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F:\Daily Reports\"/>
    </mc:Choice>
  </mc:AlternateContent>
  <xr:revisionPtr revIDLastSave="0" documentId="8_{E0DA9341-5CFB-4A77-A7FD-AC155EC05786}" xr6:coauthVersionLast="47" xr6:coauthVersionMax="47" xr10:uidLastSave="{00000000-0000-0000-0000-000000000000}"/>
  <bookViews>
    <workbookView minimized="1" xWindow="825" yWindow="495" windowWidth="27375" windowHeight="14625" activeTab="4" xr2:uid="{00000000-000D-0000-FFFF-FFFF00000000}"/>
  </bookViews>
  <sheets>
    <sheet name="data" sheetId="5" r:id="rId1"/>
    <sheet name="Param" sheetId="2" state="hidden" r:id="rId2"/>
    <sheet name="Calendar" sheetId="7" r:id="rId3"/>
    <sheet name="All Depts" sheetId="6" r:id="rId4"/>
    <sheet name="By Week" sheetId="8" r:id="rId5"/>
    <sheet name="Sheet3" sheetId="3" r:id="rId6"/>
  </sheets>
  <definedNames>
    <definedName name="ARDivisionNo" localSheetId="0">data!$F:$F</definedName>
    <definedName name="BillToName" localSheetId="0">data!$G:$G</definedName>
    <definedName name="Calendar">Calendar!$1:$1048576</definedName>
    <definedName name="CustomerPONo" localSheetId="0">data!$H:$H</definedName>
    <definedName name="Department" localSheetId="0">data!$I:$I</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"21111001051000960820650920640490921341240961171141091230971251100680700720660850690760830760610570550501251320961131191051221021161100770660890880700830650750730921251321021131141141190981211010720710800740920830910840830690650830710870650860650500510"</definedName>
    <definedName name="ENG_BI_EXEC_CMD_ARGS_3" hidden="1">"68050054054059053061056068058055061064050051060059053059056068059054059058051055064052052064049057064059053062056060053054053064050061059060051064060050060052063059048134132095116122099109109099080070078080074080068078062102115125127084082077078082073"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"T71V4CZZQH"</definedName>
    <definedName name="ENG_BI_REPOS_FILE" hidden="1">"\\Ace-nj-m101\si2022\alchemex.svd"</definedName>
    <definedName name="ENG_BI_REPOS_PATH" hidden="1">"\\Ace-nj-m101\si2022"</definedName>
    <definedName name="ENG_BI_TLA" hidden="1">"166;53;175;200;160;124;178;142;217;117;23;167;62;105;58;71;39;37;83;216;124;122;273;32;253;252;53;152;267;198;162;58"</definedName>
    <definedName name="ENG_BI_TLA2" hidden="1">"71;193;110;75;3;34;186;104;167;67;225;130;11;27;133;170;75;113;34;170;1;227;91;204;230;123;80;144;181;12;89;64"</definedName>
    <definedName name="EstMfgMin" localSheetId="0">data!$P:$P</definedName>
    <definedName name="INFO_BI_EXE_NAME" hidden="1">"BICORE.EXE"</definedName>
    <definedName name="INFO_EXE_SERVER_PATH" hidden="1">"C:\Sage\Sage 100 Workstation\MAS90\Home\Intelligence\BICORE.EXE"</definedName>
    <definedName name="INFO_INSTANCE_ID" hidden="1">"0"</definedName>
    <definedName name="INFO_INSTANCE_NAME" hidden="1">"Open Order All Qty Only_20251015_06_31_03_3131.xls"</definedName>
    <definedName name="INFO_REPORT_CODE" hidden="1">""</definedName>
    <definedName name="INFO_REPORT_ID" hidden="1">"455"</definedName>
    <definedName name="INFO_REPORT_NAME" hidden="1">"Open Order All Qty Only"</definedName>
    <definedName name="INFO_RUN_USER" hidden="1">""</definedName>
    <definedName name="INFO_RUN_WORKSTATION" hidden="1">"ACE-NJ-M101"</definedName>
    <definedName name="Item_Status" localSheetId="0">data!$S:$S</definedName>
    <definedName name="ItemCode" localSheetId="0">data!$J:$J</definedName>
    <definedName name="ItemCodeDesc" localSheetId="0">data!$K:$K</definedName>
    <definedName name="OrderDate" localSheetId="0">data!$B:$B</definedName>
    <definedName name="PARAM_DATA_CATALOG" localSheetId="1">Param!$G$2</definedName>
    <definedName name="PARAM_EXE_PATH" localSheetId="1">Param!$G$7</definedName>
    <definedName name="PARAM_INSTANCE_ID" localSheetId="1">Param!$G$6</definedName>
    <definedName name="PARAM_INSTANCE_NAME" localSheetId="1">Param!$G$5</definedName>
    <definedName name="PARAM_REPORT_ID" localSheetId="1">Param!$G$3</definedName>
    <definedName name="PARAM_REPORT_NAME" localSheetId="1">Param!$G$4</definedName>
    <definedName name="PARAM_RUN_ON" localSheetId="1">Param!$D$2</definedName>
    <definedName name="Prod_Status" localSheetId="0">data!$T:$T</definedName>
    <definedName name="PromiseDate" localSheetId="0">data!$A:$A</definedName>
    <definedName name="QtyRemaining" localSheetId="0">data!$N:$N</definedName>
    <definedName name="QuantityOrdered" localSheetId="0">data!$L:$L</definedName>
    <definedName name="QuantityShipped" localSheetId="0">data!$M:$M</definedName>
    <definedName name="QV_Notes" localSheetId="0">data!$R:$R</definedName>
    <definedName name="RawData" localSheetId="0">data!$A$1:$V$1859</definedName>
    <definedName name="RawDataCols" localSheetId="0">data!$A:$V</definedName>
    <definedName name="REP_REPORT_CODE" localSheetId="1">Param!$G$10</definedName>
    <definedName name="REP_SYSTEM_CODE" localSheetId="1">Param!$G$8</definedName>
    <definedName name="REP_SYSTEM_MODULE" localSheetId="1">Param!$G$9</definedName>
    <definedName name="ROW_MASK_FILTER" localSheetId="1">Param!$G$11</definedName>
    <definedName name="SalesOrderNo" localSheetId="0">data!$E:$E</definedName>
    <definedName name="SalespersonNo" localSheetId="0">data!$C:$C</definedName>
    <definedName name="Slicer_ARDivisionNo">#N/A</definedName>
    <definedName name="Slicer_ARDivisionNo1">#N/A</definedName>
    <definedName name="Slicer_Department">#N/A</definedName>
    <definedName name="Slicer_Department1">#N/A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"455"</definedName>
    <definedName name="SV_REPORT_NAME">"Open Order All Qty Only"</definedName>
    <definedName name="SV_REPOSCODE">""</definedName>
    <definedName name="SV_SOLUTION_ID">"33"</definedName>
    <definedName name="SV_TENANT_CODE">"001"</definedName>
    <definedName name="Total_Mfg_Hrs" localSheetId="0">data!$Q:$Q</definedName>
    <definedName name="UDF_REV" localSheetId="0">data!$O:$O</definedName>
    <definedName name="Week" localSheetId="0">data!$D:$D</definedName>
  </definedNames>
  <calcPr calcId="191029"/>
  <pivotCaches>
    <pivotCache cacheId="4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859" i="5" l="1"/>
  <c r="U1859" i="5"/>
  <c r="V1858" i="5"/>
  <c r="U1858" i="5"/>
  <c r="V1857" i="5"/>
  <c r="U1857" i="5"/>
  <c r="V1856" i="5"/>
  <c r="U1856" i="5"/>
  <c r="V1855" i="5"/>
  <c r="U1855" i="5"/>
  <c r="V1854" i="5"/>
  <c r="U1854" i="5"/>
  <c r="V1853" i="5"/>
  <c r="U1853" i="5"/>
  <c r="V1852" i="5"/>
  <c r="U1852" i="5"/>
  <c r="V1851" i="5"/>
  <c r="U1851" i="5"/>
  <c r="V1850" i="5"/>
  <c r="U1850" i="5"/>
  <c r="V1849" i="5"/>
  <c r="U1849" i="5"/>
  <c r="V1848" i="5"/>
  <c r="U1848" i="5"/>
  <c r="V1847" i="5"/>
  <c r="U1847" i="5"/>
  <c r="V1846" i="5"/>
  <c r="U1846" i="5"/>
  <c r="V1845" i="5"/>
  <c r="U1845" i="5"/>
  <c r="V1844" i="5"/>
  <c r="U1844" i="5"/>
  <c r="V1843" i="5"/>
  <c r="U1843" i="5"/>
  <c r="V1842" i="5"/>
  <c r="U1842" i="5"/>
  <c r="V1841" i="5"/>
  <c r="U1841" i="5"/>
  <c r="V1840" i="5"/>
  <c r="U1840" i="5"/>
  <c r="V1839" i="5"/>
  <c r="U1839" i="5"/>
  <c r="V1838" i="5"/>
  <c r="U1838" i="5"/>
  <c r="V1837" i="5"/>
  <c r="U1837" i="5"/>
  <c r="V1836" i="5"/>
  <c r="U1836" i="5"/>
  <c r="V1835" i="5"/>
  <c r="U1835" i="5"/>
  <c r="V1834" i="5"/>
  <c r="U1834" i="5"/>
  <c r="V1833" i="5"/>
  <c r="U1833" i="5"/>
  <c r="V1832" i="5"/>
  <c r="U1832" i="5"/>
  <c r="V1831" i="5"/>
  <c r="U1831" i="5"/>
  <c r="V1830" i="5"/>
  <c r="U1830" i="5"/>
  <c r="V1829" i="5"/>
  <c r="U1829" i="5"/>
  <c r="V1828" i="5"/>
  <c r="U1828" i="5"/>
  <c r="V1827" i="5"/>
  <c r="U1827" i="5"/>
  <c r="V1826" i="5"/>
  <c r="U1826" i="5"/>
  <c r="V1825" i="5"/>
  <c r="U1825" i="5"/>
  <c r="V1824" i="5"/>
  <c r="U1824" i="5"/>
  <c r="V1823" i="5"/>
  <c r="U1823" i="5"/>
  <c r="V1822" i="5"/>
  <c r="U1822" i="5"/>
  <c r="V1821" i="5"/>
  <c r="U1821" i="5"/>
  <c r="V1820" i="5"/>
  <c r="U1820" i="5"/>
  <c r="V1819" i="5"/>
  <c r="U1819" i="5"/>
  <c r="V1818" i="5"/>
  <c r="U1818" i="5"/>
  <c r="V1817" i="5"/>
  <c r="U1817" i="5"/>
  <c r="V1816" i="5"/>
  <c r="U1816" i="5"/>
  <c r="V1815" i="5"/>
  <c r="U1815" i="5"/>
  <c r="V1814" i="5"/>
  <c r="U1814" i="5"/>
  <c r="V1813" i="5"/>
  <c r="U1813" i="5"/>
  <c r="V1812" i="5"/>
  <c r="U1812" i="5"/>
  <c r="V1811" i="5"/>
  <c r="U1811" i="5"/>
  <c r="V1810" i="5"/>
  <c r="U1810" i="5"/>
  <c r="V1809" i="5"/>
  <c r="U1809" i="5"/>
  <c r="V1808" i="5"/>
  <c r="U1808" i="5"/>
  <c r="V1807" i="5"/>
  <c r="U1807" i="5"/>
  <c r="V1806" i="5"/>
  <c r="U1806" i="5"/>
  <c r="V1805" i="5"/>
  <c r="U1805" i="5"/>
  <c r="V1804" i="5"/>
  <c r="U1804" i="5"/>
  <c r="V1803" i="5"/>
  <c r="U1803" i="5"/>
  <c r="V1802" i="5"/>
  <c r="U1802" i="5"/>
  <c r="V1801" i="5"/>
  <c r="U1801" i="5"/>
  <c r="V1800" i="5"/>
  <c r="U1800" i="5"/>
  <c r="V1799" i="5"/>
  <c r="U1799" i="5"/>
  <c r="V1798" i="5"/>
  <c r="U1798" i="5"/>
  <c r="V1797" i="5"/>
  <c r="U1797" i="5"/>
  <c r="V1796" i="5"/>
  <c r="U1796" i="5"/>
  <c r="V1795" i="5"/>
  <c r="U1795" i="5"/>
  <c r="V1794" i="5"/>
  <c r="U1794" i="5"/>
  <c r="V1793" i="5"/>
  <c r="U1793" i="5"/>
  <c r="V1792" i="5"/>
  <c r="U1792" i="5"/>
  <c r="V1791" i="5"/>
  <c r="U1791" i="5"/>
  <c r="V1790" i="5"/>
  <c r="U1790" i="5"/>
  <c r="V1789" i="5"/>
  <c r="U1789" i="5"/>
  <c r="V1788" i="5"/>
  <c r="U1788" i="5"/>
  <c r="V1787" i="5"/>
  <c r="U1787" i="5"/>
  <c r="V1786" i="5"/>
  <c r="U1786" i="5"/>
  <c r="V1785" i="5"/>
  <c r="U1785" i="5"/>
  <c r="V1784" i="5"/>
  <c r="U1784" i="5"/>
  <c r="V1783" i="5"/>
  <c r="U1783" i="5"/>
  <c r="V1782" i="5"/>
  <c r="U1782" i="5"/>
  <c r="V1781" i="5"/>
  <c r="U1781" i="5"/>
  <c r="V1780" i="5"/>
  <c r="U1780" i="5"/>
  <c r="V1779" i="5"/>
  <c r="U1779" i="5"/>
  <c r="V1778" i="5"/>
  <c r="U1778" i="5"/>
  <c r="V1777" i="5"/>
  <c r="U1777" i="5"/>
  <c r="V1776" i="5"/>
  <c r="U1776" i="5"/>
  <c r="V1775" i="5"/>
  <c r="U1775" i="5"/>
  <c r="V1774" i="5"/>
  <c r="U1774" i="5"/>
  <c r="V1773" i="5"/>
  <c r="U1773" i="5"/>
  <c r="V1772" i="5"/>
  <c r="U1772" i="5"/>
  <c r="V1771" i="5"/>
  <c r="U1771" i="5"/>
  <c r="V1770" i="5"/>
  <c r="U1770" i="5"/>
  <c r="V1769" i="5"/>
  <c r="U1769" i="5"/>
  <c r="V1768" i="5"/>
  <c r="U1768" i="5"/>
  <c r="V1767" i="5"/>
  <c r="U1767" i="5"/>
  <c r="V1766" i="5"/>
  <c r="U1766" i="5"/>
  <c r="V1765" i="5"/>
  <c r="U1765" i="5"/>
  <c r="V1764" i="5"/>
  <c r="U1764" i="5"/>
  <c r="V1763" i="5"/>
  <c r="U1763" i="5"/>
  <c r="V1762" i="5"/>
  <c r="U1762" i="5"/>
  <c r="V1761" i="5"/>
  <c r="U1761" i="5"/>
  <c r="V1760" i="5"/>
  <c r="U1760" i="5"/>
  <c r="V1759" i="5"/>
  <c r="U1759" i="5"/>
  <c r="V1758" i="5"/>
  <c r="U1758" i="5"/>
  <c r="V1757" i="5"/>
  <c r="U1757" i="5"/>
  <c r="V1756" i="5"/>
  <c r="U1756" i="5"/>
  <c r="V1755" i="5"/>
  <c r="U1755" i="5"/>
  <c r="V1754" i="5"/>
  <c r="U1754" i="5"/>
  <c r="V1753" i="5"/>
  <c r="U1753" i="5"/>
  <c r="V1752" i="5"/>
  <c r="U1752" i="5"/>
  <c r="V1751" i="5"/>
  <c r="U1751" i="5"/>
  <c r="V1750" i="5"/>
  <c r="U1750" i="5"/>
  <c r="V1749" i="5"/>
  <c r="U1749" i="5"/>
  <c r="V1748" i="5"/>
  <c r="U1748" i="5"/>
  <c r="V1747" i="5"/>
  <c r="U1747" i="5"/>
  <c r="V1746" i="5"/>
  <c r="U1746" i="5"/>
  <c r="V1745" i="5"/>
  <c r="U1745" i="5"/>
  <c r="V1744" i="5"/>
  <c r="U1744" i="5"/>
  <c r="V1743" i="5"/>
  <c r="U1743" i="5"/>
  <c r="V1742" i="5"/>
  <c r="U1742" i="5"/>
  <c r="V1741" i="5"/>
  <c r="U1741" i="5"/>
  <c r="V1740" i="5"/>
  <c r="U1740" i="5"/>
  <c r="V1739" i="5"/>
  <c r="U1739" i="5"/>
  <c r="V1738" i="5"/>
  <c r="U1738" i="5"/>
  <c r="V1737" i="5"/>
  <c r="U1737" i="5"/>
  <c r="V1736" i="5"/>
  <c r="U1736" i="5"/>
  <c r="V1735" i="5"/>
  <c r="U1735" i="5"/>
  <c r="V1734" i="5"/>
  <c r="U1734" i="5"/>
  <c r="V1733" i="5"/>
  <c r="U1733" i="5"/>
  <c r="V1732" i="5"/>
  <c r="U1732" i="5"/>
  <c r="V1731" i="5"/>
  <c r="U1731" i="5"/>
  <c r="V1730" i="5"/>
  <c r="U1730" i="5"/>
  <c r="V1729" i="5"/>
  <c r="U1729" i="5"/>
  <c r="V1728" i="5"/>
  <c r="U1728" i="5"/>
  <c r="V1727" i="5"/>
  <c r="U1727" i="5"/>
  <c r="V1726" i="5"/>
  <c r="U1726" i="5"/>
  <c r="V1725" i="5"/>
  <c r="U1725" i="5"/>
  <c r="V1724" i="5"/>
  <c r="U1724" i="5"/>
  <c r="V1723" i="5"/>
  <c r="U1723" i="5"/>
  <c r="V1722" i="5"/>
  <c r="U1722" i="5"/>
  <c r="V1721" i="5"/>
  <c r="U1721" i="5"/>
  <c r="V1720" i="5"/>
  <c r="U1720" i="5"/>
  <c r="V1719" i="5"/>
  <c r="U1719" i="5"/>
  <c r="V1718" i="5"/>
  <c r="U1718" i="5"/>
  <c r="V1717" i="5"/>
  <c r="U1717" i="5"/>
  <c r="V1716" i="5"/>
  <c r="U1716" i="5"/>
  <c r="V1715" i="5"/>
  <c r="U1715" i="5"/>
  <c r="V1714" i="5"/>
  <c r="U1714" i="5"/>
  <c r="V1713" i="5"/>
  <c r="U1713" i="5"/>
  <c r="V1712" i="5"/>
  <c r="U1712" i="5"/>
  <c r="V1711" i="5"/>
  <c r="U1711" i="5"/>
  <c r="V1710" i="5"/>
  <c r="U1710" i="5"/>
  <c r="V1709" i="5"/>
  <c r="U1709" i="5"/>
  <c r="V1708" i="5"/>
  <c r="U1708" i="5"/>
  <c r="V1707" i="5"/>
  <c r="U1707" i="5"/>
  <c r="V1706" i="5"/>
  <c r="U1706" i="5"/>
  <c r="V1705" i="5"/>
  <c r="U1705" i="5"/>
  <c r="V1704" i="5"/>
  <c r="U1704" i="5"/>
  <c r="V1703" i="5"/>
  <c r="U1703" i="5"/>
  <c r="V1702" i="5"/>
  <c r="U1702" i="5"/>
  <c r="V1701" i="5"/>
  <c r="U1701" i="5"/>
  <c r="V1700" i="5"/>
  <c r="U1700" i="5"/>
  <c r="V1699" i="5"/>
  <c r="U1699" i="5"/>
  <c r="V1698" i="5"/>
  <c r="U1698" i="5"/>
  <c r="V1697" i="5"/>
  <c r="U1697" i="5"/>
  <c r="V1696" i="5"/>
  <c r="U1696" i="5"/>
  <c r="V1695" i="5"/>
  <c r="U1695" i="5"/>
  <c r="V1694" i="5"/>
  <c r="U1694" i="5"/>
  <c r="V1693" i="5"/>
  <c r="U1693" i="5"/>
  <c r="V1692" i="5"/>
  <c r="U1692" i="5"/>
  <c r="V1691" i="5"/>
  <c r="U1691" i="5"/>
  <c r="V1690" i="5"/>
  <c r="U1690" i="5"/>
  <c r="V1689" i="5"/>
  <c r="U1689" i="5"/>
  <c r="V1688" i="5"/>
  <c r="U1688" i="5"/>
  <c r="V1687" i="5"/>
  <c r="U1687" i="5"/>
  <c r="V1686" i="5"/>
  <c r="U1686" i="5"/>
  <c r="V1685" i="5"/>
  <c r="U1685" i="5"/>
  <c r="V1684" i="5"/>
  <c r="U1684" i="5"/>
  <c r="V1683" i="5"/>
  <c r="U1683" i="5"/>
  <c r="V1682" i="5"/>
  <c r="U1682" i="5"/>
  <c r="V1681" i="5"/>
  <c r="U1681" i="5"/>
  <c r="V1680" i="5"/>
  <c r="U1680" i="5"/>
  <c r="V1679" i="5"/>
  <c r="U1679" i="5"/>
  <c r="V1678" i="5"/>
  <c r="U1678" i="5"/>
  <c r="V1677" i="5"/>
  <c r="U1677" i="5"/>
  <c r="V1676" i="5"/>
  <c r="U1676" i="5"/>
  <c r="V1675" i="5"/>
  <c r="U1675" i="5"/>
  <c r="V1674" i="5"/>
  <c r="U1674" i="5"/>
  <c r="V1673" i="5"/>
  <c r="U1673" i="5"/>
  <c r="V1672" i="5"/>
  <c r="U1672" i="5"/>
  <c r="V1671" i="5"/>
  <c r="U1671" i="5"/>
  <c r="V1670" i="5"/>
  <c r="U1670" i="5"/>
  <c r="V1669" i="5"/>
  <c r="U1669" i="5"/>
  <c r="V1668" i="5"/>
  <c r="U1668" i="5"/>
  <c r="V1667" i="5"/>
  <c r="U1667" i="5"/>
  <c r="V1666" i="5"/>
  <c r="U1666" i="5"/>
  <c r="V1665" i="5"/>
  <c r="U1665" i="5"/>
  <c r="V1664" i="5"/>
  <c r="U1664" i="5"/>
  <c r="V1663" i="5"/>
  <c r="U1663" i="5"/>
  <c r="V1662" i="5"/>
  <c r="U1662" i="5"/>
  <c r="V1661" i="5"/>
  <c r="U1661" i="5"/>
  <c r="V1660" i="5"/>
  <c r="U1660" i="5"/>
  <c r="V1659" i="5"/>
  <c r="U1659" i="5"/>
  <c r="V1658" i="5"/>
  <c r="U1658" i="5"/>
  <c r="V1657" i="5"/>
  <c r="U1657" i="5"/>
  <c r="V1656" i="5"/>
  <c r="U1656" i="5"/>
  <c r="V1655" i="5"/>
  <c r="U1655" i="5"/>
  <c r="V1654" i="5"/>
  <c r="U1654" i="5"/>
  <c r="V1653" i="5"/>
  <c r="U1653" i="5"/>
  <c r="V1652" i="5"/>
  <c r="U1652" i="5"/>
  <c r="V1651" i="5"/>
  <c r="U1651" i="5"/>
  <c r="V1650" i="5"/>
  <c r="U1650" i="5"/>
  <c r="V1649" i="5"/>
  <c r="U1649" i="5"/>
  <c r="V1648" i="5"/>
  <c r="U1648" i="5"/>
  <c r="V1647" i="5"/>
  <c r="U1647" i="5"/>
  <c r="V1646" i="5"/>
  <c r="U1646" i="5"/>
  <c r="V1645" i="5"/>
  <c r="U1645" i="5"/>
  <c r="V1644" i="5"/>
  <c r="U1644" i="5"/>
  <c r="V1643" i="5"/>
  <c r="U1643" i="5"/>
  <c r="V1642" i="5"/>
  <c r="U1642" i="5"/>
  <c r="V1641" i="5"/>
  <c r="U1641" i="5"/>
  <c r="V1640" i="5"/>
  <c r="U1640" i="5"/>
  <c r="V1639" i="5"/>
  <c r="U1639" i="5"/>
  <c r="V1638" i="5"/>
  <c r="U1638" i="5"/>
  <c r="V1637" i="5"/>
  <c r="U1637" i="5"/>
  <c r="V1636" i="5"/>
  <c r="U1636" i="5"/>
  <c r="V1635" i="5"/>
  <c r="U1635" i="5"/>
  <c r="V1634" i="5"/>
  <c r="U1634" i="5"/>
  <c r="V1633" i="5"/>
  <c r="U1633" i="5"/>
  <c r="V1632" i="5"/>
  <c r="U1632" i="5"/>
  <c r="V1631" i="5"/>
  <c r="U1631" i="5"/>
  <c r="V1630" i="5"/>
  <c r="U1630" i="5"/>
  <c r="V1629" i="5"/>
  <c r="U1629" i="5"/>
  <c r="V1628" i="5"/>
  <c r="U1628" i="5"/>
  <c r="V1627" i="5"/>
  <c r="U1627" i="5"/>
  <c r="V1626" i="5"/>
  <c r="U1626" i="5"/>
  <c r="V1625" i="5"/>
  <c r="U1625" i="5"/>
  <c r="V1624" i="5"/>
  <c r="U1624" i="5"/>
  <c r="V1623" i="5"/>
  <c r="U1623" i="5"/>
  <c r="V1622" i="5"/>
  <c r="U1622" i="5"/>
  <c r="V1621" i="5"/>
  <c r="U1621" i="5"/>
  <c r="V1620" i="5"/>
  <c r="U1620" i="5"/>
  <c r="V1619" i="5"/>
  <c r="U1619" i="5"/>
  <c r="V1618" i="5"/>
  <c r="U1618" i="5"/>
  <c r="V1617" i="5"/>
  <c r="U1617" i="5"/>
  <c r="V1616" i="5"/>
  <c r="U1616" i="5"/>
  <c r="V1615" i="5"/>
  <c r="U1615" i="5"/>
  <c r="V1614" i="5"/>
  <c r="U1614" i="5"/>
  <c r="V1613" i="5"/>
  <c r="U1613" i="5"/>
  <c r="V1612" i="5"/>
  <c r="U1612" i="5"/>
  <c r="V1611" i="5"/>
  <c r="U1611" i="5"/>
  <c r="V1610" i="5"/>
  <c r="U1610" i="5"/>
  <c r="V1609" i="5"/>
  <c r="U1609" i="5"/>
  <c r="V1608" i="5"/>
  <c r="U1608" i="5"/>
  <c r="V1607" i="5"/>
  <c r="U1607" i="5"/>
  <c r="V1606" i="5"/>
  <c r="U1606" i="5"/>
  <c r="V1605" i="5"/>
  <c r="U1605" i="5"/>
  <c r="V1604" i="5"/>
  <c r="U1604" i="5"/>
  <c r="V1603" i="5"/>
  <c r="U1603" i="5"/>
  <c r="V1602" i="5"/>
  <c r="U1602" i="5"/>
  <c r="V1601" i="5"/>
  <c r="U1601" i="5"/>
  <c r="V1600" i="5"/>
  <c r="U1600" i="5"/>
  <c r="V1599" i="5"/>
  <c r="U1599" i="5"/>
  <c r="V1598" i="5"/>
  <c r="U1598" i="5"/>
  <c r="V1597" i="5"/>
  <c r="U1597" i="5"/>
  <c r="V1596" i="5"/>
  <c r="U1596" i="5"/>
  <c r="V1595" i="5"/>
  <c r="U1595" i="5"/>
  <c r="V1594" i="5"/>
  <c r="U1594" i="5"/>
  <c r="V1593" i="5"/>
  <c r="U1593" i="5"/>
  <c r="V1592" i="5"/>
  <c r="U1592" i="5"/>
  <c r="V1591" i="5"/>
  <c r="U1591" i="5"/>
  <c r="V1590" i="5"/>
  <c r="U1590" i="5"/>
  <c r="V1589" i="5"/>
  <c r="U1589" i="5"/>
  <c r="V1588" i="5"/>
  <c r="U1588" i="5"/>
  <c r="V1587" i="5"/>
  <c r="U1587" i="5"/>
  <c r="V1586" i="5"/>
  <c r="U1586" i="5"/>
  <c r="V1585" i="5"/>
  <c r="U1585" i="5"/>
  <c r="V1584" i="5"/>
  <c r="U1584" i="5"/>
  <c r="V1583" i="5"/>
  <c r="U1583" i="5"/>
  <c r="V1582" i="5"/>
  <c r="U1582" i="5"/>
  <c r="V1581" i="5"/>
  <c r="U1581" i="5"/>
  <c r="V1580" i="5"/>
  <c r="U1580" i="5"/>
  <c r="V1579" i="5"/>
  <c r="U1579" i="5"/>
  <c r="V1578" i="5"/>
  <c r="U1578" i="5"/>
  <c r="V1577" i="5"/>
  <c r="U1577" i="5"/>
  <c r="V1576" i="5"/>
  <c r="U1576" i="5"/>
  <c r="V1575" i="5"/>
  <c r="U1575" i="5"/>
  <c r="V1574" i="5"/>
  <c r="U1574" i="5"/>
  <c r="V1573" i="5"/>
  <c r="U1573" i="5"/>
  <c r="V1572" i="5"/>
  <c r="U1572" i="5"/>
  <c r="V1571" i="5"/>
  <c r="U1571" i="5"/>
  <c r="V1570" i="5"/>
  <c r="U1570" i="5"/>
  <c r="V1569" i="5"/>
  <c r="U1569" i="5"/>
  <c r="V1568" i="5"/>
  <c r="U1568" i="5"/>
  <c r="V1567" i="5"/>
  <c r="U1567" i="5"/>
  <c r="V1566" i="5"/>
  <c r="U1566" i="5"/>
  <c r="V1565" i="5"/>
  <c r="U1565" i="5"/>
  <c r="V1564" i="5"/>
  <c r="U1564" i="5"/>
  <c r="V1563" i="5"/>
  <c r="U1563" i="5"/>
  <c r="V1562" i="5"/>
  <c r="U1562" i="5"/>
  <c r="V1561" i="5"/>
  <c r="U1561" i="5"/>
  <c r="V1560" i="5"/>
  <c r="U1560" i="5"/>
  <c r="V1559" i="5"/>
  <c r="U1559" i="5"/>
  <c r="V1558" i="5"/>
  <c r="U1558" i="5"/>
  <c r="V1557" i="5"/>
  <c r="U1557" i="5"/>
  <c r="V1556" i="5"/>
  <c r="U1556" i="5"/>
  <c r="V1555" i="5"/>
  <c r="U1555" i="5"/>
  <c r="V1554" i="5"/>
  <c r="U1554" i="5"/>
  <c r="V1553" i="5"/>
  <c r="U1553" i="5"/>
  <c r="V1552" i="5"/>
  <c r="U1552" i="5"/>
  <c r="V1551" i="5"/>
  <c r="U1551" i="5"/>
  <c r="V1550" i="5"/>
  <c r="U1550" i="5"/>
  <c r="V1549" i="5"/>
  <c r="U1549" i="5"/>
  <c r="V1548" i="5"/>
  <c r="U1548" i="5"/>
  <c r="V1547" i="5"/>
  <c r="U1547" i="5"/>
  <c r="V1546" i="5"/>
  <c r="U1546" i="5"/>
  <c r="V1545" i="5"/>
  <c r="U1545" i="5"/>
  <c r="V1544" i="5"/>
  <c r="U1544" i="5"/>
  <c r="V1543" i="5"/>
  <c r="U1543" i="5"/>
  <c r="V1542" i="5"/>
  <c r="U1542" i="5"/>
  <c r="V1541" i="5"/>
  <c r="U1541" i="5"/>
  <c r="V1540" i="5"/>
  <c r="U1540" i="5"/>
  <c r="V1539" i="5"/>
  <c r="U1539" i="5"/>
  <c r="V1538" i="5"/>
  <c r="U1538" i="5"/>
  <c r="V1537" i="5"/>
  <c r="U1537" i="5"/>
  <c r="V1536" i="5"/>
  <c r="U1536" i="5"/>
  <c r="V1535" i="5"/>
  <c r="U1535" i="5"/>
  <c r="V1534" i="5"/>
  <c r="U1534" i="5"/>
  <c r="V1533" i="5"/>
  <c r="U1533" i="5"/>
  <c r="V1532" i="5"/>
  <c r="U1532" i="5"/>
  <c r="V1531" i="5"/>
  <c r="U1531" i="5"/>
  <c r="V1530" i="5"/>
  <c r="U1530" i="5"/>
  <c r="V1529" i="5"/>
  <c r="U1529" i="5"/>
  <c r="V1528" i="5"/>
  <c r="U1528" i="5"/>
  <c r="V1527" i="5"/>
  <c r="U1527" i="5"/>
  <c r="V1526" i="5"/>
  <c r="U1526" i="5"/>
  <c r="V1525" i="5"/>
  <c r="U1525" i="5"/>
  <c r="V1524" i="5"/>
  <c r="U1524" i="5"/>
  <c r="V1523" i="5"/>
  <c r="U1523" i="5"/>
  <c r="V1522" i="5"/>
  <c r="U1522" i="5"/>
  <c r="V1521" i="5"/>
  <c r="U1521" i="5"/>
  <c r="V1520" i="5"/>
  <c r="U1520" i="5"/>
  <c r="V1519" i="5"/>
  <c r="U1519" i="5"/>
  <c r="V1518" i="5"/>
  <c r="U1518" i="5"/>
  <c r="V1517" i="5"/>
  <c r="U1517" i="5"/>
  <c r="V1516" i="5"/>
  <c r="U1516" i="5"/>
  <c r="V1515" i="5"/>
  <c r="U1515" i="5"/>
  <c r="V1514" i="5"/>
  <c r="U1514" i="5"/>
  <c r="V1513" i="5"/>
  <c r="U1513" i="5"/>
  <c r="V1512" i="5"/>
  <c r="U1512" i="5"/>
  <c r="V1511" i="5"/>
  <c r="U1511" i="5"/>
  <c r="V1510" i="5"/>
  <c r="U1510" i="5"/>
  <c r="V1509" i="5"/>
  <c r="U1509" i="5"/>
  <c r="V1508" i="5"/>
  <c r="U1508" i="5"/>
  <c r="V1507" i="5"/>
  <c r="U1507" i="5"/>
  <c r="V1506" i="5"/>
  <c r="U1506" i="5"/>
  <c r="V1505" i="5"/>
  <c r="U1505" i="5"/>
  <c r="V1504" i="5"/>
  <c r="U1504" i="5"/>
  <c r="V1503" i="5"/>
  <c r="U1503" i="5"/>
  <c r="V1502" i="5"/>
  <c r="U1502" i="5"/>
  <c r="V1501" i="5"/>
  <c r="U1501" i="5"/>
  <c r="V1500" i="5"/>
  <c r="U1500" i="5"/>
  <c r="V1499" i="5"/>
  <c r="U1499" i="5"/>
  <c r="V1498" i="5"/>
  <c r="U1498" i="5"/>
  <c r="V1497" i="5"/>
  <c r="U1497" i="5"/>
  <c r="V1496" i="5"/>
  <c r="U1496" i="5"/>
  <c r="V1495" i="5"/>
  <c r="U1495" i="5"/>
  <c r="V1494" i="5"/>
  <c r="U1494" i="5"/>
  <c r="V1493" i="5"/>
  <c r="U1493" i="5"/>
  <c r="V1492" i="5"/>
  <c r="U1492" i="5"/>
  <c r="V1491" i="5"/>
  <c r="U1491" i="5"/>
  <c r="V1490" i="5"/>
  <c r="U1490" i="5"/>
  <c r="V1489" i="5"/>
  <c r="U1489" i="5"/>
  <c r="V1488" i="5"/>
  <c r="U1488" i="5"/>
  <c r="V1487" i="5"/>
  <c r="U1487" i="5"/>
  <c r="V1486" i="5"/>
  <c r="U1486" i="5"/>
  <c r="V1485" i="5"/>
  <c r="U1485" i="5"/>
  <c r="V1484" i="5"/>
  <c r="U1484" i="5"/>
  <c r="V1483" i="5"/>
  <c r="U1483" i="5"/>
  <c r="V1482" i="5"/>
  <c r="U1482" i="5"/>
  <c r="V1481" i="5"/>
  <c r="U1481" i="5"/>
  <c r="V1480" i="5"/>
  <c r="U1480" i="5"/>
  <c r="V1479" i="5"/>
  <c r="U1479" i="5"/>
  <c r="V1478" i="5"/>
  <c r="U1478" i="5"/>
  <c r="V1477" i="5"/>
  <c r="U1477" i="5"/>
  <c r="V1476" i="5"/>
  <c r="U1476" i="5"/>
  <c r="V1475" i="5"/>
  <c r="U1475" i="5"/>
  <c r="V1474" i="5"/>
  <c r="U1474" i="5"/>
  <c r="V1473" i="5"/>
  <c r="U1473" i="5"/>
  <c r="V1472" i="5"/>
  <c r="U1472" i="5"/>
  <c r="V1471" i="5"/>
  <c r="U1471" i="5"/>
  <c r="V1470" i="5"/>
  <c r="U1470" i="5"/>
  <c r="V1469" i="5"/>
  <c r="U1469" i="5"/>
  <c r="V1468" i="5"/>
  <c r="U1468" i="5"/>
  <c r="V1467" i="5"/>
  <c r="U1467" i="5"/>
  <c r="V1466" i="5"/>
  <c r="U1466" i="5"/>
  <c r="V1465" i="5"/>
  <c r="U1465" i="5"/>
  <c r="V1464" i="5"/>
  <c r="U1464" i="5"/>
  <c r="V1463" i="5"/>
  <c r="U1463" i="5"/>
  <c r="V1462" i="5"/>
  <c r="U1462" i="5"/>
  <c r="V1461" i="5"/>
  <c r="U1461" i="5"/>
  <c r="V1460" i="5"/>
  <c r="U1460" i="5"/>
  <c r="V1459" i="5"/>
  <c r="U1459" i="5"/>
  <c r="V1458" i="5"/>
  <c r="U1458" i="5"/>
  <c r="V1457" i="5"/>
  <c r="U1457" i="5"/>
  <c r="V1456" i="5"/>
  <c r="U1456" i="5"/>
  <c r="V1455" i="5"/>
  <c r="U1455" i="5"/>
  <c r="V1454" i="5"/>
  <c r="U1454" i="5"/>
  <c r="V1453" i="5"/>
  <c r="U1453" i="5"/>
  <c r="V1452" i="5"/>
  <c r="U1452" i="5"/>
  <c r="V1451" i="5"/>
  <c r="U1451" i="5"/>
  <c r="V1450" i="5"/>
  <c r="U1450" i="5"/>
  <c r="V1449" i="5"/>
  <c r="U1449" i="5"/>
  <c r="V1448" i="5"/>
  <c r="U1448" i="5"/>
  <c r="V1447" i="5"/>
  <c r="U1447" i="5"/>
  <c r="V1446" i="5"/>
  <c r="U1446" i="5"/>
  <c r="V1445" i="5"/>
  <c r="U1445" i="5"/>
  <c r="V1444" i="5"/>
  <c r="U1444" i="5"/>
  <c r="V1443" i="5"/>
  <c r="U1443" i="5"/>
  <c r="V1442" i="5"/>
  <c r="U1442" i="5"/>
  <c r="V1441" i="5"/>
  <c r="U1441" i="5"/>
  <c r="V1440" i="5"/>
  <c r="U1440" i="5"/>
  <c r="V1439" i="5"/>
  <c r="U1439" i="5"/>
  <c r="V1438" i="5"/>
  <c r="U1438" i="5"/>
  <c r="V1437" i="5"/>
  <c r="U1437" i="5"/>
  <c r="V1436" i="5"/>
  <c r="U1436" i="5"/>
  <c r="V1435" i="5"/>
  <c r="U1435" i="5"/>
  <c r="V1434" i="5"/>
  <c r="U1434" i="5"/>
  <c r="V1433" i="5"/>
  <c r="U1433" i="5"/>
  <c r="V1432" i="5"/>
  <c r="U1432" i="5"/>
  <c r="V1431" i="5"/>
  <c r="U1431" i="5"/>
  <c r="V1430" i="5"/>
  <c r="U1430" i="5"/>
  <c r="V1429" i="5"/>
  <c r="U1429" i="5"/>
  <c r="V1428" i="5"/>
  <c r="U1428" i="5"/>
  <c r="V1427" i="5"/>
  <c r="U1427" i="5"/>
  <c r="V1426" i="5"/>
  <c r="U1426" i="5"/>
  <c r="V1425" i="5"/>
  <c r="U1425" i="5"/>
  <c r="V1424" i="5"/>
  <c r="U1424" i="5"/>
  <c r="V1423" i="5"/>
  <c r="U1423" i="5"/>
  <c r="V1422" i="5"/>
  <c r="U1422" i="5"/>
  <c r="V1421" i="5"/>
  <c r="U1421" i="5"/>
  <c r="V1420" i="5"/>
  <c r="U1420" i="5"/>
  <c r="V1419" i="5"/>
  <c r="U1419" i="5"/>
  <c r="V1418" i="5"/>
  <c r="U1418" i="5"/>
  <c r="V1417" i="5"/>
  <c r="U1417" i="5"/>
  <c r="V1416" i="5"/>
  <c r="U1416" i="5"/>
  <c r="V1415" i="5"/>
  <c r="U1415" i="5"/>
  <c r="V1414" i="5"/>
  <c r="U1414" i="5"/>
  <c r="V1413" i="5"/>
  <c r="U1413" i="5"/>
  <c r="V1412" i="5"/>
  <c r="U1412" i="5"/>
  <c r="V1411" i="5"/>
  <c r="U1411" i="5"/>
  <c r="V1410" i="5"/>
  <c r="U1410" i="5"/>
  <c r="V1409" i="5"/>
  <c r="U1409" i="5"/>
  <c r="V1408" i="5"/>
  <c r="U1408" i="5"/>
  <c r="V1407" i="5"/>
  <c r="U1407" i="5"/>
  <c r="V1406" i="5"/>
  <c r="U1406" i="5"/>
  <c r="V1405" i="5"/>
  <c r="U1405" i="5"/>
  <c r="V1404" i="5"/>
  <c r="U1404" i="5"/>
  <c r="V1403" i="5"/>
  <c r="U1403" i="5"/>
  <c r="V1402" i="5"/>
  <c r="U1402" i="5"/>
  <c r="V1401" i="5"/>
  <c r="U1401" i="5"/>
  <c r="V1400" i="5"/>
  <c r="U1400" i="5"/>
  <c r="V1399" i="5"/>
  <c r="U1399" i="5"/>
  <c r="V1398" i="5"/>
  <c r="U1398" i="5"/>
  <c r="V1397" i="5"/>
  <c r="U1397" i="5"/>
  <c r="V1396" i="5"/>
  <c r="U1396" i="5"/>
  <c r="V1395" i="5"/>
  <c r="U1395" i="5"/>
  <c r="V1394" i="5"/>
  <c r="U1394" i="5"/>
  <c r="V1393" i="5"/>
  <c r="U1393" i="5"/>
  <c r="V1392" i="5"/>
  <c r="U1392" i="5"/>
  <c r="V1391" i="5"/>
  <c r="U1391" i="5"/>
  <c r="V1390" i="5"/>
  <c r="U1390" i="5"/>
  <c r="V1389" i="5"/>
  <c r="U1389" i="5"/>
  <c r="V1388" i="5"/>
  <c r="U1388" i="5"/>
  <c r="V1387" i="5"/>
  <c r="U1387" i="5"/>
  <c r="V1386" i="5"/>
  <c r="U1386" i="5"/>
  <c r="V1385" i="5"/>
  <c r="U1385" i="5"/>
  <c r="V1384" i="5"/>
  <c r="U1384" i="5"/>
  <c r="V1383" i="5"/>
  <c r="U1383" i="5"/>
  <c r="V1382" i="5"/>
  <c r="U1382" i="5"/>
  <c r="V1381" i="5"/>
  <c r="U1381" i="5"/>
  <c r="V1380" i="5"/>
  <c r="U1380" i="5"/>
  <c r="V1379" i="5"/>
  <c r="U1379" i="5"/>
  <c r="V1378" i="5"/>
  <c r="U1378" i="5"/>
  <c r="V1377" i="5"/>
  <c r="U1377" i="5"/>
  <c r="V1376" i="5"/>
  <c r="U1376" i="5"/>
  <c r="V1375" i="5"/>
  <c r="U1375" i="5"/>
  <c r="V1374" i="5"/>
  <c r="U1374" i="5"/>
  <c r="V1373" i="5"/>
  <c r="U1373" i="5"/>
  <c r="V1372" i="5"/>
  <c r="U1372" i="5"/>
  <c r="V1371" i="5"/>
  <c r="U1371" i="5"/>
  <c r="V1370" i="5"/>
  <c r="U1370" i="5"/>
  <c r="V1369" i="5"/>
  <c r="U1369" i="5"/>
  <c r="V1368" i="5"/>
  <c r="U1368" i="5"/>
  <c r="V1367" i="5"/>
  <c r="U1367" i="5"/>
  <c r="V1366" i="5"/>
  <c r="U1366" i="5"/>
  <c r="V1365" i="5"/>
  <c r="U1365" i="5"/>
  <c r="V1364" i="5"/>
  <c r="U1364" i="5"/>
  <c r="V1363" i="5"/>
  <c r="U1363" i="5"/>
  <c r="V1362" i="5"/>
  <c r="U1362" i="5"/>
  <c r="V1361" i="5"/>
  <c r="U1361" i="5"/>
  <c r="V1360" i="5"/>
  <c r="U1360" i="5"/>
  <c r="V1359" i="5"/>
  <c r="U1359" i="5"/>
  <c r="V1358" i="5"/>
  <c r="U1358" i="5"/>
  <c r="V1357" i="5"/>
  <c r="U1357" i="5"/>
  <c r="V1356" i="5"/>
  <c r="U1356" i="5"/>
  <c r="V1355" i="5"/>
  <c r="U1355" i="5"/>
  <c r="V1354" i="5"/>
  <c r="U1354" i="5"/>
  <c r="V1353" i="5"/>
  <c r="U1353" i="5"/>
  <c r="V1352" i="5"/>
  <c r="U1352" i="5"/>
  <c r="V1351" i="5"/>
  <c r="U1351" i="5"/>
  <c r="V1350" i="5"/>
  <c r="U1350" i="5"/>
  <c r="V1349" i="5"/>
  <c r="U1349" i="5"/>
  <c r="V1348" i="5"/>
  <c r="U1348" i="5"/>
  <c r="V1347" i="5"/>
  <c r="U1347" i="5"/>
  <c r="V1346" i="5"/>
  <c r="U1346" i="5"/>
  <c r="V1345" i="5"/>
  <c r="U1345" i="5"/>
  <c r="V1344" i="5"/>
  <c r="U1344" i="5"/>
  <c r="V1343" i="5"/>
  <c r="U1343" i="5"/>
  <c r="V1342" i="5"/>
  <c r="U1342" i="5"/>
  <c r="V1341" i="5"/>
  <c r="U1341" i="5"/>
  <c r="V1340" i="5"/>
  <c r="U1340" i="5"/>
  <c r="V1339" i="5"/>
  <c r="U1339" i="5"/>
  <c r="V1338" i="5"/>
  <c r="U1338" i="5"/>
  <c r="V1337" i="5"/>
  <c r="U1337" i="5"/>
  <c r="V1336" i="5"/>
  <c r="U1336" i="5"/>
  <c r="V1335" i="5"/>
  <c r="U1335" i="5"/>
  <c r="V1334" i="5"/>
  <c r="U1334" i="5"/>
  <c r="V1333" i="5"/>
  <c r="U1333" i="5"/>
  <c r="V1332" i="5"/>
  <c r="U1332" i="5"/>
  <c r="V1331" i="5"/>
  <c r="U1331" i="5"/>
  <c r="V1330" i="5"/>
  <c r="U1330" i="5"/>
  <c r="V1329" i="5"/>
  <c r="U1329" i="5"/>
  <c r="V1328" i="5"/>
  <c r="U1328" i="5"/>
  <c r="V1327" i="5"/>
  <c r="U1327" i="5"/>
  <c r="V1326" i="5"/>
  <c r="U1326" i="5"/>
  <c r="V1325" i="5"/>
  <c r="U1325" i="5"/>
  <c r="V1324" i="5"/>
  <c r="U1324" i="5"/>
  <c r="V1323" i="5"/>
  <c r="U1323" i="5"/>
  <c r="V1322" i="5"/>
  <c r="U1322" i="5"/>
  <c r="V1321" i="5"/>
  <c r="U1321" i="5"/>
  <c r="V1320" i="5"/>
  <c r="U1320" i="5"/>
  <c r="V1319" i="5"/>
  <c r="U1319" i="5"/>
  <c r="V1318" i="5"/>
  <c r="U1318" i="5"/>
  <c r="V1317" i="5"/>
  <c r="U1317" i="5"/>
  <c r="V1316" i="5"/>
  <c r="U1316" i="5"/>
  <c r="V1315" i="5"/>
  <c r="U1315" i="5"/>
  <c r="V1314" i="5"/>
  <c r="U1314" i="5"/>
  <c r="V1313" i="5"/>
  <c r="U1313" i="5"/>
  <c r="V1312" i="5"/>
  <c r="U1312" i="5"/>
  <c r="V1311" i="5"/>
  <c r="U1311" i="5"/>
  <c r="V1310" i="5"/>
  <c r="U1310" i="5"/>
  <c r="V1309" i="5"/>
  <c r="U1309" i="5"/>
  <c r="V1308" i="5"/>
  <c r="U1308" i="5"/>
  <c r="V1307" i="5"/>
  <c r="U1307" i="5"/>
  <c r="V1306" i="5"/>
  <c r="U1306" i="5"/>
  <c r="V1305" i="5"/>
  <c r="U1305" i="5"/>
  <c r="V1304" i="5"/>
  <c r="U1304" i="5"/>
  <c r="V1303" i="5"/>
  <c r="U1303" i="5"/>
  <c r="V1302" i="5"/>
  <c r="U1302" i="5"/>
  <c r="V1301" i="5"/>
  <c r="U1301" i="5"/>
  <c r="V1300" i="5"/>
  <c r="U1300" i="5"/>
  <c r="V1299" i="5"/>
  <c r="U1299" i="5"/>
  <c r="V1298" i="5"/>
  <c r="U1298" i="5"/>
  <c r="V1297" i="5"/>
  <c r="U1297" i="5"/>
  <c r="V1296" i="5"/>
  <c r="U1296" i="5"/>
  <c r="V1295" i="5"/>
  <c r="U1295" i="5"/>
  <c r="V1294" i="5"/>
  <c r="U1294" i="5"/>
  <c r="V1293" i="5"/>
  <c r="U1293" i="5"/>
  <c r="V1292" i="5"/>
  <c r="U1292" i="5"/>
  <c r="V1291" i="5"/>
  <c r="U1291" i="5"/>
  <c r="V1290" i="5"/>
  <c r="U1290" i="5"/>
  <c r="V1289" i="5"/>
  <c r="U1289" i="5"/>
  <c r="V1288" i="5"/>
  <c r="U1288" i="5"/>
  <c r="V1287" i="5"/>
  <c r="U1287" i="5"/>
  <c r="V1286" i="5"/>
  <c r="U1286" i="5"/>
  <c r="V1285" i="5"/>
  <c r="U1285" i="5"/>
  <c r="V1284" i="5"/>
  <c r="U1284" i="5"/>
  <c r="V1283" i="5"/>
  <c r="U1283" i="5"/>
  <c r="V1282" i="5"/>
  <c r="U1282" i="5"/>
  <c r="V1281" i="5"/>
  <c r="U1281" i="5"/>
  <c r="V1280" i="5"/>
  <c r="U1280" i="5"/>
  <c r="V1279" i="5"/>
  <c r="U1279" i="5"/>
  <c r="V1278" i="5"/>
  <c r="U1278" i="5"/>
  <c r="V1277" i="5"/>
  <c r="U1277" i="5"/>
  <c r="V1276" i="5"/>
  <c r="U1276" i="5"/>
  <c r="V1275" i="5"/>
  <c r="U1275" i="5"/>
  <c r="V1274" i="5"/>
  <c r="U1274" i="5"/>
  <c r="V1273" i="5"/>
  <c r="U1273" i="5"/>
  <c r="V1272" i="5"/>
  <c r="U1272" i="5"/>
  <c r="V1271" i="5"/>
  <c r="U1271" i="5"/>
  <c r="V1270" i="5"/>
  <c r="U1270" i="5"/>
  <c r="V1269" i="5"/>
  <c r="U1269" i="5"/>
  <c r="V1268" i="5"/>
  <c r="U1268" i="5"/>
  <c r="V1267" i="5"/>
  <c r="U1267" i="5"/>
  <c r="V1266" i="5"/>
  <c r="U1266" i="5"/>
  <c r="V1265" i="5"/>
  <c r="U1265" i="5"/>
  <c r="V1264" i="5"/>
  <c r="U1264" i="5"/>
  <c r="V1263" i="5"/>
  <c r="U1263" i="5"/>
  <c r="V1262" i="5"/>
  <c r="U1262" i="5"/>
  <c r="V1261" i="5"/>
  <c r="U1261" i="5"/>
  <c r="V1260" i="5"/>
  <c r="U1260" i="5"/>
  <c r="V1259" i="5"/>
  <c r="U1259" i="5"/>
  <c r="V1258" i="5"/>
  <c r="U1258" i="5"/>
  <c r="V1257" i="5"/>
  <c r="U1257" i="5"/>
  <c r="V1256" i="5"/>
  <c r="U1256" i="5"/>
  <c r="V1255" i="5"/>
  <c r="U1255" i="5"/>
  <c r="V1254" i="5"/>
  <c r="U1254" i="5"/>
  <c r="V1253" i="5"/>
  <c r="U1253" i="5"/>
  <c r="V1252" i="5"/>
  <c r="U1252" i="5"/>
  <c r="V1251" i="5"/>
  <c r="U1251" i="5"/>
  <c r="V1250" i="5"/>
  <c r="U1250" i="5"/>
  <c r="V1249" i="5"/>
  <c r="U1249" i="5"/>
  <c r="V1248" i="5"/>
  <c r="U1248" i="5"/>
  <c r="V1247" i="5"/>
  <c r="U1247" i="5"/>
  <c r="V1246" i="5"/>
  <c r="U1246" i="5"/>
  <c r="V1245" i="5"/>
  <c r="U1245" i="5"/>
  <c r="V1244" i="5"/>
  <c r="U1244" i="5"/>
  <c r="V1243" i="5"/>
  <c r="U1243" i="5"/>
  <c r="V1242" i="5"/>
  <c r="U1242" i="5"/>
  <c r="V1241" i="5"/>
  <c r="U1241" i="5"/>
  <c r="V1240" i="5"/>
  <c r="U1240" i="5"/>
  <c r="V1239" i="5"/>
  <c r="U1239" i="5"/>
  <c r="V1238" i="5"/>
  <c r="U1238" i="5"/>
  <c r="V1237" i="5"/>
  <c r="U1237" i="5"/>
  <c r="V1236" i="5"/>
  <c r="U1236" i="5"/>
  <c r="V1235" i="5"/>
  <c r="U1235" i="5"/>
  <c r="V1234" i="5"/>
  <c r="U1234" i="5"/>
  <c r="V1233" i="5"/>
  <c r="U1233" i="5"/>
  <c r="V1232" i="5"/>
  <c r="U1232" i="5"/>
  <c r="V1231" i="5"/>
  <c r="U1231" i="5"/>
  <c r="V1230" i="5"/>
  <c r="U1230" i="5"/>
  <c r="V1229" i="5"/>
  <c r="U1229" i="5"/>
  <c r="V1228" i="5"/>
  <c r="U1228" i="5"/>
  <c r="V1227" i="5"/>
  <c r="U1227" i="5"/>
  <c r="V1226" i="5"/>
  <c r="U1226" i="5"/>
  <c r="V1225" i="5"/>
  <c r="U1225" i="5"/>
  <c r="V1224" i="5"/>
  <c r="U1224" i="5"/>
  <c r="V1223" i="5"/>
  <c r="U1223" i="5"/>
  <c r="V1222" i="5"/>
  <c r="U1222" i="5"/>
  <c r="V1221" i="5"/>
  <c r="U1221" i="5"/>
  <c r="V1220" i="5"/>
  <c r="U1220" i="5"/>
  <c r="V1219" i="5"/>
  <c r="U1219" i="5"/>
  <c r="V1218" i="5"/>
  <c r="U1218" i="5"/>
  <c r="V1217" i="5"/>
  <c r="U1217" i="5"/>
  <c r="V1216" i="5"/>
  <c r="U1216" i="5"/>
  <c r="V1215" i="5"/>
  <c r="U1215" i="5"/>
  <c r="V1214" i="5"/>
  <c r="U1214" i="5"/>
  <c r="V1213" i="5"/>
  <c r="U1213" i="5"/>
  <c r="V1212" i="5"/>
  <c r="U1212" i="5"/>
  <c r="V1211" i="5"/>
  <c r="U1211" i="5"/>
  <c r="V1210" i="5"/>
  <c r="U1210" i="5"/>
  <c r="V1209" i="5"/>
  <c r="U1209" i="5"/>
  <c r="V1208" i="5"/>
  <c r="U1208" i="5"/>
  <c r="V1207" i="5"/>
  <c r="U1207" i="5"/>
  <c r="V1206" i="5"/>
  <c r="U1206" i="5"/>
  <c r="V1205" i="5"/>
  <c r="U1205" i="5"/>
  <c r="V1204" i="5"/>
  <c r="U1204" i="5"/>
  <c r="V1203" i="5"/>
  <c r="U1203" i="5"/>
  <c r="V1202" i="5"/>
  <c r="U1202" i="5"/>
  <c r="V1201" i="5"/>
  <c r="U1201" i="5"/>
  <c r="V1200" i="5"/>
  <c r="U1200" i="5"/>
  <c r="V1199" i="5"/>
  <c r="U1199" i="5"/>
  <c r="V1198" i="5"/>
  <c r="U1198" i="5"/>
  <c r="V1197" i="5"/>
  <c r="U1197" i="5"/>
  <c r="V1196" i="5"/>
  <c r="U1196" i="5"/>
  <c r="V1195" i="5"/>
  <c r="U1195" i="5"/>
  <c r="V1194" i="5"/>
  <c r="U1194" i="5"/>
  <c r="V1193" i="5"/>
  <c r="U1193" i="5"/>
  <c r="V1192" i="5"/>
  <c r="U1192" i="5"/>
  <c r="V1191" i="5"/>
  <c r="U1191" i="5"/>
  <c r="V1190" i="5"/>
  <c r="U1190" i="5"/>
  <c r="V1189" i="5"/>
  <c r="U1189" i="5"/>
  <c r="V1188" i="5"/>
  <c r="U1188" i="5"/>
  <c r="V1187" i="5"/>
  <c r="U1187" i="5"/>
  <c r="V1186" i="5"/>
  <c r="U1186" i="5"/>
  <c r="V1185" i="5"/>
  <c r="U1185" i="5"/>
  <c r="V1184" i="5"/>
  <c r="U1184" i="5"/>
  <c r="V1183" i="5"/>
  <c r="U1183" i="5"/>
  <c r="V1182" i="5"/>
  <c r="U1182" i="5"/>
  <c r="V1181" i="5"/>
  <c r="U1181" i="5"/>
  <c r="V1180" i="5"/>
  <c r="U1180" i="5"/>
  <c r="V1179" i="5"/>
  <c r="U1179" i="5"/>
  <c r="V1178" i="5"/>
  <c r="U1178" i="5"/>
  <c r="V1177" i="5"/>
  <c r="U1177" i="5"/>
  <c r="V1176" i="5"/>
  <c r="U1176" i="5"/>
  <c r="V1175" i="5"/>
  <c r="U1175" i="5"/>
  <c r="V1174" i="5"/>
  <c r="U1174" i="5"/>
  <c r="V1173" i="5"/>
  <c r="U1173" i="5"/>
  <c r="V1172" i="5"/>
  <c r="U1172" i="5"/>
  <c r="V1171" i="5"/>
  <c r="U1171" i="5"/>
  <c r="V1170" i="5"/>
  <c r="U1170" i="5"/>
  <c r="V1169" i="5"/>
  <c r="U1169" i="5"/>
  <c r="V1168" i="5"/>
  <c r="U1168" i="5"/>
  <c r="V1167" i="5"/>
  <c r="U1167" i="5"/>
  <c r="V1166" i="5"/>
  <c r="U1166" i="5"/>
  <c r="V1165" i="5"/>
  <c r="U1165" i="5"/>
  <c r="V1164" i="5"/>
  <c r="U1164" i="5"/>
  <c r="V1163" i="5"/>
  <c r="U1163" i="5"/>
  <c r="V1162" i="5"/>
  <c r="U1162" i="5"/>
  <c r="V1161" i="5"/>
  <c r="U1161" i="5"/>
  <c r="V1160" i="5"/>
  <c r="U1160" i="5"/>
  <c r="V1159" i="5"/>
  <c r="U1159" i="5"/>
  <c r="V1158" i="5"/>
  <c r="U1158" i="5"/>
  <c r="V1157" i="5"/>
  <c r="U1157" i="5"/>
  <c r="V1156" i="5"/>
  <c r="U1156" i="5"/>
  <c r="V1155" i="5"/>
  <c r="U1155" i="5"/>
  <c r="V1154" i="5"/>
  <c r="U1154" i="5"/>
  <c r="V1153" i="5"/>
  <c r="U1153" i="5"/>
  <c r="V1152" i="5"/>
  <c r="U1152" i="5"/>
  <c r="V1151" i="5"/>
  <c r="U1151" i="5"/>
  <c r="V1150" i="5"/>
  <c r="U1150" i="5"/>
  <c r="V1149" i="5"/>
  <c r="U1149" i="5"/>
  <c r="V1148" i="5"/>
  <c r="U1148" i="5"/>
  <c r="V1147" i="5"/>
  <c r="U1147" i="5"/>
  <c r="V1146" i="5"/>
  <c r="U1146" i="5"/>
  <c r="V1145" i="5"/>
  <c r="U1145" i="5"/>
  <c r="V1144" i="5"/>
  <c r="U1144" i="5"/>
  <c r="V1143" i="5"/>
  <c r="U1143" i="5"/>
  <c r="V1142" i="5"/>
  <c r="U1142" i="5"/>
  <c r="V1141" i="5"/>
  <c r="U1141" i="5"/>
  <c r="V1140" i="5"/>
  <c r="U1140" i="5"/>
  <c r="V1139" i="5"/>
  <c r="U1139" i="5"/>
  <c r="V1138" i="5"/>
  <c r="U1138" i="5"/>
  <c r="V1137" i="5"/>
  <c r="U1137" i="5"/>
  <c r="V1136" i="5"/>
  <c r="U1136" i="5"/>
  <c r="V1135" i="5"/>
  <c r="U1135" i="5"/>
  <c r="V1134" i="5"/>
  <c r="U1134" i="5"/>
  <c r="V1133" i="5"/>
  <c r="U1133" i="5"/>
  <c r="V1132" i="5"/>
  <c r="U1132" i="5"/>
  <c r="V1131" i="5"/>
  <c r="U1131" i="5"/>
  <c r="V1130" i="5"/>
  <c r="U1130" i="5"/>
  <c r="V1129" i="5"/>
  <c r="U1129" i="5"/>
  <c r="V1128" i="5"/>
  <c r="U1128" i="5"/>
  <c r="V1127" i="5"/>
  <c r="U1127" i="5"/>
  <c r="V1126" i="5"/>
  <c r="U1126" i="5"/>
  <c r="V1125" i="5"/>
  <c r="U1125" i="5"/>
  <c r="V1124" i="5"/>
  <c r="U1124" i="5"/>
  <c r="V1123" i="5"/>
  <c r="U1123" i="5"/>
  <c r="V1122" i="5"/>
  <c r="U1122" i="5"/>
  <c r="V1121" i="5"/>
  <c r="U1121" i="5"/>
  <c r="V1120" i="5"/>
  <c r="U1120" i="5"/>
  <c r="V1119" i="5"/>
  <c r="U1119" i="5"/>
  <c r="V1118" i="5"/>
  <c r="U1118" i="5"/>
  <c r="V1117" i="5"/>
  <c r="U1117" i="5"/>
  <c r="V1116" i="5"/>
  <c r="U1116" i="5"/>
  <c r="V1115" i="5"/>
  <c r="U1115" i="5"/>
  <c r="V1114" i="5"/>
  <c r="U1114" i="5"/>
  <c r="V1113" i="5"/>
  <c r="U1113" i="5"/>
  <c r="V1112" i="5"/>
  <c r="U1112" i="5"/>
  <c r="V1111" i="5"/>
  <c r="U1111" i="5"/>
  <c r="V1110" i="5"/>
  <c r="U1110" i="5"/>
  <c r="V1109" i="5"/>
  <c r="U1109" i="5"/>
  <c r="V1108" i="5"/>
  <c r="U1108" i="5"/>
  <c r="V1107" i="5"/>
  <c r="U1107" i="5"/>
  <c r="V1106" i="5"/>
  <c r="U1106" i="5"/>
  <c r="V1105" i="5"/>
  <c r="U1105" i="5"/>
  <c r="V1104" i="5"/>
  <c r="U1104" i="5"/>
  <c r="V1103" i="5"/>
  <c r="U1103" i="5"/>
  <c r="V1102" i="5"/>
  <c r="U1102" i="5"/>
  <c r="V1101" i="5"/>
  <c r="U1101" i="5"/>
  <c r="V1100" i="5"/>
  <c r="U1100" i="5"/>
  <c r="V1099" i="5"/>
  <c r="U1099" i="5"/>
  <c r="V1098" i="5"/>
  <c r="U1098" i="5"/>
  <c r="V1097" i="5"/>
  <c r="U1097" i="5"/>
  <c r="V1096" i="5"/>
  <c r="U1096" i="5"/>
  <c r="V1095" i="5"/>
  <c r="U1095" i="5"/>
  <c r="V1094" i="5"/>
  <c r="U1094" i="5"/>
  <c r="V1093" i="5"/>
  <c r="U1093" i="5"/>
  <c r="V1092" i="5"/>
  <c r="U1092" i="5"/>
  <c r="V1091" i="5"/>
  <c r="U1091" i="5"/>
  <c r="V1090" i="5"/>
  <c r="U1090" i="5"/>
  <c r="V1089" i="5"/>
  <c r="U1089" i="5"/>
  <c r="V1088" i="5"/>
  <c r="U1088" i="5"/>
  <c r="V1087" i="5"/>
  <c r="U1087" i="5"/>
  <c r="V1086" i="5"/>
  <c r="U1086" i="5"/>
  <c r="V1085" i="5"/>
  <c r="U1085" i="5"/>
  <c r="V1084" i="5"/>
  <c r="U1084" i="5"/>
  <c r="V1083" i="5"/>
  <c r="U1083" i="5"/>
  <c r="V1082" i="5"/>
  <c r="U1082" i="5"/>
  <c r="V1081" i="5"/>
  <c r="U1081" i="5"/>
  <c r="V1080" i="5"/>
  <c r="U1080" i="5"/>
  <c r="V1079" i="5"/>
  <c r="U1079" i="5"/>
  <c r="V1078" i="5"/>
  <c r="U1078" i="5"/>
  <c r="V1077" i="5"/>
  <c r="U1077" i="5"/>
  <c r="V1076" i="5"/>
  <c r="U1076" i="5"/>
  <c r="V1075" i="5"/>
  <c r="U1075" i="5"/>
  <c r="V1074" i="5"/>
  <c r="U1074" i="5"/>
  <c r="V1073" i="5"/>
  <c r="U1073" i="5"/>
  <c r="V1072" i="5"/>
  <c r="U1072" i="5"/>
  <c r="V1071" i="5"/>
  <c r="U1071" i="5"/>
  <c r="V1070" i="5"/>
  <c r="U1070" i="5"/>
  <c r="V1069" i="5"/>
  <c r="U1069" i="5"/>
  <c r="V1068" i="5"/>
  <c r="U1068" i="5"/>
  <c r="V1067" i="5"/>
  <c r="U1067" i="5"/>
  <c r="V1066" i="5"/>
  <c r="U1066" i="5"/>
  <c r="V1065" i="5"/>
  <c r="U1065" i="5"/>
  <c r="V1064" i="5"/>
  <c r="U1064" i="5"/>
  <c r="V1063" i="5"/>
  <c r="U1063" i="5"/>
  <c r="V1062" i="5"/>
  <c r="U1062" i="5"/>
  <c r="V1061" i="5"/>
  <c r="U1061" i="5"/>
  <c r="V1060" i="5"/>
  <c r="U1060" i="5"/>
  <c r="V1059" i="5"/>
  <c r="U1059" i="5"/>
  <c r="V1058" i="5"/>
  <c r="U1058" i="5"/>
  <c r="V1057" i="5"/>
  <c r="U1057" i="5"/>
  <c r="V1056" i="5"/>
  <c r="U1056" i="5"/>
  <c r="V1055" i="5"/>
  <c r="U1055" i="5"/>
  <c r="V1054" i="5"/>
  <c r="U1054" i="5"/>
  <c r="V1053" i="5"/>
  <c r="U1053" i="5"/>
  <c r="V1052" i="5"/>
  <c r="U1052" i="5"/>
  <c r="V1051" i="5"/>
  <c r="U1051" i="5"/>
  <c r="V1050" i="5"/>
  <c r="U1050" i="5"/>
  <c r="V1049" i="5"/>
  <c r="U1049" i="5"/>
  <c r="V1048" i="5"/>
  <c r="U1048" i="5"/>
  <c r="V1047" i="5"/>
  <c r="U1047" i="5"/>
  <c r="V1046" i="5"/>
  <c r="U1046" i="5"/>
  <c r="V1045" i="5"/>
  <c r="U1045" i="5"/>
  <c r="V1044" i="5"/>
  <c r="U1044" i="5"/>
  <c r="V1043" i="5"/>
  <c r="U1043" i="5"/>
  <c r="V1042" i="5"/>
  <c r="U1042" i="5"/>
  <c r="V1041" i="5"/>
  <c r="U1041" i="5"/>
  <c r="V1040" i="5"/>
  <c r="U1040" i="5"/>
  <c r="V1039" i="5"/>
  <c r="U1039" i="5"/>
  <c r="V1038" i="5"/>
  <c r="U1038" i="5"/>
  <c r="V1037" i="5"/>
  <c r="U1037" i="5"/>
  <c r="V1036" i="5"/>
  <c r="U1036" i="5"/>
  <c r="V1035" i="5"/>
  <c r="U1035" i="5"/>
  <c r="V1034" i="5"/>
  <c r="U1034" i="5"/>
  <c r="V1033" i="5"/>
  <c r="U1033" i="5"/>
  <c r="V1032" i="5"/>
  <c r="U1032" i="5"/>
  <c r="V1031" i="5"/>
  <c r="U1031" i="5"/>
  <c r="V1030" i="5"/>
  <c r="U1030" i="5"/>
  <c r="V1029" i="5"/>
  <c r="U1029" i="5"/>
  <c r="V1028" i="5"/>
  <c r="U1028" i="5"/>
  <c r="V1027" i="5"/>
  <c r="U1027" i="5"/>
  <c r="V1026" i="5"/>
  <c r="U1026" i="5"/>
  <c r="V1025" i="5"/>
  <c r="U1025" i="5"/>
  <c r="V1024" i="5"/>
  <c r="U1024" i="5"/>
  <c r="V1023" i="5"/>
  <c r="U1023" i="5"/>
  <c r="V1022" i="5"/>
  <c r="U1022" i="5"/>
  <c r="V1021" i="5"/>
  <c r="U1021" i="5"/>
  <c r="V1020" i="5"/>
  <c r="U1020" i="5"/>
  <c r="V1019" i="5"/>
  <c r="U1019" i="5"/>
  <c r="V1018" i="5"/>
  <c r="U1018" i="5"/>
  <c r="V1017" i="5"/>
  <c r="U1017" i="5"/>
  <c r="V1016" i="5"/>
  <c r="U1016" i="5"/>
  <c r="V1015" i="5"/>
  <c r="U1015" i="5"/>
  <c r="V1014" i="5"/>
  <c r="U1014" i="5"/>
  <c r="V1013" i="5"/>
  <c r="U1013" i="5"/>
  <c r="V1012" i="5"/>
  <c r="U1012" i="5"/>
  <c r="V1011" i="5"/>
  <c r="U1011" i="5"/>
  <c r="V1010" i="5"/>
  <c r="U1010" i="5"/>
  <c r="V1009" i="5"/>
  <c r="U1009" i="5"/>
  <c r="V1008" i="5"/>
  <c r="U1008" i="5"/>
  <c r="V1007" i="5"/>
  <c r="U1007" i="5"/>
  <c r="V1006" i="5"/>
  <c r="U1006" i="5"/>
  <c r="V1005" i="5"/>
  <c r="U1005" i="5"/>
  <c r="V1004" i="5"/>
  <c r="U1004" i="5"/>
  <c r="V1003" i="5"/>
  <c r="U1003" i="5"/>
  <c r="V1002" i="5"/>
  <c r="U1002" i="5"/>
  <c r="V1001" i="5"/>
  <c r="U1001" i="5"/>
  <c r="V1000" i="5"/>
  <c r="U1000" i="5"/>
  <c r="V999" i="5"/>
  <c r="U999" i="5"/>
  <c r="V998" i="5"/>
  <c r="U998" i="5"/>
  <c r="V997" i="5"/>
  <c r="U997" i="5"/>
  <c r="V996" i="5"/>
  <c r="U996" i="5"/>
  <c r="V995" i="5"/>
  <c r="U995" i="5"/>
  <c r="V994" i="5"/>
  <c r="U994" i="5"/>
  <c r="V993" i="5"/>
  <c r="U993" i="5"/>
  <c r="V992" i="5"/>
  <c r="U992" i="5"/>
  <c r="V991" i="5"/>
  <c r="U991" i="5"/>
  <c r="V990" i="5"/>
  <c r="U990" i="5"/>
  <c r="V989" i="5"/>
  <c r="U989" i="5"/>
  <c r="V988" i="5"/>
  <c r="U988" i="5"/>
  <c r="V987" i="5"/>
  <c r="U987" i="5"/>
  <c r="V986" i="5"/>
  <c r="U986" i="5"/>
  <c r="V985" i="5"/>
  <c r="U985" i="5"/>
  <c r="V984" i="5"/>
  <c r="U984" i="5"/>
  <c r="V983" i="5"/>
  <c r="U983" i="5"/>
  <c r="V982" i="5"/>
  <c r="U982" i="5"/>
  <c r="V981" i="5"/>
  <c r="U981" i="5"/>
  <c r="V980" i="5"/>
  <c r="U980" i="5"/>
  <c r="V979" i="5"/>
  <c r="U979" i="5"/>
  <c r="V978" i="5"/>
  <c r="U978" i="5"/>
  <c r="V977" i="5"/>
  <c r="U977" i="5"/>
  <c r="V976" i="5"/>
  <c r="U976" i="5"/>
  <c r="V975" i="5"/>
  <c r="U975" i="5"/>
  <c r="V974" i="5"/>
  <c r="U974" i="5"/>
  <c r="V973" i="5"/>
  <c r="U973" i="5"/>
  <c r="V972" i="5"/>
  <c r="U972" i="5"/>
  <c r="V971" i="5"/>
  <c r="U971" i="5"/>
  <c r="V970" i="5"/>
  <c r="U970" i="5"/>
  <c r="V969" i="5"/>
  <c r="U969" i="5"/>
  <c r="V968" i="5"/>
  <c r="U968" i="5"/>
  <c r="V967" i="5"/>
  <c r="U967" i="5"/>
  <c r="V966" i="5"/>
  <c r="U966" i="5"/>
  <c r="V965" i="5"/>
  <c r="U965" i="5"/>
  <c r="V964" i="5"/>
  <c r="U964" i="5"/>
  <c r="V963" i="5"/>
  <c r="U963" i="5"/>
  <c r="V962" i="5"/>
  <c r="U962" i="5"/>
  <c r="V961" i="5"/>
  <c r="U961" i="5"/>
  <c r="V960" i="5"/>
  <c r="U960" i="5"/>
  <c r="V959" i="5"/>
  <c r="U959" i="5"/>
  <c r="V958" i="5"/>
  <c r="U958" i="5"/>
  <c r="V957" i="5"/>
  <c r="U957" i="5"/>
  <c r="V956" i="5"/>
  <c r="U956" i="5"/>
  <c r="V955" i="5"/>
  <c r="U955" i="5"/>
  <c r="V954" i="5"/>
  <c r="U954" i="5"/>
  <c r="V953" i="5"/>
  <c r="U953" i="5"/>
  <c r="V952" i="5"/>
  <c r="U952" i="5"/>
  <c r="V951" i="5"/>
  <c r="U951" i="5"/>
  <c r="V950" i="5"/>
  <c r="U950" i="5"/>
  <c r="V949" i="5"/>
  <c r="U949" i="5"/>
  <c r="V948" i="5"/>
  <c r="U948" i="5"/>
  <c r="V947" i="5"/>
  <c r="U947" i="5"/>
  <c r="V946" i="5"/>
  <c r="U946" i="5"/>
  <c r="V945" i="5"/>
  <c r="U945" i="5"/>
  <c r="V944" i="5"/>
  <c r="U944" i="5"/>
  <c r="V943" i="5"/>
  <c r="U943" i="5"/>
  <c r="V942" i="5"/>
  <c r="U942" i="5"/>
  <c r="V941" i="5"/>
  <c r="U941" i="5"/>
  <c r="V940" i="5"/>
  <c r="U940" i="5"/>
  <c r="V939" i="5"/>
  <c r="U939" i="5"/>
  <c r="V938" i="5"/>
  <c r="U938" i="5"/>
  <c r="V937" i="5"/>
  <c r="U937" i="5"/>
  <c r="V936" i="5"/>
  <c r="U936" i="5"/>
  <c r="V935" i="5"/>
  <c r="U935" i="5"/>
  <c r="V934" i="5"/>
  <c r="U934" i="5"/>
  <c r="V933" i="5"/>
  <c r="U933" i="5"/>
  <c r="V932" i="5"/>
  <c r="U932" i="5"/>
  <c r="V931" i="5"/>
  <c r="U931" i="5"/>
  <c r="V930" i="5"/>
  <c r="U930" i="5"/>
  <c r="V929" i="5"/>
  <c r="U929" i="5"/>
  <c r="V928" i="5"/>
  <c r="U928" i="5"/>
  <c r="V927" i="5"/>
  <c r="U927" i="5"/>
  <c r="V926" i="5"/>
  <c r="U926" i="5"/>
  <c r="V925" i="5"/>
  <c r="U925" i="5"/>
  <c r="V924" i="5"/>
  <c r="U924" i="5"/>
  <c r="V923" i="5"/>
  <c r="U923" i="5"/>
  <c r="V922" i="5"/>
  <c r="U922" i="5"/>
  <c r="V921" i="5"/>
  <c r="U921" i="5"/>
  <c r="V920" i="5"/>
  <c r="U920" i="5"/>
  <c r="V919" i="5"/>
  <c r="U919" i="5"/>
  <c r="V918" i="5"/>
  <c r="U918" i="5"/>
  <c r="V917" i="5"/>
  <c r="U917" i="5"/>
  <c r="V916" i="5"/>
  <c r="U916" i="5"/>
  <c r="V915" i="5"/>
  <c r="U915" i="5"/>
  <c r="V914" i="5"/>
  <c r="U914" i="5"/>
  <c r="V913" i="5"/>
  <c r="U913" i="5"/>
  <c r="V912" i="5"/>
  <c r="U912" i="5"/>
  <c r="V911" i="5"/>
  <c r="U911" i="5"/>
  <c r="V910" i="5"/>
  <c r="U910" i="5"/>
  <c r="V909" i="5"/>
  <c r="U909" i="5"/>
  <c r="V908" i="5"/>
  <c r="U908" i="5"/>
  <c r="V907" i="5"/>
  <c r="U907" i="5"/>
  <c r="V906" i="5"/>
  <c r="U906" i="5"/>
  <c r="V905" i="5"/>
  <c r="U905" i="5"/>
  <c r="V904" i="5"/>
  <c r="U904" i="5"/>
  <c r="V903" i="5"/>
  <c r="U903" i="5"/>
  <c r="V902" i="5"/>
  <c r="U902" i="5"/>
  <c r="V901" i="5"/>
  <c r="U901" i="5"/>
  <c r="V900" i="5"/>
  <c r="U900" i="5"/>
  <c r="V899" i="5"/>
  <c r="U899" i="5"/>
  <c r="V898" i="5"/>
  <c r="U898" i="5"/>
  <c r="V897" i="5"/>
  <c r="U897" i="5"/>
  <c r="V896" i="5"/>
  <c r="U896" i="5"/>
  <c r="V895" i="5"/>
  <c r="U895" i="5"/>
  <c r="V894" i="5"/>
  <c r="U894" i="5"/>
  <c r="V893" i="5"/>
  <c r="U893" i="5"/>
  <c r="V892" i="5"/>
  <c r="U892" i="5"/>
  <c r="V891" i="5"/>
  <c r="U891" i="5"/>
  <c r="V890" i="5"/>
  <c r="U890" i="5"/>
  <c r="V889" i="5"/>
  <c r="U889" i="5"/>
  <c r="V888" i="5"/>
  <c r="U888" i="5"/>
  <c r="V887" i="5"/>
  <c r="U887" i="5"/>
  <c r="V886" i="5"/>
  <c r="U886" i="5"/>
  <c r="V885" i="5"/>
  <c r="U885" i="5"/>
  <c r="V884" i="5"/>
  <c r="U884" i="5"/>
  <c r="V883" i="5"/>
  <c r="U883" i="5"/>
  <c r="V882" i="5"/>
  <c r="U882" i="5"/>
  <c r="V881" i="5"/>
  <c r="U881" i="5"/>
  <c r="V880" i="5"/>
  <c r="U880" i="5"/>
  <c r="V879" i="5"/>
  <c r="U879" i="5"/>
  <c r="V878" i="5"/>
  <c r="U878" i="5"/>
  <c r="V877" i="5"/>
  <c r="U877" i="5"/>
  <c r="V876" i="5"/>
  <c r="U876" i="5"/>
  <c r="V875" i="5"/>
  <c r="U875" i="5"/>
  <c r="V874" i="5"/>
  <c r="U874" i="5"/>
  <c r="V873" i="5"/>
  <c r="U873" i="5"/>
  <c r="V872" i="5"/>
  <c r="U872" i="5"/>
  <c r="V871" i="5"/>
  <c r="U871" i="5"/>
  <c r="V870" i="5"/>
  <c r="U870" i="5"/>
  <c r="V869" i="5"/>
  <c r="U869" i="5"/>
  <c r="V868" i="5"/>
  <c r="U868" i="5"/>
  <c r="V867" i="5"/>
  <c r="U867" i="5"/>
  <c r="V866" i="5"/>
  <c r="U866" i="5"/>
  <c r="V865" i="5"/>
  <c r="U865" i="5"/>
  <c r="V864" i="5"/>
  <c r="U864" i="5"/>
  <c r="V863" i="5"/>
  <c r="U863" i="5"/>
  <c r="V862" i="5"/>
  <c r="U862" i="5"/>
  <c r="V861" i="5"/>
  <c r="U861" i="5"/>
  <c r="V860" i="5"/>
  <c r="U860" i="5"/>
  <c r="V859" i="5"/>
  <c r="U859" i="5"/>
  <c r="V858" i="5"/>
  <c r="U858" i="5"/>
  <c r="V857" i="5"/>
  <c r="U857" i="5"/>
  <c r="V856" i="5"/>
  <c r="U856" i="5"/>
  <c r="V855" i="5"/>
  <c r="U855" i="5"/>
  <c r="V854" i="5"/>
  <c r="U854" i="5"/>
  <c r="V853" i="5"/>
  <c r="U853" i="5"/>
  <c r="V852" i="5"/>
  <c r="U852" i="5"/>
  <c r="V851" i="5"/>
  <c r="U851" i="5"/>
  <c r="V850" i="5"/>
  <c r="U850" i="5"/>
  <c r="V849" i="5"/>
  <c r="U849" i="5"/>
  <c r="V848" i="5"/>
  <c r="U848" i="5"/>
  <c r="V847" i="5"/>
  <c r="U847" i="5"/>
  <c r="V846" i="5"/>
  <c r="U846" i="5"/>
  <c r="V845" i="5"/>
  <c r="U845" i="5"/>
  <c r="V844" i="5"/>
  <c r="U844" i="5"/>
  <c r="V843" i="5"/>
  <c r="U843" i="5"/>
  <c r="V842" i="5"/>
  <c r="U842" i="5"/>
  <c r="V841" i="5"/>
  <c r="U841" i="5"/>
  <c r="V840" i="5"/>
  <c r="U840" i="5"/>
  <c r="V839" i="5"/>
  <c r="U839" i="5"/>
  <c r="V838" i="5"/>
  <c r="U838" i="5"/>
  <c r="V837" i="5"/>
  <c r="U837" i="5"/>
  <c r="V836" i="5"/>
  <c r="U836" i="5"/>
  <c r="V835" i="5"/>
  <c r="U835" i="5"/>
  <c r="V834" i="5"/>
  <c r="U834" i="5"/>
  <c r="V833" i="5"/>
  <c r="U833" i="5"/>
  <c r="V832" i="5"/>
  <c r="U832" i="5"/>
  <c r="V831" i="5"/>
  <c r="U831" i="5"/>
  <c r="V830" i="5"/>
  <c r="U830" i="5"/>
  <c r="V829" i="5"/>
  <c r="U829" i="5"/>
  <c r="V828" i="5"/>
  <c r="U828" i="5"/>
  <c r="V827" i="5"/>
  <c r="U827" i="5"/>
  <c r="V826" i="5"/>
  <c r="U826" i="5"/>
  <c r="V825" i="5"/>
  <c r="U825" i="5"/>
  <c r="V824" i="5"/>
  <c r="U824" i="5"/>
  <c r="V823" i="5"/>
  <c r="U823" i="5"/>
  <c r="V822" i="5"/>
  <c r="U822" i="5"/>
  <c r="V821" i="5"/>
  <c r="U821" i="5"/>
  <c r="V820" i="5"/>
  <c r="U820" i="5"/>
  <c r="V819" i="5"/>
  <c r="U819" i="5"/>
  <c r="V818" i="5"/>
  <c r="U818" i="5"/>
  <c r="V817" i="5"/>
  <c r="U817" i="5"/>
  <c r="V816" i="5"/>
  <c r="U816" i="5"/>
  <c r="V815" i="5"/>
  <c r="U815" i="5"/>
  <c r="V814" i="5"/>
  <c r="U814" i="5"/>
  <c r="V813" i="5"/>
  <c r="U813" i="5"/>
  <c r="V812" i="5"/>
  <c r="U812" i="5"/>
  <c r="V811" i="5"/>
  <c r="U811" i="5"/>
  <c r="V810" i="5"/>
  <c r="U810" i="5"/>
  <c r="V809" i="5"/>
  <c r="U809" i="5"/>
  <c r="V808" i="5"/>
  <c r="U808" i="5"/>
  <c r="V807" i="5"/>
  <c r="U807" i="5"/>
  <c r="V806" i="5"/>
  <c r="U806" i="5"/>
  <c r="V805" i="5"/>
  <c r="U805" i="5"/>
  <c r="V804" i="5"/>
  <c r="U804" i="5"/>
  <c r="V803" i="5"/>
  <c r="U803" i="5"/>
  <c r="V802" i="5"/>
  <c r="U802" i="5"/>
  <c r="V801" i="5"/>
  <c r="U801" i="5"/>
  <c r="V800" i="5"/>
  <c r="U800" i="5"/>
  <c r="V799" i="5"/>
  <c r="U799" i="5"/>
  <c r="V798" i="5"/>
  <c r="U798" i="5"/>
  <c r="V797" i="5"/>
  <c r="U797" i="5"/>
  <c r="V796" i="5"/>
  <c r="U796" i="5"/>
  <c r="V795" i="5"/>
  <c r="U795" i="5"/>
  <c r="V794" i="5"/>
  <c r="U794" i="5"/>
  <c r="V793" i="5"/>
  <c r="U793" i="5"/>
  <c r="V792" i="5"/>
  <c r="U792" i="5"/>
  <c r="V791" i="5"/>
  <c r="U791" i="5"/>
  <c r="V790" i="5"/>
  <c r="U790" i="5"/>
  <c r="V789" i="5"/>
  <c r="U789" i="5"/>
  <c r="V788" i="5"/>
  <c r="U788" i="5"/>
  <c r="V787" i="5"/>
  <c r="U787" i="5"/>
  <c r="V786" i="5"/>
  <c r="U786" i="5"/>
  <c r="V785" i="5"/>
  <c r="U785" i="5"/>
  <c r="V784" i="5"/>
  <c r="U784" i="5"/>
  <c r="V783" i="5"/>
  <c r="U783" i="5"/>
  <c r="V782" i="5"/>
  <c r="U782" i="5"/>
  <c r="V781" i="5"/>
  <c r="U781" i="5"/>
  <c r="V780" i="5"/>
  <c r="U780" i="5"/>
  <c r="V779" i="5"/>
  <c r="U779" i="5"/>
  <c r="V778" i="5"/>
  <c r="U778" i="5"/>
  <c r="V777" i="5"/>
  <c r="U777" i="5"/>
  <c r="V776" i="5"/>
  <c r="U776" i="5"/>
  <c r="V775" i="5"/>
  <c r="U775" i="5"/>
  <c r="V774" i="5"/>
  <c r="U774" i="5"/>
  <c r="V773" i="5"/>
  <c r="U773" i="5"/>
  <c r="V772" i="5"/>
  <c r="U772" i="5"/>
  <c r="V771" i="5"/>
  <c r="U771" i="5"/>
  <c r="V770" i="5"/>
  <c r="U770" i="5"/>
  <c r="V769" i="5"/>
  <c r="U769" i="5"/>
  <c r="V768" i="5"/>
  <c r="U768" i="5"/>
  <c r="V767" i="5"/>
  <c r="U767" i="5"/>
  <c r="V766" i="5"/>
  <c r="U766" i="5"/>
  <c r="V765" i="5"/>
  <c r="U765" i="5"/>
  <c r="V764" i="5"/>
  <c r="U764" i="5"/>
  <c r="V763" i="5"/>
  <c r="U763" i="5"/>
  <c r="V762" i="5"/>
  <c r="U762" i="5"/>
  <c r="V761" i="5"/>
  <c r="U761" i="5"/>
  <c r="V760" i="5"/>
  <c r="U760" i="5"/>
  <c r="V759" i="5"/>
  <c r="U759" i="5"/>
  <c r="V758" i="5"/>
  <c r="U758" i="5"/>
  <c r="V757" i="5"/>
  <c r="U757" i="5"/>
  <c r="V756" i="5"/>
  <c r="U756" i="5"/>
  <c r="V755" i="5"/>
  <c r="U755" i="5"/>
  <c r="V754" i="5"/>
  <c r="U754" i="5"/>
  <c r="V753" i="5"/>
  <c r="U753" i="5"/>
  <c r="V752" i="5"/>
  <c r="U752" i="5"/>
  <c r="V751" i="5"/>
  <c r="U751" i="5"/>
  <c r="V750" i="5"/>
  <c r="U750" i="5"/>
  <c r="V749" i="5"/>
  <c r="U749" i="5"/>
  <c r="V748" i="5"/>
  <c r="U748" i="5"/>
  <c r="V747" i="5"/>
  <c r="U747" i="5"/>
  <c r="V746" i="5"/>
  <c r="U746" i="5"/>
  <c r="V745" i="5"/>
  <c r="U745" i="5"/>
  <c r="V744" i="5"/>
  <c r="U744" i="5"/>
  <c r="V743" i="5"/>
  <c r="U743" i="5"/>
  <c r="V742" i="5"/>
  <c r="U742" i="5"/>
  <c r="V741" i="5"/>
  <c r="U741" i="5"/>
  <c r="V740" i="5"/>
  <c r="U740" i="5"/>
  <c r="V739" i="5"/>
  <c r="U739" i="5"/>
  <c r="V738" i="5"/>
  <c r="U738" i="5"/>
  <c r="V737" i="5"/>
  <c r="U737" i="5"/>
  <c r="V736" i="5"/>
  <c r="U736" i="5"/>
  <c r="V735" i="5"/>
  <c r="U735" i="5"/>
  <c r="V734" i="5"/>
  <c r="U734" i="5"/>
  <c r="V733" i="5"/>
  <c r="U733" i="5"/>
  <c r="V732" i="5"/>
  <c r="U732" i="5"/>
  <c r="V731" i="5"/>
  <c r="U731" i="5"/>
  <c r="V730" i="5"/>
  <c r="U730" i="5"/>
  <c r="V729" i="5"/>
  <c r="U729" i="5"/>
  <c r="V728" i="5"/>
  <c r="U728" i="5"/>
  <c r="V727" i="5"/>
  <c r="U727" i="5"/>
  <c r="V726" i="5"/>
  <c r="U726" i="5"/>
  <c r="V725" i="5"/>
  <c r="U725" i="5"/>
  <c r="V724" i="5"/>
  <c r="U724" i="5"/>
  <c r="V723" i="5"/>
  <c r="U723" i="5"/>
  <c r="V722" i="5"/>
  <c r="U722" i="5"/>
  <c r="V721" i="5"/>
  <c r="U721" i="5"/>
  <c r="V720" i="5"/>
  <c r="U720" i="5"/>
  <c r="V719" i="5"/>
  <c r="U719" i="5"/>
  <c r="V718" i="5"/>
  <c r="U718" i="5"/>
  <c r="V717" i="5"/>
  <c r="U717" i="5"/>
  <c r="V716" i="5"/>
  <c r="U716" i="5"/>
  <c r="V715" i="5"/>
  <c r="U715" i="5"/>
  <c r="V714" i="5"/>
  <c r="U714" i="5"/>
  <c r="V713" i="5"/>
  <c r="U713" i="5"/>
  <c r="V712" i="5"/>
  <c r="U712" i="5"/>
  <c r="V711" i="5"/>
  <c r="U711" i="5"/>
  <c r="V710" i="5"/>
  <c r="U710" i="5"/>
  <c r="V709" i="5"/>
  <c r="U709" i="5"/>
  <c r="V708" i="5"/>
  <c r="U708" i="5"/>
  <c r="V707" i="5"/>
  <c r="U707" i="5"/>
  <c r="V706" i="5"/>
  <c r="U706" i="5"/>
  <c r="V705" i="5"/>
  <c r="U705" i="5"/>
  <c r="V704" i="5"/>
  <c r="U704" i="5"/>
  <c r="V703" i="5"/>
  <c r="U703" i="5"/>
  <c r="V702" i="5"/>
  <c r="U702" i="5"/>
  <c r="V701" i="5"/>
  <c r="U701" i="5"/>
  <c r="V700" i="5"/>
  <c r="U700" i="5"/>
  <c r="V699" i="5"/>
  <c r="U699" i="5"/>
  <c r="V698" i="5"/>
  <c r="U698" i="5"/>
  <c r="V697" i="5"/>
  <c r="U697" i="5"/>
  <c r="V696" i="5"/>
  <c r="U696" i="5"/>
  <c r="V695" i="5"/>
  <c r="U695" i="5"/>
  <c r="V694" i="5"/>
  <c r="U694" i="5"/>
  <c r="V693" i="5"/>
  <c r="U693" i="5"/>
  <c r="V692" i="5"/>
  <c r="U692" i="5"/>
  <c r="V691" i="5"/>
  <c r="U691" i="5"/>
  <c r="V690" i="5"/>
  <c r="U690" i="5"/>
  <c r="V689" i="5"/>
  <c r="U689" i="5"/>
  <c r="V688" i="5"/>
  <c r="U688" i="5"/>
  <c r="V687" i="5"/>
  <c r="U687" i="5"/>
  <c r="V686" i="5"/>
  <c r="U686" i="5"/>
  <c r="V685" i="5"/>
  <c r="U685" i="5"/>
  <c r="V684" i="5"/>
  <c r="U684" i="5"/>
  <c r="V683" i="5"/>
  <c r="U683" i="5"/>
  <c r="V682" i="5"/>
  <c r="U682" i="5"/>
  <c r="V681" i="5"/>
  <c r="U681" i="5"/>
  <c r="V680" i="5"/>
  <c r="U680" i="5"/>
  <c r="V679" i="5"/>
  <c r="U679" i="5"/>
  <c r="V678" i="5"/>
  <c r="U678" i="5"/>
  <c r="V677" i="5"/>
  <c r="U677" i="5"/>
  <c r="V676" i="5"/>
  <c r="U676" i="5"/>
  <c r="V675" i="5"/>
  <c r="U675" i="5"/>
  <c r="V674" i="5"/>
  <c r="U674" i="5"/>
  <c r="V673" i="5"/>
  <c r="U673" i="5"/>
  <c r="V672" i="5"/>
  <c r="U672" i="5"/>
  <c r="V671" i="5"/>
  <c r="U671" i="5"/>
  <c r="V670" i="5"/>
  <c r="U670" i="5"/>
  <c r="V669" i="5"/>
  <c r="U669" i="5"/>
  <c r="V668" i="5"/>
  <c r="U668" i="5"/>
  <c r="V667" i="5"/>
  <c r="U667" i="5"/>
  <c r="V666" i="5"/>
  <c r="U666" i="5"/>
  <c r="V665" i="5"/>
  <c r="U665" i="5"/>
  <c r="V664" i="5"/>
  <c r="U664" i="5"/>
  <c r="V663" i="5"/>
  <c r="U663" i="5"/>
  <c r="V662" i="5"/>
  <c r="U662" i="5"/>
  <c r="V661" i="5"/>
  <c r="U661" i="5"/>
  <c r="V660" i="5"/>
  <c r="U660" i="5"/>
  <c r="V659" i="5"/>
  <c r="U659" i="5"/>
  <c r="V658" i="5"/>
  <c r="U658" i="5"/>
  <c r="V657" i="5"/>
  <c r="U657" i="5"/>
  <c r="V656" i="5"/>
  <c r="U656" i="5"/>
  <c r="V655" i="5"/>
  <c r="U655" i="5"/>
  <c r="V654" i="5"/>
  <c r="U654" i="5"/>
  <c r="V653" i="5"/>
  <c r="U653" i="5"/>
  <c r="V652" i="5"/>
  <c r="U652" i="5"/>
  <c r="V651" i="5"/>
  <c r="U651" i="5"/>
  <c r="V650" i="5"/>
  <c r="U650" i="5"/>
  <c r="V649" i="5"/>
  <c r="U649" i="5"/>
  <c r="V648" i="5"/>
  <c r="U648" i="5"/>
  <c r="V647" i="5"/>
  <c r="U647" i="5"/>
  <c r="V646" i="5"/>
  <c r="U646" i="5"/>
  <c r="V645" i="5"/>
  <c r="U645" i="5"/>
  <c r="V644" i="5"/>
  <c r="U644" i="5"/>
  <c r="V643" i="5"/>
  <c r="U643" i="5"/>
  <c r="V642" i="5"/>
  <c r="U642" i="5"/>
  <c r="V641" i="5"/>
  <c r="U641" i="5"/>
  <c r="V640" i="5"/>
  <c r="U640" i="5"/>
  <c r="V639" i="5"/>
  <c r="U639" i="5"/>
  <c r="V638" i="5"/>
  <c r="U638" i="5"/>
  <c r="V637" i="5"/>
  <c r="U637" i="5"/>
  <c r="V636" i="5"/>
  <c r="U636" i="5"/>
  <c r="V635" i="5"/>
  <c r="U635" i="5"/>
  <c r="V634" i="5"/>
  <c r="U634" i="5"/>
  <c r="V633" i="5"/>
  <c r="U633" i="5"/>
  <c r="V632" i="5"/>
  <c r="U632" i="5"/>
  <c r="V631" i="5"/>
  <c r="U631" i="5"/>
  <c r="V630" i="5"/>
  <c r="U630" i="5"/>
  <c r="V629" i="5"/>
  <c r="U629" i="5"/>
  <c r="V628" i="5"/>
  <c r="U628" i="5"/>
  <c r="V627" i="5"/>
  <c r="U627" i="5"/>
  <c r="V626" i="5"/>
  <c r="U626" i="5"/>
  <c r="V625" i="5"/>
  <c r="U625" i="5"/>
  <c r="V624" i="5"/>
  <c r="U624" i="5"/>
  <c r="V623" i="5"/>
  <c r="U623" i="5"/>
  <c r="V622" i="5"/>
  <c r="U622" i="5"/>
  <c r="V621" i="5"/>
  <c r="U621" i="5"/>
  <c r="V620" i="5"/>
  <c r="U620" i="5"/>
  <c r="V619" i="5"/>
  <c r="U619" i="5"/>
  <c r="V618" i="5"/>
  <c r="U618" i="5"/>
  <c r="V617" i="5"/>
  <c r="U617" i="5"/>
  <c r="V616" i="5"/>
  <c r="U616" i="5"/>
  <c r="V615" i="5"/>
  <c r="U615" i="5"/>
  <c r="V614" i="5"/>
  <c r="U614" i="5"/>
  <c r="V613" i="5"/>
  <c r="U613" i="5"/>
  <c r="V612" i="5"/>
  <c r="U612" i="5"/>
  <c r="V611" i="5"/>
  <c r="U611" i="5"/>
  <c r="V610" i="5"/>
  <c r="U610" i="5"/>
  <c r="V609" i="5"/>
  <c r="U609" i="5"/>
  <c r="V608" i="5"/>
  <c r="U608" i="5"/>
  <c r="V607" i="5"/>
  <c r="U607" i="5"/>
  <c r="V606" i="5"/>
  <c r="U606" i="5"/>
  <c r="V605" i="5"/>
  <c r="U605" i="5"/>
  <c r="V604" i="5"/>
  <c r="U604" i="5"/>
  <c r="V603" i="5"/>
  <c r="U603" i="5"/>
  <c r="V602" i="5"/>
  <c r="U602" i="5"/>
  <c r="V601" i="5"/>
  <c r="U601" i="5"/>
  <c r="V600" i="5"/>
  <c r="U600" i="5"/>
  <c r="V599" i="5"/>
  <c r="U599" i="5"/>
  <c r="V598" i="5"/>
  <c r="U598" i="5"/>
  <c r="V597" i="5"/>
  <c r="U597" i="5"/>
  <c r="V596" i="5"/>
  <c r="U596" i="5"/>
  <c r="V595" i="5"/>
  <c r="U595" i="5"/>
  <c r="V594" i="5"/>
  <c r="U594" i="5"/>
  <c r="V593" i="5"/>
  <c r="U593" i="5"/>
  <c r="V592" i="5"/>
  <c r="U592" i="5"/>
  <c r="V591" i="5"/>
  <c r="U591" i="5"/>
  <c r="V590" i="5"/>
  <c r="U590" i="5"/>
  <c r="V589" i="5"/>
  <c r="U589" i="5"/>
  <c r="V588" i="5"/>
  <c r="U588" i="5"/>
  <c r="V587" i="5"/>
  <c r="U587" i="5"/>
  <c r="V586" i="5"/>
  <c r="U586" i="5"/>
  <c r="V585" i="5"/>
  <c r="U585" i="5"/>
  <c r="V584" i="5"/>
  <c r="U584" i="5"/>
  <c r="V583" i="5"/>
  <c r="U583" i="5"/>
  <c r="V582" i="5"/>
  <c r="U582" i="5"/>
  <c r="V581" i="5"/>
  <c r="U581" i="5"/>
  <c r="V580" i="5"/>
  <c r="U580" i="5"/>
  <c r="V579" i="5"/>
  <c r="U579" i="5"/>
  <c r="V578" i="5"/>
  <c r="U578" i="5"/>
  <c r="V577" i="5"/>
  <c r="U577" i="5"/>
  <c r="V576" i="5"/>
  <c r="U576" i="5"/>
  <c r="V575" i="5"/>
  <c r="U575" i="5"/>
  <c r="V574" i="5"/>
  <c r="U574" i="5"/>
  <c r="V573" i="5"/>
  <c r="U573" i="5"/>
  <c r="V572" i="5"/>
  <c r="U572" i="5"/>
  <c r="V571" i="5"/>
  <c r="U571" i="5"/>
  <c r="V570" i="5"/>
  <c r="U570" i="5"/>
  <c r="V569" i="5"/>
  <c r="U569" i="5"/>
  <c r="V568" i="5"/>
  <c r="U568" i="5"/>
  <c r="V567" i="5"/>
  <c r="U567" i="5"/>
  <c r="V566" i="5"/>
  <c r="U566" i="5"/>
  <c r="V565" i="5"/>
  <c r="U565" i="5"/>
  <c r="V564" i="5"/>
  <c r="U564" i="5"/>
  <c r="V563" i="5"/>
  <c r="U563" i="5"/>
  <c r="V562" i="5"/>
  <c r="U562" i="5"/>
  <c r="V561" i="5"/>
  <c r="U561" i="5"/>
  <c r="V560" i="5"/>
  <c r="U560" i="5"/>
  <c r="V559" i="5"/>
  <c r="U559" i="5"/>
  <c r="V558" i="5"/>
  <c r="U558" i="5"/>
  <c r="V557" i="5"/>
  <c r="U557" i="5"/>
  <c r="V556" i="5"/>
  <c r="U556" i="5"/>
  <c r="V555" i="5"/>
  <c r="U555" i="5"/>
  <c r="V554" i="5"/>
  <c r="U554" i="5"/>
  <c r="V553" i="5"/>
  <c r="U553" i="5"/>
  <c r="V552" i="5"/>
  <c r="U552" i="5"/>
  <c r="V551" i="5"/>
  <c r="U551" i="5"/>
  <c r="V550" i="5"/>
  <c r="U550" i="5"/>
  <c r="V549" i="5"/>
  <c r="U549" i="5"/>
  <c r="V548" i="5"/>
  <c r="U548" i="5"/>
  <c r="V547" i="5"/>
  <c r="U547" i="5"/>
  <c r="V546" i="5"/>
  <c r="U546" i="5"/>
  <c r="V545" i="5"/>
  <c r="U545" i="5"/>
  <c r="V544" i="5"/>
  <c r="U544" i="5"/>
  <c r="V543" i="5"/>
  <c r="U543" i="5"/>
  <c r="V542" i="5"/>
  <c r="U542" i="5"/>
  <c r="V541" i="5"/>
  <c r="U541" i="5"/>
  <c r="V540" i="5"/>
  <c r="U540" i="5"/>
  <c r="V539" i="5"/>
  <c r="U539" i="5"/>
  <c r="V538" i="5"/>
  <c r="U538" i="5"/>
  <c r="V537" i="5"/>
  <c r="U537" i="5"/>
  <c r="V536" i="5"/>
  <c r="U536" i="5"/>
  <c r="V535" i="5"/>
  <c r="U535" i="5"/>
  <c r="V534" i="5"/>
  <c r="U534" i="5"/>
  <c r="V533" i="5"/>
  <c r="U533" i="5"/>
  <c r="V532" i="5"/>
  <c r="U532" i="5"/>
  <c r="V531" i="5"/>
  <c r="U531" i="5"/>
  <c r="V530" i="5"/>
  <c r="U530" i="5"/>
  <c r="V529" i="5"/>
  <c r="U529" i="5"/>
  <c r="V528" i="5"/>
  <c r="U528" i="5"/>
  <c r="V527" i="5"/>
  <c r="U527" i="5"/>
  <c r="V526" i="5"/>
  <c r="U526" i="5"/>
  <c r="V525" i="5"/>
  <c r="U525" i="5"/>
  <c r="V524" i="5"/>
  <c r="U524" i="5"/>
  <c r="V523" i="5"/>
  <c r="U523" i="5"/>
  <c r="V522" i="5"/>
  <c r="U522" i="5"/>
  <c r="V521" i="5"/>
  <c r="U521" i="5"/>
  <c r="V520" i="5"/>
  <c r="U520" i="5"/>
  <c r="V519" i="5"/>
  <c r="U519" i="5"/>
  <c r="V518" i="5"/>
  <c r="U518" i="5"/>
  <c r="V517" i="5"/>
  <c r="U517" i="5"/>
  <c r="V516" i="5"/>
  <c r="U516" i="5"/>
  <c r="V515" i="5"/>
  <c r="U515" i="5"/>
  <c r="V514" i="5"/>
  <c r="U514" i="5"/>
  <c r="V513" i="5"/>
  <c r="U513" i="5"/>
  <c r="V512" i="5"/>
  <c r="U512" i="5"/>
  <c r="V511" i="5"/>
  <c r="U511" i="5"/>
  <c r="V510" i="5"/>
  <c r="U510" i="5"/>
  <c r="V509" i="5"/>
  <c r="U509" i="5"/>
  <c r="V508" i="5"/>
  <c r="U508" i="5"/>
  <c r="V507" i="5"/>
  <c r="U507" i="5"/>
  <c r="V506" i="5"/>
  <c r="U506" i="5"/>
  <c r="V505" i="5"/>
  <c r="U505" i="5"/>
  <c r="V504" i="5"/>
  <c r="U504" i="5"/>
  <c r="V503" i="5"/>
  <c r="U503" i="5"/>
  <c r="V502" i="5"/>
  <c r="U502" i="5"/>
  <c r="V501" i="5"/>
  <c r="U501" i="5"/>
  <c r="V500" i="5"/>
  <c r="U500" i="5"/>
  <c r="V499" i="5"/>
  <c r="U499" i="5"/>
  <c r="V498" i="5"/>
  <c r="U498" i="5"/>
  <c r="V497" i="5"/>
  <c r="U497" i="5"/>
  <c r="V496" i="5"/>
  <c r="U496" i="5"/>
  <c r="V495" i="5"/>
  <c r="U495" i="5"/>
  <c r="V494" i="5"/>
  <c r="U494" i="5"/>
  <c r="V493" i="5"/>
  <c r="U493" i="5"/>
  <c r="V492" i="5"/>
  <c r="U492" i="5"/>
  <c r="V491" i="5"/>
  <c r="U491" i="5"/>
  <c r="V490" i="5"/>
  <c r="U490" i="5"/>
  <c r="V489" i="5"/>
  <c r="U489" i="5"/>
  <c r="V488" i="5"/>
  <c r="U488" i="5"/>
  <c r="V487" i="5"/>
  <c r="U487" i="5"/>
  <c r="V486" i="5"/>
  <c r="U486" i="5"/>
  <c r="V485" i="5"/>
  <c r="U485" i="5"/>
  <c r="V484" i="5"/>
  <c r="U484" i="5"/>
  <c r="V483" i="5"/>
  <c r="U483" i="5"/>
  <c r="V482" i="5"/>
  <c r="U482" i="5"/>
  <c r="V481" i="5"/>
  <c r="U481" i="5"/>
  <c r="V480" i="5"/>
  <c r="U480" i="5"/>
  <c r="V479" i="5"/>
  <c r="U479" i="5"/>
  <c r="V478" i="5"/>
  <c r="U478" i="5"/>
  <c r="V477" i="5"/>
  <c r="U477" i="5"/>
  <c r="V476" i="5"/>
  <c r="U476" i="5"/>
  <c r="V475" i="5"/>
  <c r="U475" i="5"/>
  <c r="V474" i="5"/>
  <c r="U474" i="5"/>
  <c r="V473" i="5"/>
  <c r="U473" i="5"/>
  <c r="V472" i="5"/>
  <c r="U472" i="5"/>
  <c r="V471" i="5"/>
  <c r="U471" i="5"/>
  <c r="V470" i="5"/>
  <c r="U470" i="5"/>
  <c r="V469" i="5"/>
  <c r="U469" i="5"/>
  <c r="V468" i="5"/>
  <c r="U468" i="5"/>
  <c r="V467" i="5"/>
  <c r="U467" i="5"/>
  <c r="V466" i="5"/>
  <c r="U466" i="5"/>
  <c r="V465" i="5"/>
  <c r="U465" i="5"/>
  <c r="V464" i="5"/>
  <c r="U464" i="5"/>
  <c r="V463" i="5"/>
  <c r="U463" i="5"/>
  <c r="V462" i="5"/>
  <c r="U462" i="5"/>
  <c r="V461" i="5"/>
  <c r="U461" i="5"/>
  <c r="V460" i="5"/>
  <c r="U460" i="5"/>
  <c r="V459" i="5"/>
  <c r="U459" i="5"/>
  <c r="V458" i="5"/>
  <c r="U458" i="5"/>
  <c r="V457" i="5"/>
  <c r="U457" i="5"/>
  <c r="V456" i="5"/>
  <c r="U456" i="5"/>
  <c r="V455" i="5"/>
  <c r="U455" i="5"/>
  <c r="V454" i="5"/>
  <c r="U454" i="5"/>
  <c r="V453" i="5"/>
  <c r="U453" i="5"/>
  <c r="V452" i="5"/>
  <c r="U452" i="5"/>
  <c r="V451" i="5"/>
  <c r="U451" i="5"/>
  <c r="V450" i="5"/>
  <c r="U450" i="5"/>
  <c r="V449" i="5"/>
  <c r="U449" i="5"/>
  <c r="V448" i="5"/>
  <c r="U448" i="5"/>
  <c r="V447" i="5"/>
  <c r="U447" i="5"/>
  <c r="V446" i="5"/>
  <c r="U446" i="5"/>
  <c r="V445" i="5"/>
  <c r="U445" i="5"/>
  <c r="V444" i="5"/>
  <c r="U444" i="5"/>
  <c r="V443" i="5"/>
  <c r="U443" i="5"/>
  <c r="V442" i="5"/>
  <c r="U442" i="5"/>
  <c r="V441" i="5"/>
  <c r="U441" i="5"/>
  <c r="V440" i="5"/>
  <c r="U440" i="5"/>
  <c r="V439" i="5"/>
  <c r="U439" i="5"/>
  <c r="V438" i="5"/>
  <c r="U438" i="5"/>
  <c r="V437" i="5"/>
  <c r="U437" i="5"/>
  <c r="V436" i="5"/>
  <c r="U436" i="5"/>
  <c r="V435" i="5"/>
  <c r="U435" i="5"/>
  <c r="V434" i="5"/>
  <c r="U434" i="5"/>
  <c r="V433" i="5"/>
  <c r="U433" i="5"/>
  <c r="V432" i="5"/>
  <c r="U432" i="5"/>
  <c r="V431" i="5"/>
  <c r="U431" i="5"/>
  <c r="V430" i="5"/>
  <c r="U430" i="5"/>
  <c r="V429" i="5"/>
  <c r="U429" i="5"/>
  <c r="V428" i="5"/>
  <c r="U428" i="5"/>
  <c r="V427" i="5"/>
  <c r="U427" i="5"/>
  <c r="V426" i="5"/>
  <c r="U426" i="5"/>
  <c r="V425" i="5"/>
  <c r="U425" i="5"/>
  <c r="V424" i="5"/>
  <c r="U424" i="5"/>
  <c r="V423" i="5"/>
  <c r="U423" i="5"/>
  <c r="V422" i="5"/>
  <c r="U422" i="5"/>
  <c r="V421" i="5"/>
  <c r="U421" i="5"/>
  <c r="V420" i="5"/>
  <c r="U420" i="5"/>
  <c r="V419" i="5"/>
  <c r="U419" i="5"/>
  <c r="V418" i="5"/>
  <c r="U418" i="5"/>
  <c r="V417" i="5"/>
  <c r="U417" i="5"/>
  <c r="V416" i="5"/>
  <c r="U416" i="5"/>
  <c r="V415" i="5"/>
  <c r="U415" i="5"/>
  <c r="V414" i="5"/>
  <c r="U414" i="5"/>
  <c r="V413" i="5"/>
  <c r="U413" i="5"/>
  <c r="V412" i="5"/>
  <c r="U412" i="5"/>
  <c r="V411" i="5"/>
  <c r="U411" i="5"/>
  <c r="V410" i="5"/>
  <c r="U410" i="5"/>
  <c r="V409" i="5"/>
  <c r="U409" i="5"/>
  <c r="V408" i="5"/>
  <c r="U408" i="5"/>
  <c r="V407" i="5"/>
  <c r="U407" i="5"/>
  <c r="V406" i="5"/>
  <c r="U406" i="5"/>
  <c r="V405" i="5"/>
  <c r="U405" i="5"/>
  <c r="V404" i="5"/>
  <c r="U404" i="5"/>
  <c r="V403" i="5"/>
  <c r="U403" i="5"/>
  <c r="V402" i="5"/>
  <c r="U402" i="5"/>
  <c r="V401" i="5"/>
  <c r="U401" i="5"/>
  <c r="V400" i="5"/>
  <c r="U400" i="5"/>
  <c r="V399" i="5"/>
  <c r="U399" i="5"/>
  <c r="V398" i="5"/>
  <c r="U398" i="5"/>
  <c r="V397" i="5"/>
  <c r="U397" i="5"/>
  <c r="V396" i="5"/>
  <c r="U396" i="5"/>
  <c r="V395" i="5"/>
  <c r="U395" i="5"/>
  <c r="V394" i="5"/>
  <c r="U394" i="5"/>
  <c r="V393" i="5"/>
  <c r="U393" i="5"/>
  <c r="V392" i="5"/>
  <c r="U392" i="5"/>
  <c r="V391" i="5"/>
  <c r="U391" i="5"/>
  <c r="V390" i="5"/>
  <c r="U390" i="5"/>
  <c r="V389" i="5"/>
  <c r="U389" i="5"/>
  <c r="V388" i="5"/>
  <c r="U388" i="5"/>
  <c r="V387" i="5"/>
  <c r="U387" i="5"/>
  <c r="V386" i="5"/>
  <c r="U386" i="5"/>
  <c r="V385" i="5"/>
  <c r="U385" i="5"/>
  <c r="V384" i="5"/>
  <c r="U384" i="5"/>
  <c r="V383" i="5"/>
  <c r="U383" i="5"/>
  <c r="V382" i="5"/>
  <c r="U382" i="5"/>
  <c r="V381" i="5"/>
  <c r="U381" i="5"/>
  <c r="V380" i="5"/>
  <c r="U380" i="5"/>
  <c r="V379" i="5"/>
  <c r="U379" i="5"/>
  <c r="V378" i="5"/>
  <c r="U378" i="5"/>
  <c r="V377" i="5"/>
  <c r="U377" i="5"/>
  <c r="V376" i="5"/>
  <c r="U376" i="5"/>
  <c r="V375" i="5"/>
  <c r="U375" i="5"/>
  <c r="V374" i="5"/>
  <c r="U374" i="5"/>
  <c r="V373" i="5"/>
  <c r="U373" i="5"/>
  <c r="V372" i="5"/>
  <c r="U372" i="5"/>
  <c r="V371" i="5"/>
  <c r="U371" i="5"/>
  <c r="V370" i="5"/>
  <c r="U370" i="5"/>
  <c r="V369" i="5"/>
  <c r="U369" i="5"/>
  <c r="V368" i="5"/>
  <c r="U368" i="5"/>
  <c r="V367" i="5"/>
  <c r="U367" i="5"/>
  <c r="V366" i="5"/>
  <c r="U366" i="5"/>
  <c r="V365" i="5"/>
  <c r="U365" i="5"/>
  <c r="V364" i="5"/>
  <c r="U364" i="5"/>
  <c r="V363" i="5"/>
  <c r="U363" i="5"/>
  <c r="V362" i="5"/>
  <c r="U362" i="5"/>
  <c r="V361" i="5"/>
  <c r="U361" i="5"/>
  <c r="V360" i="5"/>
  <c r="U360" i="5"/>
  <c r="V359" i="5"/>
  <c r="U359" i="5"/>
  <c r="V358" i="5"/>
  <c r="U358" i="5"/>
  <c r="V357" i="5"/>
  <c r="U357" i="5"/>
  <c r="V356" i="5"/>
  <c r="U356" i="5"/>
  <c r="V355" i="5"/>
  <c r="U355" i="5"/>
  <c r="V354" i="5"/>
  <c r="U354" i="5"/>
  <c r="V353" i="5"/>
  <c r="U353" i="5"/>
  <c r="V352" i="5"/>
  <c r="U352" i="5"/>
  <c r="V351" i="5"/>
  <c r="U351" i="5"/>
  <c r="V350" i="5"/>
  <c r="U350" i="5"/>
  <c r="V349" i="5"/>
  <c r="U349" i="5"/>
  <c r="V348" i="5"/>
  <c r="U348" i="5"/>
  <c r="V347" i="5"/>
  <c r="U347" i="5"/>
  <c r="V346" i="5"/>
  <c r="U346" i="5"/>
  <c r="V345" i="5"/>
  <c r="U345" i="5"/>
  <c r="V344" i="5"/>
  <c r="U344" i="5"/>
  <c r="V343" i="5"/>
  <c r="U343" i="5"/>
  <c r="V342" i="5"/>
  <c r="U342" i="5"/>
  <c r="V341" i="5"/>
  <c r="U341" i="5"/>
  <c r="V340" i="5"/>
  <c r="U340" i="5"/>
  <c r="V339" i="5"/>
  <c r="U339" i="5"/>
  <c r="V338" i="5"/>
  <c r="U338" i="5"/>
  <c r="V337" i="5"/>
  <c r="U337" i="5"/>
  <c r="V336" i="5"/>
  <c r="U336" i="5"/>
  <c r="V335" i="5"/>
  <c r="U335" i="5"/>
  <c r="V334" i="5"/>
  <c r="U334" i="5"/>
  <c r="V333" i="5"/>
  <c r="U333" i="5"/>
  <c r="V332" i="5"/>
  <c r="U332" i="5"/>
  <c r="V331" i="5"/>
  <c r="U331" i="5"/>
  <c r="V330" i="5"/>
  <c r="U330" i="5"/>
  <c r="V329" i="5"/>
  <c r="U329" i="5"/>
  <c r="V328" i="5"/>
  <c r="U328" i="5"/>
  <c r="V327" i="5"/>
  <c r="U327" i="5"/>
  <c r="V326" i="5"/>
  <c r="U326" i="5"/>
  <c r="V325" i="5"/>
  <c r="U325" i="5"/>
  <c r="V324" i="5"/>
  <c r="U324" i="5"/>
  <c r="V323" i="5"/>
  <c r="U323" i="5"/>
  <c r="V322" i="5"/>
  <c r="U322" i="5"/>
  <c r="V321" i="5"/>
  <c r="U321" i="5"/>
  <c r="V320" i="5"/>
  <c r="U320" i="5"/>
  <c r="V319" i="5"/>
  <c r="U319" i="5"/>
  <c r="V318" i="5"/>
  <c r="U318" i="5"/>
  <c r="V317" i="5"/>
  <c r="U317" i="5"/>
  <c r="V316" i="5"/>
  <c r="U316" i="5"/>
  <c r="V315" i="5"/>
  <c r="U315" i="5"/>
  <c r="V314" i="5"/>
  <c r="U314" i="5"/>
  <c r="V313" i="5"/>
  <c r="U313" i="5"/>
  <c r="V312" i="5"/>
  <c r="U312" i="5"/>
  <c r="V311" i="5"/>
  <c r="U311" i="5"/>
  <c r="V310" i="5"/>
  <c r="U310" i="5"/>
  <c r="V309" i="5"/>
  <c r="U309" i="5"/>
  <c r="V308" i="5"/>
  <c r="U308" i="5"/>
  <c r="V307" i="5"/>
  <c r="U307" i="5"/>
  <c r="V306" i="5"/>
  <c r="U306" i="5"/>
  <c r="V305" i="5"/>
  <c r="U305" i="5"/>
  <c r="V304" i="5"/>
  <c r="U304" i="5"/>
  <c r="V303" i="5"/>
  <c r="U303" i="5"/>
  <c r="V302" i="5"/>
  <c r="U302" i="5"/>
  <c r="V301" i="5"/>
  <c r="U301" i="5"/>
  <c r="V300" i="5"/>
  <c r="U300" i="5"/>
  <c r="V299" i="5"/>
  <c r="U299" i="5"/>
  <c r="V298" i="5"/>
  <c r="U298" i="5"/>
  <c r="V297" i="5"/>
  <c r="U297" i="5"/>
  <c r="V296" i="5"/>
  <c r="U296" i="5"/>
  <c r="V295" i="5"/>
  <c r="U295" i="5"/>
  <c r="V294" i="5"/>
  <c r="U294" i="5"/>
  <c r="V293" i="5"/>
  <c r="U293" i="5"/>
  <c r="V292" i="5"/>
  <c r="U292" i="5"/>
  <c r="V291" i="5"/>
  <c r="U291" i="5"/>
  <c r="V290" i="5"/>
  <c r="U290" i="5"/>
  <c r="V289" i="5"/>
  <c r="U289" i="5"/>
  <c r="V288" i="5"/>
  <c r="U288" i="5"/>
  <c r="V287" i="5"/>
  <c r="U287" i="5"/>
  <c r="V286" i="5"/>
  <c r="U286" i="5"/>
  <c r="V285" i="5"/>
  <c r="U285" i="5"/>
  <c r="V284" i="5"/>
  <c r="U284" i="5"/>
  <c r="V283" i="5"/>
  <c r="U283" i="5"/>
  <c r="V282" i="5"/>
  <c r="U282" i="5"/>
  <c r="V281" i="5"/>
  <c r="U281" i="5"/>
  <c r="V280" i="5"/>
  <c r="U280" i="5"/>
  <c r="V279" i="5"/>
  <c r="U279" i="5"/>
  <c r="V278" i="5"/>
  <c r="U278" i="5"/>
  <c r="V277" i="5"/>
  <c r="U277" i="5"/>
  <c r="V276" i="5"/>
  <c r="U276" i="5"/>
  <c r="V275" i="5"/>
  <c r="U275" i="5"/>
  <c r="V274" i="5"/>
  <c r="U274" i="5"/>
  <c r="V273" i="5"/>
  <c r="U273" i="5"/>
  <c r="V272" i="5"/>
  <c r="U272" i="5"/>
  <c r="V271" i="5"/>
  <c r="U271" i="5"/>
  <c r="V270" i="5"/>
  <c r="U270" i="5"/>
  <c r="V269" i="5"/>
  <c r="U269" i="5"/>
  <c r="V268" i="5"/>
  <c r="U268" i="5"/>
  <c r="V267" i="5"/>
  <c r="U267" i="5"/>
  <c r="V266" i="5"/>
  <c r="U266" i="5"/>
  <c r="V265" i="5"/>
  <c r="U265" i="5"/>
  <c r="V264" i="5"/>
  <c r="U264" i="5"/>
  <c r="V263" i="5"/>
  <c r="U263" i="5"/>
  <c r="V262" i="5"/>
  <c r="U262" i="5"/>
  <c r="V261" i="5"/>
  <c r="U261" i="5"/>
  <c r="V260" i="5"/>
  <c r="U260" i="5"/>
  <c r="V259" i="5"/>
  <c r="U259" i="5"/>
  <c r="V258" i="5"/>
  <c r="U258" i="5"/>
  <c r="V257" i="5"/>
  <c r="U257" i="5"/>
  <c r="V256" i="5"/>
  <c r="U256" i="5"/>
  <c r="V255" i="5"/>
  <c r="U255" i="5"/>
  <c r="V254" i="5"/>
  <c r="U254" i="5"/>
  <c r="V253" i="5"/>
  <c r="U253" i="5"/>
  <c r="V252" i="5"/>
  <c r="U252" i="5"/>
  <c r="V251" i="5"/>
  <c r="U251" i="5"/>
  <c r="V250" i="5"/>
  <c r="U250" i="5"/>
  <c r="V249" i="5"/>
  <c r="U249" i="5"/>
  <c r="V248" i="5"/>
  <c r="U248" i="5"/>
  <c r="V247" i="5"/>
  <c r="U247" i="5"/>
  <c r="V246" i="5"/>
  <c r="U246" i="5"/>
  <c r="V245" i="5"/>
  <c r="U245" i="5"/>
  <c r="V244" i="5"/>
  <c r="U244" i="5"/>
  <c r="V243" i="5"/>
  <c r="U243" i="5"/>
  <c r="V242" i="5"/>
  <c r="U242" i="5"/>
  <c r="V241" i="5"/>
  <c r="U241" i="5"/>
  <c r="V240" i="5"/>
  <c r="U240" i="5"/>
  <c r="V239" i="5"/>
  <c r="U239" i="5"/>
  <c r="V238" i="5"/>
  <c r="U238" i="5"/>
  <c r="V237" i="5"/>
  <c r="U237" i="5"/>
  <c r="V236" i="5"/>
  <c r="U236" i="5"/>
  <c r="V235" i="5"/>
  <c r="U235" i="5"/>
  <c r="V234" i="5"/>
  <c r="U234" i="5"/>
  <c r="V233" i="5"/>
  <c r="U233" i="5"/>
  <c r="V232" i="5"/>
  <c r="U232" i="5"/>
  <c r="V231" i="5"/>
  <c r="U231" i="5"/>
  <c r="V230" i="5"/>
  <c r="U230" i="5"/>
  <c r="V229" i="5"/>
  <c r="U229" i="5"/>
  <c r="V228" i="5"/>
  <c r="U228" i="5"/>
  <c r="V227" i="5"/>
  <c r="U227" i="5"/>
  <c r="V226" i="5"/>
  <c r="U226" i="5"/>
  <c r="V225" i="5"/>
  <c r="U225" i="5"/>
  <c r="V224" i="5"/>
  <c r="U224" i="5"/>
  <c r="V223" i="5"/>
  <c r="U223" i="5"/>
  <c r="V222" i="5"/>
  <c r="U222" i="5"/>
  <c r="V221" i="5"/>
  <c r="U221" i="5"/>
  <c r="V220" i="5"/>
  <c r="U220" i="5"/>
  <c r="V219" i="5"/>
  <c r="U219" i="5"/>
  <c r="V218" i="5"/>
  <c r="U218" i="5"/>
  <c r="V217" i="5"/>
  <c r="U217" i="5"/>
  <c r="V216" i="5"/>
  <c r="U216" i="5"/>
  <c r="V215" i="5"/>
  <c r="U215" i="5"/>
  <c r="V214" i="5"/>
  <c r="U214" i="5"/>
  <c r="V213" i="5"/>
  <c r="U213" i="5"/>
  <c r="V212" i="5"/>
  <c r="U212" i="5"/>
  <c r="V211" i="5"/>
  <c r="U211" i="5"/>
  <c r="V210" i="5"/>
  <c r="U210" i="5"/>
  <c r="V209" i="5"/>
  <c r="U209" i="5"/>
  <c r="V208" i="5"/>
  <c r="U208" i="5"/>
  <c r="V207" i="5"/>
  <c r="U207" i="5"/>
  <c r="V206" i="5"/>
  <c r="U206" i="5"/>
  <c r="V205" i="5"/>
  <c r="U205" i="5"/>
  <c r="V204" i="5"/>
  <c r="U204" i="5"/>
  <c r="V203" i="5"/>
  <c r="U203" i="5"/>
  <c r="V202" i="5"/>
  <c r="U202" i="5"/>
  <c r="V201" i="5"/>
  <c r="U201" i="5"/>
  <c r="V200" i="5"/>
  <c r="U200" i="5"/>
  <c r="V199" i="5"/>
  <c r="U199" i="5"/>
  <c r="V198" i="5"/>
  <c r="U198" i="5"/>
  <c r="V197" i="5"/>
  <c r="U197" i="5"/>
  <c r="V196" i="5"/>
  <c r="U196" i="5"/>
  <c r="V195" i="5"/>
  <c r="U195" i="5"/>
  <c r="V194" i="5"/>
  <c r="U194" i="5"/>
  <c r="V193" i="5"/>
  <c r="U193" i="5"/>
  <c r="V192" i="5"/>
  <c r="U192" i="5"/>
  <c r="V191" i="5"/>
  <c r="U191" i="5"/>
  <c r="V190" i="5"/>
  <c r="U190" i="5"/>
  <c r="V189" i="5"/>
  <c r="U189" i="5"/>
  <c r="V188" i="5"/>
  <c r="U188" i="5"/>
  <c r="V187" i="5"/>
  <c r="U187" i="5"/>
  <c r="V186" i="5"/>
  <c r="U186" i="5"/>
  <c r="V185" i="5"/>
  <c r="U185" i="5"/>
  <c r="V184" i="5"/>
  <c r="U184" i="5"/>
  <c r="V183" i="5"/>
  <c r="U183" i="5"/>
  <c r="V182" i="5"/>
  <c r="U182" i="5"/>
  <c r="V181" i="5"/>
  <c r="U181" i="5"/>
  <c r="V180" i="5"/>
  <c r="U180" i="5"/>
  <c r="V179" i="5"/>
  <c r="U179" i="5"/>
  <c r="V178" i="5"/>
  <c r="U178" i="5"/>
  <c r="V177" i="5"/>
  <c r="U177" i="5"/>
  <c r="V176" i="5"/>
  <c r="U176" i="5"/>
  <c r="V175" i="5"/>
  <c r="U175" i="5"/>
  <c r="V174" i="5"/>
  <c r="U174" i="5"/>
  <c r="V173" i="5"/>
  <c r="U173" i="5"/>
  <c r="V172" i="5"/>
  <c r="U172" i="5"/>
  <c r="V171" i="5"/>
  <c r="U171" i="5"/>
  <c r="V170" i="5"/>
  <c r="U170" i="5"/>
  <c r="V169" i="5"/>
  <c r="U169" i="5"/>
  <c r="V168" i="5"/>
  <c r="U168" i="5"/>
  <c r="V167" i="5"/>
  <c r="U167" i="5"/>
  <c r="V166" i="5"/>
  <c r="U166" i="5"/>
  <c r="V165" i="5"/>
  <c r="U165" i="5"/>
  <c r="V164" i="5"/>
  <c r="U164" i="5"/>
  <c r="V163" i="5"/>
  <c r="U163" i="5"/>
  <c r="V162" i="5"/>
  <c r="U162" i="5"/>
  <c r="V161" i="5"/>
  <c r="U161" i="5"/>
  <c r="V160" i="5"/>
  <c r="U160" i="5"/>
  <c r="V159" i="5"/>
  <c r="U159" i="5"/>
  <c r="V158" i="5"/>
  <c r="U158" i="5"/>
  <c r="V157" i="5"/>
  <c r="U157" i="5"/>
  <c r="V156" i="5"/>
  <c r="U156" i="5"/>
  <c r="V155" i="5"/>
  <c r="U155" i="5"/>
  <c r="V154" i="5"/>
  <c r="U154" i="5"/>
  <c r="V153" i="5"/>
  <c r="U153" i="5"/>
  <c r="V152" i="5"/>
  <c r="U152" i="5"/>
  <c r="V151" i="5"/>
  <c r="U151" i="5"/>
  <c r="V150" i="5"/>
  <c r="U150" i="5"/>
  <c r="V149" i="5"/>
  <c r="U149" i="5"/>
  <c r="V148" i="5"/>
  <c r="U148" i="5"/>
  <c r="V147" i="5"/>
  <c r="U147" i="5"/>
  <c r="V146" i="5"/>
  <c r="U146" i="5"/>
  <c r="V145" i="5"/>
  <c r="U145" i="5"/>
  <c r="V144" i="5"/>
  <c r="U144" i="5"/>
  <c r="V143" i="5"/>
  <c r="U143" i="5"/>
  <c r="V142" i="5"/>
  <c r="U142" i="5"/>
  <c r="V141" i="5"/>
  <c r="U141" i="5"/>
  <c r="V140" i="5"/>
  <c r="U140" i="5"/>
  <c r="V139" i="5"/>
  <c r="U139" i="5"/>
  <c r="V138" i="5"/>
  <c r="U138" i="5"/>
  <c r="V137" i="5"/>
  <c r="U137" i="5"/>
  <c r="V136" i="5"/>
  <c r="U136" i="5"/>
  <c r="V135" i="5"/>
  <c r="U135" i="5"/>
  <c r="V134" i="5"/>
  <c r="U134" i="5"/>
  <c r="V133" i="5"/>
  <c r="U133" i="5"/>
  <c r="V132" i="5"/>
  <c r="U132" i="5"/>
  <c r="V131" i="5"/>
  <c r="U131" i="5"/>
  <c r="V130" i="5"/>
  <c r="U130" i="5"/>
  <c r="V129" i="5"/>
  <c r="U129" i="5"/>
  <c r="V128" i="5"/>
  <c r="U128" i="5"/>
  <c r="V127" i="5"/>
  <c r="U127" i="5"/>
  <c r="V126" i="5"/>
  <c r="U126" i="5"/>
  <c r="V125" i="5"/>
  <c r="U125" i="5"/>
  <c r="V124" i="5"/>
  <c r="U124" i="5"/>
  <c r="V123" i="5"/>
  <c r="U123" i="5"/>
  <c r="V122" i="5"/>
  <c r="U122" i="5"/>
  <c r="V121" i="5"/>
  <c r="U121" i="5"/>
  <c r="V120" i="5"/>
  <c r="U120" i="5"/>
  <c r="V119" i="5"/>
  <c r="U119" i="5"/>
  <c r="V118" i="5"/>
  <c r="U118" i="5"/>
  <c r="V117" i="5"/>
  <c r="U117" i="5"/>
  <c r="V116" i="5"/>
  <c r="U116" i="5"/>
  <c r="V115" i="5"/>
  <c r="U115" i="5"/>
  <c r="V114" i="5"/>
  <c r="U114" i="5"/>
  <c r="V113" i="5"/>
  <c r="U113" i="5"/>
  <c r="V112" i="5"/>
  <c r="U112" i="5"/>
  <c r="V111" i="5"/>
  <c r="U111" i="5"/>
  <c r="V110" i="5"/>
  <c r="U110" i="5"/>
  <c r="V109" i="5"/>
  <c r="U109" i="5"/>
  <c r="V108" i="5"/>
  <c r="U108" i="5"/>
  <c r="V107" i="5"/>
  <c r="U107" i="5"/>
  <c r="V106" i="5"/>
  <c r="U106" i="5"/>
  <c r="V105" i="5"/>
  <c r="U105" i="5"/>
  <c r="V104" i="5"/>
  <c r="U104" i="5"/>
  <c r="V103" i="5"/>
  <c r="U103" i="5"/>
  <c r="V102" i="5"/>
  <c r="U102" i="5"/>
  <c r="V101" i="5"/>
  <c r="U101" i="5"/>
  <c r="V100" i="5"/>
  <c r="U100" i="5"/>
  <c r="V99" i="5"/>
  <c r="U99" i="5"/>
  <c r="V98" i="5"/>
  <c r="U98" i="5"/>
  <c r="V97" i="5"/>
  <c r="U97" i="5"/>
  <c r="V96" i="5"/>
  <c r="U96" i="5"/>
  <c r="V95" i="5"/>
  <c r="U95" i="5"/>
  <c r="V94" i="5"/>
  <c r="U94" i="5"/>
  <c r="V93" i="5"/>
  <c r="U93" i="5"/>
  <c r="V92" i="5"/>
  <c r="U92" i="5"/>
  <c r="V91" i="5"/>
  <c r="U91" i="5"/>
  <c r="V90" i="5"/>
  <c r="U90" i="5"/>
  <c r="V89" i="5"/>
  <c r="U89" i="5"/>
  <c r="V88" i="5"/>
  <c r="U88" i="5"/>
  <c r="V87" i="5"/>
  <c r="U87" i="5"/>
  <c r="V86" i="5"/>
  <c r="U86" i="5"/>
  <c r="V85" i="5"/>
  <c r="U85" i="5"/>
  <c r="V84" i="5"/>
  <c r="U84" i="5"/>
  <c r="V83" i="5"/>
  <c r="U83" i="5"/>
  <c r="V82" i="5"/>
  <c r="U82" i="5"/>
  <c r="V81" i="5"/>
  <c r="U81" i="5"/>
  <c r="V80" i="5"/>
  <c r="U80" i="5"/>
  <c r="V79" i="5"/>
  <c r="U79" i="5"/>
  <c r="V78" i="5"/>
  <c r="U78" i="5"/>
  <c r="V77" i="5"/>
  <c r="U77" i="5"/>
  <c r="V76" i="5"/>
  <c r="U76" i="5"/>
  <c r="V75" i="5"/>
  <c r="U75" i="5"/>
  <c r="V74" i="5"/>
  <c r="U74" i="5"/>
  <c r="V73" i="5"/>
  <c r="U73" i="5"/>
  <c r="V72" i="5"/>
  <c r="U72" i="5"/>
  <c r="V71" i="5"/>
  <c r="U71" i="5"/>
  <c r="V70" i="5"/>
  <c r="U70" i="5"/>
  <c r="V69" i="5"/>
  <c r="U69" i="5"/>
  <c r="V68" i="5"/>
  <c r="U68" i="5"/>
  <c r="V67" i="5"/>
  <c r="U67" i="5"/>
  <c r="V66" i="5"/>
  <c r="U66" i="5"/>
  <c r="V65" i="5"/>
  <c r="U65" i="5"/>
  <c r="V64" i="5"/>
  <c r="U64" i="5"/>
  <c r="V63" i="5"/>
  <c r="U63" i="5"/>
  <c r="V62" i="5"/>
  <c r="U62" i="5"/>
  <c r="V61" i="5"/>
  <c r="U61" i="5"/>
  <c r="V60" i="5"/>
  <c r="U60" i="5"/>
  <c r="V59" i="5"/>
  <c r="U59" i="5"/>
  <c r="V58" i="5"/>
  <c r="U58" i="5"/>
  <c r="V57" i="5"/>
  <c r="U57" i="5"/>
  <c r="V56" i="5"/>
  <c r="U56" i="5"/>
  <c r="V55" i="5"/>
  <c r="U55" i="5"/>
  <c r="V54" i="5"/>
  <c r="U54" i="5"/>
  <c r="V53" i="5"/>
  <c r="U53" i="5"/>
  <c r="V52" i="5"/>
  <c r="U52" i="5"/>
  <c r="V51" i="5"/>
  <c r="U51" i="5"/>
  <c r="V50" i="5"/>
  <c r="U50" i="5"/>
  <c r="V49" i="5"/>
  <c r="U49" i="5"/>
  <c r="V48" i="5"/>
  <c r="U48" i="5"/>
  <c r="V47" i="5"/>
  <c r="U47" i="5"/>
  <c r="V46" i="5"/>
  <c r="U46" i="5"/>
  <c r="V45" i="5"/>
  <c r="U45" i="5"/>
  <c r="V44" i="5"/>
  <c r="U44" i="5"/>
  <c r="V43" i="5"/>
  <c r="U43" i="5"/>
  <c r="V42" i="5"/>
  <c r="U42" i="5"/>
  <c r="V41" i="5"/>
  <c r="U41" i="5"/>
  <c r="V40" i="5"/>
  <c r="U40" i="5"/>
  <c r="V39" i="5"/>
  <c r="U39" i="5"/>
  <c r="V38" i="5"/>
  <c r="U38" i="5"/>
  <c r="V37" i="5"/>
  <c r="U37" i="5"/>
  <c r="V36" i="5"/>
  <c r="U36" i="5"/>
  <c r="V35" i="5"/>
  <c r="U35" i="5"/>
  <c r="V34" i="5"/>
  <c r="U34" i="5"/>
  <c r="V33" i="5"/>
  <c r="U33" i="5"/>
  <c r="V32" i="5"/>
  <c r="U32" i="5"/>
  <c r="V31" i="5"/>
  <c r="U31" i="5"/>
  <c r="V30" i="5"/>
  <c r="U30" i="5"/>
  <c r="V29" i="5"/>
  <c r="U29" i="5"/>
  <c r="V28" i="5"/>
  <c r="U28" i="5"/>
  <c r="V27" i="5"/>
  <c r="U27" i="5"/>
  <c r="V26" i="5"/>
  <c r="U26" i="5"/>
  <c r="V25" i="5"/>
  <c r="U25" i="5"/>
  <c r="V24" i="5"/>
  <c r="U24" i="5"/>
  <c r="V23" i="5"/>
  <c r="U23" i="5"/>
  <c r="V22" i="5"/>
  <c r="U22" i="5"/>
  <c r="V21" i="5"/>
  <c r="U21" i="5"/>
  <c r="V20" i="5"/>
  <c r="U20" i="5"/>
  <c r="V19" i="5"/>
  <c r="U19" i="5"/>
  <c r="V18" i="5"/>
  <c r="U18" i="5"/>
  <c r="V17" i="5"/>
  <c r="U17" i="5"/>
  <c r="V16" i="5"/>
  <c r="U16" i="5"/>
  <c r="V15" i="5"/>
  <c r="U15" i="5"/>
  <c r="V14" i="5"/>
  <c r="U14" i="5"/>
  <c r="V13" i="5"/>
  <c r="U13" i="5"/>
  <c r="V12" i="5"/>
  <c r="U12" i="5"/>
  <c r="V11" i="5"/>
  <c r="U11" i="5"/>
  <c r="V10" i="5"/>
  <c r="U10" i="5"/>
  <c r="V9" i="5"/>
  <c r="U9" i="5"/>
  <c r="V8" i="5"/>
  <c r="U8" i="5"/>
  <c r="V7" i="5"/>
  <c r="U7" i="5"/>
  <c r="V6" i="5"/>
  <c r="U6" i="5"/>
  <c r="V5" i="5"/>
  <c r="U5" i="5"/>
  <c r="V4" i="5"/>
  <c r="U4" i="5"/>
  <c r="V3" i="5"/>
  <c r="U3"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V1868" i="5"/>
  <c r="U1868" i="5"/>
  <c r="V1867" i="5"/>
  <c r="U1867" i="5"/>
  <c r="V1866" i="5"/>
  <c r="U1866" i="5"/>
  <c r="V1865" i="5"/>
  <c r="U1865" i="5"/>
  <c r="V1864" i="5"/>
  <c r="U1864" i="5"/>
  <c r="V1863" i="5"/>
  <c r="U1863" i="5"/>
  <c r="V1862" i="5"/>
  <c r="U1862" i="5"/>
  <c r="V1861" i="5"/>
  <c r="U1861" i="5"/>
  <c r="V1860" i="5"/>
  <c r="U1860" i="5"/>
  <c r="C1" i="6"/>
  <c r="V2" i="5"/>
  <c r="U2" i="5" l="1"/>
</calcChain>
</file>

<file path=xl/sharedStrings.xml><?xml version="1.0" encoding="utf-8"?>
<sst xmlns="http://schemas.openxmlformats.org/spreadsheetml/2006/main" count="83503" uniqueCount="3569">
  <si>
    <t>Parmaters: -</t>
  </si>
  <si>
    <t>Report Info: -</t>
  </si>
  <si>
    <t>SalesOrderNo</t>
  </si>
  <si>
    <t>BillToName</t>
  </si>
  <si>
    <t>CustomerPONo</t>
  </si>
  <si>
    <t>ItemCode</t>
  </si>
  <si>
    <t>ItemCodeDesc</t>
  </si>
  <si>
    <t>PromiseDate</t>
  </si>
  <si>
    <t>QtyRemaining</t>
  </si>
  <si>
    <t>OrderDate</t>
  </si>
  <si>
    <t>EstMfgMin</t>
  </si>
  <si>
    <t>Total Mfg Hrs</t>
  </si>
  <si>
    <t>QV Notes</t>
  </si>
  <si>
    <t>Item Status</t>
  </si>
  <si>
    <t>Week</t>
  </si>
  <si>
    <t>Department</t>
  </si>
  <si>
    <t>DateInt</t>
  </si>
  <si>
    <t>QuarterOfYear</t>
  </si>
  <si>
    <t>MonthOfYear</t>
  </si>
  <si>
    <t>DayOfMonth</t>
  </si>
  <si>
    <t>MonthName</t>
  </si>
  <si>
    <t>MonthInCalendar</t>
  </si>
  <si>
    <t>DayInWeek</t>
  </si>
  <si>
    <t>WeekNum</t>
  </si>
  <si>
    <t>January</t>
  </si>
  <si>
    <t>February</t>
  </si>
  <si>
    <t>March</t>
  </si>
  <si>
    <t>April</t>
  </si>
  <si>
    <t>May</t>
  </si>
  <si>
    <t>June</t>
  </si>
  <si>
    <t>July</t>
  </si>
  <si>
    <t>August</t>
  </si>
  <si>
    <t>September</t>
  </si>
  <si>
    <t>October</t>
  </si>
  <si>
    <t>November</t>
  </si>
  <si>
    <t>December</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</si>
  <si>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</si>
  <si>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</si>
  <si>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</si>
  <si>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</si>
  <si>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</si>
  <si>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</si>
  <si>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</si>
  <si>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</si>
  <si>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</si>
  <si>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</si>
  <si>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</si>
  <si>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</si>
  <si>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</si>
  <si>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</si>
  <si>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</si>
  <si>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</si>
  <si>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</si>
  <si>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</si>
  <si>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</si>
  <si>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</si>
  <si>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</si>
  <si>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</si>
  <si>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</si>
  <si>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</si>
  <si>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</si>
  <si>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</si>
  <si>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</si>
  <si>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</si>
  <si>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</si>
  <si>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</si>
  <si>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</si>
  <si>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</si>
  <si>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</si>
  <si>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</si>
  <si>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</si>
  <si>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</si>
  <si>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</si>
  <si>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</si>
  <si>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</si>
  <si>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</si>
  <si>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</si>
  <si>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</si>
  <si>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</si>
  <si>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</si>
  <si>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</si>
  <si>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</si>
  <si>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</si>
  <si>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</si>
  <si>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</si>
  <si>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</si>
  <si>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</si>
  <si>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</si>
  <si>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</si>
  <si>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</si>
  <si>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</si>
  <si>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</si>
  <si>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</si>
  <si>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</si>
  <si>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</si>
  <si>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</si>
  <si>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</si>
  <si>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</si>
  <si>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</si>
  <si>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</si>
  <si>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</si>
  <si>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</si>
  <si>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</si>
  <si>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</si>
  <si>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</si>
  <si>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</si>
  <si>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</si>
  <si>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</si>
  <si>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Grand Total</t>
  </si>
  <si>
    <t>(blank)</t>
  </si>
  <si>
    <t xml:space="preserve"> Total Mfg Hrs</t>
  </si>
  <si>
    <t>Ace Electronics Open Orders                 All Departments</t>
  </si>
  <si>
    <t>SalespersonNo</t>
  </si>
  <si>
    <t>QuantityOrdered</t>
  </si>
  <si>
    <t>EstMfgMinEa</t>
  </si>
  <si>
    <t>Prod Status</t>
  </si>
  <si>
    <t>ARDivisionNo</t>
  </si>
  <si>
    <t>QuantityShipped</t>
  </si>
  <si>
    <t>Year_Mo</t>
  </si>
  <si>
    <t>Remn Mfg Hrs</t>
  </si>
  <si>
    <t>Q1-2015</t>
  </si>
  <si>
    <t>4 Thursday</t>
  </si>
  <si>
    <t>5 Friday</t>
  </si>
  <si>
    <t>6 Saturday</t>
  </si>
  <si>
    <t>7 Sunday</t>
  </si>
  <si>
    <t>1 Monday</t>
  </si>
  <si>
    <t>2 Tuesday</t>
  </si>
  <si>
    <t>3 Wednesday</t>
  </si>
  <si>
    <t>Q2-2015</t>
  </si>
  <si>
    <t>Q3-2015</t>
  </si>
  <si>
    <t>Q4-2015</t>
  </si>
  <si>
    <t>Q1-2016</t>
  </si>
  <si>
    <t>Q2-2016</t>
  </si>
  <si>
    <t>Q3-2016</t>
  </si>
  <si>
    <t>Q4-2016</t>
  </si>
  <si>
    <t>Q1-2017</t>
  </si>
  <si>
    <t>Q2-2017</t>
  </si>
  <si>
    <t>Q3-2017</t>
  </si>
  <si>
    <t>Q4-2017</t>
  </si>
  <si>
    <t>Q1-2018</t>
  </si>
  <si>
    <t>Q2-2018</t>
  </si>
  <si>
    <t>Q3-2018</t>
  </si>
  <si>
    <t>Q4-2018</t>
  </si>
  <si>
    <t>Q1-2019</t>
  </si>
  <si>
    <t>Q2-2019</t>
  </si>
  <si>
    <t>Q3-2019</t>
  </si>
  <si>
    <t>Q4-2019</t>
  </si>
  <si>
    <t>Q1-2020</t>
  </si>
  <si>
    <t>Q2-2020</t>
  </si>
  <si>
    <t>Q3-2020</t>
  </si>
  <si>
    <t>Q4-2020</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</si>
  <si>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</si>
  <si>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</si>
  <si>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</si>
  <si>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</si>
  <si>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</si>
  <si>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</si>
  <si>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</si>
  <si>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</si>
  <si>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</si>
  <si>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</si>
  <si>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</si>
  <si>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</si>
  <si>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</si>
  <si>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</si>
  <si>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</si>
  <si>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</si>
  <si>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</si>
  <si>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</si>
  <si>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</si>
  <si>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</si>
  <si>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</si>
  <si>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</si>
  <si>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</si>
  <si>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</si>
  <si>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</si>
  <si>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</si>
  <si>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</si>
  <si>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</si>
  <si>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</si>
  <si>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</si>
  <si>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</si>
  <si>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</si>
  <si>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</si>
  <si>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</si>
  <si>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WeekEndDate</t>
  </si>
  <si>
    <t>Update Date:</t>
  </si>
  <si>
    <t>Date</t>
  </si>
  <si>
    <t>Year</t>
  </si>
  <si>
    <t>QuarterInCal</t>
  </si>
  <si>
    <t>DayOfWeek</t>
  </si>
  <si>
    <t>Year_MonthNum</t>
  </si>
  <si>
    <t>01 January</t>
  </si>
  <si>
    <t>02 February</t>
  </si>
  <si>
    <t>03 March</t>
  </si>
  <si>
    <t>04 April</t>
  </si>
  <si>
    <t>05 May</t>
  </si>
  <si>
    <t>06 June</t>
  </si>
  <si>
    <t>07 July</t>
  </si>
  <si>
    <t>08 August</t>
  </si>
  <si>
    <t>09 September</t>
  </si>
  <si>
    <t>10 October</t>
  </si>
  <si>
    <t>11 November</t>
  </si>
  <si>
    <t>12 December</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</si>
  <si>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</si>
  <si>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</si>
  <si>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</si>
  <si>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</si>
  <si>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</si>
  <si>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</si>
  <si>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</si>
  <si>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</si>
  <si>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</si>
  <si>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</si>
  <si>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</si>
  <si>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</si>
  <si>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</si>
  <si>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</si>
  <si>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</si>
  <si>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</si>
  <si>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</si>
  <si>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</si>
  <si>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</si>
  <si>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</si>
  <si>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</si>
  <si>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</si>
  <si>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</si>
  <si>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</si>
  <si>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</si>
  <si>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</si>
  <si>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</si>
  <si>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</si>
  <si>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</si>
  <si>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</si>
  <si>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</si>
  <si>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</si>
  <si>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</si>
  <si>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</si>
  <si>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</si>
  <si>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</si>
  <si>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</si>
  <si>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</si>
  <si>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</si>
  <si>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</si>
  <si>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</si>
  <si>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</si>
  <si>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</si>
  <si>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</si>
  <si>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</si>
  <si>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</si>
  <si>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</si>
  <si>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</si>
  <si>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</si>
  <si>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</si>
  <si>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</si>
  <si>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</si>
  <si>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</si>
  <si>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</si>
  <si>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</si>
  <si>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</si>
  <si>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</si>
  <si>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</si>
  <si>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</si>
  <si>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</si>
  <si>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</si>
  <si>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</si>
  <si>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</si>
  <si>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</si>
  <si>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</si>
  <si>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</si>
  <si>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</si>
  <si>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</si>
  <si>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</si>
  <si>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</si>
  <si>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</si>
  <si>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</si>
  <si>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</si>
  <si>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</si>
  <si>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</si>
  <si>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</si>
  <si>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</si>
  <si>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</si>
  <si>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</si>
  <si>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</si>
  <si>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</si>
  <si>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</si>
  <si>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</si>
  <si>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</si>
  <si>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</si>
  <si>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</si>
  <si>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</si>
  <si>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</si>
  <si>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</si>
  <si>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</si>
  <si>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</si>
  <si>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</si>
  <si>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</si>
  <si>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</si>
  <si>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</si>
  <si>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</si>
  <si>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</si>
  <si>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</si>
  <si>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</si>
  <si>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</si>
  <si>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</si>
  <si>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</si>
  <si>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</si>
  <si>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</si>
  <si>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</si>
  <si>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</si>
  <si>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</si>
  <si>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</si>
  <si>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</si>
  <si>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</si>
  <si>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</si>
  <si>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</si>
  <si>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</si>
  <si>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</si>
  <si>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</si>
  <si>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</si>
  <si>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</si>
  <si>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</si>
  <si>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</si>
  <si>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</si>
  <si>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</si>
  <si>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</si>
  <si>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</si>
  <si>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</si>
  <si>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</si>
  <si>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</si>
  <si>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UDF_REV</t>
  </si>
  <si>
    <t xml:space="preserve">Run On </t>
  </si>
  <si>
    <t xml:space="preserve">Date </t>
  </si>
  <si>
    <t>Data Catalog</t>
  </si>
  <si>
    <t>001 &amp; IEC &amp; JBC</t>
  </si>
  <si>
    <t>Report ID</t>
  </si>
  <si>
    <t>Report Name</t>
  </si>
  <si>
    <t>Open Order All Qty Only</t>
  </si>
  <si>
    <t>Instance Name</t>
  </si>
  <si>
    <t>Open Order All Qty Only_20251015_06_31_03_3131.xls</t>
  </si>
  <si>
    <t>Instance ID</t>
  </si>
  <si>
    <t>EXE Path</t>
  </si>
  <si>
    <t>C:\Sage\Sage 100 Workstation\MAS90\Home\Intelligence\BICORE.EXE</t>
  </si>
  <si>
    <t>System Code</t>
  </si>
  <si>
    <t>System Module</t>
  </si>
  <si>
    <t>Report Code</t>
  </si>
  <si>
    <t>Row Mask Filter</t>
  </si>
  <si>
    <t>MTHS</t>
  </si>
  <si>
    <t>0002208</t>
  </si>
  <si>
    <t>04</t>
  </si>
  <si>
    <t>DFAS-CO / JAQBAC</t>
  </si>
  <si>
    <t>HC102817D0002_HC108419F0149</t>
  </si>
  <si>
    <t>552 Government - Distribution</t>
  </si>
  <si>
    <t>ASM-FREIGHT</t>
  </si>
  <si>
    <t>ESTIMATED FREIGHT</t>
  </si>
  <si>
    <t>LG</t>
  </si>
  <si>
    <t>Labor - General</t>
  </si>
  <si>
    <t>MISC</t>
  </si>
  <si>
    <t>MISC EXPENSES OY 3</t>
  </si>
  <si>
    <t>OC</t>
  </si>
  <si>
    <t>OPERATING COST OY 3</t>
  </si>
  <si>
    <t>OM</t>
  </si>
  <si>
    <t>Operations Manager</t>
  </si>
  <si>
    <t>0002220</t>
  </si>
  <si>
    <t>HC108420D0005_HC108421F0185</t>
  </si>
  <si>
    <t>903528-1</t>
  </si>
  <si>
    <t>CABLE ASSY, DISPLAY, W2, WITH</t>
  </si>
  <si>
    <t>903528-2</t>
  </si>
  <si>
    <t>ASM-SPECIAL</t>
  </si>
  <si>
    <t>BOARD REVERSE ENGINEERING</t>
  </si>
  <si>
    <t>L2</t>
  </si>
  <si>
    <t>LOGISTICS - 2</t>
  </si>
  <si>
    <t>ME2</t>
  </si>
  <si>
    <t>MECHANICAL ENGINEER 2</t>
  </si>
  <si>
    <t>ME3</t>
  </si>
  <si>
    <t>MECHANICAL ENGINEER 3</t>
  </si>
  <si>
    <t>QA3</t>
  </si>
  <si>
    <t>QUALITY ASSURANCE - 3</t>
  </si>
  <si>
    <t>0002232</t>
  </si>
  <si>
    <t>ACE ELECTRONICS, INC.</t>
  </si>
  <si>
    <t>082224TG</t>
  </si>
  <si>
    <t>555 Government - NJ build</t>
  </si>
  <si>
    <t>DO NOT TWIST , PUSH IN, PULL O</t>
  </si>
  <si>
    <t>0002231</t>
  </si>
  <si>
    <t>DFAS-CO / HQ0810</t>
  </si>
  <si>
    <t>HC102820D0005_HC108423F0248</t>
  </si>
  <si>
    <t>0002242</t>
  </si>
  <si>
    <t>HC108420D0005_HC108424F0111</t>
  </si>
  <si>
    <t>AEDS640017-1P</t>
  </si>
  <si>
    <t>1 Type N Female Connector: VHF</t>
  </si>
  <si>
    <t>X</t>
  </si>
  <si>
    <t>E3</t>
  </si>
  <si>
    <t>ENGINEER - 3</t>
  </si>
  <si>
    <t>NRE</t>
  </si>
  <si>
    <t>NON RECURRING CHARGES</t>
  </si>
  <si>
    <t>0002235</t>
  </si>
  <si>
    <t>HC108420D0005_HC108425F0049</t>
  </si>
  <si>
    <t>A3339390</t>
  </si>
  <si>
    <t>HEMTT/HET UNIVERSAL KIT</t>
  </si>
  <si>
    <t>L1</t>
  </si>
  <si>
    <t>A3381218</t>
  </si>
  <si>
    <t>FMTV UNIVERSAL KIT</t>
  </si>
  <si>
    <t>F</t>
  </si>
  <si>
    <t>0002218</t>
  </si>
  <si>
    <t>HC108420D0005_HC108423F0201</t>
  </si>
  <si>
    <t>A3381426-002-1</t>
  </si>
  <si>
    <t>5995017067306, AUDIO CABLE</t>
  </si>
  <si>
    <t>A</t>
  </si>
  <si>
    <t>0002238</t>
  </si>
  <si>
    <t>HC108420D0005_HC108425F0138</t>
  </si>
  <si>
    <t>557 Military - Labor Only</t>
  </si>
  <si>
    <t>0002237</t>
  </si>
  <si>
    <t>HC108420D0005_HC108425F0080</t>
  </si>
  <si>
    <t>620800-1</t>
  </si>
  <si>
    <t>LOG ADAPTER CABLE</t>
  </si>
  <si>
    <t>B</t>
  </si>
  <si>
    <t>0002241</t>
  </si>
  <si>
    <t>HC108420D0005_HC108425F0275</t>
  </si>
  <si>
    <t>A3382277</t>
  </si>
  <si>
    <t>MFOCS FAULT VERIFICATION KIT</t>
  </si>
  <si>
    <t>H1</t>
  </si>
  <si>
    <t>0002244</t>
  </si>
  <si>
    <t>HC108420D0005_ HC108425F00322</t>
  </si>
  <si>
    <t>C</t>
  </si>
  <si>
    <t>I005178</t>
  </si>
  <si>
    <t>05</t>
  </si>
  <si>
    <t>SPRBL120D0010_SPRBL123F0200</t>
  </si>
  <si>
    <t>556 Government - 401 MI build</t>
  </si>
  <si>
    <t>ASM-FAT</t>
  </si>
  <si>
    <t>PRODUCT DATA REPORT</t>
  </si>
  <si>
    <t>RTS</t>
  </si>
  <si>
    <t>FAT TEST REPORT</t>
  </si>
  <si>
    <t>A3206017-11</t>
  </si>
  <si>
    <t>CABLE ASSEMBLY, SPECIAL PURPOS</t>
  </si>
  <si>
    <t>A3206018-29</t>
  </si>
  <si>
    <t>-</t>
  </si>
  <si>
    <t>A3206021-1</t>
  </si>
  <si>
    <t>I005217</t>
  </si>
  <si>
    <t>SPRBL120D0010_SPRBL124F0168</t>
  </si>
  <si>
    <t>KITTED (DC PS 8/25/25)-Previous FAT order delays from 2023-044 award SPRBL123F0200</t>
  </si>
  <si>
    <t>I005153</t>
  </si>
  <si>
    <t>SPRBL120D0010_SPRBL123F0171</t>
  </si>
  <si>
    <t>725851-801</t>
  </si>
  <si>
    <t>5998015679556, POWER SUPPLY AS</t>
  </si>
  <si>
    <t>BAE is delayed as of 3/27 due to higher rated gov orders. Monthly calls scheduled. Par submitted 5/9 with tentative recovery schedule</t>
  </si>
  <si>
    <t>726023-802</t>
  </si>
  <si>
    <t>5998015676943, COMSEC MODULE</t>
  </si>
  <si>
    <t>726317-2</t>
  </si>
  <si>
    <t>5998015678174, CIRUCIT CARD AS</t>
  </si>
  <si>
    <t>726374-801</t>
  </si>
  <si>
    <t>5998015674855, CCA Red 1553</t>
  </si>
  <si>
    <t>A3206017-5</t>
  </si>
  <si>
    <t>CABLE ASSEMBLY,POWE</t>
  </si>
  <si>
    <t>FAT waiver approved. PMO to get a mod. DLA also wants to do a site visit</t>
  </si>
  <si>
    <t>A3206018-20</t>
  </si>
  <si>
    <t>CABLE ASSEMBLY,SPEC</t>
  </si>
  <si>
    <t>A3206018-6</t>
  </si>
  <si>
    <t>CABLE ASSEMBLY, SPEC</t>
  </si>
  <si>
    <t>Short A3205989</t>
  </si>
  <si>
    <t>A3206019-6</t>
  </si>
  <si>
    <t>A3206019-9</t>
  </si>
  <si>
    <t>A3206023-13-16</t>
  </si>
  <si>
    <t>CABLE ASSY, SPEC</t>
  </si>
  <si>
    <t>waiver disapproved. PMO to submit new waiver as fpi is fat approved</t>
  </si>
  <si>
    <t>A3206121-4-5</t>
  </si>
  <si>
    <t>KITTED (DC 8/25/25)</t>
  </si>
  <si>
    <t>A3206307-6</t>
  </si>
  <si>
    <t>A3206317-25</t>
  </si>
  <si>
    <t>CABLE ASSEMBLY,SPECIAL PURPOSE</t>
  </si>
  <si>
    <t>PMO to submit a FAT waiver citing similar cables</t>
  </si>
  <si>
    <t>I005216</t>
  </si>
  <si>
    <t>SPRBL120D0010_SPRBL124F0164</t>
  </si>
  <si>
    <t>FAT TESTING FOR P/N: A3210695</t>
  </si>
  <si>
    <t>FAT TESTING FOR P/N: A3206249-</t>
  </si>
  <si>
    <t>LINE 9 DC AA 8/26/26</t>
  </si>
  <si>
    <t>A3206249-25</t>
  </si>
  <si>
    <t>Delayed due to A3206252. MFR no longer makes connector &amp; wants to cancel as of 30 June. Ace looking for potential replacement DLA informed on 30 June</t>
  </si>
  <si>
    <t>A3210695</t>
  </si>
  <si>
    <t>3 open RFVs/ECP's. Gov wants Ace to resubmit ECP1 w/ cost impact. ECP2, 3 to be resubmitted as an RFV. Working thru design flaws with DLA. Lex to Mar</t>
  </si>
  <si>
    <t>A3206444</t>
  </si>
  <si>
    <t>E</t>
  </si>
  <si>
    <t>I005229</t>
  </si>
  <si>
    <t>SPRBL120D0010_SPRBL125F0080</t>
  </si>
  <si>
    <t>A3206120-3-3</t>
  </si>
  <si>
    <t>QC</t>
  </si>
  <si>
    <t>I005230</t>
  </si>
  <si>
    <t>SPRBL120D0010_SPRBL125F0086</t>
  </si>
  <si>
    <t>A3206021-19</t>
  </si>
  <si>
    <t>A3354979-4-10</t>
  </si>
  <si>
    <t>I005227</t>
  </si>
  <si>
    <t>SPRBL120D0010_SPRBL125F0057</t>
  </si>
  <si>
    <t>A3014065-1</t>
  </si>
  <si>
    <t>LOUDSPEAKER-CONTROL</t>
  </si>
  <si>
    <t>A3206020</t>
  </si>
  <si>
    <t>A3206018-10</t>
  </si>
  <si>
    <t>KITTED (DC PS 8/25/25)</t>
  </si>
  <si>
    <t>I005225</t>
  </si>
  <si>
    <t>SPRBL120D0010_SPRBL125F0007</t>
  </si>
  <si>
    <t>J</t>
  </si>
  <si>
    <t>A3206193-20</t>
  </si>
  <si>
    <t>SHORT ALL  A3206139 AND A3205985</t>
  </si>
  <si>
    <t>A3206080</t>
  </si>
  <si>
    <t>LOUDSPEAKER</t>
  </si>
  <si>
    <t>I005102</t>
  </si>
  <si>
    <t>SPRBL120D0010_SPRMM122FQV01</t>
  </si>
  <si>
    <t>A-57480-21</t>
  </si>
  <si>
    <t>POWER MODULE ASSEMBLY</t>
  </si>
  <si>
    <t>Capacitor issue (obsolete). Navy not yet approved design change. Criticial design review completed 1/22. Hopeful design approval occurs by 30 June 25.</t>
  </si>
  <si>
    <t>I005228</t>
  </si>
  <si>
    <t>SPRBL120D0010_SPRBL125F0073</t>
  </si>
  <si>
    <t>A3206018-21</t>
  </si>
  <si>
    <t>I005232</t>
  </si>
  <si>
    <t>SPRBL120D0010_SPRBL125F0110</t>
  </si>
  <si>
    <t>A3339392-0002</t>
  </si>
  <si>
    <t>INSTALLATION AND EQ, MFOCS LOG</t>
  </si>
  <si>
    <t>I005233</t>
  </si>
  <si>
    <t>SPRBL120D0010_SPRBL125F0119</t>
  </si>
  <si>
    <t>MFOCS HEMTT/HET UIK</t>
  </si>
  <si>
    <t>A3339392-001-0</t>
  </si>
  <si>
    <t>MFOCS LOG DELTA VEHICULAR IK</t>
  </si>
  <si>
    <t>A3381218-0</t>
  </si>
  <si>
    <t>FMTV UNIVERSAL IK</t>
  </si>
  <si>
    <t>A3205748</t>
  </si>
  <si>
    <t>CONTROL,INTERCOMMUN</t>
  </si>
  <si>
    <t>A-57480-1</t>
  </si>
  <si>
    <t>MAIN CONTROL ASSEMBLY</t>
  </si>
  <si>
    <t>Windows program issue. Looking to change from Windows to another source. Working on milestone plan as of 1/22/25. Navy aware of delay</t>
  </si>
  <si>
    <t>I005174</t>
  </si>
  <si>
    <t>SPRBL120D0010_SPRBL123F0193</t>
  </si>
  <si>
    <t>0006</t>
  </si>
  <si>
    <t>0125214</t>
  </si>
  <si>
    <t>00</t>
  </si>
  <si>
    <t>TNT ELECTRIC SUPPLY, INC.</t>
  </si>
  <si>
    <t>24280</t>
  </si>
  <si>
    <t>000 Copper Assembly</t>
  </si>
  <si>
    <t>RESTOCK FEE</t>
  </si>
  <si>
    <t>3A64904H01</t>
  </si>
  <si>
    <t>0129181</t>
  </si>
  <si>
    <t>RCM TECHNOLOGIES, INC.</t>
  </si>
  <si>
    <t>INSTALL</t>
  </si>
  <si>
    <t>Verizon Wireless Warren Consol</t>
  </si>
  <si>
    <t>0023</t>
  </si>
  <si>
    <t>0143148</t>
  </si>
  <si>
    <t>ACE ELECTRONICS MI (401 MINN)</t>
  </si>
  <si>
    <t>333 Robotic - NJ build</t>
  </si>
  <si>
    <t>EE-7412-616-001</t>
  </si>
  <si>
    <t>PHA</t>
  </si>
  <si>
    <t>0150669</t>
  </si>
  <si>
    <t>03</t>
  </si>
  <si>
    <t>TOTAL TECHNOLOGY INC.</t>
  </si>
  <si>
    <t>25-010</t>
  </si>
  <si>
    <t>13056415</t>
  </si>
  <si>
    <t>CABLE ASSY, CAB ETHERENT (2W39</t>
  </si>
  <si>
    <t>900 Quality Doc Charges</t>
  </si>
  <si>
    <t>ASM-NRE</t>
  </si>
  <si>
    <t>NRE FOR FN 23, P/N: CBS-22CN21</t>
  </si>
  <si>
    <t>0005</t>
  </si>
  <si>
    <t>N136516</t>
  </si>
  <si>
    <t>INTEGRATED MICROWAVE TECH</t>
  </si>
  <si>
    <t>404442/2</t>
  </si>
  <si>
    <t>222 Distribution Product</t>
  </si>
  <si>
    <t>616-00028-000-R</t>
  </si>
  <si>
    <t>QR-GOLD BATTERY CLIP, ANTON BA</t>
  </si>
  <si>
    <t>0126548</t>
  </si>
  <si>
    <t>406911/2</t>
  </si>
  <si>
    <t>616-00055-000-R</t>
  </si>
  <si>
    <t>TM BATT BACK, ANTON BAUER</t>
  </si>
  <si>
    <t>616-00056-000-R</t>
  </si>
  <si>
    <t>GOLD MOUNT BRACKET, QRC D2 TI,</t>
  </si>
  <si>
    <t>0052</t>
  </si>
  <si>
    <t>0130353</t>
  </si>
  <si>
    <t>HORIBA INSTRUMENTS, INC.</t>
  </si>
  <si>
    <t>4510974584</t>
  </si>
  <si>
    <t>ASM-MOQ</t>
  </si>
  <si>
    <t>MOQ FOR BULK CABLE MATERIAL</t>
  </si>
  <si>
    <t>0055</t>
  </si>
  <si>
    <t>0135321</t>
  </si>
  <si>
    <t>TEL - INSTRUMENT ELECTRONICS</t>
  </si>
  <si>
    <t>79500367</t>
  </si>
  <si>
    <t>75010541</t>
  </si>
  <si>
    <t>CABLE ASSY, DC USB</t>
  </si>
  <si>
    <t>0135601</t>
  </si>
  <si>
    <t>EPICARE ACQUISITION, LLC</t>
  </si>
  <si>
    <t>78</t>
  </si>
  <si>
    <t>501-1832</t>
  </si>
  <si>
    <t>P211 CABLE ASSY</t>
  </si>
  <si>
    <t>0136096</t>
  </si>
  <si>
    <t>79500379</t>
  </si>
  <si>
    <t>75010540</t>
  </si>
  <si>
    <t>CABLE ASSY, PANEL ATTENTUATOR</t>
  </si>
  <si>
    <t>75010542</t>
  </si>
  <si>
    <t>CABLE ASSY, BATTERY</t>
  </si>
  <si>
    <t>0136711</t>
  </si>
  <si>
    <t>79500322</t>
  </si>
  <si>
    <t>0136749</t>
  </si>
  <si>
    <t>CABLES UNLIMITED, INC.</t>
  </si>
  <si>
    <t>121821</t>
  </si>
  <si>
    <t>FGA.1B.308.CLAD62Z</t>
  </si>
  <si>
    <t>LEMO 6 MM CONN</t>
  </si>
  <si>
    <t>FGB.1B.306.CLAD62</t>
  </si>
  <si>
    <t>CONN, CIR, MALE, 6 PIN</t>
  </si>
  <si>
    <t>0138562</t>
  </si>
  <si>
    <t>103</t>
  </si>
  <si>
    <t>PFNCTC-01</t>
  </si>
  <si>
    <t>PFN CABLE# PFNCTC-01</t>
  </si>
  <si>
    <t>PFNDTC-01</t>
  </si>
  <si>
    <t>PFN CABLE# PFNDTC-01</t>
  </si>
  <si>
    <t>PFNDTD-01</t>
  </si>
  <si>
    <t>PFN CABLE# PFNDTD-01</t>
  </si>
  <si>
    <t>PFNDTG-01</t>
  </si>
  <si>
    <t>PFN CABLE# PFNDTG-01</t>
  </si>
  <si>
    <t>PFNDTS-02</t>
  </si>
  <si>
    <t>PFN CABLE# PFNDTS-02</t>
  </si>
  <si>
    <t>0141050</t>
  </si>
  <si>
    <t>HORIBA INSTRUMENTS INC.</t>
  </si>
  <si>
    <t>4511666209</t>
  </si>
  <si>
    <t>ASM-REWORK</t>
  </si>
  <si>
    <t>355627 &amp; 354437 CABLE REWORK</t>
  </si>
  <si>
    <t>0140442</t>
  </si>
  <si>
    <t>SIEMENS HEALTHCARE DIAGNOSTICS</t>
  </si>
  <si>
    <t>2900002078</t>
  </si>
  <si>
    <t>004 Siemens Prod</t>
  </si>
  <si>
    <t>10389736</t>
  </si>
  <si>
    <t>(400805) CABLE ASSY 24V AC (AT</t>
  </si>
  <si>
    <t>MT48</t>
  </si>
  <si>
    <t>0141506</t>
  </si>
  <si>
    <t>DFAS COLUMBUS CENTER</t>
  </si>
  <si>
    <t>N0038322PF168</t>
  </si>
  <si>
    <t>327525-9</t>
  </si>
  <si>
    <t>5995016914053, CABLE ASSY</t>
  </si>
  <si>
    <t>ON HOLD FOR LABEL 10/19/23; RFV SUBMITTED BY JAMES 2/1/24; ASHLEY FOLLOWED UP 9/24/24</t>
  </si>
  <si>
    <t>ENGINEERING HOLD</t>
  </si>
  <si>
    <t>0143168</t>
  </si>
  <si>
    <t>CORETEX USA INC.</t>
  </si>
  <si>
    <t>5086</t>
  </si>
  <si>
    <t>ITC-REF-ACC</t>
  </si>
  <si>
    <t>TMU 1500 ACCESSORY KIT FOR INS</t>
  </si>
  <si>
    <t>0143529</t>
  </si>
  <si>
    <t>4511667220</t>
  </si>
  <si>
    <t>CONVERT 5500980287 TO 55009803</t>
  </si>
  <si>
    <t>MT22</t>
  </si>
  <si>
    <t>0143136</t>
  </si>
  <si>
    <t>ACE ELECTRONICS DEFENSE (JBC)</t>
  </si>
  <si>
    <t>0007606</t>
  </si>
  <si>
    <t>903528-1-LBR</t>
  </si>
  <si>
    <t>(LABOR ONLY) CABLE ASSY, DISPL</t>
  </si>
  <si>
    <t>IN PRODUCTION</t>
  </si>
  <si>
    <t>903528-2-LBR</t>
  </si>
  <si>
    <t>0143183</t>
  </si>
  <si>
    <t>02</t>
  </si>
  <si>
    <t>ACE ELECTRONICS NJ</t>
  </si>
  <si>
    <t>13033861-PREP</t>
  </si>
  <si>
    <t>8W1 HARNESS PREP</t>
  </si>
  <si>
    <t>0008</t>
  </si>
  <si>
    <t>0141174</t>
  </si>
  <si>
    <t>NOVANTA CORPORATION</t>
  </si>
  <si>
    <t>6020290</t>
  </si>
  <si>
    <t>21J23-3</t>
  </si>
  <si>
    <t>8/C 26AWG 19/38 .025" PVC BLAC</t>
  </si>
  <si>
    <t>0143955</t>
  </si>
  <si>
    <t>HUGHES-PETERS</t>
  </si>
  <si>
    <t>5244154</t>
  </si>
  <si>
    <t>BIN_SENSOR_CABLE</t>
  </si>
  <si>
    <t>BIN SENSOR CABLE 3 PIN</t>
  </si>
  <si>
    <t>BRAKE_SIGNAL_CABLE.DSN</t>
  </si>
  <si>
    <t>ZENON CABLE ASSEMBLY KIT</t>
  </si>
  <si>
    <t>THERMAL_SENSOR_CABLE</t>
  </si>
  <si>
    <t>THERMAL SENSOR CABLE</t>
  </si>
  <si>
    <t>0143601</t>
  </si>
  <si>
    <t>0155985</t>
  </si>
  <si>
    <t>WE-6751-212-LBR</t>
  </si>
  <si>
    <t>LABOR ONLY-CRT28 JUMPER</t>
  </si>
  <si>
    <t>0144161</t>
  </si>
  <si>
    <t>MAGNETIC PRODUCTS AND SERVICES</t>
  </si>
  <si>
    <t>2294061</t>
  </si>
  <si>
    <t>PG103-01</t>
  </si>
  <si>
    <t>2INCH PGM PROBE</t>
  </si>
  <si>
    <t>PG103-04</t>
  </si>
  <si>
    <t>6INCH PGM PROBE</t>
  </si>
  <si>
    <t>PG103-05</t>
  </si>
  <si>
    <t>12INCH PGM PROBE</t>
  </si>
  <si>
    <t>0144228</t>
  </si>
  <si>
    <t>ACE ELECTRONICS MI</t>
  </si>
  <si>
    <t>031623FAC</t>
  </si>
  <si>
    <t>0915-000-6123</t>
  </si>
  <si>
    <t>HARTING</t>
  </si>
  <si>
    <t>0916-024-3001</t>
  </si>
  <si>
    <t>24 p crimp insert</t>
  </si>
  <si>
    <t>0933-000-9908</t>
  </si>
  <si>
    <t>GUIDE PINS</t>
  </si>
  <si>
    <t>0933-000-9909</t>
  </si>
  <si>
    <t>1-1318114-6</t>
  </si>
  <si>
    <t>TAB HSG 12P P/M</t>
  </si>
  <si>
    <t>1-1318117-3</t>
  </si>
  <si>
    <t>3POS CONN HOUSING</t>
  </si>
  <si>
    <t>1-1318118-6</t>
  </si>
  <si>
    <t>12POS HOUSING</t>
  </si>
  <si>
    <t>1-1318118-9</t>
  </si>
  <si>
    <t>AMP CONNECTOR</t>
  </si>
  <si>
    <t>1-1318119-3</t>
  </si>
  <si>
    <t>6POS DUAL RCPT KEY X</t>
  </si>
  <si>
    <t>1-1318119-4</t>
  </si>
  <si>
    <t>8POS HOUSING</t>
  </si>
  <si>
    <t>1-1318120-3</t>
  </si>
  <si>
    <t>3POS HOUSING</t>
  </si>
  <si>
    <t>1-175217-5</t>
  </si>
  <si>
    <t>DYNAMIC REC CONTACT M L/P</t>
  </si>
  <si>
    <t>1-175218-2</t>
  </si>
  <si>
    <t>BLANK</t>
  </si>
  <si>
    <t>1-175218-5</t>
  </si>
  <si>
    <t>TIN 16AWG SOCKETS</t>
  </si>
  <si>
    <t>1-177648-5</t>
  </si>
  <si>
    <t>CONNECTOR</t>
  </si>
  <si>
    <t>1-178128-2</t>
  </si>
  <si>
    <t>AMP 2POS REC</t>
  </si>
  <si>
    <t>1-178128-3</t>
  </si>
  <si>
    <t>3 POSITION RECEPTACLE HOUSING</t>
  </si>
  <si>
    <t>1-178288-5</t>
  </si>
  <si>
    <t>5P CONN</t>
  </si>
  <si>
    <t>1-178288-7</t>
  </si>
  <si>
    <t>8POS FEM CONNECTOR</t>
  </si>
  <si>
    <t>1-179552-3</t>
  </si>
  <si>
    <t>AMP 3POS CRIMP HOUSING</t>
  </si>
  <si>
    <t>1-179555-6</t>
  </si>
  <si>
    <t>1-353717-2</t>
  </si>
  <si>
    <t>16-14 SOCKET CONTACT</t>
  </si>
  <si>
    <t>1-917511-5</t>
  </si>
  <si>
    <t>16-14AWG AMP SOCKET</t>
  </si>
  <si>
    <t>1318107-1</t>
  </si>
  <si>
    <t>AMP CONNECTORS</t>
  </si>
  <si>
    <t>1318108-1</t>
  </si>
  <si>
    <t>AMP 28-24 AWG SOCKET CONTACT</t>
  </si>
  <si>
    <t>1318111-1</t>
  </si>
  <si>
    <t>CONTACT PIN 22-18AWG</t>
  </si>
  <si>
    <t>175289-2</t>
  </si>
  <si>
    <t>AMP 3 TAB CONN</t>
  </si>
  <si>
    <t>175289-5</t>
  </si>
  <si>
    <t>AMP PIN</t>
  </si>
  <si>
    <t>178289-6</t>
  </si>
  <si>
    <t>12POS FEM CONN</t>
  </si>
  <si>
    <t>178964-5</t>
  </si>
  <si>
    <t>1892130000</t>
  </si>
  <si>
    <t>WEID</t>
  </si>
  <si>
    <t>1900-000-5082</t>
  </si>
  <si>
    <t>CABLE CLAMP</t>
  </si>
  <si>
    <t>1930-006-1540</t>
  </si>
  <si>
    <t>HARTING HAN 6B</t>
  </si>
  <si>
    <t>196360000</t>
  </si>
  <si>
    <t>WEIDMULLER RJ45 CONNECTOR</t>
  </si>
  <si>
    <t>2-1318114-4</t>
  </si>
  <si>
    <t>8 PIN MALE BLACK CONNECTOR</t>
  </si>
  <si>
    <t>2-1318114-6</t>
  </si>
  <si>
    <t>12P CONN</t>
  </si>
  <si>
    <t>2-1318118-6</t>
  </si>
  <si>
    <t>2-1318120-3</t>
  </si>
  <si>
    <t>AMP D2100 3P CONNECTOR</t>
  </si>
  <si>
    <t>2-178128-2</t>
  </si>
  <si>
    <t>AMP 2POS HOUSING RECEPT</t>
  </si>
  <si>
    <t>2-178128-4</t>
  </si>
  <si>
    <t>2-178129-6</t>
  </si>
  <si>
    <t>TE CNTY-AMP 6-P DYNAMIC PLUG-H</t>
  </si>
  <si>
    <t>2-179552-4</t>
  </si>
  <si>
    <t>4POS HOUSING</t>
  </si>
  <si>
    <t>2-179555-6</t>
  </si>
  <si>
    <t>3-179555-6</t>
  </si>
  <si>
    <t>55765-0001</t>
  </si>
  <si>
    <t>MOLEX CONNECTOR</t>
  </si>
  <si>
    <t>55766-0001</t>
  </si>
  <si>
    <t>56052-8100</t>
  </si>
  <si>
    <t>MOLEX CONTACT</t>
  </si>
  <si>
    <t>641994-1</t>
  </si>
  <si>
    <t>KEY PLUG</t>
  </si>
  <si>
    <t>83007-009</t>
  </si>
  <si>
    <t>BELDEN TEFLON 20 AWG WHT</t>
  </si>
  <si>
    <t>83007-010</t>
  </si>
  <si>
    <t>BELDEN TEFLON 20 AEG BLK</t>
  </si>
  <si>
    <t>917512-2</t>
  </si>
  <si>
    <t>PINS</t>
  </si>
  <si>
    <t>97-3057-1004</t>
  </si>
  <si>
    <t>BUSHING</t>
  </si>
  <si>
    <t>AH164-J2D22A</t>
  </si>
  <si>
    <t>FUJI KEYSWITCH</t>
  </si>
  <si>
    <t>AH164-TFW11</t>
  </si>
  <si>
    <t>FUJI PB 1NO, 1NC</t>
  </si>
  <si>
    <t>AHX669</t>
  </si>
  <si>
    <t>FUJI RECTANGULAR COVER</t>
  </si>
  <si>
    <t>ALPHA6213C</t>
  </si>
  <si>
    <t>22AWG 3PR CABLE</t>
  </si>
  <si>
    <t>ALPHA669356</t>
  </si>
  <si>
    <t>CABLE</t>
  </si>
  <si>
    <t>ALPHA74005</t>
  </si>
  <si>
    <t>22AWG CAT5/PROFINET GREEN</t>
  </si>
  <si>
    <t>ALPHA882212</t>
  </si>
  <si>
    <t>22AWG UNSHIELED WIRE</t>
  </si>
  <si>
    <t>CFUS722178-44N</t>
  </si>
  <si>
    <t>25PAIR CABLE</t>
  </si>
  <si>
    <t>CFUS722178-4F</t>
  </si>
  <si>
    <t>D-355</t>
  </si>
  <si>
    <t>8AWG RING TERMINAL</t>
  </si>
  <si>
    <t>DZ5-CE010</t>
  </si>
  <si>
    <t>20AWG CABLE END MARKER</t>
  </si>
  <si>
    <t>DZ5CE-005</t>
  </si>
  <si>
    <t>WHT CABLE END</t>
  </si>
  <si>
    <t>E-20HP</t>
  </si>
  <si>
    <t>LOCTITE EPOXY</t>
  </si>
  <si>
    <t>E/MS3106A10SL-3S</t>
  </si>
  <si>
    <t>E/MS3106A18-10S</t>
  </si>
  <si>
    <t>E/MS3106A22S-22S</t>
  </si>
  <si>
    <t>E/MS3108F10SL-3S</t>
  </si>
  <si>
    <t>3 PIN ANGLE PLUG</t>
  </si>
  <si>
    <t>LOCTITE 222MS</t>
  </si>
  <si>
    <t>THREADLOCKER 50ML</t>
  </si>
  <si>
    <t>LOCTITE21348</t>
  </si>
  <si>
    <t>PRIMER/CLEANER</t>
  </si>
  <si>
    <t>MTW-16G-02</t>
  </si>
  <si>
    <t>MTW WHITE</t>
  </si>
  <si>
    <t>MTW-16G-03</t>
  </si>
  <si>
    <t>MTW RED</t>
  </si>
  <si>
    <t>MTW-18G-01</t>
  </si>
  <si>
    <t>MTW BLK</t>
  </si>
  <si>
    <t>MTW-18G-07</t>
  </si>
  <si>
    <t>#18 AWG BLUE MTW</t>
  </si>
  <si>
    <t>PCR-E20FS</t>
  </si>
  <si>
    <t>HONDA CONNECTOR</t>
  </si>
  <si>
    <t>PCS-E20LA</t>
  </si>
  <si>
    <t>PTN0.75BLK</t>
  </si>
  <si>
    <t>3/4" BLACK EXPANDO NON-FLAME R</t>
  </si>
  <si>
    <t>RA18-8F</t>
  </si>
  <si>
    <t>TSC-221-1/2-BU</t>
  </si>
  <si>
    <t>1/2" BLUE SHRINK</t>
  </si>
  <si>
    <t>TSC-221-3/4-BU</t>
  </si>
  <si>
    <t>3/4" BLUE SHRINK</t>
  </si>
  <si>
    <t>UL1007-20G-01</t>
  </si>
  <si>
    <t>BLACK 20 AWG 300V WIRE</t>
  </si>
  <si>
    <t>175286-2</t>
  </si>
  <si>
    <t>CONTACT</t>
  </si>
  <si>
    <t>0144692</t>
  </si>
  <si>
    <t>SIGMA-NETICS. INC.</t>
  </si>
  <si>
    <t>W068691</t>
  </si>
  <si>
    <t>1000678</t>
  </si>
  <si>
    <t>CABLE-EXTRA FLEXIBLE, 49", CUT</t>
  </si>
  <si>
    <t>0145045</t>
  </si>
  <si>
    <t>ECI TECHNOLOGY</t>
  </si>
  <si>
    <t>P179250</t>
  </si>
  <si>
    <t>TQL7912</t>
  </si>
  <si>
    <t>CABLE ASSY, SYRINGE ADDON BOX</t>
  </si>
  <si>
    <t>0145349</t>
  </si>
  <si>
    <t>072023KS</t>
  </si>
  <si>
    <t>EE-7412-109-070</t>
  </si>
  <si>
    <t>IB+ENET CNT-BTH CBL 7.0M</t>
  </si>
  <si>
    <t>D</t>
  </si>
  <si>
    <t>0145733</t>
  </si>
  <si>
    <t>XACT</t>
  </si>
  <si>
    <t>E/MS3057-4A</t>
  </si>
  <si>
    <t>SIZE 10SL CLAMP</t>
  </si>
  <si>
    <t>E/MS3106A22-22S</t>
  </si>
  <si>
    <t>16.87SLDR CONTACT CONN</t>
  </si>
  <si>
    <t>PTN0.75BK</t>
  </si>
  <si>
    <t>0145824</t>
  </si>
  <si>
    <t>HUBBELL POWER SYSTEMS, INC.</t>
  </si>
  <si>
    <t>4506439772</t>
  </si>
  <si>
    <t>33193400</t>
  </si>
  <si>
    <t>ASSY CABLE &amp; LUGS</t>
  </si>
  <si>
    <t>ATM</t>
  </si>
  <si>
    <t>0145898</t>
  </si>
  <si>
    <t>VEECO PROCESS EQUIPMENT, INC.</t>
  </si>
  <si>
    <t>034032003</t>
  </si>
  <si>
    <t>OPTICAL SENSOR ASSY, 2 LEAD, K</t>
  </si>
  <si>
    <t>0146122</t>
  </si>
  <si>
    <t>ASM-LABELS</t>
  </si>
  <si>
    <t>LABELS</t>
  </si>
  <si>
    <t>ASM-TEST</t>
  </si>
  <si>
    <t>0146351</t>
  </si>
  <si>
    <t>945610</t>
  </si>
  <si>
    <t>041130924</t>
  </si>
  <si>
    <t>CABLE ASSY, 50FT, FILAMENT, BO</t>
  </si>
  <si>
    <t>MT43</t>
  </si>
  <si>
    <t>0146200</t>
  </si>
  <si>
    <t>N0038324PF005</t>
  </si>
  <si>
    <t>327525-5</t>
  </si>
  <si>
    <t>COAX CABLE ASSY</t>
  </si>
  <si>
    <t>KARINA 2/13/24</t>
  </si>
  <si>
    <t>READY FOR QC</t>
  </si>
  <si>
    <t>0145465</t>
  </si>
  <si>
    <t>MAROTTA CONTROLS, INC.</t>
  </si>
  <si>
    <t>IS0077</t>
  </si>
  <si>
    <t>238859-0002</t>
  </si>
  <si>
    <t>FRONT PANEL ASSY</t>
  </si>
  <si>
    <t>0146874</t>
  </si>
  <si>
    <t>VISION RESEARCH</t>
  </si>
  <si>
    <t>PO90170</t>
  </si>
  <si>
    <t>AD-CBL-MINIXLR-BATT</t>
  </si>
  <si>
    <t>POWER, CABLE 2 METER BATTERY 3</t>
  </si>
  <si>
    <t>MT04</t>
  </si>
  <si>
    <t>0148006</t>
  </si>
  <si>
    <t>ACR ELECTRONICS, INC.</t>
  </si>
  <si>
    <t>N2233</t>
  </si>
  <si>
    <t>ASM-FAI</t>
  </si>
  <si>
    <t>FAI FEE  P/N: A3-06-3312 REV.</t>
  </si>
  <si>
    <t>0148119</t>
  </si>
  <si>
    <t>ACE DEFENSE (NON JBC)</t>
  </si>
  <si>
    <t>TEST FOR EMAIL</t>
  </si>
  <si>
    <t>0148118</t>
  </si>
  <si>
    <t>161423</t>
  </si>
  <si>
    <t>LS1094401 - KITTING</t>
  </si>
  <si>
    <t>EXTENDED TOW BAR KIT - KITTING</t>
  </si>
  <si>
    <t>0147259</t>
  </si>
  <si>
    <t>GENERAL DYNAMICS MISSION  SYSTEMS, INC</t>
  </si>
  <si>
    <t>02P167881</t>
  </si>
  <si>
    <t>NRE for QAP (2W83)</t>
  </si>
  <si>
    <t>0148862</t>
  </si>
  <si>
    <t>LIBRA INDUSTRIES, LLC.</t>
  </si>
  <si>
    <t>33777-00</t>
  </si>
  <si>
    <t>4273707-REWORK</t>
  </si>
  <si>
    <t>REWORK, REPLACE P2 CONNECTOR</t>
  </si>
  <si>
    <t>0141687</t>
  </si>
  <si>
    <t>ADS, INC.</t>
  </si>
  <si>
    <t>1209070</t>
  </si>
  <si>
    <t>501326-10</t>
  </si>
  <si>
    <t>ENHANCED PORTABLE INDUCTIVE AR</t>
  </si>
  <si>
    <t>X0</t>
  </si>
  <si>
    <t>11/1/24 EMAILED ABOUT PUSH OUT TO 4/30/25</t>
  </si>
  <si>
    <t>MATERIAL ORDERED</t>
  </si>
  <si>
    <t>13056392</t>
  </si>
  <si>
    <t>CABLE ASSEMBLY (2W83)</t>
  </si>
  <si>
    <t>PO# 161992 DUE 6/2/25</t>
  </si>
  <si>
    <t>0149017</t>
  </si>
  <si>
    <t>INDUSTRIAL DEGAUSS</t>
  </si>
  <si>
    <t>21220</t>
  </si>
  <si>
    <t>75FT DEMAG CABLE</t>
  </si>
  <si>
    <t>0147282</t>
  </si>
  <si>
    <t>WC0338</t>
  </si>
  <si>
    <t>238781-1000</t>
  </si>
  <si>
    <t>HARNESS ASSY</t>
  </si>
  <si>
    <t>0149456</t>
  </si>
  <si>
    <t>0164669</t>
  </si>
  <si>
    <t>LS1127587-LBR</t>
  </si>
  <si>
    <t>0149436</t>
  </si>
  <si>
    <t>VERIZON WIRELESS</t>
  </si>
  <si>
    <t>3001565923</t>
  </si>
  <si>
    <t>444 Ace install</t>
  </si>
  <si>
    <t>INSTALL - FIBER CABLING MTSO</t>
  </si>
  <si>
    <t>0151036</t>
  </si>
  <si>
    <t>KLA CORP.</t>
  </si>
  <si>
    <t>22243731</t>
  </si>
  <si>
    <t>TQPR16033</t>
  </si>
  <si>
    <t>ASSY, CABLE, COMM INTERCONNECT</t>
  </si>
  <si>
    <t>AB</t>
  </si>
  <si>
    <t>MT32</t>
  </si>
  <si>
    <t>0148577</t>
  </si>
  <si>
    <t>NOBLE SUPPLY AND LOGISTICS</t>
  </si>
  <si>
    <t>POBM037872</t>
  </si>
  <si>
    <t>9900-53925-9202</t>
  </si>
  <si>
    <t>HARDWARE KIT, ELECTRICAL</t>
  </si>
  <si>
    <t>MT46</t>
  </si>
  <si>
    <t>0145033</t>
  </si>
  <si>
    <t>N6339420D0002_N6339423F0028</t>
  </si>
  <si>
    <t>8749500-08</t>
  </si>
  <si>
    <t>RACK MOUNTED PROCESSOR ASSEMBL</t>
  </si>
  <si>
    <t>H</t>
  </si>
  <si>
    <t>0149577</t>
  </si>
  <si>
    <t>020625AA</t>
  </si>
  <si>
    <t>ASM-MISC</t>
  </si>
  <si>
    <t>5035806-3 REV. P CYLINDER ASSY</t>
  </si>
  <si>
    <t>5035746-2-FAB REV. J PUMPING U</t>
  </si>
  <si>
    <t>0146441</t>
  </si>
  <si>
    <t>SAVIT CORP.</t>
  </si>
  <si>
    <t>2P99-N-5883</t>
  </si>
  <si>
    <t>13027959</t>
  </si>
  <si>
    <t>CABLE ASSEMBLY, 27W8</t>
  </si>
  <si>
    <t>XO</t>
  </si>
  <si>
    <t>EMAILED SAVIT 11/1/24 ABOUT DATES; 8 PCS 2/28/25 - 21 PCS 3/31/25 - 43 PCS 4/30/25 - 42 PCS 5/30/25</t>
  </si>
  <si>
    <t>0149726</t>
  </si>
  <si>
    <t>LOCKHEED MARTIN CORP</t>
  </si>
  <si>
    <t>4900191338</t>
  </si>
  <si>
    <t>12295196-1</t>
  </si>
  <si>
    <t>WIRING HARNESS, BRANCHED (3W1)</t>
  </si>
  <si>
    <t>AA</t>
  </si>
  <si>
    <t>0149750</t>
  </si>
  <si>
    <t>WC0267</t>
  </si>
  <si>
    <t>NRE 1 TIME CHRAGE FOR BLACK DU</t>
  </si>
  <si>
    <t>0149182</t>
  </si>
  <si>
    <t>164358</t>
  </si>
  <si>
    <t>8749559</t>
  </si>
  <si>
    <t>RACK MOUNTED ASSEMBLY RT</t>
  </si>
  <si>
    <t>0149656</t>
  </si>
  <si>
    <t>DESIGN WEST TECHNOLOGIES</t>
  </si>
  <si>
    <t>0055557</t>
  </si>
  <si>
    <t>POTTING TOOL</t>
  </si>
  <si>
    <t>G2S</t>
  </si>
  <si>
    <t>0147891</t>
  </si>
  <si>
    <t>AR1</t>
  </si>
  <si>
    <t>SPRBL123D0015_SPRBL124F0099</t>
  </si>
  <si>
    <t>A3297307</t>
  </si>
  <si>
    <t>BRACKET, MOUNTING</t>
  </si>
  <si>
    <t>0147240</t>
  </si>
  <si>
    <t>1361907</t>
  </si>
  <si>
    <t>PO# 161509</t>
  </si>
  <si>
    <t>0150002</t>
  </si>
  <si>
    <t>N0010425PQA84</t>
  </si>
  <si>
    <t>500508</t>
  </si>
  <si>
    <t>CABLE ASSY, AC POWER INTERFACE</t>
  </si>
  <si>
    <t>0150046</t>
  </si>
  <si>
    <t>119817-00</t>
  </si>
  <si>
    <t>1029-71-106175</t>
  </si>
  <si>
    <t>ASSY, HARNESS, THERMISTOR</t>
  </si>
  <si>
    <t>0148352</t>
  </si>
  <si>
    <t>I005292</t>
  </si>
  <si>
    <t>500911</t>
  </si>
  <si>
    <t>P/N  A1-42317D,  DC POWER ASSY</t>
  </si>
  <si>
    <t>0150149</t>
  </si>
  <si>
    <t>4900193149</t>
  </si>
  <si>
    <t>12384797</t>
  </si>
  <si>
    <t>CABLE ASSY, (1W29)</t>
  </si>
  <si>
    <t>0150150</t>
  </si>
  <si>
    <t>4900193148</t>
  </si>
  <si>
    <t>12469901</t>
  </si>
  <si>
    <t>WIRING HARNESS, BRANCHED (3W10</t>
  </si>
  <si>
    <t>0146716</t>
  </si>
  <si>
    <t>ELBIT AMERICA, INC.</t>
  </si>
  <si>
    <t>5L0008910</t>
  </si>
  <si>
    <t>NRE COSTS</t>
  </si>
  <si>
    <t>Y53973A-01</t>
  </si>
  <si>
    <t>CABLE ASSY, WC1</t>
  </si>
  <si>
    <t>01</t>
  </si>
  <si>
    <t>3 PCS 9/12 TO SIP; BAL. TBD PO# 166705 DUE 9/12</t>
  </si>
  <si>
    <t>Y53980A-00</t>
  </si>
  <si>
    <t>CABLE ASSY, WC8</t>
  </si>
  <si>
    <t>SHIP 10/17</t>
  </si>
  <si>
    <t>Y54003A-00</t>
  </si>
  <si>
    <t>CABLE ASSY, WA10</t>
  </si>
  <si>
    <t>Y72178A-00</t>
  </si>
  <si>
    <t>CABLE ASSY, DOME RED LIGHT</t>
  </si>
  <si>
    <t>0149638</t>
  </si>
  <si>
    <t>2610467032</t>
  </si>
  <si>
    <t>10284102</t>
  </si>
  <si>
    <t>(400798) CABLE ASSY,TUBE IN PL</t>
  </si>
  <si>
    <t>0149957</t>
  </si>
  <si>
    <t>0000002095</t>
  </si>
  <si>
    <t>33ACOM1001C</t>
  </si>
  <si>
    <t>ROTORY COMPRESSOR</t>
  </si>
  <si>
    <t>0150259</t>
  </si>
  <si>
    <t>BREEZE EASTERN</t>
  </si>
  <si>
    <t>254487</t>
  </si>
  <si>
    <t>EC-14170-2</t>
  </si>
  <si>
    <t>CABLE ASSY, PENDANT</t>
  </si>
  <si>
    <t>W</t>
  </si>
  <si>
    <t>0148509</t>
  </si>
  <si>
    <t>4106398113</t>
  </si>
  <si>
    <t>12297980</t>
  </si>
  <si>
    <t>CABLE ASSY, SPECIAL PURPOSE, E</t>
  </si>
  <si>
    <t>J/-</t>
  </si>
  <si>
    <t>AS9102 FAI FEE</t>
  </si>
  <si>
    <t>0148304</t>
  </si>
  <si>
    <t>4106365122</t>
  </si>
  <si>
    <t>12358894</t>
  </si>
  <si>
    <t>WIRING HARNESS, BRANCHED (3W8)</t>
  </si>
  <si>
    <t>D/-</t>
  </si>
  <si>
    <t>0022</t>
  </si>
  <si>
    <t>0150470</t>
  </si>
  <si>
    <t>SPECTRUM INDUSTRIES</t>
  </si>
  <si>
    <t>39875</t>
  </si>
  <si>
    <t>48049</t>
  </si>
  <si>
    <t>TERMINAL HAND TOOL</t>
  </si>
  <si>
    <t>0150483</t>
  </si>
  <si>
    <t>V2X</t>
  </si>
  <si>
    <t>501471</t>
  </si>
  <si>
    <t>HMI INTERFACE CABLE</t>
  </si>
  <si>
    <t>501472</t>
  </si>
  <si>
    <t>MAIN INTERFACE CABLE</t>
  </si>
  <si>
    <t>501473</t>
  </si>
  <si>
    <t>PCU INTERFACE CABLE</t>
  </si>
  <si>
    <t>LS1094231 - KITTING</t>
  </si>
  <si>
    <t>EXTERNAL LIGHTING KIIT (ELK) -</t>
  </si>
  <si>
    <t>0147698</t>
  </si>
  <si>
    <t>DO7 LABOR POS</t>
  </si>
  <si>
    <t>8501800-02</t>
  </si>
  <si>
    <t>FIBER OPTIC CONVERTER BOX ASSE</t>
  </si>
  <si>
    <t>N</t>
  </si>
  <si>
    <t>0150538</t>
  </si>
  <si>
    <t>4900196082</t>
  </si>
  <si>
    <t>12299554-1</t>
  </si>
  <si>
    <t>WIRING HARNESS, BRANCHED (1W31</t>
  </si>
  <si>
    <t>M</t>
  </si>
  <si>
    <t>ASM-FEE</t>
  </si>
  <si>
    <t>P06918 - Y53973A-01  ADDITIONA</t>
  </si>
  <si>
    <t>P06918 - Y53973A-01 ADDITONAL</t>
  </si>
  <si>
    <t>8749700-02</t>
  </si>
  <si>
    <t>THIN CLIENT ASSEMBLY/KIT</t>
  </si>
  <si>
    <t>0149326</t>
  </si>
  <si>
    <t>NORTHROP GRUMMAN</t>
  </si>
  <si>
    <t>5300128070</t>
  </si>
  <si>
    <t>12617806</t>
  </si>
  <si>
    <t>CABLE ASSY, 3PH POWER SUPPLY,</t>
  </si>
  <si>
    <t>G</t>
  </si>
  <si>
    <t>0149453</t>
  </si>
  <si>
    <t>N6339420D0002_N6339425F0004</t>
  </si>
  <si>
    <t>7111116</t>
  </si>
  <si>
    <t>POWER INDICATOR ASSEMBLY</t>
  </si>
  <si>
    <t>7111117</t>
  </si>
  <si>
    <t>CABLE, POWER</t>
  </si>
  <si>
    <t>8501875-01</t>
  </si>
  <si>
    <t>CABLE ASSEMBLY, POWER INPUT, W</t>
  </si>
  <si>
    <t>8501876-01</t>
  </si>
  <si>
    <t>CABLE ASSEMBLY, AC POWER, FILT</t>
  </si>
  <si>
    <t>8501878-01</t>
  </si>
  <si>
    <t>CABLE, FIBER OPTIC (W11)</t>
  </si>
  <si>
    <t>8501878-02</t>
  </si>
  <si>
    <t>CABLE, FIBER OPTIC (W12)</t>
  </si>
  <si>
    <t>8501879-01</t>
  </si>
  <si>
    <t>CABLE ASSEMBLY, SERIAL DATA SW</t>
  </si>
  <si>
    <t>8749407-03</t>
  </si>
  <si>
    <t>CABLE ASSEMBLY, ETHERNET</t>
  </si>
  <si>
    <t>8749407-16</t>
  </si>
  <si>
    <t>CABLE ASSY, ETHERNET</t>
  </si>
  <si>
    <t>8749416-01</t>
  </si>
  <si>
    <t>CABLE ASSY, ROUTER POWER AND T</t>
  </si>
  <si>
    <t>8749420-01</t>
  </si>
  <si>
    <t>POWER CONTROL PANEL ASSEMBLY</t>
  </si>
  <si>
    <t>8749460-02</t>
  </si>
  <si>
    <t>AUXILIARY ASSY</t>
  </si>
  <si>
    <t>8749522-05</t>
  </si>
  <si>
    <t>MOTHERBOARD A SUBASSEMBLY</t>
  </si>
  <si>
    <t>8749522-06</t>
  </si>
  <si>
    <t>8749559-01</t>
  </si>
  <si>
    <t>8749559-02</t>
  </si>
  <si>
    <t>ATX RACK MOUNTED PROCESSOR ASS</t>
  </si>
  <si>
    <t>8749559-03</t>
  </si>
  <si>
    <t>8749612-01</t>
  </si>
  <si>
    <t>CABLE ASSY, DC MONITOR POWER</t>
  </si>
  <si>
    <t>8749612-02</t>
  </si>
  <si>
    <t>8749690-01</t>
  </si>
  <si>
    <t>ELECTRONIC ENCLOSURE ASSEMBLY</t>
  </si>
  <si>
    <t>ASM-KIT 12</t>
  </si>
  <si>
    <t>KIT 12 - ATDC COMMON PARTS</t>
  </si>
  <si>
    <t>ASM-KIT 3</t>
  </si>
  <si>
    <t>KIT 3 - CABLES</t>
  </si>
  <si>
    <t>12617807</t>
  </si>
  <si>
    <t>0150050</t>
  </si>
  <si>
    <t>0165534</t>
  </si>
  <si>
    <t>8749393-01-LBR</t>
  </si>
  <si>
    <t>CBL ASSY, INPUT POWER (W1) - L</t>
  </si>
  <si>
    <t>8749408-07-LBR</t>
  </si>
  <si>
    <t>CBL ASSY , USB - LBR</t>
  </si>
  <si>
    <t>8749544-02-LBR</t>
  </si>
  <si>
    <t>CBL ASSY, RMP DRIVE POWER - LB</t>
  </si>
  <si>
    <t>8749545-01-LBR</t>
  </si>
  <si>
    <t>CBL ASSY, PWR SUPPLY FAN - LBR</t>
  </si>
  <si>
    <t>8749546-01-LBR</t>
  </si>
  <si>
    <t>CBL ASSY, RMP FAN - LBR</t>
  </si>
  <si>
    <t>8749547-01-LBR</t>
  </si>
  <si>
    <t>CBL ASSY, RMP RESET</t>
  </si>
  <si>
    <t>8749548-05-LBR</t>
  </si>
  <si>
    <t>CBL ASSY , SATA - LBR</t>
  </si>
  <si>
    <t>8749556-01-LBR</t>
  </si>
  <si>
    <t>CBL ASSY, SAS TO SATA (W25) -</t>
  </si>
  <si>
    <t>8749562-01-LBR</t>
  </si>
  <si>
    <t>CBL ASSY RMP DRIVE POWER ADAPT</t>
  </si>
  <si>
    <t>8749563-01-LBR</t>
  </si>
  <si>
    <t>CBL ASSY, POWER SAFE (W10) - L</t>
  </si>
  <si>
    <t>0149235</t>
  </si>
  <si>
    <t>4106448042</t>
  </si>
  <si>
    <t>13763423-1</t>
  </si>
  <si>
    <t>CABLE ASSY - CAT5E, OA SHLD, L</t>
  </si>
  <si>
    <t>0147477</t>
  </si>
  <si>
    <t>N6339420D0002_N6339424F0010</t>
  </si>
  <si>
    <t>0149457</t>
  </si>
  <si>
    <t>SPE4A624D0105_SPE4A625F5786</t>
  </si>
  <si>
    <t>176643-2</t>
  </si>
  <si>
    <t>CABLE ASSY , SPEC</t>
  </si>
  <si>
    <t>0150871</t>
  </si>
  <si>
    <t>0150879</t>
  </si>
  <si>
    <t>239099-0001</t>
  </si>
  <si>
    <t>HARNESS, LEFT</t>
  </si>
  <si>
    <t>0150880</t>
  </si>
  <si>
    <t>0150881</t>
  </si>
  <si>
    <t>0150055</t>
  </si>
  <si>
    <t>0165531</t>
  </si>
  <si>
    <t>8749433-01-LBR</t>
  </si>
  <si>
    <t>CBL ASSY, INDICATOR - LBR</t>
  </si>
  <si>
    <t>8749433-02-LBR</t>
  </si>
  <si>
    <t>0001</t>
  </si>
  <si>
    <t>0150954</t>
  </si>
  <si>
    <t>MADISON ELECTRIC</t>
  </si>
  <si>
    <t>821359</t>
  </si>
  <si>
    <t>0149934</t>
  </si>
  <si>
    <t>SPE4A724D0084_SPE4A725F4440</t>
  </si>
  <si>
    <t>170369-1</t>
  </si>
  <si>
    <t>CABLE ASSY, POWER, KGV-72, W1Y</t>
  </si>
  <si>
    <t>13763423-10</t>
  </si>
  <si>
    <t>13763423-100</t>
  </si>
  <si>
    <t>CABLE ASSY - RF,COAX,50 OHM,0.</t>
  </si>
  <si>
    <t>13763423-101</t>
  </si>
  <si>
    <t>0149789</t>
  </si>
  <si>
    <t>0000002144</t>
  </si>
  <si>
    <t>13230E6308</t>
  </si>
  <si>
    <t>WIRING HARNESS</t>
  </si>
  <si>
    <t>PER AR1-STOP ORDER</t>
  </si>
  <si>
    <t>8749405-03-LBR</t>
  </si>
  <si>
    <t>CBL ASSY, DC POWER (A3W2)</t>
  </si>
  <si>
    <t>8749405-04-LBR</t>
  </si>
  <si>
    <t>CBL ASSY, DC POWER (A3W1)</t>
  </si>
  <si>
    <t>8749407-13-LBR</t>
  </si>
  <si>
    <t>CABLE ASSY, ETHERNET- LBR</t>
  </si>
  <si>
    <t>0149492</t>
  </si>
  <si>
    <t>SPE4A625D0010_SPE4A625F6214</t>
  </si>
  <si>
    <t>170414-3</t>
  </si>
  <si>
    <t>CABLE ASSY, GPS, RF, EXTERNAL</t>
  </si>
  <si>
    <t>0149709</t>
  </si>
  <si>
    <t>0008702</t>
  </si>
  <si>
    <t>620800-LBR</t>
  </si>
  <si>
    <t>(LABOR AND MOLD) LOG ADAPTER C</t>
  </si>
  <si>
    <t>0149666</t>
  </si>
  <si>
    <t>SPE4A624D0105_SPE4A625F7109</t>
  </si>
  <si>
    <t>0150586</t>
  </si>
  <si>
    <t>5L0020134</t>
  </si>
  <si>
    <t>Y79494A-00</t>
  </si>
  <si>
    <t>CAMERA ADAPTOR, CABLE ASSY</t>
  </si>
  <si>
    <t>0150226</t>
  </si>
  <si>
    <t>SPE4A623D0049_SPE4A625F057Z</t>
  </si>
  <si>
    <t>8900-96811-0000</t>
  </si>
  <si>
    <t>CABLE ASSY,  SPEC</t>
  </si>
  <si>
    <t>0149961</t>
  </si>
  <si>
    <t>SPE4A621D5AS3_SPE4A725F4580</t>
  </si>
  <si>
    <t>861880-1</t>
  </si>
  <si>
    <t>WIRE HARNESS BRANCHED</t>
  </si>
  <si>
    <t>Y</t>
  </si>
  <si>
    <t>0150602</t>
  </si>
  <si>
    <t>0008855</t>
  </si>
  <si>
    <t>8900-52087-0003-LBR</t>
  </si>
  <si>
    <t>(LABOR ONLY) CABLE ASSY- RFID,</t>
  </si>
  <si>
    <t>A3354745-001-0-LBR</t>
  </si>
  <si>
    <t>(LABOR AND MOLD ONLY) CABLE. J</t>
  </si>
  <si>
    <t>0019</t>
  </si>
  <si>
    <t>0150463</t>
  </si>
  <si>
    <t>LINCOLN ELECTRIC CO. (ARIBA)</t>
  </si>
  <si>
    <t>0012842894</t>
  </si>
  <si>
    <t>K4483-25</t>
  </si>
  <si>
    <t>ARC LINK CABLE ASSY, 25FT</t>
  </si>
  <si>
    <t>0150015</t>
  </si>
  <si>
    <t>SPE4A625D0043_SPE4A625F005H</t>
  </si>
  <si>
    <t>176628-1</t>
  </si>
  <si>
    <t>0015</t>
  </si>
  <si>
    <t>0150903</t>
  </si>
  <si>
    <t>FANUC ROBOTICS AMERICA, INC.</t>
  </si>
  <si>
    <t>1001378051</t>
  </si>
  <si>
    <t>EE-8721-600-001</t>
  </si>
  <si>
    <t>GNM300+ESTAT POWER CRM27</t>
  </si>
  <si>
    <t>0D</t>
  </si>
  <si>
    <t>0150904</t>
  </si>
  <si>
    <t>0151082</t>
  </si>
  <si>
    <t>KELLY COMMUNICATIONS</t>
  </si>
  <si>
    <t>CKTH-082825-ACE-SF</t>
  </si>
  <si>
    <t>001 Patch Cord Assembly</t>
  </si>
  <si>
    <t>PC568BC6ASLWB-GY-08IN</t>
  </si>
  <si>
    <t>SLIM CAT6A 8INCH GRAY</t>
  </si>
  <si>
    <t>0150178</t>
  </si>
  <si>
    <t>1442557</t>
  </si>
  <si>
    <t>0150393</t>
  </si>
  <si>
    <t>254767</t>
  </si>
  <si>
    <t>EC-10498-1</t>
  </si>
  <si>
    <t>0150907</t>
  </si>
  <si>
    <t>1001392671</t>
  </si>
  <si>
    <t>EE-8763-603-001</t>
  </si>
  <si>
    <t>SCO OPERATOR PANEL  I/O CABLE</t>
  </si>
  <si>
    <t>0B</t>
  </si>
  <si>
    <t>0151092</t>
  </si>
  <si>
    <t>0149206</t>
  </si>
  <si>
    <t>4106503137</t>
  </si>
  <si>
    <t>AA/-</t>
  </si>
  <si>
    <t>0150750</t>
  </si>
  <si>
    <t>TELEDYNE FLIR DEFENSE, INC.</t>
  </si>
  <si>
    <t>1110344293</t>
  </si>
  <si>
    <t>4133207-015</t>
  </si>
  <si>
    <t>CABLE ASSY, RS422 ETH FANTAIL</t>
  </si>
  <si>
    <t>3 PCS IP</t>
  </si>
  <si>
    <t>0151121</t>
  </si>
  <si>
    <t>DRS NAVAL POWER SYSTEMS, INC</t>
  </si>
  <si>
    <t>72CP032835</t>
  </si>
  <si>
    <t>DG-002855-01</t>
  </si>
  <si>
    <t>HONEYWELL DRIVE AC HARNESS</t>
  </si>
  <si>
    <t>0150996</t>
  </si>
  <si>
    <t>4512431470</t>
  </si>
  <si>
    <t>ISA 401290</t>
  </si>
  <si>
    <t>(5500401290) HARNESS, AC INPUT</t>
  </si>
  <si>
    <t>0150072</t>
  </si>
  <si>
    <t>4106613162</t>
  </si>
  <si>
    <t>12385015</t>
  </si>
  <si>
    <t>WIRING HARNESS, BRANCHED (1W14</t>
  </si>
  <si>
    <t>C/-</t>
  </si>
  <si>
    <t>AS9102 FEE</t>
  </si>
  <si>
    <t>SOURCE INSPECTION FEE</t>
  </si>
  <si>
    <t>0151158</t>
  </si>
  <si>
    <t>QN200113058</t>
  </si>
  <si>
    <t>037536220</t>
  </si>
  <si>
    <t>CABLE ASSY, 2ND CYRO, P65, 50F</t>
  </si>
  <si>
    <t>0150592</t>
  </si>
  <si>
    <t>0012857978</t>
  </si>
  <si>
    <t>0151185</t>
  </si>
  <si>
    <t>170306-1-LBR</t>
  </si>
  <si>
    <t>(LABOR ONLY) POWER MODULE ASSE</t>
  </si>
  <si>
    <t>P</t>
  </si>
  <si>
    <t>A3381312-001-0-LBR</t>
  </si>
  <si>
    <t>(LABOR AND MOLD ONLY) CABLE, T</t>
  </si>
  <si>
    <t>0149657</t>
  </si>
  <si>
    <t>4106572614</t>
  </si>
  <si>
    <t>12420894</t>
  </si>
  <si>
    <t>CABLE ASSY, BATTERY INTERCONNE</t>
  </si>
  <si>
    <t>THERMAL SHOCK CHARG / ENVIORNM</t>
  </si>
  <si>
    <t>ASM-TOOLING</t>
  </si>
  <si>
    <t>TOOLING CHARGE</t>
  </si>
  <si>
    <t>0147777</t>
  </si>
  <si>
    <t>4106311038</t>
  </si>
  <si>
    <t>AS9102 FA WITH SOURCE</t>
  </si>
  <si>
    <t>0151203</t>
  </si>
  <si>
    <t>40200</t>
  </si>
  <si>
    <t>203124</t>
  </si>
  <si>
    <t>T302005 HEATER CABLE ASSY</t>
  </si>
  <si>
    <t>0150608</t>
  </si>
  <si>
    <t>0012861570</t>
  </si>
  <si>
    <t>K4483-8</t>
  </si>
  <si>
    <t>ARC LINK CABLE ASSY, 8FT</t>
  </si>
  <si>
    <t>0150962</t>
  </si>
  <si>
    <t>SAIC</t>
  </si>
  <si>
    <t>P010291267</t>
  </si>
  <si>
    <t>18002N1117-001</t>
  </si>
  <si>
    <t>CABLE ASSY, LED, USB RF SENSOR</t>
  </si>
  <si>
    <t>1.6</t>
  </si>
  <si>
    <t>18002N1519-001</t>
  </si>
  <si>
    <t>CABLE ASSY, RADIO FREQUENCY, C</t>
  </si>
  <si>
    <t>1.10</t>
  </si>
  <si>
    <t>18002N1520-001</t>
  </si>
  <si>
    <t>1.11</t>
  </si>
  <si>
    <t>18002N1523-001</t>
  </si>
  <si>
    <t>CABLE ASSY, COAX, W520</t>
  </si>
  <si>
    <t>18002N1929-3</t>
  </si>
  <si>
    <t>CABLE ASSEMBLY, POWER, W710-3</t>
  </si>
  <si>
    <t>A1.5</t>
  </si>
  <si>
    <t>18002N4507</t>
  </si>
  <si>
    <t>CABLE ASSEMBLY, SIGNAL, SUM AN</t>
  </si>
  <si>
    <t>A113</t>
  </si>
  <si>
    <t>0151213</t>
  </si>
  <si>
    <t>SPE7L125P1248</t>
  </si>
  <si>
    <t>A3381284-0</t>
  </si>
  <si>
    <t>BRACKET,MOUNTING</t>
  </si>
  <si>
    <t>0150349</t>
  </si>
  <si>
    <t>984580</t>
  </si>
  <si>
    <t>1520-101</t>
  </si>
  <si>
    <t>CABLE, 7/C, SHIELD , 16GA, TEF</t>
  </si>
  <si>
    <t>0150632</t>
  </si>
  <si>
    <t>GED INTEGRATED SOLUTIONS</t>
  </si>
  <si>
    <t>327961-HOLD FOR STOCK</t>
  </si>
  <si>
    <t>1939-006-0527</t>
  </si>
  <si>
    <t>HARTING HOOD SIDE ENTRY</t>
  </si>
  <si>
    <t>1962-806-0557</t>
  </si>
  <si>
    <t>HOOD</t>
  </si>
  <si>
    <t>0151105</t>
  </si>
  <si>
    <t>INDICON CORP.</t>
  </si>
  <si>
    <t>IC24-621-181157</t>
  </si>
  <si>
    <t>334 Robotic - MI build</t>
  </si>
  <si>
    <t>203210-004</t>
  </si>
  <si>
    <t>4FT 10-PIN SINGLE ENDED CABLE</t>
  </si>
  <si>
    <t>0151047</t>
  </si>
  <si>
    <t>4512439159</t>
  </si>
  <si>
    <t>5700052059</t>
  </si>
  <si>
    <t>CABLE, 25 D PLUG TO 3 PIN FEM</t>
  </si>
  <si>
    <t>0149766</t>
  </si>
  <si>
    <t>BRENTRONICS, INC.</t>
  </si>
  <si>
    <t>77840</t>
  </si>
  <si>
    <t>393172-3</t>
  </si>
  <si>
    <t>HARNESS, AC W/CONN, BTC-70100</t>
  </si>
  <si>
    <t>0149954</t>
  </si>
  <si>
    <t>4106628301</t>
  </si>
  <si>
    <t>12369467</t>
  </si>
  <si>
    <t>WIRING HARNESS (4W12)</t>
  </si>
  <si>
    <t>0150361</t>
  </si>
  <si>
    <t>SPE4A624D0065_SPE4A625F093Z</t>
  </si>
  <si>
    <t>170463-1</t>
  </si>
  <si>
    <t>CABLE ASSEMBLY, POWER</t>
  </si>
  <si>
    <t>short 112 pc M85049/128-7</t>
  </si>
  <si>
    <t>MT23</t>
  </si>
  <si>
    <t>0150802</t>
  </si>
  <si>
    <t>0008891</t>
  </si>
  <si>
    <t>170369-6-LBR</t>
  </si>
  <si>
    <t>(LABOR ONLY) CABLE ASSEMBLY, P</t>
  </si>
  <si>
    <t>K</t>
  </si>
  <si>
    <t>KITTED (DC JR 8/27/25)</t>
  </si>
  <si>
    <t>170376-3-LBR</t>
  </si>
  <si>
    <t>(LABOR ONLY) CABLE ASSY, PMA P</t>
  </si>
  <si>
    <t>170381-2-LBR</t>
  </si>
  <si>
    <t>(LABOR ONLY) CABLE ASSY, DAGR,</t>
  </si>
  <si>
    <t>170382-1-LBR</t>
  </si>
  <si>
    <t>(LABOR ONLY) CABLE ASSEMBLY, D</t>
  </si>
  <si>
    <t>179181-3-LBR</t>
  </si>
  <si>
    <t>(LABOR ONLY) CABLE ASSY, KGV-7</t>
  </si>
  <si>
    <t>881289-2-LBR</t>
  </si>
  <si>
    <t>(LABOR ONLY) CABLE ASSY, DATA,</t>
  </si>
  <si>
    <t>0150549</t>
  </si>
  <si>
    <t>0008841</t>
  </si>
  <si>
    <t>170414-3-LBR</t>
  </si>
  <si>
    <t>(LABOR ONLY) CABLE ASSY, GPS,</t>
  </si>
  <si>
    <t>176639-1-LBR</t>
  </si>
  <si>
    <t>(LABOR ONLY)  POWER CABLE W/ G</t>
  </si>
  <si>
    <t>620718-1-LBR</t>
  </si>
  <si>
    <t>(LABOR ONLY) CABLE ASSY, PU PO</t>
  </si>
  <si>
    <t>A3382277-LBR-KIT</t>
  </si>
  <si>
    <t>(LABOR AND MATERIAL TO KIT) MF</t>
  </si>
  <si>
    <t>0150567</t>
  </si>
  <si>
    <t>SIEMENS HEALTHCARE DIAGNOSTICS PRODUCTS LTD</t>
  </si>
  <si>
    <t>3500125650</t>
  </si>
  <si>
    <t>10290787</t>
  </si>
  <si>
    <t>(400652) CABLE ASSY, AC INDUCT</t>
  </si>
  <si>
    <t>0150615</t>
  </si>
  <si>
    <t>255498</t>
  </si>
  <si>
    <t>BL-14777-1</t>
  </si>
  <si>
    <t>0150977</t>
  </si>
  <si>
    <t>37280-00</t>
  </si>
  <si>
    <t>4463918</t>
  </si>
  <si>
    <t>ASSY, CABLE, GRIPPER ACCESSORY</t>
  </si>
  <si>
    <t>170414-20-LBR</t>
  </si>
  <si>
    <t>(LABOR ONLY) CABLE ASSY, GPS</t>
  </si>
  <si>
    <t>8900-52089-0002-LBR</t>
  </si>
  <si>
    <t>(LABOR ONLY) CABLE ASSY- GPS,</t>
  </si>
  <si>
    <t>0150236</t>
  </si>
  <si>
    <t>DISTEK, INC.</t>
  </si>
  <si>
    <t>536899</t>
  </si>
  <si>
    <t>2700-0211</t>
  </si>
  <si>
    <t>DC POWER COILED , CABLE ASSY</t>
  </si>
  <si>
    <t>0150417</t>
  </si>
  <si>
    <t>1447163</t>
  </si>
  <si>
    <t>12528560-1</t>
  </si>
  <si>
    <t xml:space="preserve"> ADL PIN MODULE RIGHT - RED</t>
  </si>
  <si>
    <t>12528560-2</t>
  </si>
  <si>
    <t xml:space="preserve"> ADL PIN MODULE LEFT - GREEN</t>
  </si>
  <si>
    <t>12528560-3</t>
  </si>
  <si>
    <t xml:space="preserve"> ADL PIN MODULE CENTER - BLACK</t>
  </si>
  <si>
    <t>0151233</t>
  </si>
  <si>
    <t>4507153225</t>
  </si>
  <si>
    <t>PSE8631018</t>
  </si>
  <si>
    <t>LIBERTY 3GR, JUNCTION BOX, HAR</t>
  </si>
  <si>
    <t>RFL 500496</t>
  </si>
  <si>
    <t>RESET CABLE, GARD TSD</t>
  </si>
  <si>
    <t>0150054</t>
  </si>
  <si>
    <t>0165530</t>
  </si>
  <si>
    <t>8749460-02-LBR</t>
  </si>
  <si>
    <t>AUX ASSY-LBR</t>
  </si>
  <si>
    <t>0151300</t>
  </si>
  <si>
    <t>239099-0002</t>
  </si>
  <si>
    <t>HARNESS, RIGHT</t>
  </si>
  <si>
    <t>0150285</t>
  </si>
  <si>
    <t>SPE4A622D0090_SPE4A625F070T</t>
  </si>
  <si>
    <t>13033863</t>
  </si>
  <si>
    <t xml:space="preserve"> CABLE ASSY, 8W3, SLED TO GUN</t>
  </si>
  <si>
    <t>In production</t>
  </si>
  <si>
    <t>0150937</t>
  </si>
  <si>
    <t>N0038325PF039</t>
  </si>
  <si>
    <t>E/B</t>
  </si>
  <si>
    <t>327525-6</t>
  </si>
  <si>
    <t>327525-7</t>
  </si>
  <si>
    <t>327525-8</t>
  </si>
  <si>
    <t>E/C</t>
  </si>
  <si>
    <t>0151310</t>
  </si>
  <si>
    <t>FDH DEFENSE AFTERMARKET, LLC</t>
  </si>
  <si>
    <t>DP40553</t>
  </si>
  <si>
    <t>RJFTV6MG</t>
  </si>
  <si>
    <t>CONNECTOR ASSY, ELECTRICAL</t>
  </si>
  <si>
    <t>0149287</t>
  </si>
  <si>
    <t>W912CH25C0009</t>
  </si>
  <si>
    <t>FIRST ARTICLE TEST, 2 UNITS</t>
  </si>
  <si>
    <t>0150944</t>
  </si>
  <si>
    <t>BY LIGHT PROFESSIONAL IT SVCS</t>
  </si>
  <si>
    <t>PMJ2521204</t>
  </si>
  <si>
    <t>500-A000073</t>
  </si>
  <si>
    <t>CABLE ASSY, MICRO USB, TYPE B,</t>
  </si>
  <si>
    <t>0150946</t>
  </si>
  <si>
    <t>PMJ2521206</t>
  </si>
  <si>
    <t>500-A000076</t>
  </si>
  <si>
    <t>HARNESS, XLR6 BULKHEAD TO XLR5</t>
  </si>
  <si>
    <t>0150504</t>
  </si>
  <si>
    <t>WAITING FOR PO</t>
  </si>
  <si>
    <t>LOG DELTA KIT</t>
  </si>
  <si>
    <t>0150704</t>
  </si>
  <si>
    <t>SCI TECHNOLOGY, INC.</t>
  </si>
  <si>
    <t>MCY571651</t>
  </si>
  <si>
    <t>5469371-001</t>
  </si>
  <si>
    <t>CABLE ASSY, DC B1</t>
  </si>
  <si>
    <t>0150714</t>
  </si>
  <si>
    <t>MCY571648</t>
  </si>
  <si>
    <t>5469370-001</t>
  </si>
  <si>
    <t>CABLE ASSY, AC CONTROL</t>
  </si>
  <si>
    <t>0151153</t>
  </si>
  <si>
    <t>VISLINK LLC</t>
  </si>
  <si>
    <t>PM00001074</t>
  </si>
  <si>
    <t>HCAM-ASSY-2009</t>
  </si>
  <si>
    <t>INT.POWER LOOM CABLE ASSY</t>
  </si>
  <si>
    <t>1</t>
  </si>
  <si>
    <t>0151231</t>
  </si>
  <si>
    <t>4507150347</t>
  </si>
  <si>
    <t>PSE8701211</t>
  </si>
  <si>
    <t>LIBERTY, HARNESS, LBS CONTROL</t>
  </si>
  <si>
    <t>0151288</t>
  </si>
  <si>
    <t>4512460361</t>
  </si>
  <si>
    <t>B120558</t>
  </si>
  <si>
    <t>(5500120558) RIBBON CABLE, 26</t>
  </si>
  <si>
    <t>0151260</t>
  </si>
  <si>
    <t>71052377</t>
  </si>
  <si>
    <t>75010624</t>
  </si>
  <si>
    <t>CASE ASSEMBLY, HEADSET ADAPTER</t>
  </si>
  <si>
    <t>0151316</t>
  </si>
  <si>
    <t>UNITED PARCEL SERVICE</t>
  </si>
  <si>
    <t>COU7528169</t>
  </si>
  <si>
    <t>PC568BC6RDB-001</t>
  </si>
  <si>
    <t>CAT 6 PATCH CORD RED, W/ WHITE</t>
  </si>
  <si>
    <t>PC568BC6RDB-003</t>
  </si>
  <si>
    <t>0151317</t>
  </si>
  <si>
    <t>COU7528517</t>
  </si>
  <si>
    <t>0151320</t>
  </si>
  <si>
    <t>COU7534556</t>
  </si>
  <si>
    <t>0150560</t>
  </si>
  <si>
    <t>ENVISION INNOVATIVE SOLUTIONS, INC.</t>
  </si>
  <si>
    <t>50270</t>
  </si>
  <si>
    <t>501559</t>
  </si>
  <si>
    <t>CONFORMAL WEARABLE BATTERY , U</t>
  </si>
  <si>
    <t>ASM-ESTFRT</t>
  </si>
  <si>
    <t>ESTIMATED OUTGOING FREIGHT</t>
  </si>
  <si>
    <t>PROGRAMMING NRE</t>
  </si>
  <si>
    <t>DESIGN NRE</t>
  </si>
  <si>
    <t>0151156</t>
  </si>
  <si>
    <t>0012922666</t>
  </si>
  <si>
    <t>K4907-10</t>
  </si>
  <si>
    <t>ETHERNET CABLE W/ BAYONET 10FT</t>
  </si>
  <si>
    <t>K4907-25</t>
  </si>
  <si>
    <t>ETHERNET CABLE W/BAYONET 25FT,</t>
  </si>
  <si>
    <t>0151346</t>
  </si>
  <si>
    <t>996365</t>
  </si>
  <si>
    <t>037532800</t>
  </si>
  <si>
    <t>CABLE ASSY, RFPP P222 TO J152A</t>
  </si>
  <si>
    <t>037533200</t>
  </si>
  <si>
    <t>CABLE ASSY,OUTLET STRP AC PWR,</t>
  </si>
  <si>
    <t>037533301</t>
  </si>
  <si>
    <t>CABLE ASSY,DISCHARGE,WT AC PWR</t>
  </si>
  <si>
    <t>038308035</t>
  </si>
  <si>
    <t>CABLE ASY,ISTM INTLK GAUGE TO</t>
  </si>
  <si>
    <t>038336101</t>
  </si>
  <si>
    <t>CABLE ASSY,P143TO J163 ,KPSE,I</t>
  </si>
  <si>
    <t>0150229</t>
  </si>
  <si>
    <t>WS2</t>
  </si>
  <si>
    <t>0150365</t>
  </si>
  <si>
    <t>22188789</t>
  </si>
  <si>
    <t>TQ701615</t>
  </si>
  <si>
    <t>CELL LIGHT HARNESS ASSY, PRIMA</t>
  </si>
  <si>
    <t>TQ701635</t>
  </si>
  <si>
    <t>CABLE ASSY, SYRINGE POWER</t>
  </si>
  <si>
    <t>TQ9053038</t>
  </si>
  <si>
    <t>CABLE ASSY, PD PUMP BOARD POWE</t>
  </si>
  <si>
    <t>TQL 7921-3</t>
  </si>
  <si>
    <t>CABLE, SYRINGE 3 &amp; 4 GROUND -</t>
  </si>
  <si>
    <t>TQL7915</t>
  </si>
  <si>
    <t>GROUND WIRE, INLET</t>
  </si>
  <si>
    <t>0150502</t>
  </si>
  <si>
    <t>RF4189</t>
  </si>
  <si>
    <t>237897-0001</t>
  </si>
  <si>
    <t>VALVE INTERFACE CABLE ASSY</t>
  </si>
  <si>
    <t>FAI FEE</t>
  </si>
  <si>
    <t>0150828</t>
  </si>
  <si>
    <t>CUBIC CORPORATION</t>
  </si>
  <si>
    <t>2500021453</t>
  </si>
  <si>
    <t>953-90500</t>
  </si>
  <si>
    <t>EARTH LEAD M5 X 500MM</t>
  </si>
  <si>
    <t>953-91100</t>
  </si>
  <si>
    <t>EARTH LEAD 1100 MM</t>
  </si>
  <si>
    <t>0151279</t>
  </si>
  <si>
    <t>TRIAD RF SYSTEMS, INC.</t>
  </si>
  <si>
    <t>PO-09787</t>
  </si>
  <si>
    <t>AD_C21D90</t>
  </si>
  <si>
    <t>8 INCHES 20 PIN HARWIN L - TEK</t>
  </si>
  <si>
    <t>2</t>
  </si>
  <si>
    <t>AD_C21D91</t>
  </si>
  <si>
    <t>5INCHES 20 PIN HARWIN L-TEK ,</t>
  </si>
  <si>
    <t>3</t>
  </si>
  <si>
    <t>AD_C21D93</t>
  </si>
  <si>
    <t>CABLE ASSY, 9 INCH 4 PIN DF57</t>
  </si>
  <si>
    <t>AD_C21H92</t>
  </si>
  <si>
    <t>THPRMQ INTERNAL FAN CABLE</t>
  </si>
  <si>
    <t>5</t>
  </si>
  <si>
    <t>AD_C23D31</t>
  </si>
  <si>
    <t>SIDE AND RADIO FAN ASSEMBLY IN</t>
  </si>
  <si>
    <t>AD_C2400004</t>
  </si>
  <si>
    <t>0</t>
  </si>
  <si>
    <t>AD_C2400007</t>
  </si>
  <si>
    <t>AD_C2400008</t>
  </si>
  <si>
    <t>0151308</t>
  </si>
  <si>
    <t>SURMOTECH, LLC</t>
  </si>
  <si>
    <t>65568</t>
  </si>
  <si>
    <t>QANT-ASSY-2001</t>
  </si>
  <si>
    <t>QUANTUM AUDIO 1 &amp; 2 5-WAY LEMO</t>
  </si>
  <si>
    <t>1.01</t>
  </si>
  <si>
    <t>QANT-ASSY-2002</t>
  </si>
  <si>
    <t>CABLE ASSY, AUDIO 3 &amp; 4 5-WAY</t>
  </si>
  <si>
    <t>QANT-ASSY-2003</t>
  </si>
  <si>
    <t>CABLE ASSY, FOCAL POINT  EXPAN</t>
  </si>
  <si>
    <t>QANT-ASSY-2005</t>
  </si>
  <si>
    <t>CABLE ASSY, QUANTUM REAR PANEL</t>
  </si>
  <si>
    <t>QANT-ASSY-2010</t>
  </si>
  <si>
    <t>CABLE ASSY, J13 TO CONN2 POWER</t>
  </si>
  <si>
    <t>QANT-ASSY-2016</t>
  </si>
  <si>
    <t>CABLE ASSY MAINS I/P MODULE</t>
  </si>
  <si>
    <t>QANT-ASSY-2017</t>
  </si>
  <si>
    <t>QUANTUM FRONT PANEL USB CABLE</t>
  </si>
  <si>
    <t>QANT-ASSY-2018</t>
  </si>
  <si>
    <t>QUANTUM CHASSIS GND TO LID</t>
  </si>
  <si>
    <t>QANT-ASSY-2023</t>
  </si>
  <si>
    <t>CABLE ASSY, QUANTUM 3.5MM FRON</t>
  </si>
  <si>
    <t>0151321</t>
  </si>
  <si>
    <t>COU7536551</t>
  </si>
  <si>
    <t>0150263</t>
  </si>
  <si>
    <t>254497</t>
  </si>
  <si>
    <t>BL-11585-20</t>
  </si>
  <si>
    <t>CABLE ASSY, CUTTER</t>
  </si>
  <si>
    <t>0150744</t>
  </si>
  <si>
    <t>0012879188</t>
  </si>
  <si>
    <t>0151347</t>
  </si>
  <si>
    <t>COU7454566</t>
  </si>
  <si>
    <t>0151348</t>
  </si>
  <si>
    <t>COU7560032</t>
  </si>
  <si>
    <t>0151244</t>
  </si>
  <si>
    <t>0012936928</t>
  </si>
  <si>
    <t>M29649-8</t>
  </si>
  <si>
    <t>3 METER, POWERWAVE AUTOMATED I</t>
  </si>
  <si>
    <t>0150569</t>
  </si>
  <si>
    <t>987037</t>
  </si>
  <si>
    <t>033634402</t>
  </si>
  <si>
    <t>GRID WIRE ASSY 8IN</t>
  </si>
  <si>
    <t>0150767</t>
  </si>
  <si>
    <t>0012883924</t>
  </si>
  <si>
    <t>K4483-16</t>
  </si>
  <si>
    <t>ARC LINK CABLE ASSY, 16FT</t>
  </si>
  <si>
    <t>MT51</t>
  </si>
  <si>
    <t>0151093</t>
  </si>
  <si>
    <t>DRS TRAINING AND CONTROLS</t>
  </si>
  <si>
    <t>86P0019974</t>
  </si>
  <si>
    <t>02501911-1</t>
  </si>
  <si>
    <t>CABLE ASSY, DLT CDU</t>
  </si>
  <si>
    <t>0151214</t>
  </si>
  <si>
    <t>SPE4A625P0Z51</t>
  </si>
  <si>
    <t>FIRST ARTICLE INSPECTION (FAT</t>
  </si>
  <si>
    <t>0151259</t>
  </si>
  <si>
    <t>538202</t>
  </si>
  <si>
    <t>2700-0140</t>
  </si>
  <si>
    <t>DC WIRING ASSY, BACKPLANE BOAR</t>
  </si>
  <si>
    <t>0151269</t>
  </si>
  <si>
    <t>INVIO AUTOMATION, INC.</t>
  </si>
  <si>
    <t>2510010069</t>
  </si>
  <si>
    <t>GMK19CRM-075</t>
  </si>
  <si>
    <t>19 PIN F(PT01) TO 19 PIN M(PT0</t>
  </si>
  <si>
    <t>0151278</t>
  </si>
  <si>
    <t>PO-09861</t>
  </si>
  <si>
    <t>AD_C21U121</t>
  </si>
  <si>
    <t>INTERNAL CABLE ASSY</t>
  </si>
  <si>
    <t>0151301</t>
  </si>
  <si>
    <t>0012942672</t>
  </si>
  <si>
    <t>M19969-17</t>
  </si>
  <si>
    <t>8 INCH BLACK C5E SHLD PATCH CA</t>
  </si>
  <si>
    <t>0149676</t>
  </si>
  <si>
    <t>22126539</t>
  </si>
  <si>
    <t>TQPR16021</t>
  </si>
  <si>
    <t>CABLE ASSY, ASG INTERNAL, DOOR</t>
  </si>
  <si>
    <t>0151258</t>
  </si>
  <si>
    <t>PM00001096</t>
  </si>
  <si>
    <t>9019731</t>
  </si>
  <si>
    <t>CABLE ASSY, CRX6/CIRAS, CAT5E,</t>
  </si>
  <si>
    <t>ALNK-ASSY-2030</t>
  </si>
  <si>
    <t>INTERNAL CABLE ASSY: PSU J5 TO</t>
  </si>
  <si>
    <t>CRIU-ASSY-2012</t>
  </si>
  <si>
    <t>CABLE ASSY, 15 WAY HD DSKT TO</t>
  </si>
  <si>
    <t>B1</t>
  </si>
  <si>
    <t>CRIU-ASSY-2013</t>
  </si>
  <si>
    <t>CABLE ASSY, 7 WAY LEMO RETURN</t>
  </si>
  <si>
    <t>CRIU-ASSY-2015</t>
  </si>
  <si>
    <t>CABLE ASSY, ETH/USB 8 WAY DOUB</t>
  </si>
  <si>
    <t>CRIU-ASSY-2016</t>
  </si>
  <si>
    <t>CABLE ASSY, DATA OUT 3 WAY LCR</t>
  </si>
  <si>
    <t>1A</t>
  </si>
  <si>
    <t>CRIU-ASSY-2020</t>
  </si>
  <si>
    <t>CABLE ASSY, 26 WAY ICD SKT</t>
  </si>
  <si>
    <t>CRIU-ASSY-2021</t>
  </si>
  <si>
    <t>CABLE ASSY, 2 WAY MINI MOLEX T</t>
  </si>
  <si>
    <t>CRIU-ASSY-2022</t>
  </si>
  <si>
    <t>CABLE ASSY, 2 WAY MOLEX TO MOX</t>
  </si>
  <si>
    <t>CRIU-ASSY-2023</t>
  </si>
  <si>
    <t>CABLE ASSY, FRONT PANEL TO CHA</t>
  </si>
  <si>
    <t>CRIU-ASSY-2026</t>
  </si>
  <si>
    <t>CABLE ASSY, EXPANSION PORT , 6</t>
  </si>
  <si>
    <t>A1</t>
  </si>
  <si>
    <t>CRIU-ASSY-2033</t>
  </si>
  <si>
    <t>CABLE ASSY CRIU, 3WAY MINI MOL</t>
  </si>
  <si>
    <t>CRIU-ASSY-2057</t>
  </si>
  <si>
    <t>CABLE ASSY, SONY IP UPGRADE PO</t>
  </si>
  <si>
    <t>HC5M-ASSY-2004</t>
  </si>
  <si>
    <t>R/A NTYP R/A SMA - SEMI RIGID</t>
  </si>
  <si>
    <t>0151341</t>
  </si>
  <si>
    <t>100155026</t>
  </si>
  <si>
    <t>EE-7412-623-101</t>
  </si>
  <si>
    <t>R30IB-PLUS SAFEIO ESTOPINTL NP</t>
  </si>
  <si>
    <t>0150813</t>
  </si>
  <si>
    <t>100146264</t>
  </si>
  <si>
    <t>NE-2030-999-004</t>
  </si>
  <si>
    <t>CRM25 ISOLATE BOARD HARNESS</t>
  </si>
  <si>
    <t>0151322</t>
  </si>
  <si>
    <t>4507168030</t>
  </si>
  <si>
    <t>PSE8701181</t>
  </si>
  <si>
    <t>WIRE, BOARD GROUND</t>
  </si>
  <si>
    <t>PSE8701182</t>
  </si>
  <si>
    <t>LIBERTY, WIRE, SWING DOOR GRND</t>
  </si>
  <si>
    <t>PSE8701183</t>
  </si>
  <si>
    <t>LIBERTY HARNESS GFIC</t>
  </si>
  <si>
    <t>PSE8701184</t>
  </si>
  <si>
    <t>LIBERTY, WIRE, EXT DOOR GROUND</t>
  </si>
  <si>
    <t>RFL 109343</t>
  </si>
  <si>
    <t>HARNESS, ARM/ ETHERNET</t>
  </si>
  <si>
    <t>0151337</t>
  </si>
  <si>
    <t>100155024</t>
  </si>
  <si>
    <t>DE-2030-984-028</t>
  </si>
  <si>
    <t>R-30iB GM ISD2CBL TCU CABLE 28</t>
  </si>
  <si>
    <t>0149501</t>
  </si>
  <si>
    <t>6029154</t>
  </si>
  <si>
    <t>CBL-10042</t>
  </si>
  <si>
    <t>10PIN PICO BLADE TO 5PIN MOLEX</t>
  </si>
  <si>
    <t>0150834</t>
  </si>
  <si>
    <t>0012887403</t>
  </si>
  <si>
    <t>0151212</t>
  </si>
  <si>
    <t>0012931216</t>
  </si>
  <si>
    <t>K4264-150</t>
  </si>
  <si>
    <t>ARCLINK CABLE, BAYONET, 150FT</t>
  </si>
  <si>
    <t>0151311</t>
  </si>
  <si>
    <t>COMPULINK</t>
  </si>
  <si>
    <t>179835</t>
  </si>
  <si>
    <t>500304</t>
  </si>
  <si>
    <t>5590 PLUG CONNECTOR W/ CAP</t>
  </si>
  <si>
    <t>0150248</t>
  </si>
  <si>
    <t>SMM-25-338</t>
  </si>
  <si>
    <t>07006B0031-C05</t>
  </si>
  <si>
    <t>CABLE ASSEMBLY,POWER, PU TERMI</t>
  </si>
  <si>
    <t>KITTED</t>
  </si>
  <si>
    <t>07006B0032-C05</t>
  </si>
  <si>
    <t>CABLE ASSY, POWER MODULE ASSY,</t>
  </si>
  <si>
    <t>CCSERVICECHARGE</t>
  </si>
  <si>
    <t>3% CREDIT CARD SERVICE CHARGE</t>
  </si>
  <si>
    <t>0150644</t>
  </si>
  <si>
    <t>100143085</t>
  </si>
  <si>
    <t>EE-7453-140-050</t>
  </si>
  <si>
    <t>GIGE CAM 24VDC POWER SINGL END</t>
  </si>
  <si>
    <t>0A</t>
  </si>
  <si>
    <t>0150843</t>
  </si>
  <si>
    <t>BAE SYSTEMS</t>
  </si>
  <si>
    <t>1254294</t>
  </si>
  <si>
    <t>H542E717-01</t>
  </si>
  <si>
    <t>C/C</t>
  </si>
  <si>
    <t>0151177</t>
  </si>
  <si>
    <t>72CP032806</t>
  </si>
  <si>
    <t>DG-008356-01</t>
  </si>
  <si>
    <t>LED DRIVER CABLE ASSY</t>
  </si>
  <si>
    <t>0151266</t>
  </si>
  <si>
    <t>HIGH POINT SOLUTIONS, INC.</t>
  </si>
  <si>
    <t>89067</t>
  </si>
  <si>
    <t>PC568BC6SLBL-008</t>
  </si>
  <si>
    <t>8FT CAT 6 SLIM BLUE</t>
  </si>
  <si>
    <t>PC568BC6SLYL-006</t>
  </si>
  <si>
    <t>6FT CAT 6 SLIM YELLOW</t>
  </si>
  <si>
    <t>0151277</t>
  </si>
  <si>
    <t>MIRPO3867884</t>
  </si>
  <si>
    <t>EE-6566-603-001</t>
  </si>
  <si>
    <t>P250 E'NET 24V CABLE</t>
  </si>
  <si>
    <t>DE-2015-924-021</t>
  </si>
  <si>
    <t>P7 21 METER EXT CABLE</t>
  </si>
  <si>
    <t>0E</t>
  </si>
  <si>
    <t>0151345</t>
  </si>
  <si>
    <t>100155125</t>
  </si>
  <si>
    <t>WE-8598-228-140</t>
  </si>
  <si>
    <t>TIP DRESS CABLE W/CONN., 14M</t>
  </si>
  <si>
    <t>0C</t>
  </si>
  <si>
    <t>0150053</t>
  </si>
  <si>
    <t>0165552</t>
  </si>
  <si>
    <t>7111117-LBR</t>
  </si>
  <si>
    <t>CABLE, POWER - LBR</t>
  </si>
  <si>
    <t>8749420-01-LBR</t>
  </si>
  <si>
    <t>PCP ASSEMBLY-LBR</t>
  </si>
  <si>
    <t>0150330</t>
  </si>
  <si>
    <t>22184165</t>
  </si>
  <si>
    <t>TQ851588</t>
  </si>
  <si>
    <t>CABLE ASSY, DATA CABLE SYR TO</t>
  </si>
  <si>
    <t>TQ9053040</t>
  </si>
  <si>
    <t>CABLE ASSY, ADVANDCED HEATER B</t>
  </si>
  <si>
    <t>TQPR15256</t>
  </si>
  <si>
    <t>DISTRIBUTION PLATE HARNESS, VA</t>
  </si>
  <si>
    <t>0150331</t>
  </si>
  <si>
    <t>22179937</t>
  </si>
  <si>
    <t>TQ831517-07</t>
  </si>
  <si>
    <t>CABLE HARNESS, PRE-AMP</t>
  </si>
  <si>
    <t>0150703</t>
  </si>
  <si>
    <t>SPE4A625D5435_SPE4A625F212Y</t>
  </si>
  <si>
    <t>0150720</t>
  </si>
  <si>
    <t>SPE4A625D5435_SPE4A625F231U</t>
  </si>
  <si>
    <t>0150836</t>
  </si>
  <si>
    <t>0012889661</t>
  </si>
  <si>
    <t>0151230</t>
  </si>
  <si>
    <t>65408</t>
  </si>
  <si>
    <t>QANT-ASSY-2015</t>
  </si>
  <si>
    <t>CABLE ASSY OCP1 &amp; OCP2 15 WAY</t>
  </si>
  <si>
    <t>1.02</t>
  </si>
  <si>
    <t>QANT-ASSY-2019</t>
  </si>
  <si>
    <t>CABLE ASSY CHASSIS FAN LOOM</t>
  </si>
  <si>
    <t>0151289</t>
  </si>
  <si>
    <t>22266591</t>
  </si>
  <si>
    <t>1222296-000</t>
  </si>
  <si>
    <t>ASSY, CBL, EXTERNAL LEAK DETEC</t>
  </si>
  <si>
    <t>1222779-000</t>
  </si>
  <si>
    <t>ASSY, CBL, COMM &amp; PWR EXT. RAN</t>
  </si>
  <si>
    <t>1223056-000</t>
  </si>
  <si>
    <t>ASSY, CBL, POTENTIOSTAT POWER,</t>
  </si>
  <si>
    <t>1228228-000</t>
  </si>
  <si>
    <t>ASSY, CBL, ADVANCED HEATER POW</t>
  </si>
  <si>
    <t>1231159-000</t>
  </si>
  <si>
    <t>ASSY, CBL, TENSIOMETER POWER A</t>
  </si>
  <si>
    <t>0151290</t>
  </si>
  <si>
    <t>22266590</t>
  </si>
  <si>
    <t>1196844-000</t>
  </si>
  <si>
    <t>ASSY, CBL, OP CELL LAMP, 16INC</t>
  </si>
  <si>
    <t>1208677-000</t>
  </si>
  <si>
    <t>ASSY, CBL, SYRINGE COMM</t>
  </si>
  <si>
    <t>0151342</t>
  </si>
  <si>
    <t>PUREM NOVI, INC.</t>
  </si>
  <si>
    <t>445192595</t>
  </si>
  <si>
    <t>ENSP1F5</t>
  </si>
  <si>
    <t>CONNECTOR - MENCOM PN: E45V3-8</t>
  </si>
  <si>
    <t>0149732</t>
  </si>
  <si>
    <t>22131330</t>
  </si>
  <si>
    <t>TQPR15288-01</t>
  </si>
  <si>
    <t>CABLE ASSY, POWER, COMMS BOX</t>
  </si>
  <si>
    <t>0150547</t>
  </si>
  <si>
    <t>537303</t>
  </si>
  <si>
    <t>2700-0418</t>
  </si>
  <si>
    <t>OPTICAL DO SENSOR WIRE HARNESS</t>
  </si>
  <si>
    <t>0150557</t>
  </si>
  <si>
    <t>SANMINA SCI RSP DE MEXICO</t>
  </si>
  <si>
    <t>MS13E0190466</t>
  </si>
  <si>
    <t>10769974</t>
  </si>
  <si>
    <t>(400722-03) 42" GROUND STRAP</t>
  </si>
  <si>
    <t>0150751</t>
  </si>
  <si>
    <t>989211</t>
  </si>
  <si>
    <t>11-25-01939-01</t>
  </si>
  <si>
    <t>ASSY, FAN, 60MMX30MM, AC</t>
  </si>
  <si>
    <t>0151195</t>
  </si>
  <si>
    <t>SMM-25-692</t>
  </si>
  <si>
    <t>18002N1955-7</t>
  </si>
  <si>
    <t>18002N1955-8</t>
  </si>
  <si>
    <t>18002N1973-001</t>
  </si>
  <si>
    <t>0151220</t>
  </si>
  <si>
    <t>994501</t>
  </si>
  <si>
    <t>041830328</t>
  </si>
  <si>
    <t>CABLE ASSY, OVERTEMP SWITCHES,</t>
  </si>
  <si>
    <t>0151312</t>
  </si>
  <si>
    <t>996057</t>
  </si>
  <si>
    <t>1413642</t>
  </si>
  <si>
    <t>CABLE ASSY, EXHAUST O/P VLV, P</t>
  </si>
  <si>
    <t>1413654</t>
  </si>
  <si>
    <t>CABLE ASSY, 380VAC MCR2 24VDC,</t>
  </si>
  <si>
    <t>1413697</t>
  </si>
  <si>
    <t>CABLE ASSY,EXHAUST O/P  BALL V</t>
  </si>
  <si>
    <t>1413726</t>
  </si>
  <si>
    <t>CABLE ASSY, PT4 POWER, PSFC-A</t>
  </si>
  <si>
    <t>0151339</t>
  </si>
  <si>
    <t>E &amp; E MANUFACTURING CO.</t>
  </si>
  <si>
    <t>PL046625</t>
  </si>
  <si>
    <t>203321H</t>
  </si>
  <si>
    <t>1FT 32PIN FEM STRAIGHT HARTING</t>
  </si>
  <si>
    <t>80-535-6387317-19</t>
  </si>
  <si>
    <t>80-535-6387317-39</t>
  </si>
  <si>
    <t>80-535-6387317-49</t>
  </si>
  <si>
    <t>80-535-6387317-59</t>
  </si>
  <si>
    <t>80-535-6387317-9</t>
  </si>
  <si>
    <t>0150460</t>
  </si>
  <si>
    <t>1249792</t>
  </si>
  <si>
    <t>8390492G002</t>
  </si>
  <si>
    <t>CABLE ASSY, TEST STATION</t>
  </si>
  <si>
    <t>E/F</t>
  </si>
  <si>
    <t>8399600-1</t>
  </si>
  <si>
    <t>C/B</t>
  </si>
  <si>
    <t>8576757-1</t>
  </si>
  <si>
    <t>8576757-2</t>
  </si>
  <si>
    <t>8576757-3</t>
  </si>
  <si>
    <t>0150484</t>
  </si>
  <si>
    <t>ATAP INC.</t>
  </si>
  <si>
    <t>258095</t>
  </si>
  <si>
    <t>4158AS0783-1</t>
  </si>
  <si>
    <t>CABLE, AWTS ITA COLLECTIVE GRI</t>
  </si>
  <si>
    <t>4158AS0784-1</t>
  </si>
  <si>
    <t>CABLE, AWTS ITA CYCLIC GRIP</t>
  </si>
  <si>
    <t>4158AS1251-1</t>
  </si>
  <si>
    <t>CABLE ASSEMBLY BONDING LEAD</t>
  </si>
  <si>
    <t>4158AS1252-1</t>
  </si>
  <si>
    <t>FUEL TANK CABLE ASSY TEST LEAD</t>
  </si>
  <si>
    <t>4158AS1253-1</t>
  </si>
  <si>
    <t>FORWARD TANKS BREAKOUT BOX</t>
  </si>
  <si>
    <t>4158AS1254-1</t>
  </si>
  <si>
    <t>POWER LEAD CABLE ASSEMBLY</t>
  </si>
  <si>
    <t>4158AS1255-1</t>
  </si>
  <si>
    <t>CABLE ASSEMBLY, FORWARD FUEL T</t>
  </si>
  <si>
    <t>4158AS1255-2</t>
  </si>
  <si>
    <t>CABLE ASSY TEST LEAD FUEL TANK</t>
  </si>
  <si>
    <t>4158AS1255-3</t>
  </si>
  <si>
    <t>4158AS1331-1</t>
  </si>
  <si>
    <t>1553 CABLE ITA 1</t>
  </si>
  <si>
    <t>4158AS1332-1</t>
  </si>
  <si>
    <t>1553 CABLE ITA 2</t>
  </si>
  <si>
    <t>4158AS1512-1</t>
  </si>
  <si>
    <t>HELMET AUDIO INTERFACE CABLE</t>
  </si>
  <si>
    <t>0150997</t>
  </si>
  <si>
    <t>991351</t>
  </si>
  <si>
    <t>432449</t>
  </si>
  <si>
    <t>CABLE ASSY, SENTRY VALVE, TO I</t>
  </si>
  <si>
    <t>0151295</t>
  </si>
  <si>
    <t>995522</t>
  </si>
  <si>
    <t>037533900</t>
  </si>
  <si>
    <t>CBL ASY, PANEL, INTRLK, IBDO,</t>
  </si>
  <si>
    <t>038634302</t>
  </si>
  <si>
    <t>CABLE ASY,P142-GATE VLV, ,KPSE</t>
  </si>
  <si>
    <t>0151326</t>
  </si>
  <si>
    <t>22272197</t>
  </si>
  <si>
    <t>1193543-000</t>
  </si>
  <si>
    <t>ASSY, CBL, PNEUMATIC VALVE EXT</t>
  </si>
  <si>
    <t>0150988</t>
  </si>
  <si>
    <t>PO92564</t>
  </si>
  <si>
    <t>AD-CBL-RDIO-0R8</t>
  </si>
  <si>
    <t>CABLE ASSY, RDIO</t>
  </si>
  <si>
    <t>T1</t>
  </si>
  <si>
    <t>0151248</t>
  </si>
  <si>
    <t>0012938235</t>
  </si>
  <si>
    <t>K4790-1</t>
  </si>
  <si>
    <t>ARC LINK SPLIT CABLE ASSY</t>
  </si>
  <si>
    <t>0151251</t>
  </si>
  <si>
    <t>0012939078</t>
  </si>
  <si>
    <t>K3674-120ID</t>
  </si>
  <si>
    <t>(L17439-2) CONTROL CABLE, 14 P</t>
  </si>
  <si>
    <t>0149628</t>
  </si>
  <si>
    <t>PO91767</t>
  </si>
  <si>
    <t>AD-CBL-INT-F4K-ASTRO</t>
  </si>
  <si>
    <t>CABLE ASSY, FLEX 4K ASTRO VF I</t>
  </si>
  <si>
    <t>T</t>
  </si>
  <si>
    <t>AD-VEO2-FAN</t>
  </si>
  <si>
    <t>ASSY, FAN INTERNAL 80MM X 15MM</t>
  </si>
  <si>
    <t>AD-VEO4K-FAN</t>
  </si>
  <si>
    <t>ASSY, FAN INTERNAL 80M X 15MM</t>
  </si>
  <si>
    <t>0150141</t>
  </si>
  <si>
    <t>EMERGING POWER, INC.</t>
  </si>
  <si>
    <t>30360</t>
  </si>
  <si>
    <t>82I4112-029002</t>
  </si>
  <si>
    <t>CABLE ASSY, BALANCING AND SENS</t>
  </si>
  <si>
    <t>0150464</t>
  </si>
  <si>
    <t>SPE4A625PU642</t>
  </si>
  <si>
    <t>8900-52089-0005</t>
  </si>
  <si>
    <t>CABLE ASSY - GPS, RF COAX CABL</t>
  </si>
  <si>
    <t>0150609</t>
  </si>
  <si>
    <t>1110342310</t>
  </si>
  <si>
    <t>23999-500</t>
  </si>
  <si>
    <t>CABLE ASSY ZOOM</t>
  </si>
  <si>
    <t>23999-501</t>
  </si>
  <si>
    <t>CABLE ASSY FOCUS</t>
  </si>
  <si>
    <t>0150652</t>
  </si>
  <si>
    <t>22135953</t>
  </si>
  <si>
    <t>TQ701635-01</t>
  </si>
  <si>
    <t>TQF28215</t>
  </si>
  <si>
    <t>CABLE ASSY, ASG MODULE POWER C</t>
  </si>
  <si>
    <t>TQPR15258-1</t>
  </si>
  <si>
    <t>POWER CABLE, CONTROL BOARD</t>
  </si>
  <si>
    <t>0150711</t>
  </si>
  <si>
    <t>100144321</t>
  </si>
  <si>
    <t>WE-8598-228-200</t>
  </si>
  <si>
    <t>TIP DRESS CABLE W/CONN.,20M</t>
  </si>
  <si>
    <t>MOLEX CORD ON ORDER DUE 9/15</t>
  </si>
  <si>
    <t>0150856</t>
  </si>
  <si>
    <t>0012894279</t>
  </si>
  <si>
    <t>K1785-8</t>
  </si>
  <si>
    <t>8 FT. CONTROL CABLE 14 PIN PER</t>
  </si>
  <si>
    <t>0150974</t>
  </si>
  <si>
    <t>CARESTREAM HEALTH, INC.</t>
  </si>
  <si>
    <t>6502834297</t>
  </si>
  <si>
    <t>AY51-264</t>
  </si>
  <si>
    <t>F1 BATTERY CABLE</t>
  </si>
  <si>
    <t>AD-2JA5011</t>
  </si>
  <si>
    <t>MICRO 2 BATTERY ASSY</t>
  </si>
  <si>
    <t>0151020</t>
  </si>
  <si>
    <t>PMJ2522604</t>
  </si>
  <si>
    <t>500-A000046</t>
  </si>
  <si>
    <t>CABLE HARNESS, M1A2 SEPV2 COMM</t>
  </si>
  <si>
    <t>0151021</t>
  </si>
  <si>
    <t>PMJ2522605</t>
  </si>
  <si>
    <t>500-A000064</t>
  </si>
  <si>
    <t>CABLE HARNESS, M2A3 GUNNER UPP</t>
  </si>
  <si>
    <t>0151114</t>
  </si>
  <si>
    <t>100150750</t>
  </si>
  <si>
    <t>DE-5738-981-015</t>
  </si>
  <si>
    <t>GM LGR HEM 15M CAMERA CABLE</t>
  </si>
  <si>
    <t>WAITING ON FAC ENGINEERING FOR BUILD ISSUE</t>
  </si>
  <si>
    <t>0151271</t>
  </si>
  <si>
    <t>100153738</t>
  </si>
  <si>
    <t>DE-2020-925-014</t>
  </si>
  <si>
    <t>R-30iA ISD PWR/BRK EXT CABLE 1</t>
  </si>
  <si>
    <t>0151325</t>
  </si>
  <si>
    <t>22270603</t>
  </si>
  <si>
    <t>1189730-000</t>
  </si>
  <si>
    <t>ASSY, CABLE, VMS PROX SENSOR,</t>
  </si>
  <si>
    <t>0151329</t>
  </si>
  <si>
    <t>100154837</t>
  </si>
  <si>
    <t>ME-1800-174-008</t>
  </si>
  <si>
    <t>RJ3IB RBT XFER UN FLEX GND 8M</t>
  </si>
  <si>
    <t>0F</t>
  </si>
  <si>
    <t>VRI-CBL-ETH-RUGGED-05M</t>
  </si>
  <si>
    <t>5 METER RUGGEDIZED CAT6A CABLE</t>
  </si>
  <si>
    <t>0149731</t>
  </si>
  <si>
    <t>22135955</t>
  </si>
  <si>
    <t>TQPR15272</t>
  </si>
  <si>
    <t>CABLE ASSY, AC POWER</t>
  </si>
  <si>
    <t>TQPR15276</t>
  </si>
  <si>
    <t>CABLE ASSY, PROCESS PANEL GROU</t>
  </si>
  <si>
    <t>TQPR16014</t>
  </si>
  <si>
    <t>CABLE ASSY, ASG INTERNAL, MIXE</t>
  </si>
  <si>
    <t>TQPR15241</t>
  </si>
  <si>
    <t>HARNESS ASSY, CELL LET BUTTON,</t>
  </si>
  <si>
    <t>0149933</t>
  </si>
  <si>
    <t>SPE4A623D0240_SPE4A625F8922</t>
  </si>
  <si>
    <t>9800-48278-0020</t>
  </si>
  <si>
    <t>Kitted</t>
  </si>
  <si>
    <t>0149946</t>
  </si>
  <si>
    <t>4512333457</t>
  </si>
  <si>
    <t>ISA 401565</t>
  </si>
  <si>
    <t>(5500401565) ASSY OF HII HARNE</t>
  </si>
  <si>
    <t>0150372</t>
  </si>
  <si>
    <t>22188074</t>
  </si>
  <si>
    <t>TQL7914</t>
  </si>
  <si>
    <t>CABLE ASSY, SYRINGE BOARD TO A</t>
  </si>
  <si>
    <t>0150543</t>
  </si>
  <si>
    <t>22197576</t>
  </si>
  <si>
    <t>TQPR16018</t>
  </si>
  <si>
    <t>CABLE ASSY, ASG INTERNAL, VMS</t>
  </si>
  <si>
    <t>0150594</t>
  </si>
  <si>
    <t>SPE4A625V355S</t>
  </si>
  <si>
    <t>8900-52087-0002</t>
  </si>
  <si>
    <t>CABLE ASSY, RADIO</t>
  </si>
  <si>
    <t>0151191</t>
  </si>
  <si>
    <t>100152068</t>
  </si>
  <si>
    <t>EE-7453-140-020</t>
  </si>
  <si>
    <t>1190617-001</t>
  </si>
  <si>
    <t>ASSY, CBL, SYRINGE MODULE</t>
  </si>
  <si>
    <t>0151296</t>
  </si>
  <si>
    <t>4512463305</t>
  </si>
  <si>
    <t>5500980354</t>
  </si>
  <si>
    <t>CABLE, RPR, INTERNAL AC POWER</t>
  </si>
  <si>
    <t>0150366</t>
  </si>
  <si>
    <t>22188790</t>
  </si>
  <si>
    <t>TQPR15252</t>
  </si>
  <si>
    <t>REAGENT PLATE HARNESS 2, REFIL</t>
  </si>
  <si>
    <t>TQPR16016</t>
  </si>
  <si>
    <t>CABLE ASSY, ASG INTERNAL , PUM</t>
  </si>
  <si>
    <t>TQPR16020</t>
  </si>
  <si>
    <t>CABLE ASSY, ASG INTERNAL, SENS</t>
  </si>
  <si>
    <t>RFL 500497</t>
  </si>
  <si>
    <t>RJ45 CABLE, GARD TSD</t>
  </si>
  <si>
    <t>0150545</t>
  </si>
  <si>
    <t>537299</t>
  </si>
  <si>
    <t>2700-0141</t>
  </si>
  <si>
    <t>DC WIRING, MAIN BOARD TO SENSO</t>
  </si>
  <si>
    <t>0150858</t>
  </si>
  <si>
    <t>0012894398</t>
  </si>
  <si>
    <t>M19969-15</t>
  </si>
  <si>
    <t>29 INCHES, ETHERNET CABLE, RJ4</t>
  </si>
  <si>
    <t>0150893</t>
  </si>
  <si>
    <t>100147373</t>
  </si>
  <si>
    <t>WE-7147-211-300</t>
  </si>
  <si>
    <t>EP1 Hi-Flex Ext. Cable 30.0M</t>
  </si>
  <si>
    <t>0150929</t>
  </si>
  <si>
    <t>0012897483</t>
  </si>
  <si>
    <t>0151302</t>
  </si>
  <si>
    <t>0012942948</t>
  </si>
  <si>
    <t>0151303</t>
  </si>
  <si>
    <t>0012944020</t>
  </si>
  <si>
    <t>K2709-100</t>
  </si>
  <si>
    <t>WIRE DRIVE CABLE 100FT. DWG: L</t>
  </si>
  <si>
    <t>0151305</t>
  </si>
  <si>
    <t>0012945032</t>
  </si>
  <si>
    <t>K2709-50</t>
  </si>
  <si>
    <t>WIRE DRIVE CABLE 50FT. DWG: L1</t>
  </si>
  <si>
    <t>0150359</t>
  </si>
  <si>
    <t>4106679011</t>
  </si>
  <si>
    <t>0150512</t>
  </si>
  <si>
    <t>30492</t>
  </si>
  <si>
    <t>82I4112-028019</t>
  </si>
  <si>
    <t>INTERCELL EVENS CABLE ASSY, PN</t>
  </si>
  <si>
    <t>0150513</t>
  </si>
  <si>
    <t>30493</t>
  </si>
  <si>
    <t>82I4112-028020</t>
  </si>
  <si>
    <t>INTERCELL ODDS CABLE ASSY, PN:</t>
  </si>
  <si>
    <t>0150514</t>
  </si>
  <si>
    <t>30494</t>
  </si>
  <si>
    <t>82I4112-028021</t>
  </si>
  <si>
    <t>BATTERY PACK MONITOR CABLE, P/</t>
  </si>
  <si>
    <t>0150532</t>
  </si>
  <si>
    <t>SPE4A625V326Q</t>
  </si>
  <si>
    <t>8900-52089-0004</t>
  </si>
  <si>
    <t>05-21-09423-01</t>
  </si>
  <si>
    <t>CBL, VPN, MOTOR DR, LG FOCUS</t>
  </si>
  <si>
    <t>0150806</t>
  </si>
  <si>
    <t>W.S. DARLEY &amp; CO.</t>
  </si>
  <si>
    <t>196755</t>
  </si>
  <si>
    <t>13027956</t>
  </si>
  <si>
    <t>CABLE ASSY, 27W4</t>
  </si>
  <si>
    <t>0151201</t>
  </si>
  <si>
    <t>100152598</t>
  </si>
  <si>
    <t>WE-7147-211-150</t>
  </si>
  <si>
    <t>EP1 Hi-Flex Ext. Cable 15.0M</t>
  </si>
  <si>
    <t>0150386</t>
  </si>
  <si>
    <t>4512371313</t>
  </si>
  <si>
    <t>ISA 400710</t>
  </si>
  <si>
    <t>(5500400710) LABOR ONLY, MIRRO</t>
  </si>
  <si>
    <t>0150631</t>
  </si>
  <si>
    <t>SPE4A623D5514_SPE4A625F187U</t>
  </si>
  <si>
    <t>8900-52087-0003</t>
  </si>
  <si>
    <t>0150859</t>
  </si>
  <si>
    <t>4507095958</t>
  </si>
  <si>
    <t>PSP8200154</t>
  </si>
  <si>
    <t>OUTPUT CONNECTOR ASSY, CVM, SE</t>
  </si>
  <si>
    <t>0150913</t>
  </si>
  <si>
    <t>22232267</t>
  </si>
  <si>
    <t>1152858-000</t>
  </si>
  <si>
    <t>ASSY, CABLE, PROCESS PANEL</t>
  </si>
  <si>
    <t>TQF28227-01</t>
  </si>
  <si>
    <t>CABLE ASSY, COMMUNICATION, MAS</t>
  </si>
  <si>
    <t>0150933</t>
  </si>
  <si>
    <t>0012899651</t>
  </si>
  <si>
    <t>K4483-50</t>
  </si>
  <si>
    <t>ARC LINK CABLE ASSY, 50FT</t>
  </si>
  <si>
    <t>0150950</t>
  </si>
  <si>
    <t>0012900510</t>
  </si>
  <si>
    <t>041130348</t>
  </si>
  <si>
    <t>CABLE ASSY, J530 TO J127, IO M</t>
  </si>
  <si>
    <t>429864-5</t>
  </si>
  <si>
    <t>CABLE ASSY, NOVUS BIAS OUTPUT,</t>
  </si>
  <si>
    <t>432340</t>
  </si>
  <si>
    <t>CABLE ASSY, GRND, WTR CNTL PNL</t>
  </si>
  <si>
    <t>0150260</t>
  </si>
  <si>
    <t>SPE4A624D0047_SPE4A625F063U</t>
  </si>
  <si>
    <t>8900-54065-0000</t>
  </si>
  <si>
    <t>8/19 PAR# 5083430</t>
  </si>
  <si>
    <t>UNIVERSAL HEMTT KIT</t>
  </si>
  <si>
    <t>UNIVERSAL FMTV KIT</t>
  </si>
  <si>
    <t>A3382261</t>
  </si>
  <si>
    <t>M915A3, M915A5, M916A3 KIT</t>
  </si>
  <si>
    <t>0150737</t>
  </si>
  <si>
    <t>100144815</t>
  </si>
  <si>
    <t>0150866</t>
  </si>
  <si>
    <t>0012895859</t>
  </si>
  <si>
    <t>0150867</t>
  </si>
  <si>
    <t>0012895860</t>
  </si>
  <si>
    <t>0150868</t>
  </si>
  <si>
    <t>0012895861</t>
  </si>
  <si>
    <t>0151294</t>
  </si>
  <si>
    <t>4512461391</t>
  </si>
  <si>
    <t>ISA 401181</t>
  </si>
  <si>
    <t>(5500401181) CABLE, HEATER POW</t>
  </si>
  <si>
    <t>0151306</t>
  </si>
  <si>
    <t>0012946249</t>
  </si>
  <si>
    <t>0151307</t>
  </si>
  <si>
    <t>0012946250</t>
  </si>
  <si>
    <t>K2709-25</t>
  </si>
  <si>
    <t>WIRE DRIVE CABLE 25FT. DWG: L1</t>
  </si>
  <si>
    <t>0149763</t>
  </si>
  <si>
    <t>4106592947</t>
  </si>
  <si>
    <t>12350834-1</t>
  </si>
  <si>
    <t>SEMICONDUCTOR DEVICE</t>
  </si>
  <si>
    <t>0150247</t>
  </si>
  <si>
    <t>SPE4A624D0105_SPE4A625F063F</t>
  </si>
  <si>
    <t>0150404</t>
  </si>
  <si>
    <t>0012835959</t>
  </si>
  <si>
    <t>L13338-1</t>
  </si>
  <si>
    <t>CABLE ASSY</t>
  </si>
  <si>
    <t>0150593</t>
  </si>
  <si>
    <t>0012856644</t>
  </si>
  <si>
    <t>0151023</t>
  </si>
  <si>
    <t>256910</t>
  </si>
  <si>
    <t>0151076</t>
  </si>
  <si>
    <t>256962</t>
  </si>
  <si>
    <t>0151125</t>
  </si>
  <si>
    <t>30633</t>
  </si>
  <si>
    <t>83I4325-004001</t>
  </si>
  <si>
    <t>CABLE ASSY, CWB, #1</t>
  </si>
  <si>
    <t>83I4325-004015</t>
  </si>
  <si>
    <t>CABLE ASSY CWB, #2</t>
  </si>
  <si>
    <t>0151344</t>
  </si>
  <si>
    <t>995888</t>
  </si>
  <si>
    <t>1413634</t>
  </si>
  <si>
    <t>CABLE ASSY, EXHAUST I/P BALL V</t>
  </si>
  <si>
    <t>1413636</t>
  </si>
  <si>
    <t>CABLE ASSY,FILTER BYPASS BALL</t>
  </si>
  <si>
    <t>1413638</t>
  </si>
  <si>
    <t>CABLE ASSY, EXHAUST I/P VLV, P</t>
  </si>
  <si>
    <t>1413640</t>
  </si>
  <si>
    <t>CABLE ASSY, FILTER BYPASS VLV,</t>
  </si>
  <si>
    <t>1413644</t>
  </si>
  <si>
    <t>CABLE ASSY,DRIP TRAY LEAK SNSR</t>
  </si>
  <si>
    <t>1413646</t>
  </si>
  <si>
    <t>CABLE ASSY,PSFC-LEAK SENSOR EX</t>
  </si>
  <si>
    <t>1413648</t>
  </si>
  <si>
    <t>CABLE ASSY, LED LIGHT EXTN, PS</t>
  </si>
  <si>
    <t>1413650</t>
  </si>
  <si>
    <t>CABLE ASSY, PSFC TOWER LIGHT E</t>
  </si>
  <si>
    <t>1413652</t>
  </si>
  <si>
    <t>CABLE ASSY, RACK-LED LIGHT EXT</t>
  </si>
  <si>
    <t>1413655</t>
  </si>
  <si>
    <t>CABLE ASSY, RA-IN-FPS ANALOG S</t>
  </si>
  <si>
    <t>1413656</t>
  </si>
  <si>
    <t>CABLE ASSY, RA-MID-FPS ANALOG</t>
  </si>
  <si>
    <t>1413657</t>
  </si>
  <si>
    <t>CABLE ASSY, RA-OUT-FPS ANALOG</t>
  </si>
  <si>
    <t>0151235</t>
  </si>
  <si>
    <t>257609</t>
  </si>
  <si>
    <t>0151249</t>
  </si>
  <si>
    <t>0012938269</t>
  </si>
  <si>
    <t>12652344</t>
  </si>
  <si>
    <t>WIRING HARNESS, 3W103</t>
  </si>
  <si>
    <t>-/-</t>
  </si>
  <si>
    <t>0150503</t>
  </si>
  <si>
    <t>A3339392-004-0</t>
  </si>
  <si>
    <t>INSTALLATION AND EQ, LOG DELTA</t>
  </si>
  <si>
    <t>A3417340-0</t>
  </si>
  <si>
    <t>INSTALLATION AND EQ,  U2IK HMM</t>
  </si>
  <si>
    <t>0151200</t>
  </si>
  <si>
    <t>329956</t>
  </si>
  <si>
    <t>3-092425-05</t>
  </si>
  <si>
    <t>CABLE, FLEXPENDANT EXT 5M</t>
  </si>
  <si>
    <t>0149892</t>
  </si>
  <si>
    <t>22149006</t>
  </si>
  <si>
    <t>TQPR16012</t>
  </si>
  <si>
    <t>0150595</t>
  </si>
  <si>
    <t>SPE4A625V358R</t>
  </si>
  <si>
    <t>176697-4</t>
  </si>
  <si>
    <t>CABLE ASSY, SATCOM, DATA AND P</t>
  </si>
  <si>
    <t>0150606</t>
  </si>
  <si>
    <t>SPE4A625V360G</t>
  </si>
  <si>
    <t>0150735</t>
  </si>
  <si>
    <t>255950</t>
  </si>
  <si>
    <t>0150970</t>
  </si>
  <si>
    <t>0012905213</t>
  </si>
  <si>
    <t>0151140</t>
  </si>
  <si>
    <t>993437</t>
  </si>
  <si>
    <t>1304763</t>
  </si>
  <si>
    <t>JUMPER ASSY, SPD1-J4, PMA</t>
  </si>
  <si>
    <t>ME-1800-174-012</t>
  </si>
  <si>
    <t>RJ3IB RBT XFER UN FLEX GND 12M</t>
  </si>
  <si>
    <t>0151340</t>
  </si>
  <si>
    <t>0150653</t>
  </si>
  <si>
    <t>22210533</t>
  </si>
  <si>
    <t>TQPR16022</t>
  </si>
  <si>
    <t>CABLE ASSY, ASG TO DOOR SENSOR</t>
  </si>
  <si>
    <t>0150679</t>
  </si>
  <si>
    <t>1252378</t>
  </si>
  <si>
    <t>H542G173-84</t>
  </si>
  <si>
    <t>CABLE ASSY, RF CABLES</t>
  </si>
  <si>
    <t>A/M</t>
  </si>
  <si>
    <t>0150747</t>
  </si>
  <si>
    <t>1252799</t>
  </si>
  <si>
    <t>H542E849-01</t>
  </si>
  <si>
    <t>H542E896-01</t>
  </si>
  <si>
    <t>D/D</t>
  </si>
  <si>
    <t>H542E897-01</t>
  </si>
  <si>
    <t>CABLE ASSY, SPECIAL PURPOSE EL</t>
  </si>
  <si>
    <t>0150844</t>
  </si>
  <si>
    <t>1254289</t>
  </si>
  <si>
    <t>H542E845-01</t>
  </si>
  <si>
    <t>CABLE ASSY, SPECIAL PURPOSE</t>
  </si>
  <si>
    <t>C/D</t>
  </si>
  <si>
    <t>H542E850-01</t>
  </si>
  <si>
    <t>B/A</t>
  </si>
  <si>
    <t>H542E895-03</t>
  </si>
  <si>
    <t>0150971</t>
  </si>
  <si>
    <t>0012906195</t>
  </si>
  <si>
    <t>0151009</t>
  </si>
  <si>
    <t>0012908353</t>
  </si>
  <si>
    <t>0151267</t>
  </si>
  <si>
    <t>PO92762</t>
  </si>
  <si>
    <t>AD-PWR-SUPPLY-480W-32R2V</t>
  </si>
  <si>
    <t>MODULE POWER SUPPLY-480W 100-2</t>
  </si>
  <si>
    <t>0150804</t>
  </si>
  <si>
    <t>196754</t>
  </si>
  <si>
    <t>1193825-002</t>
  </si>
  <si>
    <t>ASSY, CBL, GLASS FLASK</t>
  </si>
  <si>
    <t>0149987</t>
  </si>
  <si>
    <t>22153325</t>
  </si>
  <si>
    <t>TQL7352-1</t>
  </si>
  <si>
    <t>OPTOINTERRUPT SWITCH , BEAKER</t>
  </si>
  <si>
    <t>TQL7352-2</t>
  </si>
  <si>
    <t>0151336</t>
  </si>
  <si>
    <t>996058</t>
  </si>
  <si>
    <t>AS-01507-00</t>
  </si>
  <si>
    <t>CABLE, VOICE COIL FRONT BOTTOM</t>
  </si>
  <si>
    <t>AS-01508-00</t>
  </si>
  <si>
    <t>CABLE, VOICE COIL FRONT TOP</t>
  </si>
  <si>
    <t>AS-01509-00</t>
  </si>
  <si>
    <t>CABLE, VOICE COIL REAR TOP</t>
  </si>
  <si>
    <t>AS-01510-00</t>
  </si>
  <si>
    <t>CABLE, VOICE COIL REAR BOTTOM</t>
  </si>
  <si>
    <t>0150722</t>
  </si>
  <si>
    <t>22213991</t>
  </si>
  <si>
    <t>TQL7882-1</t>
  </si>
  <si>
    <t>ENCODER CABLE, 9"</t>
  </si>
  <si>
    <t>TQ9053011</t>
  </si>
  <si>
    <t>CABLE ASSY, SWITCH POWER CONTR</t>
  </si>
  <si>
    <t>TQPR15259</t>
  </si>
  <si>
    <t>DISTRIBUTION PLATE HARNESS, DO</t>
  </si>
  <si>
    <t>0150544</t>
  </si>
  <si>
    <t>22198458</t>
  </si>
  <si>
    <t>TQ283040</t>
  </si>
  <si>
    <t>CABLE ASSY, INTERNAL WIRING HA</t>
  </si>
  <si>
    <t>0150869</t>
  </si>
  <si>
    <t>0012895862</t>
  </si>
  <si>
    <t>0151085</t>
  </si>
  <si>
    <t>0012911527</t>
  </si>
  <si>
    <t>0151150</t>
  </si>
  <si>
    <t>257216</t>
  </si>
  <si>
    <t>ASM-KIT 13</t>
  </si>
  <si>
    <t>KIT 13 - 8749600-01 (CMT-WIDE)</t>
  </si>
  <si>
    <t>0150012</t>
  </si>
  <si>
    <t>PL045528</t>
  </si>
  <si>
    <t>203320H</t>
  </si>
  <si>
    <t>15FT 32PIN MALE STRAIGHT HARTI</t>
  </si>
  <si>
    <t>6 COMPLETE-CABLE OBSOLETE-REQUOTED-WAITING APPROVAL</t>
  </si>
  <si>
    <t>0150052</t>
  </si>
  <si>
    <t>0165550</t>
  </si>
  <si>
    <t>KIT 3-LBR</t>
  </si>
  <si>
    <t>Kit 3 Cables - LBR</t>
  </si>
  <si>
    <t>0150630</t>
  </si>
  <si>
    <t>SPE4A625PX599</t>
  </si>
  <si>
    <t>179198-5</t>
  </si>
  <si>
    <t>0150943</t>
  </si>
  <si>
    <t>PMJ2521203</t>
  </si>
  <si>
    <t>500-A000065</t>
  </si>
  <si>
    <t>CABLE ASSY, W/MOM PUSH SWITCH,</t>
  </si>
  <si>
    <t>0151061</t>
  </si>
  <si>
    <t>2500026327</t>
  </si>
  <si>
    <t>2100-06316</t>
  </si>
  <si>
    <t>POD BULKHEAD TO DISPLAY MODULE</t>
  </si>
  <si>
    <t>0151273</t>
  </si>
  <si>
    <t>100153835</t>
  </si>
  <si>
    <t>EE-4696-633-308</t>
  </si>
  <si>
    <t>SERVO FIBER RX2TX TX2RX 18M</t>
  </si>
  <si>
    <t>AD-PWR-SUPPLY-400W-XLR</t>
  </si>
  <si>
    <t>MODULE, POWER SUPPLY-400W 100</t>
  </si>
  <si>
    <t>AD-V100-FAN</t>
  </si>
  <si>
    <t>ASSY, FAN 60MM X 60MM X 25MM,</t>
  </si>
  <si>
    <t>0150533</t>
  </si>
  <si>
    <t>SPE8EN25V0773</t>
  </si>
  <si>
    <t>170401-5</t>
  </si>
  <si>
    <t>INSTALLATION AND EQ</t>
  </si>
  <si>
    <t>0150807</t>
  </si>
  <si>
    <t>SPE4A623D5514_SPE4A625F284X</t>
  </si>
  <si>
    <t>1417972</t>
  </si>
  <si>
    <t>WIRE ASSY, PE22 TO PE23, VALVE</t>
  </si>
  <si>
    <t>0151186</t>
  </si>
  <si>
    <t>992160</t>
  </si>
  <si>
    <t>429961</t>
  </si>
  <si>
    <t>CABLE ASSY, FLOW SWITCH INTERL</t>
  </si>
  <si>
    <t>433961</t>
  </si>
  <si>
    <t>CABLE ASSY NOVUS, 3-PHASE POWE</t>
  </si>
  <si>
    <t>EE-3287-116-225</t>
  </si>
  <si>
    <t>P-350iA GROUND CABLE W/O PG 25</t>
  </si>
  <si>
    <t>MT01</t>
  </si>
  <si>
    <t>0146849</t>
  </si>
  <si>
    <t>GENERAL DYNAMICS LAND SYSTEMS</t>
  </si>
  <si>
    <t>40434070</t>
  </si>
  <si>
    <t>12592405</t>
  </si>
  <si>
    <t>CDET WIREING HARNESS ASSY</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</si>
  <si>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</si>
  <si>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</si>
  <si>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</si>
  <si>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</si>
  <si>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</si>
  <si>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</si>
  <si>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</si>
  <si>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</si>
  <si>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</si>
  <si>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</si>
  <si>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</si>
  <si>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</si>
  <si>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</si>
  <si>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</si>
  <si>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</si>
  <si>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</si>
  <si>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0150508</t>
  </si>
  <si>
    <t>PO92248</t>
  </si>
  <si>
    <t>0151165</t>
  </si>
  <si>
    <t>0012926195</t>
  </si>
  <si>
    <t>K52130-25</t>
  </si>
  <si>
    <t>PENDANT CABLE, 25FT (S31695-25</t>
  </si>
  <si>
    <t>F.01</t>
  </si>
  <si>
    <t>0151255</t>
  </si>
  <si>
    <t>1110351570</t>
  </si>
  <si>
    <t>4110234BL-AD240</t>
  </si>
  <si>
    <t>CABLE ASSY HCU EXT 20FT LS BOO</t>
  </si>
  <si>
    <t>0151338</t>
  </si>
  <si>
    <t>100155023</t>
  </si>
  <si>
    <t>EE-6595-173-302</t>
  </si>
  <si>
    <t>220v,220V 3PH EXT 6M</t>
  </si>
  <si>
    <t>0151063</t>
  </si>
  <si>
    <t>537899</t>
  </si>
  <si>
    <t>2700-0056</t>
  </si>
  <si>
    <t>SYRINGE BACKLIGHT HARNESS, ECL</t>
  </si>
  <si>
    <t>0032</t>
  </si>
  <si>
    <t>0151257</t>
  </si>
  <si>
    <t>SCITEC, INC.</t>
  </si>
  <si>
    <t>250926104</t>
  </si>
  <si>
    <t>MSLT-EQ184</t>
  </si>
  <si>
    <t>AC POWER CABLE</t>
  </si>
  <si>
    <t>0150696</t>
  </si>
  <si>
    <t>1252565</t>
  </si>
  <si>
    <t>H542G173-12</t>
  </si>
  <si>
    <t>B/M</t>
  </si>
  <si>
    <t>H542G173-29</t>
  </si>
  <si>
    <t>8' N MALE TO N MALE</t>
  </si>
  <si>
    <t>H542G173-30</t>
  </si>
  <si>
    <t>H542G173-31</t>
  </si>
  <si>
    <t>8' SMA MALE TO N MALE</t>
  </si>
  <si>
    <t>0150698</t>
  </si>
  <si>
    <t>1252560</t>
  </si>
  <si>
    <t>H542G173-01</t>
  </si>
  <si>
    <t>3' N MALE TO N MALE</t>
  </si>
  <si>
    <t>H542G173-02</t>
  </si>
  <si>
    <t>H542G173-03</t>
  </si>
  <si>
    <t>H542G173-04</t>
  </si>
  <si>
    <t>H542G173-23</t>
  </si>
  <si>
    <t>0150699</t>
  </si>
  <si>
    <t>1252562</t>
  </si>
  <si>
    <t>H542G173-07</t>
  </si>
  <si>
    <t>H542G173-08</t>
  </si>
  <si>
    <t>H542G173-09</t>
  </si>
  <si>
    <t>4' TNC MALE TO N MALE</t>
  </si>
  <si>
    <t>H542G173-11</t>
  </si>
  <si>
    <t>0151222</t>
  </si>
  <si>
    <t>994291</t>
  </si>
  <si>
    <t>034450611</t>
  </si>
  <si>
    <t>CABLE ASSY, TURBO POWER, PFEIF</t>
  </si>
  <si>
    <t>AD-PWR-SUPPLY-160W-XLR</t>
  </si>
  <si>
    <t>MODULE, POWER SUPPLY 160W</t>
  </si>
  <si>
    <t>0150721</t>
  </si>
  <si>
    <t>22219152</t>
  </si>
  <si>
    <t>TQ851588-29</t>
  </si>
  <si>
    <t>1303108</t>
  </si>
  <si>
    <t>DEVICE ASSY, CARRIER ON FORK R</t>
  </si>
  <si>
    <t>05-21-03663-04</t>
  </si>
  <si>
    <t>CBL,CHASSIS GND, HOT CHUCK-ER</t>
  </si>
  <si>
    <t>05-21-03804</t>
  </si>
  <si>
    <t>CBL, MET DIST, FPGA, EXT</t>
  </si>
  <si>
    <t>0151291</t>
  </si>
  <si>
    <t>995313</t>
  </si>
  <si>
    <t>005-0600-00009</t>
  </si>
  <si>
    <t>CABLE ASSY, WATER INTERLOCK AD</t>
  </si>
  <si>
    <t>038634500</t>
  </si>
  <si>
    <t>CABLE ASSY,PANEL INTERLK, P140</t>
  </si>
  <si>
    <t>0151343</t>
  </si>
  <si>
    <t>100155025</t>
  </si>
  <si>
    <t>EE-4696-633-311</t>
  </si>
  <si>
    <t>SERVO FIBER RX2TX TX2RX 24M</t>
  </si>
  <si>
    <t>0150919</t>
  </si>
  <si>
    <t>SPE4A623D5864_SPE4A625F317T</t>
  </si>
  <si>
    <t>620500-1</t>
  </si>
  <si>
    <t>0151285</t>
  </si>
  <si>
    <t>SAIC OAK RIDGE</t>
  </si>
  <si>
    <t>AMC-25-270</t>
  </si>
  <si>
    <t>17016N1121</t>
  </si>
  <si>
    <t>CABLE ASSEMBLY, FAN POWER (W92</t>
  </si>
  <si>
    <t>X1/-</t>
  </si>
  <si>
    <t>13763422-6</t>
  </si>
  <si>
    <t>CABLE ASSY, RF, COAX, 75 OHM,</t>
  </si>
  <si>
    <t>13763422-7</t>
  </si>
  <si>
    <t>13763423-102</t>
  </si>
  <si>
    <t>CABLE ASSY - 4 CONDR, 16 AWG,</t>
  </si>
  <si>
    <t>13763423-105</t>
  </si>
  <si>
    <t>CORD, POWER, N5-15 TO C13 LSZH</t>
  </si>
  <si>
    <t>13763423-107</t>
  </si>
  <si>
    <t>13763423-108</t>
  </si>
  <si>
    <t>13763423-109</t>
  </si>
  <si>
    <t>13763423-110</t>
  </si>
  <si>
    <t>13763423-111</t>
  </si>
  <si>
    <t>CABLE ASSY -DVI-DP, 28 AWG, OA</t>
  </si>
  <si>
    <t>13763423-113</t>
  </si>
  <si>
    <t>13763423-117</t>
  </si>
  <si>
    <t>13763423-121</t>
  </si>
  <si>
    <t>13763423-122</t>
  </si>
  <si>
    <t>13763423-123</t>
  </si>
  <si>
    <t>CABLE ASSY - RF COAX,50 OHM,0.</t>
  </si>
  <si>
    <t>13763423-124</t>
  </si>
  <si>
    <t>13763423-125</t>
  </si>
  <si>
    <t>13763423-126</t>
  </si>
  <si>
    <t>13763423-14</t>
  </si>
  <si>
    <t>13763423-152</t>
  </si>
  <si>
    <t>13763423-156</t>
  </si>
  <si>
    <t>13763423-157</t>
  </si>
  <si>
    <t>CABLE ASSY - CAT6A, SHLD, LSZH</t>
  </si>
  <si>
    <t>13763423-2</t>
  </si>
  <si>
    <t>13763423-23</t>
  </si>
  <si>
    <t>13763423-24</t>
  </si>
  <si>
    <t>13763423-25</t>
  </si>
  <si>
    <t>13763423-26</t>
  </si>
  <si>
    <t>13763423-27</t>
  </si>
  <si>
    <t>13763423-3</t>
  </si>
  <si>
    <t>13763423-32</t>
  </si>
  <si>
    <t>CABLE ASSY - RF COAX, 50 OHM 0</t>
  </si>
  <si>
    <t>13763423-33</t>
  </si>
  <si>
    <t>CABLE ASSY - RF, COAX, 50 OHM</t>
  </si>
  <si>
    <t>13763423-35</t>
  </si>
  <si>
    <t>13763423-36</t>
  </si>
  <si>
    <t>13763423-37</t>
  </si>
  <si>
    <t>13763423-39</t>
  </si>
  <si>
    <t>13763423-4</t>
  </si>
  <si>
    <t>13763423-42</t>
  </si>
  <si>
    <t>13763423-49</t>
  </si>
  <si>
    <t>13763423-5</t>
  </si>
  <si>
    <t>13763423-50</t>
  </si>
  <si>
    <t>13763423-51</t>
  </si>
  <si>
    <t>13763423-53</t>
  </si>
  <si>
    <t>CABLE ASSY -RF,COAX,50 OHM,0.2</t>
  </si>
  <si>
    <t>13763423-62</t>
  </si>
  <si>
    <t>ORD, POWER, N5-15 TO C13 LSZH</t>
  </si>
  <si>
    <t>13763423-63</t>
  </si>
  <si>
    <t>13763423-64</t>
  </si>
  <si>
    <t>13763423-65</t>
  </si>
  <si>
    <t>CABLE ASSY - DVI-DP, 28 AWG, O</t>
  </si>
  <si>
    <t>13763423-66</t>
  </si>
  <si>
    <t>13763423-67</t>
  </si>
  <si>
    <t>13763423-69</t>
  </si>
  <si>
    <t>13763423-70</t>
  </si>
  <si>
    <t>COAX, RF, 50 OHM, 0.242 IN OD</t>
  </si>
  <si>
    <t>13763423-71</t>
  </si>
  <si>
    <t>13763423-72</t>
  </si>
  <si>
    <t>CABLE ASSY - RF, COAX, 75 OHM,</t>
  </si>
  <si>
    <t>13763423-74</t>
  </si>
  <si>
    <t>13763423-76</t>
  </si>
  <si>
    <t>13763423-77</t>
  </si>
  <si>
    <t>13763423-78</t>
  </si>
  <si>
    <t>13763423-79</t>
  </si>
  <si>
    <t>13763423-8</t>
  </si>
  <si>
    <t>13763423-81</t>
  </si>
  <si>
    <t>COAX, RF, 50 OHM, 0.242 IN OD.</t>
  </si>
  <si>
    <t>13763423-82</t>
  </si>
  <si>
    <t>13763423-83</t>
  </si>
  <si>
    <t>13763423-84</t>
  </si>
  <si>
    <t>13763423-9</t>
  </si>
  <si>
    <t>13763423-94</t>
  </si>
  <si>
    <t>13763423-95</t>
  </si>
  <si>
    <t>13763423-99</t>
  </si>
  <si>
    <t>COAX, RF 50 OHM, 0.242 IN OD</t>
  </si>
  <si>
    <t>NRE FEE</t>
  </si>
  <si>
    <t>0150275</t>
  </si>
  <si>
    <t>40467664</t>
  </si>
  <si>
    <t>FAI FEE LINE 1 PN 12546485</t>
  </si>
  <si>
    <t>0150850</t>
  </si>
  <si>
    <t>22226932</t>
  </si>
  <si>
    <t>1181703-000</t>
  </si>
  <si>
    <t>CABLE ASSY, BUBBLE DETECTOR EX</t>
  </si>
  <si>
    <t>TQPR16019</t>
  </si>
  <si>
    <t>CABLE ASSY, ASG INTERNAL, POWE</t>
  </si>
  <si>
    <t>0151160</t>
  </si>
  <si>
    <t>0012923739</t>
  </si>
  <si>
    <t>0151162</t>
  </si>
  <si>
    <t>0012924906</t>
  </si>
  <si>
    <t>0151163</t>
  </si>
  <si>
    <t>0012924907</t>
  </si>
  <si>
    <t>K1785-12</t>
  </si>
  <si>
    <t>CONTROL TO WIRE FEEDED CABLE 1</t>
  </si>
  <si>
    <t>432088</t>
  </si>
  <si>
    <t>CABLE ASSY, D89 TO CUSTOM Y ,</t>
  </si>
  <si>
    <t>0151229</t>
  </si>
  <si>
    <t>257453</t>
  </si>
  <si>
    <t>AD-VEO-INT-CBL-FAN</t>
  </si>
  <si>
    <t>ASSY, FAN INTERNAL POWER CABLE</t>
  </si>
  <si>
    <t>0150588</t>
  </si>
  <si>
    <t>0012855685</t>
  </si>
  <si>
    <t>K52107-15</t>
  </si>
  <si>
    <t>TRACTOR CABLE, 15FT (S31694-15</t>
  </si>
  <si>
    <t>0150845</t>
  </si>
  <si>
    <t>SPE7L125V095E</t>
  </si>
  <si>
    <t>620730-1</t>
  </si>
  <si>
    <t>POWER SUPPLY</t>
  </si>
  <si>
    <t>0151181</t>
  </si>
  <si>
    <t>538080</t>
  </si>
  <si>
    <t>2700-0028</t>
  </si>
  <si>
    <t>OPTICAL SENSOR, TUBE HT. LED,</t>
  </si>
  <si>
    <t>0151243</t>
  </si>
  <si>
    <t>0012934404</t>
  </si>
  <si>
    <t>7111116-LBR</t>
  </si>
  <si>
    <t>POWER INDICATOR ASSEMBLY - LBR</t>
  </si>
  <si>
    <t>8501857-01-LBR</t>
  </si>
  <si>
    <t>CABLE ASSEMBLY, GROUND, 16 AWG</t>
  </si>
  <si>
    <t>8501857-02-LBR</t>
  </si>
  <si>
    <t>8501874-01-LBR</t>
  </si>
  <si>
    <t>CABLE ASSEMBLY, GROUND, 12 AWG</t>
  </si>
  <si>
    <t>8501875-02-LBR</t>
  </si>
  <si>
    <t>8501876-02-LBR</t>
  </si>
  <si>
    <t>8501878-01-LBR</t>
  </si>
  <si>
    <t>CABLE, FIBER OPTIC (W11) - LBR</t>
  </si>
  <si>
    <t>8501878-02-LBR</t>
  </si>
  <si>
    <t>CABLE, FIBER OPTIC (W12) - LBR</t>
  </si>
  <si>
    <t>8714766-01-LBR</t>
  </si>
  <si>
    <t>8714767-01-LBR</t>
  </si>
  <si>
    <t>CABLE ASSEMBLY, FOI POWER, W3</t>
  </si>
  <si>
    <t>0150534</t>
  </si>
  <si>
    <t>SPE4A624D0038_SPE4A625F138F</t>
  </si>
  <si>
    <t>8900-96812-0000</t>
  </si>
  <si>
    <t>0150605</t>
  </si>
  <si>
    <t>0008856</t>
  </si>
  <si>
    <t>8900-52087-0002-LBR</t>
  </si>
  <si>
    <t>A3381319-002-0-LBR</t>
  </si>
  <si>
    <t>(LABOR ONLY) CABLE ASSEMBLY, G</t>
  </si>
  <si>
    <t>A3381319-004-0-LBR</t>
  </si>
  <si>
    <t>A3381319-005-0-LBR</t>
  </si>
  <si>
    <t>A3381320-002-0-LBR</t>
  </si>
  <si>
    <t>A3417301-001-0-LBR</t>
  </si>
  <si>
    <t>(LABOR ONLY) CABLE ASSY, GROUN</t>
  </si>
  <si>
    <t>0150803</t>
  </si>
  <si>
    <t>0008910</t>
  </si>
  <si>
    <t>881270-1-LBR</t>
  </si>
  <si>
    <t>(LABOR ONLY) HARNESS,WIRING, A</t>
  </si>
  <si>
    <t>881336-1-LBR</t>
  </si>
  <si>
    <t>(LABOR ONLY) HARNESS,WIRING,SE</t>
  </si>
  <si>
    <t>Needs Kitting</t>
  </si>
  <si>
    <t>889579-1-LBR</t>
  </si>
  <si>
    <t>(LABOR ONLY) HARNESS, WIRING,</t>
  </si>
  <si>
    <t>0150998</t>
  </si>
  <si>
    <t>991619</t>
  </si>
  <si>
    <t>0151062</t>
  </si>
  <si>
    <t>537898</t>
  </si>
  <si>
    <t>2700-0024</t>
  </si>
  <si>
    <t>OPTICAL SENSOR HARNESS, SYRING</t>
  </si>
  <si>
    <t>0151069</t>
  </si>
  <si>
    <t>22248541</t>
  </si>
  <si>
    <t>TQL7920</t>
  </si>
  <si>
    <t>CABLE ASSY, WASTE FULL, INTERN</t>
  </si>
  <si>
    <t>0151111</t>
  </si>
  <si>
    <t>22250121</t>
  </si>
  <si>
    <t>TQ701555-02</t>
  </si>
  <si>
    <t>SYRINGE COM CABLE</t>
  </si>
  <si>
    <t>TQPR15277</t>
  </si>
  <si>
    <t>ASSY, CABLE, LEAK SENSOR, PROC</t>
  </si>
  <si>
    <t>0151127</t>
  </si>
  <si>
    <t>538029</t>
  </si>
  <si>
    <t>2700-0025</t>
  </si>
  <si>
    <t>OPTICAL SENSOR HARNESS, RACK H</t>
  </si>
  <si>
    <t>1303107</t>
  </si>
  <si>
    <t>DEVICE ASSY, CARRIER ON FORK L</t>
  </si>
  <si>
    <t>1303109</t>
  </si>
  <si>
    <t>0151207</t>
  </si>
  <si>
    <t>0012927559</t>
  </si>
  <si>
    <t>0150201</t>
  </si>
  <si>
    <t>SPRDL125P0058</t>
  </si>
  <si>
    <t>12292358</t>
  </si>
  <si>
    <t>CABLE ASSY, SPEC, XMSN/PJS PER</t>
  </si>
  <si>
    <t>0150610</t>
  </si>
  <si>
    <t>OSHKOSH CORP.</t>
  </si>
  <si>
    <t>27885312</t>
  </si>
  <si>
    <t>D012P196</t>
  </si>
  <si>
    <t>CABLE ASSY COAX W212</t>
  </si>
  <si>
    <t>0149712</t>
  </si>
  <si>
    <t>4106589593</t>
  </si>
  <si>
    <t>12369468</t>
  </si>
  <si>
    <t>WIRING HARNESS (4W13)</t>
  </si>
  <si>
    <t>B/-</t>
  </si>
  <si>
    <t>0150654</t>
  </si>
  <si>
    <t>22208678</t>
  </si>
  <si>
    <t>0151250</t>
  </si>
  <si>
    <t>0012939079</t>
  </si>
  <si>
    <t>0151166</t>
  </si>
  <si>
    <t>4507131440</t>
  </si>
  <si>
    <t>0150887</t>
  </si>
  <si>
    <t>MIRPO3846627</t>
  </si>
  <si>
    <t>EE-7412-629-320</t>
  </si>
  <si>
    <t>R-30IB + MBR SW HARNESS 3PB 2.</t>
  </si>
  <si>
    <t>KEY SWITCH DUE DEC</t>
  </si>
  <si>
    <t>0150888</t>
  </si>
  <si>
    <t>MIRPO3846612</t>
  </si>
  <si>
    <t>0150889</t>
  </si>
  <si>
    <t>MIRPO3846640</t>
  </si>
  <si>
    <t>0150890</t>
  </si>
  <si>
    <t>MIRPO3846606</t>
  </si>
  <si>
    <t>0150940</t>
  </si>
  <si>
    <t>100147817</t>
  </si>
  <si>
    <t>EE-7412-629-323</t>
  </si>
  <si>
    <t>0151107</t>
  </si>
  <si>
    <t>100150226</t>
  </si>
  <si>
    <t>0151211</t>
  </si>
  <si>
    <t>0012932186</t>
  </si>
  <si>
    <t>TQPR15208-01</t>
  </si>
  <si>
    <t>SIDE PLATE HARNESS ASSEMBLY</t>
  </si>
  <si>
    <t>18002N1212-10</t>
  </si>
  <si>
    <t>CABLE ASSEMBLY, COAX, W541-10</t>
  </si>
  <si>
    <t>A1.9</t>
  </si>
  <si>
    <t>18002N1212-11</t>
  </si>
  <si>
    <t>CABLE ASSEMBLY, COAX,  W541-11</t>
  </si>
  <si>
    <t>18002N1212-12</t>
  </si>
  <si>
    <t>CABLE ASSEMBLY, COAX, W541-12</t>
  </si>
  <si>
    <t>18002N1212-5</t>
  </si>
  <si>
    <t>CABLE ASSEMBLY, COAX - W541-5</t>
  </si>
  <si>
    <t>18002N1212-6</t>
  </si>
  <si>
    <t>CABLE ASSEMBLY, COAX,  W541-6</t>
  </si>
  <si>
    <t>18002N1212-8</t>
  </si>
  <si>
    <t>CABLE ASSEMBLY, COAX,  W541-8</t>
  </si>
  <si>
    <t>18002N1212-9</t>
  </si>
  <si>
    <t>CABLE ASSEMBLY, COAX,  W541-9</t>
  </si>
  <si>
    <t>18002N1520-002</t>
  </si>
  <si>
    <t>18002N4508</t>
  </si>
  <si>
    <t>CABLE ASSEMBLY, OMNI ANTENNA,</t>
  </si>
  <si>
    <t>A111</t>
  </si>
  <si>
    <t>0151224</t>
  </si>
  <si>
    <t>994289</t>
  </si>
  <si>
    <t>034027002</t>
  </si>
  <si>
    <t>CABLE ASSY, AC PWR FORELINE VA</t>
  </si>
  <si>
    <t>034150523</t>
  </si>
  <si>
    <t>CABLE ASSY, RELAY PWR, IBE, FL</t>
  </si>
  <si>
    <t>0151226</t>
  </si>
  <si>
    <t>257366</t>
  </si>
  <si>
    <t>0150846</t>
  </si>
  <si>
    <t>SPE4A625PC904</t>
  </si>
  <si>
    <t>A3381301-001-1</t>
  </si>
  <si>
    <t xml:space="preserve"> WIRING HARNESS, INSTALLATION</t>
  </si>
  <si>
    <t>KIT DC 8/26-25, VERIFIED MATERIAL IS ON ORDER PER DLA SPREADSHEET PS</t>
  </si>
  <si>
    <t>05-21-03663-07</t>
  </si>
  <si>
    <t>CBL,CHASSIS GND,MET DIST-ER</t>
  </si>
  <si>
    <t>05-21-03663-09</t>
  </si>
  <si>
    <t>CBL, CHASSIS GND, XY DRIVER-ER</t>
  </si>
  <si>
    <t>038634303</t>
  </si>
  <si>
    <t>CABLE ASSY, P146 TO SHUTTERS,</t>
  </si>
  <si>
    <t>0151228</t>
  </si>
  <si>
    <t>W912CH25D0081_W912CH25F0482</t>
  </si>
  <si>
    <t>FIRST ARTICLE TEST REPORT, NTS</t>
  </si>
  <si>
    <t>0151240</t>
  </si>
  <si>
    <t>EMS DEVELOPMENT CORP.</t>
  </si>
  <si>
    <t>103708</t>
  </si>
  <si>
    <t>221SE200-493</t>
  </si>
  <si>
    <t>CABLE ASSEMBLY, MAGNETOMETER,</t>
  </si>
  <si>
    <t>FAI REPORT AS9102</t>
  </si>
  <si>
    <t>17016N1124-01</t>
  </si>
  <si>
    <t>CABLE ASSEMBLY, SWITCH POWER (</t>
  </si>
  <si>
    <t>X2/-</t>
  </si>
  <si>
    <t>17016N1124-02</t>
  </si>
  <si>
    <t>17016N1144-01</t>
  </si>
  <si>
    <t>CABLE ASSEMBLY, DC CHARGER WOR</t>
  </si>
  <si>
    <t>RL/A</t>
  </si>
  <si>
    <t>17016N1144-02</t>
  </si>
  <si>
    <t>17016N1161-01</t>
  </si>
  <si>
    <t>CABLE ASSEMBLY, REMOTE WS POWE</t>
  </si>
  <si>
    <t>17016N1161-02</t>
  </si>
  <si>
    <t>1193826-000</t>
  </si>
  <si>
    <t>ASSY, CBL, STEPPER MOTOR FOR S</t>
  </si>
  <si>
    <t>0147647</t>
  </si>
  <si>
    <t>MP00436269</t>
  </si>
  <si>
    <t>13110311</t>
  </si>
  <si>
    <t>WIRING HARNESS, 4 PORTS</t>
  </si>
  <si>
    <t>X01</t>
  </si>
  <si>
    <t>MATERIAL KITTED</t>
  </si>
  <si>
    <t>0151110</t>
  </si>
  <si>
    <t>22254071</t>
  </si>
  <si>
    <t>1200492-000</t>
  </si>
  <si>
    <t>SET-CBL, DISTRIBUTION SECTION</t>
  </si>
  <si>
    <t>0150759</t>
  </si>
  <si>
    <t>SPE4A621D5AS3_SPE4A725F7593</t>
  </si>
  <si>
    <t>0151246</t>
  </si>
  <si>
    <t>0012936967</t>
  </si>
  <si>
    <t>K4483-100</t>
  </si>
  <si>
    <t>ARC LINK CABLE ASSY, 100FT</t>
  </si>
  <si>
    <t>8749612-02-LBR</t>
  </si>
  <si>
    <t>CABLE ASSY, DC MONITOR POWER -</t>
  </si>
  <si>
    <t>0150505</t>
  </si>
  <si>
    <t>SPRBL123D0015_SPRBL125F0099</t>
  </si>
  <si>
    <t>T2C2-12423-001</t>
  </si>
  <si>
    <t>CONVERTER,FREQUENCY</t>
  </si>
  <si>
    <t>8749612-01-LBR</t>
  </si>
  <si>
    <t>MT50</t>
  </si>
  <si>
    <t>0149228</t>
  </si>
  <si>
    <t>90995987</t>
  </si>
  <si>
    <t>D012R157</t>
  </si>
  <si>
    <t>CABLE ASSY, W99</t>
  </si>
  <si>
    <t>0150577</t>
  </si>
  <si>
    <t>22204780</t>
  </si>
  <si>
    <t>TQPR16017</t>
  </si>
  <si>
    <t>CABLE ASSY, ASG INTERNAL, DIW</t>
  </si>
  <si>
    <t>0150643</t>
  </si>
  <si>
    <t>SPE4A625D5575_SPE4A625F140M</t>
  </si>
  <si>
    <t>179181-1</t>
  </si>
  <si>
    <t>0150678</t>
  </si>
  <si>
    <t>1252231</t>
  </si>
  <si>
    <t>H542G210-01</t>
  </si>
  <si>
    <t>CABLE ASSY, AUDIO SWITCH TO AT</t>
  </si>
  <si>
    <t>B/B</t>
  </si>
  <si>
    <t>H542G210-02</t>
  </si>
  <si>
    <t>0151131</t>
  </si>
  <si>
    <t>6030422</t>
  </si>
  <si>
    <t>CBL-0037</t>
  </si>
  <si>
    <t>FM-6610 CABLE FOR JDK-1295</t>
  </si>
  <si>
    <t>038336901</t>
  </si>
  <si>
    <t>CABLE SUB ASSY, TURBO/CRYO GAT</t>
  </si>
  <si>
    <t>0147072</t>
  </si>
  <si>
    <t>4106203700</t>
  </si>
  <si>
    <t>12484423</t>
  </si>
  <si>
    <t>WIRING HARNESS, BRANCHED (1W5)</t>
  </si>
  <si>
    <t>0149230</t>
  </si>
  <si>
    <t>90995999</t>
  </si>
  <si>
    <t>D013J776</t>
  </si>
  <si>
    <t>CABLE ASSY, W97</t>
  </si>
  <si>
    <t>0149231</t>
  </si>
  <si>
    <t>90996011</t>
  </si>
  <si>
    <t>D013P181</t>
  </si>
  <si>
    <t>CABLE ASSY, W98</t>
  </si>
  <si>
    <t>REWORK</t>
  </si>
  <si>
    <t>0 (FA RPT RQRD)</t>
  </si>
  <si>
    <t>0149665</t>
  </si>
  <si>
    <t>4106583905</t>
  </si>
  <si>
    <t>12384999</t>
  </si>
  <si>
    <t>WIRING HARNESS (1W50)</t>
  </si>
  <si>
    <t>A/-</t>
  </si>
  <si>
    <t>8749407-03-LBR</t>
  </si>
  <si>
    <t>CABLE ASSEMBLY, ETHERNET - LBR</t>
  </si>
  <si>
    <t>8749407-16-LBR</t>
  </si>
  <si>
    <t>CABLE ASSY, ETHERNET - LBR</t>
  </si>
  <si>
    <t>8749416-01-LBR</t>
  </si>
  <si>
    <t>0150762</t>
  </si>
  <si>
    <t>SPE4A625D5636_SPE4A625F276G</t>
  </si>
  <si>
    <t>8900-52087-0004</t>
  </si>
  <si>
    <t>CABLE ASSY, RADIO FREQUENCY</t>
  </si>
  <si>
    <t>0151004</t>
  </si>
  <si>
    <t>SPE7LX25D60NK_SPE7L025F1590</t>
  </si>
  <si>
    <t>9800-96814-0000</t>
  </si>
  <si>
    <t xml:space="preserve"> BASE, STAND</t>
  </si>
  <si>
    <t>0151242</t>
  </si>
  <si>
    <t>91021892</t>
  </si>
  <si>
    <t>D014K840</t>
  </si>
  <si>
    <t>WIRE ASSEMBLY,1438</t>
  </si>
  <si>
    <t>0148028</t>
  </si>
  <si>
    <t>AM GENERAL LLC</t>
  </si>
  <si>
    <t>4600000369</t>
  </si>
  <si>
    <t>12602811</t>
  </si>
  <si>
    <t>CABLE ASSY AUDIO 1829 W317 REV</t>
  </si>
  <si>
    <t>0150830</t>
  </si>
  <si>
    <t>0008913</t>
  </si>
  <si>
    <t>A3381301-002-0-LBR</t>
  </si>
  <si>
    <t>(LABOR ONLY)CABLE ASM, POWER W</t>
  </si>
  <si>
    <t>A3381302-001-0-LBR</t>
  </si>
  <si>
    <t>(LABOR ONLY) CABLE ASM, POWER</t>
  </si>
  <si>
    <t>0150964</t>
  </si>
  <si>
    <t>100148537</t>
  </si>
  <si>
    <t>0151253</t>
  </si>
  <si>
    <t>0012941750</t>
  </si>
  <si>
    <t>K1785-50</t>
  </si>
  <si>
    <t>CONTROL CABLE, 14 PIN PER M196</t>
  </si>
  <si>
    <t>0150468</t>
  </si>
  <si>
    <t>4512383002</t>
  </si>
  <si>
    <t>5700036124</t>
  </si>
  <si>
    <t>CABLE, AQUALOG HV LAMP HANSMAN</t>
  </si>
  <si>
    <t>0150478</t>
  </si>
  <si>
    <t>4512376329</t>
  </si>
  <si>
    <t>ISA 401404</t>
  </si>
  <si>
    <t>(5500401404) CABLE, HV 7PN SCK</t>
  </si>
  <si>
    <t>0150637</t>
  </si>
  <si>
    <t>0012865502</t>
  </si>
  <si>
    <t>K52107-25</t>
  </si>
  <si>
    <t>TRACTOR CABLE, 25FT (S31694-25</t>
  </si>
  <si>
    <t>0150700</t>
  </si>
  <si>
    <t>1252691</t>
  </si>
  <si>
    <t>H542G173-32</t>
  </si>
  <si>
    <t>H542G173-33</t>
  </si>
  <si>
    <t>11' N MALE TO N MALE</t>
  </si>
  <si>
    <t>H542G173-42</t>
  </si>
  <si>
    <t>13' N MALE TO N MALE</t>
  </si>
  <si>
    <t>H542G173-44</t>
  </si>
  <si>
    <t>12' TNC MALE TO N MALE</t>
  </si>
  <si>
    <t>0150701</t>
  </si>
  <si>
    <t>1252789</t>
  </si>
  <si>
    <t>H542G173-45</t>
  </si>
  <si>
    <t>31' N MALE TO N MALE</t>
  </si>
  <si>
    <t>D/M</t>
  </si>
  <si>
    <t>H542G173-61</t>
  </si>
  <si>
    <t>CABLE ASSY, RF CABLES NOT AP</t>
  </si>
  <si>
    <t>0150745</t>
  </si>
  <si>
    <t>1253252</t>
  </si>
  <si>
    <t>H542G156-02</t>
  </si>
  <si>
    <t>CABLE ASSY, TUT RADIO TERMINAL</t>
  </si>
  <si>
    <t>H542G157-01</t>
  </si>
  <si>
    <t>CABLE ASSY, TT RADIO TERMINAL</t>
  </si>
  <si>
    <t>0150788</t>
  </si>
  <si>
    <t>537529</t>
  </si>
  <si>
    <t>2700-0358</t>
  </si>
  <si>
    <t>PH SENSOR WIRING HARNESS</t>
  </si>
  <si>
    <t>0150860</t>
  </si>
  <si>
    <t>4512422953</t>
  </si>
  <si>
    <t>ISA 401682</t>
  </si>
  <si>
    <t>(5500401682) HARNESS FINE SENS</t>
  </si>
  <si>
    <t>0150924</t>
  </si>
  <si>
    <t>PM00000964</t>
  </si>
  <si>
    <t>7314521114</t>
  </si>
  <si>
    <t>CABLE ASSY, UPCONVERTER 1 , HC</t>
  </si>
  <si>
    <t>X2</t>
  </si>
  <si>
    <t>7314521115</t>
  </si>
  <si>
    <t>CABLE ASSY, PA CALBE, HC4</t>
  </si>
  <si>
    <t>X1</t>
  </si>
  <si>
    <t>7314521116</t>
  </si>
  <si>
    <t>CABLE ASSY, UPCONVERTER 2, HC4</t>
  </si>
  <si>
    <t>0150213</t>
  </si>
  <si>
    <t>4512358740</t>
  </si>
  <si>
    <t>ISA 401119</t>
  </si>
  <si>
    <t>(5500401119)  4" FAN 25MMX25MM</t>
  </si>
  <si>
    <t>0150793</t>
  </si>
  <si>
    <t>100145773</t>
  </si>
  <si>
    <t>EE-7412-629-999</t>
  </si>
  <si>
    <t>R-30IB PLUS MBR SELSW HARNESS</t>
  </si>
  <si>
    <t>ON ENGINEERING HOLD PER FANUC-SWITCH ISSUE</t>
  </si>
  <si>
    <t>034024304</t>
  </si>
  <si>
    <t>CONN ASSY, FEED THRU, POTTED</t>
  </si>
  <si>
    <t>428700</t>
  </si>
  <si>
    <t>CABLE ASSY, CONTROL, MECH PUMP</t>
  </si>
  <si>
    <t>0151333</t>
  </si>
  <si>
    <t>0009016</t>
  </si>
  <si>
    <t>0151334</t>
  </si>
  <si>
    <t>0009017</t>
  </si>
  <si>
    <t>9850-53925-3005-LBR</t>
  </si>
  <si>
    <t>(LABOR ONLY) GROUND STRAP</t>
  </si>
  <si>
    <t>A3381319-001-0-LBR</t>
  </si>
  <si>
    <t>A3381319-003-0-LBR</t>
  </si>
  <si>
    <t>A3381320-001-0-LBR</t>
  </si>
  <si>
    <t>0150810</t>
  </si>
  <si>
    <t>SPE8EN25P7128</t>
  </si>
  <si>
    <t>889506-3</t>
  </si>
  <si>
    <t>INSTTALLATION AND EQ</t>
  </si>
  <si>
    <t>0149881</t>
  </si>
  <si>
    <t>SPE4A622D0002_SPE4A625F8437</t>
  </si>
  <si>
    <t>13033862</t>
  </si>
  <si>
    <t>CABLE ASSY, SPEC, 8W2</t>
  </si>
  <si>
    <t>0150870</t>
  </si>
  <si>
    <t>0012895863</t>
  </si>
  <si>
    <t>0151108</t>
  </si>
  <si>
    <t>P010291384</t>
  </si>
  <si>
    <t>17008E0009</t>
  </si>
  <si>
    <t>CABLE ASSEMBLY, RADIO FREQUENC</t>
  </si>
  <si>
    <t>037533902</t>
  </si>
  <si>
    <t>JUMPER PLUG,PANEL INTERLOCK</t>
  </si>
  <si>
    <t>037534405</t>
  </si>
  <si>
    <t>CABLE ASY,J144-P144,KPSE</t>
  </si>
  <si>
    <t>038634400</t>
  </si>
  <si>
    <t>CABLE ASSY, P149 TO J170, KPSE</t>
  </si>
  <si>
    <t>038634600</t>
  </si>
  <si>
    <t>CABLE ASY,VACUUM INT,P141 ,KPS</t>
  </si>
  <si>
    <t>0151073</t>
  </si>
  <si>
    <t>SPE4A623D5514_SPE4A625F375E</t>
  </si>
  <si>
    <t>0151208</t>
  </si>
  <si>
    <t>0012929867</t>
  </si>
  <si>
    <t>0148897</t>
  </si>
  <si>
    <t>12603866</t>
  </si>
  <si>
    <t>CABLE ASSY SPKR 915 W200</t>
  </si>
  <si>
    <t>0148914</t>
  </si>
  <si>
    <t>12602990</t>
  </si>
  <si>
    <t xml:space="preserve"> CABLE ASSY SPKR 3353 W200</t>
  </si>
  <si>
    <t>0150204</t>
  </si>
  <si>
    <t>4512358748</t>
  </si>
  <si>
    <t>ISA 980244</t>
  </si>
  <si>
    <t>(5500980244) CABLE JUMPER #4 U</t>
  </si>
  <si>
    <t>12546485</t>
  </si>
  <si>
    <t>CABLE ASSEMBLY 2W216-20</t>
  </si>
  <si>
    <t>8501875-01-LBR</t>
  </si>
  <si>
    <t>8501876-01-LBR</t>
  </si>
  <si>
    <t>8501879-01-LBR</t>
  </si>
  <si>
    <t>0150926</t>
  </si>
  <si>
    <t>256664</t>
  </si>
  <si>
    <t>0150987</t>
  </si>
  <si>
    <t>SPE4A625PYS03</t>
  </si>
  <si>
    <t>8900-52089-0002</t>
  </si>
  <si>
    <t>CABLE ASSY, RADI</t>
  </si>
  <si>
    <t>0151022</t>
  </si>
  <si>
    <t>256828</t>
  </si>
  <si>
    <t>0150179</t>
  </si>
  <si>
    <t>1442547</t>
  </si>
  <si>
    <t>501290</t>
  </si>
  <si>
    <t>CUSTOM CABLE / HARNESS, ADL SY</t>
  </si>
  <si>
    <t>FAI NRE FEE</t>
  </si>
  <si>
    <t>SI NRE FEE</t>
  </si>
  <si>
    <t>EXCESS MATERIAL FEE</t>
  </si>
  <si>
    <t>Y53998A-00</t>
  </si>
  <si>
    <t>CABLE ASSY, WA6</t>
  </si>
  <si>
    <t>Y54008A-00</t>
  </si>
  <si>
    <t>CABLE ASSY, ODOMETER</t>
  </si>
  <si>
    <t>TQPR15293</t>
  </si>
  <si>
    <t>CABLE ASSY, TOP PLATE, LEAK</t>
  </si>
  <si>
    <t>0150562</t>
  </si>
  <si>
    <t>SPE4A625D5592_SPE4A625F169J</t>
  </si>
  <si>
    <t>170407-1</t>
  </si>
  <si>
    <t>TQ703238</t>
  </si>
  <si>
    <t>22INCHES, ASSY, SENSOR, PROXIM</t>
  </si>
  <si>
    <t>431575</t>
  </si>
  <si>
    <t>CABLE ASSY, PWR, INTERFACE BX</t>
  </si>
  <si>
    <t>18002N1743-3</t>
  </si>
  <si>
    <t>CABLE ASSEMBLY, INTERFACE, FWD</t>
  </si>
  <si>
    <t>A117</t>
  </si>
  <si>
    <t>17016N1141-01</t>
  </si>
  <si>
    <t>CABLE ASSEMBLY, DISPLAY POWER</t>
  </si>
  <si>
    <t>17016N1141-02</t>
  </si>
  <si>
    <t>0150712</t>
  </si>
  <si>
    <t>100144412</t>
  </si>
  <si>
    <t>EE-6595-116-003</t>
  </si>
  <si>
    <t>GROUND CABLE 4FT</t>
  </si>
  <si>
    <t>0150999</t>
  </si>
  <si>
    <t>SPE4A622D0090_SPE4A625F363V</t>
  </si>
  <si>
    <t>13033866</t>
  </si>
  <si>
    <t>CABLE ASSSY, SPEC 8W6</t>
  </si>
  <si>
    <t>0151017</t>
  </si>
  <si>
    <t>PMJ2522601</t>
  </si>
  <si>
    <t>5001708</t>
  </si>
  <si>
    <t>CABLE, M240 HWTS</t>
  </si>
  <si>
    <t>0151019</t>
  </si>
  <si>
    <t>PMJ2522603</t>
  </si>
  <si>
    <t>5001719</t>
  </si>
  <si>
    <t>0150755</t>
  </si>
  <si>
    <t>0012882167</t>
  </si>
  <si>
    <t>0151323</t>
  </si>
  <si>
    <t>SPE7L126P0717</t>
  </si>
  <si>
    <t>A3381381-0_x000D_</t>
  </si>
  <si>
    <t>BRACKET, SWITCH</t>
  </si>
  <si>
    <t>0151025</t>
  </si>
  <si>
    <t>4512433699</t>
  </si>
  <si>
    <t>ISA 33979</t>
  </si>
  <si>
    <t>(5500033979) EXT CABLE ASSEMBL</t>
  </si>
  <si>
    <t>TQ9053113-01</t>
  </si>
  <si>
    <t>CABLE ASSY, PUMP, SHIELDED TO</t>
  </si>
  <si>
    <t>0150855</t>
  </si>
  <si>
    <t>SPE4A625D5702_SPE4A625F312W</t>
  </si>
  <si>
    <t>170383-3</t>
  </si>
  <si>
    <t>0148758</t>
  </si>
  <si>
    <t>4106449382</t>
  </si>
  <si>
    <t>A3354674-001-4</t>
  </si>
  <si>
    <t>0150752</t>
  </si>
  <si>
    <t>SPE4A624D0105_SPE4A625F244L</t>
  </si>
  <si>
    <t>0150753</t>
  </si>
  <si>
    <t>SPE8EN25P7125</t>
  </si>
  <si>
    <t>9800-32303-0000</t>
  </si>
  <si>
    <t>0151218</t>
  </si>
  <si>
    <t>SPE4A625D0112_SPE4A625F446L</t>
  </si>
  <si>
    <t>0151297</t>
  </si>
  <si>
    <t>40477233</t>
  </si>
  <si>
    <t>16102678-001</t>
  </si>
  <si>
    <t>CABLE ASSEMBLY, W3N</t>
  </si>
  <si>
    <t>FAI FEE &amp; SOURCE</t>
  </si>
  <si>
    <t>0151304</t>
  </si>
  <si>
    <t>0012945033</t>
  </si>
  <si>
    <t>0147997</t>
  </si>
  <si>
    <t>SPE4A624PT280</t>
  </si>
  <si>
    <t>13033865</t>
  </si>
  <si>
    <t>CABLE ASSY, 8W5 , PWR TO PUBS</t>
  </si>
  <si>
    <t>FAT approved 12/9/24; KRISHNA HAS KIT 8/4/25</t>
  </si>
  <si>
    <t>0151206</t>
  </si>
  <si>
    <t>1258159</t>
  </si>
  <si>
    <t>8593902-1</t>
  </si>
  <si>
    <t>CABLE ASSEMBLY, PROGRAMMING</t>
  </si>
  <si>
    <t>0150862</t>
  </si>
  <si>
    <t>PMJ2521301</t>
  </si>
  <si>
    <t>6001640-19</t>
  </si>
  <si>
    <t>A3206020, CABLE, BAIL OUT, 5FT</t>
  </si>
  <si>
    <t>0150808</t>
  </si>
  <si>
    <t>SPE4A625D5695_SPE4A625F295P</t>
  </si>
  <si>
    <t>0150297</t>
  </si>
  <si>
    <t>36203-00</t>
  </si>
  <si>
    <t>29900851901</t>
  </si>
  <si>
    <t>FAB / FAB / SENSOR  ASSY, TRAY</t>
  </si>
  <si>
    <t>0150809</t>
  </si>
  <si>
    <t>SPE8EN25P0660</t>
  </si>
  <si>
    <t>18002N1419-001</t>
  </si>
  <si>
    <t>1.3</t>
  </si>
  <si>
    <t>0151078</t>
  </si>
  <si>
    <t>SPE4A625P0D95</t>
  </si>
  <si>
    <t>170383-6</t>
  </si>
  <si>
    <t>0151171</t>
  </si>
  <si>
    <t>SPE4A625V6444R</t>
  </si>
  <si>
    <t>0150838</t>
  </si>
  <si>
    <t>0012891320</t>
  </si>
  <si>
    <t>0151234</t>
  </si>
  <si>
    <t>22259813</t>
  </si>
  <si>
    <t>TQPR15209</t>
  </si>
  <si>
    <t>SIDE PLATE HARNESS ASSY, EMO</t>
  </si>
  <si>
    <t>TQPR15294</t>
  </si>
  <si>
    <t>CABLE ASSY, TOP PLATE, EXT EMO</t>
  </si>
  <si>
    <t>0148355</t>
  </si>
  <si>
    <t>SPE4A621D5AU3_SPE4A624F322F</t>
  </si>
  <si>
    <t>13033869</t>
  </si>
  <si>
    <t>CABLE ASSY, 8W9, ON SLED RADIO</t>
  </si>
  <si>
    <t>VISHAL AWARE OF FULL KIT 9/17/2024</t>
  </si>
  <si>
    <t>8501800-02-LBR</t>
  </si>
  <si>
    <t>FOCB ASSY LBR</t>
  </si>
  <si>
    <t>0150842</t>
  </si>
  <si>
    <t>0012893469</t>
  </si>
  <si>
    <t>0150921</t>
  </si>
  <si>
    <t>SPE4A625D5702_SPE4A625F319M</t>
  </si>
  <si>
    <t>0150526</t>
  </si>
  <si>
    <t>0012848714</t>
  </si>
  <si>
    <t>S30989</t>
  </si>
  <si>
    <t>OUTSIDE ELECTRONIC ASSY, TRACT</t>
  </si>
  <si>
    <t>0151324</t>
  </si>
  <si>
    <t>22272803</t>
  </si>
  <si>
    <t>TQL7880-1</t>
  </si>
  <si>
    <t>SMALL STEPPER MOTOR CABLE ASSY</t>
  </si>
  <si>
    <t>037534119</t>
  </si>
  <si>
    <t>CBL ASSY, HTR PAD, CNTRL, 208V</t>
  </si>
  <si>
    <t>037533800</t>
  </si>
  <si>
    <t>CABLE ASSY, 50FTFLMT BODY, ASS</t>
  </si>
  <si>
    <t>0150922</t>
  </si>
  <si>
    <t>SPE4A625D5702_SPE4A625F320T</t>
  </si>
  <si>
    <t>179179-4</t>
  </si>
  <si>
    <t>0150773</t>
  </si>
  <si>
    <t>100145646</t>
  </si>
  <si>
    <t>EE-3158-316-006</t>
  </si>
  <si>
    <t>GROUND CABLE 7"" [178MM]</t>
  </si>
  <si>
    <t>0151217</t>
  </si>
  <si>
    <t>SPE4A625V670D</t>
  </si>
  <si>
    <t>179189-2</t>
  </si>
  <si>
    <t>0151170</t>
  </si>
  <si>
    <t>SPE4A625V638C</t>
  </si>
  <si>
    <t>A3381311-001-1</t>
  </si>
  <si>
    <t>0151215</t>
  </si>
  <si>
    <t>SPE4A625V689E</t>
  </si>
  <si>
    <t>170414-20</t>
  </si>
  <si>
    <t>CABLE ASSEMBLY, GPS, RF, EXTER</t>
  </si>
  <si>
    <t>0151331</t>
  </si>
  <si>
    <t>SPE7L126V0483</t>
  </si>
  <si>
    <t>633001</t>
  </si>
  <si>
    <t>PLATE MOUNTING</t>
  </si>
  <si>
    <t>0150957</t>
  </si>
  <si>
    <t>SPE4A625V529G</t>
  </si>
  <si>
    <t>8900-52085-0000</t>
  </si>
  <si>
    <t>0151075</t>
  </si>
  <si>
    <t>MS13E0192852</t>
  </si>
  <si>
    <t>10389691</t>
  </si>
  <si>
    <t>(400693) PRESSURE TRANSDUCER</t>
  </si>
  <si>
    <t>0151169</t>
  </si>
  <si>
    <t>SPE4A625D5636_SPE4A625F401S</t>
  </si>
  <si>
    <t>12484411</t>
  </si>
  <si>
    <t>HARNESS, WIRING , ADAPTER, (1W</t>
  </si>
  <si>
    <t>0150832</t>
  </si>
  <si>
    <t>MJC-25-2376</t>
  </si>
  <si>
    <t>21003B0405-0</t>
  </si>
  <si>
    <t>CABLE ASSY, ELECTRICAL, POWER,</t>
  </si>
  <si>
    <t>KIT 12-LBR</t>
  </si>
  <si>
    <t>ATDC COMMON PARTS - LBR</t>
  </si>
  <si>
    <t>0151199</t>
  </si>
  <si>
    <t>NOAA/AGO/EAD</t>
  </si>
  <si>
    <t>1305M225F0379</t>
  </si>
  <si>
    <t>22TE5SMPR</t>
  </si>
  <si>
    <t>2 TP, 22GA, IND SHLD 1 STR CON</t>
  </si>
  <si>
    <t>2320061-301</t>
  </si>
  <si>
    <t>CABLE ASSY GROUNDING REV A</t>
  </si>
  <si>
    <t>2320061-302</t>
  </si>
  <si>
    <t>CABLE ASSY GROUNDING</t>
  </si>
  <si>
    <t>2320208-303</t>
  </si>
  <si>
    <t>CABLE ASSY W30B, W130B</t>
  </si>
  <si>
    <t>2320211-301</t>
  </si>
  <si>
    <t>CABLE ASSY  W31B , W131B</t>
  </si>
  <si>
    <t>2320211-302</t>
  </si>
  <si>
    <t>2320286-301</t>
  </si>
  <si>
    <t>CABLE ASSY JUMPER  90A14W3</t>
  </si>
  <si>
    <t>BS-2000-010-301-1</t>
  </si>
  <si>
    <t>CABLE ASSY RF FLEXIBLE COAX SM</t>
  </si>
  <si>
    <t>BS-2000-010-304-1</t>
  </si>
  <si>
    <t>CABLE ASSY DB9 (F) TO DB37 (F)</t>
  </si>
  <si>
    <t>BS-2000-100-303-4</t>
  </si>
  <si>
    <t>CABLE ASSY LMR 240 N-TYPE STRA</t>
  </si>
  <si>
    <t>BS-2000-100-303-5</t>
  </si>
  <si>
    <t>BS-2000-100-306</t>
  </si>
  <si>
    <t>CABLE ASSY 2W563 AME COMM REV</t>
  </si>
  <si>
    <t>BS-2000-300-300-1</t>
  </si>
  <si>
    <t>CABLE ASSY RF FLEXBLE COAX SMA</t>
  </si>
  <si>
    <t>BS-2000-300-300-2</t>
  </si>
  <si>
    <t>BS-2000-400-301</t>
  </si>
  <si>
    <t>CABLE ASSY 2A9W2, AME DC POWER</t>
  </si>
  <si>
    <t>BS-2000-400-322-3</t>
  </si>
  <si>
    <t>RF FLEXOBLE COAX QMA RA (M) TO</t>
  </si>
  <si>
    <t>BS-2000-400-328</t>
  </si>
  <si>
    <t>CABLE ASSY 2AW49DLX MOLDED DB1</t>
  </si>
  <si>
    <t>8749605-01-LBR</t>
  </si>
  <si>
    <t>CABLE ASSY, AC BUS INPUT</t>
  </si>
  <si>
    <t>8749606-01-LBR</t>
  </si>
  <si>
    <t>CABLE ASSY, DC POWER SUPPLY -</t>
  </si>
  <si>
    <t>8749607-01-LBR</t>
  </si>
  <si>
    <t>CABLE ASSY, MONITOR POWER - LB</t>
  </si>
  <si>
    <t>8749607-02-LBR</t>
  </si>
  <si>
    <t>8749608-01-LBR</t>
  </si>
  <si>
    <t>CABLE ASSY, FAN POWER - LBR</t>
  </si>
  <si>
    <t>8749609-01-LBR</t>
  </si>
  <si>
    <t>CABLE ASSY, DC BUS INPUT - LBR</t>
  </si>
  <si>
    <t>8749610-01-LBR</t>
  </si>
  <si>
    <t>CABLE ASSY, SENSOR AND CONTROL</t>
  </si>
  <si>
    <t>8749611-01-LBR</t>
  </si>
  <si>
    <t>CABLE ASSY, THIN CLIENT POWER</t>
  </si>
  <si>
    <t>8749621-01-LBR</t>
  </si>
  <si>
    <t>CABLE ASSY, THIN CLIENT ETHERN</t>
  </si>
  <si>
    <t>8749622-01-LBR</t>
  </si>
  <si>
    <t>CBL ASSY, DP++ OUT - LBR</t>
  </si>
  <si>
    <t>8749622-02-LBR</t>
  </si>
  <si>
    <t>8749626-01-LBR</t>
  </si>
  <si>
    <t>CABLE ASSY, USB OUT - LBR</t>
  </si>
  <si>
    <t>0151015</t>
  </si>
  <si>
    <t>0012909883</t>
  </si>
  <si>
    <t>0151332</t>
  </si>
  <si>
    <t>SPE7L126V0473</t>
  </si>
  <si>
    <t>9800-52532-0000</t>
  </si>
  <si>
    <t>T2C2-12781-001</t>
  </si>
  <si>
    <t>AMPLIFIER-POWER SUP</t>
  </si>
  <si>
    <t>T2C2-14102-105</t>
  </si>
  <si>
    <t>ANTENNA SUBASSEMBLY</t>
  </si>
  <si>
    <t>0147077</t>
  </si>
  <si>
    <t>4106180984</t>
  </si>
  <si>
    <t>AS9102 FA FEE WITH SOURCE</t>
  </si>
  <si>
    <t>80-535-6387317-29</t>
  </si>
  <si>
    <t>0151077</t>
  </si>
  <si>
    <t>SPE4A625D5702_SPE4A625F386V</t>
  </si>
  <si>
    <t>COMING FROM UNI TO LABEL</t>
  </si>
  <si>
    <t>0151152</t>
  </si>
  <si>
    <t>22256165</t>
  </si>
  <si>
    <t>0151205</t>
  </si>
  <si>
    <t>SPE4A622D0090_SPE4A625F448U</t>
  </si>
  <si>
    <t>13033867</t>
  </si>
  <si>
    <t>CABLE ASSEMBLY 8W7</t>
  </si>
  <si>
    <t>0150764</t>
  </si>
  <si>
    <t>NSWC (PORT HUENEME, CA)</t>
  </si>
  <si>
    <t>N6339425P4015</t>
  </si>
  <si>
    <t>8749607-02</t>
  </si>
  <si>
    <t>CABLE ASSY, MONITOR POWER</t>
  </si>
  <si>
    <t>0149330</t>
  </si>
  <si>
    <t>5300128091</t>
  </si>
  <si>
    <t>17008F0008</t>
  </si>
  <si>
    <t>0151335</t>
  </si>
  <si>
    <t>257786</t>
  </si>
  <si>
    <t>0150934</t>
  </si>
  <si>
    <t>SPRDL125C0061</t>
  </si>
  <si>
    <t>12940961</t>
  </si>
  <si>
    <t>ACCESSORY KIT,RECOIL EXERCISE</t>
  </si>
  <si>
    <t>0151172</t>
  </si>
  <si>
    <t>SPE4A624D0038_SPE4A625F430Q</t>
  </si>
  <si>
    <t>0151173</t>
  </si>
  <si>
    <t>SPE4A624D0038_SPE4A625F430S</t>
  </si>
  <si>
    <t>0149798</t>
  </si>
  <si>
    <t>4106558809</t>
  </si>
  <si>
    <t>12299570</t>
  </si>
  <si>
    <t>WIRING HARNESS, BRANCHED (1W30</t>
  </si>
  <si>
    <t>L/-</t>
  </si>
  <si>
    <t>12299642</t>
  </si>
  <si>
    <t>WIRING HARNESS (4W5)</t>
  </si>
  <si>
    <t>E/-</t>
  </si>
  <si>
    <t>12484447</t>
  </si>
  <si>
    <t>WIRING HARNESS (1W4)</t>
  </si>
  <si>
    <t>A3014043-5</t>
  </si>
  <si>
    <t>CABLE ASSY, POWER, ELEC, CX-13</t>
  </si>
  <si>
    <t>N/-</t>
  </si>
  <si>
    <t>0150344</t>
  </si>
  <si>
    <t>MS13E0189796</t>
  </si>
  <si>
    <t>0151284</t>
  </si>
  <si>
    <t>4106820675</t>
  </si>
  <si>
    <t>861860-2</t>
  </si>
  <si>
    <t>GROUND STRAP, 24"L, W/1/4" LUG</t>
  </si>
  <si>
    <t>F/-</t>
  </si>
  <si>
    <t>0151314</t>
  </si>
  <si>
    <t>SPE4A625D5702_SPE4A626F0252</t>
  </si>
  <si>
    <t>0150276</t>
  </si>
  <si>
    <t>6029714</t>
  </si>
  <si>
    <t>CBL-10054</t>
  </si>
  <si>
    <t>CABLE, FM8 RS232 FEMALE 10 POS</t>
  </si>
  <si>
    <t>CBL-10055</t>
  </si>
  <si>
    <t>CBL-10056</t>
  </si>
  <si>
    <t>0148631</t>
  </si>
  <si>
    <t>SPE4A621D5AU3_SPE4A624F413R</t>
  </si>
  <si>
    <t>0151084</t>
  </si>
  <si>
    <t>WAITING FOR THE PO</t>
  </si>
  <si>
    <t>60380G524N</t>
  </si>
  <si>
    <t>CIRCUIT CARD ASSEMBLY</t>
  </si>
  <si>
    <t>GG</t>
  </si>
  <si>
    <t>0150799</t>
  </si>
  <si>
    <t>100145771</t>
  </si>
  <si>
    <t>0147658</t>
  </si>
  <si>
    <t>SPE4A624PP603</t>
  </si>
  <si>
    <t>A3354745-001-0</t>
  </si>
  <si>
    <t>9/13 - FAT was completed by DCMA; PAR# 4630536 submitted for incorrect DCMA cage code</t>
  </si>
  <si>
    <t>0149075</t>
  </si>
  <si>
    <t>40457016</t>
  </si>
  <si>
    <t>0150685</t>
  </si>
  <si>
    <t>100143750</t>
  </si>
  <si>
    <t>EE-6595-273-098</t>
  </si>
  <si>
    <t>220V,220V 3HP CROSSBEAM CBL 1M</t>
  </si>
  <si>
    <t>0150345</t>
  </si>
  <si>
    <t>SPE7M525P4148</t>
  </si>
  <si>
    <t>13033882-5</t>
  </si>
  <si>
    <t>CABLE ASSY, GROUND STRAPS</t>
  </si>
  <si>
    <t>APPROVED FAT 8/21/25</t>
  </si>
  <si>
    <t>0150057</t>
  </si>
  <si>
    <t>0165545</t>
  </si>
  <si>
    <t>8749559-01-LBR</t>
  </si>
  <si>
    <t>RMP ASSY RT-LBR</t>
  </si>
  <si>
    <t>8749559-02-LBR</t>
  </si>
  <si>
    <t>ATX RMP ASSY-LBR</t>
  </si>
  <si>
    <t>8749559-03-LBR</t>
  </si>
  <si>
    <t>0151168</t>
  </si>
  <si>
    <t>SPE4A625D0010_SPE4A625F408U</t>
  </si>
  <si>
    <t>0148830</t>
  </si>
  <si>
    <t>SPEA621D5AU3_SPE4A625F0326</t>
  </si>
  <si>
    <t>0150948</t>
  </si>
  <si>
    <t>SPE4A625PYH72</t>
  </si>
  <si>
    <t>A3354745-001-1</t>
  </si>
  <si>
    <t>9/10/25 PAR# 5109754 submitted for incorrect P/N &amp; incorrect DCMA code</t>
  </si>
  <si>
    <t>8749690-01-LBR</t>
  </si>
  <si>
    <t>EEA LBR</t>
  </si>
  <si>
    <t>8714856</t>
  </si>
  <si>
    <t>CABLE ASSY, NTDS A LOOPBACK</t>
  </si>
  <si>
    <t>0151256</t>
  </si>
  <si>
    <t>SPE4A625D5934_SPE4A625F463R</t>
  </si>
  <si>
    <t>034036111</t>
  </si>
  <si>
    <t>MAGNETIC SENSOR ASSY, P181</t>
  </si>
  <si>
    <t>0151000</t>
  </si>
  <si>
    <t>SPE4A622D0090_SPE4A625F363Y</t>
  </si>
  <si>
    <t>13033871</t>
  </si>
  <si>
    <t>CABLE ASSYSPEC, W11</t>
  </si>
  <si>
    <t>8749700-02-LBR</t>
  </si>
  <si>
    <t>THIN CLIENT ASSEMBLY/KIT - LBR</t>
  </si>
  <si>
    <t>0151090</t>
  </si>
  <si>
    <t>1473206</t>
  </si>
  <si>
    <t>501474</t>
  </si>
  <si>
    <t>12657131, WIRING HARNESS ASSEM</t>
  </si>
  <si>
    <t>501475</t>
  </si>
  <si>
    <t>12657670, WIRING HARNESS ASSEM</t>
  </si>
  <si>
    <t>501476</t>
  </si>
  <si>
    <t>12657133, WIRING HARNESS ASSEM</t>
  </si>
  <si>
    <t>501477</t>
  </si>
  <si>
    <t>12657134, WIRING HARNESS, W9G</t>
  </si>
  <si>
    <t>501478</t>
  </si>
  <si>
    <t>12657135, WIRING HARNESS, W12F</t>
  </si>
  <si>
    <t>501479</t>
  </si>
  <si>
    <t>12657136, WIRING HARNESS ASSEM</t>
  </si>
  <si>
    <t>501480</t>
  </si>
  <si>
    <t>12657137,  WIRING HARNESS ASSE</t>
  </si>
  <si>
    <t>501481</t>
  </si>
  <si>
    <t>12657147, WIRING HARNESS, W110</t>
  </si>
  <si>
    <t>501482</t>
  </si>
  <si>
    <t>12657301, WIRING HARNESS ASSEM</t>
  </si>
  <si>
    <t>501483</t>
  </si>
  <si>
    <t>12657302, WIRING HARNESS ASSEM</t>
  </si>
  <si>
    <t>501484</t>
  </si>
  <si>
    <t>12657304, WIRING HARNESS ASSEM</t>
  </si>
  <si>
    <t>501485</t>
  </si>
  <si>
    <t>12657305, WIRING HARNESS ASSEM</t>
  </si>
  <si>
    <t>501486</t>
  </si>
  <si>
    <t>12657306, WIRING HARNESS ASSEM</t>
  </si>
  <si>
    <t>501487</t>
  </si>
  <si>
    <t>12657307, WIRING HARNESS, W109</t>
  </si>
  <si>
    <t>501488</t>
  </si>
  <si>
    <t>12657308, WIRING HARNESS ASSEM</t>
  </si>
  <si>
    <t>501489</t>
  </si>
  <si>
    <t>12657312, WIRING HARNESS ASSEM</t>
  </si>
  <si>
    <t>501490</t>
  </si>
  <si>
    <t>12657652, WIRING HARNESS ASSEM</t>
  </si>
  <si>
    <t>501491</t>
  </si>
  <si>
    <t>12710184, WIRING HARNESS ASSEM</t>
  </si>
  <si>
    <t>501492</t>
  </si>
  <si>
    <t>12710190, WIRING HARNESS ASSEM</t>
  </si>
  <si>
    <t>501493</t>
  </si>
  <si>
    <t>12710191, WIRING HARNESS W513G</t>
  </si>
  <si>
    <t>501494</t>
  </si>
  <si>
    <t>10656136-011,  WIRING HARNESS,</t>
  </si>
  <si>
    <t>501495</t>
  </si>
  <si>
    <t>12657139-2, WIRING HARNESS ASS</t>
  </si>
  <si>
    <t>501496</t>
  </si>
  <si>
    <t>12657139-3, WIRING HARNESS ASS</t>
  </si>
  <si>
    <t>501497</t>
  </si>
  <si>
    <t>12657140-3, WIRING HARNESS W51</t>
  </si>
  <si>
    <t>501498</t>
  </si>
  <si>
    <t>12657141-2, WIRING HARNESS ASS</t>
  </si>
  <si>
    <t>501499</t>
  </si>
  <si>
    <t>12657146-1, WIRING HARNESS ASS</t>
  </si>
  <si>
    <t>501500</t>
  </si>
  <si>
    <t>12657146-2, WIRING HARNESS ASS</t>
  </si>
  <si>
    <t>501501</t>
  </si>
  <si>
    <t>12657148-1,  WIRING HARNESS AS</t>
  </si>
  <si>
    <t>501502</t>
  </si>
  <si>
    <t>12657148-2, WIRING HARNESS ASS</t>
  </si>
  <si>
    <t>501503</t>
  </si>
  <si>
    <t>12657309-1, WIRING HARNESS ASS</t>
  </si>
  <si>
    <t>501504</t>
  </si>
  <si>
    <t>12657309-2, WIRING HARNESS ASS</t>
  </si>
  <si>
    <t>501505</t>
  </si>
  <si>
    <t>12657309-3 , WIRING HARNESS AS</t>
  </si>
  <si>
    <t>501506</t>
  </si>
  <si>
    <t>12657309-4, WIRING HARNESS ASS</t>
  </si>
  <si>
    <t>501507</t>
  </si>
  <si>
    <t>553444-0, CABLE ASSEMBLY, SPEC</t>
  </si>
  <si>
    <t>501508</t>
  </si>
  <si>
    <t>553444-1, CABLE ASSEMBLY, SPEC</t>
  </si>
  <si>
    <t>501509</t>
  </si>
  <si>
    <t>553445-0, CABLE ASSEMBLY, SPEC</t>
  </si>
  <si>
    <t>501510</t>
  </si>
  <si>
    <t>553472-2, CABLE ASSEMBLY SPECI</t>
  </si>
  <si>
    <t>501511</t>
  </si>
  <si>
    <t>553472-3, CABLE ASSEMBLY, SPEC</t>
  </si>
  <si>
    <t>501512</t>
  </si>
  <si>
    <t>553488-0, CABLE ASSEMBLY, ELEC</t>
  </si>
  <si>
    <t>501513</t>
  </si>
  <si>
    <t>553489-0, CABLE ASSEMBLY, ELEC</t>
  </si>
  <si>
    <t>X3</t>
  </si>
  <si>
    <t>501514</t>
  </si>
  <si>
    <t>553490-0, CABLE ASSEMBLY, SPEC</t>
  </si>
  <si>
    <t>501515</t>
  </si>
  <si>
    <t>553494-0, CABLE ASSEMBLY, SPEC</t>
  </si>
  <si>
    <t>501516</t>
  </si>
  <si>
    <t>553495-0, CABLE ASSEMBLY, SPEC</t>
  </si>
  <si>
    <t>501517</t>
  </si>
  <si>
    <t>553496-4, CABLE ASSEMBLY SPECI</t>
  </si>
  <si>
    <t>501518</t>
  </si>
  <si>
    <t>553496-1, CABLE ASSEMBLY SPECI</t>
  </si>
  <si>
    <t>501519</t>
  </si>
  <si>
    <t>881335-1, CABLE ASSEMBLY, SPEC</t>
  </si>
  <si>
    <t>501520</t>
  </si>
  <si>
    <t>12566877, CABLE ASSEMBLY, SPEC</t>
  </si>
  <si>
    <t>501521</t>
  </si>
  <si>
    <t>A1-43362D, ADAPTER J7 EIAD ETH</t>
  </si>
  <si>
    <t>501523</t>
  </si>
  <si>
    <t>553472-0, CABLE ASSEMBLY, SPEC</t>
  </si>
  <si>
    <t>501524</t>
  </si>
  <si>
    <t>553472-1, CABLE ASSEMBLY, SPEC</t>
  </si>
  <si>
    <t>501525</t>
  </si>
  <si>
    <t>553496-0,CABLE ASSEMBLY, SPECI</t>
  </si>
  <si>
    <t>501526</t>
  </si>
  <si>
    <t>553496-3, CABLE ASSEMBLY, SPEC</t>
  </si>
  <si>
    <t>501527</t>
  </si>
  <si>
    <t>12083-0707-A006, CABLE ASSEMBL</t>
  </si>
  <si>
    <t>501528</t>
  </si>
  <si>
    <t>12043-2854-A006, CABLE ASSEMBL</t>
  </si>
  <si>
    <t>501529</t>
  </si>
  <si>
    <t>11400-1033-A005, CABLE ASSEMBL</t>
  </si>
  <si>
    <t>501530</t>
  </si>
  <si>
    <t>881335-3, HARNESS WIRING SERIA</t>
  </si>
  <si>
    <t>501531</t>
  </si>
  <si>
    <t>881331-1, SERIAL INTERFACE ADA</t>
  </si>
  <si>
    <t>501532</t>
  </si>
  <si>
    <t>987-0021-058, CABLE ASSEMBLY,</t>
  </si>
  <si>
    <t>501533</t>
  </si>
  <si>
    <t>987-0021-057, CABLE ASSEMBLY,</t>
  </si>
  <si>
    <t>501534</t>
  </si>
  <si>
    <t>A3420557-001, CABLE ASSEMBLY E</t>
  </si>
  <si>
    <t>501535</t>
  </si>
  <si>
    <t>TRG695RG5-3M, CABLE ASSEMBLY C</t>
  </si>
  <si>
    <t>501536</t>
  </si>
  <si>
    <t>3501005-501, CABLE ASSEMBLY EX</t>
  </si>
  <si>
    <t>501538</t>
  </si>
  <si>
    <t>12701975, CABLE ASSEMBLY, HALL</t>
  </si>
  <si>
    <t>501539</t>
  </si>
  <si>
    <t>12701971, CABLE ASSEMBLY, SMA</t>
  </si>
  <si>
    <t>501540</t>
  </si>
  <si>
    <t>12701970, CABLE ASSEMBLY, SMA</t>
  </si>
  <si>
    <t>501541</t>
  </si>
  <si>
    <t>12701969, CABLE ASSEMBLY HALL</t>
  </si>
  <si>
    <t>501542</t>
  </si>
  <si>
    <t>12701968, CABLE ASSEMBLY, MSAS</t>
  </si>
  <si>
    <t>501543</t>
  </si>
  <si>
    <t>12701967, CABLE ASSEMBLY, MSAS</t>
  </si>
  <si>
    <t>501544</t>
  </si>
  <si>
    <t>12701965, CABLE ASSEMBLY MSAS</t>
  </si>
  <si>
    <t>501545</t>
  </si>
  <si>
    <t>12701964, CABLE ASSEMBLY, NAVH</t>
  </si>
  <si>
    <t>501546</t>
  </si>
  <si>
    <t>12701963, CABLE ASSEMBLY, NAVH</t>
  </si>
  <si>
    <t>501547</t>
  </si>
  <si>
    <t>120047552, HARNESS, MAPS INTER</t>
  </si>
  <si>
    <t>501548</t>
  </si>
  <si>
    <t>120047553, CABLE, DAGR/MFOCS S</t>
  </si>
  <si>
    <t>501549</t>
  </si>
  <si>
    <t>120047554, CABLE, NAV HUB POWE</t>
  </si>
  <si>
    <t>501550</t>
  </si>
  <si>
    <t>120047555, CABLE DAGR/RADIO SE</t>
  </si>
  <si>
    <t>501551</t>
  </si>
  <si>
    <t>120047556, CABLE, ALTNAV RF EX</t>
  </si>
  <si>
    <t>501552</t>
  </si>
  <si>
    <t>120047557,  CABLE, BCI RF EXTE</t>
  </si>
  <si>
    <t>501553</t>
  </si>
  <si>
    <t>120047558, CABLE, BCI RF INTER</t>
  </si>
  <si>
    <t>501554</t>
  </si>
  <si>
    <t>120047559, CABLE, ALTNAV RF IN</t>
  </si>
  <si>
    <t>501555</t>
  </si>
  <si>
    <t>120047560, HARNESS, MAPS EXTER</t>
  </si>
  <si>
    <t>501556</t>
  </si>
  <si>
    <t>120047627, SPEED SENSOR ASSY,</t>
  </si>
  <si>
    <t>501557</t>
  </si>
  <si>
    <t>120049497, A-KIT, MAPS GEN II,</t>
  </si>
  <si>
    <t>501558</t>
  </si>
  <si>
    <t>6-4-4171-1X, END YOKE ASM</t>
  </si>
  <si>
    <t>501560</t>
  </si>
  <si>
    <t>120049498, BKIT MAPS GEN II HE</t>
  </si>
  <si>
    <t>501561</t>
  </si>
  <si>
    <t>120049499, KIT ELECTRICAL MAPS</t>
  </si>
  <si>
    <t>501562</t>
  </si>
  <si>
    <t>3145-RTV, DOWSIL 3145 RTV ADHE</t>
  </si>
  <si>
    <t>501563</t>
  </si>
  <si>
    <t>A-A-59313, THREAD COMPOUND ANT</t>
  </si>
  <si>
    <t>501564</t>
  </si>
  <si>
    <t>LOCTITE-243, LOCTITE-243 THREA</t>
  </si>
  <si>
    <t>501565</t>
  </si>
  <si>
    <t>LOCTITE-271,  THREADLOCKER RED</t>
  </si>
  <si>
    <t>501566</t>
  </si>
  <si>
    <t>553430-01, HMMWV M997A3 A-KIT</t>
  </si>
  <si>
    <t>501567</t>
  </si>
  <si>
    <t>553434-01, HMMWV M1152A1 AKIT</t>
  </si>
  <si>
    <t>0149073</t>
  </si>
  <si>
    <t>SPE4A621D5AU3_SPE4A625F2184</t>
  </si>
  <si>
    <t>0150778</t>
  </si>
  <si>
    <t>100145647</t>
  </si>
  <si>
    <t>0150947</t>
  </si>
  <si>
    <t>4106782600</t>
  </si>
  <si>
    <t>A3014031-12</t>
  </si>
  <si>
    <t>CABLE ASSY, RADIO FREQUENCY CG</t>
  </si>
  <si>
    <t>0151315</t>
  </si>
  <si>
    <t>SPE4A622D0090_SPE4A626F0248</t>
  </si>
  <si>
    <t>13033874</t>
  </si>
  <si>
    <t>CABLE ASSY, SPEC, M119  8W12</t>
  </si>
  <si>
    <t>0151216</t>
  </si>
  <si>
    <t>SPE4A622D0090_SPE4A625F452Z</t>
  </si>
  <si>
    <t>0150343</t>
  </si>
  <si>
    <t>SPE4A625PR721</t>
  </si>
  <si>
    <t>170407-5</t>
  </si>
  <si>
    <t>CABLE ASSY, DATA/POWER EXTERNA</t>
  </si>
  <si>
    <t>0151227</t>
  </si>
  <si>
    <t>W912CH25C0073</t>
  </si>
  <si>
    <t>12918942</t>
  </si>
  <si>
    <t>WIRING HARNESS,BRANCHED</t>
  </si>
  <si>
    <t>0150300</t>
  </si>
  <si>
    <t>254647</t>
  </si>
  <si>
    <t>BL-15676-1</t>
  </si>
  <si>
    <t>HARNESS ASSEMBLY</t>
  </si>
  <si>
    <t>12388472</t>
  </si>
  <si>
    <t>12343383</t>
  </si>
  <si>
    <t>RELAY ASSEMBLY</t>
  </si>
  <si>
    <t>0151292</t>
  </si>
  <si>
    <t>SPRRA225D0020_SPRRA225F0180</t>
  </si>
  <si>
    <t>13502510</t>
  </si>
  <si>
    <t>CABLE ASSY, W101</t>
  </si>
  <si>
    <t>0150675</t>
  </si>
  <si>
    <t>4106730697</t>
  </si>
  <si>
    <t>AB/-</t>
  </si>
  <si>
    <t>8749522-05-LBR</t>
  </si>
  <si>
    <t>MOTHERBOARD A SUBASSY-LBR</t>
  </si>
  <si>
    <t>8749522-06-LBR</t>
  </si>
  <si>
    <t>0151298</t>
  </si>
  <si>
    <t>4106839611</t>
  </si>
  <si>
    <t>A3206132</t>
  </si>
  <si>
    <t>CABLE ASSY, GROUND 18INCH</t>
  </si>
  <si>
    <t>0151264</t>
  </si>
  <si>
    <t>37990-00</t>
  </si>
  <si>
    <t>4377817</t>
  </si>
  <si>
    <t>CABLE ASSY, INTERNAL, FISCHER</t>
  </si>
  <si>
    <t>0145452</t>
  </si>
  <si>
    <t>stock</t>
  </si>
  <si>
    <t>A3249218</t>
  </si>
  <si>
    <t>6150-01-468-8225, CABLE ASSY,</t>
  </si>
  <si>
    <t>0151265</t>
  </si>
  <si>
    <t>PO-09871</t>
  </si>
  <si>
    <t>AD_CBL83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</si>
</sst>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yyyymmdd"/>
  </numFmts>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20">
    <xf numFmtId="0" fontId="0" fillId="0" borderId="0" xfId="0"/>
    <xf numFmtId="22" fontId="0" fillId="0" borderId="0" xfId="0" applyNumberFormat="1"/>
    <xf numFmtId="14" fontId="0" fillId="0" borderId="0" xfId="0" applyNumberFormat="1"/>
    <xf numFmtId="40" fontId="0" fillId="0" borderId="0" xfId="0" applyNumberFormat="1"/>
    <xf numFmtId="0" fontId="0" fillId="0" borderId="0" xfId="0" applyAlignment="1">
      <alignment vertical="center" wrapText="1"/>
    </xf>
    <xf numFmtId="0" fontId="0" fillId="0" borderId="0" xfId="0" pivotButton="1"/>
    <xf numFmtId="0" fontId="2" fillId="0" borderId="0" xfId="0" applyFont="1" applyAlignment="1">
      <alignment vertical="center" wrapText="1"/>
    </xf>
    <xf numFmtId="49" fontId="0" fillId="0" borderId="0" xfId="0" applyNumberFormat="1" applyAlignment="1">
      <alignment horizontal="right"/>
    </xf>
    <xf numFmtId="49" fontId="0" fillId="0" borderId="0" xfId="0" applyNumberFormat="1"/>
    <xf numFmtId="38" fontId="0" fillId="0" borderId="0" xfId="0" applyNumberFormat="1"/>
    <xf numFmtId="49" fontId="0" fillId="0" borderId="0" xfId="0" pivotButton="1" applyNumberFormat="1" applyAlignment="1">
      <alignment horizontal="left"/>
    </xf>
    <xf numFmtId="0" fontId="0" fillId="0" borderId="0" xfId="0" applyAlignment="1">
      <alignment wrapText="1"/>
    </xf>
    <xf numFmtId="164" fontId="0" fillId="0" borderId="0" xfId="0" applyNumberFormat="1"/>
    <xf numFmtId="164" fontId="2" fillId="0" borderId="0" xfId="0" applyNumberFormat="1" applyFont="1" applyAlignment="1">
      <alignment horizontal="center"/>
    </xf>
    <xf numFmtId="165" fontId="2" fillId="0" borderId="0" xfId="0" applyNumberFormat="1" applyFont="1" applyAlignment="1">
      <alignment horizontal="center"/>
    </xf>
    <xf numFmtId="0" fontId="2" fillId="0" borderId="0" xfId="0" applyFont="1" applyAlignment="1">
      <alignment horizontal="center"/>
    </xf>
    <xf numFmtId="165" fontId="0" fillId="0" borderId="0" xfId="0" applyNumberFormat="1"/>
    <xf numFmtId="0" fontId="1" fillId="0" borderId="1" xfId="0" applyFont="1" applyFill="1" applyBorder="1" applyAlignment="1">
      <alignment horizontal="center"/>
    </xf>
    <xf numFmtId="40" fontId="1" fillId="0" borderId="1" xfId="0" applyNumberFormat="1" applyFont="1" applyFill="1" applyBorder="1" applyAlignment="1">
      <alignment horizontal="center"/>
    </xf>
    <xf numFmtId="38" fontId="1" fillId="0" borderId="1" xfId="0" applyNumberFormat="1" applyFont="1" applyFill="1" applyBorder="1" applyAlignment="1">
      <alignment horizontal="center"/>
    </xf>
  </cellXfs>
  <cellStyles count="1">
    <cellStyle name="Normal" xfId="0" builtinId="0"/>
  </cellStyles>
  <dxfs count="20">
    <dxf>
      <alignment horizontal="left" readingOrder="0"/>
    </dxf>
    <dxf>
      <numFmt numFmtId="30" formatCode="@"/>
    </dxf>
    <dxf>
      <alignment horizontal="left" readingOrder="0"/>
    </dxf>
    <dxf>
      <numFmt numFmtId="30" formatCode="@"/>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m/d/yyyy\ 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22412</xdr:colOff>
      <xdr:row>3</xdr:row>
      <xdr:rowOff>7845</xdr:rowOff>
    </xdr:from>
    <xdr:to>
      <xdr:col>0</xdr:col>
      <xdr:colOff>2117912</xdr:colOff>
      <xdr:row>23</xdr:row>
      <xdr:rowOff>7845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412" y="1094816"/>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560294</xdr:colOff>
      <xdr:row>0</xdr:row>
      <xdr:rowOff>0</xdr:rowOff>
    </xdr:from>
    <xdr:to>
      <xdr:col>6</xdr:col>
      <xdr:colOff>448235</xdr:colOff>
      <xdr:row>1</xdr:row>
      <xdr:rowOff>15126</xdr:rowOff>
    </xdr:to>
    <mc:AlternateContent xmlns:mc="http://schemas.openxmlformats.org/markup-compatibility/2006" xmlns:a14="http://schemas.microsoft.com/office/drawing/2010/main">
      <mc:Choice Requires="a14">
        <xdr:graphicFrame macro="">
          <xdr:nvGraphicFramePr>
            <xdr:cNvPr id="3" name="ARDivisionN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ARDivisionNo"/>
            </a:graphicData>
          </a:graphic>
        </xdr:graphicFrame>
      </mc:Choice>
      <mc:Fallback xmlns="">
        <xdr:sp macro="" textlink="">
          <xdr:nvSpPr>
            <xdr:cNvPr id="0" name=""/>
            <xdr:cNvSpPr>
              <a:spLocks noTextEdit="1"/>
            </xdr:cNvSpPr>
          </xdr:nvSpPr>
          <xdr:spPr>
            <a:xfrm>
              <a:off x="5020235" y="0"/>
              <a:ext cx="3417794" cy="597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3</xdr:row>
      <xdr:rowOff>175933</xdr:rowOff>
    </xdr:from>
    <xdr:to>
      <xdr:col>0</xdr:col>
      <xdr:colOff>2162735</xdr:colOff>
      <xdr:row>23</xdr:row>
      <xdr:rowOff>175933</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7235" y="1262904"/>
              <a:ext cx="2095500" cy="381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13445</xdr:colOff>
      <xdr:row>0</xdr:row>
      <xdr:rowOff>0</xdr:rowOff>
    </xdr:from>
    <xdr:to>
      <xdr:col>4</xdr:col>
      <xdr:colOff>1333499</xdr:colOff>
      <xdr:row>1</xdr:row>
      <xdr:rowOff>38100</xdr:rowOff>
    </xdr:to>
    <mc:AlternateContent xmlns:mc="http://schemas.openxmlformats.org/markup-compatibility/2006" xmlns:a14="http://schemas.microsoft.com/office/drawing/2010/main">
      <mc:Choice Requires="a14">
        <xdr:graphicFrame macro="">
          <xdr:nvGraphicFramePr>
            <xdr:cNvPr id="3" name="ARDivisionNo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ARDivisionNo 1"/>
            </a:graphicData>
          </a:graphic>
        </xdr:graphicFrame>
      </mc:Choice>
      <mc:Fallback xmlns="">
        <xdr:sp macro="" textlink="">
          <xdr:nvSpPr>
            <xdr:cNvPr id="0" name=""/>
            <xdr:cNvSpPr>
              <a:spLocks noTextEdit="1"/>
            </xdr:cNvSpPr>
          </xdr:nvSpPr>
          <xdr:spPr>
            <a:xfrm>
              <a:off x="3420033" y="0"/>
              <a:ext cx="2956113" cy="620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45.271666782406" createdVersion="4" refreshedVersion="8" minRefreshableVersion="3" recordCount="1858" xr:uid="{00000000-000A-0000-FFFF-FFFF81020000}">
  <cacheSource type="worksheet">
    <worksheetSource name="RawData" sheet="data"/>
  </cacheSource>
  <cacheFields count="24">
    <cacheField name="PromiseDate" numFmtId="14">
      <sharedItems containsSemiMixedTypes="0" containsNonDate="0" containsDate="1" containsString="0" minDate="1899-12-30T00:00:00" maxDate="9999-09-20T00:00:00" count="1706">
        <d v="2022-10-17T00:00:00"/>
        <d v="2023-11-17T00:00:00"/>
        <d v="2024-08-22T00:00:00"/>
        <d v="2025-01-31T00:00:00"/>
        <d v="2025-06-16T00:00:00"/>
        <d v="2025-06-30T00:00:00"/>
        <d v="2025-07-31T00:00:00"/>
        <d v="2025-09-12T00:00:00"/>
        <d v="2025-10-20T00:00:00"/>
        <d v="2025-11-19T00:00:00"/>
        <d v="2025-11-20T00:00:00"/>
        <d v="2025-12-19T00:00:00"/>
        <d v="2026-04-15T00:00:00"/>
        <d v="2026-05-15T00:00:00"/>
        <d v="2026-06-15T00:00:00"/>
        <d v="2026-07-15T00:00:00"/>
        <d v="2026-08-14T00:00:00"/>
        <d v="2024-08-06T00:00:00"/>
        <d v="2024-09-13T00:00:00"/>
        <d v="2024-10-11T00:00:00"/>
        <d v="2024-11-12T00:00:00"/>
        <d v="2024-12-13T00:00:00"/>
        <d v="2025-01-13T00:00:00"/>
        <d v="2025-01-14T00:00:00"/>
        <d v="2025-05-09T00:00:00"/>
        <d v="2025-06-02T00:00:00"/>
        <d v="2025-06-09T00:00:00"/>
        <d v="2025-06-26T00:00:00"/>
        <d v="2025-07-01T00:00:00"/>
        <d v="2025-07-09T00:00:00"/>
        <d v="2025-07-28T00:00:00"/>
        <d v="2025-08-01T00:00:00"/>
        <d v="2025-08-08T00:00:00"/>
        <d v="2025-08-15T00:00:00"/>
        <d v="2025-08-28T00:00:00"/>
        <d v="2025-08-29T00:00:00"/>
        <d v="2025-09-01T00:00:00"/>
        <d v="2025-09-15T00:00:00"/>
        <d v="2025-09-29T00:00:00"/>
        <d v="2025-10-01T00:00:00"/>
        <d v="2025-10-02T00:00:00"/>
        <d v="2025-10-15T00:00:00"/>
        <d v="2025-10-27T00:00:00"/>
        <d v="2025-11-03T00:00:00"/>
        <d v="2025-11-14T00:00:00"/>
        <d v="2025-11-26T00:00:00"/>
        <d v="2025-12-01T00:00:00"/>
        <d v="2025-12-03T00:00:00"/>
        <d v="2025-12-15T00:00:00"/>
        <d v="2026-01-02T00:00:00"/>
        <d v="2026-01-05T00:00:00"/>
        <d v="2026-01-27T00:00:00"/>
        <d v="2026-02-02T00:00:00"/>
        <d v="2026-02-03T00:00:00"/>
        <d v="2026-02-05T00:00:00"/>
        <d v="2026-03-02T00:00:00"/>
        <d v="2026-03-03T00:00:00"/>
        <d v="2026-03-05T00:00:00"/>
        <d v="2026-04-01T00:00:00"/>
        <d v="2026-05-01T00:00:00"/>
        <d v="2026-05-05T00:00:00"/>
        <d v="2026-06-01T00:00:00"/>
        <d v="2026-07-01T00:00:00"/>
        <d v="2026-08-03T00:00:00"/>
        <d v="2026-08-31T00:00:00"/>
        <d v="2027-04-06T00:00:00"/>
        <d v="2027-05-07T00:00:00"/>
        <d v="2027-06-07T00:00:00"/>
        <d v="2027-07-06T00:00:00"/>
        <d v="2027-08-05T00:00:00"/>
        <d v="2027-09-03T00:00:00"/>
        <d v="2027-10-05T00:00:00"/>
        <d v="2027-11-05T00:00:00"/>
        <d v="2027-12-03T00:00:00"/>
        <d v="2028-01-06T00:00:00"/>
        <d v="2028-02-07T00:00:00"/>
        <d v="2028-03-07T00:00:00"/>
        <d v="2028-05-05T00:00:00"/>
        <d v="2028-06-06T00:00:00"/>
        <d v="2028-08-04T00:00:00"/>
        <d v="2028-09-06T00:00:00"/>
        <d v="2028-10-06T00:00:00"/>
        <d v="1899-12-30T00:00:00"/>
        <d v="2017-12-29T00:00:00"/>
        <d v="2018-09-11T00:00:00"/>
        <d v="2019-09-10T00:00:00"/>
        <d v="2020-10-26T00:00:00"/>
        <d v="2020-11-25T00:00:00"/>
        <d v="2021-01-20T00:00:00"/>
        <d v="2021-03-19T00:00:00"/>
        <d v="2021-03-24T00:00:00"/>
        <d v="2021-09-13T00:00:00"/>
        <d v="2022-06-08T00:00:00"/>
        <d v="2022-10-12T00:00:00"/>
        <d v="2022-10-27T00:00:00"/>
        <d v="2022-11-23T00:00:00"/>
        <d v="2023-01-12T00:00:00"/>
        <d v="2023-01-16T00:00:00"/>
        <d v="2023-01-31T00:00:00"/>
        <d v="2023-02-17T00:00:00"/>
        <d v="2023-02-21T00:00:00"/>
        <d v="2023-02-27T00:00:00"/>
        <d v="2023-03-09T00:00:00"/>
        <d v="2023-03-15T00:00:00"/>
        <d v="2023-03-16T00:00:00"/>
        <d v="2023-05-03T00:00:00"/>
        <d v="2023-07-20T00:00:00"/>
        <d v="2023-09-11T00:00:00"/>
        <d v="2023-09-20T00:00:00"/>
        <d v="2023-09-28T00:00:00"/>
        <d v="2023-11-01T00:00:00"/>
        <d v="2024-01-19T00:00:00"/>
        <d v="2024-03-06T00:00:00"/>
        <d v="2024-04-24T00:00:00"/>
        <d v="2024-06-10T00:00:00"/>
        <d v="2024-07-02T00:00:00"/>
        <d v="2024-07-16T00:00:00"/>
        <d v="2024-09-12T00:00:00"/>
        <d v="2024-09-20T00:00:00"/>
        <d v="2024-10-15T00:00:00"/>
        <d v="2024-10-24T00:00:00"/>
        <d v="2024-11-01T00:00:00"/>
        <d v="2024-11-06T00:00:00"/>
        <d v="2025-01-03T00:00:00"/>
        <d v="2025-01-15T00:00:00"/>
        <d v="2025-01-19T00:00:00"/>
        <d v="2025-01-20T00:00:00"/>
        <d v="2025-02-03T00:00:00"/>
        <d v="2025-02-05T00:00:00"/>
        <d v="2025-02-06T00:00:00"/>
        <d v="2025-02-07T00:00:00"/>
        <d v="2025-02-20T00:00:00"/>
        <d v="2025-02-25T00:00:00"/>
        <d v="2025-02-28T00:00:00"/>
        <d v="2025-03-05T00:00:00"/>
        <d v="2025-03-07T00:00:00"/>
        <d v="2025-03-10T00:00:00"/>
        <d v="2025-03-14T00:00:00"/>
        <d v="2025-03-25T00:00:00"/>
        <d v="2025-04-02T00:00:00"/>
        <d v="2025-04-04T00:00:00"/>
        <d v="2025-04-07T00:00:00"/>
        <d v="2025-04-14T00:00:00"/>
        <d v="2025-04-15T00:00:00"/>
        <d v="2025-04-18T00:00:00"/>
        <d v="2025-04-24T00:00:00"/>
        <d v="2025-05-01T00:00:00"/>
        <d v="2025-05-12T00:00:00"/>
        <d v="2025-05-23T00:00:00"/>
        <d v="2025-05-30T00:00:00"/>
        <d v="2025-06-04T00:00:00"/>
        <d v="2025-06-06T00:00:00"/>
        <d v="2025-06-13T00:00:00"/>
        <d v="2025-06-23T00:00:00"/>
        <d v="2025-06-24T00:00:00"/>
        <d v="2025-06-25T00:00:00"/>
        <d v="2025-07-04T00:00:00"/>
        <d v="2025-07-07T00:00:00"/>
        <d v="2025-07-14T00:00:00"/>
        <d v="2025-07-15T00:00:00"/>
        <d v="2025-07-21T00:00:00"/>
        <d v="2025-08-04T00:00:00"/>
        <d v="2025-08-05T00:00:00"/>
        <d v="2025-08-11T00:00:00"/>
        <d v="2025-08-12T00:00:00"/>
        <d v="2025-08-13T00:00:00"/>
        <d v="2025-08-18T00:00:00"/>
        <d v="2025-08-20T00:00:00"/>
        <d v="2025-08-21T00:00:00"/>
        <d v="2025-08-26T00:00:00"/>
        <d v="2025-09-03T00:00:00"/>
        <d v="2025-09-04T00:00:00"/>
        <d v="2025-09-05T00:00:00"/>
        <d v="2025-09-10T00:00:00"/>
        <d v="2025-09-17T00:00:00"/>
        <d v="2025-09-19T00:00:00"/>
        <d v="2025-09-22T00:00:00"/>
        <d v="2025-09-23T00:00:00"/>
        <d v="2025-09-24T00:00:00"/>
        <d v="2025-09-25T00:00:00"/>
        <d v="2025-09-26T00:00:00"/>
        <d v="2025-09-30T00:00:00"/>
        <d v="2025-10-03T00:00:00"/>
        <d v="2025-10-06T00:00:00"/>
        <d v="2025-10-07T00:00:00"/>
        <d v="2025-10-09T00:00:00"/>
        <d v="2025-10-10T00:00:00"/>
        <d v="2025-10-13T00:00:00"/>
        <d v="2025-10-14T00:00:00"/>
        <d v="2025-10-16T00:00:00"/>
        <d v="2025-10-17T00:00:00"/>
        <d v="2025-10-21T00:00:00"/>
        <d v="2025-10-22T00:00:00"/>
        <d v="2025-10-23T00:00:00"/>
        <d v="2025-10-24T00:00:00"/>
        <d v="2025-10-28T00:00:00"/>
        <d v="2025-10-29T00:00:00"/>
        <d v="2025-10-30T00:00:00"/>
        <d v="2025-10-31T00:00:00"/>
        <d v="2025-11-01T00:00:00"/>
        <d v="2025-11-04T00:00:00"/>
        <d v="2025-11-05T00:00:00"/>
        <d v="2025-11-06T00:00:00"/>
        <d v="2025-11-07T00:00:00"/>
        <d v="2025-11-10T00:00:00"/>
        <d v="2025-11-11T00:00:00"/>
        <d v="2025-11-12T00:00:00"/>
        <d v="2025-11-13T00:00:00"/>
        <d v="2025-11-17T00:00:00"/>
        <d v="2025-11-18T00:00:00"/>
        <d v="2025-11-21T00:00:00"/>
        <d v="2025-11-24T00:00:00"/>
        <d v="2025-11-25T00:00:00"/>
        <d v="2025-11-27T00:00:00"/>
        <d v="2025-11-28T00:00:00"/>
        <d v="2025-12-02T00:00:00"/>
        <d v="2025-12-04T00:00:00"/>
        <d v="2025-12-05T00:00:00"/>
        <d v="2025-12-08T00:00:00"/>
        <d v="2025-12-09T00:00:00"/>
        <d v="2025-12-10T00:00:00"/>
        <d v="2025-12-11T00:00:00"/>
        <d v="2025-12-12T00:00:00"/>
        <d v="2025-12-16T00:00:00"/>
        <d v="2025-12-17T00:00:00"/>
        <d v="2025-12-18T00:00:00"/>
        <d v="2025-12-22T00:00:00"/>
        <d v="2025-12-23T00:00:00"/>
        <d v="2025-12-24T00:00:00"/>
        <d v="2025-12-25T00:00:00"/>
        <d v="2025-12-26T00:00:00"/>
        <d v="2025-12-27T00:00:00"/>
        <d v="2025-12-29T00:00:00"/>
        <d v="2025-12-30T00:00:00"/>
        <d v="2025-12-31T00:00:00"/>
        <d v="2026-01-01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8T00:00:00"/>
        <d v="2026-01-29T00:00:00"/>
        <d v="2026-01-30T00:00:00"/>
        <d v="2026-02-04T00:00:00"/>
        <d v="2026-02-06T00:00:00"/>
        <d v="2026-02-09T00:00:00"/>
        <d v="2026-02-10T00:00:00"/>
        <d v="2026-02-13T00:00:00"/>
        <d v="2026-02-16T00:00:00"/>
        <d v="2026-02-17T00:00:00"/>
        <d v="2026-02-18T00:00:00"/>
        <d v="2026-02-20T00:00:00"/>
        <d v="2026-02-23T00:00:00"/>
        <d v="2026-02-24T00:00:00"/>
        <d v="2026-02-25T00:00:00"/>
        <d v="2026-02-26T00:00:00"/>
        <d v="2026-02-27T00:00:00"/>
        <d v="2026-03-04T00:00:00"/>
        <d v="2026-03-06T00:00:00"/>
        <d v="2026-03-09T00:00:00"/>
        <d v="2026-03-10T00:00:00"/>
        <d v="2026-03-12T00:00:00"/>
        <d v="2026-03-13T00:00:00"/>
        <d v="2026-03-16T00:00:00"/>
        <d v="2026-03-17T00:00:00"/>
        <d v="2026-03-18T00:00:00"/>
        <d v="2026-03-20T00:00:00"/>
        <d v="2026-03-23T00:00:00"/>
        <d v="2026-03-24T00:00:00"/>
        <d v="2026-03-27T00:00:00"/>
        <d v="2026-03-30T00:00:00"/>
        <d v="2026-03-31T00:00:00"/>
        <d v="2026-04-03T00:00:00"/>
        <d v="2026-04-06T00:00:00"/>
        <d v="2026-04-08T00:00:00"/>
        <d v="2026-04-09T00:00:00"/>
        <d v="2026-04-10T00:00:00"/>
        <d v="2026-04-13T00:00:00"/>
        <d v="2026-04-16T00:00:00"/>
        <d v="2026-04-17T00:00:00"/>
        <d v="2026-04-21T00:00:00"/>
        <d v="2026-04-24T00:00:00"/>
        <d v="2026-04-27T00:00:00"/>
        <d v="2026-04-29T00:00:00"/>
        <d v="2026-04-30T00:00:00"/>
        <d v="2026-05-04T00:00:00"/>
        <d v="2026-05-06T00:00:00"/>
        <d v="2026-05-07T00:00:00"/>
        <d v="2026-05-08T00:00:00"/>
        <d v="2026-05-09T00:00:00"/>
        <d v="2026-05-12T00:00:00"/>
        <d v="2026-05-14T00:00:00"/>
        <d v="2026-05-18T00:00:00"/>
        <d v="2026-05-22T00:00:00"/>
        <d v="2026-05-26T00:00:00"/>
        <d v="2026-06-08T00:00:00"/>
        <d v="2026-06-10T00:00:00"/>
        <d v="2026-06-11T00:00:00"/>
        <d v="2026-06-12T00:00:00"/>
        <d v="2026-06-23T00:00:00"/>
        <d v="2026-06-24T00:00:00"/>
        <d v="2026-06-26T00:00:00"/>
        <d v="2026-07-06T00:00:00"/>
        <d v="2026-07-08T00:00:00"/>
        <d v="2026-07-10T00:00:00"/>
        <d v="2026-07-23T00:00:00"/>
        <d v="2026-07-24T00:00:00"/>
        <d v="2026-07-31T00:00:00"/>
        <d v="2026-08-05T00:00:00"/>
        <d v="2026-08-07T00:00:00"/>
        <d v="2026-08-10T00:00:00"/>
        <d v="2026-08-20T00:00:00"/>
        <d v="2026-08-21T00:00:00"/>
        <d v="2026-08-22T00:00:00"/>
        <d v="2026-08-24T00:00:00"/>
        <d v="2026-08-25T00:00:00"/>
        <d v="2026-09-01T00:00:00"/>
        <d v="2026-09-04T00:00:00"/>
        <d v="2026-09-08T00:00:00"/>
        <d v="2026-09-09T00:00:00"/>
        <d v="2026-09-10T00:00:00"/>
        <d v="2026-09-21T00:00:00"/>
        <d v="2026-09-24T00:00:00"/>
        <d v="2026-09-25T00:00:00"/>
        <d v="2026-09-30T00:00:00"/>
        <d v="2026-10-01T00:00:00"/>
        <d v="2026-10-05T00:00:00"/>
        <d v="2026-10-09T00:00:00"/>
        <d v="2026-10-21T00:00:00"/>
        <d v="2026-10-23T00:00:00"/>
        <d v="2026-10-27T00:00:00"/>
        <d v="2026-10-30T00:00:00"/>
        <d v="2026-11-10T00:00:00"/>
        <d v="2026-11-20T00:00:00"/>
        <d v="2026-11-24T00:00:00"/>
        <d v="2026-11-30T00:00:00"/>
        <d v="2026-12-01T00:00:00"/>
        <d v="2026-12-09T00:00:00"/>
        <d v="2026-12-10T00:00:00"/>
        <d v="2026-12-15T00:00:00"/>
        <d v="2026-12-18T00:00:00"/>
        <d v="2026-12-20T00:00:00"/>
        <d v="2026-12-31T00:00:00"/>
        <d v="2027-01-08T00:00:00"/>
        <d v="2027-01-19T00:00:00"/>
        <d v="2027-01-21T00:00:00"/>
        <d v="2027-01-29T00:00:00"/>
        <d v="2027-02-01T00:00:00"/>
        <d v="2027-02-26T00:00:00"/>
        <d v="2027-03-05T00:00:00"/>
        <d v="2027-03-31T00:00:00"/>
        <d v="2027-04-01T00:00:00"/>
        <d v="2027-04-21T00:00:00"/>
        <d v="2027-04-30T00:00:00"/>
        <d v="2027-05-28T00:00:00"/>
        <d v="2027-06-01T00:00:00"/>
        <d v="2027-06-04T00:00:00"/>
        <d v="2027-06-30T00:00:00"/>
        <d v="2027-07-21T00:00:00"/>
        <d v="2027-07-30T00:00:00"/>
        <d v="2027-08-31T00:00:00"/>
        <d v="2027-09-08T00:00:00"/>
        <d v="2027-10-13T00:00:00"/>
        <d v="2027-10-20T00:00:00"/>
        <d v="2024-04-30T00:00:00" u="1"/>
        <d v="2024-11-29T00:00:00" u="1"/>
        <d v="2024-12-31T00:00:00" u="1"/>
        <d v="2025-03-31T00:00:00" u="1"/>
        <d v="2025-04-30T00:00:00" u="1"/>
        <d v="2024-01-27T00:00:00" u="1"/>
        <d v="2024-03-01T00:00:00" u="1"/>
        <d v="2024-04-01T00:00:00" u="1"/>
        <d v="2024-04-08T00:00:00" u="1"/>
        <d v="2024-06-07T00:00:00" u="1"/>
        <d v="2024-07-31T00:00:00" u="1"/>
        <d v="2024-09-27T00:00:00" u="1"/>
        <d v="2024-10-01T00:00:00" u="1"/>
        <d v="2024-10-08T00:00:00" u="1"/>
        <d v="2024-10-25T00:00:00" u="1"/>
        <d v="2024-11-26T00:00:00" u="1"/>
        <d v="2024-12-02T00:00:00" u="1"/>
        <d v="2024-12-25T00:00:00" u="1"/>
        <d v="2024-12-26T00:00:00" u="1"/>
        <d v="2024-12-27T00:00:00" u="1"/>
        <d v="2024-12-30T00:00:00" u="1"/>
        <d v="2025-01-16T00:00:00" u="1"/>
        <d v="2025-01-24T00:00:00" u="1"/>
        <d v="2025-01-27T00:00:00" u="1"/>
        <d v="2025-02-13T00:00:00" u="1"/>
        <d v="2025-02-17T00:00:00" u="1"/>
        <d v="2025-02-24T00:00:00" u="1"/>
        <d v="2025-03-17T00:00:00" u="1"/>
        <d v="2025-03-27T00:00:00" u="1"/>
        <d v="2025-04-01T00:00:00" u="1"/>
        <d v="2025-04-11T00:00:00" u="1"/>
        <d v="2025-04-16T00:00:00" u="1"/>
        <d v="2025-04-21T00:00:00" u="1"/>
        <d v="2025-04-25T00:00:00" u="1"/>
        <d v="2025-04-29T00:00:00" u="1"/>
        <d v="2025-05-16T00:00:00" u="1"/>
        <d v="2025-05-26T00:00:00" u="1"/>
        <d v="2025-07-17T00:00:00" u="1"/>
        <d v="2025-08-06T00:00:00" u="1"/>
        <d v="2026-06-04T00:00:00" u="1"/>
        <d v="2026-06-17T00:00:00" u="1"/>
        <d v="2026-07-07T00:00:00" u="1"/>
        <d v="2026-07-17T00:00:00" u="1"/>
        <d v="2026-08-06T00:00:00" u="1"/>
        <d v="2026-08-17T00:00:00" u="1"/>
        <d v="2026-09-17T00:00:00" u="1"/>
        <d v="2026-10-06T00:00:00" u="1"/>
        <d v="2026-11-05T00:00:00" u="1"/>
        <d v="2026-12-07T00:00:00" u="1"/>
        <d v="2027-01-07T00:00:00" u="1"/>
        <d v="2027-02-05T00:00:00" u="1"/>
        <d v="2020-01-20T00:00:00" u="1"/>
        <d v="2021-07-30T00:00:00" u="1"/>
        <d v="2022-10-21T00:00:00" u="1"/>
        <d v="2022-11-18T00:00:00" u="1"/>
        <d v="2023-01-13T00:00:00" u="1"/>
        <d v="2023-04-05T00:00:00" u="1"/>
        <d v="2023-04-14T00:00:00" u="1"/>
        <d v="2023-05-09T00:00:00" u="1"/>
        <d v="2023-05-15T00:00:00" u="1"/>
        <d v="2023-05-23T00:00:00" u="1"/>
        <d v="2023-07-14T00:00:00" u="1"/>
        <d v="2023-08-22T00:00:00" u="1"/>
        <d v="2023-09-15T00:00:00" u="1"/>
        <d v="2023-12-28T00:00:00" u="1"/>
        <d v="2023-12-29T00:00:00" u="1"/>
        <d v="2024-01-10T00:00:00" u="1"/>
        <d v="2024-01-17T00:00:00" u="1"/>
        <d v="2024-01-24T00:00:00" u="1"/>
        <d v="2024-02-07T00:00:00" u="1"/>
        <d v="2024-02-28T00:00:00" u="1"/>
        <d v="2024-03-20T00:00:00" u="1"/>
        <d v="2024-04-05T00:00:00" u="1"/>
        <d v="2024-04-25T00:00:00" u="1"/>
        <d v="2024-05-15T00:00:00" u="1"/>
        <d v="2024-06-04T00:00:00" u="1"/>
        <d v="2024-06-13T00:00:00" u="1"/>
        <d v="2024-07-09T00:00:00" u="1"/>
        <d v="2024-07-15T00:00:00" u="1"/>
        <d v="2024-07-19T00:00:00" u="1"/>
        <d v="2024-07-25T00:00:00" u="1"/>
        <d v="2024-08-01T00:00:00" u="1"/>
        <d v="2024-08-02T00:00:00" u="1"/>
        <d v="2024-08-07T00:00:00" u="1"/>
        <d v="2024-08-09T00:00:00" u="1"/>
        <d v="2024-08-13T00:00:00" u="1"/>
        <d v="2024-08-15T00:00:00" u="1"/>
        <d v="2024-08-20T00:00:00" u="1"/>
        <d v="2024-08-29T00:00:00" u="1"/>
        <d v="2024-08-30T00:00:00" u="1"/>
        <d v="2024-09-09T00:00:00" u="1"/>
        <d v="2024-09-23T00:00:00" u="1"/>
        <d v="2024-09-25T00:00:00" u="1"/>
        <d v="2024-10-02T00:00:00" u="1"/>
        <d v="2024-10-03T00:00:00" u="1"/>
        <d v="2024-10-16T00:00:00" u="1"/>
        <d v="2024-10-17T00:00:00" u="1"/>
        <d v="2024-10-18T00:00:00" u="1"/>
        <d v="2024-10-23T00:00:00" u="1"/>
        <d v="2024-10-28T00:00:00" u="1"/>
        <d v="2024-10-30T00:00:00" u="1"/>
        <d v="2024-10-31T00:00:00" u="1"/>
        <d v="2024-11-05T00:00:00" u="1"/>
        <d v="2024-11-13T00:00:00" u="1"/>
        <d v="2024-11-14T00:00:00" u="1"/>
        <d v="2024-11-15T00:00:00" u="1"/>
        <d v="2024-11-18T00:00:00" u="1"/>
        <d v="2024-11-20T00:00:00" u="1"/>
        <d v="2024-11-21T00:00:00" u="1"/>
        <d v="2024-11-22T00:00:00" u="1"/>
        <d v="2024-11-25T00:00:00" u="1"/>
        <d v="2024-11-27T00:00:00" u="1"/>
        <d v="2024-11-28T00:00:00" u="1"/>
        <d v="2024-12-03T00:00:00" u="1"/>
        <d v="2024-12-04T00:00:00" u="1"/>
        <d v="2024-12-05T00:00:00" u="1"/>
        <d v="2024-12-06T00:00:00" u="1"/>
        <d v="2024-12-09T00:00:00" u="1"/>
        <d v="2024-12-10T00:00:00" u="1"/>
        <d v="2024-12-11T00:00:00" u="1"/>
        <d v="2024-12-12T00:00:00" u="1"/>
        <d v="2024-12-15T00:00:00" u="1"/>
        <d v="2024-12-16T00:00:00" u="1"/>
        <d v="2024-12-17T00:00:00" u="1"/>
        <d v="2024-12-18T00:00:00" u="1"/>
        <d v="2024-12-19T00:00:00" u="1"/>
        <d v="2024-12-20T00:00:00" u="1"/>
        <d v="2024-12-23T00:00:00" u="1"/>
        <d v="2024-12-24T00:00:00" u="1"/>
        <d v="2025-01-02T00:00:00" u="1"/>
        <d v="2025-01-06T00:00:00" u="1"/>
        <d v="2025-01-07T00:00:00" u="1"/>
        <d v="2025-01-08T00:00:00" u="1"/>
        <d v="2025-01-09T00:00:00" u="1"/>
        <d v="2025-01-10T00:00:00" u="1"/>
        <d v="2025-01-17T00:00:00" u="1"/>
        <d v="2025-01-21T00:00:00" u="1"/>
        <d v="2025-01-22T00:00:00" u="1"/>
        <d v="2025-01-23T00:00:00" u="1"/>
        <d v="2025-01-29T00:00:00" u="1"/>
        <d v="2025-01-30T00:00:00" u="1"/>
        <d v="2025-02-01T00:00:00" u="1"/>
        <d v="2025-02-04T00:00:00" u="1"/>
        <d v="2025-02-10T00:00:00" u="1"/>
        <d v="2025-02-11T00:00:00" u="1"/>
        <d v="2025-02-12T00:00:00" u="1"/>
        <d v="2025-02-14T00:00:00" u="1"/>
        <d v="2025-02-18T00:00:00" u="1"/>
        <d v="2025-02-19T00:00:00" u="1"/>
        <d v="2025-02-21T00:00:00" u="1"/>
        <d v="2025-02-26T00:00:00" u="1"/>
        <d v="2025-02-27T00:00:00" u="1"/>
        <d v="2025-03-03T00:00:00" u="1"/>
        <d v="2025-03-04T00:00:00" u="1"/>
        <d v="2025-03-06T00:00:00" u="1"/>
        <d v="2025-03-11T00:00:00" u="1"/>
        <d v="2025-03-12T00:00:00" u="1"/>
        <d v="2025-03-13T00:00:00" u="1"/>
        <d v="2025-03-19T00:00:00" u="1"/>
        <d v="2025-03-20T00:00:00" u="1"/>
        <d v="2025-03-21T00:00:00" u="1"/>
        <d v="2025-03-26T00:00:00" u="1"/>
        <d v="2025-03-28T00:00:00" u="1"/>
        <d v="2025-04-03T00:00:00" u="1"/>
        <d v="2025-04-08T00:00:00" u="1"/>
        <d v="2025-04-09T00:00:00" u="1"/>
        <d v="2025-04-10T00:00:00" u="1"/>
        <d v="2025-04-17T00:00:00" u="1"/>
        <d v="2025-04-22T00:00:00" u="1"/>
        <d v="2025-04-28T00:00:00" u="1"/>
        <d v="2025-05-02T00:00:00" u="1"/>
        <d v="2025-05-05T00:00:00" u="1"/>
        <d v="2025-05-14T00:00:00" u="1"/>
        <d v="2025-05-20T00:00:00" u="1"/>
        <d v="2025-05-27T00:00:00" u="1"/>
        <d v="2025-05-28T00:00:00" u="1"/>
        <d v="2025-05-29T00:00:00" u="1"/>
        <d v="2025-05-31T00:00:00" u="1"/>
        <d v="2025-06-01T00:00:00" u="1"/>
        <d v="2025-06-03T00:00:00" u="1"/>
        <d v="2025-06-05T00:00:00" u="1"/>
        <d v="2025-06-10T00:00:00" u="1"/>
        <d v="2025-06-11T00:00:00" u="1"/>
        <d v="2025-06-20T00:00:00" u="1"/>
        <d v="2025-06-27T00:00:00" u="1"/>
        <d v="2025-07-02T00:00:00" u="1"/>
        <d v="2025-07-08T00:00:00" u="1"/>
        <d v="2025-07-16T00:00:00" u="1"/>
        <d v="2025-07-22T00:00:00" u="1"/>
        <d v="2025-07-25T00:00:00" u="1"/>
        <d v="2025-07-30T00:00:00" u="1"/>
        <d v="2025-08-07T00:00:00" u="1"/>
        <d v="2025-08-22T00:00:00" u="1"/>
        <d v="2025-09-08T00:00:00" u="1"/>
        <d v="2026-04-07T00:00:00" u="1"/>
        <d v="2026-05-20T00:00:00" u="1"/>
        <d v="2026-09-07T00:00:00" u="1"/>
        <d v="2021-10-14T00:00:00" u="1"/>
        <d v="2022-05-17T00:00:00" u="1"/>
        <d v="2022-12-31T00:00:00" u="1"/>
        <d v="2023-03-29T00:00:00" u="1"/>
        <d v="2023-04-13T00:00:00" u="1"/>
        <d v="2023-04-24T00:00:00" u="1"/>
        <d v="2023-08-04T00:00:00" u="1"/>
        <d v="2023-08-08T00:00:00" u="1"/>
        <d v="2023-09-05T00:00:00" u="1"/>
        <d v="2023-11-03T00:00:00" u="1"/>
        <d v="2023-11-21T00:00:00" u="1"/>
        <d v="2023-11-30T00:00:00" u="1"/>
        <d v="2023-12-26T00:00:00" u="1"/>
        <d v="2024-01-05T00:00:00" u="1"/>
        <d v="2024-01-26T00:00:00" u="1"/>
        <d v="2024-01-29T00:00:00" u="1"/>
        <d v="2024-02-14T00:00:00" u="1"/>
        <d v="2024-03-07T00:00:00" u="1"/>
        <d v="2024-04-12T00:00:00" u="1"/>
        <d v="2024-05-02T00:00:00" u="1"/>
        <d v="2024-05-06T00:00:00" u="1"/>
        <d v="2024-05-09T00:00:00" u="1"/>
        <d v="2024-05-10T00:00:00" u="1"/>
        <d v="2024-05-17T00:00:00" u="1"/>
        <d v="2024-05-24T00:00:00" u="1"/>
        <d v="2024-05-31T00:00:00" u="1"/>
        <d v="2024-06-03T00:00:00" u="1"/>
        <d v="2024-06-12T00:00:00" u="1"/>
        <d v="2024-06-14T00:00:00" u="1"/>
        <d v="2024-06-17T00:00:00" u="1"/>
        <d v="2024-06-24T00:00:00" u="1"/>
        <d v="2024-06-25T00:00:00" u="1"/>
        <d v="2024-06-28T00:00:00" u="1"/>
        <d v="2024-07-04T00:00:00" u="1"/>
        <d v="2024-07-05T00:00:00" u="1"/>
        <d v="2024-07-08T00:00:00" u="1"/>
        <d v="2024-07-10T00:00:00" u="1"/>
        <d v="2024-07-11T00:00:00" u="1"/>
        <d v="2024-07-18T00:00:00" u="1"/>
        <d v="2024-07-23T00:00:00" u="1"/>
        <d v="2024-07-24T00:00:00" u="1"/>
        <d v="2024-07-26T00:00:00" u="1"/>
        <d v="2024-07-29T00:00:00" u="1"/>
        <d v="2024-07-30T00:00:00" u="1"/>
        <d v="2024-08-05T00:00:00" u="1"/>
        <d v="2024-08-08T00:00:00" u="1"/>
        <d v="2024-08-12T00:00:00" u="1"/>
        <d v="2024-08-14T00:00:00" u="1"/>
        <d v="2024-08-16T00:00:00" u="1"/>
        <d v="2024-08-19T00:00:00" u="1"/>
        <d v="2024-08-21T00:00:00" u="1"/>
        <d v="2024-08-23T00:00:00" u="1"/>
        <d v="2024-08-26T00:00:00" u="1"/>
        <d v="2024-08-27T00:00:00" u="1"/>
        <d v="2024-08-28T00:00:00" u="1"/>
        <d v="2024-09-02T00:00:00" u="1"/>
        <d v="2024-09-03T00:00:00" u="1"/>
        <d v="2024-09-04T00:00:00" u="1"/>
        <d v="2024-09-05T00:00:00" u="1"/>
        <d v="2024-09-06T00:00:00" u="1"/>
        <d v="2024-09-10T00:00:00" u="1"/>
        <d v="2024-09-11T00:00:00" u="1"/>
        <d v="2024-09-14T00:00:00" u="1"/>
        <d v="2024-09-16T00:00:00" u="1"/>
        <d v="2024-09-17T00:00:00" u="1"/>
        <d v="2024-09-18T00:00:00" u="1"/>
        <d v="2024-09-19T00:00:00" u="1"/>
        <d v="2024-09-24T00:00:00" u="1"/>
        <d v="2024-09-26T00:00:00" u="1"/>
        <d v="2024-09-30T00:00:00" u="1"/>
        <d v="2024-10-04T00:00:00" u="1"/>
        <d v="2024-10-07T00:00:00" u="1"/>
        <d v="2024-10-09T00:00:00" u="1"/>
        <d v="2024-10-10T00:00:00" u="1"/>
        <d v="2024-10-14T00:00:00" u="1"/>
        <d v="2024-10-21T00:00:00" u="1"/>
        <d v="2024-10-22T00:00:00" u="1"/>
        <d v="2024-10-29T00:00:00" u="1"/>
        <d v="2024-11-04T00:00:00" u="1"/>
        <d v="2024-11-07T00:00:00" u="1"/>
        <d v="2024-11-08T00:00:00" u="1"/>
        <d v="2024-11-11T00:00:00" u="1"/>
        <d v="2024-11-19T00:00:00" u="1"/>
        <d v="2025-01-01T00:00:00" u="1"/>
        <d v="2026-09-18T00:00:00" u="1"/>
        <d v="2026-12-11T00:00:00" u="1"/>
        <d v="2016-09-29T00:00:00" u="1"/>
        <d v="2017-09-29T00:00:00" u="1"/>
        <d v="2017-10-25T00:00:00" u="1"/>
        <d v="2016-11-21T00:00:00" u="1"/>
        <d v="2018-10-25T00:00:00" u="1"/>
        <d v="2020-09-29T00:00:00" u="1"/>
        <d v="2017-11-21T00:00:00" u="1"/>
        <d v="2019-10-25T00:00:00" u="1"/>
        <d v="2018-11-21T00:00:00" u="1"/>
        <d v="2019-12-17T00:00:00" u="1"/>
        <d v="2016-10-27T00:00:00" u="1"/>
        <d v="2017-10-27T00:00:00" u="1"/>
        <d v="2016-11-23T00:00:00" u="1"/>
        <d v="2017-11-23T00:00:00" u="1"/>
        <d v="2016-12-19T00:00:00" u="1"/>
        <d v="2018-11-23T00:00:00" u="1"/>
        <d v="2017-12-19T00:00:00" u="1"/>
        <d v="2018-12-19T00:00:00" u="1"/>
        <d v="2019-12-19T00:00:00" u="1"/>
        <d v="2017-10-29T00:00:00" u="1"/>
        <d v="2018-10-29T00:00:00" u="1"/>
        <d v="2015-12-21T00:00:00" u="1"/>
        <d v="2019-10-29T00:00:00" u="1"/>
        <d v="2020-10-29T00:00:00" u="1"/>
        <d v="2017-12-21T00:00:00" u="1"/>
        <d v="2019-11-25T00:00:00" u="1"/>
        <d v="2018-12-21T00:00:00" u="1"/>
        <d v="2017-01-02T00:00:00" u="1"/>
        <d v="2018-01-02T00:00:00" u="1"/>
        <d v="2019-01-02T00:00:00" u="1"/>
        <d v="2014-10-31T00:00:00" u="1"/>
        <d v="2017-10-31T00:00:00" u="1"/>
        <d v="2018-10-31T00:00:00" u="1"/>
        <d v="2017-11-27T00:00:00" u="1"/>
        <d v="2019-10-31T00:00:00" u="1"/>
        <d v="2016-12-23T00:00:00" u="1"/>
        <d v="2020-11-27T00:00:00" u="1"/>
        <d v="2019-12-23T00:00:00" u="1"/>
        <d v="2018-01-04T00:00:00" u="1"/>
        <d v="2019-01-04T00:00:00" u="1"/>
        <d v="2017-11-29T00:00:00" u="1"/>
        <d v="2018-11-29T00:00:00" u="1"/>
        <d v="2019-11-29T00:00:00" u="1"/>
        <d v="2017-01-06T00:00:00" u="1"/>
        <d v="2018-02-02T00:00:00" u="1"/>
        <d v="2020-01-06T00:00:00" u="1"/>
        <d v="2017-12-27T00:00:00" u="1"/>
        <d v="2018-12-27T00:00:00" u="1"/>
        <d v="2018-01-08T00:00:00" u="1"/>
        <d v="2019-01-08T00:00:00" u="1"/>
        <d v="2019-02-04T00:00:00" u="1"/>
        <d v="2020-02-04T00:00:00" u="1"/>
        <d v="2014-12-29T00:00:00" u="1"/>
        <d v="2015-12-29T00:00:00" u="1"/>
        <d v="2018-01-10T00:00:00" u="1"/>
        <d v="2017-02-06T00:00:00" u="1"/>
        <d v="2018-02-06T00:00:00" u="1"/>
        <d v="2020-01-10T00:00:00" u="1"/>
        <d v="2018-03-02T00:00:00" u="1"/>
        <d v="2020-02-06T00:00:00" u="1"/>
        <d v="2020-03-02T00:00:00" u="1"/>
        <d v="2017-12-31T00:00:00" u="1"/>
        <d v="2018-12-31T00:00:00" u="1"/>
        <d v="2019-12-31T00:00:00" u="1"/>
        <d v="2020-12-31T00:00:00" u="1"/>
        <d v="2017-01-12T00:00:00" u="1"/>
        <d v="2016-02-08T00:00:00" u="1"/>
        <d v="2018-01-12T00:00:00" u="1"/>
        <d v="2016-03-04T00:00:00" u="1"/>
        <d v="2018-02-08T00:00:00" u="1"/>
        <d v="2019-02-08T00:00:00" u="1"/>
        <d v="2020-03-04T00:00:00" u="1"/>
        <d v="2015-01-14T00:00:00" u="1"/>
        <d v="2017-02-10T00:00:00" u="1"/>
        <d v="2020-01-14T00:00:00" u="1"/>
        <d v="2017-03-06T00:00:00" u="1"/>
        <d v="2018-03-06T00:00:00" u="1"/>
        <d v="2020-02-10T00:00:00" u="1"/>
        <d v="2021-02-10T00:00:00" u="1"/>
        <d v="2018-04-02T00:00:00" u="1"/>
        <d v="2020-03-06T00:00:00" u="1"/>
        <d v="2020-04-02T00:00:00" u="1"/>
        <d v="2017-01-16T00:00:00" u="1"/>
        <d v="2018-01-16T00:00:00" u="1"/>
        <d v="2018-02-12T00:00:00" u="1"/>
        <d v="2020-01-16T00:00:00" u="1"/>
        <d v="2017-03-08T00:00:00" u="1"/>
        <d v="2018-03-08T00:00:00" u="1"/>
        <d v="2017-04-04T00:00:00" u="1"/>
        <d v="2019-03-08T00:00:00" u="1"/>
        <d v="2018-04-04T00:00:00" u="1"/>
        <d v="2021-03-08T00:00:00" u="1"/>
        <d v="2016-01-18T00:00:00" u="1"/>
        <d v="2018-01-18T00:00:00" u="1"/>
        <d v="2019-01-18T00:00:00" u="1"/>
        <d v="2018-02-14T00:00:00" u="1"/>
        <d v="2017-03-10T00:00:00" u="1"/>
        <d v="2019-02-14T00:00:00" u="1"/>
        <d v="2020-02-14T00:00:00" u="1"/>
        <d v="2017-04-06T00:00:00" u="1"/>
        <d v="2018-04-06T00:00:00" u="1"/>
        <d v="2020-03-10T00:00:00" u="1"/>
        <d v="2017-05-02T00:00:00" u="1"/>
        <d v="2018-05-02T00:00:00" u="1"/>
        <d v="2020-04-06T00:00:00" u="1"/>
        <d v="2017-01-20T00:00:00" u="1"/>
        <d v="2018-02-16T00:00:00" u="1"/>
        <d v="2015-04-08T00:00:00" u="1"/>
        <d v="2018-03-12T00:00:00" u="1"/>
        <d v="2020-03-12T00:00:00" u="1"/>
        <d v="2017-05-04T00:00:00" u="1"/>
        <d v="2019-04-08T00:00:00" u="1"/>
        <d v="2018-05-04T00:00:00" u="1"/>
        <d v="2020-04-08T00:00:00" u="1"/>
        <d v="2020-05-04T00:00:00" u="1"/>
        <d v="2015-01-22T00:00:00" u="1"/>
        <d v="2016-01-22T00:00:00" u="1"/>
        <d v="2017-01-22T00:00:00" u="1"/>
        <d v="2018-01-22T00:00:00" u="1"/>
        <d v="2017-03-14T00:00:00" u="1"/>
        <d v="2018-03-14T00:00:00" u="1"/>
        <d v="2020-02-18T00:00:00" u="1"/>
        <d v="2015-05-06T00:00:00" u="1"/>
        <d v="2017-04-10T00:00:00" u="1"/>
        <d v="2018-04-10T00:00:00" u="1"/>
        <d v="2019-04-10T00:00:00" u="1"/>
        <d v="2020-04-10T00:00:00" u="1"/>
        <d v="2017-06-02T00:00:00" u="1"/>
        <d v="2020-05-06T00:00:00" u="1"/>
        <d v="2020-06-02T00:00:00" u="1"/>
        <d v="2014-01-24T00:00:00" u="1"/>
        <d v="2017-01-24T00:00:00" u="1"/>
        <d v="2018-01-24T00:00:00" u="1"/>
        <d v="2015-03-16T00:00:00" u="1"/>
        <d v="2017-02-20T00:00:00" u="1"/>
        <d v="2018-02-20T00:00:00" u="1"/>
        <d v="2019-02-20T00:00:00" u="1"/>
        <d v="2018-03-16T00:00:00" u="1"/>
        <d v="2020-02-20T00:00:00" u="1"/>
        <d v="2017-04-12T00:00:00" u="1"/>
        <d v="2018-04-12T00:00:00" u="1"/>
        <d v="2020-03-16T00:00:00" u="1"/>
        <d v="2017-05-08T00:00:00" u="1"/>
        <d v="2018-05-08T00:00:00" u="1"/>
        <d v="2019-05-08T00:00:00" u="1"/>
        <d v="2018-06-04T00:00:00" u="1"/>
        <d v="2020-05-08T00:00:00" u="1"/>
        <d v="2019-06-04T00:00:00" u="1"/>
        <d v="2020-06-04T00:00:00" u="1"/>
        <d v="2017-01-26T00:00:00" u="1"/>
        <d v="2016-02-22T00:00:00" u="1"/>
        <d v="2018-01-26T00:00:00" u="1"/>
        <d v="2018-02-22T00:00:00" u="1"/>
        <d v="2015-04-14T00:00:00" u="1"/>
        <d v="2019-02-22T00:00:00" u="1"/>
        <d v="2021-01-26T00:00:00" u="1"/>
        <d v="2016-04-14T00:00:00" u="1"/>
        <d v="2017-04-14T00:00:00" u="1"/>
        <d v="2020-03-18T00:00:00" u="1"/>
        <d v="2017-05-10T00:00:00" u="1"/>
        <d v="2020-04-14T00:00:00" u="1"/>
        <d v="2017-06-06T00:00:00" u="1"/>
        <d v="2019-05-10T00:00:00" u="1"/>
        <d v="2018-06-06T00:00:00" u="1"/>
        <d v="2018-07-02T00:00:00" u="1"/>
        <d v="2019-07-02T00:00:00" u="1"/>
        <d v="2020-07-02T00:00:00" u="1"/>
        <d v="2017-01-28T00:00:00" u="1"/>
        <d v="2019-01-28T00:00:00" u="1"/>
        <d v="2017-03-20T00:00:00" u="1"/>
        <d v="2018-03-20T00:00:00" u="1"/>
        <d v="2020-02-24T00:00:00" u="1"/>
        <d v="2016-05-12T00:00:00" u="1"/>
        <d v="2018-04-16T00:00:00" u="1"/>
        <d v="2020-03-20T00:00:00" u="1"/>
        <d v="2017-05-12T00:00:00" u="1"/>
        <d v="2020-04-16T00:00:00" u="1"/>
        <d v="2017-06-08T00:00:00" u="1"/>
        <d v="2021-04-16T00:00:00" u="1"/>
        <d v="2020-05-12T00:00:00" u="1"/>
        <d v="2017-07-04T00:00:00" u="1"/>
        <d v="2018-07-04T00:00:00" u="1"/>
        <d v="2020-06-08T00:00:00" u="1"/>
        <d v="2018-01-30T00:00:00" u="1"/>
        <d v="2017-02-26T00:00:00" u="1"/>
        <d v="2018-02-26T00:00:00" u="1"/>
        <d v="2017-03-22T00:00:00" u="1"/>
        <d v="2019-02-26T00:00:00" u="1"/>
        <d v="2016-04-18T00:00:00" u="1"/>
        <d v="2018-03-22T00:00:00" u="1"/>
        <d v="2020-02-26T00:00:00" u="1"/>
        <d v="2017-04-18T00:00:00" u="1"/>
        <d v="2019-03-22T00:00:00" u="1"/>
        <d v="2021-02-26T00:00:00" u="1"/>
        <d v="2018-04-18T00:00:00" u="1"/>
        <d v="2018-05-14T00:00:00" u="1"/>
        <d v="2020-05-14T00:00:00" u="1"/>
        <d v="2017-07-06T00:00:00" u="1"/>
        <d v="2018-07-06T00:00:00" u="1"/>
        <d v="2020-06-10T00:00:00" u="1"/>
        <d v="2017-08-02T00:00:00" u="1"/>
        <d v="2018-08-02T00:00:00" u="1"/>
        <d v="2020-07-06T00:00:00" u="1"/>
        <d v="2019-08-02T00:00:00" u="1"/>
        <d v="2017-02-28T00:00:00" u="1"/>
        <d v="2016-03-24T00:00:00" u="1"/>
        <d v="2018-02-28T00:00:00" u="1"/>
        <d v="2015-04-20T00:00:00" u="1"/>
        <d v="2017-03-24T00:00:00" u="1"/>
        <d v="2018-03-24T00:00:00" u="1"/>
        <d v="2020-02-28T00:00:00" u="1"/>
        <d v="2017-04-20T00:00:00" u="1"/>
        <d v="2018-04-20T00:00:00" u="1"/>
        <d v="2020-03-24T00:00:00" u="1"/>
        <d v="2017-05-16T00:00:00" u="1"/>
        <d v="2018-05-16T00:00:00" u="1"/>
        <d v="2020-04-20T00:00:00" u="1"/>
        <d v="2017-06-12T00:00:00" u="1"/>
        <d v="2019-05-16T00:00:00" u="1"/>
        <d v="2018-06-12T00:00:00" u="1"/>
        <d v="2019-06-12T00:00:00" u="1"/>
        <d v="2020-06-12T00:00:00" u="1"/>
        <d v="2017-08-04T00:00:00" u="1"/>
        <d v="2019-07-08T00:00:00" u="1"/>
        <d v="2020-07-08T00:00:00" u="1"/>
        <d v="2020-08-04T00:00:00" u="1"/>
        <d v="2016-04-22T00:00:00" u="1"/>
        <d v="2018-03-26T00:00:00" u="1"/>
        <d v="2013-06-14T00:00:00" u="1"/>
        <d v="2020-03-26T00:00:00" u="1"/>
        <d v="2017-05-18T00:00:00" u="1"/>
        <d v="2019-04-22T00:00:00" u="1"/>
        <d v="2021-03-26T00:00:00" u="1"/>
        <d v="2018-05-18T00:00:00" u="1"/>
        <d v="2020-04-22T00:00:00" u="1"/>
        <d v="2020-05-18T00:00:00" u="1"/>
        <d v="2017-07-10T00:00:00" u="1"/>
        <d v="2019-06-14T00:00:00" u="1"/>
        <d v="2018-07-10T00:00:00" u="1"/>
        <d v="2019-07-10T00:00:00" u="1"/>
        <d v="2018-08-06T00:00:00" u="1"/>
        <d v="2020-07-10T00:00:00" u="1"/>
        <d v="2019-08-06T00:00:00" u="1"/>
        <d v="2018-09-02T00:00:00" u="1"/>
        <d v="2020-08-06T00:00:00" u="1"/>
        <d v="2019-09-02T00:00:00" u="1"/>
        <d v="2020-09-02T00:00:00" u="1"/>
        <d v="2017-03-28T00:00:00" u="1"/>
        <d v="2018-03-28T00:00:00" u="1"/>
        <d v="2017-04-24T00:00:00" u="1"/>
        <d v="2018-04-24T00:00:00" u="1"/>
        <d v="2016-06-16T00:00:00" u="1"/>
        <d v="2020-04-24T00:00:00" u="1"/>
        <d v="2017-06-16T00:00:00" u="1"/>
        <d v="2016-07-12T00:00:00" u="1"/>
        <d v="2020-05-20T00:00:00" u="1"/>
        <d v="2017-07-12T00:00:00" u="1"/>
        <d v="2016-08-08T00:00:00" u="1"/>
        <d v="2018-07-12T00:00:00" u="1"/>
        <d v="2020-06-16T00:00:00" u="1"/>
        <d v="2017-08-08T00:00:00" u="1"/>
        <d v="2019-07-12T00:00:00" u="1"/>
        <d v="2018-08-08T00:00:00" u="1"/>
        <d v="2017-09-04T00:00:00" u="1"/>
        <d v="2019-08-08T00:00:00" u="1"/>
        <d v="2018-09-04T00:00:00" u="1"/>
        <d v="2019-09-04T00:00:00" u="1"/>
        <d v="2020-09-04T00:00:00" u="1"/>
        <d v="2017-03-30T00:00:00" u="1"/>
        <d v="2018-03-30T00:00:00" u="1"/>
        <d v="2017-04-26T00:00:00" u="1"/>
        <d v="2018-04-26T00:00:00" u="1"/>
        <d v="2020-03-30T00:00:00" u="1"/>
        <d v="2017-05-22T00:00:00" u="1"/>
        <d v="2019-04-26T00:00:00" u="1"/>
        <d v="2018-05-22T00:00:00" u="1"/>
        <d v="2020-05-22T00:00:00" u="1"/>
        <d v="2017-07-14T00:00:00" u="1"/>
        <d v="2019-06-18T00:00:00" u="1"/>
        <d v="2020-06-18T00:00:00" u="1"/>
        <d v="2017-08-10T00:00:00" u="1"/>
        <d v="2021-06-18T00:00:00" u="1"/>
        <d v="2018-08-10T00:00:00" u="1"/>
        <d v="2020-07-14T00:00:00" u="1"/>
        <d v="2015-10-02T00:00:00" u="1"/>
        <d v="2017-09-06T00:00:00" u="1"/>
        <d v="2018-09-06T00:00:00" u="1"/>
        <d v="2020-08-10T00:00:00" u="1"/>
        <d v="2017-10-02T00:00:00" u="1"/>
        <d v="2019-09-06T00:00:00" u="1"/>
        <d v="2018-10-02T00:00:00" u="1"/>
        <d v="2019-10-02T00:00:00" u="1"/>
        <d v="2020-10-02T00:00:00" u="1"/>
        <d v="2999-09-09T00:00:00" u="1"/>
        <d v="2017-04-28T00:00:00" u="1"/>
        <d v="2018-04-28T00:00:00" u="1"/>
        <d v="2017-05-24T00:00:00" u="1"/>
        <d v="2014-07-16T00:00:00" u="1"/>
        <d v="2016-06-20T00:00:00" u="1"/>
        <d v="2018-05-24T00:00:00" u="1"/>
        <d v="2020-04-28T00:00:00" u="1"/>
        <d v="2017-06-20T00:00:00" u="1"/>
        <d v="2019-05-24T00:00:00" u="1"/>
        <d v="2014-08-12T00:00:00" u="1"/>
        <d v="2018-06-20T00:00:00" u="1"/>
        <d v="2019-06-20T00:00:00" u="1"/>
        <d v="2018-07-16T00:00:00" u="1"/>
        <d v="2019-07-16T00:00:00" u="1"/>
        <d v="2016-09-08T00:00:00" u="1"/>
        <d v="2020-07-16T00:00:00" u="1"/>
        <d v="2017-09-08T00:00:00" u="1"/>
        <d v="2019-08-12T00:00:00" u="1"/>
        <d v="2016-10-04T00:00:00" u="1"/>
        <d v="2020-08-12T00:00:00" u="1"/>
        <d v="2017-10-04T00:00:00" u="1"/>
        <d v="2018-10-04T00:00:00" u="1"/>
        <d v="2020-09-08T00:00:00" u="1"/>
        <d v="2019-10-04T00:00:00" u="1"/>
        <d v="2018-04-30T00:00:00" u="1"/>
        <d v="2015-06-22T00:00:00" u="1"/>
        <d v="2017-05-26T00:00:00" u="1"/>
        <d v="2019-04-30T00:00:00" u="1"/>
        <d v="2020-04-30T00:00:00" u="1"/>
        <d v="2017-06-22T00:00:00" u="1"/>
        <d v="2021-04-30T00:00:00" u="1"/>
        <d v="2018-06-22T00:00:00" u="1"/>
        <d v="2020-05-26T00:00:00" u="1"/>
        <d v="2017-07-18T00:00:00" u="1"/>
        <d v="2018-07-18T00:00:00" u="1"/>
        <d v="2020-06-22T00:00:00" u="1"/>
        <d v="2015-09-10T00:00:00" u="1"/>
        <d v="2019-07-18T00:00:00" u="1"/>
        <d v="2018-08-14T00:00:00" u="1"/>
        <d v="2019-08-14T00:00:00" u="1"/>
        <d v="2018-09-10T00:00:00" u="1"/>
        <d v="2020-08-14T00:00:00" u="1"/>
        <d v="2017-10-06T00:00:00" u="1"/>
        <d v="2020-09-10T00:00:00" u="1"/>
        <d v="2017-11-02T00:00:00" u="1"/>
        <d v="2018-11-02T00:00:00" u="1"/>
        <d v="2015-05-28T00:00:00" u="1"/>
        <d v="2018-05-28T00:00:00" u="1"/>
        <d v="2019-05-28T00:00:00" u="1"/>
        <d v="2020-05-28T00:00:00" u="1"/>
        <d v="2017-07-20T00:00:00" u="1"/>
        <d v="2019-06-24T00:00:00" u="1"/>
        <d v="2016-08-16T00:00:00" u="1"/>
        <d v="2018-07-20T00:00:00" u="1"/>
        <d v="2020-06-24T00:00:00" u="1"/>
        <d v="2017-08-16T00:00:00" u="1"/>
        <d v="2016-09-12T00:00:00" u="1"/>
        <d v="2018-08-16T00:00:00" u="1"/>
        <d v="2020-07-20T00:00:00" u="1"/>
        <d v="2017-09-12T00:00:00" u="1"/>
        <d v="2019-08-16T00:00:00" u="1"/>
        <d v="2018-09-12T00:00:00" u="1"/>
        <d v="2019-09-12T00:00:00" u="1"/>
        <d v="2016-11-04T00:00:00" u="1"/>
        <d v="2018-10-08T00:00:00" u="1"/>
        <d v="2019-10-08T00:00:00" u="1"/>
        <d v="2020-10-08T00:00:00" u="1"/>
        <d v="2019-11-04T00:00:00" u="1"/>
        <d v="2013-07-22T00:00:00" u="1"/>
        <d v="2017-05-30T00:00:00" u="1"/>
        <d v="2018-05-30T00:00:00" u="1"/>
        <d v="2017-06-26T00:00:00" u="1"/>
        <d v="2016-07-22T00:00:00" u="1"/>
        <d v="2018-06-26T00:00:00" u="1"/>
        <d v="2019-06-26T00:00:00" u="1"/>
        <d v="2016-08-18T00:00:00" u="1"/>
        <d v="2020-06-26T00:00:00" u="1"/>
        <d v="2017-08-18T00:00:00" u="1"/>
        <d v="2019-07-22T00:00:00" u="1"/>
        <d v="2020-07-22T00:00:00" u="1"/>
        <d v="2017-09-14T00:00:00" u="1"/>
        <d v="2018-09-14T00:00:00" u="1"/>
        <d v="2013-12-02T00:00:00" u="1"/>
        <d v="2017-10-10T00:00:00" u="1"/>
        <d v="2021-08-18T00:00:00" u="1"/>
        <d v="2020-09-14T00:00:00" u="1"/>
        <d v="2017-11-06T00:00:00" u="1"/>
        <d v="2019-10-10T00:00:00" u="1"/>
        <d v="2016-12-02T00:00:00" u="1"/>
        <d v="2019-11-06T00:00:00" u="1"/>
        <d v="2019-12-02T00:00:00" u="1"/>
        <d v="2016-06-28T00:00:00" u="1"/>
        <d v="2017-06-28T00:00:00" u="1"/>
        <d v="2018-06-28T00:00:00" u="1"/>
        <d v="2017-07-24T00:00:00" u="1"/>
        <d v="2019-06-28T00:00:00" u="1"/>
        <d v="2018-07-24T00:00:00" u="1"/>
        <d v="2019-07-24T00:00:00" u="1"/>
        <d v="2018-08-20T00:00:00" u="1"/>
        <d v="2020-07-24T00:00:00" u="1"/>
        <d v="2019-08-20T00:00:00" u="1"/>
        <d v="2020-08-20T00:00:00" u="1"/>
        <d v="2017-10-12T00:00:00" u="1"/>
        <d v="2019-09-16T00:00:00" u="1"/>
        <d v="2016-11-08T00:00:00" u="1"/>
        <d v="2018-10-12T00:00:00" u="1"/>
        <d v="2020-09-16T00:00:00" u="1"/>
        <d v="2017-11-08T00:00:00" u="1"/>
        <d v="2018-11-08T00:00:00" u="1"/>
        <d v="2020-10-12T00:00:00" u="1"/>
        <d v="2017-12-04T00:00:00" u="1"/>
        <d v="2019-11-08T00:00:00" u="1"/>
        <d v="2020-12-04T00:00:00" u="1"/>
        <d v="2016-06-30T00:00:00" u="1"/>
        <d v="2017-06-30T00:00:00" u="1"/>
        <d v="2016-07-26T00:00:00" u="1"/>
        <d v="2017-07-26T00:00:00" u="1"/>
        <d v="2018-07-26T00:00:00" u="1"/>
        <d v="2020-06-30T00:00:00" u="1"/>
        <d v="2017-08-22T00:00:00" u="1"/>
        <d v="2019-07-26T00:00:00" u="1"/>
        <d v="2018-08-22T00:00:00" u="1"/>
        <d v="2017-09-18T00:00:00" u="1"/>
        <d v="2019-08-22T00:00:00" u="1"/>
        <d v="2016-10-14T00:00:00" u="1"/>
        <d v="2018-09-18T00:00:00" u="1"/>
        <d v="2019-09-18T00:00:00" u="1"/>
        <d v="2020-09-18T00:00:00" u="1"/>
        <d v="2017-11-10T00:00:00" u="1"/>
        <d v="2019-10-14T00:00:00" u="1"/>
        <d v="2017-12-06T00:00:00" u="1"/>
        <d v="2018-12-06T00:00:00" u="1"/>
        <d v="2020-11-10T00:00:00" u="1"/>
        <d v="2019-12-06T00:00:00" u="1"/>
        <d v="2017-07-28T00:00:00" u="1"/>
        <d v="2018-07-28T00:00:00" u="1"/>
        <d v="2017-08-24T00:00:00" u="1"/>
        <d v="2018-08-24T00:00:00" u="1"/>
        <d v="2017-09-20T00:00:00" u="1"/>
        <d v="2018-09-20T00:00:00" u="1"/>
        <d v="2020-08-24T00:00:00" u="1"/>
        <d v="2017-10-16T00:00:00" u="1"/>
        <d v="2019-09-20T00:00:00" u="1"/>
        <d v="2018-10-16T00:00:00" u="1"/>
        <d v="2015-12-08T00:00:00" u="1"/>
        <d v="2017-11-12T00:00:00" u="1"/>
        <d v="2019-10-16T00:00:00" u="1"/>
        <d v="2018-11-12T00:00:00" u="1"/>
        <d v="2020-10-16T00:00:00" u="1"/>
        <d v="2017-12-08T00:00:00" u="1"/>
        <d v="2019-11-12T00:00:00" u="1"/>
        <d v="2020-11-12T00:00:00" u="1"/>
        <d v="2016-08-26T00:00:00" u="1"/>
        <d v="2018-07-30T00:00:00" u="1"/>
        <d v="2013-10-18T00:00:00" u="1"/>
        <d v="2019-07-30T00:00:00" u="1"/>
        <d v="2016-09-22T00:00:00" u="1"/>
        <d v="2020-07-30T00:00:00" u="1"/>
        <d v="2017-09-22T00:00:00" u="1"/>
        <d v="2019-08-26T00:00:00" u="1"/>
        <d v="2016-10-18T00:00:00" u="1"/>
        <d v="2020-08-26T00:00:00" u="1"/>
        <d v="2017-10-18T00:00:00" u="1"/>
        <d v="2020-09-22T00:00:00" u="1"/>
        <d v="2017-11-14T00:00:00" u="1"/>
        <d v="2019-10-18T00:00:00" u="1"/>
        <d v="2019-11-14T00:00:00" u="1"/>
        <d v="2018-12-10T00:00:00" u="1"/>
        <d v="2019-12-10T00:00:00" u="1"/>
        <d v="2020-12-10T00:00:00" u="1"/>
        <d v="2017-08-28T00:00:00" u="1"/>
        <d v="2018-08-28T00:00:00" u="1"/>
        <d v="2019-08-28T00:00:00" u="1"/>
        <d v="2016-10-20T00:00:00" u="1"/>
        <d v="2018-09-24T00:00:00" u="1"/>
        <d v="2020-08-28T00:00:00" u="1"/>
        <d v="2017-10-20T00:00:00" u="1"/>
        <d v="2019-09-24T00:00:00" u="1"/>
        <d v="2020-09-24T00:00:00" u="1"/>
        <d v="2017-11-16T00:00:00" u="1"/>
        <d v="2018-11-16T00:00:00" u="1"/>
        <d v="2017-12-12T00:00:00" u="1"/>
        <d v="2018-12-12T00:00:00" u="1"/>
        <d v="2020-11-16T00:00:00" u="1"/>
        <d v="2019-12-12T00:00:00" u="1"/>
        <d v="2017-08-30T00:00:00" u="1"/>
        <d v="2018-08-30T00:00:00" u="1"/>
        <d v="2015-10-22T00:00:00" u="1"/>
        <d v="2017-09-26T00:00:00" u="1"/>
        <d v="2019-08-30T00:00:00" u="1"/>
        <d v="2018-09-26T00:00:00" u="1"/>
        <d v="2019-09-26T00:00:00" u="1"/>
        <d v="2018-10-22T00:00:00" u="1"/>
        <d v="2019-10-22T00:00:00" u="1"/>
        <d v="2020-10-22T00:00:00" u="1"/>
        <d v="2017-12-14T00:00:00" u="1"/>
        <d v="2019-11-18T00:00:00" u="1"/>
        <d v="2018-12-14T00:00:00" u="1"/>
        <d v="2020-12-14T00:00:00" u="1"/>
        <d v="2017-09-28T00:00:00" u="1"/>
        <d v="2016-10-24T00:00:00" u="1"/>
        <d v="2018-09-28T00:00:00" u="1"/>
        <d v="2017-10-24T00:00:00" u="1"/>
        <d v="2014-12-16T00:00:00" u="1"/>
        <d v="2018-10-24T00:00:00" u="1"/>
        <d v="2017-11-20T00:00:00" u="1"/>
        <d v="2019-10-24T00:00:00" u="1"/>
        <d v="2018-11-20T00:00:00" u="1"/>
        <d v="2019-11-20T00:00:00" u="1"/>
        <d v="2019-12-16T00:00:00" u="1"/>
        <d v="2020-12-16T00:00:00" u="1"/>
        <d v="2016-09-30T00:00:00" u="1"/>
        <d v="2016-10-26T00:00:00" u="1"/>
        <d v="2017-10-26T00:00:00" u="1"/>
        <d v="2019-09-30T00:00:00" u="1"/>
        <d v="2018-10-26T00:00:00" u="1"/>
        <d v="2020-09-30T00:00:00" u="1"/>
        <d v="2017-11-22T00:00:00" u="1"/>
        <d v="2017-12-18T00:00:00" u="1"/>
        <d v="2019-11-22T00:00:00" u="1"/>
        <d v="2018-12-18T00:00:00" u="1"/>
        <d v="2015-10-28T00:00:00" u="1"/>
        <d v="2014-11-24T00:00:00" u="1"/>
        <d v="2016-10-28T00:00:00" u="1"/>
        <d v="2017-11-24T00:00:00" u="1"/>
        <d v="2019-10-28T00:00:00" u="1"/>
        <d v="2016-12-20T00:00:00" u="1"/>
        <d v="2017-12-20T00:00:00" u="1"/>
        <d v="2018-12-20T00:00:00" u="1"/>
        <d v="2019-12-20T00:00:00" u="1"/>
        <d v="2019-01-01T00:00:00" u="1"/>
        <d v="2020-01-01T00:00:00" u="1"/>
        <d v="2021-01-01T00:00:00" u="1"/>
        <d v="2017-10-30T00:00:00" u="1"/>
        <d v="2018-10-30T00:00:00" u="1"/>
        <d v="2015-12-22T00:00:00" u="1"/>
        <d v="2019-10-30T00:00:00" u="1"/>
        <d v="2018-11-26T00:00:00" u="1"/>
        <d v="2020-10-30T00:00:00" u="1"/>
        <d v="2017-12-22T00:00:00" u="1"/>
        <d v="2019-11-26T00:00:00" u="1"/>
        <d v="2020-12-22T00:00:00" u="1"/>
        <d v="2017-01-03T00:00:00" u="1"/>
        <d v="2018-01-03T00:00:00" u="1"/>
        <d v="2020-01-03T00:00:00" u="1"/>
        <d v="2016-11-28T00:00:00" u="1"/>
        <d v="2015-12-24T00:00:00" u="1"/>
        <d v="2017-11-28T00:00:00" u="1"/>
        <d v="2018-11-28T00:00:00" u="1"/>
        <d v="2019-11-28T00:00:00" u="1"/>
        <d v="2017-01-05T00:00:00" u="1"/>
        <d v="2016-02-01T00:00:00" u="1"/>
        <d v="2018-01-05T00:00:00" u="1"/>
        <d v="2017-02-01T00:00:00" u="1"/>
        <d v="2019-01-05T00:00:00" u="1"/>
        <d v="2018-02-01T00:00:00" u="1"/>
        <d v="2019-02-01T00:00:00" u="1"/>
        <d v="2021-02-01T00:00:00" u="1"/>
        <d v="2017-11-30T00:00:00" u="1"/>
        <d v="2016-12-26T00:00:00" u="1"/>
        <d v="2018-11-30T00:00:00" u="1"/>
        <d v="2017-12-26T00:00:00" u="1"/>
        <d v="2018-12-26T00:00:00" u="1"/>
        <d v="2020-11-30T00:00:00" u="1"/>
        <d v="2017-02-03T00:00:00" u="1"/>
        <d v="2020-02-03T00:00:00" u="1"/>
        <d v="2017-12-28T00:00:00" u="1"/>
        <d v="2018-12-28T00:00:00" u="1"/>
        <d v="2020-12-28T00:00:00" u="1"/>
        <d v="2018-01-09T00:00:00" u="1"/>
        <d v="2019-01-09T00:00:00" u="1"/>
        <d v="2016-03-01T00:00:00" u="1"/>
        <d v="2018-02-05T00:00:00" u="1"/>
        <d v="2017-03-01T00:00:00" u="1"/>
        <d v="2018-03-01T00:00:00" u="1"/>
        <d v="2020-02-05T00:00:00" u="1"/>
        <d v="2019-03-01T00:00:00" u="1"/>
        <d v="2021-03-01T00:00:00" u="1"/>
        <d v="2014-12-30T00:00:00" u="1"/>
        <d v="2015-12-30T00:00:00" u="1"/>
        <d v="2016-12-30T00:00:00" u="1"/>
        <d v="2017-12-30T00:00:00" u="1"/>
        <d v="2019-12-30T00:00:00" u="1"/>
        <d v="2017-01-11T00:00:00" u="1"/>
        <d v="2018-01-11T00:00:00" u="1"/>
        <d v="2019-01-11T00:00:00" u="1"/>
        <d v="2018-02-07T00:00:00" u="1"/>
        <d v="2017-03-03T00:00:00" u="1"/>
        <d v="2020-02-07T00:00:00" u="1"/>
        <d v="2020-03-03T00:00:00" u="1"/>
        <d v="2015-01-13T00:00:00" u="1"/>
        <d v="2018-02-09T00:00:00" u="1"/>
        <d v="2020-01-13T00:00:00" u="1"/>
        <d v="2016-04-01T00:00:00" u="1"/>
        <d v="2018-03-05T00:00:00" u="1"/>
        <d v="2019-03-05T00:00:00" u="1"/>
        <d v="2020-03-05T00:00:00" u="1"/>
        <d v="2020-04-01T00:00:00" u="1"/>
        <d v="2016-01-15T00:00:00" u="1"/>
        <d v="2018-01-15T00:00:00" u="1"/>
        <d v="2019-01-15T00:00:00" u="1"/>
        <d v="2018-02-11T00:00:00" u="1"/>
        <d v="2020-01-15T00:00:00" u="1"/>
        <d v="2017-03-07T00:00:00" u="1"/>
        <d v="2021-01-15T00:00:00" u="1"/>
        <d v="2018-03-07T00:00:00" u="1"/>
        <d v="2020-02-11T00:00:00" u="1"/>
        <d v="2017-04-03T00:00:00" u="1"/>
        <d v="2018-04-03T00:00:00" u="1"/>
        <d v="2020-04-03T00:00:00" u="1"/>
        <d v="2018-01-17T00:00:00" u="1"/>
        <d v="2017-02-13T00:00:00" u="1"/>
        <d v="2019-01-17T00:00:00" u="1"/>
        <d v="2018-02-13T00:00:00" u="1"/>
        <d v="2020-01-17T00:00:00" u="1"/>
        <d v="2017-03-09T00:00:00" u="1"/>
        <d v="2019-02-13T00:00:00" u="1"/>
        <d v="2018-03-09T00:00:00" u="1"/>
        <d v="2020-02-13T00:00:00" u="1"/>
        <d v="2015-05-01T00:00:00" u="1"/>
        <d v="2017-04-05T00:00:00" u="1"/>
        <d v="2018-04-05T00:00:00" u="1"/>
        <d v="2020-03-09T00:00:00" u="1"/>
        <d v="2017-05-01T00:00:00" u="1"/>
        <d v="2019-04-05T00:00:00" u="1"/>
        <d v="2018-05-01T00:00:00" u="1"/>
        <d v="2019-05-01T00:00:00" u="1"/>
        <d v="2020-05-01T00:00:00" u="1"/>
        <d v="2013-03-11T00:00:00" u="1"/>
        <d v="2017-01-19T00:00:00" u="1"/>
        <d v="2018-01-19T00:00:00" u="1"/>
        <d v="2018-02-15T00:00:00" u="1"/>
        <d v="2019-02-15T00:00:00" u="1"/>
        <d v="2021-01-19T00:00:00" u="1"/>
        <d v="2017-04-07T00:00:00" u="1"/>
        <d v="2020-03-11T00:00:00" u="1"/>
        <d v="2017-05-03T00:00:00" u="1"/>
        <d v="2018-05-03T00:00:00" u="1"/>
        <d v="2020-04-07T00:00:00" u="1"/>
        <d v="2019-05-03T00:00:00" u="1"/>
        <d v="2021-04-07T00:00:00" u="1"/>
        <d v="2016-01-21T00:00:00" u="1"/>
        <d v="2020-01-21T00:00:00" u="1"/>
        <d v="2018-03-13T00:00:00" u="1"/>
        <d v="2018-04-09T00:00:00" u="1"/>
        <d v="2020-03-13T00:00:00" u="1"/>
        <d v="2017-05-05T00:00:00" u="1"/>
        <d v="2019-04-09T00:00:00" u="1"/>
        <d v="2021-03-13T00:00:00" u="1"/>
        <d v="2016-06-01T00:00:00" u="1"/>
        <d v="2020-04-09T00:00:00" u="1"/>
        <d v="2017-06-01T00:00:00" u="1"/>
        <d v="2018-06-01T00:00:00" u="1"/>
        <d v="2020-05-05T00:00:00" u="1"/>
        <d v="2020-06-01T00:00:00" u="1"/>
        <d v="2017-01-23T00:00:00" u="1"/>
        <d v="2018-01-23T00:00:00" u="1"/>
        <d v="2017-02-19T00:00:00" u="1"/>
        <d v="2018-02-19T00:00:00" u="1"/>
        <d v="2018-03-15T00:00:00" u="1"/>
        <d v="2020-02-19T00:00:00" u="1"/>
        <d v="2017-04-11T00:00:00" u="1"/>
        <d v="2019-03-15T00:00:00" u="1"/>
        <d v="2021-02-19T00:00:00" u="1"/>
        <d v="2018-04-11T00:00:00" u="1"/>
        <d v="2018-05-07T00:00:00" u="1"/>
        <d v="2019-05-07T00:00:00" u="1"/>
        <d v="2020-05-07T00:00:00" u="1"/>
        <d v="2020-06-03T00:00:00" u="1"/>
        <d v="2017-01-25T00:00:00" u="1"/>
        <d v="2018-01-25T00:00:00" u="1"/>
        <d v="2015-03-17T00:00:00" u="1"/>
        <d v="2019-01-25T00:00:00" u="1"/>
        <d v="2018-02-21T00:00:00" u="1"/>
        <d v="2017-03-17T00:00:00" u="1"/>
        <d v="2017-04-13T00:00:00" u="1"/>
        <d v="2018-04-13T00:00:00" u="1"/>
        <d v="2020-03-17T00:00:00" u="1"/>
        <d v="2017-05-09T00:00:00" u="1"/>
        <d v="2021-03-17T00:00:00" u="1"/>
        <d v="2018-05-09T00:00:00" u="1"/>
        <d v="2020-04-13T00:00:00" u="1"/>
        <d v="2017-06-05T00:00:00" u="1"/>
        <d v="2016-07-01T00:00:00" u="1"/>
        <d v="2018-06-05T00:00:00" u="1"/>
        <d v="2019-06-05T00:00:00" u="1"/>
        <d v="2018-07-01T00:00:00" u="1"/>
        <d v="2020-06-05T00:00:00" u="1"/>
        <d v="2019-07-01T00:00:00" u="1"/>
        <d v="2020-07-01T00:00:00" u="1"/>
        <d v="2014-01-27T00:00:00" u="1"/>
        <d v="2015-02-23T00:00:00" u="1"/>
        <d v="2016-02-23T00:00:00" u="1"/>
        <d v="2017-02-23T00:00:00" u="1"/>
        <d v="2018-02-23T00:00:00" u="1"/>
        <d v="2021-01-27T00:00:00" u="1"/>
        <d v="2018-03-19T00:00:00" u="1"/>
        <d v="2020-03-19T00:00:00" u="1"/>
        <d v="2017-05-11T00:00:00" u="1"/>
        <d v="2018-05-11T00:00:00" u="1"/>
        <d v="2020-04-15T00:00:00" u="1"/>
        <d v="2017-06-07T00:00:00" u="1"/>
        <d v="2021-04-15T00:00:00" u="1"/>
        <d v="2018-06-07T00:00:00" u="1"/>
        <d v="2020-05-11T00:00:00" u="1"/>
        <d v="2017-07-03T00:00:00" u="1"/>
        <d v="2019-06-07T00:00:00" u="1"/>
        <d v="2018-07-03T00:00:00" u="1"/>
        <d v="2019-07-03T00:00:00" u="1"/>
        <d v="2020-07-03T00:00:00" u="1"/>
        <d v="2014-03-21T00:00:00" u="1"/>
        <d v="2018-01-29T00:00:00" u="1"/>
        <d v="2019-01-29T00:00:00" u="1"/>
        <d v="2017-03-21T00:00:00" u="1"/>
        <d v="2019-02-25T00:00:00" u="1"/>
        <d v="2021-01-29T00:00:00" u="1"/>
        <d v="2018-03-21T00:00:00" u="1"/>
        <d v="2017-04-17T00:00:00" u="1"/>
        <d v="2019-03-21T00:00:00" u="1"/>
        <d v="2018-04-17T00:00:00" u="1"/>
        <d v="2020-04-17T00:00:00" u="1"/>
        <d v="2017-06-09T00:00:00" u="1"/>
        <d v="2016-07-05T00:00:00" u="1"/>
        <d v="2020-05-13T00:00:00" u="1"/>
        <d v="2017-07-05T00:00:00" u="1"/>
        <d v="2016-08-01T00:00:00" u="1"/>
        <d v="2018-07-05T00:00:00" u="1"/>
        <d v="2020-06-09T00:00:00" u="1"/>
        <d v="2017-08-01T00:00:00" u="1"/>
        <d v="2019-07-05T00:00:00" u="1"/>
        <d v="2018-08-01T00:00:00" u="1"/>
        <d v="2019-08-01T00:00:00" u="1"/>
        <d v="2013-02-27T00:00:00" u="1"/>
        <d v="2014-02-27T00:00:00" u="1"/>
        <d v="2018-01-31T00:00:00" u="1"/>
        <d v="2017-02-27T00:00:00" u="1"/>
        <d v="2019-01-31T00:00:00" u="1"/>
        <d v="2016-03-23T00:00:00" u="1"/>
        <d v="2018-02-27T00:00:00" u="1"/>
        <d v="2020-01-31T00:00:00" u="1"/>
        <d v="2017-03-23T00:00:00" u="1"/>
        <d v="2019-02-27T00:00:00" u="1"/>
        <d v="2018-03-23T00:00:00" u="1"/>
        <d v="2020-02-27T00:00:00" u="1"/>
        <d v="2017-04-19T00:00:00" u="1"/>
        <d v="2018-04-19T00:00:00" u="1"/>
        <d v="2020-03-23T00:00:00" u="1"/>
        <d v="2017-05-15T00:00:00" u="1"/>
        <d v="2019-04-19T00:00:00" u="1"/>
        <d v="2018-05-15T00:00:00" u="1"/>
        <d v="2019-05-15T00:00:00" u="1"/>
        <d v="2018-06-11T00:00:00" u="1"/>
        <d v="2020-05-15T00:00:00" u="1"/>
        <d v="2017-07-07T00:00:00" u="1"/>
        <d v="2020-06-11T00:00:00" u="1"/>
        <d v="2017-08-03T00:00:00" u="1"/>
        <d v="2018-08-03T00:00:00" u="1"/>
        <d v="2020-07-07T00:00:00" u="1"/>
        <d v="2020-08-03T00:00:00" u="1"/>
        <d v="2016-04-21T00:00:00" u="1"/>
        <d v="2018-03-25T00:00:00" u="1"/>
        <d v="2017-04-21T00:00:00" u="1"/>
        <d v="2020-03-25T00:00:00" u="1"/>
        <d v="2017-05-17T00:00:00" u="1"/>
        <d v="2018-05-17T00:00:00" u="1"/>
        <d v="2020-04-21T00:00:00" u="1"/>
        <d v="2017-06-13T00:00:00" u="1"/>
        <d v="2019-05-17T00:00:00" u="1"/>
        <d v="2018-06-13T00:00:00" u="1"/>
        <d v="2015-08-05T00:00:00" u="1"/>
        <d v="2019-06-13T00:00:00" u="1"/>
        <d v="2018-07-09T00:00:00" u="1"/>
        <d v="2019-07-09T00:00:00" u="1"/>
        <d v="2016-09-01T00:00:00" u="1"/>
        <d v="2020-07-09T00:00:00" u="1"/>
        <d v="2017-09-01T00:00:00" u="1"/>
        <d v="2019-08-05T00:00:00" u="1"/>
        <d v="2020-08-05T00:00:00" u="1"/>
        <d v="2020-09-01T00:00:00" u="1"/>
        <d v="2015-04-23T00:00:00" u="1"/>
        <d v="2017-03-27T00:00:00" u="1"/>
        <d v="2018-03-27T00:00:00" u="1"/>
        <d v="2019-03-27T00:00:00" u="1"/>
        <d v="2016-05-19T00:00:00" u="1"/>
        <d v="2018-04-23T00:00:00" u="1"/>
        <d v="2020-03-27T00:00:00" u="1"/>
        <d v="2017-05-19T00:00:00" u="1"/>
        <d v="2020-04-23T00:00:00" u="1"/>
        <d v="2017-06-15T00:00:00" u="1"/>
        <d v="2018-06-15T00:00:00" u="1"/>
        <d v="2020-05-19T00:00:00" u="1"/>
        <d v="2019-06-15T00:00:00" u="1"/>
        <d v="2018-07-11T00:00:00" u="1"/>
        <d v="2020-06-15T00:00:00" u="1"/>
        <d v="2019-07-11T00:00:00" u="1"/>
        <d v="2018-08-07T00:00:00" u="1"/>
        <d v="2019-08-07T00:00:00" u="1"/>
        <d v="2018-09-03T00:00:00" u="1"/>
        <d v="2020-08-07T00:00:00" u="1"/>
        <d v="2019-09-03T00:00:00" u="1"/>
        <d v="2020-09-03T00:00:00" u="1"/>
        <d v="9999-09-09T00:00:00" u="1"/>
        <d v="2017-03-29T00:00:00" u="1"/>
        <d v="2018-03-29T00:00:00" u="1"/>
        <d v="2017-04-25T00:00:00" u="1"/>
        <d v="2018-04-25T00:00:00" u="1"/>
        <d v="2019-04-25T00:00:00" u="1"/>
        <d v="2016-06-17T00:00:00" u="1"/>
        <d v="2018-05-21T00:00:00" u="1"/>
        <d v="2019-05-21T00:00:00" u="1"/>
        <d v="2016-07-13T00:00:00" u="1"/>
        <d v="2020-05-21T00:00:00" u="1"/>
        <d v="2017-07-13T00:00:00" u="1"/>
        <d v="2019-06-17T00:00:00" u="1"/>
        <d v="2016-08-09T00:00:00" u="1"/>
        <d v="2018-07-13T00:00:00" u="1"/>
        <d v="2020-06-17T00:00:00" u="1"/>
        <d v="2018-08-09T00:00:00" u="1"/>
        <d v="2020-07-13T00:00:00" u="1"/>
        <d v="2017-09-05T00:00:00" u="1"/>
        <d v="2019-08-09T00:00:00" u="1"/>
        <d v="2018-09-05T00:00:00" u="1"/>
        <d v="2019-09-05T00:00:00" u="1"/>
        <d v="2018-10-01T00:00:00" u="1"/>
        <d v="2019-10-01T00:00:00" u="1"/>
        <d v="2020-10-01T00:00:00" u="1"/>
        <d v="2016-03-31T00:00:00" u="1"/>
        <d v="2017-03-31T00:00:00" u="1"/>
        <d v="2018-03-31T00:00:00" u="1"/>
        <d v="2017-04-27T00:00:00" u="1"/>
        <d v="2016-05-23T00:00:00" u="1"/>
        <d v="2018-04-27T00:00:00" u="1"/>
        <d v="2020-03-31T00:00:00" u="1"/>
        <d v="2017-05-23T00:00:00" u="1"/>
        <d v="2018-05-23T00:00:00" u="1"/>
        <d v="2020-04-27T00:00:00" u="1"/>
        <d v="2017-06-19T00:00:00" u="1"/>
        <d v="2018-06-19T00:00:00" u="1"/>
        <d v="2019-06-19T00:00:00" u="1"/>
        <d v="2020-06-19T00:00:00" u="1"/>
        <d v="2017-08-11T00:00:00" u="1"/>
        <d v="2019-07-15T00:00:00" u="1"/>
        <d v="2020-07-15T00:00:00" u="1"/>
        <d v="2017-09-07T00:00:00" u="1"/>
        <d v="2016-10-03T00:00:00" u="1"/>
        <d v="2018-09-07T00:00:00" u="1"/>
        <d v="2020-08-11T00:00:00" u="1"/>
        <d v="2018-10-03T00:00:00" u="1"/>
        <d v="2020-09-07T00:00:00" u="1"/>
        <d v="2019-10-03T00:00:00" u="1"/>
        <d v="1999-09-09T00:00:00" u="1"/>
        <d v="2016-04-29T00:00:00" u="1"/>
        <d v="2017-05-25T00:00:00" u="1"/>
        <d v="2019-04-29T00:00:00" u="1"/>
        <d v="2018-05-25T00:00:00" u="1"/>
        <d v="2020-04-29T00:00:00" u="1"/>
        <d v="2017-06-21T00:00:00" u="1"/>
        <d v="2020-05-25T00:00:00" u="1"/>
        <d v="2017-07-17T00:00:00" u="1"/>
        <d v="2019-06-21T00:00:00" u="1"/>
        <d v="2018-07-17T00:00:00" u="1"/>
        <d v="2019-07-17T00:00:00" u="1"/>
        <d v="2018-08-13T00:00:00" u="1"/>
        <d v="2020-07-17T00:00:00" u="1"/>
        <d v="2015-10-05T00:00:00" u="1"/>
        <d v="2019-08-13T00:00:00" u="1"/>
        <d v="2016-10-05T00:00:00" u="1"/>
        <d v="2020-08-13T00:00:00" u="1"/>
        <d v="2017-10-05T00:00:00" u="1"/>
        <d v="2019-09-09T00:00:00" u="1"/>
        <d v="2016-11-01T00:00:00" u="1"/>
        <d v="2018-10-05T00:00:00" u="1"/>
        <d v="2020-09-09T00:00:00" u="1"/>
        <d v="2017-11-01T00:00:00" u="1"/>
        <d v="2018-11-01T00:00:00" u="1"/>
        <d v="2020-10-05T00:00:00" u="1"/>
        <d v="2019-11-01T00:00:00" u="1"/>
        <d v="2015-05-27T00:00:00" u="1"/>
        <d v="2017-06-23T00:00:00" u="1"/>
        <d v="2020-05-27T00:00:00" u="1"/>
        <d v="2017-07-19T00:00:00" u="1"/>
        <d v="2018-07-19T00:00:00" u="1"/>
        <d v="2020-06-23T00:00:00" u="1"/>
        <d v="2017-08-15T00:00:00" u="1"/>
        <d v="2019-07-19T00:00:00" u="1"/>
        <d v="2018-08-15T00:00:00" u="1"/>
        <d v="2017-09-11T00:00:00" u="1"/>
        <d v="2019-08-15T00:00:00" u="1"/>
        <d v="2016-10-07T00:00:00" u="1"/>
        <d v="2019-09-11T00:00:00" u="1"/>
        <d v="2020-09-11T00:00:00" u="1"/>
        <d v="2017-11-03T00:00:00" u="1"/>
        <d v="2019-10-07T00:00:00" u="1"/>
        <d v="2020-10-07T00:00:00" u="1"/>
        <d v="2015-05-29T00:00:00" u="1"/>
        <d v="2015-06-25T00:00:00" u="1"/>
        <d v="2017-05-29T00:00:00" u="1"/>
        <d v="2018-05-29T00:00:00" u="1"/>
        <d v="2019-05-29T00:00:00" u="1"/>
        <d v="2018-06-25T00:00:00" u="1"/>
        <d v="2020-05-29T00:00:00" u="1"/>
        <d v="2017-07-21T00:00:00" u="1"/>
        <d v="2019-06-25T00:00:00" u="1"/>
        <d v="2016-08-17T00:00:00" u="1"/>
        <d v="2020-06-25T00:00:00" u="1"/>
        <d v="2017-08-17T00:00:00" u="1"/>
        <d v="2018-08-17T00:00:00" u="1"/>
        <d v="2020-07-21T00:00:00" u="1"/>
        <d v="2018-09-13T00:00:00" u="1"/>
        <d v="2020-08-17T00:00:00" u="1"/>
        <d v="2017-10-09T00:00:00" u="1"/>
        <d v="2019-09-13T00:00:00" u="1"/>
        <d v="2018-10-09T00:00:00" u="1"/>
        <d v="2019-10-09T00:00:00" u="1"/>
        <d v="2016-12-01T00:00:00" u="1"/>
        <d v="2018-11-05T00:00:00" u="1"/>
        <d v="2020-10-09T00:00:00" u="1"/>
        <d v="2017-12-01T00:00:00" u="1"/>
        <d v="2019-11-05T00:00:00" u="1"/>
        <d v="9999-09-19T00:00:00" u="1"/>
        <d v="2020-12-01T00:00:00" u="1"/>
        <d v="2016-05-31T00:00:00" u="1"/>
        <d v="2013-07-23T00:00:00" u="1"/>
        <d v="2017-05-31T00:00:00" u="1"/>
        <d v="2018-05-31T00:00:00" u="1"/>
        <d v="2017-06-27T00:00:00" u="1"/>
        <d v="2019-05-31T00:00:00" u="1"/>
        <d v="2014-08-19T00:00:00" u="1"/>
        <d v="2018-06-27T00:00:00" u="1"/>
        <d v="2018-07-23T00:00:00" u="1"/>
        <d v="2015-09-15T00:00:00" u="1"/>
        <d v="2019-07-23T00:00:00" u="1"/>
        <d v="2016-09-15T00:00:00" u="1"/>
        <d v="2020-07-23T00:00:00" u="1"/>
        <d v="2017-09-15T00:00:00" u="1"/>
        <d v="2019-08-19T00:00:00" u="1"/>
        <d v="2014-11-07T00:00:00" u="1"/>
        <d v="2020-08-19T00:00:00" u="1"/>
        <d v="2019-09-15T00:00:00" u="1"/>
        <d v="2018-10-11T00:00:00" u="1"/>
        <d v="2020-09-15T00:00:00" u="1"/>
        <d v="2017-11-07T00:00:00" u="1"/>
        <d v="2019-10-11T00:00:00" u="1"/>
        <d v="2018-11-07T00:00:00" u="1"/>
        <d v="2019-11-07T00:00:00" u="1"/>
        <d v="2018-12-03T00:00:00" u="1"/>
        <d v="2019-12-03T00:00:00" u="1"/>
        <d v="2017-06-29T00:00:00" u="1"/>
        <d v="2018-06-29T00:00:00" u="1"/>
        <d v="2017-07-25T00:00:00" u="1"/>
        <d v="2018-07-25T00:00:00" u="1"/>
        <d v="2020-06-29T00:00:00" u="1"/>
        <d v="2017-08-21T00:00:00" u="1"/>
        <d v="2019-07-25T00:00:00" u="1"/>
        <d v="2018-08-21T00:00:00" u="1"/>
        <d v="2019-08-21T00:00:00" u="1"/>
        <d v="2018-09-17T00:00:00" u="1"/>
        <d v="2020-08-21T00:00:00" u="1"/>
        <d v="2015-11-09T00:00:00" u="1"/>
        <d v="2017-10-13T00:00:00" u="1"/>
        <d v="2019-09-17T00:00:00" u="1"/>
        <d v="2020-09-17T00:00:00" u="1"/>
        <d v="2017-11-09T00:00:00" u="1"/>
        <d v="2018-11-09T00:00:00" u="1"/>
        <d v="2020-10-13T00:00:00" u="1"/>
        <d v="2017-12-05T00:00:00" u="1"/>
        <d v="2018-12-05T00:00:00" u="1"/>
        <d v="2019-12-05T00:00:00" u="1"/>
        <d v="1999-09-19T00:00:00" u="1"/>
        <d v="2017-07-27T00:00:00" u="1"/>
        <d v="2016-08-23T00:00:00" u="1"/>
        <d v="2018-07-27T00:00:00" u="1"/>
        <d v="2017-08-23T00:00:00" u="1"/>
        <d v="2016-09-19T00:00:00" u="1"/>
        <d v="2018-08-23T00:00:00" u="1"/>
        <d v="2020-07-27T00:00:00" u="1"/>
        <d v="2019-08-23T00:00:00" u="1"/>
        <d v="2018-09-19T00:00:00" u="1"/>
        <d v="2017-10-15T00:00:00" u="1"/>
        <d v="2019-09-19T00:00:00" u="1"/>
        <d v="2018-10-15T00:00:00" u="1"/>
        <d v="2019-10-15T00:00:00" u="1"/>
        <d v="2016-12-07T00:00:00" u="1"/>
        <d v="2020-10-15T00:00:00" u="1"/>
        <d v="2017-12-07T00:00:00" u="1"/>
        <d v="2019-11-11T00:00:00" u="1"/>
        <d v="2018-12-07T00:00:00" u="1"/>
        <d v="2020-12-07T00:00:00" u="1"/>
        <d v="2015-07-29T00:00:00" u="1"/>
        <d v="2016-08-25T00:00:00" u="1"/>
        <d v="2017-08-25T00:00:00" u="1"/>
        <d v="2019-07-29T00:00:00" u="1"/>
        <d v="2018-08-25T00:00:00" u="1"/>
        <d v="2020-07-29T00:00:00" u="1"/>
        <d v="2017-09-21T00:00:00" u="1"/>
        <d v="2018-09-21T00:00:00" u="1"/>
        <d v="2020-08-25T00:00:00" u="1"/>
        <d v="2017-10-17T00:00:00" u="1"/>
        <d v="2018-10-17T00:00:00" u="1"/>
        <d v="2020-09-21T00:00:00" u="1"/>
        <d v="2017-11-13T00:00:00" u="1"/>
        <d v="2019-10-17T00:00:00" u="1"/>
        <d v="2020-10-17T00:00:00" u="1"/>
        <d v="2019-11-13T00:00:00" u="1"/>
        <d v="2020-11-13T00:00:00" u="1"/>
        <d v="2019-12-09T00:00:00" u="1"/>
        <d v="2013-08-27T00:00:00" u="1"/>
        <d v="2015-08-27T00:00:00" u="1"/>
        <d v="2017-07-31T00:00:00" u="1"/>
        <d v="2018-07-31T00:00:00" u="1"/>
        <d v="2019-07-31T00:00:00" u="1"/>
        <d v="2018-08-27T00:00:00" u="1"/>
        <d v="2020-07-31T00:00:00" u="1"/>
        <d v="2019-08-27T00:00:00" u="1"/>
        <d v="2016-10-19T00:00:00" u="1"/>
        <d v="2020-08-27T00:00:00" u="1"/>
        <d v="2017-10-19T00:00:00" u="1"/>
        <d v="2019-09-23T00:00:00" u="1"/>
        <d v="2014-12-11T00:00:00" u="1"/>
        <d v="2018-10-19T00:00:00" u="1"/>
        <d v="2017-11-15T00:00:00" u="1"/>
        <d v="2018-11-15T00:00:00" u="1"/>
        <d v="2020-10-19T00:00:00" u="1"/>
        <d v="2017-12-11T00:00:00" u="1"/>
        <d v="2019-11-15T00:00:00" u="1"/>
        <d v="2018-12-11T00:00:00" u="1"/>
        <d v="2016-08-29T00:00:00" u="1"/>
        <d v="2017-08-29T00:00:00" u="1"/>
        <d v="2018-08-29T00:00:00" u="1"/>
        <d v="2017-09-25T00:00:00" u="1"/>
        <d v="2019-08-29T00:00:00" u="1"/>
        <d v="2018-09-25T00:00:00" u="1"/>
        <d v="2017-10-21T00:00:00" u="1"/>
        <d v="2019-09-25T00:00:00" u="1"/>
        <d v="2016-11-17T00:00:00" u="1"/>
        <d v="2020-09-25T00:00:00" u="1"/>
        <d v="2017-11-17T00:00:00" u="1"/>
        <d v="2019-10-21T00:00:00" u="1"/>
        <d v="2017-12-13T00:00:00" u="1"/>
        <d v="2018-12-13T00:00:00" u="1"/>
        <d v="2019-12-13T00:00:00" u="1"/>
        <d v="2017-08-31T00:00:00" u="1"/>
        <d v="2018-08-31T00:00:00" u="1"/>
        <d v="2018-09-27T00:00:00" u="1"/>
        <d v="2020-08-31T00:00:00" u="1"/>
        <d v="2015-11-19T00:00:00" u="1"/>
        <d v="2017-10-23T00:00:00" u="1"/>
        <d v="2019-09-27T00:00:00" u="1"/>
        <d v="2018-10-23T00:00:00" u="1"/>
        <d v="2019-10-23T00:00:00" u="1"/>
        <d v="2016-12-15T00:00:00" u="1"/>
        <d v="2017-12-15T00:00:00" u="1"/>
        <d v="2019-11-19T00:00:00" u="1"/>
        <d v="2020-12-15T00:00:00" u="1"/>
      </sharedItems>
    </cacheField>
    <cacheField name="OrderDate" numFmtId="14">
      <sharedItems containsSemiMixedTypes="0" containsNonDate="0" containsDate="1" containsString="0" minDate="2011-10-25T00:00:00" maxDate="2025-10-15T00:00:00" count="1198">
        <d v="2022-10-17T00:00:00"/>
        <d v="2023-11-17T00:00:00"/>
        <d v="2024-08-22T00:00:00"/>
        <d v="2024-08-21T00:00:00"/>
        <d v="2025-06-16T00:00:00"/>
        <d v="2024-12-16T00:00:00"/>
        <d v="2023-09-18T00:00:00"/>
        <d v="2025-03-25T00:00:00"/>
        <d v="2024-12-30T00:00:00"/>
        <d v="2025-06-03T00:00:00"/>
        <d v="2025-09-16T00:00:00"/>
        <d v="2023-12-19T00:00:00"/>
        <d v="2024-09-24T00:00:00"/>
        <d v="2023-09-19T00:00:00"/>
        <d v="2025-03-07T00:00:00"/>
        <d v="2025-03-19T00:00:00"/>
        <d v="2025-01-27T00:00:00"/>
        <d v="2025-01-02T00:00:00"/>
        <d v="2025-07-25T00:00:00"/>
        <d v="2025-08-07T00:00:00"/>
        <d v="2023-11-14T00:00:00"/>
        <d v="2018-03-07T00:00:00"/>
        <d v="2019-04-29T00:00:00"/>
        <d v="2022-11-22T00:00:00"/>
        <d v="2025-07-02T00:00:00"/>
        <d v="2016-12-07T00:00:00"/>
        <d v="2018-09-11T00:00:00"/>
        <d v="2019-07-31T00:00:00"/>
        <d v="2020-10-26T00:00:00"/>
        <d v="2020-11-25T00:00:00"/>
        <d v="2021-01-20T00:00:00"/>
        <d v="2021-03-19T00:00:00"/>
        <d v="2021-03-24T00:00:00"/>
        <d v="2021-09-13T00:00:00"/>
        <d v="2022-05-02T00:00:00"/>
        <d v="2022-03-04T00:00:00"/>
        <d v="2022-06-16T00:00:00"/>
        <d v="2022-11-23T00:00:00"/>
        <d v="2023-01-12T00:00:00"/>
        <d v="2022-11-21T00:00:00"/>
        <d v="2022-11-28T00:00:00"/>
        <d v="2022-05-12T00:00:00"/>
        <d v="2023-02-21T00:00:00"/>
        <d v="2023-01-20T00:00:00"/>
        <d v="2023-03-09T00:00:00"/>
        <d v="2023-03-16T00:00:00"/>
        <d v="2023-05-03T00:00:00"/>
        <d v="2023-06-15T00:00:00"/>
        <d v="2023-07-20T00:00:00"/>
        <d v="2023-09-11T00:00:00"/>
        <d v="2023-09-20T00:00:00"/>
        <d v="2023-09-28T00:00:00"/>
        <d v="2023-11-01T00:00:00"/>
        <d v="2023-12-05T00:00:00"/>
        <d v="2023-11-09T00:00:00"/>
        <d v="2023-08-04T00:00:00"/>
        <d v="2024-02-05T00:00:00"/>
        <d v="2024-07-02T00:00:00"/>
        <d v="2024-07-16T00:00:00"/>
        <d v="2024-03-27T00:00:00"/>
        <d v="2024-10-15T00:00:00"/>
        <d v="2022-07-01T00:00:00"/>
        <d v="2024-11-06T00:00:00"/>
        <d v="2024-03-29T00:00:00"/>
        <d v="2025-01-17T00:00:00"/>
        <d v="2025-01-15T00:00:00"/>
        <d v="2025-08-26T00:00:00"/>
        <d v="2024-09-06T00:00:00"/>
        <d v="2023-06-13T00:00:00"/>
        <d v="2025-02-06T00:00:00"/>
        <d v="2025-02-20T00:00:00"/>
        <d v="2025-02-25T00:00:00"/>
        <d v="2024-12-04T00:00:00"/>
        <d v="2025-02-12T00:00:00"/>
        <d v="2024-06-19T00:00:00"/>
        <d v="2024-03-22T00:00:00"/>
        <d v="2025-04-02T00:00:00"/>
        <d v="2025-04-07T00:00:00"/>
        <d v="2024-08-05T00:00:00"/>
        <d v="2025-04-18T00:00:00"/>
        <d v="2024-01-23T00:00:00"/>
        <d v="2025-05-01T00:00:00"/>
        <d v="2024-08-23T00:00:00"/>
        <d v="2024-08-01T00:00:00"/>
        <d v="2025-06-04T00:00:00"/>
        <d v="2025-06-06T00:00:00"/>
        <d v="2024-05-23T00:00:00"/>
        <d v="2025-06-13T00:00:00"/>
        <d v="2024-12-10T00:00:00"/>
        <d v="2024-04-25T00:00:00"/>
        <d v="2025-08-04T00:00:00"/>
        <d v="2025-08-05T00:00:00"/>
        <d v="2025-08-12T00:00:00"/>
        <d v="2025-03-24T00:00:00"/>
        <d v="2025-03-04T00:00:00"/>
        <d v="2025-01-23T00:00:00"/>
        <d v="2025-02-18T00:00:00"/>
        <d v="2025-02-13T00:00:00"/>
        <d v="2025-06-19T00:00:00"/>
        <d v="2025-04-29T00:00:00"/>
        <d v="2025-06-23T00:00:00"/>
        <d v="2025-04-03T00:00:00"/>
        <d v="2025-08-06T00:00:00"/>
        <d v="2025-09-04T00:00:00"/>
        <d v="2025-04-22T00:00:00"/>
        <d v="2025-05-21T00:00:00"/>
        <d v="2025-09-05T00:00:00"/>
        <d v="2024-12-06T00:00:00"/>
        <d v="2025-07-16T00:00:00"/>
        <d v="2025-09-10T00:00:00"/>
        <d v="2025-08-20T00:00:00"/>
        <d v="2025-04-10T00:00:00"/>
        <d v="2025-09-15T00:00:00"/>
        <d v="2025-09-17T00:00:00"/>
        <d v="2024-06-04T00:00:00"/>
        <d v="2025-09-23T00:00:00"/>
        <d v="2025-08-13T00:00:00"/>
        <d v="2025-09-24T00:00:00"/>
        <d v="2025-05-15T00:00:00"/>
        <d v="2025-06-27T00:00:00"/>
        <d v="2025-09-06T00:00:00"/>
        <d v="2025-08-28T00:00:00"/>
        <d v="2025-02-27T00:00:00"/>
        <d v="2025-05-16T00:00:00"/>
        <d v="2025-07-24T00:00:00"/>
        <d v="2025-06-17T00:00:00"/>
        <d v="2025-06-24T00:00:00"/>
        <d v="2025-08-18T00:00:00"/>
        <d v="2025-05-29T00:00:00"/>
        <d v="2025-09-26T00:00:00"/>
        <d v="2025-10-06T00:00:00"/>
        <d v="2025-05-06T00:00:00"/>
        <d v="2025-08-11T00:00:00"/>
        <d v="2025-10-07T00:00:00"/>
        <d v="2024-12-17T00:00:00"/>
        <d v="2025-06-10T00:00:00"/>
        <d v="2025-07-09T00:00:00"/>
        <d v="2025-07-10T00:00:00"/>
        <d v="2025-09-12T00:00:00"/>
        <d v="2025-10-03T00:00:00"/>
        <d v="2025-10-01T00:00:00"/>
        <d v="2025-10-08T00:00:00"/>
        <d v="2025-10-14T00:00:00"/>
        <d v="2025-07-29T00:00:00"/>
        <d v="2025-10-02T00:00:00"/>
        <d v="2025-05-02T00:00:00"/>
        <d v="2025-07-15T00:00:00"/>
        <d v="2025-09-30T00:00:00"/>
        <d v="2025-07-21T00:00:00"/>
        <d v="2025-02-14T00:00:00"/>
        <d v="2025-10-13T00:00:00"/>
        <d v="2025-07-28T00:00:00"/>
        <d v="2025-10-09T00:00:00"/>
        <d v="2025-07-30T00:00:00"/>
        <d v="2025-04-30T00:00:00"/>
        <d v="2025-07-01T00:00:00"/>
        <d v="2025-05-13T00:00:00"/>
        <d v="2025-07-14T00:00:00"/>
        <d v="2025-02-21T00:00:00"/>
        <d v="2025-09-19T00:00:00"/>
        <d v="2025-09-25T00:00:00"/>
        <d v="2025-02-11T00:00:00"/>
        <d v="2025-04-16T00:00:00"/>
        <d v="2025-08-01T00:00:00"/>
        <d v="2025-08-22T00:00:00"/>
        <d v="2025-09-09T00:00:00"/>
        <d v="2025-10-10T00:00:00"/>
        <d v="2025-05-19T00:00:00"/>
        <d v="2025-09-18T00:00:00"/>
        <d v="2025-06-11T00:00:00"/>
        <d v="2025-06-12T00:00:00"/>
        <d v="2025-05-20T00:00:00"/>
        <d v="2025-05-23T00:00:00"/>
        <d v="2025-09-22T00:00:00"/>
        <d v="2025-03-20T00:00:00"/>
        <d v="2025-07-03T00:00:00"/>
        <d v="2025-03-31T00:00:00"/>
        <d v="2025-09-03T00:00:00"/>
        <d v="2024-02-01T00:00:00"/>
        <d v="2025-07-08T00:00:00"/>
        <d v="2025-07-31T00:00:00"/>
        <d v="2025-04-24T00:00:00"/>
        <d v="2025-09-08T00:00:00"/>
        <d v="2025-09-29T00:00:00"/>
        <d v="2024-05-16T00:00:00"/>
        <d v="2025-07-17T00:00:00"/>
        <d v="2025-06-18T00:00:00"/>
        <d v="2024-02-28T00:00:00"/>
        <d v="2025-07-18T00:00:00"/>
        <d v="2025-08-21T00:00:00"/>
        <d v="2024-07-08T00:00:00"/>
        <d v="2025-08-14T00:00:00"/>
        <d v="2025-06-05T00:00:00"/>
        <d v="2025-06-30T00:00:00"/>
        <d v="2025-07-22T00:00:00"/>
        <d v="2025-04-25T00:00:00"/>
        <d v="2025-07-23T00:00:00"/>
        <d v="2024-10-21T00:00:00"/>
        <d v="2024-10-23T00:00:00"/>
        <d v="2024-10-04T00:00:00"/>
        <d v="2024-07-01T00:00:00"/>
        <d v="2025-05-07T00:00:00"/>
        <d v="2024-08-06T00:00:00"/>
        <d v="2024-02-29T00:00:00"/>
        <d v="2025-03-05T00:00:00"/>
        <d v="2024-09-13T00:00:00"/>
        <d v="2024-05-17T00:00:00"/>
        <d v="2024-11-14T00:00:00"/>
        <d v="2025-07-07T00:00:00"/>
        <d v="2025-04-08T00:00:00"/>
        <d v="2024-10-10T00:00:00"/>
        <d v="2024-11-13T00:00:00"/>
        <d v="2025-05-08T00:00:00"/>
        <d v="2023-08-03T00:00:00"/>
        <d v="2025-05-28T00:00:00" u="1"/>
        <d v="2024-02-08T00:00:00" u="1"/>
        <d v="2024-03-26T00:00:00" u="1"/>
        <d v="2024-05-20T00:00:00" u="1"/>
        <d v="2024-09-18T00:00:00" u="1"/>
        <d v="2024-02-23T00:00:00" u="1"/>
        <d v="2024-02-27T00:00:00" u="1"/>
        <d v="2024-07-19T00:00:00" u="1"/>
        <d v="2024-07-22T00:00:00" u="1"/>
        <d v="2024-08-09T00:00:00" u="1"/>
        <d v="2024-07-11T00:00:00" u="1"/>
        <d v="2024-09-26T00:00:00" u="1"/>
        <d v="2024-09-16T00:00:00" u="1"/>
        <d v="2024-07-26T00:00:00" u="1"/>
        <d v="2024-09-25T00:00:00" u="1"/>
        <d v="2024-10-24T00:00:00" u="1"/>
        <d v="2020-01-10T00:00:00" u="1"/>
        <d v="2021-06-30T00:00:00" u="1"/>
        <d v="2022-03-03T00:00:00" u="1"/>
        <d v="2022-09-28T00:00:00" u="1"/>
        <d v="2023-11-13T00:00:00" u="1"/>
        <d v="2023-05-23T00:00:00" u="1"/>
        <d v="2023-06-23T00:00:00" u="1"/>
        <d v="2023-04-12T00:00:00" u="1"/>
        <d v="2023-06-05T00:00:00" u="1"/>
        <d v="2024-01-10T00:00:00" u="1"/>
        <d v="2023-08-23T00:00:00" u="1"/>
        <d v="2023-04-18T00:00:00" u="1"/>
        <d v="2023-08-02T00:00:00" u="1"/>
        <d v="2023-06-09T00:00:00" u="1"/>
        <d v="2024-04-19T00:00:00" u="1"/>
        <d v="2023-06-14T00:00:00" u="1"/>
        <d v="2023-11-08T00:00:00" u="1"/>
        <d v="2024-05-07T00:00:00" u="1"/>
        <d v="2024-08-07T00:00:00" u="1"/>
        <d v="2024-02-16T00:00:00" u="1"/>
        <d v="2024-06-27T00:00:00" u="1"/>
        <d v="2024-04-29T00:00:00" u="1"/>
        <d v="2024-08-19T00:00:00" u="1"/>
        <d v="2024-02-15T00:00:00" u="1"/>
        <d v="2023-03-08T00:00:00" u="1"/>
        <d v="2023-06-30T00:00:00" u="1"/>
        <d v="2024-04-22T00:00:00" u="1"/>
        <d v="2024-06-28T00:00:00" u="1"/>
        <d v="2024-10-03T00:00:00" u="1"/>
        <d v="2024-01-15T00:00:00" u="1"/>
        <d v="2024-01-17T00:00:00" u="1"/>
        <d v="2024-09-11T00:00:00" u="1"/>
        <d v="2024-07-25T00:00:00" u="1"/>
        <d v="2024-10-28T00:00:00" u="1"/>
        <d v="2024-09-23T00:00:00" u="1"/>
        <d v="2024-10-29T00:00:00" u="1"/>
        <d v="2024-11-21T00:00:00" u="1"/>
        <d v="2024-11-15T00:00:00" u="1"/>
        <d v="2024-09-30T00:00:00" u="1"/>
        <d v="2024-03-04T00:00:00" u="1"/>
        <d v="2024-06-17T00:00:00" u="1"/>
        <d v="2024-05-08T00:00:00" u="1"/>
        <d v="2024-05-13T00:00:00" u="1"/>
        <d v="2024-12-02T00:00:00" u="1"/>
        <d v="2024-11-26T00:00:00" u="1"/>
        <d v="2024-12-03T00:00:00" u="1"/>
        <d v="2023-10-25T00:00:00" u="1"/>
        <d v="2023-11-07T00:00:00" u="1"/>
        <d v="2024-11-27T00:00:00" u="1"/>
        <d v="2024-04-16T00:00:00" u="1"/>
        <d v="2024-11-20T00:00:00" u="1"/>
        <d v="2024-08-15T00:00:00" u="1"/>
        <d v="2024-10-08T00:00:00" u="1"/>
        <d v="2024-11-12T00:00:00" u="1"/>
        <d v="2024-11-25T00:00:00" u="1"/>
        <d v="2024-08-29T00:00:00" u="1"/>
        <d v="2024-04-23T00:00:00" u="1"/>
        <d v="2024-05-29T00:00:00" u="1"/>
        <d v="2024-08-12T00:00:00" u="1"/>
        <d v="2024-09-04T00:00:00" u="1"/>
        <d v="2024-10-09T00:00:00" u="1"/>
        <d v="2024-10-18T00:00:00" u="1"/>
        <d v="2021-07-14T00:00:00" u="1"/>
        <d v="2022-12-06T00:00:00" u="1"/>
        <d v="2024-06-12T00:00:00" u="1"/>
        <d v="2024-09-19T00:00:00" u="1"/>
        <d v="2024-04-30T00:00:00" u="1"/>
        <d v="2024-09-20T00:00:00" u="1"/>
        <d v="2024-08-20T00:00:00" u="1"/>
        <d v="2024-10-16T00:00:00" u="1"/>
        <d v="2024-03-14T00:00:00" u="1"/>
        <d v="2023-03-03T00:00:00" u="1"/>
        <d v="2024-10-17T00:00:00" u="1"/>
        <d v="2024-11-04T00:00:00" u="1"/>
        <d v="2024-09-09T00:00:00" u="1"/>
        <d v="2024-11-18T00:00:00" u="1"/>
        <d v="2024-01-03T00:00:00" u="1"/>
        <d v="2024-07-17T00:00:00" u="1"/>
        <d v="2024-07-30T00:00:00" u="1"/>
        <d v="2024-10-14T00:00:00" u="1"/>
        <d v="2024-10-30T00:00:00" u="1"/>
        <d v="2024-11-01T00:00:00" u="1"/>
        <d v="2024-12-05T00:00:00" u="1"/>
        <d v="2024-11-11T00:00:00" u="1"/>
        <d v="2024-11-22T00:00:00" u="1"/>
        <d v="2024-10-01T00:00:00" u="1"/>
        <d v="2024-07-31T00:00:00" u="1"/>
        <d v="2024-08-16T00:00:00" u="1"/>
        <d v="2024-04-18T00:00:00" u="1"/>
        <d v="2024-05-24T00:00:00" u="1"/>
        <d v="2024-06-11T00:00:00" u="1"/>
        <d v="2024-10-22T00:00:00" u="1"/>
        <d v="2024-04-24T00:00:00" u="1"/>
        <d v="2024-08-14T00:00:00" u="1"/>
        <d v="2024-06-25T00:00:00" u="1"/>
        <d v="2024-06-03T00:00:00" u="1"/>
        <d v="2024-03-19T00:00:00" u="1"/>
        <d v="2024-06-05T00:00:00" u="1"/>
        <d v="2024-07-15T00:00:00" u="1"/>
        <d v="2024-10-07T00:00:00" u="1"/>
        <d v="2024-10-02T00:00:00" u="1"/>
        <d v="2024-01-30T00:00:00" u="1"/>
        <d v="2024-04-10T00:00:00" u="1"/>
        <d v="2024-06-20T00:00:00" u="1"/>
        <d v="2024-10-11T00:00:00" u="1"/>
        <d v="2024-09-27T00:00:00" u="1"/>
        <d v="2024-05-15T00:00:00" u="1"/>
        <d v="2024-11-05T00:00:00" u="1"/>
        <d v="2022-03-14T00:00:00" u="1"/>
        <d v="2024-10-31T00:00:00" u="1"/>
        <d v="2024-06-07T00:00:00" u="1"/>
        <d v="2024-08-27T00:00:00" u="1"/>
        <d v="2024-09-03T00:00:00" u="1"/>
        <d v="2024-10-25T00:00:00" u="1"/>
        <d v="2024-05-31T00:00:00" u="1"/>
        <d v="2024-06-21T00:00:00" u="1"/>
        <d v="2024-11-19T00:00:00" u="1"/>
        <d v="2023-11-27T00:00:00" u="1"/>
        <d v="2023-12-21T00:00:00" u="1"/>
        <d v="2024-02-06T00:00:00" u="1"/>
        <d v="2024-07-03T00:00:00" u="1"/>
        <d v="2024-01-19T00:00:00" u="1"/>
        <d v="2021-10-14T00:00:00" u="1"/>
        <d v="2022-05-17T00:00:00" u="1"/>
        <d v="2021-08-13T00:00:00" u="1"/>
        <d v="2023-03-29T00:00:00" u="1"/>
        <d v="2022-09-21T00:00:00" u="1"/>
        <d v="2023-07-18T00:00:00" u="1"/>
        <d v="2023-11-21T00:00:00" u="1"/>
        <d v="2023-09-06T00:00:00" u="1"/>
        <d v="2022-04-29T00:00:00" u="1"/>
        <d v="2022-05-09T00:00:00" u="1"/>
        <d v="2022-08-02T00:00:00" u="1"/>
        <d v="2022-08-23T00:00:00" u="1"/>
        <d v="2023-01-30T00:00:00" u="1"/>
        <d v="2023-10-11T00:00:00" u="1"/>
        <d v="2024-01-29T00:00:00" u="1"/>
        <d v="2024-02-14T00:00:00" u="1"/>
        <d v="2023-08-21T00:00:00" u="1"/>
        <d v="2024-04-05T00:00:00" u="1"/>
        <d v="2021-06-22T00:00:00" u="1"/>
        <d v="2024-01-08T00:00:00" u="1"/>
        <d v="2022-11-08T00:00:00" u="1"/>
        <d v="2023-11-28T00:00:00" u="1"/>
        <d v="2023-10-02T00:00:00" u="1"/>
        <d v="2024-05-09T00:00:00" u="1"/>
        <d v="2024-06-13T00:00:00" u="1"/>
        <d v="2023-09-14T00:00:00" u="1"/>
        <d v="2023-11-02T00:00:00" u="1"/>
        <d v="2024-06-10T00:00:00" u="1"/>
        <d v="2024-03-01T00:00:00" u="1"/>
        <d v="2024-07-09T00:00:00" u="1"/>
        <d v="2023-12-29T00:00:00" u="1"/>
        <d v="2024-01-22T00:00:00" u="1"/>
        <d v="2024-07-24T00:00:00" u="1"/>
        <d v="2024-03-12T00:00:00" u="1"/>
        <d v="2024-02-26T00:00:00" u="1"/>
        <d v="2024-07-29T00:00:00" u="1"/>
        <d v="2024-01-31T00:00:00" u="1"/>
        <d v="2024-08-02T00:00:00" u="1"/>
        <d v="2024-03-11T00:00:00" u="1"/>
        <d v="2024-02-22T00:00:00" u="1"/>
        <d v="2024-08-08T00:00:00" u="1"/>
        <d v="2024-05-10T00:00:00" u="1"/>
        <d v="2024-01-09T00:00:00" u="1"/>
        <d v="2024-05-21T00:00:00" u="1"/>
        <d v="2024-05-03T00:00:00" u="1"/>
        <d v="2024-03-06T00:00:00" u="1"/>
        <d v="2024-05-28T00:00:00" u="1"/>
        <d v="2023-12-20T00:00:00" u="1"/>
        <d v="2024-06-14T00:00:00" u="1"/>
        <d v="2023-11-15T00:00:00" u="1"/>
        <d v="2024-05-02T00:00:00" u="1"/>
        <d v="2024-05-14T00:00:00" u="1"/>
        <d v="2024-04-08T00:00:00" u="1"/>
        <d v="2024-08-13T00:00:00" u="1"/>
        <d v="2024-05-22T00:00:00" u="1"/>
        <d v="2024-05-01T00:00:00" u="1"/>
        <d v="2024-07-18T00:00:00" u="1"/>
        <d v="2024-04-11T00:00:00" u="1"/>
        <d v="2024-06-24T00:00:00" u="1"/>
        <d v="2024-07-12T00:00:00" u="1"/>
        <d v="2024-02-19T00:00:00" u="1"/>
        <d v="2024-04-09T00:00:00" u="1"/>
        <d v="2024-05-30T00:00:00" u="1"/>
        <d v="2023-10-09T00:00:00" u="1"/>
        <d v="2024-02-07T00:00:00" u="1"/>
        <d v="2023-10-04T00:00:00" u="1"/>
        <d v="2024-03-25T00:00:00" u="1"/>
        <d v="2024-03-05T00:00:00" u="1"/>
        <d v="2024-06-18T00:00:00" u="1"/>
        <d v="2023-09-27T00:00:00" u="1"/>
        <d v="2024-07-10T00:00:00" u="1"/>
        <d v="2024-01-16T00:00:00" u="1"/>
        <d v="2022-08-22T00:00:00" u="1"/>
        <d v="2011-10-25T00:00:00" u="1"/>
        <d v="2012-11-21T00:00:00" u="1"/>
        <d v="2016-09-29T00:00:00" u="1"/>
        <d v="2017-09-29T00:00:00" u="1"/>
        <d v="2017-10-25T00:00:00" u="1"/>
        <d v="2016-11-21T00:00:00" u="1"/>
        <d v="2017-11-21T00:00:00" u="1"/>
        <d v="2019-10-25T00:00:00" u="1"/>
        <d v="2018-11-21T00:00:00" u="1"/>
        <d v="2018-12-17T00:00:00" u="1"/>
        <d v="2019-12-17T00:00:00" u="1"/>
        <d v="2015-10-27T00:00:00" u="1"/>
        <d v="2016-10-27T00:00:00" u="1"/>
        <d v="2017-10-27T00:00:00" u="1"/>
        <d v="2016-11-23T00:00:00" u="1"/>
        <d v="2016-12-19T00:00:00" u="1"/>
        <d v="2017-12-19T00:00:00" u="1"/>
        <d v="2018-12-19T00:00:00" u="1"/>
        <d v="2019-12-19T00:00:00" u="1"/>
        <d v="2018-10-29T00:00:00" u="1"/>
        <d v="2015-12-21T00:00:00" u="1"/>
        <d v="2019-10-29T00:00:00" u="1"/>
        <d v="2016-12-21T00:00:00" u="1"/>
        <d v="2017-12-21T00:00:00" u="1"/>
        <d v="2018-01-02T00:00:00" u="1"/>
        <d v="2019-01-02T00:00:00" u="1"/>
        <d v="2016-10-31T00:00:00" u="1"/>
        <d v="2017-10-31T00:00:00" u="1"/>
        <d v="2017-11-27T00:00:00" u="1"/>
        <d v="2018-11-27T00:00:00" u="1"/>
        <d v="2019-11-27T00:00:00" u="1"/>
        <d v="2019-12-23T00:00:00" u="1"/>
        <d v="2018-01-04T00:00:00" u="1"/>
        <d v="2016-11-29T00:00:00" u="1"/>
        <d v="2017-11-29T00:00:00" u="1"/>
        <d v="2016-01-06T00:00:00" u="1"/>
        <d v="2015-02-02T00:00:00" u="1"/>
        <d v="2018-02-02T00:00:00" u="1"/>
        <d v="2017-12-27T00:00:00" u="1"/>
        <d v="2018-12-27T00:00:00" u="1"/>
        <d v="2018-01-08T00:00:00" u="1"/>
        <d v="2019-01-08T00:00:00" u="1"/>
        <d v="2019-02-04T00:00:00" u="1"/>
        <d v="2020-02-04T00:00:00" u="1"/>
        <d v="2014-12-29T00:00:00" u="1"/>
        <d v="2015-12-29T00:00:00" u="1"/>
        <d v="2016-12-29T00:00:00" u="1"/>
        <d v="2017-12-29T00:00:00" u="1"/>
        <d v="2018-01-10T00:00:00" u="1"/>
        <d v="2017-02-06T00:00:00" u="1"/>
        <d v="2016-03-02T00:00:00" u="1"/>
        <d v="2018-02-06T00:00:00" u="1"/>
        <d v="2017-03-02T00:00:00" u="1"/>
        <d v="2018-03-02T00:00:00" u="1"/>
        <d v="2020-02-06T00:00:00" u="1"/>
        <d v="2020-03-02T00:00:00" u="1"/>
        <d v="2017-01-12T00:00:00" u="1"/>
        <d v="2018-01-12T00:00:00" u="1"/>
        <d v="2017-02-08T00:00:00" u="1"/>
        <d v="2019-03-04T00:00:00" u="1"/>
        <d v="2020-03-04T00:00:00" u="1"/>
        <d v="2015-01-14T00:00:00" u="1"/>
        <d v="2017-02-10T00:00:00" u="1"/>
        <d v="2019-01-14T00:00:00" u="1"/>
        <d v="2020-01-14T00:00:00" u="1"/>
        <d v="2017-03-06T00:00:00" u="1"/>
        <d v="2018-03-06T00:00:00" u="1"/>
        <d v="2020-02-10T00:00:00" u="1"/>
        <d v="2019-03-06T00:00:00" u="1"/>
        <d v="2018-04-02T00:00:00" u="1"/>
        <d v="2020-03-06T00:00:00" u="1"/>
        <d v="2019-04-02T00:00:00" u="1"/>
        <d v="2020-04-02T00:00:00" u="1"/>
        <d v="2015-02-12T00:00:00" u="1"/>
        <d v="2017-01-16T00:00:00" u="1"/>
        <d v="2018-01-16T00:00:00" u="1"/>
        <d v="2019-01-16T00:00:00" u="1"/>
        <d v="2018-02-12T00:00:00" u="1"/>
        <d v="2020-01-16T00:00:00" u="1"/>
        <d v="2017-03-08T00:00:00" u="1"/>
        <d v="2019-02-12T00:00:00" u="1"/>
        <d v="2018-03-08T00:00:00" u="1"/>
        <d v="2020-02-12T00:00:00" u="1"/>
        <d v="2017-04-04T00:00:00" u="1"/>
        <d v="2019-03-08T00:00:00" u="1"/>
        <d v="2018-04-04T00:00:00" u="1"/>
        <d v="2012-01-18T00:00:00" u="1"/>
        <d v="2017-01-18T00:00:00" u="1"/>
        <d v="2018-01-18T00:00:00" u="1"/>
        <d v="2019-01-18T00:00:00" u="1"/>
        <d v="2018-02-14T00:00:00" u="1"/>
        <d v="2015-04-06T00:00:00" u="1"/>
        <d v="2017-03-10T00:00:00" u="1"/>
        <d v="2020-02-14T00:00:00" u="1"/>
        <d v="2017-04-06T00:00:00" u="1"/>
        <d v="2020-03-10T00:00:00" u="1"/>
        <d v="2017-05-02T00:00:00" u="1"/>
        <d v="2018-05-02T00:00:00" u="1"/>
        <d v="2020-04-06T00:00:00" u="1"/>
        <d v="2019-05-02T00:00:00" u="1"/>
        <d v="2017-01-20T00:00:00" u="1"/>
        <d v="2017-02-16T00:00:00" u="1"/>
        <d v="2020-01-20T00:00:00" u="1"/>
        <d v="2018-03-12T00:00:00" u="1"/>
        <d v="2017-04-08T00:00:00" u="1"/>
        <d v="2019-03-12T00:00:00" u="1"/>
        <d v="2020-03-12T00:00:00" u="1"/>
        <d v="2017-05-04T00:00:00" u="1"/>
        <d v="2018-05-04T00:00:00" u="1"/>
        <d v="2020-04-08T00:00:00" u="1"/>
        <d v="2020-05-04T00:00:00" u="1"/>
        <d v="2018-01-22T00:00:00" u="1"/>
        <d v="2020-01-22T00:00:00" u="1"/>
        <d v="2015-04-10T00:00:00" u="1"/>
        <d v="2017-03-14T00:00:00" u="1"/>
        <d v="2020-02-18T00:00:00" u="1"/>
        <d v="2015-05-06T00:00:00" u="1"/>
        <d v="2017-04-10T00:00:00" u="1"/>
        <d v="2019-03-14T00:00:00" u="1"/>
        <d v="2019-04-10T00:00:00" u="1"/>
        <d v="2020-04-10T00:00:00" u="1"/>
        <d v="2019-05-06T00:00:00" u="1"/>
        <d v="2020-05-06T00:00:00" u="1"/>
        <d v="2017-01-24T00:00:00" u="1"/>
        <d v="2019-01-24T00:00:00" u="1"/>
        <d v="2016-03-16T00:00:00" u="1"/>
        <d v="2018-02-20T00:00:00" u="1"/>
        <d v="2020-01-24T00:00:00" u="1"/>
        <d v="2017-03-16T00:00:00" u="1"/>
        <d v="2019-02-20T00:00:00" u="1"/>
        <d v="2020-02-20T00:00:00" u="1"/>
        <d v="2017-04-12T00:00:00" u="1"/>
        <d v="2018-04-12T00:00:00" u="1"/>
        <d v="2020-03-16T00:00:00" u="1"/>
        <d v="2017-05-08T00:00:00" u="1"/>
        <d v="2019-04-12T00:00:00" u="1"/>
        <d v="2018-05-08T00:00:00" u="1"/>
        <d v="2018-06-04T00:00:00" u="1"/>
        <d v="2020-05-08T00:00:00" u="1"/>
        <d v="2019-06-04T00:00:00" u="1"/>
        <d v="2016-01-26T00:00:00" u="1"/>
        <d v="2017-01-26T00:00:00" u="1"/>
        <d v="2018-01-26T00:00:00" u="1"/>
        <d v="2017-02-22T00:00:00" u="1"/>
        <d v="2020-03-18T00:00:00" u="1"/>
        <d v="2017-05-10T00:00:00" u="1"/>
        <d v="2018-05-10T00:00:00" u="1"/>
        <d v="2020-04-14T00:00:00" u="1"/>
        <d v="2017-06-06T00:00:00" u="1"/>
        <d v="2019-05-10T00:00:00" u="1"/>
        <d v="2018-06-06T00:00:00" u="1"/>
        <d v="2019-06-06T00:00:00" u="1"/>
        <d v="2018-07-02T00:00:00" u="1"/>
        <d v="2019-07-02T00:00:00" u="1"/>
        <d v="2013-01-28T00:00:00" u="1"/>
        <d v="2016-02-24T00:00:00" u="1"/>
        <d v="2017-02-24T00:00:00" u="1"/>
        <d v="2020-01-28T00:00:00" u="1"/>
        <d v="2017-03-20T00:00:00" u="1"/>
        <d v="2018-03-20T00:00:00" u="1"/>
        <d v="2020-02-24T00:00:00" u="1"/>
        <d v="2019-03-20T00:00:00" u="1"/>
        <d v="2018-04-16T00:00:00" u="1"/>
        <d v="2020-03-20T00:00:00" u="1"/>
        <d v="2017-05-12T00:00:00" u="1"/>
        <d v="2019-04-16T00:00:00" u="1"/>
        <d v="2020-04-16T00:00:00" u="1"/>
        <d v="2017-06-08T00:00:00" u="1"/>
        <d v="2018-06-08T00:00:00" u="1"/>
        <d v="2020-05-12T00:00:00" u="1"/>
        <d v="2017-01-30T00:00:00" u="1"/>
        <d v="2018-01-30T00:00:00" u="1"/>
        <d v="2019-01-30T00:00:00" u="1"/>
        <d v="2018-02-26T00:00:00" u="1"/>
        <d v="2020-01-30T00:00:00" u="1"/>
        <d v="2017-03-22T00:00:00" u="1"/>
        <d v="2019-02-26T00:00:00" u="1"/>
        <d v="2016-04-18T00:00:00" u="1"/>
        <d v="2018-03-22T00:00:00" u="1"/>
        <d v="2020-02-26T00:00:00" u="1"/>
        <d v="2017-04-18T00:00:00" u="1"/>
        <d v="2019-03-22T00:00:00" u="1"/>
        <d v="2018-04-18T00:00:00" u="1"/>
        <d v="2019-04-18T00:00:00" u="1"/>
        <d v="2018-05-14T00:00:00" u="1"/>
        <d v="2019-05-14T00:00:00" u="1"/>
        <d v="2019-06-10T00:00:00" u="1"/>
        <d v="2018-07-06T00:00:00" u="1"/>
        <d v="2017-02-28T00:00:00" u="1"/>
        <d v="2016-03-24T00:00:00" u="1"/>
        <d v="2018-02-28T00:00:00" u="1"/>
        <d v="2015-04-20T00:00:00" u="1"/>
        <d v="2017-03-24T00:00:00" u="1"/>
        <d v="2020-02-28T00:00:00" u="1"/>
        <d v="2017-04-20T00:00:00" u="1"/>
        <d v="2018-04-20T00:00:00" u="1"/>
        <d v="2020-03-24T00:00:00" u="1"/>
        <d v="2017-05-16T00:00:00" u="1"/>
        <d v="2018-05-16T00:00:00" u="1"/>
        <d v="2020-04-20T00:00:00" u="1"/>
        <d v="2019-05-16T00:00:00" u="1"/>
        <d v="2018-06-12T00:00:00" u="1"/>
        <d v="2019-06-12T00:00:00" u="1"/>
        <d v="2017-08-04T00:00:00" u="1"/>
        <d v="2019-07-08T00:00:00" u="1"/>
        <d v="2019-03-26T00:00:00" u="1"/>
        <d v="2016-05-18T00:00:00" u="1"/>
        <d v="2020-03-26T00:00:00" u="1"/>
        <d v="2017-05-18T00:00:00" u="1"/>
        <d v="2019-04-22T00:00:00" u="1"/>
        <d v="2020-04-22T00:00:00" u="1"/>
        <d v="2018-06-14T00:00:00" u="1"/>
        <d v="2019-06-14T00:00:00" u="1"/>
        <d v="2018-07-10T00:00:00" u="1"/>
        <d v="2019-07-10T00:00:00" u="1"/>
        <d v="2016-09-02T00:00:00" u="1"/>
        <d v="2019-08-06T00:00:00" u="1"/>
        <d v="2016-03-28T00:00:00" u="1"/>
        <d v="2017-03-28T00:00:00" u="1"/>
        <d v="2014-05-20T00:00:00" u="1"/>
        <d v="2018-03-28T00:00:00" u="1"/>
        <d v="2015-05-20T00:00:00" u="1"/>
        <d v="2017-04-24T00:00:00" u="1"/>
        <d v="2019-03-28T00:00:00" u="1"/>
        <d v="2019-04-24T00:00:00" u="1"/>
        <d v="2020-04-24T00:00:00" u="1"/>
        <d v="2019-05-20T00:00:00" u="1"/>
        <d v="2016-07-12T00:00:00" u="1"/>
        <d v="2016-08-08T00:00:00" u="1"/>
        <d v="2018-07-12T00:00:00" u="1"/>
        <d v="2017-08-08T00:00:00" u="1"/>
        <d v="2019-07-12T00:00:00" u="1"/>
        <d v="2019-09-04T00:00:00" u="1"/>
        <d v="2016-03-30T00:00:00" u="1"/>
        <d v="2017-03-30T00:00:00" u="1"/>
        <d v="2016-04-26T00:00:00" u="1"/>
        <d v="2017-04-26T00:00:00" u="1"/>
        <d v="2018-04-26T00:00:00" u="1"/>
        <d v="2020-03-30T00:00:00" u="1"/>
        <d v="2017-05-22T00:00:00" u="1"/>
        <d v="2019-04-26T00:00:00" u="1"/>
        <d v="2018-05-22T00:00:00" u="1"/>
        <d v="2019-05-22T00:00:00" u="1"/>
        <d v="2018-06-18T00:00:00" u="1"/>
        <d v="2019-06-18T00:00:00" u="1"/>
        <d v="2017-08-10T00:00:00" u="1"/>
        <d v="2016-09-06T00:00:00" u="1"/>
        <d v="2015-10-02T00:00:00" u="1"/>
        <d v="2017-09-06T00:00:00" u="1"/>
        <d v="2018-09-06T00:00:00" u="1"/>
        <d v="2017-10-02T00:00:00" u="1"/>
        <d v="2019-09-06T00:00:00" u="1"/>
        <d v="2019-10-02T00:00:00" u="1"/>
        <d v="2016-04-28T00:00:00" u="1"/>
        <d v="2017-04-28T00:00:00" u="1"/>
        <d v="2016-05-24T00:00:00" u="1"/>
        <d v="2014-07-16T00:00:00" u="1"/>
        <d v="2018-05-24T00:00:00" u="1"/>
        <d v="2020-04-28T00:00:00" u="1"/>
        <d v="2017-06-20T00:00:00" u="1"/>
        <d v="2019-05-24T00:00:00" u="1"/>
        <d v="2018-06-20T00:00:00" u="1"/>
        <d v="2019-06-20T00:00:00" u="1"/>
        <d v="2018-07-16T00:00:00" u="1"/>
        <d v="2019-07-16T00:00:00" u="1"/>
        <d v="2016-09-08T00:00:00" u="1"/>
        <d v="2017-09-08T00:00:00" u="1"/>
        <d v="2016-10-04T00:00:00" u="1"/>
        <d v="2017-10-04T00:00:00" u="1"/>
        <d v="2015-04-30T00:00:00" u="1"/>
        <d v="2012-06-22T00:00:00" u="1"/>
        <d v="2018-04-30T00:00:00" u="1"/>
        <d v="2017-05-26T00:00:00" u="1"/>
        <d v="2019-04-30T00:00:00" u="1"/>
        <d v="2020-04-30T00:00:00" u="1"/>
        <d v="2012-09-10T00:00:00" u="1"/>
        <d v="2016-07-18T00:00:00" u="1"/>
        <d v="2018-06-22T00:00:00" u="1"/>
        <d v="2017-07-18T00:00:00" u="1"/>
        <d v="2018-07-18T00:00:00" u="1"/>
        <d v="2017-08-14T00:00:00" u="1"/>
        <d v="2019-07-18T00:00:00" u="1"/>
        <d v="2016-10-06T00:00:00" u="1"/>
        <d v="2017-10-06T00:00:00" u="1"/>
        <d v="2017-11-02T00:00:00" u="1"/>
        <d v="2015-06-24T00:00:00" u="1"/>
        <d v="2019-05-28T00:00:00" u="1"/>
        <d v="2017-07-20T00:00:00" u="1"/>
        <d v="2019-06-24T00:00:00" u="1"/>
        <d v="2016-08-16T00:00:00" u="1"/>
        <d v="2018-07-20T00:00:00" u="1"/>
        <d v="2016-09-12T00:00:00" u="1"/>
        <d v="2018-08-16T00:00:00" u="1"/>
        <d v="2017-09-12T00:00:00" u="1"/>
        <d v="2018-09-12T00:00:00" u="1"/>
        <d v="2019-09-12T00:00:00" u="1"/>
        <d v="2018-10-08T00:00:00" u="1"/>
        <d v="2019-11-04T00:00:00" u="1"/>
        <d v="2019-05-30T00:00:00" u="1"/>
        <d v="2016-07-22T00:00:00" u="1"/>
        <d v="2018-06-26T00:00:00" u="1"/>
        <d v="2019-06-26T00:00:00" u="1"/>
        <d v="2016-08-18T00:00:00" u="1"/>
        <d v="2019-07-22T00:00:00" u="1"/>
        <d v="2017-09-14T00:00:00" u="1"/>
        <d v="2017-10-10T00:00:00" u="1"/>
        <d v="2015-12-02T00:00:00" u="1"/>
        <d v="2017-11-06T00:00:00" u="1"/>
        <d v="2016-12-02T00:00:00" u="1"/>
        <d v="2019-11-06T00:00:00" u="1"/>
        <d v="2018-06-28T00:00:00" u="1"/>
        <d v="2019-06-28T00:00:00" u="1"/>
        <d v="2018-07-24T00:00:00" u="1"/>
        <d v="2015-09-16T00:00:00" u="1"/>
        <d v="2015-10-12T00:00:00" u="1"/>
        <d v="2017-09-16T00:00:00" u="1"/>
        <d v="2016-10-12T00:00:00" u="1"/>
        <d v="2017-10-12T00:00:00" u="1"/>
        <d v="2016-11-08T00:00:00" u="1"/>
        <d v="2018-10-12T00:00:00" u="1"/>
        <d v="2017-11-08T00:00:00" u="1"/>
        <d v="2018-11-08T00:00:00" u="1"/>
        <d v="2017-12-04T00:00:00" u="1"/>
        <d v="2019-12-04T00:00:00" u="1"/>
        <d v="2017-06-30T00:00:00" u="1"/>
        <d v="2017-07-26T00:00:00" u="1"/>
        <d v="2016-08-22T00:00:00" u="1"/>
        <d v="2018-07-26T00:00:00" u="1"/>
        <d v="2015-09-18T00:00:00" u="1"/>
        <d v="2017-09-18T00:00:00" u="1"/>
        <d v="2016-10-14T00:00:00" u="1"/>
        <d v="2015-11-10T00:00:00" u="1"/>
        <d v="2019-09-18T00:00:00" u="1"/>
        <d v="2017-11-10T00:00:00" u="1"/>
        <d v="2017-12-06T00:00:00" u="1"/>
        <d v="2016-07-28T00:00:00" u="1"/>
        <d v="2017-07-28T00:00:00" u="1"/>
        <d v="2016-08-24T00:00:00" u="1"/>
        <d v="2017-08-24T00:00:00" u="1"/>
        <d v="2016-09-20T00:00:00" u="1"/>
        <d v="2017-09-20T00:00:00" u="1"/>
        <d v="2018-09-20T00:00:00" u="1"/>
        <d v="2017-10-16T00:00:00" u="1"/>
        <d v="2018-10-16T00:00:00" u="1"/>
        <d v="2018-11-12T00:00:00" u="1"/>
        <d v="2017-12-08T00:00:00" u="1"/>
        <d v="2019-11-12T00:00:00" u="1"/>
        <d v="2016-08-26T00:00:00" u="1"/>
        <d v="2017-09-22T00:00:00" u="1"/>
        <d v="2019-08-26T00:00:00" u="1"/>
        <d v="2017-10-18T00:00:00" u="1"/>
        <d v="2016-11-14T00:00:00" u="1"/>
        <d v="2017-11-14T00:00:00" u="1"/>
        <d v="2019-10-18T00:00:00" u="1"/>
        <d v="2018-11-14T00:00:00" u="1"/>
        <d v="2019-11-14T00:00:00" u="1"/>
        <d v="2019-12-10T00:00:00" u="1"/>
        <d v="2012-09-24T00:00:00" u="1"/>
        <d v="2017-08-28T00:00:00" u="1"/>
        <d v="2015-10-20T00:00:00" u="1"/>
        <d v="2016-10-20T00:00:00" u="1"/>
        <d v="2017-10-20T00:00:00" u="1"/>
        <d v="2016-12-12T00:00:00" u="1"/>
        <d v="2017-12-12T00:00:00" u="1"/>
        <d v="2018-12-12T00:00:00" u="1"/>
        <d v="2019-12-12T00:00:00" u="1"/>
        <d v="2016-08-30T00:00:00" u="1"/>
        <d v="2017-08-30T00:00:00" u="1"/>
        <d v="2017-09-26T00:00:00" u="1"/>
        <d v="2019-09-26T00:00:00" u="1"/>
        <d v="2017-12-14T00:00:00" u="1"/>
        <d v="2019-11-18T00:00:00" u="1"/>
        <d v="2017-09-28T00:00:00" u="1"/>
        <d v="2016-10-24T00:00:00" u="1"/>
        <d v="2018-09-28T00:00:00" u="1"/>
        <d v="2017-10-24T00:00:00" u="1"/>
        <d v="2014-12-16T00:00:00" u="1"/>
        <d v="2017-11-20T00:00:00" u="1"/>
        <d v="2019-10-24T00:00:00" u="1"/>
        <d v="2016-12-16T00:00:00" u="1"/>
        <d v="2019-11-20T00:00:00" u="1"/>
        <d v="2019-12-16T00:00:00" u="1"/>
        <d v="2012-10-26T00:00:00" u="1"/>
        <d v="2016-09-30T00:00:00" u="1"/>
        <d v="2016-10-26T00:00:00" u="1"/>
        <d v="2017-10-26T00:00:00" u="1"/>
        <d v="2016-11-22T00:00:00" u="1"/>
        <d v="2018-10-26T00:00:00" u="1"/>
        <d v="2017-11-22T00:00:00" u="1"/>
        <d v="2017-12-18T00:00:00" u="1"/>
        <d v="2019-11-22T00:00:00" u="1"/>
        <d v="2014-10-28T00:00:00" u="1"/>
        <d v="2014-11-24T00:00:00" u="1"/>
        <d v="2016-10-28T00:00:00" u="1"/>
        <d v="2015-11-24T00:00:00" u="1"/>
        <d v="2019-10-28T00:00:00" u="1"/>
        <d v="2017-12-20T00:00:00" u="1"/>
        <d v="2017-10-30T00:00:00" u="1"/>
        <d v="2015-12-22T00:00:00" u="1"/>
        <d v="2019-10-30T00:00:00" u="1"/>
        <d v="2016-12-22T00:00:00" u="1"/>
        <d v="2017-12-22T00:00:00" u="1"/>
        <d v="2019-11-26T00:00:00" u="1"/>
        <d v="2017-01-03T00:00:00" u="1"/>
        <d v="2018-01-03T00:00:00" u="1"/>
        <d v="2019-01-03T00:00:00" u="1"/>
        <d v="2020-01-03T00:00:00" u="1"/>
        <d v="2017-11-28T00:00:00" u="1"/>
        <d v="2018-11-28T00:00:00" u="1"/>
        <d v="2019-12-24T00:00:00" u="1"/>
        <d v="2017-01-05T00:00:00" u="1"/>
        <d v="2018-01-05T00:00:00" u="1"/>
        <d v="2017-02-01T00:00:00" u="1"/>
        <d v="2018-02-01T00:00:00" u="1"/>
        <d v="2019-02-01T00:00:00" u="1"/>
        <d v="2016-11-30T00:00:00" u="1"/>
        <d v="2017-11-30T00:00:00" u="1"/>
        <d v="2018-11-30T00:00:00" u="1"/>
        <d v="2018-12-26T00:00:00" u="1"/>
        <d v="2016-02-03T00:00:00" u="1"/>
        <d v="2017-02-03T00:00:00" u="1"/>
        <d v="2019-01-07T00:00:00" u="1"/>
        <d v="2020-01-07T00:00:00" u="1"/>
        <d v="2020-02-03T00:00:00" u="1"/>
        <d v="2016-12-28T00:00:00" u="1"/>
        <d v="2017-12-28T00:00:00" u="1"/>
        <d v="2018-12-28T00:00:00" u="1"/>
        <d v="2017-01-09T00:00:00" u="1"/>
        <d v="2018-01-09T00:00:00" u="1"/>
        <d v="2019-01-09T00:00:00" u="1"/>
        <d v="2018-02-05T00:00:00" u="1"/>
        <d v="2020-01-09T00:00:00" u="1"/>
        <d v="2017-03-01T00:00:00" u="1"/>
        <d v="2019-02-05T00:00:00" u="1"/>
        <d v="2018-03-01T00:00:00" u="1"/>
        <d v="2020-02-05T00:00:00" u="1"/>
        <d v="2015-12-30T00:00:00" u="1"/>
        <d v="2017-01-11T00:00:00" u="1"/>
        <d v="2018-01-11T00:00:00" u="1"/>
        <d v="2017-02-07T00:00:00" u="1"/>
        <d v="2019-01-11T00:00:00" u="1"/>
        <d v="2018-02-07T00:00:00" u="1"/>
        <d v="2020-02-07T00:00:00" u="1"/>
        <d v="2020-03-03T00:00:00" u="1"/>
        <d v="2015-01-13T00:00:00" u="1"/>
        <d v="2017-01-13T00:00:00" u="1"/>
        <d v="2014-03-05T00:00:00" u="1"/>
        <d v="2018-02-09T00:00:00" u="1"/>
        <d v="2020-01-13T00:00:00" u="1"/>
        <d v="2016-04-01T00:00:00" u="1"/>
        <d v="2018-03-05T00:00:00" u="1"/>
        <d v="2019-03-05T00:00:00" u="1"/>
        <d v="2020-04-01T00:00:00" u="1"/>
        <d v="2018-01-15T00:00:00" u="1"/>
        <d v="2020-01-15T00:00:00" u="1"/>
        <d v="2017-03-07T00:00:00" u="1"/>
        <d v="2019-02-11T00:00:00" u="1"/>
        <d v="2020-02-11T00:00:00" u="1"/>
        <d v="2017-04-03T00:00:00" u="1"/>
        <d v="2019-03-07T00:00:00" u="1"/>
        <d v="2018-04-03T00:00:00" u="1"/>
        <d v="2019-04-03T00:00:00" u="1"/>
        <d v="2020-04-03T00:00:00" u="1"/>
        <d v="2015-02-13T00:00:00" u="1"/>
        <d v="2017-01-17T00:00:00" u="1"/>
        <d v="2018-01-17T00:00:00" u="1"/>
        <d v="2019-01-17T00:00:00" u="1"/>
        <d v="2018-02-13T00:00:00" u="1"/>
        <d v="2020-01-17T00:00:00" u="1"/>
        <d v="2017-03-09T00:00:00" u="1"/>
        <d v="2019-02-13T00:00:00" u="1"/>
        <d v="2016-04-05T00:00:00" u="1"/>
        <d v="2018-03-09T00:00:00" u="1"/>
        <d v="2020-02-13T00:00:00" u="1"/>
        <d v="2015-05-01T00:00:00" u="1"/>
        <d v="2017-04-05T00:00:00" u="1"/>
        <d v="2018-04-05T00:00:00" u="1"/>
        <d v="2020-03-09T00:00:00" u="1"/>
        <d v="2017-05-01T00:00:00" u="1"/>
        <d v="2019-04-05T00:00:00" u="1"/>
        <d v="2018-05-01T00:00:00" u="1"/>
        <d v="2020-05-01T00:00:00" u="1"/>
        <d v="2013-02-15T00:00:00" u="1"/>
        <d v="2013-03-11T00:00:00" u="1"/>
        <d v="2017-01-19T00:00:00" u="1"/>
        <d v="2018-01-19T00:00:00" u="1"/>
        <d v="2017-02-15T00:00:00" u="1"/>
        <d v="2018-02-15T00:00:00" u="1"/>
        <d v="2015-04-07T00:00:00" u="1"/>
        <d v="2019-02-15T00:00:00" u="1"/>
        <d v="2017-04-07T00:00:00" u="1"/>
        <d v="2016-05-03T00:00:00" u="1"/>
        <d v="2020-03-11T00:00:00" u="1"/>
        <d v="2017-05-03T00:00:00" u="1"/>
        <d v="2018-05-03T00:00:00" u="1"/>
        <d v="2020-04-07T00:00:00" u="1"/>
        <d v="2019-05-03T00:00:00" u="1"/>
        <d v="2016-02-17T00:00:00" u="1"/>
        <d v="2017-02-17T00:00:00" u="1"/>
        <d v="2019-01-21T00:00:00" u="1"/>
        <d v="2020-01-21T00:00:00" u="1"/>
        <d v="2017-03-13T00:00:00" u="1"/>
        <d v="2018-03-13T00:00:00" u="1"/>
        <d v="2020-02-17T00:00:00" u="1"/>
        <d v="2019-03-13T00:00:00" u="1"/>
        <d v="2018-04-09T00:00:00" u="1"/>
        <d v="2020-03-13T00:00:00" u="1"/>
        <d v="2017-05-05T00:00:00" u="1"/>
        <d v="2019-04-09T00:00:00" u="1"/>
        <d v="2020-04-09T00:00:00" u="1"/>
        <d v="2018-06-01T00:00:00" u="1"/>
        <d v="2020-05-05T00:00:00" u="1"/>
        <d v="2017-01-23T00:00:00" u="1"/>
        <d v="2018-01-23T00:00:00" u="1"/>
        <d v="2019-01-23T00:00:00" u="1"/>
        <d v="2018-02-19T00:00:00" u="1"/>
        <d v="2020-01-23T00:00:00" u="1"/>
        <d v="2017-03-15T00:00:00" u="1"/>
        <d v="2019-02-19T00:00:00" u="1"/>
        <d v="2020-02-19T00:00:00" u="1"/>
        <d v="2017-04-11T00:00:00" u="1"/>
        <d v="2019-03-15T00:00:00" u="1"/>
        <d v="2018-04-11T00:00:00" u="1"/>
        <d v="2018-05-07T00:00:00" u="1"/>
        <d v="2020-04-11T00:00:00" u="1"/>
        <d v="2019-05-07T00:00:00" u="1"/>
        <d v="2020-05-07T00:00:00" u="1"/>
        <d v="2019-06-03T00:00:00" u="1"/>
        <d v="2018-01-25T00:00:00" u="1"/>
        <d v="2015-03-17T00:00:00" u="1"/>
        <d v="2017-02-21T00:00:00" u="1"/>
        <d v="2018-02-21T00:00:00" u="1"/>
        <d v="2015-04-13T00:00:00" u="1"/>
        <d v="2017-03-17T00:00:00" u="1"/>
        <d v="2019-02-21T00:00:00" u="1"/>
        <d v="2020-02-21T00:00:00" u="1"/>
        <d v="2017-04-13T00:00:00" u="1"/>
        <d v="2020-03-17T00:00:00" u="1"/>
        <d v="2017-05-09T00:00:00" u="1"/>
        <d v="2018-05-09T00:00:00" u="1"/>
        <d v="2020-04-13T00:00:00" u="1"/>
        <d v="2017-06-05T00:00:00" u="1"/>
        <d v="2019-05-09T00:00:00" u="1"/>
        <d v="2016-07-01T00:00:00" u="1"/>
        <d v="2018-06-05T00:00:00" u="1"/>
        <d v="2019-06-05T00:00:00" u="1"/>
        <d v="2019-07-01T00:00:00" u="1"/>
        <d v="2016-01-27T00:00:00" u="1"/>
        <d v="2017-01-27T00:00:00" u="1"/>
        <d v="2017-02-23T00:00:00" u="1"/>
        <d v="2020-01-27T00:00:00" u="1"/>
        <d v="2018-03-19T00:00:00" u="1"/>
        <d v="2019-03-19T00:00:00" u="1"/>
        <d v="2016-05-11T00:00:00" u="1"/>
        <d v="2020-03-19T00:00:00" u="1"/>
        <d v="2017-05-11T00:00:00" u="1"/>
        <d v="2019-04-15T00:00:00" u="1"/>
        <d v="2018-05-11T00:00:00" u="1"/>
        <d v="2020-04-15T00:00:00" u="1"/>
        <d v="2017-06-07T00:00:00" u="1"/>
        <d v="2018-06-07T00:00:00" u="1"/>
        <d v="2020-05-11T00:00:00" u="1"/>
        <d v="2019-06-07T00:00:00" u="1"/>
        <d v="2018-07-03T00:00:00" u="1"/>
        <d v="2019-07-03T00:00:00" u="1"/>
        <d v="2018-01-29T00:00:00" u="1"/>
        <d v="2019-01-29T00:00:00" u="1"/>
        <d v="2020-01-29T00:00:00" u="1"/>
        <d v="2017-03-21T00:00:00" u="1"/>
        <d v="2019-02-25T00:00:00" u="1"/>
        <d v="2020-02-25T00:00:00" u="1"/>
        <d v="2017-04-17T00:00:00" u="1"/>
        <d v="2019-03-21T00:00:00" u="1"/>
        <d v="2018-04-17T00:00:00" u="1"/>
        <d v="2019-04-17T00:00:00" u="1"/>
        <d v="2020-04-17T00:00:00" u="1"/>
        <d v="2019-05-13T00:00:00" u="1"/>
        <d v="2017-07-05T00:00:00" u="1"/>
        <d v="2018-07-05T00:00:00" u="1"/>
        <d v="2017-08-01T00:00:00" u="1"/>
        <d v="2019-07-05T00:00:00" u="1"/>
        <d v="2013-02-27T00:00:00" u="1"/>
        <d v="2014-02-27T00:00:00" u="1"/>
        <d v="2017-01-31T00:00:00" u="1"/>
        <d v="2018-01-31T00:00:00" u="1"/>
        <d v="2015-03-23T00:00:00" u="1"/>
        <d v="2017-02-27T00:00:00" u="1"/>
        <d v="2018-02-27T00:00:00" u="1"/>
        <d v="2020-01-31T00:00:00" u="1"/>
        <d v="2017-03-23T00:00:00" u="1"/>
        <d v="2019-02-27T00:00:00" u="1"/>
        <d v="2018-03-23T00:00:00" u="1"/>
        <d v="2020-02-27T00:00:00" u="1"/>
        <d v="2017-04-19T00:00:00" u="1"/>
        <d v="2018-04-19T00:00:00" u="1"/>
        <d v="2020-03-23T00:00:00" u="1"/>
        <d v="2015-06-11T00:00:00" u="1"/>
        <d v="2017-05-15T00:00:00" u="1"/>
        <d v="2019-04-19T00:00:00" u="1"/>
        <d v="2018-05-15T00:00:00" u="1"/>
        <d v="2019-05-15T00:00:00" u="1"/>
        <d v="2016-07-07T00:00:00" u="1"/>
        <d v="2018-06-11T00:00:00" u="1"/>
        <d v="2019-06-11T00:00:00" u="1"/>
        <d v="2018-08-03T00:00:00" u="1"/>
        <d v="2015-04-21T00:00:00" u="1"/>
        <d v="2017-04-21T00:00:00" u="1"/>
        <d v="2019-03-25T00:00:00" u="1"/>
        <d v="2016-05-17T00:00:00" u="1"/>
        <d v="2020-03-25T00:00:00" u="1"/>
        <d v="2017-05-17T00:00:00" u="1"/>
        <d v="2018-05-17T00:00:00" u="1"/>
        <d v="2020-04-21T00:00:00" u="1"/>
        <d v="2017-06-13T00:00:00" u="1"/>
        <d v="2019-05-17T00:00:00" u="1"/>
        <d v="2018-06-13T00:00:00" u="1"/>
        <d v="2019-06-13T00:00:00" u="1"/>
        <d v="2018-07-09T00:00:00" u="1"/>
        <d v="2019-07-09T00:00:00" u="1"/>
        <d v="2016-09-01T00:00:00" u="1"/>
        <d v="2017-09-01T00:00:00" u="1"/>
        <d v="2019-08-05T00:00:00" u="1"/>
        <d v="2017-03-27T00:00:00" u="1"/>
        <d v="2018-03-27T00:00:00" u="1"/>
        <d v="2015-05-19T00:00:00" u="1"/>
        <d v="2020-03-27T00:00:00" u="1"/>
        <d v="2017-05-19T00:00:00" u="1"/>
        <d v="2019-04-23T00:00:00" u="1"/>
        <d v="2020-04-23T00:00:00" u="1"/>
        <d v="2018-06-15T00:00:00" u="1"/>
        <d v="2015-08-07T00:00:00" u="1"/>
        <d v="2017-07-11T00:00:00" u="1"/>
        <d v="2018-07-11T00:00:00" u="1"/>
        <d v="2017-08-07T00:00:00" u="1"/>
        <d v="2019-07-11T00:00:00" u="1"/>
        <d v="2016-03-29T00:00:00" u="1"/>
        <d v="2017-03-29T00:00:00" u="1"/>
        <d v="2017-04-25T00:00:00" u="1"/>
        <d v="2018-04-25T00:00:00" u="1"/>
        <d v="2019-04-25T00:00:00" u="1"/>
        <d v="2019-05-21T00:00:00" u="1"/>
        <d v="2019-06-17T00:00:00" u="1"/>
        <d v="2018-07-13T00:00:00" u="1"/>
        <d v="2017-08-09T00:00:00" u="1"/>
        <d v="2015-10-01T00:00:00" u="1"/>
        <d v="2019-08-09T00:00:00" u="1"/>
        <d v="2019-09-05T00:00:00" u="1"/>
        <d v="2019-10-01T00:00:00" u="1"/>
        <d v="2016-03-31T00:00:00" u="1"/>
        <d v="2017-03-31T00:00:00" u="1"/>
        <d v="2017-04-27T00:00:00" u="1"/>
        <d v="2018-04-27T00:00:00" u="1"/>
        <d v="2020-03-31T00:00:00" u="1"/>
        <d v="2017-05-23T00:00:00" u="1"/>
        <d v="2018-05-23T00:00:00" u="1"/>
        <d v="2020-04-27T00:00:00" u="1"/>
        <d v="2019-05-23T00:00:00" u="1"/>
        <d v="2018-06-19T00:00:00" u="1"/>
        <d v="2019-06-19T00:00:00" u="1"/>
        <d v="2017-08-11T00:00:00" u="1"/>
        <d v="2019-07-15T00:00:00" u="1"/>
        <d v="2017-09-07T00:00:00" u="1"/>
        <d v="2016-10-03T00:00:00" u="1"/>
        <d v="2017-10-03T00:00:00" u="1"/>
        <d v="2018-10-03T00:00:00" u="1"/>
        <d v="2019-10-03T00:00:00" u="1"/>
        <d v="2017-05-25T00:00:00" u="1"/>
        <d v="2018-05-25T00:00:00" u="1"/>
        <d v="2020-04-29T00:00:00" u="1"/>
        <d v="2017-06-21T00:00:00" u="1"/>
        <d v="2018-06-21T00:00:00" u="1"/>
        <d v="2017-07-17T00:00:00" u="1"/>
        <d v="2019-06-21T00:00:00" u="1"/>
        <d v="2018-07-17T00:00:00" u="1"/>
        <d v="2019-07-17T00:00:00" u="1"/>
        <d v="2018-08-13T00:00:00" u="1"/>
        <d v="2017-10-05T00:00:00" u="1"/>
        <d v="2018-10-05T00:00:00" u="1"/>
        <d v="2017-11-01T00:00:00" u="1"/>
        <d v="2015-05-27T00:00:00" u="1"/>
        <d v="2017-07-19T00:00:00" u="1"/>
        <d v="2014-09-11T00:00:00" u="1"/>
        <d v="2016-08-15T00:00:00" u="1"/>
        <d v="2018-07-19T00:00:00" u="1"/>
        <d v="2015-09-11T00:00:00" u="1"/>
        <d v="2017-08-15T00:00:00" u="1"/>
        <d v="2019-07-19T00:00:00" u="1"/>
        <d v="2015-11-03T00:00:00" u="1"/>
        <d v="2019-09-11T00:00:00" u="1"/>
        <d v="2016-11-03T00:00:00" u="1"/>
        <d v="2017-11-03T00:00:00" u="1"/>
        <d v="2019-10-07T00:00:00" u="1"/>
        <d v="2015-06-25T00:00:00" u="1"/>
        <d v="2018-05-29T00:00:00" u="1"/>
        <d v="2019-05-29T00:00:00" u="1"/>
        <d v="2018-06-25T00:00:00" u="1"/>
        <d v="2019-06-25T00:00:00" u="1"/>
        <d v="2016-08-17T00:00:00" u="1"/>
        <d v="2017-08-17T00:00:00" u="1"/>
        <d v="2017-09-13T00:00:00" u="1"/>
        <d v="2017-10-09T00:00:00" u="1"/>
        <d v="2019-09-13T00:00:00" u="1"/>
        <d v="2018-10-09T00:00:00" u="1"/>
        <d v="2019-10-09T00:00:00" u="1"/>
        <d v="2016-12-01T00:00:00" u="1"/>
        <d v="2017-12-01T00:00:00" u="1"/>
        <d v="2018-05-31T00:00:00" u="1"/>
        <d v="2015-07-23T00:00:00" u="1"/>
        <d v="2019-05-31T00:00:00" u="1"/>
        <d v="2014-08-19T00:00:00" u="1"/>
        <d v="2018-06-27T00:00:00" u="1"/>
        <d v="2019-06-27T00:00:00" u="1"/>
        <d v="2018-07-23T00:00:00" u="1"/>
        <d v="2015-09-15T00:00:00" u="1"/>
        <d v="2019-07-23T00:00:00" u="1"/>
        <d v="2016-09-15T00:00:00" u="1"/>
        <d v="2016-10-11T00:00:00" u="1"/>
        <d v="2017-10-11T00:00:00" u="1"/>
        <d v="2016-11-07T00:00:00" u="1"/>
        <d v="2017-11-07T00:00:00" u="1"/>
        <d v="2016-06-29T00:00:00" u="1"/>
        <d v="2018-06-29T00:00:00" u="1"/>
        <d v="2017-07-25T00:00:00" u="1"/>
        <d v="2018-07-25T00:00:00" u="1"/>
        <d v="2017-08-21T00:00:00" u="1"/>
        <d v="2015-11-09T00:00:00" u="1"/>
        <d v="2017-10-13T00:00:00" u="1"/>
        <d v="2017-11-09T00:00:00" u="1"/>
        <d v="2017-12-05T00:00:00" u="1"/>
        <d v="2018-12-05T00:00:00" u="1"/>
        <d v="2019-12-05T00:00:00" u="1"/>
        <d v="2018-07-27T00:00:00" u="1"/>
        <d v="2017-08-23T00:00:00" u="1"/>
        <d v="2017-09-19T00:00:00" u="1"/>
        <d v="2012-12-07T00:00:00" u="1"/>
        <d v="2019-09-19T00:00:00" u="1"/>
        <d v="2019-10-15T00:00:00" u="1"/>
        <d v="2017-12-07T00:00:00" u="1"/>
        <d v="2019-11-11T00:00:00" u="1"/>
        <d v="2015-07-29T00:00:00" u="1"/>
        <d v="2015-08-25T00:00:00" u="1"/>
        <d v="2017-09-21T00:00:00" u="1"/>
        <d v="2018-09-21T00:00:00" u="1"/>
        <d v="2017-10-17T00:00:00" u="1"/>
        <d v="2019-12-09T00:00:00" u="1"/>
        <d v="2017-07-31T00:00:00" u="1"/>
        <d v="2019-08-27T00:00:00" u="1"/>
        <d v="2016-10-19T00:00:00" u="1"/>
        <d v="2017-10-19T00:00:00" u="1"/>
        <d v="2014-12-11T00:00:00" u="1"/>
        <d v="2016-11-15T00:00:00" u="1"/>
        <d v="2018-10-19T00:00:00" u="1"/>
        <d v="2017-11-15T00:00:00" u="1"/>
        <d v="2018-11-15T00:00:00" u="1"/>
        <d v="2017-12-11T00:00:00" u="1"/>
        <d v="2019-11-15T00:00:00" u="1"/>
        <d v="2018-12-11T00:00:00" u="1"/>
        <d v="2017-08-29T00:00:00" u="1"/>
        <d v="2017-09-25T00:00:00" u="1"/>
        <d v="2019-09-25T00:00:00" u="1"/>
        <d v="2019-10-21T00:00:00" u="1"/>
        <d v="2016-12-13T00:00:00" u="1"/>
        <d v="2017-12-13T00:00:00" u="1"/>
        <d v="2018-12-13T00:00:00" u="1"/>
        <d v="2019-12-13T00:00:00" u="1"/>
        <d v="2015-08-31T00:00:00" u="1"/>
        <d v="2017-08-31T00:00:00" u="1"/>
        <d v="2017-09-27T00:00:00" u="1"/>
        <d v="2015-11-19T00:00:00" u="1"/>
        <d v="2017-10-23T00:00:00" u="1"/>
        <d v="2019-09-27T00:00:00" u="1"/>
        <d v="2017-12-15T00:00:00" u="1"/>
        <d v="2019-11-19T00:00:00" u="1"/>
      </sharedItems>
    </cacheField>
    <cacheField name="SalespersonNo" numFmtId="0">
      <sharedItems containsBlank="1" count="40">
        <s v="MTHS"/>
        <s v="0006"/>
        <s v="0023"/>
        <s v="PHA"/>
        <s v="0005"/>
        <s v="0052"/>
        <s v="0055"/>
        <s v="MT48"/>
        <s v="MT22"/>
        <s v="0008"/>
        <s v="ATM"/>
        <s v="MT43"/>
        <s v="MT04"/>
        <s v="MT32"/>
        <s v="MT46"/>
        <s v="G2S"/>
        <s v="0022"/>
        <s v="0001"/>
        <s v="0019"/>
        <s v="0015"/>
        <s v="MT23"/>
        <s v="MT51"/>
        <s v="MT01"/>
        <s v="0032"/>
        <s v="MT50"/>
        <m u="1"/>
        <s v="0016" u="1"/>
        <s v="M23" u="1"/>
        <s v="0040" u="1"/>
        <s v="0050" u="1"/>
        <s v="0048" u="1"/>
        <s v="0047" u="1"/>
        <s v="0014" u="1"/>
        <s v="MT14" u="1"/>
        <s v="0024" u="1"/>
        <s v="0034" u="1"/>
        <s v="MT03" u="1"/>
        <s v="0013" u="1"/>
        <s v="0054" u="1"/>
        <s v="0012" u="1"/>
      </sharedItems>
    </cacheField>
    <cacheField name="Week" numFmtId="0">
      <sharedItems containsSemiMixedTypes="0" containsString="0" containsNumber="1" containsInteger="1" minValue="0" maxValue="53"/>
    </cacheField>
    <cacheField name="SalesOrderNo" numFmtId="0">
      <sharedItems containsBlank="1" count="4564">
        <s v="0002208"/>
        <s v="0002220"/>
        <s v="0002232"/>
        <s v="0002231"/>
        <s v="0002242"/>
        <s v="0002235"/>
        <s v="0002218"/>
        <s v="0002238"/>
        <s v="0002237"/>
        <s v="0002241"/>
        <s v="0002244"/>
        <s v="I005178"/>
        <s v="I005217"/>
        <s v="I005153"/>
        <s v="I005216"/>
        <s v="I005229"/>
        <s v="I005230"/>
        <s v="I005227"/>
        <s v="I005225"/>
        <s v="I005102"/>
        <s v="I005228"/>
        <s v="I005232"/>
        <s v="I005233"/>
        <s v="I005174"/>
        <s v="0125214"/>
        <s v="0129181"/>
        <s v="0143148"/>
        <s v="0150669"/>
        <s v="N136516"/>
        <s v="0126548"/>
        <s v="0130353"/>
        <s v="0135321"/>
        <s v="0135601"/>
        <s v="0136096"/>
        <s v="0136711"/>
        <s v="0136749"/>
        <s v="0138562"/>
        <s v="0141050"/>
        <s v="0140442"/>
        <s v="0141506"/>
        <s v="0143168"/>
        <s v="0143529"/>
        <s v="0143136"/>
        <s v="0143183"/>
        <s v="0141174"/>
        <s v="0143955"/>
        <s v="0143601"/>
        <s v="0144161"/>
        <s v="0144228"/>
        <s v="0144692"/>
        <s v="0145045"/>
        <s v="0145349"/>
        <s v="0145733"/>
        <s v="0145824"/>
        <s v="0145898"/>
        <s v="0146122"/>
        <s v="0146351"/>
        <s v="0146200"/>
        <s v="0145465"/>
        <s v="0146874"/>
        <s v="0148006"/>
        <s v="0148119"/>
        <s v="0148118"/>
        <s v="0147259"/>
        <s v="0148862"/>
        <s v="0141687"/>
        <s v="0149017"/>
        <s v="0147282"/>
        <s v="0149456"/>
        <s v="0149436"/>
        <s v="0151036"/>
        <s v="0148577"/>
        <s v="0145033"/>
        <s v="0149577"/>
        <s v="0146441"/>
        <s v="0149726"/>
        <s v="0149750"/>
        <s v="0149182"/>
        <s v="0149656"/>
        <s v="0147891"/>
        <s v="0147240"/>
        <s v="0150002"/>
        <s v="0150046"/>
        <s v="0148352"/>
        <s v="0150149"/>
        <s v="0150150"/>
        <s v="0146716"/>
        <s v="0149638"/>
        <s v="0149957"/>
        <s v="0150259"/>
        <s v="0148509"/>
        <s v="0148304"/>
        <s v="0150470"/>
        <s v="0150483"/>
        <s v="0147698"/>
        <s v="0150538"/>
        <s v="0149326"/>
        <s v="0149453"/>
        <s v="0150050"/>
        <s v="0149235"/>
        <s v="0147477"/>
        <s v="0149457"/>
        <s v="0150871"/>
        <s v="0150879"/>
        <s v="0150880"/>
        <s v="0150881"/>
        <s v="0150055"/>
        <s v="0150954"/>
        <s v="0149934"/>
        <s v="0149789"/>
        <s v="0149492"/>
        <s v="0149709"/>
        <s v="0149666"/>
        <s v="0150586"/>
        <s v="0150226"/>
        <s v="0149961"/>
        <s v="0150602"/>
        <s v="0150463"/>
        <s v="0150015"/>
        <s v="0150903"/>
        <s v="0150904"/>
        <s v="0151082"/>
        <s v="0150178"/>
        <s v="0150393"/>
        <s v="0150907"/>
        <s v="0151092"/>
        <s v="0149206"/>
        <s v="0150750"/>
        <s v="0151121"/>
        <s v="0150996"/>
        <s v="0150072"/>
        <s v="0151158"/>
        <s v="0150592"/>
        <s v="0151185"/>
        <s v="0149657"/>
        <s v="0147777"/>
        <s v="0151203"/>
        <s v="0150608"/>
        <s v="0150962"/>
        <s v="0151213"/>
        <s v="0150349"/>
        <s v="0150632"/>
        <s v="0151105"/>
        <s v="0151047"/>
        <s v="0149766"/>
        <s v="0149954"/>
        <s v="0150361"/>
        <s v="0150802"/>
        <s v="0150549"/>
        <s v="0150567"/>
        <s v="0150615"/>
        <s v="0150977"/>
        <s v="0150236"/>
        <s v="0150417"/>
        <s v="0151233"/>
        <s v="0150054"/>
        <s v="0151300"/>
        <s v="0150285"/>
        <s v="0150937"/>
        <s v="0151310"/>
        <s v="0149287"/>
        <s v="0150944"/>
        <s v="0150946"/>
        <s v="0150504"/>
        <s v="0150704"/>
        <s v="0150714"/>
        <s v="0151153"/>
        <s v="0151231"/>
        <s v="0151288"/>
        <s v="0151260"/>
        <s v="0151316"/>
        <s v="0151317"/>
        <s v="0151320"/>
        <s v="0150560"/>
        <s v="0151156"/>
        <s v="0151346"/>
        <s v="0150229"/>
        <s v="0150365"/>
        <s v="0150502"/>
        <s v="0150828"/>
        <s v="0151279"/>
        <s v="0151308"/>
        <s v="0151321"/>
        <s v="0150263"/>
        <s v="0150744"/>
        <s v="0151347"/>
        <s v="0151348"/>
        <s v="0151244"/>
        <s v="0150569"/>
        <s v="0150767"/>
        <s v="0151093"/>
        <s v="0151214"/>
        <s v="0151259"/>
        <s v="0151269"/>
        <s v="0151278"/>
        <s v="0151301"/>
        <s v="0149676"/>
        <s v="0151258"/>
        <s v="0151341"/>
        <s v="0150813"/>
        <s v="0151322"/>
        <s v="0151337"/>
        <s v="0149501"/>
        <s v="0150834"/>
        <s v="0151212"/>
        <s v="0151311"/>
        <s v="0150248"/>
        <s v="0150644"/>
        <s v="0150843"/>
        <s v="0151177"/>
        <s v="0151266"/>
        <s v="0151277"/>
        <s v="0151345"/>
        <s v="0150053"/>
        <s v="0150330"/>
        <s v="0150331"/>
        <s v="0150703"/>
        <s v="0150720"/>
        <s v="0150836"/>
        <s v="0151230"/>
        <s v="0151289"/>
        <s v="0151290"/>
        <s v="0151342"/>
        <s v="0149732"/>
        <s v="0150547"/>
        <s v="0150557"/>
        <s v="0150751"/>
        <s v="0151195"/>
        <s v="0151220"/>
        <s v="0151312"/>
        <s v="0151339"/>
        <s v="0150460"/>
        <s v="0150484"/>
        <s v="0150997"/>
        <s v="0151295"/>
        <s v="0151326"/>
        <s v="0150988"/>
        <s v="0151248"/>
        <s v="0151251"/>
        <s v="0149628"/>
        <s v="0150141"/>
        <s v="0150464"/>
        <s v="0150609"/>
        <s v="0150652"/>
        <s v="0150711"/>
        <s v="0150856"/>
        <s v="0150974"/>
        <s v="0151020"/>
        <s v="0151021"/>
        <s v="0151114"/>
        <s v="0151271"/>
        <s v="0151325"/>
        <s v="0151329"/>
        <s v="0149731"/>
        <s v="0149933"/>
        <s v="0149946"/>
        <s v="0150372"/>
        <s v="0150543"/>
        <s v="0150594"/>
        <s v="0151191"/>
        <s v="0151296"/>
        <s v="0150366"/>
        <s v="0150545"/>
        <s v="0150858"/>
        <s v="0150893"/>
        <s v="0150929"/>
        <s v="0151302"/>
        <s v="0151303"/>
        <s v="0151305"/>
        <s v="0150359"/>
        <s v="0150512"/>
        <s v="0150513"/>
        <s v="0150514"/>
        <s v="0150532"/>
        <s v="0150806"/>
        <s v="0151201"/>
        <s v="0150386"/>
        <s v="0150631"/>
        <s v="0150859"/>
        <s v="0150913"/>
        <s v="0150933"/>
        <s v="0150950"/>
        <s v="0150260"/>
        <s v="0150737"/>
        <s v="0150866"/>
        <s v="0150867"/>
        <s v="0150868"/>
        <s v="0151294"/>
        <s v="0151306"/>
        <s v="0151307"/>
        <s v="0149763"/>
        <s v="0150247"/>
        <s v="0150404"/>
        <s v="0150593"/>
        <s v="0151023"/>
        <s v="0151076"/>
        <s v="0151125"/>
        <s v="0151344"/>
        <s v="0151235"/>
        <s v="0151249"/>
        <s v="0150503"/>
        <s v="0151200"/>
        <s v="0149892"/>
        <s v="0150595"/>
        <s v="0150606"/>
        <s v="0150735"/>
        <s v="0150970"/>
        <s v="0151140"/>
        <s v="0151340"/>
        <s v="0150653"/>
        <s v="0150679"/>
        <s v="0150747"/>
        <s v="0150844"/>
        <s v="0150971"/>
        <s v="0151009"/>
        <s v="0151267"/>
        <s v="0150804"/>
        <s v="0149987"/>
        <s v="0151336"/>
        <s v="0150722"/>
        <s v="0150544"/>
        <s v="0150869"/>
        <s v="0151085"/>
        <s v="0151150"/>
        <s v="0150012"/>
        <s v="0150052"/>
        <s v="0150630"/>
        <s v="0150943"/>
        <s v="0151061"/>
        <s v="0151273"/>
        <s v="0150533"/>
        <s v="0150807"/>
        <s v="0151186"/>
        <s v="0146849"/>
        <s v="0150264"/>
        <s v="0150508"/>
        <s v="0151165"/>
        <s v="0151255"/>
        <s v="0151338"/>
        <s v="0151063"/>
        <s v="0151257"/>
        <s v="0150696"/>
        <s v="0150698"/>
        <s v="0150699"/>
        <s v="0151222"/>
        <s v="0150721"/>
        <s v="0151291"/>
        <s v="0151343"/>
        <s v="0150919"/>
        <s v="0151285"/>
        <s v="0150275"/>
        <s v="0150850"/>
        <s v="0151160"/>
        <s v="0151162"/>
        <s v="0151163"/>
        <s v="0151229"/>
        <s v="0150588"/>
        <s v="0150845"/>
        <s v="0151181"/>
        <s v="0151243"/>
        <s v="0150534"/>
        <s v="0150605"/>
        <s v="0150803"/>
        <s v="0150998"/>
        <s v="0151062"/>
        <s v="0151069"/>
        <s v="0151111"/>
        <s v="0151127"/>
        <s v="0151207"/>
        <s v="0150201"/>
        <s v="0150610"/>
        <s v="0149712"/>
        <s v="0150654"/>
        <s v="0151250"/>
        <s v="0151166"/>
        <s v="0150887"/>
        <s v="0150888"/>
        <s v="0150889"/>
        <s v="0150890"/>
        <s v="0150940"/>
        <s v="0151107"/>
        <s v="0151211"/>
        <s v="0151224"/>
        <s v="0151226"/>
        <s v="0150846"/>
        <s v="0151228"/>
        <s v="0151240"/>
        <s v="0147647"/>
        <s v="0151110"/>
        <s v="0150759"/>
        <s v="0151246"/>
        <s v="0150505"/>
        <s v="0149228"/>
        <s v="0150577"/>
        <s v="0150643"/>
        <s v="0150678"/>
        <s v="0151131"/>
        <s v="0147072"/>
        <s v="0149230"/>
        <s v="0149231"/>
        <s v="0149665"/>
        <s v="0150762"/>
        <s v="0151004"/>
        <s v="0151242"/>
        <s v="0148028"/>
        <s v="0150830"/>
        <s v="0150964"/>
        <s v="0151253"/>
        <s v="0150468"/>
        <s v="0150478"/>
        <s v="0150637"/>
        <s v="0150700"/>
        <s v="0150701"/>
        <s v="0150745"/>
        <s v="0150788"/>
        <s v="0150860"/>
        <s v="0150924"/>
        <s v="0150213"/>
        <s v="0150793"/>
        <s v="0151333"/>
        <s v="0151334"/>
        <s v="0150810"/>
        <s v="0149881"/>
        <s v="0150870"/>
        <s v="0151108"/>
        <s v="0151073"/>
        <s v="0151208"/>
        <s v="0148897"/>
        <s v="0148914"/>
        <s v="0150204"/>
        <s v="0150926"/>
        <s v="0150987"/>
        <s v="0151022"/>
        <s v="0150179"/>
        <s v="0150562"/>
        <s v="0150712"/>
        <s v="0150999"/>
        <s v="0151017"/>
        <s v="0151019"/>
        <s v="0150755"/>
        <s v="0151323"/>
        <s v="0151025"/>
        <s v="0150855"/>
        <s v="0148758"/>
        <s v="0150752"/>
        <s v="0150753"/>
        <s v="0151218"/>
        <s v="0151297"/>
        <s v="0151304"/>
        <s v="0147997"/>
        <s v="0151206"/>
        <s v="0150862"/>
        <s v="0150808"/>
        <s v="0150297"/>
        <s v="0150809"/>
        <s v="0151078"/>
        <s v="0151171"/>
        <s v="0150838"/>
        <s v="0151234"/>
        <s v="0148355"/>
        <s v="0150842"/>
        <s v="0150921"/>
        <s v="0150526"/>
        <s v="0151324"/>
        <s v="0150922"/>
        <s v="0150773"/>
        <s v="0151217"/>
        <s v="0151170"/>
        <s v="0151215"/>
        <s v="0151331"/>
        <s v="0150957"/>
        <s v="0151075"/>
        <s v="0151169"/>
        <s v="0150832"/>
        <s v="0151199"/>
        <s v="0151015"/>
        <s v="0151332"/>
        <s v="0147077"/>
        <s v="0151077"/>
        <s v="0151152"/>
        <s v="0151205"/>
        <s v="0150764"/>
        <s v="0149330"/>
        <s v="0151335"/>
        <s v="0150934"/>
        <s v="0151172"/>
        <s v="0151173"/>
        <s v="0149798"/>
        <s v="0150344"/>
        <s v="0151284"/>
        <s v="0151314"/>
        <s v="0150276"/>
        <s v="0148631"/>
        <s v="0151084"/>
        <s v="0150799"/>
        <s v="0147658"/>
        <s v="0149075"/>
        <s v="0150685"/>
        <s v="0150345"/>
        <s v="0150057"/>
        <s v="0151168"/>
        <s v="0148830"/>
        <s v="0150948"/>
        <s v="0151256"/>
        <s v="0151000"/>
        <s v="0151090"/>
        <s v="0149073"/>
        <s v="0150778"/>
        <s v="0150947"/>
        <s v="0151315"/>
        <s v="0151216"/>
        <s v="0150343"/>
        <s v="0151227"/>
        <s v="0150300"/>
        <s v="0151292"/>
        <s v="0150675"/>
        <s v="0151298"/>
        <s v="0151264"/>
        <s v="0145452"/>
        <s v="0151265"/>
        <m u="1"/>
        <s v="0150414" u="1"/>
        <s v="0151115" u="1"/>
        <s v="0150848" u="1"/>
        <s v="0150853" u="1"/>
        <s v="0151106" u="1"/>
        <s v="0151180" u="1"/>
        <s v="0151016" u="1"/>
        <s v="0150713" u="1"/>
        <s v="0151330" u="1"/>
        <s v="0151176" u="1"/>
        <s v="0151318" u="1"/>
        <s v="0151319" u="1"/>
        <s v="0151192" u="1"/>
        <s v="0151247" u="1"/>
        <s v="0151197" u="1"/>
        <s v="0151270" u="1"/>
        <s v="0151272" u="1"/>
        <s v="0151275" u="1"/>
        <s v="0151328" u="1"/>
        <s v="0151238" u="1"/>
        <s v="0002223" u="1"/>
        <s v="0002226" u="1"/>
        <s v="0002228" u="1"/>
        <s v="0002233" u="1"/>
        <s v="0002234" u="1"/>
        <s v="I005180" u="1"/>
        <s v="I005189" u="1"/>
        <s v="I005190" u="1"/>
        <s v="I005154" u="1"/>
        <s v="I005203" u="1"/>
        <s v="I005207" u="1"/>
        <s v="I005220" u="1"/>
        <s v="I005181" u="1"/>
        <s v="I005210" u="1"/>
        <s v="I005206" u="1"/>
        <s v="I005212" u="1"/>
        <s v="I005195" u="1"/>
        <s v="I005202" u="1"/>
        <s v="I005219" u="1"/>
        <s v="I005214" u="1"/>
        <s v="I005211" u="1"/>
        <s v="I005213" u="1"/>
        <s v="I005218" u="1"/>
        <s v="I005224" u="1"/>
        <s v="I005221" u="1"/>
        <s v="0132334" u="1"/>
        <s v="0137686" u="1"/>
        <s v="0140423" u="1"/>
        <s v="0140425" u="1"/>
        <s v="0142653" u="1"/>
        <s v="0140433" u="1"/>
        <s v="0140438" u="1"/>
        <s v="0140436" u="1"/>
        <s v="0146222" u="1"/>
        <s v="0144872" u="1"/>
        <s v="0145129" u="1"/>
        <s v="0140429" u="1"/>
        <s v="0144517" u="1"/>
        <s v="0144967" u="1"/>
        <s v="0146590" u="1"/>
        <s v="0145577" u="1"/>
        <s v="0144573" u="1"/>
        <s v="0145447" u="1"/>
        <s v="0145011" u="1"/>
        <s v="0147433" u="1"/>
        <s v="0147434" u="1"/>
        <s v="0145056" u="1"/>
        <s v="0145038" u="1"/>
        <s v="0147098" u="1"/>
        <s v="0148110" u="1"/>
        <s v="0146193" u="1"/>
        <s v="0147571" u="1"/>
        <s v="0148378" u="1"/>
        <s v="0148379" u="1"/>
        <s v="0148381" u="1"/>
        <s v="0146970" u="1"/>
        <s v="0147978" u="1"/>
        <s v="0147498" u="1"/>
        <s v="0148454" u="1"/>
        <s v="0147569" u="1"/>
        <s v="0147570" u="1"/>
        <s v="0146961" u="1"/>
        <s v="0144146" u="1"/>
        <s v="0147968" u="1"/>
        <s v="0145196" u="1"/>
        <s v="0147458" u="1"/>
        <s v="0147992" u="1"/>
        <s v="0148363" u="1"/>
        <s v="0148753" u="1"/>
        <s v="0146618" u="1"/>
        <s v="0147772" u="1"/>
        <s v="0146249" u="1"/>
        <s v="0146639" u="1"/>
        <s v="0148001" u="1"/>
        <s v="0148621" u="1"/>
        <s v="0148624" u="1"/>
        <s v="0148245" u="1"/>
        <s v="0148508" u="1"/>
        <s v="0148005" u="1"/>
        <s v="0148950" u="1"/>
        <s v="0149088" u="1"/>
        <s v="0148683" u="1"/>
        <s v="0148951" u="1"/>
        <s v="0148952" u="1"/>
        <s v="0148967" u="1"/>
        <s v="0148623" u="1"/>
        <s v="0149124" u="1"/>
        <s v="0149098" u="1"/>
        <s v="0148112" u="1"/>
        <s v="0148722" u="1"/>
        <s v="0147124" u="1"/>
        <s v="0148619" u="1"/>
        <s v="0148681" u="1"/>
        <s v="0147874" u="1"/>
        <s v="0147580" u="1"/>
        <s v="0147610" u="1"/>
        <s v="0149159" u="1"/>
        <s v="0149081" u="1"/>
        <s v="0149133" u="1"/>
        <s v="0149134" u="1"/>
        <s v="0149168" u="1"/>
        <s v="0149188" u="1"/>
        <s v="0146084" u="1"/>
        <s v="0146175" u="1"/>
        <s v="0149150" u="1"/>
        <s v="0149204" u="1"/>
        <s v="0147394" u="1"/>
        <s v="0149119" u="1"/>
        <s v="0149203" u="1"/>
        <s v="0148256" u="1"/>
        <s v="0148423" u="1"/>
        <s v="0148916" u="1"/>
        <s v="0148957" u="1"/>
        <s v="0149087" u="1"/>
        <s v="0149135" u="1"/>
        <s v="0149155" u="1"/>
        <s v="0148492" u="1"/>
        <s v="0148797" u="1"/>
        <s v="0148918" u="1"/>
        <s v="0149049" u="1"/>
        <s v="0149130" u="1"/>
        <s v="0149143" u="1"/>
        <s v="0148540" u="1"/>
        <s v="0148779" u="1"/>
        <s v="0148780" u="1"/>
        <s v="0148781" u="1"/>
        <s v="0149065" u="1"/>
        <s v="0149172" u="1"/>
        <s v="0147464" u="1"/>
        <s v="0147573" u="1"/>
        <s v="0147734" u="1"/>
        <s v="0148396" u="1"/>
        <s v="0148566" u="1"/>
        <s v="0148802" u="1"/>
        <s v="0148814" u="1"/>
        <s v="0148869" u="1"/>
        <s v="0148896" u="1"/>
        <s v="0149027" u="1"/>
        <s v="0149151" u="1"/>
        <s v="0149166" u="1"/>
        <s v="0137813" u="1"/>
        <s v="0143291" u="1"/>
        <s v="0148120" u="1"/>
        <s v="0148795" u="1"/>
        <s v="0149069" u="1"/>
        <s v="0148817" u="1"/>
        <s v="0149050" u="1"/>
        <s v="0147847" u="1"/>
        <s v="0148257" u="1"/>
        <s v="0148614" u="1"/>
        <s v="0148615" u="1"/>
        <s v="0148616" u="1"/>
        <s v="0148617" u="1"/>
        <s v="0148653" u="1"/>
        <s v="0148759" u="1"/>
        <s v="0147664" u="1"/>
        <s v="0148121" u="1"/>
        <s v="0147462" u="1"/>
        <s v="0147502" u="1"/>
        <s v="0149044" u="1"/>
        <s v="0149136" u="1"/>
        <s v="0149176" u="1"/>
        <s v="0149180" u="1"/>
        <s v="0148675" u="1"/>
        <s v="0149077" u="1"/>
        <s v="0148299" u="1"/>
        <s v="0148472" u="1"/>
        <s v="0148873" u="1"/>
        <s v="0148874" u="1"/>
        <s v="0147190" u="1"/>
        <s v="0148650" u="1"/>
        <s v="0148712" u="1"/>
        <s v="0148713" u="1"/>
        <s v="0149147" u="1"/>
        <s v="0148641" u="1"/>
        <s v="0149118" u="1"/>
        <s v="0143861" u="1"/>
        <s v="0148891" u="1"/>
        <s v="0148999" u="1"/>
        <s v="0149144" u="1"/>
        <s v="0146098" u="1"/>
        <s v="0149051" u="1"/>
        <s v="0149142" u="1"/>
        <s v="0148394" u="1"/>
        <s v="0148587" u="1"/>
        <s v="0148589" u="1"/>
        <s v="0148590" u="1"/>
        <s v="0148798" u="1"/>
        <s v="0149103" u="1"/>
        <s v="0146531" u="1"/>
        <s v="0148133" u="1"/>
        <s v="0148243" u="1"/>
        <s v="0148244" u="1"/>
        <s v="0148270" u="1"/>
        <s v="0148411" u="1"/>
        <s v="0148567" u="1"/>
        <s v="0148642" u="1"/>
        <s v="0148807" u="1"/>
        <s v="0148847" u="1"/>
        <s v="0148971" u="1"/>
        <s v="0148979" u="1"/>
        <s v="0149028" u="1"/>
        <s v="0149079" u="1"/>
        <s v="0149148" u="1"/>
        <s v="0149170" u="1"/>
        <s v="0149183" u="1"/>
        <s v="0149186" u="1"/>
        <s v="0149197" u="1"/>
        <s v="0149210" u="1"/>
        <s v="0149211" u="1"/>
        <s v="0149038" u="1"/>
        <s v="0149117" u="1"/>
        <s v="0149128" u="1"/>
        <s v="0149138" u="1"/>
        <s v="0149165" u="1"/>
        <s v="0148736" u="1"/>
        <s v="0149164" u="1"/>
        <s v="0149194" u="1"/>
        <s v="0149207" u="1"/>
        <s v="0149208" u="1"/>
        <s v="0148288" u="1"/>
        <s v="0148289" u="1"/>
        <s v="0148290" u="1"/>
        <s v="0148444" u="1"/>
        <s v="0147412" u="1"/>
        <s v="0147711" u="1"/>
        <s v="0147831" u="1"/>
        <s v="0147967" u="1"/>
        <s v="0148421" u="1"/>
        <s v="0148680" u="1"/>
        <s v="0148685" u="1"/>
        <s v="0148877" u="1"/>
        <s v="0148884" u="1"/>
        <s v="0149146" u="1"/>
        <s v="0148671" u="1"/>
        <s v="0148913" u="1"/>
        <s v="0147474" u="1"/>
        <s v="0148407" u="1"/>
        <s v="0149154" u="1"/>
        <s v="0149175" u="1"/>
        <s v="0148443" u="1"/>
        <s v="0148993" u="1"/>
        <s v="0149067" u="1"/>
        <s v="0149068" u="1"/>
        <s v="0149096" u="1"/>
        <s v="0148451" u="1"/>
        <s v="0148478" u="1"/>
        <s v="0149047" u="1"/>
        <s v="0149125" u="1"/>
        <s v="0148919" u="1"/>
        <s v="0149141" u="1"/>
        <s v="0147952" u="1"/>
        <s v="0147654" u="1"/>
        <s v="0148584" u="1"/>
        <s v="0148678" u="1"/>
        <s v="0148682" u="1"/>
        <s v="0148686" u="1"/>
        <s v="0149099" u="1"/>
        <s v="0149137" u="1"/>
        <s v="0148887" u="1"/>
        <s v="0148908" u="1"/>
        <s v="0147759" u="1"/>
        <s v="0148756" u="1"/>
        <s v="0147221" u="1"/>
        <s v="0147699" u="1"/>
        <s v="0147784" u="1"/>
        <s v="0148090" u="1"/>
        <s v="0148278" u="1"/>
        <s v="0148799" u="1"/>
        <s v="0148953" u="1"/>
        <s v="0149102" u="1"/>
        <s v="0149082" u="1"/>
        <s v="0148578" u="1"/>
        <s v="0148633" u="1"/>
        <s v="0149039" u="1"/>
        <s v="0149122" u="1"/>
        <s v="0147834" u="1"/>
        <s v="0148767" u="1"/>
        <s v="0147501" u="1"/>
        <s v="0148765" u="1"/>
        <s v="0148301" u="1"/>
        <s v="0148707" u="1"/>
        <s v="0148746" u="1"/>
        <s v="0149066" u="1"/>
        <s v="0149041" u="1"/>
        <s v="0149200" u="1"/>
        <s v="0148637" u="1"/>
        <s v="0146773" u="1"/>
        <s v="0147341" u="1"/>
        <s v="0147897" u="1"/>
        <s v="0148627" u="1"/>
        <s v="0149084" u="1"/>
        <s v="0149097" u="1"/>
        <s v="0148654" u="1"/>
        <s v="0148655" u="1"/>
        <s v="0149074" u="1"/>
        <s v="0148878" u="1"/>
        <s v="0149187" u="1"/>
        <s v="0147053" u="1"/>
        <s v="0147481" u="1"/>
        <s v="0148832" u="1"/>
        <s v="0149190" u="1"/>
        <s v="0148719" u="1"/>
        <s v="0148762" u="1"/>
        <s v="0149158" u="1"/>
        <s v="0149160" u="1"/>
        <s v="0149161" u="1"/>
        <s v="0148303" u="1"/>
        <s v="0149198" u="1"/>
        <s v="0149209" u="1"/>
        <s v="0148672" u="1"/>
        <s v="0148679" u="1"/>
        <s v="0148743" u="1"/>
        <s v="0147628" u="1"/>
        <s v="0148634" u="1"/>
        <s v="0149189" u="1"/>
        <s v="0148929" u="1"/>
        <s v="0148962" u="1"/>
        <s v="0149008" u="1"/>
        <s v="0148761" u="1"/>
        <s v="0148966" u="1"/>
        <s v="0149026" u="1"/>
        <s v="0140523" u="1"/>
        <s v="0148687" u="1"/>
        <s v="0148690" u="1"/>
        <s v="0149037" u="1"/>
        <s v="0148714" u="1"/>
        <s v="0148839" u="1"/>
        <s v="0149007" u="1"/>
        <s v="0149145" u="1"/>
        <s v="0148579" u="1"/>
        <s v="0148928" u="1"/>
        <s v="0149021" u="1"/>
        <s v="0148883" u="1"/>
        <s v="0148981" u="1"/>
        <s v="0149025" u="1"/>
        <s v="0145037" u="1"/>
        <s v="0148974" u="1"/>
        <s v="0148978" u="1"/>
        <s v="0147845" u="1"/>
        <s v="0148583" u="1"/>
        <s v="0149072" u="1"/>
        <s v="0148670" u="1"/>
        <s v="0148881" u="1"/>
        <s v="0148882" u="1"/>
        <s v="0148636" u="1"/>
        <s v="0148834" u="1"/>
        <s v="0147816" u="1"/>
        <s v="0149173" u="1"/>
        <s v="0148964" u="1"/>
        <s v="0149046" u="1"/>
        <s v="0149043" u="1"/>
        <s v="0146972" u="1"/>
        <s v="0147953" u="1"/>
        <s v="0149171" u="1"/>
        <s v="0149174" u="1"/>
        <s v="0149184" u="1"/>
        <s v="0148828" u="1"/>
        <s v="0149185" u="1"/>
        <s v="0149163" u="1"/>
        <s v="0149167" u="1"/>
        <s v="0148517" u="1"/>
        <s v="0148546" u="1"/>
        <s v="0148547" u="1"/>
        <s v="0148548" u="1"/>
        <s v="0149121" u="1"/>
        <s v="0148931" u="1"/>
        <s v="0149094" u="1"/>
        <s v="0149149" u="1"/>
        <s v="0147749" u="1"/>
        <s v="0148748" u="1"/>
        <s v="0148903" u="1"/>
        <s v="0148646" u="1"/>
        <s v="0148876" u="1"/>
        <s v="0149199" u="1"/>
        <s v="0148977" u="1"/>
        <s v="0148369" u="1"/>
        <s v="0149106" u="1"/>
        <s v="0149123" u="1"/>
        <s v="0149177" u="1"/>
        <s v="0149205" u="1"/>
        <s v="0149129" u="1"/>
        <s v="0147944" u="1"/>
        <s v="0149110" u="1"/>
        <s v="0146292" u="1"/>
        <s v="0146479" u="1"/>
        <s v="0146890" u="1"/>
        <s v="0147490" u="1"/>
        <s v="0149115" u="1"/>
        <s v="0149024" u="1"/>
        <s v="0149178" u="1"/>
        <s v="0149179" u="1"/>
        <s v="0148022" u="1"/>
        <s v="0146673" u="1"/>
        <s v="0138923" u="1"/>
        <s v="0141213" u="1"/>
        <s v="0138206" u="1"/>
        <s v="0144347" u="1"/>
        <s v="0142557" u="1"/>
        <s v="0145338" u="1"/>
        <s v="0146269" u="1"/>
        <s v="0146271" u="1"/>
        <s v="0146182" u="1"/>
        <s v="0145707" u="1"/>
        <s v="0141038" u="1"/>
        <s v="0141042" u="1"/>
        <s v="0141046" u="1"/>
        <s v="0141134" u="1"/>
        <s v="0142063" u="1"/>
        <s v="0142243" u="1"/>
        <s v="0143691" u="1"/>
        <s v="0143692" u="1"/>
        <s v="0143693" u="1"/>
        <s v="0143694" u="1"/>
        <s v="0143695" u="1"/>
        <s v="0143696" u="1"/>
        <s v="0145823" u="1"/>
        <s v="0146641" u="1"/>
        <s v="0146001" u="1"/>
        <s v="0146760" u="1"/>
        <s v="0146947" u="1"/>
        <s v="0146948" u="1"/>
        <s v="0146123" u="1"/>
        <s v="0147472" u="1"/>
        <s v="0145565" u="1"/>
        <s v="0147301" u="1"/>
        <s v="0147410" u="1"/>
        <s v="0140526" u="1"/>
        <s v="0137618" u="1"/>
        <s v="0146199" u="1"/>
        <s v="0147659" u="1"/>
        <s v="0147463" u="1"/>
        <s v="0146561" u="1"/>
        <s v="0145197" u="1"/>
        <s v="0143032" u="1"/>
        <s v="0146310" u="1"/>
        <s v="0145920" u="1"/>
        <s v="0147587" u="1"/>
        <s v="0147851" u="1"/>
        <s v="0147852" u="1"/>
        <s v="0145786" u="1"/>
        <s v="0146133" u="1"/>
        <s v="0147827" u="1"/>
        <s v="0147274" u="1"/>
        <s v="0147111" u="1"/>
        <s v="0147900" u="1"/>
        <s v="0148036" u="1"/>
        <s v="0147276" u="1"/>
        <s v="0148061" u="1"/>
        <s v="0146523" u="1"/>
        <s v="0146684" u="1"/>
        <s v="0148223" u="1"/>
        <s v="0147183" u="1"/>
        <s v="0147047" u="1"/>
        <s v="0147779" u="1"/>
        <s v="0148135" u="1"/>
        <s v="0147811" u="1"/>
        <s v="0148109" u="1"/>
        <s v="0148247" u="1"/>
        <s v="0148266" u="1"/>
        <s v="0146825" u="1"/>
        <s v="0147392" u="1"/>
        <s v="0147497" u="1"/>
        <s v="0148330" u="1"/>
        <s v="0148331" u="1"/>
        <s v="0146636" u="1"/>
        <s v="0148353" u="1"/>
        <s v="0148354" u="1"/>
        <s v="0148377" u="1"/>
        <s v="0148380" u="1"/>
        <s v="0148382" u="1"/>
        <s v="0147165" u="1"/>
        <s v="0148458" u="1"/>
        <s v="0148459" u="1"/>
        <s v="0147895" u="1"/>
        <s v="0147018" u="1"/>
        <s v="0148387" u="1"/>
        <s v="0148461" u="1"/>
        <s v="0147194" u="1"/>
        <s v="0147595" u="1"/>
        <s v="0148246" u="1"/>
        <s v="0148409" u="1"/>
        <s v="0148413" u="1"/>
        <s v="0146586" u="1"/>
        <s v="0147941" u="1"/>
        <s v="0148272" u="1"/>
        <s v="0148282" u="1"/>
        <s v="0148429" u="1"/>
        <s v="0148432" u="1"/>
        <s v="0148433" u="1"/>
        <s v="0148435" u="1"/>
        <s v="0148436" u="1"/>
        <s v="0148437" u="1"/>
        <s v="0148260" u="1"/>
        <s v="0148434" u="1"/>
        <s v="0148438" u="1"/>
        <s v="0148439" u="1"/>
        <s v="0148457" u="1"/>
        <s v="0148460" u="1"/>
        <s v="0146471" u="1"/>
        <s v="0147196" u="1"/>
        <s v="0148153" u="1"/>
        <s v="0148332" u="1"/>
        <s v="0148335" u="1"/>
        <s v="0148351" u="1"/>
        <s v="0148371" u="1"/>
        <s v="0147680" u="1"/>
        <s v="0148440" u="1"/>
        <s v="0148442" u="1"/>
        <s v="0147544" u="1"/>
        <s v="0147776" u="1"/>
        <s v="0148254" u="1"/>
        <s v="0148307" u="1"/>
        <s v="0147145" u="1"/>
        <s v="0147585" u="1"/>
        <s v="0147716" u="1"/>
        <s v="0148019" u="1"/>
        <s v="0148089" u="1"/>
        <s v="0148134" u="1"/>
        <s v="0148265" u="1"/>
        <s v="0148273" u="1"/>
        <s v="0148274" u="1"/>
        <s v="0148277" u="1"/>
        <s v="0148412" u="1"/>
        <s v="0148456" u="1"/>
        <s v="0148463" u="1"/>
        <s v="0146461" u="1"/>
        <s v="0148293" u="1"/>
        <s v="0147496" u="1"/>
        <s v="0147634" u="1"/>
        <s v="0148362" u="1"/>
        <s v="0148392" u="1"/>
        <s v="0148395" u="1"/>
        <s v="0148441" u="1"/>
        <s v="0145833" u="1"/>
        <s v="0146674" u="1"/>
        <s v="0147860" u="1"/>
        <s v="0147865" u="1"/>
        <s v="0147867" u="1"/>
        <s v="0147868" u="1"/>
        <s v="0147870" u="1"/>
        <s v="0147871" u="1"/>
        <s v="0147872" u="1"/>
        <s v="0145998" u="1"/>
        <s v="0146240" u="1"/>
        <s v="0147465" u="1"/>
        <s v="0147532" u="1"/>
        <s v="0147533" u="1"/>
        <s v="0147534" u="1"/>
        <s v="0147617" u="1"/>
        <s v="0147808" u="1"/>
        <s v="0148003" u="1"/>
        <s v="0148092" u="1"/>
        <s v="0148372" u="1"/>
        <s v="0148376" u="1"/>
        <s v="0148446" u="1"/>
        <s v="0146971" u="1"/>
        <s v="0147492" u="1"/>
        <s v="0147937" u="1"/>
        <s v="0148132" u="1"/>
        <s v="0148334" u="1"/>
        <s v="0148462" u="1"/>
        <s v="0146463" u="1"/>
        <s v="0148414" u="1"/>
        <s v="0146191" u="1"/>
        <s v="0147848" u="1"/>
        <s v="0148131" u="1"/>
        <s v="0146790" u="1"/>
        <s v="0146801" u="1"/>
        <s v="0147311" u="1"/>
        <s v="0147611" u="1"/>
        <s v="0147875" u="1"/>
        <s v="0148404" u="1"/>
        <s v="0148455" u="1"/>
        <s v="0146787" u="1"/>
        <s v="0147393" u="1"/>
        <s v="0147499" u="1"/>
        <s v="0147683" u="1"/>
        <s v="0148021" u="1"/>
        <s v="0148050" u="1"/>
        <s v="0148279" u="1"/>
        <s v="0148281" u="1"/>
        <s v="0148337" u="1"/>
        <s v="0148339" u="1"/>
        <s v="0148365" u="1"/>
        <s v="0148400" u="1"/>
        <s v="0148406" u="1"/>
        <s v="0147317" u="1"/>
        <s v="0147515" u="1"/>
        <s v="0147621" u="1"/>
        <s v="0147524" u="1"/>
        <s v="0147655" u="1"/>
        <s v="0147775" u="1"/>
        <s v="0148111" u="1"/>
        <s v="0148149" u="1"/>
        <s v="0148263" u="1"/>
        <s v="0148388" u="1"/>
        <s v="0147353" u="1"/>
        <s v="0147542" u="1"/>
        <s v="0147543" u="1"/>
        <s v="0147913" u="1"/>
        <s v="0147916" u="1"/>
        <s v="0147356" u="1"/>
        <s v="0147825" u="1"/>
        <s v="0147946" u="1"/>
        <s v="0148167" u="1"/>
        <s v="0147627" u="1"/>
        <s v="0147071" u="1"/>
        <s v="0147547" u="1"/>
        <s v="0147717" u="1"/>
        <s v="0148397" u="1"/>
        <s v="0147545" u="1"/>
        <s v="0147546" u="1"/>
        <s v="0147550" u="1"/>
        <s v="0147551" u="1"/>
        <s v="0148066" u="1"/>
        <s v="0146816" u="1"/>
        <s v="0146837" u="1"/>
        <s v="0148367" u="1"/>
        <s v="0147919" u="1"/>
        <s v="0147922" u="1"/>
        <s v="0148336" u="1"/>
        <s v="0146990" u="1"/>
        <s v="0147322" u="1"/>
        <s v="0148015" u="1"/>
        <s v="0148039" u="1"/>
        <s v="0148356" u="1"/>
        <s v="0148370" u="1"/>
        <s v="0148401" u="1"/>
        <s v="0148402" u="1"/>
        <s v="0148403" u="1"/>
        <s v="0148453" u="1"/>
        <s v="0148420" u="1"/>
        <s v="0147565" u="1"/>
        <s v="0147684" u="1"/>
        <s v="0147625" u="1"/>
        <s v="0147626" u="1"/>
        <s v="0147635" u="1"/>
        <s v="0147739" u="1"/>
        <s v="0148136" u="1"/>
        <s v="0147371" u="1"/>
        <s v="0147488" u="1"/>
        <s v="0147917" u="1"/>
        <s v="0147945" u="1"/>
        <s v="0145974" u="1"/>
        <s v="0146915" u="1"/>
        <s v="0147441" u="1"/>
        <s v="0145929" u="1"/>
        <s v="0146192" u="1"/>
        <s v="0147217" u="1"/>
        <s v="0147898" u="1"/>
        <s v="0147951" u="1"/>
        <s v="0147519" u="1"/>
        <s v="0147572" u="1"/>
        <s v="0147931" u="1"/>
        <s v="0147975" u="1"/>
        <s v="0148417" u="1"/>
        <s v="0148425" u="1"/>
        <s v="0148426" u="1"/>
        <s v="0148428" u="1"/>
        <s v="0146831" u="1"/>
        <s v="0147244" u="1"/>
        <s v="0148427" u="1"/>
        <s v="0146486" u="1"/>
        <s v="0146817" u="1"/>
        <s v="0148037" u="1"/>
        <s v="0148393" u="1"/>
        <s v="0148416" u="1"/>
        <s v="0148065" u="1"/>
        <s v="0148253" u="1"/>
        <s v="0147133" u="1"/>
        <s v="0147607" u="1"/>
        <s v="0147926" u="1"/>
        <s v="0148287" u="1"/>
        <s v="0148450" u="1"/>
        <s v="0146788" u="1"/>
        <s v="0146923" u="1"/>
        <s v="0147222" u="1"/>
        <s v="0148305" u="1"/>
        <s v="0148309" u="1"/>
        <s v="0146803" u="1"/>
        <s v="0148126" u="1"/>
        <s v="0147667" u="1"/>
        <s v="0148069" u="1"/>
        <s v="0148297" u="1"/>
        <s v="0148452" u="1"/>
        <s v="0148346" u="1"/>
        <s v="0146821" u="1"/>
        <s v="0146832" u="1"/>
        <s v="0146950" u="1"/>
        <s v="0147639" u="1"/>
        <s v="0147640" u="1"/>
        <s v="0147783" u="1"/>
        <s v="0147880" u="1"/>
        <s v="0147899" u="1"/>
        <s v="0148348" u="1"/>
        <s v="0148449" u="1"/>
        <s v="0147650" u="1"/>
        <s v="0147669" u="1"/>
        <s v="0148296" u="1"/>
        <s v="0147928" u="1"/>
        <s v="0148166" u="1"/>
        <s v="0146802" u="1"/>
        <s v="0147629" u="1"/>
        <s v="0148341" u="1"/>
        <s v="0148422" u="1"/>
        <s v="0145888" u="1"/>
        <s v="0148033" u="1"/>
        <s v="0148391" u="1"/>
        <s v="0146783" u="1"/>
        <s v="0147729" u="1"/>
        <s v="0147954" u="1"/>
        <s v="0148087" u="1"/>
        <s v="0147753" u="1"/>
        <s v="0147896" u="1"/>
        <s v="0147791" u="1"/>
        <s v="0148027" u="1"/>
        <s v="0148306" u="1"/>
        <s v="0148415" u="1"/>
        <s v="0148447" u="1"/>
        <s v="0148448" u="1"/>
        <s v="0146819" u="1"/>
        <s v="0146833" u="1"/>
        <s v="0148058" u="1"/>
        <s v="0148418" u="1"/>
        <s v="0147861" u="1"/>
        <s v="0147929" u="1"/>
        <s v="0148302" u="1"/>
        <s v="0146527" u="1"/>
        <s v="0147859" u="1"/>
        <s v="0147907" u="1"/>
        <s v="0148051" u="1"/>
        <s v="0147911" u="1"/>
        <s v="0147918" u="1"/>
        <s v="0147905" u="1"/>
        <s v="0147908" u="1"/>
        <s v="0148375" u="1"/>
        <s v="0148398" u="1"/>
        <s v="0147112" u="1"/>
        <s v="0147835" u="1"/>
        <s v="0147846" u="1"/>
        <s v="0147892" u="1"/>
        <s v="0148250" u="1"/>
        <s v="0146892" u="1"/>
        <s v="0146894" u="1"/>
        <s v="0146895" u="1"/>
        <s v="0146896" u="1"/>
        <s v="0146900" u="1"/>
        <s v="0147862" u="1"/>
        <s v="0147912" u="1"/>
        <s v="0148201" u="1"/>
        <s v="0148430" u="1"/>
        <s v="0147641" u="1"/>
        <s v="0148159" u="1"/>
        <s v="0148374" u="1"/>
        <s v="0148364" u="1"/>
        <s v="0148419" u="1"/>
        <s v="0148445" u="1"/>
        <s v="0147395" u="1"/>
        <s v="0148258" u="1"/>
        <s v="0146627" u="1"/>
        <s v="0147457" u="1"/>
        <s v="0148275" u="1"/>
        <s v="0148386" u="1"/>
        <s v="0148405" u="1"/>
        <s v="0148012" u="1"/>
        <s v="0148013" u="1"/>
        <s v="0147792" u="1"/>
        <s v="0148252" u="1"/>
        <s v="0148059" u="1"/>
        <s v="0147996" u="1"/>
        <s v="0148060" u="1"/>
        <s v="0148347" u="1"/>
        <s v="0142233" u="1"/>
        <s v="0147980" u="1"/>
        <s v="0147096" u="1"/>
        <s v="0146897" u="1"/>
        <s v="0146901" u="1"/>
        <s v="0147766" u="1"/>
        <s v="0120898" u="1"/>
        <s v="0121577" u="1"/>
        <s v="0122497" u="1"/>
        <s v="0123176" u="1"/>
        <s v="0133296" u="1"/>
        <s v="0123056" u="1"/>
        <s v="0123297" u="1"/>
        <s v="0133176" u="1"/>
        <s v="0120750" u="1"/>
        <s v="0120991" u="1"/>
        <s v="0121337" u="1"/>
        <s v="0122498" u="1"/>
        <s v="0123177" u="1"/>
        <s v="0133056" u="1"/>
        <s v="0133297" u="1"/>
        <s v="0132590" u="1"/>
        <s v="0121699" u="1"/>
        <s v="0122137" u="1"/>
        <s v="0123298" u="1"/>
        <s v="0133177" u="1"/>
        <s v="0120992" u="1"/>
        <s v="0124190" u="1"/>
        <s v="0133390" u="1"/>
        <s v="0121338" u="1"/>
        <s v="0122499" u="1"/>
        <s v="0124098" u="1"/>
        <s v="0133057" u="1"/>
        <s v="0120872" u="1"/>
        <s v="0133270" u="1"/>
        <s v="0133178" u="1"/>
        <s v="N128625" u="1"/>
        <s v="0120993" u="1"/>
        <s v="0123271" u="1"/>
        <s v="0124191" u="1"/>
        <s v="0133391" u="1"/>
        <s v="0121339" u="1"/>
        <s v="0123179" u="1"/>
        <s v="0124099" u="1"/>
        <s v="0133299" u="1"/>
        <s v="0120632" u="1"/>
        <s v="0121311" u="1"/>
        <s v="0122472" u="1"/>
        <s v="0124071" u="1"/>
        <s v="0133030" u="1"/>
        <s v="0133271" u="1"/>
        <s v="0120753" u="1"/>
        <s v="0120994" u="1"/>
        <s v="0123272" u="1"/>
        <s v="0133151" u="1"/>
        <s v="0133392" u="1"/>
        <s v="0120874" u="1"/>
        <s v="0121312" u="1"/>
        <s v="0130512" u="1"/>
        <s v="0130994" u="1"/>
        <s v="0120754" u="1"/>
        <s v="0120995" u="1"/>
        <s v="0123273" u="1"/>
        <s v="0124193" u="1"/>
        <s v="0133152" u="1"/>
        <s v="0133393" u="1"/>
        <s v="0120875" u="1"/>
        <s v="0121313" u="1"/>
        <s v="0133032" u="1"/>
        <s v="0120514" u="1"/>
        <s v="0131554" u="1"/>
        <s v="0132474" u="1"/>
        <s v="0133153" u="1"/>
        <s v="0133394" u="1"/>
        <s v="0120876" u="1"/>
        <s v="0122234" u="1"/>
        <s v="0133033" u="1"/>
        <s v="0120756" u="1"/>
        <s v="0123034" u="1"/>
        <s v="0123275" u="1"/>
        <s v="0124195" u="1"/>
        <s v="0133395" u="1"/>
        <s v="0121315" u="1"/>
        <s v="0124075" u="1"/>
        <s v="0120516" u="1"/>
        <s v="0120998" u="1"/>
        <s v="0123276" u="1"/>
        <s v="0124196" u="1"/>
        <s v="0133396" u="1"/>
        <s v="0120878" u="1"/>
        <s v="0121557" u="1"/>
        <s v="0124076" u="1"/>
        <s v="0132597" u="1"/>
        <s v="0133035" u="1"/>
        <s v="0133276" u="1"/>
        <s v="0120850" u="1"/>
        <s v="0122690" u="1"/>
        <s v="0120758" u="1"/>
        <s v="0123277" u="1"/>
        <s v="0133397" u="1"/>
        <s v="0122570" u="1"/>
        <s v="0124077" u="1"/>
        <s v="0132598" u="1"/>
        <s v="0133036" u="1"/>
        <s v="0133277" u="1"/>
        <s v="0120851" u="1"/>
        <s v="0122691" u="1"/>
        <s v="0131650" u="1"/>
        <s v="0123278" u="1"/>
        <s v="0133398" u="1"/>
        <s v="0120972" u="1"/>
        <s v="0123250" u="1"/>
        <s v="0124170" u="1"/>
        <s v="0121318" u="1"/>
        <s v="0124078" u="1"/>
        <s v="0120852" u="1"/>
        <s v="0122692" u="1"/>
        <s v="0123130" u="1"/>
        <s v="0123371" u="1"/>
        <s v="0124050" u="1"/>
        <s v="0131892" u="1"/>
        <s v="0132330" u="1"/>
        <s v="0133491" u="1"/>
        <s v="0123279" u="1"/>
        <s v="0124199" u="1"/>
        <s v="0133158" u="1"/>
        <s v="0133399" u="1"/>
        <s v="0120973" u="1"/>
        <s v="0123251" u="1"/>
        <s v="0123492" u="1"/>
        <s v="0131531" u="1"/>
        <s v="0133371" u="1"/>
        <s v="0124079" u="1"/>
        <s v="0133279" u="1"/>
        <s v="0122693" u="1"/>
        <s v="0124051" u="1"/>
        <s v="0132331" u="1"/>
        <s v="0133251" u="1"/>
        <s v="0133492" u="1"/>
        <s v="0123039" u="1"/>
        <s v="0133159" u="1"/>
        <s v="0120974" u="1"/>
        <s v="0123252" u="1"/>
        <s v="0124172" u="1"/>
        <s v="0131532" u="1"/>
        <s v="0132211" u="1"/>
        <s v="0133039" u="1"/>
        <s v="0120613" u="1"/>
        <s v="0120854" u="1"/>
        <s v="0122694" u="1"/>
        <s v="0124052" u="1"/>
        <s v="0133252" u="1"/>
        <s v="0133493" u="1"/>
        <s v="0124173" u="1"/>
        <s v="0132453" u="1"/>
        <s v="0133132" u="1"/>
        <s v="0133373" u="1"/>
        <s v="0122695" u="1"/>
        <s v="0133494" u="1"/>
        <s v="0120976" u="1"/>
        <s v="0133133" u="1"/>
        <s v="0133374" u="1"/>
        <s v="0120856" u="1"/>
        <s v="0122696" u="1"/>
        <s v="0133495" u="1"/>
        <s v="0120977" u="1"/>
        <s v="0123255" u="1"/>
        <s v="0133134" u="1"/>
        <s v="0133375" u="1"/>
        <s v="0120616" u="1"/>
        <s v="0120857" u="1"/>
        <s v="0122697" u="1"/>
        <s v="0124055" u="1"/>
        <s v="0124296" u="1"/>
        <s v="0133496" u="1"/>
        <s v="0120737" u="1"/>
        <s v="0120978" u="1"/>
        <s v="0123256" u="1"/>
        <s v="0133135" u="1"/>
        <s v="0120950" u="1"/>
        <s v="0120858" u="1"/>
        <s v="0122698" u="1"/>
        <s v="0123136" u="1"/>
        <s v="0133497" u="1"/>
        <s v="0120738" u="1"/>
        <s v="0120979" u="1"/>
        <s v="0123257" u="1"/>
        <s v="0123498" u="1"/>
        <s v="0120951" u="1"/>
        <s v="0123470" u="1"/>
        <s v="0133590" u="1"/>
        <s v="0122699" u="1"/>
        <s v="0123137" u="1"/>
        <s v="0124057" u="1"/>
        <s v="0132337" u="1"/>
        <s v="0120831" u="1"/>
        <s v="0123350" u="1"/>
        <s v="0124270" u="1"/>
        <s v="0132550" u="1"/>
        <s v="0132791" u="1"/>
        <s v="0133470" u="1"/>
        <s v="0123499" u="1"/>
        <s v="0132458" u="1"/>
        <s v="0133378" u="1"/>
        <s v="M001601" u="1"/>
        <s v="0122310" u="1"/>
        <s v="0123230" u="1"/>
        <s v="0121539" u="1"/>
        <s v="0133499" u="1"/>
        <s v="0120832" u="1"/>
        <s v="0123110" u="1"/>
        <s v="0123351" u="1"/>
        <s v="0124030" u="1"/>
        <s v="0124271" u="1"/>
        <s v="0132551" u="1"/>
        <s v="0124179" u="1"/>
        <s v="0131539" u="1"/>
        <s v="0133379" u="1"/>
        <s v="M001602" u="1"/>
        <s v="0120712" u="1"/>
        <s v="0120953" u="1"/>
        <s v="0124151" u="1"/>
        <s v="0133351" u="1"/>
        <s v="0133592" u="1"/>
        <s v="0123139" u="1"/>
        <s v="0123352" u="1"/>
        <s v="0124031" u="1"/>
        <s v="0124272" u="1"/>
        <s v="0133231" u="1"/>
        <s v="M001603" u="1"/>
        <s v="0130833" u="1"/>
        <s v="0132673" u="1"/>
        <s v="0133593" u="1"/>
        <s v="0123353" u="1"/>
        <s v="0124032" u="1"/>
        <s v="0132553" u="1"/>
        <s v="0132794" u="1"/>
        <s v="0133232" u="1"/>
        <s v="M001604" u="1"/>
        <s v="0120955" u="1"/>
        <s v="0123233" u="1"/>
        <s v="0130834" u="1"/>
        <s v="0131995" u="1"/>
        <s v="0133594" u="1"/>
        <s v="0120835" u="1"/>
        <s v="0123113" u="1"/>
        <s v="0124033" u="1"/>
        <s v="0124274" u="1"/>
        <s v="0125194" u="1"/>
        <s v="0132795" u="1"/>
        <s v="0133233" u="1"/>
        <s v="0133474" u="1"/>
        <s v="M001605" u="1"/>
        <s v="0123234" u="1"/>
        <s v="0133595" u="1"/>
        <s v="0120836" u="1"/>
        <s v="0122435" u="1"/>
        <s v="0123355" u="1"/>
        <s v="0124034" u="1"/>
        <s v="0124275" u="1"/>
        <s v="0133234" u="1"/>
        <s v="0133475" u="1"/>
        <s v="0122797" u="1"/>
        <s v="0123235" u="1"/>
        <s v="0124155" u="1"/>
        <s v="0133114" u="1"/>
        <s v="0122677" u="1"/>
        <s v="0123115" u="1"/>
        <s v="0123356" u="1"/>
        <s v="0124035" u="1"/>
        <s v="0124276" u="1"/>
        <s v="0125196" u="1"/>
        <s v="0133235" u="1"/>
        <s v="0120717" u="1"/>
        <s v="0122798" u="1"/>
        <s v="0131998" u="1"/>
        <s v="0132436" u="1"/>
        <s v="0133115" u="1"/>
        <s v="0133597" u="1"/>
        <s v="0120930" u="1"/>
        <s v="0122770" u="1"/>
        <s v="0124277" u="1"/>
        <s v="0125197" u="1"/>
        <s v="0132798" u="1"/>
        <s v="0120810" u="1"/>
        <s v="0133690" u="1"/>
        <s v="M001608" u="1"/>
        <s v="0122799" u="1"/>
        <s v="0123237" u="1"/>
        <s v="0124157" u="1"/>
        <s v="0125077" u="1"/>
        <s v="0132678" u="1"/>
        <s v="0133357" u="1"/>
        <s v="0120931" u="1"/>
        <s v="0121851" u="1"/>
        <s v="0123691" u="1"/>
        <s v="0133570" u="1"/>
        <s v="0123117" u="1"/>
        <s v="0123358" u="1"/>
        <s v="0124278" u="1"/>
        <s v="0132799" u="1"/>
        <s v="0133478" u="1"/>
        <s v="0120811" u="1"/>
        <s v="0123330" u="1"/>
        <s v="0124250" u="1"/>
        <s v="0126090" u="1"/>
        <s v="0133450" u="1"/>
        <s v="0133691" u="1"/>
        <s v="0120719" u="1"/>
        <s v="0123238" u="1"/>
        <s v="0124158" u="1"/>
        <s v="0132679" u="1"/>
        <s v="0133117" u="1"/>
        <s v="0133358" u="1"/>
        <s v="0133599" u="1"/>
        <s v="0120932" u="1"/>
        <s v="0123210" u="1"/>
        <s v="0123692" u="1"/>
        <s v="0132410" u="1"/>
        <s v="0132651" u="1"/>
        <s v="0133571" u="1"/>
        <s v="0124038" u="1"/>
        <s v="0124279" u="1"/>
        <s v="0132559" u="1"/>
        <s v="0133238" u="1"/>
        <s v="0133479" u="1"/>
        <s v="0120812" u="1"/>
        <s v="0123331" u="1"/>
        <s v="0126091" u="1"/>
        <s v="0133451" u="1"/>
        <s v="0133692" u="1"/>
        <s v="0122319" u="1"/>
        <s v="0123239" u="1"/>
        <s v="0124159" u="1"/>
        <s v="0133118" u="1"/>
        <s v="0123452" u="1"/>
        <s v="0123693" u="1"/>
        <s v="0131732" u="1"/>
        <s v="0133572" u="1"/>
        <s v="0123119" u="1"/>
        <s v="0123332" u="1"/>
        <s v="0124011" u="1"/>
        <s v="0124252" u="1"/>
        <s v="0126092" u="1"/>
        <s v="0133452" u="1"/>
        <s v="0133693" u="1"/>
        <s v="0133119" u="1"/>
        <s v="0120934" u="1"/>
        <s v="0122774" u="1"/>
        <s v="0123212" u="1"/>
        <s v="0123453" u="1"/>
        <s v="0133573" u="1"/>
        <s v="0120814" u="1"/>
        <s v="0122654" u="1"/>
        <s v="0123333" u="1"/>
        <s v="0124012" u="1"/>
        <s v="0124253" u="1"/>
        <s v="0126093" u="1"/>
        <s v="0133453" u="1"/>
        <s v="0133694" u="1"/>
        <s v="0122775" u="1"/>
        <s v="0123213" u="1"/>
        <s v="0123454" u="1"/>
        <s v="0125294" u="1"/>
        <s v="0133574" u="1"/>
        <s v="0123334" u="1"/>
        <s v="0124013" u="1"/>
        <s v="0124254" u="1"/>
        <s v="0125174" u="1"/>
        <s v="0126094" u="1"/>
        <s v="0133695" u="1"/>
        <s v="0120936" u="1"/>
        <s v="0123214" u="1"/>
        <s v="0123455" u="1"/>
        <s v="0133334" u="1"/>
        <s v="0133575" u="1"/>
        <s v="0120816" u="1"/>
        <s v="0123335" u="1"/>
        <s v="0124014" u="1"/>
        <s v="0124255" u="1"/>
        <s v="0124496" u="1"/>
        <s v="0126095" u="1"/>
        <s v="0133455" u="1"/>
        <s v="0133696" u="1"/>
        <s v="0120937" u="1"/>
        <s v="0123215" u="1"/>
        <s v="0123456" u="1"/>
        <s v="0132897" u="1"/>
        <s v="0133335" u="1"/>
        <s v="0133576" u="1"/>
        <s v="0120817" u="1"/>
        <s v="0123336" u="1"/>
        <s v="0124015" u="1"/>
        <s v="0125176" u="1"/>
        <s v="0126096" u="1"/>
        <s v="0133456" u="1"/>
        <s v="0133697" u="1"/>
        <s v="0132990" u="1"/>
        <s v="0120938" u="1"/>
        <s v="0122537" u="1"/>
        <s v="0123216" u="1"/>
        <s v="0123457" u="1"/>
        <s v="0125297" u="1"/>
        <s v="0132898" u="1"/>
        <s v="0133336" u="1"/>
        <s v="0120910" u="1"/>
        <s v="0132870" u="1"/>
        <s v="0133790" u="1"/>
        <s v="0122658" u="1"/>
        <s v="0123337" u="1"/>
        <s v="0124016" u="1"/>
        <s v="0126097" u="1"/>
        <s v="0133457" u="1"/>
        <s v="0133698" u="1"/>
        <s v="0123791" u="1"/>
        <s v="0133670" u="1"/>
        <s v="0120939" u="1"/>
        <s v="0122538" u="1"/>
        <s v="0123458" u="1"/>
        <s v="0132417" u="1"/>
        <s v="0120911" u="1"/>
        <s v="0122992" u="1"/>
        <s v="0123671" u="1"/>
        <s v="0131951" u="1"/>
        <s v="0132871" u="1"/>
        <s v="0133791" u="1"/>
        <s v="0123338" u="1"/>
        <s v="0124017" u="1"/>
        <s v="0124258" u="1"/>
        <s v="0126098" u="1"/>
        <s v="0133458" u="1"/>
        <s v="0133699" u="1"/>
        <s v="0123310" u="1"/>
        <s v="0123792" u="1"/>
        <s v="0126070" u="1"/>
        <s v="0133430" u="1"/>
        <s v="0133671" u="1"/>
        <s v="0132418" u="1"/>
        <s v="0133338" u="1"/>
        <s v="0133579" u="1"/>
        <s v="0122993" u="1"/>
        <s v="0123672" u="1"/>
        <s v="0124110" u="1"/>
        <s v="0126191" u="1"/>
        <s v="0133310" u="1"/>
        <s v="0133551" u="1"/>
        <s v="0133792" u="1"/>
        <s v="0123339" u="1"/>
        <s v="0124018" u="1"/>
        <s v="0124259" u="1"/>
        <s v="0125179" u="1"/>
        <s v="0126099" u="1"/>
        <s v="0133459" u="1"/>
        <s v="0122632" u="1"/>
        <s v="0123311" u="1"/>
        <s v="0123552" u="1"/>
        <s v="0123793" u="1"/>
        <s v="0132752" u="1"/>
        <s v="0133672" u="1"/>
        <s v="0124139" u="1"/>
        <s v="0132419" u="1"/>
        <s v="0133339" u="1"/>
        <s v="0120913" u="1"/>
        <s v="0123673" u="1"/>
        <s v="0131953" u="1"/>
        <s v="0132632" u="1"/>
        <s v="0133311" u="1"/>
        <s v="0124019" u="1"/>
        <s v="0123312" u="1"/>
        <s v="0132753" u="1"/>
        <s v="0133432" u="1"/>
        <s v="0133673" u="1"/>
        <s v="0124112" u="1"/>
        <s v="0124594" u="1"/>
        <s v="0133312" u="1"/>
        <s v="0133553" u="1"/>
        <s v="0123313" u="1"/>
        <s v="0124233" u="1"/>
        <s v="0126073" u="1"/>
        <s v="0132513" u="1"/>
        <s v="0133433" u="1"/>
        <s v="0133674" u="1"/>
        <s v="0120915" u="1"/>
        <s v="0124113" u="1"/>
        <s v="0132875" u="1"/>
        <s v="0133313" u="1"/>
        <s v="0133554" u="1"/>
        <s v="0133795" u="1"/>
        <s v="0123314" u="1"/>
        <s v="0125395" u="1"/>
        <s v="0126074" u="1"/>
        <s v="0132514" u="1"/>
        <s v="0133434" u="1"/>
        <s v="0133675" u="1"/>
        <s v="0120916" u="1"/>
        <s v="0121836" u="1"/>
        <s v="0122756" u="1"/>
        <s v="0125034" u="1"/>
        <s v="0133314" u="1"/>
        <s v="0133555" u="1"/>
        <s v="0133796" u="1"/>
        <s v="0123315" u="1"/>
        <s v="0124235" u="1"/>
        <s v="0126075" u="1"/>
        <s v="0133435" u="1"/>
        <s v="0133676" u="1"/>
        <s v="0120917" u="1"/>
        <s v="0123677" u="1"/>
        <s v="0124115" u="1"/>
        <s v="0125276" u="1"/>
        <s v="0133315" u="1"/>
        <s v="0133556" u="1"/>
        <s v="0122878" u="1"/>
        <s v="0123316" u="1"/>
        <s v="0124236" u="1"/>
        <s v="0126076" u="1"/>
        <s v="0133436" u="1"/>
        <s v="0133677" u="1"/>
        <s v="0122999" u="1"/>
        <s v="0123678" u="1"/>
        <s v="0124598" u="1"/>
        <s v="0132878" u="1"/>
        <s v="0133557" u="1"/>
        <s v="0133798" u="1"/>
        <s v="0123891" u="1"/>
        <s v="0132850" u="1"/>
        <s v="0133770" u="1"/>
        <s v="0122879" u="1"/>
        <s v="0123317" u="1"/>
        <s v="0123799" u="1"/>
        <s v="0124237" u="1"/>
        <s v="0126077" u="1"/>
        <s v="0133437" u="1"/>
        <s v="0133678" u="1"/>
        <s v="0122610" u="1"/>
        <s v="0123530" u="1"/>
        <s v="0123771" u="1"/>
        <s v="0132730" u="1"/>
        <s v="0133650" u="1"/>
        <s v="0120919" u="1"/>
        <s v="0122518" u="1"/>
        <s v="0122759" u="1"/>
        <s v="0123679" u="1"/>
        <s v="0132638" u="1"/>
        <s v="0132879" u="1"/>
        <s v="0133317" u="1"/>
        <s v="0133558" u="1"/>
        <s v="0133799" u="1"/>
        <s v="0122972" u="1"/>
        <s v="0123892" u="1"/>
        <s v="0125250" u="1"/>
        <s v="0125491" u="1"/>
        <s v="0133530" u="1"/>
        <s v="0133771" u="1"/>
        <s v="0123318" u="1"/>
        <s v="0124238" u="1"/>
        <s v="0131839" u="1"/>
        <s v="0133438" u="1"/>
        <s v="0133679" u="1"/>
        <s v="0122611" u="1"/>
        <s v="0124210" u="1"/>
        <s v="0132731" u="1"/>
        <s v="0132972" u="1"/>
        <s v="0133410" u="1"/>
        <s v="0133651" u="1"/>
        <s v="0124118" u="1"/>
        <s v="0133318" u="1"/>
        <s v="0122732" u="1"/>
        <s v="0122973" u="1"/>
        <s v="0123652" u="1"/>
        <s v="0125251" u="1"/>
        <s v="0132611" u="1"/>
        <s v="0133772" u="1"/>
        <s v="0123319" u="1"/>
        <s v="0122612" u="1"/>
        <s v="0122853" u="1"/>
        <s v="0124211" u="1"/>
        <s v="0126051" u="1"/>
        <s v="0133411" u="1"/>
        <s v="0133652" u="1"/>
        <s v="0124119" u="1"/>
        <s v="0122733" u="1"/>
        <s v="0122974" u="1"/>
        <s v="0123653" u="1"/>
        <s v="0132853" u="1"/>
        <s v="0133532" u="1"/>
        <s v="0133773" u="1"/>
        <s v="0122613" u="1"/>
        <s v="0123774" u="1"/>
        <s v="0124212" u="1"/>
        <s v="0126052" u="1"/>
        <s v="0132974" u="1"/>
        <s v="0132854" u="1"/>
        <s v="0133533" u="1"/>
        <s v="0133774" u="1"/>
        <s v="0121935" u="1"/>
        <s v="0123534" u="1"/>
        <s v="0124213" u="1"/>
        <s v="0126053" u="1"/>
        <s v="0133413" u="1"/>
        <s v="0133654" u="1"/>
        <s v="0124334" u="1"/>
        <s v="0125495" u="1"/>
        <s v="0132855" u="1"/>
        <s v="0133775" u="1"/>
        <s v="0124214" u="1"/>
        <s v="0133655" u="1"/>
        <s v="0123656" u="1"/>
        <s v="0125014" u="1"/>
        <s v="0132856" u="1"/>
        <s v="0133776" u="1"/>
        <s v="0124215" u="1"/>
        <s v="0125135" u="1"/>
        <s v="0133415" u="1"/>
        <s v="0133656" u="1"/>
        <s v="0122978" u="1"/>
        <s v="0123898" u="1"/>
        <s v="0125256" u="1"/>
        <s v="0132857" u="1"/>
        <s v="0133777" u="1"/>
        <s v="0123778" u="1"/>
        <s v="0126056" u="1"/>
        <s v="0131817" u="1"/>
        <s v="0132737" u="1"/>
        <s v="0133416" u="1"/>
        <s v="0123750" u="1"/>
        <s v="0123991" u="1"/>
        <s v="0132950" u="1"/>
        <s v="0122979" u="1"/>
        <s v="0123417" u="1"/>
        <s v="0123899" u="1"/>
        <s v="0131938" u="1"/>
        <s v="0133778" u="1"/>
        <s v="0123630" u="1"/>
        <s v="0124791" u="1"/>
        <s v="0132830" u="1"/>
        <s v="0122859" u="1"/>
        <s v="0126057" u="1"/>
        <s v="0133417" u="1"/>
        <s v="0133658" u="1"/>
        <s v="0123992" u="1"/>
        <s v="0127190" u="1"/>
        <s v="0132951" u="1"/>
        <s v="0133630" u="1"/>
        <s v="0132618" u="1"/>
        <s v="0133779" u="1"/>
        <s v="0123631" u="1"/>
        <s v="0125230" u="1"/>
        <s v="0131911" u="1"/>
        <s v="0133751" u="1"/>
        <s v="0125379" u="1"/>
        <s v="0126058" u="1"/>
        <s v="0133418" u="1"/>
        <s v="0133659" u="1"/>
        <s v="0123752" u="1"/>
        <s v="0125592" u="1"/>
        <s v="0126030" u="1"/>
        <s v="0132711" u="1"/>
        <s v="0133539" u="1"/>
        <s v="0123632" u="1"/>
        <s v="0124793" u="1"/>
        <s v="0132832" u="1"/>
        <s v="0133511" u="1"/>
        <s v="0133752" u="1"/>
        <s v="0126059" u="1"/>
        <s v="0133419" u="1"/>
        <s v="0122833" u="1"/>
        <s v="0125111" u="1"/>
        <s v="0126031" u="1"/>
        <s v="0132953" u="1"/>
        <s v="0133632" u="1"/>
        <s v="0123633" u="1"/>
        <s v="0131913" u="1"/>
        <s v="0133512" u="1"/>
        <s v="0133753" u="1"/>
        <s v="0122834" u="1"/>
        <s v="0123754" u="1"/>
        <s v="0125594" u="1"/>
        <s v="0126032" u="1"/>
        <s v="0132954" u="1"/>
        <s v="0133633" u="1"/>
        <s v="0123634" u="1"/>
        <s v="0133513" u="1"/>
        <s v="0133754" u="1"/>
        <s v="0122835" u="1"/>
        <s v="0123755" u="1"/>
        <s v="0126033" u="1"/>
        <s v="0132955" u="1"/>
        <s v="0133634" u="1"/>
        <s v="0123635" u="1"/>
        <s v="0132835" u="1"/>
        <s v="0133755" u="1"/>
        <s v="0122836" u="1"/>
        <s v="0123756" u="1"/>
        <s v="0126034" u="1"/>
        <s v="0132715" u="1"/>
        <s v="0123636" u="1"/>
        <s v="0132836" u="1"/>
        <s v="0133515" u="1"/>
        <s v="0133756" u="1"/>
        <s v="0122837" u="1"/>
        <s v="0123516" u="1"/>
        <s v="0125597" u="1"/>
        <s v="0126035" u="1"/>
        <s v="D017676" u="1"/>
        <s v="0123970" u="1"/>
        <s v="0122958" u="1"/>
        <s v="0123637" u="1"/>
        <s v="0123878" u="1"/>
        <s v="0132837" u="1"/>
        <s v="0133516" u="1"/>
        <s v="0133757" u="1"/>
        <s v="0123758" u="1"/>
        <s v="0133637" u="1"/>
        <s v="D017677" u="1"/>
        <s v="0123730" u="1"/>
        <s v="0122718" u="1"/>
        <s v="0123638" u="1"/>
        <s v="0123879" u="1"/>
        <s v="0133517" u="1"/>
        <s v="0133758" u="1"/>
        <s v="0133730" u="1"/>
        <s v="0123759" u="1"/>
        <s v="0124438" u="1"/>
        <s v="0133638" u="1"/>
        <s v="0123972" u="1"/>
        <s v="0133610" u="1"/>
        <s v="0123639" u="1"/>
        <s v="0124318" u="1"/>
        <s v="0125692" u="1"/>
        <s v="0123973" u="1"/>
        <s v="0126010" u="1"/>
        <s v="0126251" u="1"/>
        <s v="0124532" u="1"/>
        <s v="0125452" u="1"/>
        <s v="0133732" u="1"/>
        <s v="0126039" u="1"/>
        <s v="0123733" u="1"/>
        <s v="0125332" u="1"/>
        <s v="0125573" u="1"/>
        <s v="0126011" u="1"/>
        <s v="0126252" u="1"/>
        <s v="0133612" u="1"/>
        <s v="0123613" u="1"/>
        <s v="0125212" u="1"/>
        <s v="D016612" u="1"/>
        <s v="0124654" u="1"/>
        <s v="0125333" u="1"/>
        <s v="0126012" u="1"/>
        <s v="0126494" u="1"/>
        <s v="0133613" u="1"/>
        <s v="0122935" u="1"/>
        <s v="0123614" u="1"/>
        <s v="0125454" u="1"/>
        <s v="0125695" u="1"/>
        <s v="0133734" u="1"/>
        <s v="0123735" u="1"/>
        <s v="0126013" u="1"/>
        <s v="0133614" u="1"/>
        <s v="0123615" u="1"/>
        <s v="0123977" u="1"/>
        <s v="0124415" u="1"/>
        <s v="0125335" u="1"/>
        <s v="0125576" u="1"/>
        <s v="0126014" u="1"/>
        <s v="0126255" u="1"/>
        <s v="0133615" u="1"/>
        <s v="0124536" u="1"/>
        <s v="0133736" u="1"/>
        <s v="0126015" u="1"/>
        <s v="0133616" u="1"/>
        <s v="0123950" u="1"/>
        <s v="0127297" u="1"/>
        <s v="0125670" u="1"/>
        <s v="0125578" u="1"/>
        <s v="0126016" u="1"/>
        <s v="0132938" u="1"/>
        <s v="0133617" u="1"/>
        <s v="0125550" u="1"/>
        <s v="0125791" u="1"/>
        <s v="0132910" u="1"/>
        <s v="0133830" u="1"/>
        <s v="0133738" u="1"/>
        <s v="0123831" u="1"/>
        <s v="0133710" u="1"/>
        <s v="N130173" u="1"/>
        <s v="0126017" u="1"/>
        <s v="0132939" u="1"/>
        <s v="0133618" u="1"/>
        <s v="0125551" u="1"/>
        <s v="0125792" u="1"/>
        <s v="0133831" u="1"/>
        <s v="0124539" u="1"/>
        <s v="0125218" u="1"/>
        <s v="0133739" u="1"/>
        <s v="0122912" u="1"/>
        <s v="0126110" u="1"/>
        <s v="0126592" u="1"/>
        <s v="0133711" u="1"/>
        <s v="0126018" u="1"/>
        <s v="0133619" u="1"/>
        <s v="0124873" u="1"/>
        <s v="0132912" u="1"/>
        <s v="0133832" u="1"/>
        <s v="0133712" u="1"/>
        <s v="0124633" u="1"/>
        <s v="0133833" u="1"/>
        <s v="0124513" u="1"/>
        <s v="0125674" u="1"/>
        <s v="0126112" u="1"/>
        <s v="0133834" u="1"/>
        <s v="0125675" u="1"/>
        <s v="0126113" u="1"/>
        <s v="0133714" u="1"/>
        <s v="0125796" u="1"/>
        <s v="0132915" u="1"/>
        <s v="0133835" u="1"/>
        <s v="0126114" u="1"/>
        <s v="0133715" u="1"/>
        <s v="0123957" u="1"/>
        <s v="0125556" u="1"/>
        <s v="0132916" u="1"/>
        <s v="0133836" u="1"/>
        <s v="0125436" u="1"/>
        <s v="0126115" u="1"/>
        <s v="0133716" u="1"/>
        <s v="0124970" u="1"/>
        <s v="0125890" u="1"/>
        <s v="0125316" u="1"/>
        <s v="0132917" u="1"/>
        <s v="0133837" u="1"/>
        <s v="0123930" u="1"/>
        <s v="0125437" u="1"/>
        <s v="0133717" u="1"/>
        <s v="0125650" u="1"/>
        <s v="0125891" u="1"/>
        <s v="0123959" u="1"/>
        <s v="0125799" u="1"/>
        <s v="0133838" u="1"/>
        <s v="0123931" u="1"/>
        <s v="0133810" u="1"/>
        <s v="0133718" u="1"/>
        <s v="0125410" u="1"/>
        <s v="0125651" u="1"/>
        <s v="0125892" u="1"/>
        <s v="0123719" u="1"/>
        <s v="0133839" u="1"/>
        <s v="0123932" u="1"/>
        <s v="0133811" u="1"/>
        <s v="0133719" u="1"/>
        <s v="0125893" u="1"/>
        <s v="0127372" u="1"/>
        <s v="0133812" u="1"/>
        <s v="0123813" u="1"/>
        <s v="0125894" u="1"/>
        <s v="0125774" u="1"/>
        <s v="0133813" u="1"/>
        <s v="0123814" u="1"/>
        <s v="0125895" u="1"/>
        <s v="0123935" u="1"/>
        <s v="0125775" u="1"/>
        <s v="0133814" u="1"/>
        <s v="0123815" u="1"/>
        <s v="0125896" u="1"/>
        <s v="N130370" u="1"/>
        <s v="0133815" u="1"/>
        <s v="0125897" u="1"/>
        <s v="0127014" u="1"/>
        <s v="N130371" u="1"/>
        <s v="0126697" u="1"/>
        <s v="0133816" u="1"/>
        <s v="0125990" u="1"/>
        <s v="0123817" u="1"/>
        <s v="0125898" u="1"/>
        <s v="0127497" u="1"/>
        <s v="0125778" u="1"/>
        <s v="0126698" u="1"/>
        <s v="0133817" u="1"/>
        <s v="0123910" u="1"/>
        <s v="0125991" u="1"/>
        <s v="N132092" u="1"/>
        <s v="0125899" u="1"/>
        <s v="0125871" u="1"/>
        <s v="0133818" u="1"/>
        <s v="0125751" u="1"/>
        <s v="0125992" u="1"/>
        <s v="0128270" u="1"/>
        <s v="0128058" u="1"/>
        <s v="0133819" u="1"/>
        <s v="D017618" u="1"/>
        <s v="0123912" u="1"/>
        <s v="0125511" u="1"/>
        <s v="0125752" u="1"/>
        <s v="0128271" u="1"/>
        <s v="0125873" u="1"/>
        <s v="0125512" u="1"/>
        <s v="0125753" u="1"/>
        <s v="0125994" u="1"/>
        <s v="0123914" u="1"/>
        <s v="0125513" u="1"/>
        <s v="0125754" u="1"/>
        <s v="0125995" u="1"/>
        <s v="0129193" u="1"/>
        <s v="0124714" u="1"/>
        <s v="0128153" u="1"/>
        <s v="0128394" u="1"/>
        <s v="0123915" u="1"/>
        <s v="N132097" u="1"/>
        <s v="0124956" u="1"/>
        <s v="0125876" u="1"/>
        <s v="0128154" u="1"/>
        <s v="0129074" u="1"/>
        <s v="0125756" u="1"/>
        <s v="0125997" u="1"/>
        <s v="0125516" u="1"/>
        <s v="0125757" u="1"/>
        <s v="0128035" u="1"/>
        <s v="0125970" u="1"/>
        <s v="0125878" u="1"/>
        <s v="0125999" u="1"/>
        <s v="0128277" u="1"/>
        <s v="0129197" u="1"/>
        <s v="0125610" u="1"/>
        <s v="0123919" u="1"/>
        <s v="0126318" u="1"/>
        <s v="0129078" u="1"/>
        <s v="0125611" u="1"/>
        <s v="0125852" u="1"/>
        <s v="0125973" u="1"/>
        <s v="0125612" u="1"/>
        <s v="0129292" u="1"/>
        <s v="0125613" u="1"/>
        <s v="0129052" u="1"/>
        <s v="0129293" u="1"/>
        <s v="0125975" u="1"/>
        <s v="0125976" u="1"/>
        <s v="0125615" u="1"/>
        <s v="0125856" u="1"/>
        <s v="0124816" u="1"/>
        <s v="0125857" u="1"/>
        <s v="0127697" u="1"/>
        <s v="0129296" u="1"/>
        <s v="0125617" u="1"/>
        <s v="0125858" u="1"/>
        <s v="0128590" u="1"/>
        <s v="0127550" u="1"/>
        <s v="0125618" u="1"/>
        <s v="0127458" u="1"/>
        <s v="0129057" u="1"/>
        <s v="0129298" u="1"/>
        <s v="0125831" u="1"/>
        <s v="0129270" u="1"/>
        <s v="0125711" u="1"/>
        <s v="0125952" u="1"/>
        <s v="0128471" u="1"/>
        <s v="0125832" u="1"/>
        <s v="0128351" u="1"/>
        <s v="0128592" u="1"/>
        <s v="0129271" u="1"/>
        <s v="0129179" u="1"/>
        <s v="0125953" u="1"/>
        <s v="0125833" u="1"/>
        <s v="0126994" u="1"/>
        <s v="0128111" u="1"/>
        <s v="0125713" u="1"/>
        <s v="0129393" u="1"/>
        <s v="0125834" u="1"/>
        <s v="0128112" u="1"/>
        <s v="0129032" u="1"/>
        <s v="0129273" u="1"/>
        <s v="0128233" u="1"/>
        <s v="0129394" u="1"/>
        <s v="N132056" u="1"/>
        <s v="0124915" u="1"/>
        <s v="0129274" u="1"/>
        <s v="0125956" u="1"/>
        <s v="0128475" u="1"/>
        <s v="0129275" u="1"/>
        <s v="0127797" u="1"/>
        <s v="0128476" u="1"/>
        <s v="0125837" u="1"/>
        <s v="0128115" u="1"/>
        <s v="0129276" u="1"/>
        <s v="0125717" u="1"/>
        <s v="0128477" u="1"/>
        <s v="0129156" u="1"/>
        <s v="0129397" u="1"/>
        <s v="0125930" u="1"/>
        <s v="0125838" u="1"/>
        <s v="0128357" u="1"/>
        <s v="0125810" u="1"/>
        <s v="0129490" u="1"/>
        <s v="0125718" u="1"/>
        <s v="0127799" u="1"/>
        <s v="0128478" u="1"/>
        <s v="0128691" u="1"/>
        <s v="N132273" u="1"/>
        <s v="0125839" u="1"/>
        <s v="0128117" u="1"/>
        <s v="0129158" u="1"/>
        <s v="0125932" u="1"/>
        <s v="0127772" u="1"/>
        <s v="0129010" u="1"/>
        <s v="N132154" u="1"/>
        <s v="0125933" u="1"/>
        <s v="0126853" u="1"/>
        <s v="0127773" u="1"/>
        <s v="0129011" u="1"/>
        <s v="0129493" u="1"/>
        <s v="0129012" u="1"/>
        <s v="0125935" u="1"/>
        <s v="0128695" u="1"/>
        <s v="0125815" u="1"/>
        <s v="0129013" u="1"/>
        <s v="0129375" u="1"/>
        <s v="0125816" u="1"/>
        <s v="0128335" u="1"/>
        <s v="0125937" u="1"/>
        <s v="0129376" u="1"/>
        <s v="0128336" u="1"/>
        <s v="0125938" u="1"/>
        <s v="0129377" u="1"/>
        <s v="0125910" u="1"/>
        <s v="0129137" u="1"/>
        <s v="0129378" u="1"/>
        <s v="0129350" u="1"/>
        <s v="0129591" u="1"/>
        <s v="0129258" u="1"/>
        <s v="0128792" u="1"/>
        <s v="0129471" u="1"/>
        <s v="0129138" u="1"/>
        <s v="0129379" u="1"/>
        <s v="0128339" u="1"/>
        <s v="0128793" u="1"/>
        <s v="0125913" u="1"/>
        <s v="0128794" u="1"/>
        <s v="0129232" u="1"/>
        <s v="N131215" u="1"/>
        <s v="N133176" u="1"/>
        <s v="0128795" u="1"/>
        <s v="0129474" u="1"/>
        <s v="0129354" u="1"/>
        <s v="N134190" u="1"/>
        <s v="0125916" u="1"/>
        <s v="0129114" u="1"/>
        <s v="0129355" u="1"/>
        <s v="0126716" u="1"/>
        <s v="0127877" u="1"/>
        <s v="0129235" u="1"/>
        <s v="0129476" u="1"/>
        <s v="N134191" u="1"/>
        <s v="0125917" u="1"/>
        <s v="0129236" u="1"/>
        <s v="0125918" u="1"/>
        <s v="0129450" u="1"/>
        <s v="0129691" u="1"/>
        <s v="N132112" u="1"/>
        <s v="0129117" u="1"/>
        <s v="0129358" u="1"/>
        <s v="0129479" u="1"/>
        <s v="0129331" u="1"/>
        <s v="0128532" u="1"/>
        <s v="0129452" u="1"/>
        <s v="0129693" u="1"/>
        <s v="0128412" u="1"/>
        <s v="0129573" u="1"/>
        <s v="0127854" u="1"/>
        <s v="0129694" u="1"/>
        <s v="N133276" u="1"/>
        <s v="0129695" u="1"/>
        <s v="0129214" u="1"/>
        <s v="0129455" u="1"/>
        <s v="0129696" u="1"/>
        <s v="0129215" u="1"/>
        <s v="N131411" u="1"/>
        <s v="N133251" u="1"/>
        <s v="0127737" u="1"/>
        <s v="0127978" u="1"/>
        <s v="0129577" u="1"/>
        <s v="N132693" u="1"/>
        <s v="0129457" u="1"/>
        <s v="0128991" u="1"/>
        <s v="0129791" u="1"/>
        <s v="0126939" u="1"/>
        <s v="0129458" u="1"/>
        <s v="0128992" u="1"/>
        <s v="0129551" u="1"/>
        <s v="0129792" u="1"/>
        <s v="N131534" u="1"/>
        <s v="N133374" u="1"/>
        <s v="0128993" u="1"/>
        <s v="0129552" u="1"/>
        <s v="0129793" u="1"/>
        <s v="N132455" u="1"/>
        <s v="0129794" u="1"/>
        <s v="0129796" u="1"/>
        <s v="N133378" u="1"/>
        <s v="N121511" u="1"/>
        <s v="0128877" u="1"/>
        <s v="0129797" u="1"/>
        <s v="N133138" u="1"/>
        <s v="0129890" u="1"/>
        <s v="0129770" u="1"/>
        <s v="0128758" u="1"/>
        <s v="0129678" u="1"/>
        <s v="0129891" u="1"/>
        <s v="N133232" u="1"/>
        <s v="0128879" u="1"/>
        <s v="0127931" u="1"/>
        <s v="0129771" u="1"/>
        <s v="0126919" u="1"/>
        <s v="0129679" u="1"/>
        <s v="0129892" u="1"/>
        <s v="N131634" u="1"/>
        <s v="0128639" u="1"/>
        <s v="0129893" u="1"/>
        <s v="0129773" u="1"/>
        <s v="0129412" u="1"/>
        <s v="0129653" u="1"/>
        <s v="0129774" u="1"/>
        <s v="0128975" u="1"/>
        <s v="0129413" u="1"/>
        <s v="0129654" u="1"/>
        <s v="0129775" u="1"/>
        <s v="0129896" u="1"/>
        <s v="0129776" u="1"/>
        <s v="N134250" u="1"/>
        <s v="0129415" u="1"/>
        <s v="0129897" u="1"/>
        <s v="N135050" u="1"/>
        <s v="0127937" u="1"/>
        <s v="0129990" u="1"/>
        <s v="0129750" u="1"/>
        <s v="0129991" u="1"/>
        <s v="0128979" u="1"/>
        <s v="0129899" u="1"/>
        <s v="0128710" u="1"/>
        <s v="0129871" u="1"/>
        <s v="N135052" u="1"/>
        <s v="0129538" u="1"/>
        <s v="0128831" u="1"/>
        <s v="0129510" u="1"/>
        <s v="0129992" u="1"/>
        <s v="N124374" u="1"/>
        <s v="0129659" u="1"/>
        <s v="0129539" u="1"/>
        <s v="0129511" u="1"/>
        <s v="0129873" u="1"/>
        <s v="0129994" u="1"/>
        <s v="N132415" u="1"/>
        <s v="N135055" u="1"/>
        <s v="0129754" u="1"/>
        <s v="0127915" u="1"/>
        <s v="0128835" u="1"/>
        <s v="0129755" u="1"/>
        <s v="N135390" u="1"/>
        <s v="0128715" u="1"/>
        <s v="0129635" u="1"/>
        <s v="0129876" u="1"/>
        <s v="0127916" u="1"/>
        <s v="0129515" u="1"/>
        <s v="0129756" u="1"/>
        <s v="N134499" u="1"/>
        <s v="0128716" u="1"/>
        <s v="0129877" u="1"/>
        <s v="0129516" u="1"/>
        <s v="0129970" u="1"/>
        <s v="0128717" u="1"/>
        <s v="N132994" u="1"/>
        <s v="0129999" u="1"/>
        <s v="0129971" u="1"/>
        <s v="0129518" u="1"/>
        <s v="0129759" u="1"/>
        <s v="0129972" u="1"/>
        <s v="0129639" u="1"/>
        <s v="0129519" u="1"/>
        <s v="N136074" u="1"/>
        <s v="0129975" u="1"/>
        <s v="N135156" u="1"/>
        <s v="N134690" u="1"/>
        <s v="0129976" u="1"/>
        <s v="N135157" u="1"/>
        <s v="N134599" u="1"/>
        <s v="0129977" u="1"/>
        <s v="N135158" u="1"/>
        <s v="0129616" u="1"/>
        <s v="0129737" u="1"/>
        <s v="0129617" u="1"/>
        <s v="0129858" u="1"/>
        <s v="0128910" u="1"/>
        <s v="0129738" u="1"/>
        <s v="0129979" u="1"/>
        <s v="0129710" u="1"/>
        <s v="0129619" u="1"/>
        <s v="0128913" u="1"/>
        <s v="0129834" u="1"/>
        <s v="N134670" u="1"/>
        <s v="N133658" u="1"/>
        <s v="0129956" u="1"/>
        <s v="N131939" u="1"/>
        <s v="0129836" u="1"/>
        <s v="0129716" u="1"/>
        <s v="0129957" u="1"/>
        <s v="N135110" u="1"/>
        <s v="0129958" u="1"/>
        <s v="N133512" u="1"/>
        <s v="N135111" u="1"/>
        <s v="0129718" u="1"/>
        <s v="0129959" u="1"/>
        <s v="N124554" u="1"/>
        <s v="N135112" u="1"/>
        <s v="0129932" u="1"/>
        <s v="N134434" u="1"/>
        <s v="N134435" u="1"/>
        <s v="N134676" u="1"/>
        <s v="N136034" u="1"/>
        <s v="N133757" u="1"/>
        <s v="N133998" u="1"/>
        <s v="0129814" u="1"/>
        <s v="0129935" u="1"/>
        <s v="N133758" u="1"/>
        <s v="N136398" u="1"/>
        <s v="0129936" u="1"/>
        <s v="N136491" u="1"/>
        <s v="N134439" u="1"/>
        <s v="0129817" u="1"/>
        <s v="N125119" u="1"/>
        <s v="N132933" u="1"/>
        <s v="0129938" u="1"/>
        <s v="N133733" u="1"/>
        <s v="0129939" u="1"/>
        <s v="0129819" u="1"/>
        <s v="N132935" u="1"/>
        <s v="N132936" u="1"/>
        <s v="N135696" u="1"/>
        <s v="N136255" u="1"/>
        <s v="N136470" u="1"/>
        <s v="N125218" u="1"/>
        <s v="N136499" u="1"/>
        <s v="N135431" u="1"/>
        <s v="N136352" u="1"/>
        <s v="0129918" u="1"/>
        <s v="N136232" u="1"/>
        <s v="0129919" u="1"/>
        <s v="N136233" u="1"/>
        <s v="0130080" u="1"/>
        <s v="N135555" u="1"/>
        <s v="0130081" u="1"/>
        <s v="N135556" u="1"/>
        <s v="0120082" u="1"/>
        <s v="N135436" u="1"/>
        <s v="N136597" u="1"/>
        <s v="N135557" u="1"/>
        <s v="N136116" u="1"/>
        <s v="0130083" u="1"/>
        <s v="N134730" u="1"/>
        <s v="N135558" u="1"/>
        <s v="N135772" u="1"/>
        <s v="N136572" u="1"/>
        <s v="0130087" u="1"/>
        <s v="N134734" u="1"/>
        <s v="0130180" u="1"/>
        <s v="N134735" u="1"/>
        <s v="0130060" u="1"/>
        <s v="0130181" u="1"/>
        <s v="0130089" u="1"/>
        <s v="N135656" u="1"/>
        <s v="0130061" u="1"/>
        <s v="N136215" u="1"/>
        <s v="N135657" u="1"/>
        <s v="0120183" u="1"/>
        <s v="0130062" u="1"/>
        <s v="N136216" u="1"/>
        <s v="N136457" u="1"/>
        <s v="0130063" u="1"/>
        <s v="0130064" u="1"/>
        <s v="0130185" u="1"/>
        <s v="N136219" u="1"/>
        <s v="0130066" u="1"/>
        <s v="0130187" u="1"/>
        <s v="0120188" u="1"/>
        <s v="0130067" u="1"/>
        <s v="0130188" u="1"/>
        <s v="0130160" u="1"/>
        <s v="0130068" u="1"/>
        <s v="N125756" u="1"/>
        <s v="N134715" u="1"/>
        <s v="0120161" u="1"/>
        <s v="0130040" u="1"/>
        <s v="N134716" u="1"/>
        <s v="N135877" u="1"/>
        <s v="0120162" u="1"/>
        <s v="0130041" u="1"/>
        <s v="0120283" u="1"/>
        <s v="0130162" u="1"/>
        <s v="N134717" u="1"/>
        <s v="0121083" u="1"/>
        <s v="N135758" u="1"/>
        <s v="0120284" u="1"/>
        <s v="0130163" u="1"/>
        <s v="N135759" u="1"/>
        <s v="0120285" u="1"/>
        <s v="0130164" u="1"/>
        <s v="0130165" u="1"/>
        <s v="0130045" u="1"/>
        <s v="0130046" u="1"/>
        <s v="0120380" u="1"/>
        <s v="0121180" u="1"/>
        <s v="M001299" u="1"/>
        <s v="0130047" u="1"/>
        <s v="0121060" u="1"/>
        <s v="0130260" u="1"/>
        <s v="0120289" u="1"/>
        <s v="0130168" u="1"/>
        <s v="0121181" u="1"/>
        <s v="0130140" u="1"/>
        <s v="0130048" u="1"/>
        <s v="0120382" u="1"/>
        <s v="0130020" u="1"/>
        <s v="0130261" u="1"/>
        <s v="0131181" u="1"/>
        <s v="0130169" u="1"/>
        <s v="0121182" u="1"/>
        <s v="0130141" u="1"/>
        <s v="0130049" u="1"/>
        <s v="0121062" u="1"/>
        <s v="0130021" u="1"/>
        <s v="0130262" u="1"/>
        <s v="0120263" u="1"/>
        <s v="0121183" u="1"/>
        <s v="0130142" u="1"/>
        <s v="0121063" u="1"/>
        <s v="0130263" u="1"/>
        <s v="N136417" u="1"/>
        <s v="0121184" u="1"/>
        <s v="0130143" u="1"/>
        <s v="0130023" u="1"/>
        <s v="0130264" u="1"/>
        <s v="N136418" u="1"/>
        <s v="0121185" u="1"/>
        <s v="0130144" u="1"/>
        <s v="N136539" u="1"/>
        <s v="0120145" u="1"/>
        <s v="0121065" u="1"/>
        <s v="0130024" u="1"/>
        <s v="0120266" u="1"/>
        <s v="0121186" u="1"/>
        <s v="0130145" u="1"/>
        <s v="0121066" u="1"/>
        <s v="0130025" u="1"/>
        <s v="0121187" u="1"/>
        <s v="0130146" u="1"/>
        <s v="0121067" u="1"/>
        <s v="0130026" u="1"/>
        <s v="0131187" u="1"/>
        <s v="0121280" u="1"/>
        <s v="0130147" u="1"/>
        <s v="0120389" u="1"/>
        <s v="0121040" u="1"/>
        <s v="0121281" u="1"/>
        <s v="0130240" u="1"/>
        <s v="0121189" u="1"/>
        <s v="0130148" u="1"/>
        <s v="0120482" u="1"/>
        <s v="0130120" u="1"/>
        <s v="0130028" u="1"/>
        <s v="N135836" u="1"/>
        <s v="0120362" u="1"/>
        <s v="0121041" u="1"/>
        <s v="0121282" u="1"/>
        <s v="0130000" u="1"/>
        <s v="0130149" u="1"/>
        <s v="0121162" u="1"/>
        <s v="0122082" u="1"/>
        <s v="0130121" u="1"/>
        <s v="0130029" u="1"/>
        <s v="0121042" u="1"/>
        <s v="0121283" u="1"/>
        <s v="0130001" u="1"/>
        <s v="0120002" u="1"/>
        <s v="0121163" u="1"/>
        <s v="0122083" u="1"/>
        <s v="N134918" u="1"/>
        <s v="N136517" u="1"/>
        <s v="0120364" u="1"/>
        <s v="0121043" u="1"/>
        <s v="0132083" u="1"/>
        <s v="N135718" u="1"/>
        <s v="0120485" u="1"/>
        <s v="0121164" u="1"/>
        <s v="0130123" u="1"/>
        <s v="0120365" u="1"/>
        <s v="0121044" u="1"/>
        <s v="0121285" u="1"/>
        <s v="0130244" u="1"/>
        <s v="0121165" u="1"/>
        <s v="0130124" u="1"/>
        <s v="0121045" u="1"/>
        <s v="0130004" u="1"/>
        <s v="0120487" u="1"/>
        <s v="0121166" u="1"/>
        <s v="0122086" u="1"/>
        <s v="0130125" u="1"/>
        <s v="M001590" u="1"/>
        <s v="0121046" u="1"/>
        <s v="0121287" u="1"/>
        <s v="0130005" u="1"/>
        <s v="0130246" u="1"/>
        <s v="0121167" u="1"/>
        <s v="0122087" u="1"/>
        <s v="M001591" u="1"/>
        <s v="0121047" u="1"/>
        <s v="0121288" u="1"/>
        <s v="0130006" u="1"/>
        <s v="0130247" u="1"/>
        <s v="N135814" u="1"/>
        <s v="0120581" u="1"/>
        <s v="0121260" u="1"/>
        <s v="0120489" u="1"/>
        <s v="0130127" u="1"/>
        <s v="N135935" u="1"/>
        <s v="0121048" u="1"/>
        <s v="0130007" u="1"/>
        <s v="0130248" u="1"/>
        <s v="0121020" u="1"/>
        <s v="0121261" u="1"/>
        <s v="0130220" u="1"/>
        <s v="0130128" u="1"/>
        <s v="0120221" u="1"/>
        <s v="0121049" u="1"/>
        <s v="0130008" u="1"/>
        <s v="0130249" u="1"/>
        <s v="0120101" u="1"/>
        <s v="0120583" u="1"/>
        <s v="0121021" u="1"/>
        <s v="0130221" u="1"/>
        <s v="0130129" u="1"/>
        <s v="0121142" u="1"/>
        <s v="0130101" u="1"/>
        <s v="0130342" u="1"/>
        <s v="0130009" u="1"/>
        <s v="0120102" u="1"/>
        <s v="0120584" u="1"/>
        <s v="0121022" u="1"/>
        <s v="0121263" u="1"/>
        <s v="0130102" u="1"/>
        <s v="0132183" u="1"/>
        <s v="0121264" u="1"/>
        <s v="0130223" u="1"/>
        <s v="0130103" u="1"/>
        <s v="0120586" u="1"/>
        <s v="0121024" u="1"/>
        <s v="0122185" u="1"/>
        <s v="0130224" u="1"/>
        <s v="0120466" u="1"/>
        <s v="M001236" u="1"/>
        <s v="0121266" u="1"/>
        <s v="0120467" u="1"/>
        <s v="0121146" u="1"/>
        <s v="0121026" u="1"/>
        <s v="0121147" u="1"/>
        <s v="0121388" u="1"/>
        <s v="0130106" u="1"/>
        <s v="0121360" u="1"/>
        <s v="0121027" u="1"/>
        <s v="0121240" u="1"/>
        <s v="M001359" u="1"/>
        <s v="0120228" u="1"/>
        <s v="0121148" u="1"/>
        <s v="0130107" u="1"/>
        <s v="0120682" u="1"/>
        <s v="0121361" u="1"/>
        <s v="0121028" u="1"/>
        <s v="0130228" u="1"/>
        <s v="0121000" u="1"/>
        <s v="0121241" u="1"/>
        <s v="0130200" u="1"/>
        <s v="0120229" u="1"/>
        <s v="0121149" u="1"/>
        <s v="0130108" u="1"/>
        <s v="0120683" u="1"/>
        <s v="0121362" u="1"/>
        <s v="0131149" u="1"/>
        <s v="M001453" u="1"/>
        <s v="0121001" u="1"/>
        <s v="0121242" u="1"/>
        <s v="0130201" u="1"/>
        <s v="0130109" u="1"/>
        <s v="0120684" u="1"/>
        <s v="0121363" u="1"/>
        <s v="N129357" u="1"/>
        <s v="0121002" u="1"/>
        <s v="0121243" u="1"/>
        <s v="0130202" u="1"/>
        <s v="0120685" u="1"/>
        <s v="0121364" u="1"/>
        <s v="0133083" u="1"/>
        <s v="0121244" u="1"/>
        <s v="0130203" u="1"/>
        <s v="0120686" u="1"/>
        <s v="0121365" u="1"/>
        <s v="0121245" u="1"/>
        <s v="0121366" u="1"/>
        <s v="0133085" u="1"/>
        <s v="0130205" u="1"/>
        <s v="0121367" u="1"/>
        <s v="0120327" u="1"/>
        <s v="0121006" u="1"/>
        <s v="0123087" u="1"/>
        <s v="0130206" u="1"/>
        <s v="0132287" u="1"/>
        <s v="0123180" u="1"/>
        <s v="0121007" u="1"/>
        <s v="0123088" u="1"/>
        <s v="0130207" u="1"/>
        <s v="0122140" u="1"/>
        <s v="0123060" u="1"/>
        <s v="0131007" u="1"/>
        <s v="0122261" u="1"/>
        <s v="0123181" u="1"/>
        <s v="0121008" u="1"/>
        <s v="0130208" u="1"/>
        <s v="0132289" u="1"/>
        <s v="0122382" u="1"/>
        <s v="0130421" u="1"/>
        <s v="0120209" u="1"/>
        <s v="0121129" u="1"/>
        <s v="0122049" u="1"/>
        <s v="0120422" u="1"/>
        <s v="0120663" u="1"/>
        <s v="0121342" u="1"/>
        <s v="0132141" u="1"/>
        <s v="0133061" u="1"/>
        <s v="0121009" u="1"/>
        <s v="0131129" u="1"/>
        <s v="0120543" u="1"/>
        <s v="0120784" u="1"/>
        <s v="0122142" u="1"/>
        <s v="0132021" u="1"/>
        <s v="0133182" u="1"/>
        <s v="0121102" u="1"/>
        <s v="0121343" u="1"/>
        <s v="0123183" u="1"/>
        <s v="0133062" u="1"/>
        <s v="0120544" u="1"/>
        <s v="0120785" u="1"/>
        <s v="0132022" u="1"/>
        <s v="0133183" u="1"/>
        <s v="0121344" u="1"/>
        <s v="0122264" u="1"/>
        <s v="0120786" u="1"/>
        <s v="0121465" u="1"/>
        <s v="D016063" u="1"/>
        <s v="0121345" u="1"/>
        <s v="0123185" u="1"/>
        <s v="0120787" u="1"/>
        <s v="0121466" u="1"/>
        <s v="0132024" u="1"/>
        <s v="0133185" u="1"/>
        <s v="M001557" u="1"/>
        <s v="0120667" u="1"/>
        <s v="0121346" u="1"/>
        <s v="0123186" u="1"/>
        <s v="0132145" u="1"/>
        <s v="0133065" u="1"/>
        <s v="0120306" u="1"/>
        <s v="0120547" u="1"/>
        <s v="0120788" u="1"/>
        <s v="0121226" u="1"/>
        <s v="0123066" u="1"/>
        <s v="0131105" u="1"/>
        <s v="0132025" u="1"/>
        <s v="0133186" u="1"/>
        <s v="0130880" u="1"/>
        <s v="0120668" u="1"/>
        <s v="0121106" u="1"/>
        <s v="0121347" u="1"/>
        <s v="0122026" u="1"/>
        <s v="0122267" u="1"/>
        <s v="0123187" u="1"/>
        <s v="0133066" u="1"/>
        <s v="0120881" u="1"/>
        <s v="0120307" u="1"/>
        <s v="0120548" u="1"/>
        <s v="0121227" u="1"/>
        <s v="0123067" u="1"/>
        <s v="0133187" u="1"/>
        <s v="0120761" u="1"/>
        <s v="0121440" u="1"/>
        <s v="0123280" u="1"/>
        <s v="0121348" u="1"/>
        <s v="0123188" u="1"/>
        <s v="0132147" u="1"/>
        <s v="0120882" u="1"/>
        <s v="0121320" u="1"/>
        <s v="0120549" u="1"/>
        <s v="0122148" u="1"/>
        <s v="0132268" u="1"/>
        <s v="0133188" u="1"/>
        <s v="0121200" u="1"/>
        <s v="0123281" u="1"/>
        <s v="0121349" u="1"/>
        <s v="0123189" u="1"/>
        <s v="0131228" u="1"/>
        <s v="0132148" u="1"/>
        <s v="0132389" u="1"/>
        <s v="0120883" u="1"/>
        <s v="0121321" u="1"/>
        <s v="0133040" u="1"/>
        <s v="0133189" u="1"/>
        <s v="0121201" u="1"/>
        <s v="0130401" u="1"/>
        <s v="0132000" u="1"/>
        <s v="0133161" u="1"/>
        <s v="0133069" u="1"/>
        <s v="0120884" u="1"/>
        <s v="0121322" u="1"/>
        <s v="0123162" u="1"/>
        <s v="0131442" u="1"/>
        <s v="0133041" u="1"/>
        <s v="0120523" u="1"/>
        <s v="0123283" u="1"/>
        <s v="0132001" u="1"/>
        <s v="0133162" u="1"/>
        <s v="0120644" u="1"/>
        <s v="0124083" u="1"/>
        <s v="0133042" u="1"/>
        <s v="0120765" u="1"/>
        <s v="0121203" u="1"/>
        <s v="0123043" u="1"/>
        <s v="0123284" u="1"/>
        <s v="0132484" u="1"/>
        <s v="0124084" u="1"/>
        <s v="0132364" u="1"/>
        <s v="0133043" u="1"/>
        <s v="0120766" u="1"/>
        <s v="0123044" u="1"/>
        <s v="0123285" u="1"/>
        <s v="0132485" u="1"/>
        <s v="0121325" u="1"/>
        <s v="0123165" u="1"/>
        <s v="0133285" u="1"/>
        <s v="0123045" u="1"/>
        <s v="0120980" u="1"/>
        <s v="0120647" u="1"/>
        <s v="0120888" u="1"/>
        <s v="0123166" u="1"/>
        <s v="0131687" u="1"/>
        <s v="0132125" u="1"/>
        <s v="0133286" u="1"/>
        <s v="0120768" u="1"/>
        <s v="0121206" u="1"/>
        <s v="0123287" u="1"/>
        <s v="0131326" u="1"/>
        <s v="0133166" u="1"/>
        <s v="0120740" u="1"/>
        <s v="0120981" u="1"/>
        <s v="0120407" u="1"/>
        <s v="0120889" u="1"/>
        <s v="0121327" u="1"/>
        <s v="0133046" u="1"/>
        <s v="0120861" u="1"/>
        <s v="0131660" u="1"/>
        <s v="0120769" u="1"/>
        <s v="0121207" u="1"/>
        <s v="0123288" u="1"/>
        <s v="0133167" u="1"/>
        <s v="0120982" u="1"/>
        <s v="0124180" u="1"/>
        <s v="0133380" u="1"/>
        <s v="0121328" u="1"/>
        <s v="0123168" u="1"/>
        <s v="0124088" u="1"/>
        <s v="0133047" u="1"/>
        <s v="0133288" u="1"/>
        <s v="0120862" u="1"/>
        <s v="0124060" u="1"/>
        <s v="0131420" u="1"/>
        <s v="0133168" u="1"/>
        <s v="0120742" u="1"/>
        <s v="0120983" u="1"/>
        <s v="0122582" u="1"/>
        <s v="0123261" u="1"/>
        <s v="0132461" u="1"/>
        <s v="0133140" u="1"/>
        <s v="0123169" u="1"/>
        <s v="0132369" u="1"/>
        <s v="0133048" u="1"/>
        <s v="0133289" u="1"/>
        <s v="0133261" u="1"/>
        <s v="0121209" u="1"/>
        <s v="0123049" u="1"/>
        <s v="0122583" u="1"/>
        <s v="0123021" u="1"/>
        <s v="0131783" u="1"/>
        <s v="0132462" u="1"/>
        <s v="0133141" u="1"/>
        <s v="0120623" u="1"/>
        <s v="0121302" u="1"/>
        <s v="0123142" u="1"/>
        <s v="0124062" u="1"/>
        <s v="0131422" u="1"/>
        <s v="0132342" u="1"/>
        <s v="0133262" u="1"/>
        <s v="0120985" u="1"/>
        <s v="0123022" u="1"/>
        <s v="0132463" u="1"/>
        <s v="0133142" u="1"/>
        <s v="0120865" u="1"/>
        <s v="0121303" u="1"/>
        <s v="0123143" u="1"/>
        <s v="0124063" u="1"/>
        <s v="0133263" u="1"/>
        <s v="0120745" u="1"/>
        <s v="0122103" u="1"/>
        <s v="0122344" u="1"/>
        <s v="0123023" u="1"/>
        <s v="0123264" u="1"/>
        <s v="0124184" u="1"/>
        <s v="0133143" u="1"/>
        <s v="0133384" u="1"/>
        <s v="0122465" u="1"/>
        <s v="0132585" u="1"/>
        <s v="0133264" u="1"/>
        <s v="0124185" u="1"/>
        <s v="0132224" u="1"/>
        <s v="0133144" u="1"/>
        <s v="0133385" u="1"/>
        <s v="0123145" u="1"/>
        <s v="0124065" u="1"/>
        <s v="0133024" u="1"/>
        <s v="0133265" u="1"/>
        <s v="0123025" u="1"/>
        <s v="0123266" u="1"/>
        <s v="0124186" u="1"/>
        <s v="0133386" u="1"/>
        <s v="0120960" u="1"/>
        <s v="0120868" u="1"/>
        <s v="0121306" u="1"/>
        <s v="0123146" u="1"/>
        <s v="0133025" u="1"/>
        <s v="0120748" u="1"/>
        <s v="0124187" u="1"/>
        <s v="0132467" u="1"/>
        <s v="0133387" u="1"/>
        <s v="0120961" u="1"/>
        <s v="M001518" u="1"/>
        <s v="0120869" u="1"/>
        <s v="0121307" u="1"/>
        <s v="0123147" u="1"/>
        <s v="0133026" u="1"/>
        <s v="0133267" u="1"/>
        <s v="0120600" u="1"/>
        <s v="0122440" u="1"/>
        <s v="0124280" u="1"/>
        <s v="0133480" u="1"/>
        <s v="0120508" u="1"/>
        <s v="0120749" u="1"/>
        <s v="0123027" u="1"/>
        <s v="0124188" u="1"/>
        <s v="0131789" u="1"/>
        <s v="0133147" u="1"/>
        <s v="0133388" u="1"/>
        <s v="0120962" u="1"/>
        <s v="0123240" u="1"/>
        <s v="0131761" u="1"/>
        <s v="0133360" u="1"/>
        <s v="0121308" u="1"/>
        <s v="0124040" u="1"/>
        <s v="0124281" u="1"/>
        <s v="0131400" u="1"/>
        <s v="0132320" u="1"/>
        <s v="0133481" u="1"/>
        <s v="0123028" u="1"/>
        <s v="0123269" u="1"/>
        <s v="0124189" u="1"/>
        <s v="0133148" u="1"/>
        <s v="0133389" u="1"/>
        <s v="0120963" u="1"/>
        <s v="0123000" u="1"/>
        <s v="0123241" u="1"/>
        <s v="0123482" u="1"/>
        <s v="0124161" u="1"/>
        <s v="0131521" u="1"/>
        <s v="0133120" u="1"/>
        <s v="0124069" u="1"/>
        <s v="0133269" u="1"/>
        <s v="0124282" u="1"/>
        <s v="0132562" u="1"/>
        <s v="0123029" u="1"/>
        <s v="0133149" u="1"/>
        <s v="0123242" u="1"/>
        <s v="0132683" u="1"/>
        <s v="0133121" u="1"/>
        <s v="0120844" u="1"/>
        <s v="0122684" u="1"/>
        <s v="0123363" u="1"/>
        <s v="0124283" u="1"/>
        <s v="0132322" u="1"/>
        <s v="0133483" u="1"/>
        <s v="0120724" u="1"/>
        <s v="0120965" u="1"/>
        <s v="0123243" u="1"/>
        <s v="0124163" u="1"/>
        <s v="0131523" u="1"/>
        <s v="0132202" u="1"/>
        <s v="0133122" u="1"/>
        <s v="0122685" u="1"/>
        <s v="0124284" u="1"/>
        <s v="0130965" u="1"/>
        <s v="0132564" u="1"/>
        <s v="0133484" u="1"/>
        <s v="0120966" u="1"/>
        <s v="0122565" u="1"/>
        <s v="0124164" u="1"/>
        <s v="0133123" u="1"/>
        <s v="0121525" u="1"/>
        <s v="0122686" u="1"/>
        <s v="0124285" u="1"/>
        <s v="0132565" u="1"/>
        <s v="0133003" u="1"/>
        <s v="0122566" u="1"/>
        <s v="0123004" u="1"/>
        <s v="0124165" u="1"/>
        <s v="0122687" u="1"/>
        <s v="0123366" u="1"/>
        <s v="0124045" u="1"/>
        <s v="0133004" u="1"/>
        <s v="0133245" u="1"/>
        <s v="0133486" u="1"/>
        <s v="0120727" u="1"/>
        <s v="0120968" u="1"/>
        <s v="0123246" u="1"/>
        <s v="0123487" u="1"/>
        <s v="0124166" u="1"/>
        <s v="0132687" u="1"/>
        <s v="0133125" u="1"/>
        <s v="0120940" u="1"/>
        <s v="0122688" u="1"/>
        <s v="0123126" u="1"/>
        <s v="0131647" u="1"/>
        <s v="0133005" u="1"/>
        <s v="0133246" u="1"/>
        <s v="0133487" u="1"/>
        <s v="0122568" u="1"/>
        <s v="0123247" u="1"/>
        <s v="0123488" u="1"/>
        <s v="0124167" u="1"/>
        <s v="0133126" u="1"/>
        <s v="0120700" u="1"/>
        <s v="0121620" u="1"/>
        <s v="0122781" u="1"/>
        <s v="0133580" u="1"/>
        <s v="0122448" u="1"/>
        <s v="0122689" u="1"/>
        <s v="0131407" u="1"/>
        <s v="0131648" u="1"/>
        <s v="0133247" u="1"/>
        <s v="0133488" u="1"/>
        <s v="0123340" u="1"/>
        <s v="0123581" u="1"/>
        <s v="0124260" u="1"/>
        <s v="0132781" u="1"/>
        <s v="0122328" u="1"/>
        <s v="0122569" u="1"/>
        <s v="0123007" u="1"/>
        <s v="0123248" u="1"/>
        <s v="0124168" u="1"/>
        <s v="0132207" u="1"/>
        <s v="0120701" u="1"/>
        <s v="0120942" u="1"/>
        <s v="0122782" u="1"/>
        <s v="0133340" u="1"/>
        <s v="0133581" u="1"/>
        <s v="0120609" u="1"/>
        <s v="0124289" u="1"/>
        <s v="0133007" u="1"/>
        <s v="0133248" u="1"/>
        <s v="0123341" u="1"/>
        <s v="0123582" u="1"/>
        <s v="0124261" u="1"/>
        <s v="0133461" u="1"/>
        <s v="0122329" u="1"/>
        <s v="0123249" u="1"/>
        <s v="0124169" u="1"/>
        <s v="0120943" u="1"/>
        <s v="0122301" u="1"/>
        <s v="0122542" u="1"/>
        <s v="0122783" u="1"/>
        <s v="0131983" u="1"/>
        <s v="0133582" u="1"/>
        <s v="0123129" u="1"/>
        <s v="0124049" u="1"/>
        <s v="0133249" u="1"/>
        <s v="D017289" u="1"/>
        <s v="0120823" u="1"/>
        <s v="0123342" u="1"/>
        <s v="0124021" u="1"/>
        <s v="0124262" u="1"/>
        <s v="0132542" u="1"/>
        <s v="0133462" u="1"/>
        <s v="0120703" u="1"/>
        <s v="0122302" u="1"/>
        <s v="0122784" u="1"/>
        <s v="0123222" u="1"/>
        <s v="0133583" u="1"/>
        <s v="0120824" u="1"/>
        <s v="0121985" u="1"/>
        <s v="0123343" u="1"/>
        <s v="0123584" u="1"/>
        <s v="0124022" u="1"/>
        <s v="0124263" u="1"/>
        <s v="N129830" u="1"/>
        <s v="0120945" u="1"/>
        <s v="0122785" u="1"/>
        <s v="0123464" u="1"/>
        <s v="0133102" u="1"/>
        <s v="0133343" u="1"/>
        <s v="0133584" u="1"/>
        <s v="0120825" u="1"/>
        <s v="0123344" u="1"/>
        <s v="0123585" u="1"/>
        <s v="0124264" u="1"/>
        <s v="0120946" u="1"/>
        <s v="0122786" u="1"/>
        <s v="0124144" u="1"/>
        <s v="0132665" u="1"/>
        <s v="0133103" u="1"/>
        <s v="0133585" u="1"/>
        <s v="0120826" u="1"/>
        <s v="0123104" u="1"/>
        <s v="0123345" u="1"/>
        <s v="0123586" u="1"/>
        <s v="0124265" u="1"/>
        <s v="0132786" u="1"/>
        <s v="0120706" u="1"/>
        <s v="0120947" u="1"/>
        <s v="0122787" u="1"/>
        <s v="0123225" u="1"/>
        <s v="0132666" u="1"/>
        <s v="0133586" u="1"/>
        <s v="0120827" u="1"/>
        <s v="0123346" u="1"/>
        <s v="0124266" u="1"/>
        <s v="0125186" u="1"/>
        <s v="0133225" u="1"/>
        <s v="0120707" u="1"/>
        <s v="0120948" u="1"/>
        <s v="0122788" u="1"/>
        <s v="0132667" u="1"/>
        <s v="0133346" u="1"/>
        <s v="0133587" u="1"/>
        <s v="0123680" u="1"/>
        <s v="0132880" u="1"/>
        <s v="0123347" u="1"/>
        <s v="0123588" u="1"/>
        <s v="0124026" u="1"/>
        <s v="0124267" u="1"/>
        <s v="0132547" u="1"/>
        <s v="0132788" u="1"/>
        <s v="0123560" u="1"/>
        <s v="0133680" u="1"/>
        <s v="0120949" u="1"/>
        <s v="0130828" u="1"/>
        <s v="0132427" u="1"/>
        <s v="0133106" u="1"/>
        <s v="0133588" u="1"/>
        <s v="0123681" u="1"/>
        <s v="0123348" u="1"/>
        <s v="0123589" u="1"/>
        <s v="0124027" u="1"/>
        <s v="0124268" u="1"/>
        <s v="0130708" u="1"/>
        <s v="0123320" u="1"/>
        <s v="0125160" u="1"/>
        <s v="0126080" u="1"/>
        <s v="0130921" u="1"/>
        <s v="0133681" u="1"/>
        <s v="0123228" u="1"/>
        <s v="0125068" u="1"/>
        <s v="0133348" u="1"/>
        <s v="0133589" u="1"/>
        <s v="0120922" u="1"/>
        <s v="0123200" u="1"/>
        <s v="0123682" u="1"/>
        <s v="0124120" u="1"/>
        <s v="0125281" u="1"/>
        <s v="0132400" u="1"/>
        <s v="0133320" u="1"/>
        <s v="0123108" u="1"/>
        <s v="0123349" u="1"/>
        <s v="0124028" u="1"/>
        <s v="0124269" u="1"/>
        <s v="0132549" u="1"/>
        <s v="0133228" u="1"/>
        <s v="0123321" u="1"/>
        <s v="0124000" u="1"/>
        <s v="0125161" u="1"/>
        <s v="0126081" u="1"/>
        <s v="0133682" u="1"/>
        <s v="0123229" u="1"/>
        <s v="0132429" u="1"/>
        <s v="0133108" u="1"/>
        <s v="0120923" u="1"/>
        <s v="0123442" u="1"/>
        <s v="0124362" u="1"/>
        <s v="0133321" u="1"/>
        <s v="0124029" u="1"/>
        <s v="0133229" u="1"/>
        <s v="0122643" u="1"/>
        <s v="0122884" u="1"/>
        <s v="0123322" u="1"/>
        <s v="0123563" u="1"/>
        <s v="0124001" u="1"/>
        <s v="0124242" u="1"/>
        <s v="0133683" u="1"/>
        <s v="0120924" u="1"/>
        <s v="0123684" u="1"/>
        <s v="0124122" u="1"/>
        <s v="0133322" u="1"/>
        <s v="0133563" u="1"/>
        <s v="0120804" u="1"/>
        <s v="0122885" u="1"/>
        <s v="0124002" u="1"/>
        <s v="0124243" u="1"/>
        <s v="0126083" u="1"/>
        <s v="0133443" u="1"/>
        <s v="0133684" u="1"/>
        <s v="0120925" u="1"/>
        <s v="0122765" u="1"/>
        <s v="0132403" u="1"/>
        <s v="0133323" u="1"/>
        <s v="0120805" u="1"/>
        <s v="0122645" u="1"/>
        <s v="0123324" u="1"/>
        <s v="0123565" u="1"/>
        <s v="0124003" u="1"/>
        <s v="0126084" u="1"/>
        <s v="0133685" u="1"/>
        <s v="0123204" u="1"/>
        <s v="0124124" u="1"/>
        <s v="0133324" u="1"/>
        <s v="0120806" u="1"/>
        <s v="0121726" u="1"/>
        <s v="0123325" u="1"/>
        <s v="0123566" u="1"/>
        <s v="0124004" u="1"/>
        <s v="0124245" u="1"/>
        <s v="0126085" u="1"/>
        <s v="0131846" u="1"/>
        <s v="0133686" u="1"/>
        <s v="0122526" u="1"/>
        <s v="0122767" u="1"/>
        <s v="0123205" u="1"/>
        <s v="0124125" u="1"/>
        <s v="0122980" u="1"/>
        <s v="0123326" u="1"/>
        <s v="0124246" u="1"/>
        <s v="0126086" u="1"/>
        <s v="0133446" u="1"/>
        <s v="0133687" u="1"/>
        <s v="0122860" u="1"/>
        <s v="0120928" u="1"/>
        <s v="0122768" u="1"/>
        <s v="0124126" u="1"/>
        <s v="0133326" u="1"/>
        <s v="0122981" u="1"/>
        <s v="0133780" u="1"/>
        <s v="0122648" u="1"/>
        <s v="0124006" u="1"/>
        <s v="0124247" u="1"/>
        <s v="0131607" u="1"/>
        <s v="0133688" u="1"/>
        <s v="0122861" u="1"/>
        <s v="0120929" u="1"/>
        <s v="0123207" u="1"/>
        <s v="0123689" u="1"/>
        <s v="0124127" u="1"/>
        <s v="0132407" u="1"/>
        <s v="0132648" u="1"/>
        <s v="0132889" u="1"/>
        <s v="0133327" u="1"/>
        <s v="0133568" u="1"/>
        <s v="0120901" u="1"/>
        <s v="0122500" u="1"/>
        <s v="0132861" u="1"/>
        <s v="0133781" u="1"/>
        <s v="0122649" u="1"/>
        <s v="0123328" u="1"/>
        <s v="0124248" u="1"/>
        <s v="0132769" u="1"/>
        <s v="0133448" u="1"/>
        <s v="0133689" u="1"/>
        <s v="0123300" u="1"/>
        <s v="0125140" u="1"/>
        <s v="0126060" u="1"/>
        <s v="0133420" u="1"/>
        <s v="0122529" u="1"/>
        <s v="0123208" u="1"/>
        <s v="0124128" u="1"/>
        <s v="0133328" u="1"/>
        <s v="0133300" u="1"/>
        <s v="0133541" u="1"/>
        <s v="0133782" u="1"/>
        <s v="0123329" u="1"/>
        <s v="0124008" u="1"/>
        <s v="0126089" u="1"/>
        <s v="0133449" u="1"/>
        <s v="0122863" u="1"/>
        <s v="0123301" u="1"/>
        <s v="0126061" u="1"/>
        <s v="0132983" u="1"/>
        <s v="0133421" u="1"/>
        <s v="0123209" u="1"/>
        <s v="0120903" u="1"/>
        <s v="0122502" u="1"/>
        <s v="0133301" u="1"/>
        <s v="0133542" u="1"/>
        <s v="0133783" u="1"/>
        <s v="0123543" u="1"/>
        <s v="0125142" u="1"/>
        <s v="0126062" u="1"/>
        <s v="0132743" u="1"/>
        <s v="0133422" u="1"/>
        <s v="0133663" u="1"/>
        <s v="0122744" u="1"/>
        <s v="0122985" u="1"/>
        <s v="0132864" u="1"/>
        <s v="0133302" u="1"/>
        <s v="0133543" u="1"/>
        <s v="0133784" u="1"/>
        <s v="0123544" u="1"/>
        <s v="0123785" u="1"/>
        <s v="0126063" u="1"/>
        <s v="0133423" u="1"/>
        <s v="0133664" u="1"/>
        <s v="0120905" u="1"/>
        <s v="0122745" u="1"/>
        <s v="0122986" u="1"/>
        <s v="0123665" u="1"/>
        <s v="0124585" u="1"/>
        <s v="0125023" u="1"/>
        <s v="0133544" u="1"/>
        <s v="0133785" u="1"/>
        <s v="0123304" u="1"/>
        <s v="0123786" u="1"/>
        <s v="0124224" u="1"/>
        <s v="0125144" u="1"/>
        <s v="0126064" u="1"/>
        <s v="0130905" u="1"/>
        <s v="0132504" u="1"/>
        <s v="0132986" u="1"/>
        <s v="0120906" u="1"/>
        <s v="0122746" u="1"/>
        <s v="0123666" u="1"/>
        <s v="0124104" u="1"/>
        <s v="0131946" u="1"/>
        <s v="0133304" u="1"/>
        <s v="0133545" u="1"/>
        <s v="0133786" u="1"/>
        <s v="0123787" u="1"/>
        <s v="0124225" u="1"/>
        <s v="0126065" u="1"/>
        <s v="0120907" u="1"/>
        <s v="0122747" u="1"/>
        <s v="0123667" u="1"/>
        <s v="0124105" u="1"/>
        <s v="0125266" u="1"/>
        <s v="0133305" u="1"/>
        <s v="0133546" u="1"/>
        <s v="0133787" u="1"/>
        <s v="0123306" u="1"/>
        <s v="0124226" u="1"/>
        <s v="0126066" u="1"/>
        <s v="0133667" u="1"/>
        <s v="0122840" u="1"/>
        <s v="0132960" u="1"/>
        <s v="0120908" u="1"/>
        <s v="0122507" u="1"/>
        <s v="0122989" u="1"/>
        <s v="0124106" u="1"/>
        <s v="0124588" u="1"/>
        <s v="0125267" u="1"/>
        <s v="0132868" u="1"/>
        <s v="0133306" u="1"/>
        <s v="0133547" u="1"/>
        <s v="0133788" u="1"/>
        <s v="0123640" u="1"/>
        <s v="0123881" u="1"/>
        <s v="0133760" u="1"/>
        <s v="0122869" u="1"/>
        <s v="0123307" u="1"/>
        <s v="0123548" u="1"/>
        <s v="0124227" u="1"/>
        <s v="0126067" u="1"/>
        <s v="0132989" u="1"/>
        <s v="0133668" u="1"/>
        <s v="0122600" u="1"/>
        <s v="0122841" u="1"/>
        <s v="0133640" u="1"/>
        <s v="0120909" u="1"/>
        <s v="0132869" u="1"/>
        <s v="0133307" u="1"/>
        <s v="0133548" u="1"/>
        <s v="0133789" u="1"/>
        <s v="0123641" u="1"/>
        <s v="0133520" u="1"/>
        <s v="0123308" u="1"/>
        <s v="0124228" u="1"/>
        <s v="0125389" u="1"/>
        <s v="0126068" u="1"/>
        <s v="0122601" u="1"/>
        <s v="0122842" u="1"/>
        <s v="0124200" u="1"/>
        <s v="0126040" u="1"/>
        <s v="0132721" u="1"/>
        <s v="0132962" u="1"/>
        <s v="0133641" u="1"/>
        <s v="0124108" u="1"/>
        <s v="0133308" u="1"/>
        <s v="0133549" u="1"/>
        <s v="0123883" u="1"/>
        <s v="0133521" u="1"/>
        <s v="0133762" u="1"/>
        <s v="0123309" u="1"/>
        <s v="0124229" u="1"/>
        <s v="0126069" u="1"/>
        <s v="0133429" u="1"/>
        <s v="0122602" u="1"/>
        <s v="0124201" u="1"/>
        <s v="0126041" u="1"/>
        <s v="0132963" u="1"/>
        <s v="0133401" u="1"/>
        <s v="0133642" u="1"/>
        <s v="0124109" u="1"/>
        <s v="0125029" u="1"/>
        <s v="0133309" u="1"/>
        <s v="0123884" u="1"/>
        <s v="0132602" u="1"/>
        <s v="0132843" u="1"/>
        <s v="0133763" u="1"/>
        <s v="0122844" u="1"/>
        <s v="0123523" u="1"/>
        <s v="0124443" u="1"/>
        <s v="0126042" u="1"/>
        <s v="0131803" u="1"/>
        <s v="0132964" u="1"/>
        <s v="0133402" u="1"/>
        <s v="0133643" u="1"/>
        <s v="0123644" u="1"/>
        <s v="0123885" u="1"/>
        <s v="0133523" u="1"/>
        <s v="0133764" u="1"/>
        <s v="0122604" u="1"/>
        <s v="0123765" u="1"/>
        <s v="0131804" u="1"/>
        <s v="0132724" u="1"/>
        <s v="0132965" u="1"/>
        <s v="0133403" u="1"/>
        <s v="0133644" u="1"/>
        <s v="0123645" u="1"/>
        <s v="0133524" u="1"/>
        <s v="0133765" u="1"/>
        <s v="0122605" u="1"/>
        <s v="0126044" u="1"/>
        <s v="0132966" u="1"/>
        <s v="0133404" u="1"/>
        <s v="0133645" u="1"/>
        <s v="0123646" u="1"/>
        <s v="0125486" u="1"/>
        <s v="0133525" u="1"/>
        <s v="0133766" u="1"/>
        <s v="0122606" u="1"/>
        <s v="0124205" u="1"/>
        <s v="0126045" u="1"/>
        <s v="0131806" u="1"/>
        <s v="0133646" u="1"/>
        <s v="0123888" u="1"/>
        <s v="0132847" u="1"/>
        <s v="0133767" u="1"/>
        <s v="0122607" u="1"/>
        <s v="0123768" u="1"/>
        <s v="0131807" u="1"/>
        <s v="0132727" u="1"/>
        <s v="0133647" u="1"/>
        <s v="0123648" u="1"/>
        <s v="0133527" u="1"/>
        <s v="0133768" u="1"/>
        <s v="0122700" u="1"/>
        <s v="0123861" u="1"/>
        <s v="0133740" u="1"/>
        <s v="0122608" u="1"/>
        <s v="0123769" u="1"/>
        <s v="0132969" u="1"/>
        <s v="0133407" u="1"/>
        <s v="0133648" u="1"/>
        <s v="0123500" u="1"/>
        <s v="0123741" u="1"/>
        <s v="0133620" u="1"/>
        <s v="0123649" u="1"/>
        <s v="0131929" u="1"/>
        <s v="0132608" u="1"/>
        <s v="0133528" u="1"/>
        <s v="0133769" u="1"/>
        <s v="0122701" u="1"/>
        <s v="0123862" u="1"/>
        <s v="0133500" u="1"/>
        <s v="0133741" u="1"/>
        <s v="0122609" u="1"/>
        <s v="0124208" u="1"/>
        <s v="0123742" u="1"/>
        <s v="0126020" u="1"/>
        <s v="0132942" u="1"/>
        <s v="0133529" u="1"/>
        <s v="0122943" u="1"/>
        <s v="0133742" u="1"/>
        <s v="0123743" u="1"/>
        <s v="0126021" u="1"/>
        <s v="0133622" u="1"/>
        <s v="0122703" u="1"/>
        <s v="0122944" u="1"/>
        <s v="0133502" u="1"/>
        <s v="0133743" u="1"/>
        <s v="0123744" u="1"/>
        <s v="0123985" u="1"/>
        <s v="0126022" u="1"/>
        <s v="0133623" u="1"/>
        <s v="0122704" u="1"/>
        <s v="0123865" u="1"/>
        <s v="0124303" u="1"/>
        <s v="0133503" u="1"/>
        <s v="0123986" u="1"/>
        <s v="0126023" u="1"/>
        <s v="0123866" u="1"/>
        <s v="0133504" u="1"/>
        <s v="0133745" u="1"/>
        <s v="0123987" u="1"/>
        <s v="0126024" u="1"/>
        <s v="0133625" u="1"/>
        <s v="0122706" u="1"/>
        <s v="0122947" u="1"/>
        <s v="0123867" u="1"/>
        <s v="0133505" u="1"/>
        <s v="0133746" u="1"/>
        <s v="0123747" u="1"/>
        <s v="0123988" u="1"/>
        <s v="0125587" u="1"/>
        <s v="0126025" u="1"/>
        <s v="0123627" u="1"/>
        <s v="0125467" u="1"/>
        <s v="0133506" u="1"/>
        <s v="0133747" u="1"/>
        <s v="0125680" u="1"/>
        <s v="0123748" u="1"/>
        <s v="0123989" u="1"/>
        <s v="0126026" u="1"/>
        <s v="0133627" u="1"/>
        <s v="0122800" u="1"/>
        <s v="0123720" u="1"/>
        <s v="0133840" u="1"/>
        <s v="0123628" u="1"/>
        <s v="0123869" u="1"/>
        <s v="0127067" u="1"/>
        <s v="0133507" u="1"/>
        <s v="D017547" u="1"/>
        <s v="0133720" u="1"/>
        <s v="0123749" u="1"/>
        <s v="0125589" u="1"/>
        <s v="0126027" u="1"/>
        <s v="0132949" u="1"/>
        <s v="0123721" u="1"/>
        <s v="0133841" u="1"/>
        <s v="0123629" u="1"/>
        <s v="0133749" u="1"/>
        <s v="0125441" u="1"/>
        <s v="0133721" u="1"/>
        <s v="0125108" u="1"/>
        <s v="0126028" u="1"/>
        <s v="0132709" u="1"/>
        <s v="0133629" u="1"/>
        <s v="D017669" u="1"/>
        <s v="0123722" u="1"/>
        <s v="0123963" u="1"/>
        <s v="0125321" u="1"/>
        <s v="0133601" u="1"/>
        <s v="0133509" u="1"/>
        <s v="0123602" u="1"/>
        <s v="0132802" u="1"/>
        <s v="0133722" u="1"/>
        <s v="0126029" u="1"/>
        <s v="0123723" u="1"/>
        <s v="0124402" u="1"/>
        <s v="0132923" u="1"/>
        <s v="0123844" u="1"/>
        <s v="0124764" u="1"/>
        <s v="0125202" u="1"/>
        <s v="0125684" u="1"/>
        <s v="0123724" u="1"/>
        <s v="0123965" u="1"/>
        <s v="0125564" u="1"/>
        <s v="0126002" u="1"/>
        <s v="0133603" u="1"/>
        <s v="0122925" u="1"/>
        <s v="0123845" u="1"/>
        <s v="0125203" u="1"/>
        <s v="0133724" u="1"/>
        <s v="0126003" u="1"/>
        <s v="0133604" u="1"/>
        <s v="0122926" u="1"/>
        <s v="0125445" u="1"/>
        <s v="0123967" u="1"/>
        <s v="0125566" u="1"/>
        <s v="0126004" u="1"/>
        <s v="0127165" u="1"/>
        <s v="0133605" u="1"/>
        <s v="0122927" u="1"/>
        <s v="0125446" u="1"/>
        <s v="0132927" u="1"/>
        <s v="0133606" u="1"/>
        <s v="0125780" u="1"/>
        <s v="0122928" u="1"/>
        <s v="0123607" u="1"/>
        <s v="0125447" u="1"/>
        <s v="0127287" u="1"/>
        <s v="0133727" u="1"/>
        <s v="0123969" u="1"/>
        <s v="0124648" u="1"/>
        <s v="0124889" u="1"/>
        <s v="0126006" u="1"/>
        <s v="0133607" u="1"/>
        <s v="0123700" u="1"/>
        <s v="0125540" u="1"/>
        <s v="0133820" u="1"/>
        <s v="0123608" u="1"/>
        <s v="0124769" u="1"/>
        <s v="0133700" u="1"/>
        <s v="0122809" u="1"/>
        <s v="0126007" u="1"/>
        <s v="0132929" u="1"/>
        <s v="0132901" u="1"/>
        <s v="0133821" u="1"/>
        <s v="0123609" u="1"/>
        <s v="0133729" u="1"/>
        <s v="0126100" u="1"/>
        <s v="0133701" u="1"/>
        <s v="0124409" u="1"/>
        <s v="0125329" u="1"/>
        <s v="0126008" u="1"/>
        <s v="0133609" u="1"/>
        <s v="0125301" u="1"/>
        <s v="0125542" u="1"/>
        <s v="0132902" u="1"/>
        <s v="0133822" u="1"/>
        <s v="0124502" u="1"/>
        <s v="0124984" u="1"/>
        <s v="0125663" u="1"/>
        <s v="0126101" u="1"/>
        <s v="0128182" u="1"/>
        <s v="0126009" u="1"/>
        <s v="0123944" u="1"/>
        <s v="0124864" u="1"/>
        <s v="0133823" u="1"/>
        <s v="0124985" u="1"/>
        <s v="0125664" u="1"/>
        <s v="0126102" u="1"/>
        <s v="0133703" u="1"/>
        <s v="0125303" u="1"/>
        <s v="0133824" u="1"/>
        <s v="0123825" u="1"/>
        <s v="0124986" u="1"/>
        <s v="0126103" u="1"/>
        <s v="0124625" u="1"/>
        <s v="0133825" u="1"/>
        <s v="0128185" u="1"/>
        <s v="0133705" u="1"/>
        <s v="0123706" u="1"/>
        <s v="0123947" u="1"/>
        <s v="0125787" u="1"/>
        <s v="0133826" u="1"/>
        <s v="0133706" u="1"/>
        <s v="0123948" u="1"/>
        <s v="0125547" u="1"/>
        <s v="0132907" u="1"/>
        <s v="0133827" u="1"/>
        <s v="0122908" u="1"/>
        <s v="0123828" u="1"/>
        <s v="0133707" u="1"/>
        <s v="0123800" u="1"/>
        <s v="0123949" u="1"/>
        <s v="0124869" u="1"/>
        <s v="0133828" u="1"/>
        <s v="0123921" u="1"/>
        <s v="0133800" u="1"/>
        <s v="0126107" u="1"/>
        <s v="0133708" u="1"/>
        <s v="0128160" u="1"/>
        <s v="0133829" u="1"/>
        <s v="0123922" u="1"/>
        <s v="0125521" u="1"/>
        <s v="0128281" u="1"/>
        <s v="0133801" u="1"/>
        <s v="0126108" u="1"/>
        <s v="0133709" u="1"/>
        <s v="0123802" u="1"/>
        <s v="0125883" u="1"/>
        <s v="0123923" u="1"/>
        <s v="0125763" u="1"/>
        <s v="0126109" u="1"/>
        <s v="0123803" u="1"/>
        <s v="0125884" u="1"/>
        <s v="0123924" u="1"/>
        <s v="0123804" u="1"/>
        <s v="0125885" u="1"/>
        <s v="0123925" u="1"/>
        <s v="0125524" u="1"/>
        <s v="0133804" u="1"/>
        <s v="0123805" u="1"/>
        <s v="0124725" u="1"/>
        <s v="0125404" u="1"/>
        <s v="0125645" u="1"/>
        <s v="0125886" u="1"/>
        <s v="0123926" u="1"/>
        <s v="0124846" u="1"/>
        <s v="0133805" u="1"/>
        <s v="0123806" u="1"/>
        <s v="0124726" u="1"/>
        <s v="0125646" u="1"/>
        <s v="0129085" u="1"/>
        <s v="0125767" u="1"/>
        <s v="0133806" u="1"/>
        <s v="0125980" u="1"/>
        <s v="0123807" u="1"/>
        <s v="0125647" u="1"/>
        <s v="0125888" u="1"/>
        <s v="0125860" u="1"/>
        <s v="0125768" u="1"/>
        <s v="0133807" u="1"/>
        <s v="0123900" u="1"/>
        <s v="0125981" u="1"/>
        <s v="0123808" u="1"/>
        <s v="0124969" u="1"/>
        <s v="0125407" u="1"/>
        <s v="0125648" u="1"/>
        <s v="0125861" u="1"/>
        <s v="0123929" u="1"/>
        <s v="0133808" u="1"/>
        <s v="0125500" u="1"/>
        <s v="0125621" u="1"/>
        <s v="0125862" u="1"/>
        <s v="0124609" u="1"/>
        <s v="0133809" u="1"/>
        <s v="0124822" u="1"/>
        <s v="0125501" u="1"/>
        <s v="0125863" u="1"/>
        <s v="0123903" u="1"/>
        <s v="0125502" u="1"/>
        <s v="0125743" u="1"/>
        <s v="0125984" u="1"/>
        <s v="0127583" u="1"/>
        <s v="0124944" u="1"/>
        <s v="0125864" u="1"/>
        <s v="N130366" u="1"/>
        <s v="0125744" u="1"/>
        <s v="0125985" u="1"/>
        <s v="0125865" u="1"/>
        <s v="N130367" u="1"/>
        <s v="0125986" u="1"/>
        <s v="N130368" u="1"/>
        <s v="0123906" u="1"/>
        <s v="N130369" u="1"/>
        <s v="0123907" u="1"/>
        <s v="0129186" u="1"/>
        <s v="0125960" u="1"/>
        <s v="0125840" u="1"/>
        <s v="0123908" u="1"/>
        <s v="0125989" u="1"/>
        <s v="0124800" u="1"/>
        <s v="0125720" u="1"/>
        <s v="0125961" u="1"/>
        <s v="0125869" u="1"/>
        <s v="0125600" u="1"/>
        <s v="0123909" u="1"/>
        <s v="0125721" u="1"/>
        <s v="0124709" u="1"/>
        <s v="0129068" u="1"/>
        <s v="0125842" u="1"/>
        <s v="0128120" u="1"/>
        <s v="0125963" u="1"/>
        <s v="0129041" u="1"/>
        <s v="0124804" u="1"/>
        <s v="0125724" u="1"/>
        <s v="0125965" u="1"/>
        <s v="0125845" u="1"/>
        <s v="0125966" u="1"/>
        <s v="0126886" u="1"/>
        <s v="0128003" u="1"/>
        <s v="0125605" u="1"/>
        <s v="0125846" u="1"/>
        <s v="0125967" u="1"/>
        <s v="0127325" u="1"/>
        <s v="0125968" u="1"/>
        <s v="0128005" u="1"/>
        <s v="0127780" u="1"/>
        <s v="0128367" u="1"/>
        <s v="0129046" u="1"/>
        <s v="0125820" u="1"/>
        <s v="0125969" u="1"/>
        <s v="0129167" u="1"/>
        <s v="0125849" u="1"/>
        <s v="0125821" u="1"/>
        <s v="0127661" u="1"/>
        <s v="0125942" u="1"/>
        <s v="0129140" u="1"/>
        <s v="0129381" u="1"/>
        <s v="0125822" u="1"/>
        <s v="0127662" u="1"/>
        <s v="0125702" u="1"/>
        <s v="0129049" u="1"/>
        <s v="0129262" u="1"/>
        <s v="0125944" u="1"/>
        <s v="0127664" u="1"/>
        <s v="0128343" u="1"/>
        <s v="0125704" u="1"/>
        <s v="0125945" u="1"/>
        <s v="0125825" u="1"/>
        <s v="0128585" u="1"/>
        <s v="N132167" u="1"/>
        <s v="0125705" u="1"/>
        <s v="0125946" u="1"/>
        <s v="0125826" u="1"/>
        <s v="N132381" u="1"/>
        <s v="0125827" u="1"/>
        <s v="0128105" u="1"/>
        <s v="0125707" u="1"/>
        <s v="0129387" u="1"/>
        <s v="N132049" u="1"/>
        <s v="0125920" u="1"/>
        <s v="0125828" u="1"/>
        <s v="0125921" u="1"/>
        <s v="0127520" u="1"/>
        <s v="0127761" u="1"/>
        <s v="0128561" u="1"/>
        <s v="0125709" u="1"/>
        <s v="0125922" u="1"/>
        <s v="0129361" u="1"/>
        <s v="0125802" u="1"/>
        <s v="0127883" u="1"/>
        <s v="0128562" u="1"/>
        <s v="0129241" u="1"/>
        <s v="0125923" u="1"/>
        <s v="N131104" u="1"/>
        <s v="0128563" u="1"/>
        <s v="0125924" u="1"/>
        <s v="0129363" u="1"/>
        <s v="N132266" u="1"/>
        <s v="0125804" u="1"/>
        <s v="0128564" u="1"/>
        <s v="0129243" u="1"/>
        <s v="0129364" u="1"/>
        <s v="0125805" u="1"/>
        <s v="N130789" u="1"/>
        <s v="0129124" u="1"/>
        <s v="0129365" u="1"/>
        <s v="0125806" u="1"/>
        <s v="0129125" u="1"/>
        <s v="N131321" u="1"/>
        <s v="0125807" u="1"/>
        <s v="0127647" u="1"/>
        <s v="0129487" u="1"/>
        <s v="0129126" u="1"/>
        <s v="0129367" u="1"/>
        <s v="0125900" u="1"/>
        <s v="0129580" u="1"/>
        <s v="N131322" u="1"/>
        <s v="0125808" u="1"/>
        <s v="0127648" u="1"/>
        <s v="0129488" u="1"/>
        <s v="0125929" u="1"/>
        <s v="0129127" u="1"/>
        <s v="0125901" u="1"/>
        <s v="0128661" u="1"/>
        <s v="0125809" u="1"/>
        <s v="0129489" u="1"/>
        <s v="0125902" u="1"/>
        <s v="N132244" u="1"/>
        <s v="0129008" u="1"/>
        <s v="0129009" u="1"/>
        <s v="0128543" u="1"/>
        <s v="0126824" u="1"/>
        <s v="0127744" u="1"/>
        <s v="0129585" u="1"/>
        <s v="0129587" u="1"/>
        <s v="N134182" u="1"/>
        <s v="0127507" u="1"/>
        <s v="0129560" u="1"/>
        <s v="0128520" u="1"/>
        <s v="0129440" u="1"/>
        <s v="0129589" u="1"/>
        <s v="N133384" u="1"/>
        <s v="0128308" u="1"/>
        <s v="0127509" u="1"/>
        <s v="0129349" u="1"/>
        <s v="0128522" u="1"/>
        <s v="0129563" u="1"/>
        <s v="0128523" u="1"/>
        <s v="N134186" u="1"/>
        <s v="N131880" u="1"/>
        <s v="0129564" u="1"/>
        <s v="N134187" u="1"/>
        <s v="0129565" u="1"/>
        <s v="N131641" u="1"/>
        <s v="0126806" u="1"/>
        <s v="0128887" u="1"/>
        <s v="0127847" u="1"/>
        <s v="0128526" u="1"/>
        <s v="0129205" u="1"/>
        <s v="0128980" u="1"/>
        <s v="0127727" u="1"/>
        <s v="0129447" u="1"/>
        <s v="0128981" u="1"/>
        <s v="0128407" u="1"/>
        <s v="0129568" u="1"/>
        <s v="0129540" u="1"/>
        <s v="0129781" u="1"/>
        <s v="N132684" u="1"/>
        <s v="0129448" u="1"/>
        <s v="0128529" u="1"/>
        <s v="0128983" u="1"/>
        <s v="0129421" u="1"/>
        <s v="0129783" u="1"/>
        <s v="0128623" u="1"/>
        <s v="0129784" u="1"/>
        <s v="N134045" u="1"/>
        <s v="0129785" u="1"/>
        <s v="N132447" u="1"/>
        <s v="0129786" u="1"/>
        <s v="N122300" u="1"/>
        <s v="N131408" u="1"/>
        <s v="N132569" u="1"/>
        <s v="0129546" u="1"/>
        <s v="0129787" u="1"/>
        <s v="0129547" u="1"/>
        <s v="0129788" u="1"/>
        <s v="0129668" u="1"/>
        <s v="0129640" u="1"/>
        <s v="0129881" u="1"/>
        <s v="0127949" u="1"/>
        <s v="0129548" u="1"/>
        <s v="0129789" u="1"/>
        <s v="0129520" u="1"/>
        <s v="0129761" u="1"/>
        <s v="0127829" u="1"/>
        <s v="0129669" u="1"/>
        <s v="N132303" u="1"/>
        <s v="0129308" u="1"/>
        <s v="0129549" u="1"/>
        <s v="0129762" u="1"/>
        <s v="0129763" u="1"/>
        <s v="0127803" u="1"/>
        <s v="0129884" u="1"/>
        <s v="0129764" u="1"/>
        <s v="0129885" u="1"/>
        <s v="0129765" u="1"/>
        <s v="0127805" u="1"/>
        <s v="0129886" u="1"/>
        <s v="0129766" u="1"/>
        <s v="N135160" u="1"/>
        <s v="0129887" u="1"/>
        <s v="0129980" u="1"/>
        <s v="0129888" u="1"/>
        <s v="0129860" u="1"/>
        <s v="0129768" u="1"/>
        <s v="0129740" u="1"/>
        <s v="0127808" u="1"/>
        <s v="0129620" u="1"/>
        <s v="0129861" u="1"/>
        <s v="0128608" u="1"/>
        <s v="0129528" u="1"/>
        <s v="0129769" u="1"/>
        <s v="0129982" u="1"/>
        <s v="0129862" u="1"/>
        <s v="0129742" u="1"/>
        <s v="0129983" u="1"/>
        <s v="N133565" u="1"/>
        <s v="0128702" u="1"/>
        <s v="0129863" u="1"/>
        <s v="0129502" u="1"/>
        <s v="0129743" u="1"/>
        <s v="0129623" u="1"/>
        <s v="0129864" u="1"/>
        <s v="0129744" u="1"/>
        <s v="N132888" u="1"/>
        <s v="0128945" u="1"/>
        <s v="0129624" u="1"/>
        <s v="0129865" u="1"/>
        <s v="0129745" u="1"/>
        <s v="0129986" u="1"/>
        <s v="N124368" u="1"/>
        <s v="0128946" u="1"/>
        <s v="0129746" u="1"/>
        <s v="0129987" u="1"/>
        <s v="0128947" u="1"/>
        <s v="0129867" u="1"/>
        <s v="N134369" u="1"/>
        <s v="N135048" u="1"/>
        <s v="0129988" u="1"/>
        <s v="N136089" u="1"/>
        <s v="0129960" u="1"/>
        <s v="0128707" u="1"/>
        <s v="N135049" u="1"/>
        <s v="0129720" u="1"/>
        <s v="N133302" u="1"/>
        <s v="0128708" u="1"/>
        <s v="0128949" u="1"/>
        <s v="0129869" u="1"/>
        <s v="0129962" u="1"/>
        <s v="0128709" u="1"/>
        <s v="0129629" u="1"/>
        <s v="0129509" u="1"/>
        <s v="0129722" u="1"/>
        <s v="0129964" u="1"/>
        <s v="N136065" u="1"/>
        <s v="0129724" u="1"/>
        <s v="N136187" u="1"/>
        <s v="N134440" u="1"/>
        <s v="N134441" u="1"/>
        <s v="0129727" u="1"/>
        <s v="0129940" u="1"/>
        <s v="N133763" u="1"/>
        <s v="N134442" u="1"/>
        <s v="0128928" u="1"/>
        <s v="0129820" u="1"/>
        <s v="0129728" u="1"/>
        <s v="0129701" u="1"/>
        <s v="N134685" u="1"/>
        <s v="0129822" u="1"/>
        <s v="0129702" u="1"/>
        <s v="N134686" u="1"/>
        <s v="0129703" u="1"/>
        <s v="N134687" u="1"/>
        <s v="0129704" u="1"/>
        <s v="N133982" u="1"/>
        <s v="0129706" u="1"/>
        <s v="0129947" u="1"/>
        <s v="N136289" u="1"/>
        <s v="N133983" u="1"/>
        <s v="0128907" u="1"/>
        <s v="0129707" u="1"/>
        <s v="N136049" u="1"/>
        <s v="0129920" u="1"/>
        <s v="N135583" u="1"/>
        <s v="0128908" u="1"/>
        <s v="N134666" u="1"/>
        <s v="N136386" u="1"/>
        <s v="N134667" u="1"/>
        <s v="N134668" u="1"/>
        <s v="N124882" u="1"/>
        <s v="N134669" u="1"/>
        <s v="N134882" u="1"/>
        <s v="0129806" u="1"/>
        <s v="N135108" u="1"/>
        <s v="N134883" u="1"/>
        <s v="N136149" u="1"/>
        <s v="N135109" u="1"/>
        <s v="N134884" u="1"/>
        <s v="0129929" u="1"/>
        <s v="N134885" u="1"/>
        <s v="0120090" u="1"/>
        <s v="0129809" u="1"/>
        <s v="0130090" u="1"/>
        <s v="N134886" u="1"/>
        <s v="N123726" u="1"/>
        <s v="0130091" u="1"/>
        <s v="N133940" u="1"/>
        <s v="N134768" u="1"/>
        <s v="N136126" u="1"/>
        <s v="N134981" u="1"/>
        <s v="N133608" u="1"/>
        <s v="0130094" u="1"/>
        <s v="N136220" u="1"/>
        <s v="N133609" u="1"/>
        <s v="N136582" u="1"/>
        <s v="0120097" u="1"/>
        <s v="N136343" u="1"/>
        <s v="0120098" u="1"/>
        <s v="0130190" u="1"/>
        <s v="N133946" u="1"/>
        <s v="N136345" u="1"/>
        <s v="0130071" u="1"/>
        <s v="N135787" u="1"/>
        <s v="0130192" u="1"/>
        <s v="N136346" u="1"/>
        <s v="0130072" u="1"/>
        <s v="N135788" u="1"/>
        <s v="0130193" u="1"/>
        <s v="0120194" u="1"/>
        <s v="0130073" u="1"/>
        <s v="0130194" u="1"/>
        <s v="N133801" u="1"/>
        <s v="N136561" u="1"/>
        <s v="0130195" u="1"/>
        <s v="N136441" u="1"/>
        <s v="0130197" u="1"/>
        <s v="0130077" u="1"/>
        <s v="0130198" u="1"/>
        <s v="0130170" u="1"/>
        <s v="0130078" u="1"/>
        <s v="0130050" u="1"/>
        <s v="N136445" u="1"/>
        <s v="0120051" u="1"/>
        <s v="0130171" u="1"/>
        <s v="0130079" u="1"/>
        <s v="0130051" u="1"/>
        <s v="0130172" u="1"/>
        <s v="N136447" u="1"/>
        <s v="0130173" u="1"/>
        <s v="0121094" u="1"/>
        <s v="0130174" u="1"/>
        <s v="N135741" u="1"/>
        <s v="N134729" u="1"/>
        <s v="N135408" u="1"/>
        <s v="0121095" u="1"/>
        <s v="0130054" u="1"/>
        <s v="0130175" u="1"/>
        <s v="0121096" u="1"/>
        <s v="0130055" u="1"/>
        <s v="N134943" u="1"/>
        <s v="0120297" u="1"/>
        <s v="0130056" u="1"/>
        <s v="N134944" u="1"/>
        <s v="0121190" u="1"/>
        <s v="0130178" u="1"/>
        <s v="0121191" u="1"/>
        <s v="0130150" u="1"/>
        <s v="0130058" u="1"/>
        <s v="N135866" u="1"/>
        <s v="N136545" u="1"/>
        <s v="0121071" u="1"/>
        <s v="0130179" u="1"/>
        <s v="0130151" u="1"/>
        <s v="0130059" u="1"/>
        <s v="0120393" u="1"/>
        <s v="0121072" u="1"/>
        <s v="0130031" u="1"/>
        <s v="0130152" u="1"/>
        <s v="0120394" u="1"/>
        <s v="0130032" u="1"/>
        <s v="N135840" u="1"/>
        <s v="0121194" u="1"/>
        <s v="N136307" u="1"/>
        <s v="0121074" u="1"/>
        <s v="N135508" u="1"/>
        <s v="0121195" u="1"/>
        <s v="0130154" u="1"/>
        <s v="0131074" u="1"/>
        <s v="0121075" u="1"/>
        <s v="0130155" u="1"/>
        <s v="N125843" u="1"/>
        <s v="0120277" u="1"/>
        <s v="0121197" u="1"/>
        <s v="0130156" u="1"/>
        <s v="0131197" u="1"/>
        <s v="0121290" u="1"/>
        <s v="N125604" u="1"/>
        <s v="N135724" u="1"/>
        <s v="N135965" u="1"/>
        <s v="N136403" u="1"/>
        <s v="0130250" u="1"/>
        <s v="N125605" u="1"/>
        <s v="N135725" u="1"/>
        <s v="0121171" u="1"/>
        <s v="0121051" u="1"/>
        <s v="0130251" u="1"/>
        <s v="0130159" u="1"/>
        <s v="0121172" u="1"/>
        <s v="0130131" u="1"/>
        <s v="0130039" u="1"/>
        <s v="0130252" u="1"/>
        <s v="0121173" u="1"/>
        <s v="0121053" u="1"/>
        <s v="0130012" u="1"/>
        <s v="0130253" u="1"/>
        <s v="0120495" u="1"/>
        <s v="0121174" u="1"/>
        <s v="0121054" u="1"/>
        <s v="0121295" u="1"/>
        <s v="0130013" u="1"/>
        <s v="0130254" u="1"/>
        <s v="0120496" u="1"/>
        <s v="0121175" u="1"/>
        <s v="0130134" u="1"/>
        <s v="0120376" u="1"/>
        <s v="0121055" u="1"/>
        <s v="0130014" u="1"/>
        <s v="0130255" u="1"/>
        <s v="0132095" u="1"/>
        <s v="0121176" u="1"/>
        <s v="0130135" u="1"/>
        <s v="0121056" u="1"/>
        <s v="0121297" u="1"/>
        <s v="0130015" u="1"/>
        <s v="0130256" u="1"/>
        <s v="0132096" u="1"/>
        <s v="0121177" u="1"/>
        <s v="0130136" u="1"/>
        <s v="0121057" u="1"/>
        <s v="0130016" u="1"/>
        <s v="0130257" u="1"/>
        <s v="0121178" u="1"/>
        <s v="0130137" u="1"/>
        <s v="0121150" u="1"/>
        <s v="0121058" u="1"/>
        <s v="0130017" u="1"/>
        <s v="0130258" u="1"/>
        <s v="0120592" u="1"/>
        <s v="0120018" u="1"/>
        <s v="0121179" u="1"/>
        <s v="0130138" u="1"/>
        <s v="0120472" u="1"/>
        <s v="0130110" u="1"/>
        <s v="0121059" u="1"/>
        <s v="0130018" u="1"/>
        <s v="0130259" u="1"/>
        <s v="0120111" u="1"/>
        <s v="0130231" u="1"/>
        <s v="0121152" u="1"/>
        <s v="0130111" u="1"/>
        <s v="0130019" u="1"/>
        <s v="0121273" u="1"/>
        <s v="0130232" u="1"/>
        <s v="0120233" u="1"/>
        <s v="0130112" u="1"/>
        <s v="0120354" u="1"/>
        <s v="0120595" u="1"/>
        <s v="0121274" u="1"/>
        <s v="0130233" u="1"/>
        <s v="N128681" u="1"/>
        <s v="0120475" u="1"/>
        <s v="0130113" u="1"/>
        <s v="0120596" u="1"/>
        <s v="0122195" u="1"/>
        <s v="0130234" u="1"/>
        <s v="0120235" u="1"/>
        <s v="0120476" u="1"/>
        <s v="0121155" u="1"/>
        <s v="0130114" u="1"/>
        <s v="0120597" u="1"/>
        <s v="0121035" u="1"/>
        <s v="0130235" u="1"/>
        <s v="0121156" u="1"/>
        <s v="0130115" u="1"/>
        <s v="0132196" u="1"/>
        <s v="M001488" u="1"/>
        <s v="0120598" u="1"/>
        <s v="0121036" u="1"/>
        <s v="0130236" u="1"/>
        <s v="0120570" u="1"/>
        <s v="0121157" u="1"/>
        <s v="0130116" u="1"/>
        <s v="0132197" u="1"/>
        <s v="M001581" u="1"/>
        <s v="0120691" u="1"/>
        <s v="0120599" u="1"/>
        <s v="0121037" u="1"/>
        <s v="M001220" u="1"/>
        <s v="0123090" u="1"/>
        <s v="0132290" u="1"/>
        <s v="0121158" u="1"/>
        <s v="0130117" u="1"/>
        <s v="0121371" u="1"/>
        <s v="0120118" u="1"/>
        <s v="0121038" u="1"/>
        <s v="0121279" u="1"/>
        <s v="0132078" u="1"/>
        <s v="0121010" u="1"/>
        <s v="0121251" u="1"/>
        <s v="0123091" u="1"/>
        <s v="0130210" u="1"/>
        <s v="0130118" u="1"/>
        <s v="0120693" u="1"/>
        <s v="0121039" u="1"/>
        <s v="0130239" u="1"/>
        <s v="0121011" u="1"/>
        <s v="0121252" u="1"/>
        <s v="0130211" u="1"/>
        <s v="0120694" u="1"/>
        <s v="M001223" u="1"/>
        <s v="N125928" u="1"/>
        <s v="0121012" u="1"/>
        <s v="0121253" u="1"/>
        <s v="0123093" u="1"/>
        <s v="0130212" u="1"/>
        <s v="0130694" u="1"/>
        <s v="0120695" u="1"/>
        <s v="0122294" u="1"/>
        <s v="0132173" u="1"/>
        <s v="0121254" u="1"/>
        <s v="0130213" u="1"/>
        <s v="0132053" u="1"/>
        <s v="0122295" u="1"/>
        <s v="0121255" u="1"/>
        <s v="0132054" u="1"/>
        <s v="N136609" u="1"/>
        <s v="0132175" u="1"/>
        <s v="0130215" u="1"/>
        <s v="0120790" u="1"/>
        <s v="0121136" u="1"/>
        <s v="N135903" u="1"/>
        <s v="0121016" u="1"/>
        <s v="0121257" u="1"/>
        <s v="0123097" u="1"/>
        <s v="0130216" u="1"/>
        <s v="0131136" u="1"/>
        <s v="0132297" u="1"/>
        <s v="0131590" u="1"/>
        <s v="0120458" u="1"/>
        <s v="0123190" u="1"/>
        <s v="0121017" u="1"/>
        <s v="0121258" u="1"/>
        <s v="0123098" u="1"/>
        <s v="0130217" u="1"/>
        <s v="0120551" u="1"/>
        <s v="0122150" u="1"/>
        <s v="0122391" u="1"/>
        <s v="0120459" u="1"/>
        <s v="0123191" u="1"/>
        <s v="0121018" u="1"/>
        <s v="0121259" u="1"/>
        <s v="0130218" u="1"/>
        <s v="M001442" u="1"/>
        <s v="0121231" u="1"/>
        <s v="0122151" u="1"/>
        <s v="0123192" u="1"/>
        <s v="0133071" u="1"/>
        <s v="0121019" u="1"/>
        <s v="0130219" u="1"/>
        <s v="0120794" u="1"/>
        <s v="0123072" u="1"/>
        <s v="0131111" u="1"/>
        <s v="0133192" u="1"/>
        <s v="0121353" u="1"/>
        <s v="0133072" u="1"/>
        <s v="0120795" u="1"/>
        <s v="0123073" u="1"/>
        <s v="0131112" u="1"/>
        <s v="0133193" u="1"/>
        <s v="0120675" u="1"/>
        <s v="0121113" u="1"/>
        <s v="0121354" u="1"/>
        <s v="0130795" u="1"/>
        <s v="0132394" u="1"/>
        <s v="0133073" u="1"/>
        <s v="0120796" u="1"/>
        <s v="0123074" u="1"/>
        <s v="0133194" u="1"/>
        <s v="0120676" u="1"/>
        <s v="0121114" u="1"/>
        <s v="0120797" u="1"/>
        <s v="0133195" u="1"/>
        <s v="M001567" u="1"/>
        <s v="0121115" u="1"/>
        <s v="0121356" u="1"/>
        <s v="0123196" u="1"/>
        <s v="0133075" u="1"/>
        <s v="0120890" u="1"/>
        <s v="0121236" u="1"/>
        <s v="0122397" u="1"/>
        <s v="0133196" u="1"/>
        <s v="0122036" u="1"/>
        <s v="0123197" u="1"/>
        <s v="0120530" u="1"/>
        <s v="0123290" u="1"/>
        <s v="0120679" u="1"/>
        <s v="0121117" u="1"/>
        <s v="0121358" u="1"/>
        <s v="0123198" u="1"/>
        <s v="0131237" u="1"/>
        <s v="0132398" u="1"/>
        <s v="0120651" u="1"/>
        <s v="0121330" u="1"/>
        <s v="0123170" u="1"/>
        <s v="0124090" u="1"/>
        <s v="0132370" u="1"/>
        <s v="0133290" u="1"/>
        <s v="0121238" u="1"/>
        <s v="0133198" u="1"/>
        <s v="0123291" u="1"/>
        <s v="0121118" u="1"/>
        <s v="0121359" u="1"/>
        <s v="0132399" u="1"/>
        <s v="0121331" u="1"/>
        <s v="0122492" u="1"/>
        <s v="0123171" u="1"/>
        <s v="0124091" u="1"/>
        <s v="0132371" u="1"/>
        <s v="0133291" u="1"/>
        <s v="0121239" u="1"/>
        <s v="0133199" u="1"/>
        <s v="0120532" u="1"/>
        <s v="0122372" u="1"/>
        <s v="0123292" u="1"/>
        <s v="0132492" u="1"/>
        <s v="0133171" u="1"/>
        <s v="0121119" u="1"/>
        <s v="0133079" u="1"/>
        <s v="0121332" u="1"/>
        <s v="0123172" u="1"/>
        <s v="0124092" u="1"/>
        <s v="0121212" u="1"/>
        <s v="0123293" u="1"/>
        <s v="0133172" u="1"/>
        <s v="0120654" u="1"/>
        <s v="0120895" u="1"/>
        <s v="0121333" u="1"/>
        <s v="0123173" u="1"/>
        <s v="0124093" u="1"/>
        <s v="0133052" u="1"/>
        <s v="0133293" u="1"/>
        <s v="0120775" u="1"/>
        <s v="0121213" u="1"/>
        <s v="0123294" u="1"/>
        <s v="0132494" u="1"/>
        <s v="0133173" u="1"/>
        <s v="0120896" u="1"/>
        <s v="0121334" u="1"/>
        <s v="0122013" u="1"/>
        <s v="0122495" u="1"/>
        <s v="0123174" u="1"/>
        <s v="0124094" u="1"/>
        <s v="0131695" u="1"/>
        <s v="0121214" u="1"/>
        <s v="0123054" u="1"/>
        <s v="0123295" u="1"/>
        <s v="0132495" u="1"/>
        <s v="M001546" u="1"/>
        <s v="0120897" u="1"/>
        <s v="0121335" u="1"/>
        <s v="0122255" u="1"/>
        <s v="0122496" u="1"/>
        <s v="0124095" u="1"/>
        <s v="0133054" u="1"/>
        <s v="0133295" u="1"/>
        <s v="0121215" u="1"/>
        <s v="0123055" u="1"/>
        <s v="0123296" u="1"/>
        <s v="0132496" u="1"/>
        <s v="0133175" u="1"/>
        <s v="N128622" u="1"/>
        <s v="0120990" u="1"/>
        <s v="M001547" u="1"/>
      </sharedItems>
    </cacheField>
    <cacheField name="ARDivisionNo" numFmtId="0">
      <sharedItems containsBlank="1" count="6">
        <s v="04"/>
        <s v="05"/>
        <s v="00"/>
        <s v="03"/>
        <s v="02"/>
        <m u="1"/>
      </sharedItems>
    </cacheField>
    <cacheField name="BillToName" numFmtId="0">
      <sharedItems containsBlank="1" count="321">
        <s v="DFAS-CO / JAQBAC"/>
        <s v="ACE ELECTRONICS, INC."/>
        <s v="DFAS-CO / HQ0810"/>
        <s v="TNT ELECTRIC SUPPLY, INC."/>
        <s v="RCM TECHNOLOGIES, INC."/>
        <s v="ACE ELECTRONICS MI (401 MINN)"/>
        <s v="TOTAL TECHNOLOGY INC."/>
        <s v="INTEGRATED MICROWAVE TECH"/>
        <s v="HORIBA INSTRUMENTS, INC."/>
        <s v="TEL - INSTRUMENT ELECTRONICS"/>
        <s v="EPICARE ACQUISITION, LLC"/>
        <s v="CABLES UNLIMITED, INC."/>
        <s v="HORIBA INSTRUMENTS INC."/>
        <s v="SIEMENS HEALTHCARE DIAGNOSTICS"/>
        <s v="DFAS COLUMBUS CENTER"/>
        <s v="CORETEX USA INC."/>
        <s v="ACE ELECTRONICS DEFENSE (JBC)"/>
        <s v="ACE ELECTRONICS NJ"/>
        <s v="NOVANTA CORPORATION"/>
        <s v="HUGHES-PETERS"/>
        <s v="MAGNETIC PRODUCTS AND SERVICES"/>
        <s v="ACE ELECTRONICS MI"/>
        <s v="SIGMA-NETICS. INC."/>
        <s v="ECI TECHNOLOGY"/>
        <s v="XACT"/>
        <s v="HUBBELL POWER SYSTEMS, INC."/>
        <s v="VEECO PROCESS EQUIPMENT, INC."/>
        <s v="MAROTTA CONTROLS, INC."/>
        <s v="VISION RESEARCH"/>
        <s v="ACR ELECTRONICS, INC."/>
        <s v="ACE DEFENSE (NON JBC)"/>
        <s v="GENERAL DYNAMICS MISSION  SYSTEMS, INC"/>
        <s v="LIBRA INDUSTRIES, LLC."/>
        <s v="ADS, INC."/>
        <s v="INDUSTRIAL DEGAUSS"/>
        <s v="VERIZON WIRELESS"/>
        <s v="KLA CORP."/>
        <s v="NOBLE SUPPLY AND LOGISTICS"/>
        <s v="SAVIT CORP."/>
        <s v="LOCKHEED MARTIN CORP"/>
        <s v="DESIGN WEST TECHNOLOGIES"/>
        <s v="AR1"/>
        <s v="ELBIT AMERICA, INC."/>
        <s v="BREEZE EASTERN"/>
        <s v="SPECTRUM INDUSTRIES"/>
        <s v="V2X"/>
        <s v="NORTHROP GRUMMAN"/>
        <s v="MADISON ELECTRIC"/>
        <s v="LINCOLN ELECTRIC CO. (ARIBA)"/>
        <s v="FANUC ROBOTICS AMERICA, INC."/>
        <s v="KELLY COMMUNICATIONS"/>
        <s v="TELEDYNE FLIR DEFENSE, INC."/>
        <s v="DRS NAVAL POWER SYSTEMS, INC"/>
        <s v="SAIC"/>
        <s v="GED INTEGRATED SOLUTIONS"/>
        <s v="INDICON CORP."/>
        <s v="BRENTRONICS, INC."/>
        <s v="SIEMENS HEALTHCARE DIAGNOSTICS PRODUCTS LTD"/>
        <s v="DISTEK, INC."/>
        <s v="FDH DEFENSE AFTERMARKET, LLC"/>
        <s v="BY LIGHT PROFESSIONAL IT SVCS"/>
        <s v="SCI TECHNOLOGY, INC."/>
        <s v="VISLINK LLC"/>
        <s v="UNITED PARCEL SERVICE"/>
        <s v="ENVISION INNOVATIVE SOLUTIONS, INC."/>
        <s v="CUBIC CORPORATION"/>
        <s v="TRIAD RF SYSTEMS, INC."/>
        <s v="SURMOTECH, LLC"/>
        <s v="DRS TRAINING AND CONTROLS"/>
        <s v="INVIO AUTOMATION, INC."/>
        <s v="COMPULINK"/>
        <s v="BAE SYSTEMS"/>
        <s v="HIGH POINT SOLUTIONS, INC."/>
        <s v="PUREM NOVI, INC."/>
        <s v="SANMINA SCI RSP DE MEXICO"/>
        <s v="E &amp; E MANUFACTURING CO."/>
        <s v="ATAP INC."/>
        <s v="EMERGING POWER, INC."/>
        <s v="CARESTREAM HEALTH, INC."/>
        <s v="W.S. DARLEY &amp; CO."/>
        <s v="GENERAL DYNAMICS LAND SYSTEMS"/>
        <s v="SCITEC, INC."/>
        <s v="SAIC OAK RIDGE"/>
        <s v="OSHKOSH CORP."/>
        <s v="EMS DEVELOPMENT CORP."/>
        <s v="AM GENERAL LLC"/>
        <s v="NOAA/AGO/EAD"/>
        <s v="NSWC (PORT HUENEME, CA)"/>
        <m u="1"/>
        <s v="ABB, INC." u="1"/>
        <s v="BENET LABORATORIES" u="1"/>
        <s v="SEPAC" u="1"/>
        <s v="MYTANA, LLC" u="1"/>
        <s v="UBIQ SOFTWARE INC." u="1"/>
        <s v="SILVER EAGLE MFG. CO." u="1"/>
        <s v="PINE ENVIRONMENTAL SVS LLC" u="1"/>
        <s v="AMENTUM" u="1"/>
        <s v="AETHON, INC." u="1"/>
        <s v="AMERICAN RHEINMETALL VEHICLES LLC" u="1"/>
        <s v="CLOGIC DEFENSE" u="1"/>
        <s v="MAG AEROSPACE" u="1"/>
        <s v="TECSPEC, LLC." u="1"/>
        <s v="INVIO AUTOMATION" u="1"/>
        <s v="TRANSISTOR DEVICES INC." u="1"/>
        <s v="KUKA SYSTEMS NORTH AMERICA LLC" u="1"/>
        <s v="LINCOLN ELECTRIC CO. OF CANADA" u="1"/>
        <s v="LINCOLN ELECTRIC CO." u="1"/>
        <s v="KEARFOTT CORPORATION" u="1"/>
        <s v="X-BAR AUTOMATION, INC." u="1"/>
        <s v="PERSISTENT SYSTEMS" u="1"/>
        <s v="FLIR SURVEILLANCE, INC." u="1"/>
        <s v="FLUKE MANUFACTURING CORP." u="1"/>
        <s v="US ARMY DEVCOM ARMAMENTS CENTER" u="1"/>
        <s v="JABIL CIRCUIT, INC." u="1"/>
        <s v="RECTICO INC." u="1"/>
        <s v="SWEMCO LLC" u="1"/>
        <s v="EDWARDS SEMICONDUCTOR SOLUTIONS LLC" u="1"/>
        <s v="RALOID TOOL COMPANY" u="1"/>
        <s v="LOCKHEED MARTIN IS&amp;S" u="1"/>
        <s v="GENERAL DYNAMICS INFORMATION TECHNOLOGY, INC." u="1"/>
        <s v="STANDARD ELECTRIC COMPANY" u="1"/>
        <s v="AT&amp;T (ARIBA)" u="1"/>
        <s v="LAWRENCE LIVERMORE NATIONAL" u="1"/>
        <s v="HTI CYBERNETICS" u="1"/>
        <s v="PRECISION NETWORK WIRING" u="1"/>
        <s v="ASTRONICS TEST SYSTEMS" u="1"/>
        <s v="GENERAL MOTORS LLC" u="1"/>
        <s v="AEROBASE GROUP" u="1"/>
        <s v="COLUMBIA TECH" u="1"/>
        <s v="B&amp;P MANUFACTURING" u="1"/>
        <s v="LGS INNOVATIONS LLC" u="1"/>
        <s v="SENSOR NETWORKS, INC." u="1"/>
        <s v="BOWLING GREEN METALFORMING" u="1"/>
        <s v="BAE SYSTEMS LAND &amp; ARMAMENTS" u="1"/>
        <s v="MDT INFRASTRUCTURE SOLUTIONS" u="1"/>
        <s v="GENERAL DYNAMICS MISSION SYST." u="1"/>
        <s v="BLONDER TONGUE LABORATORIES" u="1"/>
        <s v="COOPER WHEELOCK" u="1"/>
        <s v="MESCO" u="1"/>
        <s v="ENERGY KINETICS" u="1"/>
        <s v="TORREY PINES LOGIC" u="1"/>
        <s v="EMERSON NETWORK POWER" u="1"/>
        <s v="GENERAL DYNAMICS MISSION" u="1"/>
        <s v="PALLADIUM CONTROL SYSTEMS LLC" u="1"/>
        <s v="CERES TECHNOLOGIES" u="1"/>
        <s v="ALUMA TOWER COMPANY, INC." u="1"/>
        <s v="AT&amp;T" u="1"/>
        <s v="VERITECH, INC" u="1"/>
        <s v="FORMET INDUSTRIES" u="1"/>
        <s v="QUALITY METALCRAFT INC." u="1"/>
        <s v="NSWC" u="1"/>
        <s v="COMPLETE SOLUTIONS" u="1"/>
        <s v="ACCRIVA DIAGNOSTICS" u="1"/>
        <s v="OSHKOSH DEFENSE, LLC - PROD" u="1"/>
        <s v="ANALYTICAL INSTRUMENT SYS. INC" u="1"/>
        <s v="WEST MACHINE" u="1"/>
        <s v="TENNESSEE RAND" u="1"/>
        <s v="GENERAL DYNAMICS" u="1"/>
        <s v="STRATA-G SOLUTIONS, INC." u="1"/>
        <s v="HQ0490" u="1"/>
        <s v="SATO AMERICA INC," u="1"/>
        <s v="AMP COMMUNICATIONS, LLC" u="1"/>
        <s v="UNICOM GOVERNMENT, INC." u="1"/>
        <s v="GENERAL DYNAMICS C4 SYSTEMS" u="1"/>
        <s v="REXEL USA INC d/b/a  GEXPRO" u="1"/>
        <s v="DEMAG SOLUTIONS LLC" u="1"/>
        <s v="HUBBELL POWER SYSEMS, INC." u="1"/>
        <s v="C-TECH ASSOCIATES, INC." u="1"/>
        <s v="VERIZON BUSINESS" u="1"/>
        <s v="TARDEC" u="1"/>
        <s v="CONVERGEONE, INC." u="1"/>
        <s v="COMPERIPHERALS INC." u="1"/>
        <s v="UNIVERSITY HOSPITAL" u="1"/>
        <s v="VAUGHN INDUSTRIES, LLC." u="1"/>
        <s v="IMAGIK INTERNATIONAL CORP" u="1"/>
        <s v="VALLEN DISTRIBUTION, INC." u="1"/>
        <s v="EPPENDORF MANUFACTURING CORP." u="1"/>
        <s v="NISSIN ELECTRIC (THAILAND) CO." u="1"/>
        <s v="DATASCOPE CORP." u="1"/>
        <s v="JBC-P MARYLAND DEFENSE" u="1"/>
        <s v="MERRILL AVIATION &amp; DEFENSE" u="1"/>
        <s v="PROSYS INFORMATION SYSTEMS" u="1"/>
        <s v="NISSING ELECTRIC CO.,LTD" u="1"/>
        <s v="PINNACLE DEFENSE SYSTEMS" u="1"/>
        <s v="OSHKOSH DEFENSE,LLC - PROD." u="1"/>
        <s v="CACI TECHNOLOGIES, INC." u="1"/>
        <s v="DRS LAUREL TECHNOLOGIES" u="1"/>
        <s v="ARC PRODUCTS, INC." u="1"/>
        <s v="NBS TECHNOLOGIES, INC." u="1"/>
        <s v="COMMUNICATIONS TEST DESIGN" u="1"/>
        <s v="DEF FIN AND ACCOUNTING SVC BSM" u="1"/>
        <s v="HORIBA CANADA, INC." u="1"/>
        <s v="OSHKOSH DEFENSE. LLC" u="1"/>
        <s v="LINCOLN ELECTRIC MANAGEMENT" u="1"/>
        <s v="PEERLESS TECHNOLOGIES CORP." u="1"/>
        <s v="WESTERN ACQUISITION DIVISION" u="1"/>
        <s v="CORE DEFENSE SOLUTIONS" u="1"/>
        <s v="PROTOTYPE INTEGRATION FACILITY" u="1"/>
        <s v="MINDRAY DS USA, INC." u="1"/>
        <s v="DFAS FIN AND ACCOUNTING SVC" u="1"/>
        <s v="ENGINEERING DESIGN SERVICES" u="1"/>
        <s v="PEO EIS TECHNOLOGY APP. OFFICE" u="1"/>
        <s v="TECMOTIV" u="1"/>
        <s v="GEXPRO CO." u="1"/>
        <s v="DLA AVIATION" u="1"/>
        <s v="Ace Electronics Stock" u="1"/>
        <s v="QUALCOMM TECHNOLOGIES, INC." u="1"/>
        <s v="UTRS, INC." u="1"/>
        <s v="AUTOMATION ALLEY" u="1"/>
        <s v="LEIDOS OAK RIDGE" u="1"/>
        <s v="SOMET TECHNOLOGIES LLC" u="1"/>
        <s v="LOCAL MOTORS INC." u="1"/>
        <s v="ABELCINE TECH, INC." u="1"/>
        <s v="MARTINREA AUTOMOTIVE STRUCTURE" u="1"/>
        <s v="CONVERGEONE" u="1"/>
        <s v="ACE ELECTRONICS" u="1"/>
        <s v="NOVARTIS PHARMACEUTICALS" u="1"/>
        <s v="MITSUBISHI ELECTRIC" u="1"/>
        <s v="SRS ENTERPRISES INC." u="1"/>
        <s v="PAYNECREST ELECTRIC, INC" u="1"/>
        <s v="ARTIS, LLC" u="1"/>
        <s v="API DEFENSE INC." u="1"/>
        <s v="PRATT &amp; MILLER" u="1"/>
        <s v="BERKELEY VARITRONICS" u="1"/>
        <s v="FEDERAL DEFENSE INDUSTRIES,INC" u="1"/>
        <s v="UNICOR-FPI" u="1"/>
        <s v="NATIONAL WEATHER SERVICE" u="1"/>
        <s v="AASKI HEADQUARTERS" u="1"/>
        <s v="CORNING INCORPORATED" u="1"/>
        <s v="GEMCITY ENGINEERING &amp; MANUF." u="1"/>
        <s v="GERRIE ELECTRIC" u="1"/>
        <s v="DATAPATH - HQ" u="1"/>
        <s v="ACE ELECTRONICS DEFENSE" u="1"/>
        <s v="CUBIC TRANSPORTATION SYSTEMS" u="1"/>
        <s v="DHPC TECHNOLOGIES" u="1"/>
        <s v="HERLEY INDUSTRIES, INC." u="1"/>
        <s v="MAC CONNECTIONS INC." u="1"/>
        <s v="CENTRAL CONNECTORS, INC." u="1"/>
        <s v="L3 TECHNOLOGIES LINKABIT" u="1"/>
        <s v="HYDRATIGHT OPERATIONS, INC." u="1"/>
        <s v="PENNATRONICS CORP." u="1"/>
        <s v="EXOTIC AUTOMATION AND SUPPLY" u="1"/>
        <s v="OSHKOSH DEFENSE, LLC - PROD." u="1"/>
        <s v="SENSORMATIC" u="1"/>
        <s v="LF LOGISTICS" u="1"/>
        <s v="OFS FITEL, LLC" u="1"/>
        <s v="INMAR RX SOLUTIONS, INC." u="1"/>
        <s v="TORCH TECHNOLOGIES, INC." u="1"/>
        <s v="JUSTICE LABORATORY SOFTWARE" u="1"/>
        <s v="ATLAS COPCO TOOLS &amp; ASSEMBLY" u="1"/>
        <s v="CLIMATEC, LLC." u="1"/>
        <s v="VT MILTOPE" u="1"/>
        <s v="ACE DEFENSE" u="1"/>
        <s v="SANMINA CORP" u="1"/>
        <s v="DECO AUTOMOTIVE" u="1"/>
        <s v="OSHKOSH DEFENSE, LLC -PROD." u="1"/>
        <s v="PIDESO INC." u="1"/>
        <s v="SIT CORPORATION" u="1"/>
        <s v="OSHKOSH" u="1"/>
        <s v="RAYTHEON" u="1"/>
        <s v="NESTLE NUTRITION CORPORATION" u="1"/>
        <s v="SEGUE MANUFACTURING SVC, LLC" u="1"/>
        <s v="TRUE FABRICATIONS/MACHINE INC" u="1"/>
        <s v="LIBRA INDUSTRIES" u="1"/>
        <s v="SKYLINE AUTOMATION" u="1"/>
        <s v="IRIS CORPORATION BERHAD" u="1"/>
        <s v="DEF FIN AND ACCOUNTING SVC" u="1"/>
        <s v="ORTRONICS, INC." u="1"/>
        <s v="STARTRAK INFORMATION" u="1"/>
        <s v="MERRILL TECHNOLOGIES GROUP" u="1"/>
        <s v="TACTICAL &amp; SURVIVAL SPLTIES" u="1"/>
        <s v="INTERNATIONAL TELEMATICS CORP" u="1"/>
        <s v="GARRETT CONTAINER SYSTEMS INC." u="1"/>
        <s v="LGS INNOVATIONS" u="1"/>
        <s v="BENCHMARK SCIENTIFIC" u="1"/>
        <s v="LEFF ELECTRONICS, INC" u="1"/>
        <s v="AUTO CRAFT TOOL &amp; DIE CO, INC." u="1"/>
        <s v="CENTRAL POWER SYSTEMS" u="1"/>
        <s v="TCS ELECTRONICS, INC." u="1"/>
        <s v="ECKHART &amp; ASSOCIATES, INC." u="1"/>
        <s v="INNOVATIVE ELECTRONICS CORP." u="1"/>
        <s v="TRANSDEV ELECTRONICS CO, LTD" u="1"/>
        <s v="GATR TECHNOLOGIES" u="1"/>
        <s v="FLIR DETECTION, INC." u="1"/>
        <s v="LYNN ELECTRONICS CORP." u="1"/>
        <s v="US ARMY ARDEC" u="1"/>
        <s v="CONVOY INDUSTRIES" u="1"/>
        <s v="CORETEX AUSTRALIA PTY" u="1"/>
        <s v="ACE ELECTRONICS DEFENSE SYST." u="1"/>
        <s v="GLOBE TECH, LLC" u="1"/>
        <s v="L3 TECHNOLOGIES, INC." u="1"/>
        <s v="STRATEGIC PRODUCTS &amp; SERVICES" u="1"/>
        <s v="CREDIT CARD ORDERS" u="1"/>
        <s v="OSHKOSH DEFENSE, LLC" u="1"/>
        <s v="DFAS - COLUMBUS CENTER" u="1"/>
        <s v="NATIONAL COMM. RESOURCE" u="1"/>
        <s v="EBERSPAECHER NORTH AMERICA" u="1"/>
        <s v="GENERAL DYNAMICS MISSION SYS." u="1"/>
        <s v="AZCO CORP." u="1"/>
        <s v="MEM CORPORATION" u="1"/>
        <s v="U.S. ARMY ARDEC" u="1"/>
        <s v="ULTIMATE PRECISION" u="1"/>
        <s v="ROBOTIC RESEARCH, LLC." u="1"/>
        <s v="IMPERIAL MACHINE &amp; TOOL CO." u="1"/>
        <s v="NEP SUPERSHOOTERS LP" u="1"/>
        <s v="SP MANUFACTURING PTE LTD" u="1"/>
        <s v="UNITED SUPPORT SOLUTIONS" u="1"/>
        <s v="QUANTICO TACTICAL" u="1"/>
        <s v="VIRIDEON MAUFACTURING" u="1"/>
        <s v="REXEL USA INC d/b/a GEXPRO" u="1"/>
        <s v="EAST PENN MANUFACTURING CO." u="1"/>
        <s v="EDAX INC." u="1"/>
        <s v="ENVIROSIGHT LLC" u="1"/>
        <s v="JADAK TECHNOLOGIES" u="1"/>
        <s v="STANDARD AUTOMATION" u="1"/>
        <s v="JABIL CIRCUIT, INC. dba NYPRO" u="1"/>
        <s v="APPLICAD INC." u="1"/>
        <s v="EPE CORPORATION" u="1"/>
        <s v="DFAS - INDY VP GFEBS" u="1"/>
        <s v="GLENCOM SYSTEMS INC." u="1"/>
        <s v="FORMEX MEXICO S.A. DE C.V." u="1"/>
      </sharedItems>
    </cacheField>
    <cacheField name="CustomerPONo" numFmtId="0">
      <sharedItems containsBlank="1" count="4156">
        <s v="HC102817D0002_HC108419F0149"/>
        <s v="HC108420D0005_HC108421F0185"/>
        <s v="082224TG"/>
        <s v="HC102820D0005_HC108423F0248"/>
        <s v="HC108420D0005_HC108424F0111"/>
        <s v="HC108420D0005_HC108425F0049"/>
        <s v="HC108420D0005_HC108423F0201"/>
        <s v="HC108420D0005_HC108425F0138"/>
        <s v="HC108420D0005_HC108425F0080"/>
        <s v="HC108420D0005_HC108425F0275"/>
        <s v="HC108420D0005_ HC108425F00322"/>
        <s v="SPRBL120D0010_SPRBL123F0200"/>
        <s v="SPRBL120D0010_SPRBL124F0168"/>
        <s v="SPRBL120D0010_SPRBL123F0171"/>
        <s v="SPRBL120D0010_SPRBL124F0164"/>
        <s v="SPRBL120D0010_SPRBL125F0080"/>
        <s v="SPRBL120D0010_SPRBL125F0086"/>
        <s v="SPRBL120D0010_SPRBL125F0057"/>
        <s v="SPRBL120D0010_SPRBL125F0007"/>
        <s v="SPRBL120D0010_SPRMM122FQV01"/>
        <s v="SPRBL120D0010_SPRBL125F0073"/>
        <s v="SPRBL120D0010_SPRBL125F0110"/>
        <s v="SPRBL120D0010_SPRBL125F0119"/>
        <s v="SPRBL120D0010_SPRBL123F0193"/>
        <s v="24280"/>
        <m/>
        <s v="25-010"/>
        <s v="404442/2"/>
        <s v="406911/2"/>
        <s v="4510974584"/>
        <s v="79500367"/>
        <s v="78"/>
        <s v="79500379"/>
        <s v="79500322"/>
        <s v="121821"/>
        <s v="103"/>
        <s v="4511666209"/>
        <s v="2900002078"/>
        <s v="N0038322PF168"/>
        <s v="5086"/>
        <s v="4511667220"/>
        <s v="0007606"/>
        <s v="6020290"/>
        <s v="5244154"/>
        <s v="0155985"/>
        <s v="2294061"/>
        <s v="031623FAC"/>
        <s v="W068691"/>
        <s v="P179250"/>
        <s v="072023KS"/>
        <s v="4506439772"/>
        <s v="945610"/>
        <s v="N0038324PF005"/>
        <s v="IS0077"/>
        <s v="PO90170"/>
        <s v="N2233"/>
        <s v="TEST FOR EMAIL"/>
        <s v="161423"/>
        <s v="02P167881"/>
        <s v="33777-00"/>
        <s v="1209070"/>
        <s v="21220"/>
        <s v="WC0338"/>
        <s v="0164669"/>
        <s v="3001565923"/>
        <s v="22243731"/>
        <s v="POBM037872"/>
        <s v="N6339420D0002_N6339423F0028"/>
        <s v="020625AA"/>
        <s v="2P99-N-5883"/>
        <s v="4900191338"/>
        <s v="WC0267"/>
        <s v="164358"/>
        <s v="0055557"/>
        <s v="SPRBL123D0015_SPRBL124F0099"/>
        <s v="1361907"/>
        <s v="N0010425PQA84"/>
        <s v="119817-00"/>
        <s v="I005292"/>
        <s v="4900193149"/>
        <s v="4900193148"/>
        <s v="5L0008910"/>
        <s v="2610467032"/>
        <s v="0000002095"/>
        <s v="254487"/>
        <s v="4106398113"/>
        <s v="4106365122"/>
        <s v="39875"/>
        <s v="DO7 LABOR POS"/>
        <s v="4900196082"/>
        <s v="5300128070"/>
        <s v="N6339420D0002_N6339425F0004"/>
        <s v="0165534"/>
        <s v="4106448042"/>
        <s v="N6339420D0002_N6339424F0010"/>
        <s v="SPE4A624D0105_SPE4A625F5786"/>
        <s v="0165531"/>
        <s v="821359"/>
        <s v="SPE4A724D0084_SPE4A725F4440"/>
        <s v="0000002144"/>
        <s v="SPE4A625D0010_SPE4A625F6214"/>
        <s v="0008702"/>
        <s v="SPE4A624D0105_SPE4A625F7109"/>
        <s v="5L0020134"/>
        <s v="SPE4A623D0049_SPE4A625F057Z"/>
        <s v="SPE4A621D5AS3_SPE4A725F4580"/>
        <s v="0008855"/>
        <s v="0012842894"/>
        <s v="SPE4A625D0043_SPE4A625F005H"/>
        <s v="1001378051"/>
        <s v="CKTH-082825-ACE-SF"/>
        <s v="1442557"/>
        <s v="254767"/>
        <s v="1001392671"/>
        <s v="4106503137"/>
        <s v="1110344293"/>
        <s v="72CP032835"/>
        <s v="4512431470"/>
        <s v="4106613162"/>
        <s v="QN200113058"/>
        <s v="0012857978"/>
        <s v="4106572614"/>
        <s v="4106311038"/>
        <s v="40200"/>
        <s v="0012861570"/>
        <s v="P010291267"/>
        <s v="SPE7L125P1248"/>
        <s v="984580"/>
        <s v="327961-HOLD FOR STOCK"/>
        <s v="IC24-621-181157"/>
        <s v="4512439159"/>
        <s v="77840"/>
        <s v="4106628301"/>
        <s v="SPE4A624D0065_SPE4A625F093Z"/>
        <s v="0008891"/>
        <s v="0008841"/>
        <s v="3500125650"/>
        <s v="255498"/>
        <s v="37280-00"/>
        <s v="536899"/>
        <s v="1447163"/>
        <s v="4507153225"/>
        <s v="0165530"/>
        <s v="SPE4A622D0090_SPE4A625F070T"/>
        <s v="N0038325PF039"/>
        <s v="DP40553"/>
        <s v="W912CH25C0009"/>
        <s v="PMJ2521204"/>
        <s v="PMJ2521206"/>
        <s v="WAITING FOR PO"/>
        <s v="MCY571651"/>
        <s v="MCY571648"/>
        <s v="PM00001074"/>
        <s v="4507150347"/>
        <s v="4512460361"/>
        <s v="71052377"/>
        <s v="COU7528169"/>
        <s v="COU7528517"/>
        <s v="COU7534556"/>
        <s v="50270"/>
        <s v="0012922666"/>
        <s v="996365"/>
        <s v="WS2"/>
        <s v="22188789"/>
        <s v="RF4189"/>
        <s v="2500021453"/>
        <s v="PO-09787"/>
        <s v="65568"/>
        <s v="COU7536551"/>
        <s v="254497"/>
        <s v="0012879188"/>
        <s v="COU7454566"/>
        <s v="COU7560032"/>
        <s v="0012936928"/>
        <s v="987037"/>
        <s v="0012883924"/>
        <s v="86P0019974"/>
        <s v="SPE4A625P0Z51"/>
        <s v="538202"/>
        <s v="2510010069"/>
        <s v="PO-09861"/>
        <s v="0012942672"/>
        <s v="22126539"/>
        <s v="PM00001096"/>
        <s v="100155026"/>
        <s v="100146264"/>
        <s v="4507168030"/>
        <s v="100155024"/>
        <s v="6029154"/>
        <s v="0012887403"/>
        <s v="0012931216"/>
        <s v="179835"/>
        <s v="SMM-25-338"/>
        <s v="100143085"/>
        <s v="1254294"/>
        <s v="72CP032806"/>
        <s v="89067"/>
        <s v="MIRPO3867884"/>
        <s v="100155125"/>
        <s v="0165552"/>
        <s v="22184165"/>
        <s v="22179937"/>
        <s v="SPE4A625D5435_SPE4A625F212Y"/>
        <s v="SPE4A625D5435_SPE4A625F231U"/>
        <s v="0012889661"/>
        <s v="65408"/>
        <s v="22266591"/>
        <s v="22266590"/>
        <s v="445192595"/>
        <s v="22131330"/>
        <s v="537303"/>
        <s v="MS13E0190466"/>
        <s v="989211"/>
        <s v="SMM-25-692"/>
        <s v="994501"/>
        <s v="996057"/>
        <s v="PL046625"/>
        <s v="1249792"/>
        <s v="258095"/>
        <s v="991351"/>
        <s v="995522"/>
        <s v="22272197"/>
        <s v="PO92564"/>
        <s v="0012938235"/>
        <s v="0012939078"/>
        <s v="PO91767"/>
        <s v="30360"/>
        <s v="SPE4A625PU642"/>
        <s v="1110342310"/>
        <s v="22135953"/>
        <s v="100144321"/>
        <s v="0012894279"/>
        <s v="6502834297"/>
        <s v="PMJ2522604"/>
        <s v="PMJ2522605"/>
        <s v="100150750"/>
        <s v="100153738"/>
        <s v="22270603"/>
        <s v="100154837"/>
        <s v="22135955"/>
        <s v="SPE4A623D0240_SPE4A625F8922"/>
        <s v="4512333457"/>
        <s v="22188074"/>
        <s v="22197576"/>
        <s v="SPE4A625V355S"/>
        <s v="100152068"/>
        <s v="4512463305"/>
        <s v="22188790"/>
        <s v="537299"/>
        <s v="0012894398"/>
        <s v="100147373"/>
        <s v="0012897483"/>
        <s v="0012942948"/>
        <s v="0012944020"/>
        <s v="0012945032"/>
        <s v="4106679011"/>
        <s v="30492"/>
        <s v="30493"/>
        <s v="30494"/>
        <s v="SPE4A625V326Q"/>
        <s v="196755"/>
        <s v="100152598"/>
        <s v="4512371313"/>
        <s v="SPE4A623D5514_SPE4A625F187U"/>
        <s v="4507095958"/>
        <s v="22232267"/>
        <s v="0012899651"/>
        <s v="0012900510"/>
        <s v="SPE4A624D0047_SPE4A625F063U"/>
        <s v="100144815"/>
        <s v="0012895859"/>
        <s v="0012895860"/>
        <s v="0012895861"/>
        <s v="4512461391"/>
        <s v="0012946249"/>
        <s v="0012946250"/>
        <s v="4106592947"/>
        <s v="SPE4A624D0105_SPE4A625F063F"/>
        <s v="0012835959"/>
        <s v="0012856644"/>
        <s v="256910"/>
        <s v="256962"/>
        <s v="30633"/>
        <s v="995888"/>
        <s v="257609"/>
        <s v="0012938269"/>
        <s v="329956"/>
        <s v="22149006"/>
        <s v="SPE4A625V358R"/>
        <s v="SPE4A625V360G"/>
        <s v="255950"/>
        <s v="0012905213"/>
        <s v="993437"/>
        <s v="22210533"/>
        <s v="1252378"/>
        <s v="1252799"/>
        <s v="1254289"/>
        <s v="0012906195"/>
        <s v="0012908353"/>
        <s v="PO92762"/>
        <s v="196754"/>
        <s v="22153325"/>
        <s v="996058"/>
        <s v="22213991"/>
        <s v="22198458"/>
        <s v="0012895862"/>
        <s v="0012911527"/>
        <s v="257216"/>
        <s v="PL045528"/>
        <s v="0165550"/>
        <s v="SPE4A625PX599"/>
        <s v="PMJ2521203"/>
        <s v="2500026327"/>
        <s v="100153835"/>
        <s v="SPE8EN25V0773"/>
        <s v="SPE4A623D5514_SPE4A625F284X"/>
        <s v="992160"/>
        <s v="40434070"/>
        <s v="5L0019277"/>
        <s v="PO92248"/>
        <s v="0012926195"/>
        <s v="1110351570"/>
        <s v="100155023"/>
        <s v="537899"/>
        <s v="250926104"/>
        <s v="1252565"/>
        <s v="1252560"/>
        <s v="1252562"/>
        <s v="994291"/>
        <s v="22219152"/>
        <s v="995313"/>
        <s v="100155025"/>
        <s v="SPE4A623D5864_SPE4A625F317T"/>
        <s v="AMC-25-270"/>
        <s v="40467664"/>
        <s v="22226932"/>
        <s v="0012923739"/>
        <s v="0012924906"/>
        <s v="0012924907"/>
        <s v="257453"/>
        <s v="0012855685"/>
        <s v="SPE7L125V095E"/>
        <s v="538080"/>
        <s v="0012934404"/>
        <s v="SPE4A624D0038_SPE4A625F138F"/>
        <s v="0008856"/>
        <s v="0008910"/>
        <s v="991619"/>
        <s v="537898"/>
        <s v="22248541"/>
        <s v="22250121"/>
        <s v="538029"/>
        <s v="0012927559"/>
        <s v="SPRDL125P0058"/>
        <s v="27885312"/>
        <s v="4106589593"/>
        <s v="22208678"/>
        <s v="0012939079"/>
        <s v="4507131440"/>
        <s v="MIRPO3846627"/>
        <s v="MIRPO3846612"/>
        <s v="MIRPO3846640"/>
        <s v="MIRPO3846606"/>
        <s v="100147817"/>
        <s v="100150226"/>
        <s v="0012932186"/>
        <s v="994289"/>
        <s v="257366"/>
        <s v="SPE4A625PC904"/>
        <s v="W912CH25D0081_W912CH25F0482"/>
        <s v="103708"/>
        <s v="MP00436269"/>
        <s v="22254071"/>
        <s v="SPE4A621D5AS3_SPE4A725F7593"/>
        <s v="0012936967"/>
        <s v="SPRBL123D0015_SPRBL125F0099"/>
        <s v="90995987"/>
        <s v="22204780"/>
        <s v="SPE4A625D5575_SPE4A625F140M"/>
        <s v="1252231"/>
        <s v="6030422"/>
        <s v="4106203700"/>
        <s v="90995999"/>
        <s v="90996011"/>
        <s v="4106583905"/>
        <s v="SPE4A625D5636_SPE4A625F276G"/>
        <s v="SPE7LX25D60NK_SPE7L025F1590"/>
        <s v="91021892"/>
        <s v="4600000369"/>
        <s v="0008913"/>
        <s v="100148537"/>
        <s v="0012941750"/>
        <s v="4512383002"/>
        <s v="4512376329"/>
        <s v="0012865502"/>
        <s v="1252691"/>
        <s v="1252789"/>
        <s v="1253252"/>
        <s v="537529"/>
        <s v="4512422953"/>
        <s v="PM00000964"/>
        <s v="4512358740"/>
        <s v="100145773"/>
        <s v="0009016"/>
        <s v="0009017"/>
        <s v="SPE8EN25P7128"/>
        <s v="SPE4A622D0002_SPE4A625F8437"/>
        <s v="0012895863"/>
        <s v="P010291384"/>
        <s v="SPE4A623D5514_SPE4A625F375E"/>
        <s v="0012929867"/>
        <s v="4512358748"/>
        <s v="256664"/>
        <s v="SPE4A625PYS03"/>
        <s v="256828"/>
        <s v="1442547"/>
        <s v="SPE4A625D5592_SPE4A625F169J"/>
        <s v="100144412"/>
        <s v="SPE4A622D0090_SPE4A625F363V"/>
        <s v="PMJ2522601"/>
        <s v="PMJ2522603"/>
        <s v="0012882167"/>
        <s v="SPE7L126P0717"/>
        <s v="4512433699"/>
        <s v="SPE4A625D5702_SPE4A625F312W"/>
        <s v="4106449382"/>
        <s v="SPE4A624D0105_SPE4A625F244L"/>
        <s v="SPE8EN25P7125"/>
        <s v="SPE4A625D0112_SPE4A625F446L"/>
        <s v="40477233"/>
        <s v="0012945033"/>
        <s v="SPE4A624PT280"/>
        <s v="1258159"/>
        <s v="PMJ2521301"/>
        <s v="SPE4A625D5695_SPE4A625F295P"/>
        <s v="36203-00"/>
        <s v="SPE8EN25P0660"/>
        <s v="SPE4A625P0D95"/>
        <s v="SPE4A625V6444R"/>
        <s v="0012891320"/>
        <s v="22259813"/>
        <s v="SPE4A621D5AU3_SPE4A624F322F"/>
        <s v="0012893469"/>
        <s v="SPE4A625D5702_SPE4A625F319M"/>
        <s v="0012848714"/>
        <s v="22272803"/>
        <s v="SPE4A625D5702_SPE4A625F320T"/>
        <s v="100145646"/>
        <s v="SPE4A625V670D"/>
        <s v="SPE4A625V638C"/>
        <s v="SPE4A625V689E"/>
        <s v="SPE7L126V0483"/>
        <s v="SPE4A625V529G"/>
        <s v="MS13E0192852"/>
        <s v="SPE4A625D5636_SPE4A625F401S"/>
        <s v="MJC-25-2376"/>
        <s v="1305M225F0379"/>
        <s v="0012909883"/>
        <s v="SPE7L126V0473"/>
        <s v="4106180984"/>
        <s v="SPE4A625D5702_SPE4A625F386V"/>
        <s v="22256165"/>
        <s v="SPE4A622D0090_SPE4A625F448U"/>
        <s v="N6339425P4015"/>
        <s v="5300128091"/>
        <s v="257786"/>
        <s v="SPRDL125C0061"/>
        <s v="SPE4A624D0038_SPE4A625F430Q"/>
        <s v="SPE4A624D0038_SPE4A625F430S"/>
        <s v="4106558809"/>
        <s v="MS13E0189796"/>
        <s v="4106820675"/>
        <s v="SPE4A625D5702_SPE4A626F0252"/>
        <s v="6029714"/>
        <s v="SPE4A621D5AU3_SPE4A624F413R"/>
        <s v="WAITING FOR THE PO"/>
        <s v="100145771"/>
        <s v="SPE4A624PP603"/>
        <s v="40457016"/>
        <s v="100143750"/>
        <s v="SPE7M525P4148"/>
        <s v="0165545"/>
        <s v="SPE4A625D0010_SPE4A625F408U"/>
        <s v="SPEA621D5AU3_SPE4A625F0326"/>
        <s v="SPE4A625PYH72"/>
        <s v="SPE4A625D5934_SPE4A625F463R"/>
        <s v="SPE4A622D0090_SPE4A625F363Y"/>
        <s v="1473206"/>
        <s v="SPE4A621D5AU3_SPE4A625F2184"/>
        <s v="100145647"/>
        <s v="4106782600"/>
        <s v="SPE4A622D0090_SPE4A626F0248"/>
        <s v="SPE4A622D0090_SPE4A625F452Z"/>
        <s v="SPE4A625PR721"/>
        <s v="W912CH25C0073"/>
        <s v="254647"/>
        <s v="SPRRA225D0020_SPRRA225F0180"/>
        <s v="4106730697"/>
        <s v="4106839611"/>
        <s v="37990-00"/>
        <s v="stock"/>
        <s v="PO-09871"/>
        <s v="5300150714" u="1"/>
        <s v="4503833326" u="1"/>
        <s v="4503812641" u="1"/>
        <s v="4503812681" u="1"/>
        <s v="4503829070" u="1"/>
        <s v="4503837269" u="1"/>
        <s v="ZK061225-REFRESH 8.18.25" u="1"/>
        <s v="MCY571647" u="1"/>
        <s v="6030938" u="1"/>
        <s v="COU7529016" u="1"/>
        <s v="COU7486232" u="1"/>
        <s v="69788" u="1"/>
        <s v="0012937094" u="1"/>
        <s v="100152371" u="1"/>
        <s v="100153805" u="1"/>
        <s v="100153832" u="1"/>
        <s v="100153740" u="1"/>
        <s v="100154838" u="1"/>
        <s v="100153151" u="1"/>
        <s v="HC108420D0005_HC108424F0073" u="1"/>
        <s v="HC108420D0005_HC108424F0136" u="1"/>
        <s v="HC108420D0005_HC108424F0174" u="1"/>
        <s v="HC108420D0005_HC108424F0282" u="1"/>
        <s v="HC108420D0005_HC108424F0346" u="1"/>
        <s v="SPE4AX21D0017_SPE4A524F2403" u="1"/>
        <s v="SPE4AX21D0017_SPE4A524F4264" u="1"/>
        <s v="SPE4AX21D0017_SPE4A524F6007" u="1"/>
        <s v="SPRBL120D0010_SPRBL123F0162" u="1"/>
        <s v="SPRBL120D0010_SPE7M124F3183" u="1"/>
        <s v="SPRBL120D0010_SPE7M124F3175" u="1"/>
        <s v="SPRBL120D0010_SPRBL124F0153" u="1"/>
        <s v="SPRBL120D0010_SPRBL123F0195" u="1"/>
        <s v="SPE4AX21D0017_SPE4A524F104D" u="1"/>
        <s v="SPRBL120D0010_SPE7M124F3177" u="1"/>
        <s v="SPE7M122D0002_SPE7M124F3475" u="1"/>
        <s v="SPRBL120D0010_SPE7M124F1915" u="1"/>
        <s v="SPRBL120D0010_SPRBL124F0117" u="1"/>
        <s v="SPRBL120D0010_SPRBL124F0152" u="1"/>
        <s v="SPE4AX21D0017_SPE4A524F201V" u="1"/>
        <s v="SPRBL120D0010_SPRBL124F0127" u="1"/>
        <s v="SPE7M122D0002_SPE7M124F3383" u="1"/>
        <s v="SPE4AX21D0017_SPE4A524F203F" u="1"/>
        <s v="SPE7M122D0002_SPE7M125F0177" u="1"/>
        <s v="SPE4AX21D0017_SPE4A525F0715" u="1"/>
        <s v="40" u="1"/>
        <s v="0153454" u="1"/>
        <s v="4106083928" u="1"/>
        <s v="052323KS" u="1"/>
        <s v="PO00002954" u="1"/>
        <s v="2300016023" u="1"/>
        <s v="4105897786" u="1"/>
        <s v="0158376" u="1"/>
        <s v="4105818364" u="1"/>
        <s v="158301" u="1"/>
        <s v="4105898849" u="1"/>
        <s v="24300077" u="1"/>
        <s v="24300080" u="1"/>
        <s v="4105883286" u="1"/>
        <s v="EM ASSEMBLIES" u="1"/>
        <s v="0008197" u="1"/>
        <s v="416225" u="1"/>
        <s v="159806" u="1"/>
        <s v="4106284291" u="1"/>
        <s v="TH123080124ACENLV3SF" u="1"/>
        <s v="TH706071824ACESEDSF" u="1"/>
        <s v="TH123071824ACENLV2SF" u="1"/>
        <s v="160955" u="1"/>
        <s v="136490" u="1"/>
        <s v="0008330" u="1"/>
        <s v="6096015" u="1"/>
        <s v="SPE4A624PN525" u="1"/>
        <s v="SPE4A624PN519" u="1"/>
        <s v="1-00007321" u="1"/>
        <s v="JF4" u="1"/>
        <s v="WC0348" u="1"/>
        <s v="4105894531" u="1"/>
        <s v="WC0317" u="1"/>
        <s v="24-027" u="1"/>
        <s v="608124" u="1"/>
        <s v="30617" u="1"/>
        <s v="W56HZV24C0019" u="1"/>
        <s v="90973710" u="1"/>
        <s v="4106084148" u="1"/>
        <s v="SPE4A624PC746" u="1"/>
        <s v="24525" u="1"/>
        <s v="1226529" u="1"/>
        <s v="1226535" u="1"/>
        <s v="29660" u="1"/>
        <s v="6502754724" u="1"/>
        <s v="SPE4A623D0049_SPE4A624F242A" u="1"/>
        <s v="212348" u="1"/>
        <s v="2492004" u="1"/>
        <s v="1305M221ANWWG0008" u="1"/>
        <s v="1429-2" u="1"/>
        <s v="1429-1" u="1"/>
        <s v="27793033" u="1"/>
        <s v="1226530" u="1"/>
        <s v="PM00000204" u="1"/>
        <s v="2411150023" u="1"/>
        <s v="2400017936" u="1"/>
        <s v="0047431-00" u="1"/>
        <s v="183125-00" u="1"/>
        <s v="1226525" u="1"/>
        <s v="P-F00049" u="1"/>
        <s v="27724171" u="1"/>
        <s v="2900002475" u="1"/>
        <s v="PO90765" u="1"/>
        <s v="27694927" u="1"/>
        <s v="100117428" u="1"/>
        <s v="100118625" u="1"/>
        <s v="2411250052" u="1"/>
        <s v="12032024AA" u="1"/>
        <s v="0012675148" u="1"/>
        <s v="PO89688" u="1"/>
        <s v="30000" u="1"/>
        <s v="COU6127912" u="1"/>
        <s v="SPE8EN24V0708" u="1"/>
        <s v="4506869731" u="1"/>
        <s v="COU6122099" u="1"/>
        <s v="962016" u="1"/>
        <s v="N0010424PUD13" u="1"/>
        <s v="968576" u="1"/>
        <s v="38432" u="1"/>
        <s v="29973" u="1"/>
        <s v="100118680" u="1"/>
        <s v="71051600" u="1"/>
        <s v="2290015229" u="1"/>
        <s v="966840" u="1"/>
        <s v="4506843341" u="1"/>
        <s v="2610460023" u="1"/>
        <s v="1572399" u="1"/>
        <s v="0012671637" u="1"/>
        <s v="964704" u="1"/>
        <s v="29675" u="1"/>
        <s v="29674" u="1"/>
        <s v="29673" u="1"/>
        <s v="970390" u="1"/>
        <s v="4506876862" u="1"/>
        <s v="4106268790" u="1"/>
        <s v="0008338" u="1"/>
        <s v="4512148355" u="1"/>
        <s v="12572918" u="1"/>
        <s v="4506795766" u="1"/>
        <s v="100113260" u="1"/>
        <s v="100113485" u="1"/>
        <s v="22071515" u="1"/>
        <s v="SPE4A625P2274" u="1"/>
        <s v="33616-00" u="1"/>
        <s v="30014" u="1"/>
        <s v="22083267" u="1"/>
        <s v="L133558 REV. 5" u="1"/>
        <s v="L138186 REV. 3" u="1"/>
        <s v="SPE4A624PU101" u="1"/>
        <s v="967329" u="1"/>
        <s v="0012656540" u="1"/>
        <s v="4506831396" u="1"/>
        <s v="2610458530" u="1"/>
        <s v="SPE4A622D0090_SPE4A624F186X" u="1"/>
        <s v="961555" u="1"/>
        <s v="1225054" u="1"/>
        <s v="1226360" u="1"/>
        <s v="1226361" u="1"/>
        <s v="1226523" u="1"/>
        <s v="12606434" u="1"/>
        <s v="4106399185" u="1"/>
        <s v="1506" u="1"/>
        <s v="SPE4A622D0090_SPE4A624F264Z" u="1"/>
        <s v="4106269208" u="1"/>
        <s v="4106270506" u="1"/>
        <s v="27799489" u="1"/>
        <s v="100118751" u="1"/>
        <s v="100119218" u="1"/>
        <s v="10119348" u="1"/>
        <s v="12608645" u="1"/>
        <s v="66751" u="1"/>
        <s v="SPE4A624V365Y" u="1"/>
        <s v="86P0018066" u="1"/>
        <s v="P-F00101" u="1"/>
        <s v="P-F00102" u="1"/>
        <s v="MIRPO3656115" u="1"/>
        <s v="966097" u="1"/>
        <s v="12613880" u="1"/>
        <s v="12613881" u="1"/>
        <s v="0012668728" u="1"/>
        <s v="I005306" u="1"/>
        <s v="100118039" u="1"/>
        <s v="100051687" u="1"/>
        <s v="PS00009055" u="1"/>
        <s v="969496" u="1"/>
        <s v="0012670483" u="1"/>
        <s v="6024256" u="1"/>
        <s v="2610459145" u="1"/>
        <s v="0008590" u="1"/>
        <s v="534091" u="1"/>
        <s v="965349" u="1"/>
        <s v="964926" u="1"/>
        <s v="965360" u="1"/>
        <s v="967404" u="1"/>
        <s v="5000559038" u="1"/>
        <s v="I3441" u="1"/>
        <s v="22023453" u="1"/>
        <s v="29659" u="1"/>
        <s v="29658" u="1"/>
        <s v="533923" u="1"/>
        <s v="534046" u="1"/>
        <s v="PO91114" u="1"/>
        <s v="5300114537" u="1"/>
        <s v="100113487" u="1"/>
        <s v="100113749" u="1"/>
        <s v="322679" u="1"/>
        <s v="2208506" u="1"/>
        <s v="534804" u="1"/>
        <s v="WC0370" u="1"/>
        <s v="0012668333" u="1"/>
        <s v="323351" u="1"/>
        <s v="66985" u="1"/>
        <s v="SPE4A625V4481" u="1"/>
        <s v="4503692082" u="1"/>
        <s v="535099" u="1"/>
        <s v="534735" u="1"/>
        <s v="4512250868" u="1"/>
        <s v="2610461500" u="1"/>
        <s v="SPE4A025P0315" u="1"/>
        <s v="22095793" u="1"/>
        <s v="0012675428" u="1"/>
        <s v="P-F00050" u="1"/>
        <s v="MS13E0184338" u="1"/>
        <s v="534913" u="1"/>
        <s v="0012677691" u="1"/>
        <s v="0012679314" u="1"/>
        <s v="12553894" u="1"/>
        <s v="12553898" u="1"/>
        <s v="12553896" u="1"/>
        <s v="SPE4A621D5AS9_SPE4A724F019U" u="1"/>
        <s v="4512123130" u="1"/>
        <s v="SPE4A622D0090_SPE4A624F156M" u="1"/>
        <s v="4512154109" u="1"/>
        <s v="SPE4A624PS946" u="1"/>
        <s v="963269" u="1"/>
        <s v="P-F00046" u="1"/>
        <s v="P-F00074" u="1"/>
        <s v="100114261" u="1"/>
        <s v="12628460" u="1"/>
        <s v="0012668422" u="1"/>
        <s v="SPE4A624PAX99" u="1"/>
        <s v="4512235386" u="1"/>
        <s v="74810" u="1"/>
        <s v="116776-00" u="1"/>
        <s v="39262" u="1"/>
        <s v="323352" u="1"/>
        <s v="963574" u="1"/>
        <s v="100116101" u="1"/>
        <s v="970714" u="1"/>
        <s v="969497" u="1"/>
        <s v="100117557" u="1"/>
        <s v="534121" u="1"/>
        <s v="SPE4A624PX915" u="1"/>
        <s v="2610459169" u="1"/>
        <s v="100118104" u="1"/>
        <s v="0012639449" u="1"/>
        <s v="972055" u="1"/>
        <s v="SPE4A624PS797" u="1"/>
        <s v="4512140060" u="1"/>
        <s v="SPE7MX24D0023_SPE7MX24F393P" u="1"/>
        <s v="P-F00044" u="1"/>
        <s v="P-F00073" u="1"/>
        <s v="P-F00075" u="1"/>
        <s v="970715" u="1"/>
        <s v="100118684" u="1"/>
        <s v="12634421" u="1"/>
        <s v="90988828" u="1"/>
        <s v="SPE4A622D0090_SPE4A624F167F" u="1"/>
        <s v="172290" u="1"/>
        <s v="PO90197" u="1"/>
        <s v="SPE4A622D0090_SPE4A624F173F" u="1"/>
        <s v="6027781" u="1"/>
        <s v="0008502" u="1"/>
        <s v="33961-00" u="1"/>
        <s v="0008573" u="1"/>
        <s v="534936" u="1"/>
        <s v="SPE4A624V449L" u="1"/>
        <s v="SPE4A624PAP93" u="1"/>
        <s v="0012652275" u="1"/>
        <s v="22089236" u="1"/>
        <s v="SPE4A622D0090_SPE4A624F182H" u="1"/>
        <s v="4512228940" u="1"/>
        <s v="SPE7M524P4437" u="1"/>
        <s v="SPE4A623D5864_SPE4A625F0256" u="1"/>
        <s v="SPE7M524P6379" u="1"/>
        <s v="SPE4A624D5984_SPE4A624F458D" u="1"/>
        <s v="SPE7L125V0019" u="1"/>
        <s v="970125" u="1"/>
        <s v="0012656039" u="1"/>
        <s v="4522655331" u="1"/>
        <s v="SPE4A621D5AS9_SPE4A724F050J" u="1"/>
        <s v="4512072541" u="1"/>
        <s v="SPE4A622D0090_SPE4A624F037K" u="1"/>
        <s v="SPE4A622D0090_SPE4A624F218C" u="1"/>
        <s v="SPE7L124V9310" u="1"/>
        <s v="100117429" u="1"/>
        <s v="1110320968" u="1"/>
        <s v="SPE4A624V482G" u="1"/>
        <s v="SPE4A624PAU38" u="1"/>
        <s v="2077566" u="1"/>
        <s v="SPE4A621DC100_SPE4A625F1099" u="1"/>
        <s v="0012674966" u="1"/>
        <s v="4512089012" u="1"/>
        <s v="4106274107" u="1"/>
        <s v="90988222" u="1"/>
        <s v="4106517132" u="1"/>
        <s v="SPE4A624PS008" u="1"/>
        <s v="SPE4A625V0395" u="1"/>
        <s v="900992862" u="1"/>
        <s v="90992866" u="1"/>
        <s v="900992868" u="1"/>
        <s v="4106366224" u="1"/>
        <s v="SPE7L425D60CW_SPE7L325F0831" u="1"/>
        <s v="535101" u="1"/>
        <s v="SPE4A624D5988_SPE4A624F452S" u="1"/>
        <s v="P-F00043" u="1"/>
        <s v="250872" u="1"/>
        <s v="SPE4A622D0002_SPE4A624F112P" u="1"/>
        <s v="SPE4A724D0126_SPE4A724F052A" u="1"/>
        <s v="0012676434" u="1"/>
        <s v="SPE4A625V1232" u="1"/>
        <s v="4106476682" u="1"/>
        <s v="4106482441" u="1"/>
        <s v="SPE4A625P0612" u="1"/>
        <s v="90989532" u="1"/>
        <s v="SPE4A623D0049_SPE4A625F1970" u="1"/>
        <s v="72CP021850" u="1"/>
        <s v="P-F00077" u="1"/>
        <s v="P-F00078" u="1"/>
        <s v="SPE7L125V1233" u="1"/>
        <s v="1110315294" u="1"/>
        <s v="4106452797" u="1"/>
        <s v="P010285374" u="1"/>
        <s v="100118919" u="1"/>
        <s v="SPE4A624D0038_SPE4A624F401K" u="1"/>
        <s v="SPE4A6251171" u="1"/>
        <s v="SPE7L125V1103" u="1"/>
        <s v="SPE4A625P2048" u="1"/>
        <s v="SPE4A724D0084_SPE4A724F9394" u="1"/>
        <s v="SPE4A621D5382_SPE4A725F0968" u="1"/>
        <s v="FOR NSWC CABLES" u="1"/>
        <s v="90989821" u="1"/>
        <s v="SPE4A621D5AS9_SPE4A725F0866" u="1"/>
        <s v="2104971247" u="1"/>
        <s v="SPE8EN24P0861" u="1"/>
        <s v="SPE7L125V1309" u="1"/>
        <s v="SPE8EN24P0900" u="1"/>
        <s v="SPE4A621D5846_SPE4A625F0877" u="1"/>
        <s v="SPE4A724D0126_SPE4A725F0605" u="1"/>
        <s v="SPE4A624D0105_SPE4A624F426X" u="1"/>
        <s v="100113549" u="1"/>
        <s v="W911N219A0011_W911N224F0596" u="1"/>
        <s v="90993074" u="1"/>
        <s v="4512243902" u="1"/>
        <s v="SPE4A625V2661" u="1"/>
        <s v="100117068" u="1"/>
        <s v="WC0213" u="1"/>
        <s v="SPE4A622D0002_SPE4A624F227Y" u="1"/>
        <s v="90993078" u="1"/>
        <s v="90993080" u="1"/>
        <s v="SPE7L425V0535" u="1"/>
        <s v="12627609" u="1"/>
        <s v="SPE4A625P7832" u="1"/>
        <s v="SPE4A625P7469" u="1"/>
        <s v="90993072" u="1"/>
        <s v="27768458" u="1"/>
        <s v="27768492" u="1"/>
        <s v="27768537" u="1"/>
        <s v="27768496" u="1"/>
        <s v="SPE7L324D61TA_SPE7L225F0258" u="1"/>
        <s v="SPE4A624D0038_SPE4A625F1565" u="1"/>
        <s v="SPE4A624D5988_SPE4A625F2267" u="1"/>
        <s v="1233421" u="1"/>
        <s v="4106304910" u="1"/>
        <s v="4106446141" u="1"/>
        <s v="0012636850" u="1"/>
        <s v="1311713636" u="1"/>
        <s v="SPE4A624D0105_SPE4A625F0646" u="1"/>
        <s v="SPE4A625P7550" u="1"/>
        <s v="SPE4A725D5021_SPE4A725F0889" u="1"/>
        <s v="1393661" u="1"/>
        <s v="0012662155" u="1"/>
        <s v="0012664743" u="1"/>
        <s v="4106509075" u="1"/>
        <s v="4106520738" u="1"/>
        <s v="4106506879" u="1"/>
        <s v="4106269201" u="1"/>
        <s v="SPE4A625D0010_SPE4A625F2993" u="1"/>
        <s v="MIRPO2994909" u="1"/>
        <s v="MIRPO3441388" u="1"/>
        <s v="MIRPO3438864" u="1"/>
        <s v="MIRPO3677668" u="1"/>
        <s v="1415808" u="1"/>
        <s v="SPE4A622D090_SPE4A625F1953" u="1"/>
        <s v="4106510626" u="1"/>
        <s v="4106511288" u="1"/>
        <s v="SPE4A621D5AU3_SPE4A624F244D" u="1"/>
        <s v="2610434659" u="1"/>
        <s v="20121/20119" u="1"/>
        <s v="27599-00" u="1"/>
        <s v="L133558 REV. 1" u="1"/>
        <s v="L13339/2" u="1"/>
        <s v="L138186" u="1"/>
        <s v="12080805" u="1"/>
        <s v="KS0032" u="1"/>
        <s v="1336" u="1"/>
        <s v="12291425" u="1"/>
        <s v="2300028026" u="1"/>
        <s v="MASTER-STOCK" u="1"/>
        <s v="MASTER ORDER" u="1"/>
        <s v="I005211" u="1"/>
        <s v="011724AA" u="1"/>
        <s v="2610430731" u="1"/>
        <s v="21218" u="1"/>
        <s v="125813" u="1"/>
        <s v="126849" u="1"/>
        <s v="I005236" u="1"/>
        <s v="4105975437" u="1"/>
        <s v="53889" u="1"/>
        <s v="54139" u="1"/>
        <s v="72CP021852" u="1"/>
        <s v="L133308 REV. 4" u="1"/>
        <s v="W56HZV23P0076" u="1"/>
        <s v="415991/1" u="1"/>
        <s v="4106268759" u="1"/>
        <s v="1343727" u="1"/>
        <s v="41250RB" u="1"/>
        <s v="4105642689" u="1"/>
        <s v="GDIT-43516" u="1"/>
        <s v="58723" u="1"/>
        <s v="1054052-00" u="1"/>
        <s v="27723402" u="1"/>
        <s v="27723412" u="1"/>
        <s v="N0010423PUD66" u="1"/>
        <s v="5300064676" u="1"/>
        <s v="958051" u="1"/>
        <s v="6502746740" u="1"/>
        <s v="N0010424PUB55" u="1"/>
        <s v="958938" u="1"/>
        <s v="WC0347" u="1"/>
        <s v="952727" u="1"/>
        <s v="100103362" u="1"/>
        <s v="4106109595" u="1"/>
        <s v="SPE4A624D0038_SPE4A624F6970" u="1"/>
        <s v="COU5446550" u="1"/>
        <s v="12424312" u="1"/>
        <s v="SPE4A624V9636" u="1"/>
        <s v="N0038324PF036" u="1"/>
        <s v="N0038324PF011" u="1"/>
        <s v="0008373" u="1"/>
        <s v="416233/1" u="1"/>
        <s v="PO3000290562" u="1"/>
        <s v="U2867265" u="1"/>
        <s v="SPE4A624D0038_SPE4A624F7358" u="1"/>
        <s v="SPE4A724D0084_SPE4A724F6056" u="1"/>
        <s v="0008328" u="1"/>
        <s v="COU5497790" u="1"/>
        <s v="COU5497882" u="1"/>
        <s v="SPE8EN24V0389" u="1"/>
        <s v="08062024AA" u="1"/>
        <s v="080624AA" u="1"/>
        <s v="142701" u="1"/>
        <s v="TH068051624ACESG2SF" u="1"/>
        <s v="CK174080624ACESHVSF" u="1"/>
        <s v="27684616" u="1"/>
        <s v="PNWSTK_PJC_080824" u="1"/>
        <s v="PNWSTKRC080724" u="1"/>
        <s v="100101263" u="1"/>
        <s v="SPE4A621D0241_SPE4A724F4415" u="1"/>
        <s v="COU5517981" u="1"/>
        <s v="SBUXWFAMS081224" u="1"/>
        <s v="SPE4A622D0090_SPE4A624F9218" u="1"/>
        <s v="0051450" u="1"/>
        <s v="U2859420" u="1"/>
        <s v="534054" u="1"/>
        <s v="SPE4A621D0009_SPE4A624F6027" u="1"/>
        <s v="12520066" u="1"/>
        <s v="PO-08387" u="1"/>
        <s v="100105351" u="1"/>
        <s v="534114-DMR" u="1"/>
        <s v="COU5539036" u="1"/>
        <s v="COU5540698" u="1"/>
        <s v="COU5544560" u="1"/>
        <s v="08162024AA" u="1"/>
        <s v="COU5549438" u="1"/>
        <s v="56229" u="1"/>
        <s v="COU5544313" u="1"/>
        <s v="COU5553838" u="1"/>
        <s v="COU5557338" u="1"/>
        <s v="0807BLOOMIESHREWS" u="1"/>
        <s v="BOSSHREWSBURYMDF01724" u="1"/>
        <s v="SPE4A622D0090_SPE4A624F5606" u="1"/>
        <s v="SPE4A724D0126_SPE4A724F6118" u="1"/>
        <s v="PO-08411" u="1"/>
        <s v="68112" u="1"/>
        <s v="29785" u="1"/>
        <s v="12565639" u="1"/>
        <s v="U2870472" u="1"/>
        <s v="12494363" u="1"/>
        <s v="COU5556663" u="1"/>
        <s v="COU5562419" u="1"/>
        <s v="1215460" u="1"/>
        <s v="12506313" u="1"/>
        <s v="961070" u="1"/>
        <s v="163029" u="1"/>
        <s v="A71099" u="1"/>
        <s v="318365" u="1"/>
        <s v="100098176" u="1"/>
        <s v="100102600" u="1"/>
        <s v="100103598" u="1"/>
        <s v="22022628" u="1"/>
        <s v="U2862360" u="1"/>
        <s v="PO-08434" u="1"/>
        <s v="PO-08455" u="1"/>
        <s v="416336/1" u="1"/>
        <s v="PO-08840" u="1"/>
        <s v="416392/1" u="1"/>
        <s v="BLOOMIESMERCER081224" u="1"/>
        <s v="SPE4A622D0199_SPE4A624F4649" u="1"/>
        <s v="12554542" u="1"/>
        <s v="2610442256" u="1"/>
        <s v="21986979" u="1"/>
        <s v="35716" u="1"/>
        <s v="4506771878" u="1"/>
        <s v="12571870" u="1"/>
        <s v="4506783526" u="1"/>
        <s v="72740" u="1"/>
        <s v="27723517" u="1"/>
        <s v="27723493" u="1"/>
        <s v="27723513" u="1"/>
        <s v="27723514" u="1"/>
        <s v="27723515" u="1"/>
        <s v="27723520" u="1"/>
        <s v="27723518" u="1"/>
        <s v="PO89689" u="1"/>
        <s v="PO90806" u="1"/>
        <s v="29461" u="1"/>
        <s v="29463" u="1"/>
        <s v="29462" u="1"/>
        <s v="956880" u="1"/>
        <s v="100099539" u="1"/>
        <s v="100102433" u="1"/>
        <s v="4512178924" u="1"/>
        <s v="100106198" u="1"/>
        <s v="PO-08486" u="1"/>
        <s v="100107215" u="1"/>
        <s v="WC0201" u="1"/>
        <s v="32950" u="1"/>
        <s v="533467" u="1"/>
        <s v="22022635" u="1"/>
        <s v="29767" u="1"/>
        <s v="100107569" u="1"/>
        <s v="SPE4A619D0156_SPE4A624F4775" u="1"/>
        <s v="534102" u="1"/>
        <s v="N0010424PUA38" u="1"/>
        <s v="4106325487" u="1"/>
        <s v="22022632" u="1"/>
        <s v="27669034" u="1"/>
        <s v="27669039" u="1"/>
        <s v="27696180" u="1"/>
        <s v="90971914" u="1"/>
        <s v="27724183" u="1"/>
        <s v="184599-00" u="1"/>
        <s v="36301" u="1"/>
        <s v="27669021" u="1"/>
        <s v="90970438" u="1"/>
        <s v="318137" u="1"/>
        <s v="90972677" u="1"/>
        <s v="100102612" u="1"/>
        <s v="100103127" u="1"/>
        <s v="445179054" u="1"/>
        <s v="7100170947" u="1"/>
        <s v="4503634839" u="1"/>
        <s v="1056004-00" u="1"/>
        <s v="100106115" u="1"/>
        <s v="100106832" u="1"/>
        <s v="65617" u="1"/>
        <s v="SPE4A622D0090_SPE4A624F034Z" u="1"/>
        <s v="533014" u="1"/>
        <s v="533295" u="1"/>
        <s v="532931" u="1"/>
        <s v="4106285403" u="1"/>
        <s v="12506314" u="1"/>
        <s v="34730" u="1"/>
        <s v="533878" u="1"/>
        <s v="22027344" u="1"/>
        <s v="4512195880" u="1"/>
        <s v="954387" u="1"/>
        <s v="1215454" u="1"/>
        <s v="1215458" u="1"/>
        <s v="27726342" u="1"/>
        <s v="27726469" u="1"/>
        <s v="SPE4A622D0090_SPE4A624F040M" u="1"/>
        <s v="4506718829" u="1"/>
        <s v="319566" u="1"/>
        <s v="100104404" u="1"/>
        <s v="956952" u="1"/>
        <s v="SPE4A621D0115_SPE4A624F8760" u="1"/>
        <s v="1215606" u="1"/>
        <s v="957473" u="1"/>
        <s v="12572917" u="1"/>
        <s v="1215463" u="1"/>
        <s v="1215483" u="1"/>
        <s v="1215648" u="1"/>
        <s v="1215761" u="1"/>
        <s v="MS13E0178936" u="1"/>
        <s v="27669076" u="1"/>
        <s v="27669061" u="1"/>
        <s v="12569760" u="1"/>
        <s v="27726493" u="1"/>
        <s v="27726464" u="1"/>
        <s v="27754361" u="1"/>
        <s v="100088705" u="1"/>
        <s v="MIRPO3663595" u="1"/>
        <s v="319868" u="1"/>
        <s v="960053" u="1"/>
        <s v="2074182" u="1"/>
        <s v="65531" u="1"/>
        <s v="RF3009" u="1"/>
        <s v="RF3010" u="1"/>
        <s v="RF3011" u="1"/>
        <s v="534117" u="1"/>
        <s v="963539" u="1"/>
        <s v="SPE4A621D5AS9_SPE4A724F7489" u="1"/>
        <s v="SPE4A623D5864_SPE4A624F149J" u="1"/>
        <s v="27712146" u="1"/>
        <s v="27712155" u="1"/>
        <s v="27712267" u="1"/>
        <s v="957740" u="1"/>
        <s v="240717102" u="1"/>
        <s v="532863" u="1"/>
        <s v="27705020" u="1"/>
        <s v="27726479" u="1"/>
        <s v="75122" u="1"/>
        <s v="blanket" u="1"/>
        <s v="27671808" u="1"/>
        <s v="100095003" u="1"/>
        <s v="0159427" u="1"/>
        <s v="159427" u="1"/>
        <s v="6026632" u="1"/>
        <s v="959514" u="1"/>
        <s v="27728895" u="1"/>
        <s v="533044" u="1"/>
        <s v="SPE4A624PK672" u="1"/>
        <s v="0008402" u="1"/>
        <s v="533675" u="1"/>
        <s v="RF3063" u="1"/>
        <s v="22038810" u="1"/>
        <s v="22038813" u="1"/>
        <s v="2203804" u="1"/>
        <s v="27669063" u="1"/>
        <s v="27690721" u="1"/>
        <s v="22038815" u="1"/>
        <s v="I005253" u="1"/>
        <s v="27669077" u="1"/>
        <s v="100102835" u="1"/>
        <s v="65556" u="1"/>
        <s v="RF3045" u="1"/>
        <s v="1311707615" u="1"/>
        <s v="4512185943" u="1"/>
        <s v="SPE4A622D0090_SPE4A624F9023" u="1"/>
        <s v="27710598" u="1"/>
        <s v="27726465" u="1"/>
        <s v="12553081" u="1"/>
        <s v="71051321" u="1"/>
        <s v="27669022" u="1"/>
        <s v="4512075717" u="1"/>
        <s v="SPE8EN24P0061" u="1"/>
        <s v="100105690" u="1"/>
        <s v="4512191546" u="1"/>
        <s v="27669040" u="1"/>
        <s v="12546332" u="1"/>
        <s v="SPE4A622D0090_SPE4A624F109W" u="1"/>
        <s v="533775" u="1"/>
        <s v="12559001" u="1"/>
        <s v="534126" u="1"/>
        <s v="12560251" u="1"/>
        <s v="27669078" u="1"/>
        <s v="27669065" u="1"/>
        <s v="90966358" u="1"/>
        <s v="SPE4A622D0090_SPE4A624F113X" u="1"/>
        <s v="SPE4A622D0090_SPE4A624F113Y" u="1"/>
        <s v="SPE4A620D0014_SPE4A624F173E" u="1"/>
        <s v="100100696" u="1"/>
        <s v="959656" u="1"/>
        <s v="12562940" u="1"/>
        <s v="320946" u="1"/>
        <s v="SPE4A624PP539" u="1"/>
        <s v="SPE4A622D0090_SPE4A624F147B" u="1"/>
        <s v="12556485" u="1"/>
        <s v="27726466" u="1"/>
        <s v="I005291" u="1"/>
        <s v="27669041" u="1"/>
        <s v="100097211" u="1"/>
        <s v="100105864" u="1"/>
        <s v="963284" u="1"/>
        <s v="N6339420D0002_N6339423F0050" u="1"/>
        <s v="L143090" u="1"/>
        <s v="12570716" u="1"/>
        <s v="27669023" u="1"/>
        <s v="58546" u="1"/>
        <s v="SPE4A623D5864_SPE4A624F229K" u="1"/>
        <s v="SPE4A624D0065_SPE4A624F209E" u="1"/>
        <s v="27718691" u="1"/>
        <s v="SPEMX24D0023_SPE7MX24F182A" u="1"/>
        <s v="90974061" u="1"/>
        <s v="319890" u="1"/>
        <s v="100105702" u="1"/>
        <s v="RF3081" u="1"/>
        <s v="65706" u="1"/>
        <s v="65686" u="1"/>
        <s v="27669079" u="1"/>
        <s v="27669066" u="1"/>
        <s v="90977293" u="1"/>
        <s v="KP0061" u="1"/>
        <s v="SPE4A621D5AS9_SPE4A724F8761" u="1"/>
        <s v="27726467" u="1"/>
        <s v="POBM037976" u="1"/>
        <s v="4106135384" u="1"/>
        <s v="SPE4A624V257K" u="1"/>
        <s v="27726332" u="1"/>
        <s v="SPE4A623D5864_SPE4A624F254T" u="1"/>
        <s v="27726338" u="1"/>
        <s v="27726480" u="1"/>
        <s v="27726319" u="1"/>
        <s v="27726340" u="1"/>
        <s v="RF2990" u="1"/>
        <s v="100106713" u="1"/>
        <s v="SPE4A619D0156_SPE4A624F8907" u="1"/>
        <s v="SPE4A622D0090_SPE4A624F182J" u="1"/>
        <s v="SPE4A622D0090_SPE4A624F186T" u="1"/>
        <s v="SPE7L124P6754" u="1"/>
        <s v="90979441" u="1"/>
        <s v="MIRPO3439026" u="1"/>
        <s v="MIRPO3439032" u="1"/>
        <s v="MIRPO3439044" u="1"/>
        <s v="MIRPO3439046" u="1"/>
        <s v="MIRPO3439054" u="1"/>
        <s v="SPE4A621D5AS3_SPE4A724F8865" u="1"/>
        <s v="27726383" u="1"/>
        <s v="90978986" u="1"/>
        <s v="171054" u="1"/>
        <s v="SPE8EN24P0608" u="1"/>
        <s v="12550728" u="1"/>
        <s v="RF2962" u="1"/>
        <s v="90980977" u="1"/>
        <s v="975813" u="1"/>
        <s v="100107285" u="1"/>
        <s v="SPE8EN24V0713" u="1"/>
        <s v="961888" u="1"/>
        <s v="3000789892" u="1"/>
        <s v="4106267810" u="1"/>
        <s v="29768" u="1"/>
        <s v="SPE7L124V8215" u="1"/>
        <s v="90981573" u="1"/>
        <s v="MIRPO3715898" u="1"/>
        <s v="MIRPO3715897" u="1"/>
        <s v="90974060" u="1"/>
        <s v="4512185919" u="1"/>
        <s v="12535427" u="1"/>
        <s v="SPE8EN24P007" u="1"/>
        <s v="12539545" u="1"/>
        <s v="12560385" u="1"/>
        <s v="0046544" u="1"/>
        <s v="90976201" u="1"/>
        <s v="100089612" u="1"/>
        <s v="MIRPO3439049" u="1"/>
        <s v="MIRPO3439062" u="1"/>
        <s v="100099059" u="1"/>
        <s v="SPE4A6-18-V-7474" u="1"/>
        <s v="734277" u="1"/>
        <s v="9752076" u="1"/>
        <s v="GT011814" u="1"/>
        <s v="01ESM967627" u="1"/>
        <s v="SPE4A619V107D" u="1"/>
        <s v="10354431" u="1"/>
        <s v="733253" u="1"/>
        <s v="10339759" u="1"/>
        <s v="695181" u="1"/>
        <s v="4510924988" u="1"/>
        <s v="NET17-ACE-16" u="1"/>
        <s v="SPE4A6-18-P-C251" u="1"/>
        <s v="735265" u="1"/>
        <s v="774251" u="1"/>
        <s v="9257574" u="1"/>
        <s v="4502431346" u="1"/>
        <s v="693605" u="1"/>
        <s v="N63394-16-D-0002 /0003" u="1"/>
        <s v="193716" u="1"/>
        <s v="737093" u="1"/>
        <s v="9474804" u="1"/>
        <s v="758448" u="1"/>
        <s v="9207578" u="1"/>
        <s v="816507" u="1"/>
        <s v="758436" u="1"/>
        <s v="9207579" u="1"/>
        <s v="9257577" u="1"/>
        <s v="10361369" u="1"/>
        <s v="4510312618" u="1"/>
        <s v="SPE4A620V5244" u="1"/>
        <s v="4500375840  ZNB" u="1"/>
        <s v="10179527" u="1"/>
        <s v="10003414" u="1"/>
        <s v="3350" u="1"/>
        <s v="10074328" u="1"/>
        <s v="P010195647" u="1"/>
        <s v="10110494" u="1"/>
        <s v="70201093" u="1"/>
        <s v="01ESM967616" u="1"/>
        <s v="691191" u="1"/>
        <s v="790260" u="1"/>
        <s v="1069681" u="1"/>
        <s v="9571385" u="1"/>
        <s v="70180430" u="1"/>
        <s v="10386337" u="1"/>
        <s v="SPE4A619V7975" u="1"/>
        <s v="4502568822 ZNB" u="1"/>
        <s v="675296" u="1"/>
        <s v="835288" u="1"/>
        <s v="733263" u="1"/>
        <s v="734275" u="1"/>
        <s v="733435" u="1"/>
        <s v="734355" u="1"/>
        <s v="10074358" u="1"/>
        <s v="10386347" u="1"/>
        <s v="SPE8EN20V0419" u="1"/>
        <s v="694615" u="1"/>
        <s v="737367" u="1"/>
        <s v="754606" u="1"/>
        <s v="10386357" u="1"/>
        <s v="275360" u="1"/>
        <s v="8867514" u="1"/>
        <s v="10080769" u="1"/>
        <s v="275624" u="1"/>
        <s v="SPE41618D5872_SPE4A618F401R" u="1"/>
        <s v="9466746" u="1"/>
        <s v="4502230503" u="1"/>
        <s v="N0010418PDF78" u="1"/>
        <s v="N63394-16-D-0002" u="1"/>
        <s v="22110" u="1"/>
        <s v="406499/1" u="1"/>
        <s v="757502" u="1"/>
        <s v="0036917" u="1"/>
        <s v="10148691" u="1"/>
        <s v="10399306" u="1"/>
        <s v="9257557" u="1"/>
        <s v="10104404" u="1"/>
        <s v="01ESM929447" u="1"/>
        <s v="10347201" u="1"/>
        <s v="25982815" u="1"/>
        <s v="26748471" u="1"/>
        <s v="1037820" u="1"/>
        <s v="2001361148" u="1"/>
        <s v="N63394-16-D-0002 N6339417F0085" u="1"/>
        <s v="10330804" u="1"/>
        <s v="01ESM1144281" u="1"/>
        <s v="10399326" u="1"/>
        <s v="P158961" u="1"/>
        <s v="SPE4A619V9576" u="1"/>
        <s v="691373" u="1"/>
        <s v="733389" u="1"/>
        <s v="770719" u="1"/>
        <s v="10373729" u="1"/>
        <s v="691361" u="1"/>
        <s v="692465" u="1"/>
        <s v="9299398" u="1"/>
        <s v="90844519" u="1"/>
        <s v="P0866855" u="1"/>
        <s v="SPRDL118P0382" u="1"/>
        <s v="9499481" u="1"/>
        <s v="PO-38794" u="1"/>
        <s v="692717" u="1"/>
        <s v="MCG517333" u="1"/>
        <s v="734365" u="1"/>
        <s v="4510732459" u="1"/>
        <s v="673350" u="1"/>
        <s v="674362" u="1"/>
        <s v="R61806" u="1"/>
        <s v="SPE8EN19P0321" u="1"/>
        <s v="753708" u="1"/>
        <s v="755364" u="1"/>
        <s v="774351" u="1"/>
        <s v="775639" u="1"/>
        <s v="4869" u="1"/>
        <s v="833330" u="1"/>
        <s v="10117663" u="1"/>
        <s v="10306043" u="1"/>
        <s v="000312531" u="1"/>
        <s v="734617" u="1"/>
        <s v="3110529" u="1"/>
        <s v="694613" u="1"/>
        <s v="116292" u="1"/>
        <s v="2610206683" u="1"/>
        <s v="PO-20927" u="1"/>
        <s v="737341" u="1"/>
        <s v="100159325" u="1"/>
        <s v="756500" u="1"/>
        <s v="180131M023" u="1"/>
        <s v="4510282007" u="1"/>
        <s v="SPEA619D0156-SPE4A619F390C" u="1"/>
        <s v="01ESM967609" u="1"/>
        <s v="SPE8EN20V0699" u="1"/>
        <s v="25068" u="1"/>
        <s v="P5605" u="1"/>
        <s v="404633/1" u="1"/>
        <s v="9269590" u="1"/>
        <s v="405817/1" u="1"/>
        <s v="2290003670" u="1"/>
        <s v="2962" u="1"/>
        <s v="4510578479" u="1"/>
        <s v="01ESM988408" u="1"/>
        <s v="PO-35765" u="1"/>
        <s v="W15QKN-15-A-0031" u="1"/>
        <s v="8911798" u="1"/>
        <s v="01ESM969783" u="1"/>
        <s v="10373691" u="1"/>
        <s v="SPE4A019P0812" u="1"/>
        <s v="SPE8EN19P0669" u="1"/>
        <s v="791648" u="1"/>
        <s v="9466609" u="1"/>
        <s v="01ESM929665" u="1"/>
        <s v="579172000 OP" u="1"/>
        <s v="692555" u="1"/>
        <s v="9478208" u="1"/>
        <s v="10091949" u="1"/>
        <s v="9499489" u="1"/>
        <s v="732351" u="1"/>
        <s v="11007197" u="1"/>
        <s v="13768" u="1"/>
        <s v="832616" u="1"/>
        <s v="P158943" u="1"/>
        <s v="10091959" u="1"/>
        <s v="4502290350" u="1"/>
        <s v="694635" u="1"/>
        <s v="PO-37114" u="1"/>
        <s v="732511" u="1"/>
        <s v="N63394-16-D-0002_N6339417F0063" u="1"/>
        <s v="736271" u="1"/>
        <s v="737191" u="1"/>
        <s v="10347159" u="1"/>
        <s v="694611" u="1"/>
        <s v="2900000018" u="1"/>
        <s v="SPE4A419V5859" u="1"/>
        <s v="SPE8EN19V0774" u="1"/>
        <s v="737443" u="1"/>
        <s v="759282" u="1"/>
        <s v="9192046" u="1"/>
        <s v="SPE4A619V263M" u="1"/>
        <s v="817341" u="1"/>
        <s v="737523" u="1"/>
        <s v="2610295221" u="1"/>
        <s v="4502433435" u="1"/>
        <s v="10048119" u="1"/>
        <s v="10367709" u="1"/>
        <s v="4508945744" u="1"/>
        <s v="25069" u="1"/>
        <s v="704980" u="1"/>
        <s v="10974759" u="1"/>
        <s v="10392909" u="1"/>
        <s v="10114414" u="1"/>
        <s v="10388117" u="1"/>
        <s v="4508438079" u="1"/>
        <s v="PIC-DO1" u="1"/>
        <s v="10367729" u="1"/>
        <s v="N6339416D0002_N6339418F0016" u="1"/>
        <s v="1049982" u="1"/>
        <s v="40261099" u="1"/>
        <s v="10392929" u="1"/>
        <s v="90844812" u="1"/>
        <s v="2102058478" u="1"/>
        <s v="9449563" u="1"/>
        <s v="6009434" u="1"/>
        <s v="752728" u="1"/>
        <s v="774659" u="1"/>
        <s v="SPE4A614D5392_SPE4A618F156L" u="1"/>
        <s v="195688" u="1"/>
        <s v="90845221" u="1"/>
        <s v="755464" u="1"/>
        <s v="01ESM1079687" u="1"/>
        <s v="833614" u="1"/>
        <s v="90738441" u="1"/>
        <s v="173917" u="1"/>
        <s v="N63394-16-D-0002_N6339417F0053" u="1"/>
        <s v="734613" u="1"/>
        <s v="10086578" u="1"/>
        <s v="MCA515218" u="1"/>
        <s v="737729" u="1"/>
        <s v="4510723970" u="1"/>
        <s v="757624" u="1"/>
        <s v="70180779" u="1"/>
        <s v="SPE4A419V6068" u="1"/>
        <s v="8879656" u="1"/>
        <s v="10380051" u="1"/>
        <s v="404757/1" u="1"/>
        <s v="404653/1" u="1"/>
        <s v="2943" u="1"/>
        <s v="404813/1" u="1"/>
        <s v="10380071" u="1"/>
        <s v="051006006" u="1"/>
        <s v="790380" u="1"/>
        <s v="791668" u="1"/>
        <s v="10110495" u="1"/>
        <s v="690839" u="1"/>
        <s v="772393" u="1"/>
        <s v="10380081" u="1"/>
        <s v="10700876" u="1"/>
        <s v="631474" u="1"/>
        <s v="4503933188" u="1"/>
        <s v="046024" u="1"/>
        <s v="10694598" u="1"/>
        <s v="773381" u="1"/>
        <s v="13586" u="1"/>
        <s v="691631" u="1"/>
        <s v="5004032127" u="1"/>
        <s v="731807" u="1"/>
        <s v="754474" u="1"/>
        <s v="70171349" u="1"/>
        <s v="675668" u="1"/>
        <s v="692723" u="1"/>
        <s v="4511136809" u="1"/>
        <s v="754554" u="1"/>
        <s v="25886" u="1"/>
        <s v="736475" u="1"/>
        <s v="86P0006591" u="1"/>
        <s v="10386358" u="1"/>
        <s v="734611" u="1"/>
        <s v="776817" u="1"/>
        <s v="N0010418PDF79" u="1"/>
        <s v="275824" u="1"/>
        <s v="737819" u="1"/>
        <s v="2000006167" u="1"/>
        <s v="90839569" u="1"/>
        <s v="3002627929" u="1"/>
        <s v="4502893514" u="1"/>
        <s v="4503935348" u="1"/>
        <s v="258561" u="1"/>
        <s v="404675/1" u="1"/>
        <s v="MCG498388" u="1"/>
        <s v="759542" u="1"/>
        <s v="759634" u="1"/>
        <s v="Credit Card" u="1"/>
        <s v="10148692" u="1"/>
        <s v="10399307" u="1"/>
        <s v="SPE8EN19P7016" u="1"/>
        <s v="10104405" u="1"/>
        <s v="01ESM928607" u="1"/>
        <s v="10347202" u="1"/>
        <s v="4502275361" u="1"/>
        <s v="1996020" u="1"/>
        <s v="E16SHC101359" u="1"/>
        <s v="90812674" u="1"/>
        <s v="10104425" u="1"/>
        <s v="791574" u="1"/>
        <s v="791666" u="1"/>
        <s v="185113" u="1"/>
        <s v="752392" u="1"/>
        <s v="409835/1" u="1"/>
        <s v="1700017576" u="1"/>
        <s v="810727" u="1"/>
        <s v="773667" u="1"/>
        <s v="SPE8EN19P7032" u="1"/>
        <s v="01ESM1134823" u="1"/>
        <s v="GAB" u="1"/>
        <s v="PO-126356" u="1"/>
        <s v="735565" u="1"/>
        <s v="834450" u="1"/>
        <s v="737485" u="1"/>
        <s v="9783236" u="1"/>
        <s v="PO81122" u="1"/>
        <s v="SPE4A6-18-P-C746" u="1"/>
        <s v="1900017107" u="1"/>
        <s v="735713" u="1"/>
        <s v="737829" u="1"/>
        <s v="9238616" u="1"/>
        <s v="9783237" u="1"/>
        <s v="816807" u="1"/>
        <s v="840028" u="1"/>
        <s v="758540" u="1"/>
        <s v="9783238" u="1"/>
        <s v="4502271704" u="1"/>
        <s v="10343263" u="1"/>
        <s v="4510359611" u="1"/>
        <s v="SPE4A620V6038" u="1"/>
        <s v="SPE7M120V4456" u="1"/>
        <s v="P10125" u="1"/>
        <s v="10339813" u="1"/>
        <s v="404817/2" u="1"/>
        <s v="4500836316 ZNB" u="1"/>
        <s v="REF# SP201912901" u="1"/>
        <s v="10291389" u="1"/>
        <s v="10315815" u="1"/>
        <s v="MCG515135" u="1"/>
        <s v="9562785" u="1"/>
        <s v="2974" u="1"/>
        <s v="610483" u="1"/>
        <s v="691767" u="1"/>
        <s v="26683189" u="1"/>
        <s v="409737/2" u="1"/>
        <s v="90839291" u="1"/>
        <s v="10361413" u="1"/>
        <s v="734599" u="1"/>
        <s v="688024" u="1"/>
        <s v="832748" u="1"/>
        <s v="10054643" u="1"/>
        <s v="669117" u="1"/>
        <s v="753654" u="1"/>
        <s v="PO0006690" u="1"/>
        <s v="1900020665" u="1"/>
        <s v="174591" u="1"/>
        <s v="734747" u="1"/>
        <s v="737599" u="1"/>
        <s v="9783215" u="1"/>
        <s v="P-L047851" u="1"/>
        <s v="736391" u="1"/>
        <s v="736655" u="1"/>
        <s v="9783216" u="1"/>
        <s v="694811" u="1"/>
        <s v="817565" u="1"/>
        <s v="835540" u="1"/>
        <s v="N63394-18-F-0016" u="1"/>
        <s v="22308" u="1"/>
        <s v="PO41587" u="1"/>
        <s v="10336263" u="1"/>
        <s v="756802" u="1"/>
        <s v="2610198368" u="1"/>
        <s v="4510755649" u="1"/>
        <s v="SPE4A6-17-V-E111" u="1"/>
        <s v="679640" u="1"/>
        <s v="761012" u="1"/>
        <s v="762116" u="1"/>
        <s v="SPE4A618P6317" u="1"/>
        <s v="10388118" u="1"/>
        <s v="405523/3" u="1"/>
        <s v="PO41349" u="1"/>
        <s v="10284119" u="1"/>
        <s v="004228" u="1"/>
        <s v="10354413" u="1"/>
        <s v="24948172" u="1"/>
        <s v="831666" u="1"/>
        <s v="NET17-ACE-07" u="1"/>
        <s v="2594" u="1"/>
        <s v="90844813" u="1"/>
        <s v="791650" u="1"/>
        <s v="674686" u="1"/>
        <s v="692661" u="1"/>
        <s v="694777" u="1"/>
        <s v="813391" u="1"/>
        <s v="770811" u="1"/>
        <s v="831630" u="1"/>
        <s v="9743891" u="1"/>
        <s v="90738432" u="1"/>
        <s v="672822" u="1"/>
        <s v="NET17-ACE-17" u="1"/>
        <s v="01ESM969748" u="1"/>
        <s v="675754" u="1"/>
        <s v="6009957" u="1"/>
        <s v="9743892" u="1"/>
        <s v="734917" u="1"/>
        <s v="675834" u="1"/>
        <s v="PO40646" u="1"/>
        <s v="4510731625" u="1"/>
        <s v="760058" u="1"/>
        <s v="9967080" u="1"/>
        <s v="86P0007876" u="1"/>
        <s v="SPRHA319P0004" u="1"/>
        <s v="760046" u="1"/>
        <s v="154910" u="1"/>
        <s v="9574461" u="1"/>
        <s v="10354463" u="1"/>
        <s v="840024" u="1"/>
        <s v="1900023848" u="1"/>
        <s v="PO0006659" u="1"/>
        <s v="4503914518" u="1"/>
        <s v="SPE5EK-17-V-6669" u="1"/>
        <s v="762126" u="1"/>
        <s v="9574462" u="1"/>
        <s v="4510296769" u="1"/>
        <s v="4505577367" u="1"/>
        <s v="PO00009271" u="1"/>
        <s v="N6339416D0002_N6339418F0087" u="1"/>
        <s v="9574463" u="1"/>
        <s v="PO83046" u="1"/>
        <s v="10156623" u="1"/>
        <s v="4500836314 ZNB" u="1"/>
        <s v="1765" u="1"/>
        <s v="750686" u="1"/>
        <s v="9995483" u="1"/>
        <s v="671788" u="1"/>
        <s v="SPE4A619V6621" u="1"/>
        <s v="10307425" u="1"/>
        <s v="6501958445" u="1"/>
        <s v="10380082" u="1"/>
        <s v="TLS02373" u="1"/>
        <s v="171024M028" u="1"/>
        <s v="SPE4A619PD044" u="1"/>
        <s v="11016509" u="1"/>
        <s v="687020" u="1"/>
        <s v="708117" u="1"/>
        <s v="10386339" u="1"/>
        <s v="4502731364" u="1"/>
        <s v="692843" u="1"/>
        <s v="831824" u="1"/>
        <s v="694763" u="1"/>
        <s v="10321836" u="1"/>
        <s v="90840614" u="1"/>
        <s v="MCG523527" u="1"/>
        <s v="9546067" u="1"/>
        <s v="9391957" u="1"/>
        <s v="9524349" u="1"/>
        <s v="PO81543" u="1"/>
        <s v="4510732464" u="1"/>
        <s v="10291442" u="1"/>
        <s v="734915" u="1"/>
        <s v="10386359" u="1"/>
        <s v="SPE4A619D5520-SPE4A620F2179" u="1"/>
        <s v="834812" u="1"/>
        <s v="836928" u="1"/>
        <s v="839596" u="1"/>
        <s v="758490" u="1"/>
        <s v="759778" u="1"/>
        <s v="4510732452" u="1"/>
        <s v="10307465" u="1"/>
        <s v="25505512" u="1"/>
        <s v="SPE4A619V206Y" u="1"/>
        <s v="735903" u="1"/>
        <s v="755810" u="1"/>
        <s v="9382638" u="1"/>
        <s v="P153365-1" u="1"/>
        <s v="276932" u="1"/>
        <s v="PO82224" u="1"/>
        <s v="JA3397" u="1"/>
        <s v="10399308" u="1"/>
        <s v="70190071" u="1"/>
        <s v="10104406" u="1"/>
        <s v="4504493522" u="1"/>
        <s v="405463/3" u="1"/>
        <s v="SPE4A620V5838" u="1"/>
        <s v="SPE8EN20P0400" u="1"/>
        <s v="SPE4A618D5274_SPE4A618F503D" u="1"/>
        <s v="685238" u="1"/>
        <s v="4500836313 ZNB" u="1"/>
        <s v="21298" u="1"/>
        <s v="4508570175" u="1"/>
        <s v="691877" u="1"/>
        <s v="10104426" u="1"/>
        <s v="NET19-ACE-07" u="1"/>
        <s v="9554204" u="1"/>
        <s v="10347223" u="1"/>
        <s v="PO43483" u="1"/>
        <s v="SPE8EN19P7033" u="1"/>
        <s v="004212" u="1"/>
        <s v="4503718263" u="1"/>
        <s v="SPE4A6-17-V-K548" u="1"/>
        <s v="01ESM1090659" u="1"/>
        <s v="754684" u="1"/>
        <s v="SPE4A619V2976" u="1"/>
        <s v="672750" u="1"/>
        <s v="10098050" u="1"/>
        <s v="4511056550" u="1"/>
        <s v="189417" u="1"/>
        <s v="775775" u="1"/>
        <s v="SPE8EN20V0829" u="1"/>
        <s v="752820" u="1"/>
        <s v="733913" u="1"/>
        <s v="4502267005" u="1"/>
        <s v="1039-0000014154" u="1"/>
        <s v="9705212" u="1"/>
        <s v="9736492" u="1"/>
        <s v="114760" u="1"/>
        <s v="10190052" u="1"/>
        <s v="758752" u="1"/>
        <s v="W061809" u="1"/>
        <s v="760042" u="1"/>
        <s v="10399270" u="1"/>
        <s v="2610276435" u="1"/>
        <s v="65538-SM" u="1"/>
        <s v="640214" u="1"/>
        <s v="737901" u="1"/>
        <s v="405781/1" u="1"/>
        <s v="PO81767" u="1"/>
        <s v="10339814" u="1"/>
        <s v="MCG515137" u="1"/>
        <s v="PO81980" u="1"/>
        <s v="10315816" u="1"/>
        <s v="11017579" u="1"/>
        <s v="408873/1" u="1"/>
        <s v="692899" u="1"/>
        <s v="786225" u="1"/>
        <s v="9546024" u="1"/>
        <s v="9775575" u="1"/>
        <s v="827125" u="1"/>
        <s v="10361414" u="1"/>
        <s v="SPE4A619V7414" u="1"/>
        <s v="173999" u="1"/>
        <s v="170308M016" u="1"/>
        <s v="SPE4A6-17-V-K568" u="1"/>
        <s v="688408" u="1"/>
        <s v="751842" u="1"/>
        <s v="673772" u="1"/>
        <s v="673956" u="1"/>
        <s v="736799" u="1"/>
        <s v="4510177927" u="1"/>
        <s v="816593" u="1"/>
        <s v="10361434" u="1"/>
        <s v="P019078" u="1"/>
        <s v="4510732462" u="1"/>
        <s v="pl025343" u="1"/>
        <s v="1110070228" u="1"/>
        <s v="782179" u="1"/>
        <s v="4502079734" u="1"/>
        <s v="0127572" u="1"/>
        <s v="4510974554" u="1"/>
        <s v="179975" u="1"/>
        <s v="759854" u="1"/>
        <s v="4510614566" u="1"/>
        <s v="985157" u="1"/>
        <s v="9767393" u="1"/>
        <s v="759910" u="1"/>
        <s v="PO00009280" u="1"/>
        <s v="22460" u="1"/>
        <s v="25981910" u="1"/>
        <s v="81389" u="1"/>
        <s v="704043" u="1"/>
        <s v="687074" u="1"/>
        <s v="708079" u="1"/>
        <s v="409883/1" u="1"/>
        <s v="4502271598" u="1"/>
        <s v="10354414" u="1"/>
        <s v="4504198485" u="1"/>
        <s v="585221" u="1"/>
        <s v="670954" u="1"/>
        <s v="MCG517254" u="1"/>
        <s v="P000256847" u="1"/>
        <s v="732877" u="1"/>
        <s v="772783" u="1"/>
        <s v="2610210240" u="1"/>
        <s v="8000000415" u="1"/>
        <s v="829055" u="1"/>
        <s v="10354424" u="1"/>
        <s v="90844814" u="1"/>
        <s v="01ESM969813" u="1"/>
        <s v="372791" u="1"/>
        <s v="790930" u="1"/>
        <s v="4503251577" u="1"/>
        <s v="1000211241" u="1"/>
        <s v="PO42885" u="1"/>
        <s v="4502197917" u="1"/>
        <s v="816879" u="1"/>
        <s v="26745835" u="1"/>
        <s v="4502197905" u="1"/>
        <s v="4602921695" u="1"/>
        <s v="5004032212" u="1"/>
        <s v="4510793746" u="1"/>
        <s v="9702178712" u="1"/>
        <s v="9736452" u="1"/>
        <s v="760154" u="1"/>
        <s v="9175348" u="1"/>
        <s v="10354464" u="1"/>
        <s v="221083" u="1"/>
        <s v="758840" u="1"/>
        <s v="9745" u="1"/>
        <s v="839750" u="1"/>
        <s v="9743934" u="1"/>
        <s v="BAL 17-001" u="1"/>
        <s v="01ESM969816" u="1"/>
        <s v="4510875908" u="1"/>
        <s v="1767" u="1"/>
        <s v="1700016777" u="1"/>
        <s v="4500324117" u="1"/>
        <s v="688176" u="1"/>
        <s v="PO82648" u="1"/>
        <s v="771977" u="1"/>
        <s v="PL025183" u="1"/>
        <s v="PO0005605" u="1"/>
        <s v="4510346048" u="1"/>
        <s v="NNNO019086" u="1"/>
        <s v="4502718282" u="1"/>
        <s v="10380083" u="1"/>
        <s v="R57437" u="1"/>
        <s v="PO83328" u="1"/>
        <s v="PO0006693" u="1"/>
        <s v="P018477" u="1"/>
        <s v="9743938" u="1"/>
        <s v="PO81822" u="1"/>
        <s v="833680" u="1"/>
        <s v="4510739473" u="1"/>
        <s v="PO-143102" u="1"/>
        <s v="755874" u="1"/>
        <s v="9743939" u="1"/>
        <s v="4510771734" u="1"/>
        <s v="757874" u="1"/>
        <s v="2000006379" u="1"/>
        <s v="543CW" u="1"/>
        <s v="4501023980 ZNB" u="1"/>
        <s v="4510348024" u="1"/>
        <s v="SPE4A6-16-D-0246 /0012" u="1"/>
        <s v="S125344318" u="1"/>
        <s v="759966" u="1"/>
        <s v="PO83424" u="1"/>
        <s v="761428" u="1"/>
        <s v="NNNO035348" u="1"/>
        <s v="WE133017SU0981" u="1"/>
        <s v="10297602" u="1"/>
        <s v="E16SHC101382" u="1"/>
        <s v="PO83305" u="1"/>
        <s v="PO00009290" u="1"/>
        <s v="MCG495943" u="1"/>
        <s v="8000000449" u="1"/>
        <s v="10331476" u="1"/>
        <s v="4510514735" u="1"/>
        <s v="266367" u="1"/>
        <s v="687082" u="1"/>
        <s v="4511156767" u="1"/>
        <s v="E16SHC101392" u="1"/>
        <s v="767152" u="1"/>
        <s v="PO-37577" u="1"/>
        <s v="691881" u="1"/>
        <s v="10111227" u="1"/>
        <s v="10322016" u="1"/>
        <s v="189273" u="1"/>
        <s v="8916992" u="1"/>
        <s v="4510731667" u="1"/>
        <s v="NNNO019073" u="1"/>
        <s v="01ESM969807" u="1"/>
        <s v="P019377" u="1"/>
        <s v="753872" u="1"/>
        <s v="9630384" u="1"/>
        <s v="10098051" u="1"/>
        <s v="3119047" u="1"/>
        <s v="SPE4A6-14-D-5392" u="1"/>
        <s v="755872" u="1"/>
        <s v="9967106" u="1"/>
        <s v="PO41805" u="1"/>
        <s v="SPE4A620PA985" u="1"/>
        <s v="835942" u="1"/>
        <s v="758976" u="1"/>
        <s v="2000006378" u="1"/>
        <s v="1870" u="1"/>
        <s v="PNWSTKRC102717" u="1"/>
        <s v="PO-142290" u="1"/>
        <s v="PO004438-1" u="1"/>
        <s v="SPE4A620D0017-SPE4A620F040S" u="1"/>
        <s v="9767359" u="1"/>
        <s v="761254" u="1"/>
        <s v="664289" u="1"/>
        <s v="761322" u="1"/>
        <s v="KM4682" u="1"/>
        <s v="N00174-16-A-0021" u="1"/>
        <s v="665369" u="1"/>
        <s v="10339815" u="1"/>
        <s v="4511156778" u="1"/>
        <s v="131228, 131929, 132147" u="1"/>
        <s v="786173" u="1"/>
        <s v="4510915450" u="1"/>
        <s v="22671" u="1"/>
        <s v="9596663" u="1"/>
        <s v="685240" u="1"/>
        <s v="704221" u="1"/>
        <s v="10110510" u="1"/>
        <s v="V419X4" u="1"/>
        <s v="PO0006694" u="1"/>
        <s v="4510326139" u="1"/>
        <s v="428081" u="1"/>
        <s v="813897" u="1"/>
        <s v="PO76048" u="1"/>
        <s v="10361415" u="1"/>
        <s v="29076898" u="1"/>
        <s v="PO82942" u="1"/>
        <s v="109183" u="1"/>
        <s v="735999" u="1"/>
        <s v="PO82943" u="1"/>
        <s v="10110530" u="1"/>
        <s v="01ESM1091251" u="1"/>
        <s v="10361435" u="1"/>
        <s v="10727836" u="1"/>
        <s v="NET17-ACE-10" u="1"/>
        <s v="0003064" u="1"/>
        <s v="W15QKN19P0076" u="1"/>
        <s v="SPE4A619D5131_SPE4A620F9001" u="1"/>
        <s v="760276" u="1"/>
        <s v="SPE4A619P7342" u="1"/>
        <s v="757870" u="1"/>
        <s v="840174" u="1"/>
        <s v="09519KMT" u="1"/>
        <s v="3106723" u="1"/>
        <s v="737951" u="1"/>
        <s v="NNNO035358" u="1"/>
        <s v="L102577" u="1"/>
        <s v="PO43627" u="1"/>
        <s v="15UPH018P00000231" u="1"/>
        <s v="0003187" u="1"/>
        <s v="6021287" u="1"/>
        <s v="22380" u="1"/>
        <s v="685170" u="1"/>
        <s v="90731876" u="1"/>
        <s v="704507" u="1"/>
        <s v="4510570593" u="1"/>
        <s v="8463 (GOL 11/15)" u="1"/>
        <s v="1900027785" u="1"/>
        <s v="SPE4A619V9024" u="1"/>
        <s v="PO75228" u="1"/>
        <s v="NET17-ACE-08" u="1"/>
        <s v="SPE4A620P5011" u="1"/>
        <s v="35101" u="1"/>
        <s v="9198022" u="1"/>
        <s v="672890" u="1"/>
        <s v="90844815" u="1"/>
        <s v="4502399675" u="1"/>
        <s v="732881" u="1"/>
        <s v="0003283" u="1"/>
        <s v="V98421" u="1"/>
        <s v="MCG513263" u="1"/>
        <s v="25477808" u="1"/>
        <s v="SPE5EK20P1343" u="1"/>
        <s v="688410" u="1"/>
        <s v="SPE4A620PF779" u="1"/>
        <s v="736997" u="1"/>
        <s v="2610174372" u="1"/>
        <s v="01ESM1143964" u="1"/>
        <s v="3440" u="1"/>
        <s v="4502078753" u="1"/>
        <s v="NET17-ACE-18" u="1"/>
        <s v="10208867" u="1"/>
        <s v="4510618550" u="1"/>
        <s v="P018539" u="1"/>
        <s v="1900018145" u="1"/>
        <s v="4510539560" u="1"/>
        <s v="757972" u="1"/>
        <s v="758984" u="1"/>
        <s v="1871" u="1"/>
        <s v="01160099" u="1"/>
        <s v="759880" u="1"/>
        <s v="10354465" u="1"/>
        <s v="10010370" u="1"/>
        <s v="22381" u="1"/>
        <s v="10158214" u="1"/>
        <s v="10380064" u="1"/>
        <s v="PO75447" u="1"/>
        <s v="22857" u="1"/>
        <s v="9767413" u="1"/>
        <s v="10189022" u="1"/>
        <s v="409893/2" u="1"/>
        <s v="9767414" u="1"/>
        <s v="687352" u="1"/>
        <s v="165440" u="1"/>
        <s v="789549" u="1"/>
        <s v="4510716918" u="1"/>
        <s v="789353" u="1"/>
        <s v="4502044021" u="1"/>
        <s v="6011002" u="1"/>
        <s v="P163399" u="1"/>
        <s v="9507883" u="1"/>
        <s v="10039465" u="1"/>
        <s v="P017931" u="1"/>
        <s v="SPE4A6-17-V-K284" u="1"/>
        <s v="9767417" u="1"/>
        <s v="4502000138" u="1"/>
        <s v="10357865" u="1"/>
        <s v="4510519928" u="1"/>
        <s v="8918" u="1"/>
        <s v="9596627" u="1"/>
        <s v="839984" u="1"/>
        <s v="4502283056" u="1"/>
        <s v="JPA-1400-060618" u="1"/>
        <s v="25494828" u="1"/>
        <s v="4502428002" u="1"/>
        <s v="22382" u="1"/>
        <s v="22658" u="1"/>
        <s v="764376" u="1"/>
        <s v="10126006" u="1"/>
        <s v="10327486" u="1"/>
        <s v="8000000457" u="1"/>
        <s v="6030327" u="1"/>
        <s v="9420792" u="1"/>
        <s v="033120CC" u="1"/>
        <s v="5004035311" u="1"/>
        <s v="10098022" u="1"/>
        <s v="1900017099" u="1"/>
        <s v="4502053832" u="1"/>
        <s v="705355" u="1"/>
        <s v="9702317483" u="1"/>
        <s v="688478" u="1"/>
        <s v="828183" u="1"/>
        <s v="10098032" u="1"/>
        <s v="4503992484" u="1"/>
        <s v="18992" u="1"/>
        <s v="SPE8EN19P0241" u="1"/>
        <s v="708539" u="1"/>
        <s v="100224300" u="1"/>
        <s v="MCG513264" u="1"/>
        <s v="688706" u="1"/>
        <s v="01ESM1021495" u="1"/>
        <s v="N0017416A0021_N0017418F0243" u="1"/>
        <s v="10098052" u="1"/>
        <s v="JJ3255" u="1"/>
        <s v="2000986" u="1"/>
        <s v="P173230" u="1"/>
        <s v="SPE8EN19P0389" u="1"/>
        <s v="JJ3519" u="1"/>
        <s v="4510246214" u="1"/>
        <s v="6502117732" u="1"/>
        <s v="9557982" u="1"/>
        <s v="01160102" u="1"/>
        <s v="10345656" u="1"/>
        <s v="10098072" u="1"/>
        <s v="10399262" u="1"/>
        <s v="758980" u="1"/>
        <s v="760270" u="1"/>
        <s v="9622387" u="1"/>
        <s v="22659" u="1"/>
        <s v="760614" u="1"/>
        <s v="HSQ&amp;FULTONAM110117" u="1"/>
        <s v="10291" u="1"/>
        <s v="PO75406" u="1"/>
        <s v="10104380" u="1"/>
        <s v="702617" u="1"/>
        <s v="SPE4A619V7188" u="1"/>
        <s v="MCG491429" u="1"/>
        <s v="4502376765" u="1"/>
        <s v="22959" u="1"/>
        <s v="0005060" u="1"/>
        <s v="10110501" u="1"/>
        <s v="PO0005340" u="1"/>
        <s v="0005061" u="1"/>
        <s v="10110511" u="1"/>
        <s v="688280" u="1"/>
        <s v="4504204015" u="1"/>
        <s v="4510350877" u="1"/>
        <s v="P019516" u="1"/>
        <s v="10033437" u="1"/>
        <s v="N6339420D0002_N6339420F0026" u="1"/>
        <s v="6502004022" u="1"/>
        <s v="6011323" u="1"/>
        <s v="9128327" u="1"/>
        <s v="734991" u="1"/>
        <s v="0005063" u="1"/>
        <s v="10110531" u="1"/>
        <s v="PO77009" u="1"/>
        <s v="9579346" u="1"/>
        <s v="ANTHONY" u="1"/>
        <s v="760488" u="1"/>
        <s v="0005185" u="1"/>
        <s v="9537722" u="1"/>
        <s v="9681684" u="1"/>
        <s v="1200360487" u="1"/>
        <s v="760648" u="1"/>
        <s v="JJ5321" u="1"/>
        <s v="26738456" u="1"/>
        <s v="9387851" u="1"/>
        <s v="SPE4A619V116K" u="1"/>
        <s v="SPE4A619V7808" u="1"/>
        <s v="4502699698" u="1"/>
        <s v="965638" u="1"/>
        <s v="9290666" u="1"/>
        <s v="10354406" u="1"/>
        <s v="067400-00" u="1"/>
        <s v="10419925/M-00001" u="1"/>
        <s v="SPE4A619D5745_SPE4A619F384H" u="1"/>
        <s v="669487" u="1"/>
        <s v="8871307" u="1"/>
        <s v="71901835" u="1"/>
        <s v="MCG513265" u="1"/>
        <s v="SPE4A620P4983" u="1"/>
        <s v="169678" u="1"/>
        <s v="707535" u="1"/>
        <s v="24426327" u="1"/>
        <s v="4504490571" u="1"/>
        <s v="PO78028" u="1"/>
        <s v="4502059786" u="1"/>
        <s v="54068" u="1"/>
        <s v="0003444" u="1"/>
        <s v="19091001" u="1"/>
        <s v="649612" u="1"/>
        <s v="4510589053" u="1"/>
        <s v="PO00007687" u="1"/>
        <s v="FA8250-18-P-0084" u="1"/>
        <s v="10354446" u="1"/>
        <s v="781497" u="1"/>
        <s v="29054733" u="1"/>
        <s v="71710" u="1"/>
        <s v="840476" u="1"/>
        <s v="9387858" u="1"/>
        <s v="760658" u="1"/>
        <s v="8000000398" u="1"/>
        <s v="9386818" u="1"/>
        <s v="736008" u="1"/>
        <s v="4510419924" u="1"/>
        <s v="SPE4A620V6481" u="1"/>
        <s v="90843656" u="1"/>
        <s v="6010869" u="1"/>
        <s v="9491435" u="1"/>
        <s v="10380065" u="1"/>
        <s v="4502072920" u="1"/>
        <s v="SPE4A619V039U" u="1"/>
        <s v="10392885" u="1"/>
        <s v="SPE4A619V9425" u="1"/>
        <s v="0004249" u="1"/>
        <s v="2000961513" u="1"/>
        <s v="685712" u="1"/>
        <s v="0006182" u="1"/>
        <s v="10323310" u="1"/>
        <s v="2610312464" u="1"/>
        <s v="4505250584" u="1"/>
        <s v="4510271989" u="1"/>
        <s v="169676" u="1"/>
        <s v="009678" u="1"/>
        <s v="9483491" u="1"/>
        <s v="10417730" u="1"/>
        <s v="90822910" u="1"/>
        <s v="689540" u="1"/>
        <s v="10113038" u="1"/>
        <s v="748611" u="1"/>
        <s v="0004464" u="1"/>
        <s v="9579305" u="1"/>
        <s v="P163531" u="1"/>
        <s v="193057" u="1"/>
        <s v="247710" u="1"/>
        <s v="10017057" u="1"/>
        <s v="4502000158" u="1"/>
        <s v="10995694" u="1"/>
        <s v="4511145120" u="1"/>
        <s v="9759779" u="1"/>
        <s v="4502087223" u="1"/>
        <s v="PO-000025488" u="1"/>
        <s v="DAG0000056" u="1"/>
        <s v="DDE241542V" u="1"/>
        <s v="35914" u="1"/>
        <s v="760656" u="1"/>
        <s v="0003880" u="1"/>
        <s v="79500095" u="1"/>
        <s v="4510236899" u="1"/>
        <s v="178034" u="1"/>
        <s v="761816" u="1"/>
        <s v="90841046" u="1"/>
        <s v="90812550" u="1"/>
        <s v="W15QKN-16-A-0036" u="1"/>
        <s v="10098023" u="1"/>
        <s v="PO00007730" u="1"/>
        <s v="0003521" u="1"/>
        <s v="9282105" u="1"/>
        <s v="9483497" u="1"/>
        <s v="0003401" u="1"/>
        <s v="9491416" u="1"/>
        <s v="10386294" u="1"/>
        <s v="706543" u="1"/>
        <s v="965610" u="1"/>
        <s v="0005121" u="1"/>
        <s v="9483498" u="1"/>
        <s v="P155470" u="1"/>
        <s v="SPE4A6-18-V-6089" u="1"/>
        <s v="19325" u="1"/>
        <s v="1900007792" u="1"/>
        <s v="2610191641" u="1"/>
        <s v="169674" u="1"/>
        <s v="748725" u="1"/>
        <s v="0005122" u="1"/>
        <s v="10707921" u="1"/>
        <s v="9852" u="1"/>
        <s v="0004685" u="1"/>
        <s v="689802" u="1"/>
        <s v="1800019804" u="1"/>
        <s v="01ESM1137774" u="1"/>
        <s v="834109" u="1"/>
        <s v="9282109" u="1"/>
        <s v="760494" u="1"/>
        <s v="674013" u="1"/>
        <s v="PO77765" u="1"/>
        <s v="10098073" u="1"/>
        <s v="2900000427" u="1"/>
        <s v="760746" u="1"/>
        <s v="445102959" u="1"/>
        <s v="703485" u="1"/>
        <s v="738108" u="1"/>
        <s v="0005580" u="1"/>
        <s v="10114609" u="1"/>
        <s v="686596" u="1"/>
        <s v="10104381" u="1"/>
        <s v="100731" u="1"/>
        <s v="9587903" u="1"/>
        <s v="10399293" u="1"/>
        <s v="0005128" u="1"/>
        <s v="184935" u="1"/>
        <s v="787757" u="1"/>
        <s v="684904" u="1"/>
        <s v="8883447" u="1"/>
        <s v="4504515826" u="1"/>
        <s v="10110512" u="1"/>
        <s v="SPE4A420P0403" u="1"/>
        <s v="PO-000014290-3" u="1"/>
        <s v="0003502" u="1"/>
        <s v="10033438" u="1"/>
        <s v="4510875910" u="1"/>
        <s v="NET17-ACE-01" u="1"/>
        <s v="DPO-004814" u="1"/>
        <s v="689744" u="1"/>
        <s v="SPE5E920V3516" u="1"/>
        <s v="770012" u="1"/>
        <s v="SPE4A620PB196" u="1"/>
        <s v="TLS04927" u="1"/>
        <s v="9759738" u="1"/>
        <s v="NET17-ACE-11" u="1"/>
        <s v="90721320" u="1"/>
        <s v="MCG515391" u="1"/>
        <s v="6004366" u="1"/>
        <s v="9759739" u="1"/>
        <s v="4502086301" u="1"/>
        <s v="2610285129" u="1"/>
        <s v="SPE4A420P0467" u="1"/>
        <s v="P163734" u="1"/>
        <s v="0004880" u="1"/>
        <s v="2694" u="1"/>
        <s v="23940" u="1"/>
        <s v="737014" u="1"/>
        <s v="761836" u="1"/>
        <s v="PO00007752" u="1"/>
        <s v="PO00007936" u="1"/>
        <s v="22596" u="1"/>
        <s v="P020082" u="1"/>
        <s v="6011849" u="1"/>
        <s v="759013" u="1"/>
        <s v="0005589" u="1"/>
        <s v="246788" u="1"/>
        <s v="PO75908" u="1"/>
        <s v="10363607" u="1"/>
        <s v="102821" u="1"/>
        <s v="704907" u="1"/>
        <s v="70171426" u="1"/>
        <s v="P162818" u="1"/>
        <s v="NET17-ACE-09" u="1"/>
        <s v="11133" u="1"/>
        <s v="0064789" u="1"/>
        <s v="166922" u="1"/>
        <s v="4510846306" u="1"/>
        <s v="90832818" u="1"/>
        <s v="789915" u="1"/>
        <s v="SR3604" u="1"/>
        <s v="4504953574" u="1"/>
        <s v="NET17-ACE-19" u="1"/>
        <s v="P163712" u="1"/>
        <s v="10354447" u="1"/>
        <s v="S120423635" u="1"/>
        <s v="JJ4727" u="1"/>
        <s v="24469155" u="1"/>
        <s v="761698" u="1"/>
        <s v="P163713" u="1"/>
        <s v="10284055" u="1"/>
        <s v="0003847" u="1"/>
        <s v="L126314" u="1"/>
        <s v="1057053" u="1"/>
        <s v="P163714" u="1"/>
        <s v="PO00008683" u="1"/>
        <s v="SPE4A620PD409" u="1"/>
        <s v="760650" u="1"/>
        <s v="PO78887" u="1"/>
        <s v="6006280" u="1"/>
        <s v="067554-00" u="1"/>
        <s v="2900000413" u="1"/>
        <s v="P163715" u="1"/>
        <s v="SPE4A619D5478-SPE4A620F019M" u="1"/>
        <s v="0004861" u="1"/>
        <s v="10367686" u="1"/>
        <s v="25984089" u="1"/>
        <s v="4510526087" u="1"/>
        <s v="8000000382" u="1"/>
        <s v="6501957673" u="1"/>
        <s v="10380066" u="1"/>
        <s v="10392886" u="1"/>
        <s v="045784" u="1"/>
        <s v="184931" u="1"/>
        <s v="170518M043" u="1"/>
        <s v="SPE4A619V054P" u="1"/>
        <s v="6502098792" u="1"/>
        <s v="10323311" u="1"/>
        <s v="0006009" u="1"/>
        <s v="30841478" u="1"/>
        <s v="90834910" u="1"/>
        <s v="050246" u="1"/>
        <s v="169680" u="1"/>
        <s v="670307" u="1"/>
        <s v="672239" u="1"/>
        <s v="191153" u="1"/>
        <s v="668821" u="1"/>
        <s v="8243" u="1"/>
        <s v="692134" u="1"/>
        <s v="10029760" u="1"/>
        <s v="SPE4A620V6690" u="1"/>
        <s v="753045" u="1"/>
        <s v="31533" u="1"/>
        <s v="693134" u="1"/>
        <s v="JJ5393" u="1"/>
        <s v="SPE4A620PE833" u="1"/>
        <s v="156099" u="1"/>
        <s v="753217" u="1"/>
        <s v="P155654" u="1"/>
        <s v="10987435" u="1"/>
        <s v="155315" u="1"/>
        <s v="760844" u="1"/>
        <s v="6003740" u="1"/>
        <s v="70190876" u="1"/>
        <s v="SPE4A614D5392_SPE4A618F331A" u="1"/>
        <s v="180953" u="1"/>
        <s v="4502084266" u="1"/>
        <s v="4502283060" u="1"/>
        <s v="0004989" u="1"/>
        <s v="0006106" u="1"/>
        <s v="8843748" u="1"/>
        <s v="2610236642" u="1"/>
        <s v="4502718697" u="1"/>
        <s v="4510435873" u="1"/>
        <s v="10098024" u="1"/>
        <s v="01ESM922183" u="1"/>
        <s v="10347217" u="1"/>
        <s v="10386295" u="1"/>
        <s v="SPE5E920P1499" u="1"/>
        <s v="791169" u="1"/>
        <s v="707571" u="1"/>
        <s v="790053" u="1"/>
        <s v="SPE8EN19P0435" u="1"/>
        <s v="0004723" u="1"/>
        <s v="0005884" u="1"/>
        <s v="91515" u="1"/>
        <s v="731228" u="1"/>
        <s v="P1012943" u="1"/>
        <s v="691224" u="1"/>
        <s v="0004724" u="1"/>
        <s v="0004965" u="1"/>
        <s v="NNNO020019" u="1"/>
        <s v="0005765" u="1"/>
        <s v="733044" u="1"/>
        <s v="NET20-ACE-02" u="1"/>
        <s v="814046" u="1"/>
        <s v="736068" u="1"/>
        <s v="772202" u="1"/>
        <s v="26746530" u="1"/>
        <s v="P149193" u="1"/>
        <s v="4502207040" u="1"/>
        <s v="837149" u="1"/>
        <s v="P154834" u="1"/>
        <s v="9653625" u="1"/>
        <s v="10223259" u="1"/>
        <s v="9999908" u="1"/>
        <s v="PO00007681" u="1"/>
        <s v="SPE4A619V113S" u="1"/>
        <s v="9605589" u="1"/>
        <s v="SPE4A619D5711-SPE4A619F299B" u="1"/>
        <s v="761750" u="1"/>
        <s v="P154836" u="1"/>
        <s v="420FLTNFIBERLOOPA030717" u="1"/>
        <s v="687796" u="1"/>
        <s v="P155516" u="1"/>
        <s v="10330772" u="1"/>
        <s v="786865" u="1"/>
        <s v="10104392" u="1"/>
        <s v="90806889" u="1"/>
        <s v="90822879" u="1"/>
        <s v="4502225246" u="1"/>
        <s v="790259" u="1"/>
        <s v="10110513" u="1"/>
        <s v="708857" u="1"/>
        <s v="731158" u="1"/>
        <s v="9266140" u="1"/>
        <s v="0000001836" u="1"/>
        <s v="4510740061" u="1"/>
        <s v="10116952" u="1"/>
        <s v="752409" u="1"/>
        <s v="756089" u="1"/>
        <s v="SPE4A619D0156-SPE4A620F6475" u="1"/>
        <s v="695258" u="1"/>
        <s v="NJ12411" u="1"/>
        <s v="SPE4A619V7534" u="1"/>
        <s v="0004946" u="1"/>
        <s v="2000006597" u="1"/>
        <s v="SPE4A419V3309" u="1"/>
        <s v="733306" u="1"/>
        <s v="PO-003060" u="1"/>
        <s v="W15QKN12D0084" u="1"/>
        <s v="NNNO019440" u="1"/>
        <s v="761888" u="1"/>
        <s v="57" u="1"/>
        <s v="0085622" u="1"/>
        <s v="2610196948" u="1"/>
        <s v="737238" u="1"/>
        <s v="175402" u="1"/>
        <s v="10051078" u="1"/>
        <s v="8000000391" u="1"/>
        <s v="PO79506" u="1"/>
        <s v="02032020-1" u="1"/>
        <s v="8892906" u="1"/>
        <s v="9474990" u="1"/>
        <s v="2000010059" u="1"/>
        <s v="9266146" u="1"/>
        <s v="SPE4A620V3490" u="1"/>
        <s v="17-184" u="1"/>
        <s v="10363608" u="1"/>
        <s v="767864" u="1"/>
        <s v="W15QKN-18-P-0006" u="1"/>
        <s v="187973" u="1"/>
        <s v="100205494" u="1"/>
        <s v="686930" u="1"/>
        <s v="NJ12417" u="1"/>
        <s v="10186446" u="1"/>
        <s v="708923" u="1"/>
        <s v="812054" u="1"/>
        <s v="NJ12418" u="1"/>
        <s v="PO016A" u="1"/>
        <s v="6007144" u="1"/>
        <s v="2590103356" u="1"/>
        <s v="975248" u="1"/>
        <s v="9638184" u="1"/>
        <s v="10061248" u="1"/>
        <s v="10380027" u="1"/>
        <s v="RMA# 022317TB-000" u="1"/>
        <s v="P020006" u="1"/>
        <s v="10354448" u="1"/>
        <s v="673405" u="1"/>
        <s v="10080750" u="1"/>
        <s v="10382447" u="1"/>
        <s v="258186" u="1"/>
        <s v="10080760" u="1"/>
        <s v="158369" u="1"/>
        <s v="756315" u="1"/>
        <s v="10160761" u="1"/>
        <s v="737408" u="1"/>
        <s v="10321152" u="1"/>
        <s v="4510420402" u="1"/>
        <s v="4510647199" u="1"/>
        <s v="PO00007943" u="1"/>
        <s v="705889" u="1"/>
        <s v="10367687" u="1"/>
        <s v="10392877" u="1"/>
        <s v="10373700" u="1"/>
        <s v="0005609" u="1"/>
        <s v="4510836862" u="1"/>
        <s v="SPE8EN20P0121" u="1"/>
        <s v="749979" u="1"/>
        <s v="90839697" u="1"/>
        <s v="9425653" u="1"/>
        <s v="10380087" u="1"/>
        <s v="10182227" u="1"/>
        <s v="771060" u="1"/>
        <s v="3204804" u="1"/>
        <s v="SPE4A619V5618" u="1"/>
        <s v="672255" u="1"/>
        <s v="PO79943" u="1"/>
        <s v="10330112" u="1"/>
        <s v="2637" u="1"/>
        <s v="4502086331" u="1"/>
        <s v="4508448037" u="1"/>
        <s v="695358" u="1"/>
        <s v="90844520" u="1"/>
        <s v="NHQT126414" u="1"/>
        <s v="0417PFIZERSF" u="1"/>
        <s v="694150" u="1"/>
        <s v="PO00007978" u="1"/>
        <s v="173526" u="1"/>
        <s v="732210" u="1"/>
        <s v="4502061539" u="1"/>
        <s v="2667" u="1"/>
        <s v="674415" u="1"/>
        <s v="733302" u="1"/>
        <s v="9415898" u="1"/>
        <s v="445104879" u="1"/>
        <s v="1900019456" u="1"/>
        <s v="816144" u="1"/>
        <s v="9415899" u="1"/>
        <s v="10148688" u="1"/>
        <s v="26738058" u="1"/>
        <s v="4504208121" u="1"/>
        <s v="79500097" u="1"/>
        <s v="4502283344" u="1"/>
        <s v="1920" u="1"/>
        <s v="738222" u="1"/>
        <s v="759417" u="1"/>
        <s v="SPE4A6-16-D-0358" u="1"/>
        <s v="738210" u="1"/>
        <s v="9609089" u="1"/>
        <s v="2610206219" u="1"/>
        <s v="6005529" u="1"/>
        <s v="19149" u="1"/>
        <s v="687986" u="1"/>
        <s v="786871" u="1"/>
        <s v="10347218" u="1"/>
        <s v="PO472212" u="1"/>
        <s v="2001541735" u="1"/>
        <s v="SPE7M819P1188" u="1"/>
        <s v="SPE8EN-18-P-7071" u="1"/>
        <s v="SPE4A619D5953-SPE4A619F454B" u="1"/>
        <s v="2000000742" u="1"/>
        <s v="10270190" u="1"/>
        <s v="230447" u="1"/>
        <s v="670425" u="1"/>
        <s v="708851" u="1"/>
        <s v="8877108" u="1"/>
        <s v="672253" u="1"/>
        <s v="SPE4A619V203D" u="1"/>
        <s v="11016496" u="1"/>
        <s v="674173" u="1"/>
        <s v="693252" u="1"/>
        <s v="6048383" u="1"/>
        <s v="4504306213" u="1"/>
        <s v="SPE4A614D5392_SPE4A619F7279" u="1"/>
        <s v="754427" u="1"/>
        <s v="773506" u="1"/>
        <s v="2610295762" u="1"/>
        <s v="112607" u="1"/>
        <s v="SPE4A619V213D" u="1"/>
        <s v="9207580" u="1"/>
        <s v="738072" u="1"/>
        <s v="4511161709" u="1"/>
        <s v="9474836" u="1"/>
        <s v="P021342" u="1"/>
        <s v="4503965329" u="1"/>
        <s v="405468/1" u="1"/>
        <s v="10399285" u="1"/>
        <s v="10054619" u="1"/>
        <s v="JJK925244" u="1"/>
        <s v="4504204247" u="1"/>
        <s v="9487356" u="1"/>
        <s v="10048120" u="1"/>
        <s v="SR122017-1" u="1"/>
        <s v="4502890780" u="1"/>
        <s v="PNWSTKHSQ102617" u="1"/>
        <s v="SPRMM1-18-P-WC29" u="1"/>
        <s v="10110514" u="1"/>
        <s v="10367720" u="1"/>
        <s v="P-L059895" u="1"/>
        <s v="31347" u="1"/>
        <s v="3990" u="1"/>
        <s v="750161" u="1"/>
        <s v="9425613" u="1"/>
        <s v="PL025318" u="1"/>
        <s v="3828" u="1"/>
        <s v="710427" u="1"/>
        <s v="P159451" u="1"/>
        <s v="10682087" u="1"/>
        <s v="2005070003" u="1"/>
        <s v="4510818953" u="1"/>
        <s v="10192940" u="1"/>
        <s v="10367740" u="1"/>
        <s v="10392930" u="1"/>
        <s v="731230" u="1"/>
        <s v="10315743" u="1"/>
        <s v="4502228346" u="1"/>
        <s v="9752087" u="1"/>
        <s v="NET17-ACE-12" u="1"/>
        <s v="632321" u="1"/>
        <s v="10346659" u="1"/>
        <s v="674515" u="1"/>
        <s v="2290004101" u="1"/>
        <s v="SPE8EN19V0941" u="1"/>
        <s v="733310" u="1"/>
        <s v="755609" u="1"/>
        <s v="P-L052030" u="1"/>
        <s v="SPE4A420P0477" u="1"/>
        <s v="674411" u="1"/>
        <s v="10392950" u="1"/>
        <s v="PO453263" u="1"/>
        <s v="837151" u="1"/>
        <s v="837335" u="1"/>
        <s v="P159454" u="1"/>
        <s v="2698" u="1"/>
        <s v="817416" u="1"/>
        <s v="SPE4A419V5898" u="1"/>
        <s v="MCG514531" u="1"/>
        <s v="01ESM970761" u="1"/>
        <s v="702871" u="1"/>
        <s v="P021322" u="1"/>
        <s v="10299085" u="1"/>
        <s v="SPE4A618D5274_SPE4A620F001G" u="1"/>
        <s v="5004038657" u="1"/>
        <s v="0017-10-196" u="1"/>
        <s v="70181007" u="1"/>
        <s v="406546/1" u="1"/>
        <s v="MCE485669" u="1"/>
        <s v="770366" u="1"/>
        <s v="691192" u="1"/>
        <s v="SPE4A619V9044" u="1"/>
        <s v="9458351" u="1"/>
        <s v="4503979956" u="1"/>
        <s v="4504227165" u="1"/>
        <s v="3590" u="1"/>
        <s v="9990454" u="1"/>
        <s v="19291" u="1"/>
        <s v="90780287" u="1"/>
        <s v="752171" u="1"/>
        <s v="675297" u="1"/>
        <s v="194487" u="1"/>
        <s v="9257563" u="1"/>
        <s v="834449" u="1"/>
        <s v="174292" u="1"/>
        <s v="192451" u="1"/>
        <s v="733252" u="1"/>
        <s v="776194" u="1"/>
        <s v="9207566" u="1"/>
        <s v="10380028" u="1"/>
        <s v="693340" u="1"/>
        <s v="JJ3851" u="1"/>
        <s v="PO00308285-IP" u="1"/>
        <s v="734344" u="1"/>
        <s v="774250" u="1"/>
        <s v="01ESM990309" u="1"/>
        <s v="816082" u="1"/>
        <s v="737092" u="1"/>
        <s v="275361" u="1"/>
        <s v="9752068" u="1"/>
        <s v="9407891" u="1"/>
        <s v="737528" u="1"/>
        <s v="SPE8EN20V0203" u="1"/>
        <s v="177636" u="1"/>
        <s v="4510521423" u="1"/>
        <s v="9571371" u="1"/>
        <s v="4502714862" u="1"/>
        <s v="SPE4A6-17-V-B718" u="1"/>
        <s v="1098" u="1"/>
        <s v="01ESM970751" u="1"/>
        <s v="01ESM990630" u="1"/>
        <s v="10323303" u="1"/>
        <s v="4510424342" u="1"/>
        <s v="10373711" u="1"/>
        <s v="SLX0000006" u="1"/>
        <s v="24710" u="1"/>
        <s v="691190" u="1"/>
        <s v="708881" u="1"/>
        <s v="2610312948" u="1"/>
        <s v="01ESM980525" u="1"/>
        <s v="692466" u="1"/>
        <s v="810528" u="1"/>
        <s v="752181" u="1"/>
        <s v="8911681" u="1"/>
        <s v="10270229" u="1"/>
        <s v="01ESM941554" u="1"/>
        <s v="6009244" u="1"/>
        <s v="10373731" u="1"/>
        <s v="9645804" u="1"/>
        <s v="9752046" u="1"/>
        <s v="4103580150" u="1"/>
        <s v="674639" u="1"/>
        <s v="693350" u="1"/>
        <s v="90844521" u="1"/>
        <s v="23490" u="1"/>
        <s v="9752047" u="1"/>
        <s v="9770688" u="1"/>
        <s v="PO-000016031-4" u="1"/>
        <s v="277487" u="1"/>
        <s v="694614" u="1"/>
        <s v="4500469212 ZNB" u="1"/>
        <s v="9227546" u="1"/>
        <s v="SPE4A619V188J" u="1"/>
        <s v="10373751" u="1"/>
        <s v="154807" u="1"/>
        <s v="736342" u="1"/>
        <s v="90837048" u="1"/>
        <s v="PO-1071" u="1"/>
        <s v="10057781" u="1"/>
        <s v="SPE8EN20V0467" u="1"/>
        <s v="24412454" u="1"/>
        <s v="29106548" u="1"/>
        <s v="11016447" u="1"/>
        <s v="9571351" u="1"/>
        <s v="737410" u="1"/>
        <s v="PO471804" u="1"/>
        <s v="SPRDL1-15-D-0036" u="1"/>
        <s v="10386287" u="1"/>
        <s v="4502186191" u="1"/>
        <s v="9248348" u="1"/>
        <s v="SR041520-2" u="1"/>
        <s v="10347219" u="1"/>
        <s v="SR031320-1" u="1"/>
        <s v="01ESM970756" u="1"/>
        <s v="691372" u="1"/>
        <s v="4508950652" u="1"/>
        <s v="23283" u="1"/>
        <s v="733388" u="1"/>
        <s v="431281" u="1"/>
        <s v="2610228122" u="1"/>
        <s v="772546" u="1"/>
        <s v="9407876" u="1"/>
        <s v="PO-1076" u="1"/>
        <s v="674477" u="1"/>
        <s v="26746522" u="1"/>
        <s v="5004032734" u="1"/>
        <s v="812250" u="1"/>
        <s v="9299389" u="1"/>
        <s v="SPE8EN20V0583" u="1"/>
        <s v="675373" u="1"/>
        <s v="90822723" u="1"/>
        <s v="STOCK ORDER" u="1"/>
        <s v="752511" u="1"/>
        <s v="753707" u="1"/>
        <s v="9530772" u="1"/>
        <s v="PO00007985" u="1"/>
        <s v="1039-0000014876" u="1"/>
        <s v="734616" u="1"/>
        <s v="CHAD-VERBAL" u="1"/>
        <s v="835341" u="1"/>
        <s v="9980991" u="1"/>
        <s v="4500469211 ZNB" u="1"/>
        <s v="10330754" u="1"/>
        <s v="PO453474" u="1"/>
        <s v="SPE4A619D5711-SPE4A619F299D" u="1"/>
        <s v="698716" u="1"/>
        <s v="6008307" u="1"/>
        <s v="759535" u="1"/>
        <s v="8713274" u="1"/>
        <s v="8920624" u="1"/>
        <s v="10165689" u="1"/>
        <s v="2001636024" u="1"/>
        <s v="4510721503" u="1"/>
        <s v="PO00008961" u="1"/>
        <s v="SPE8EN19P0561" u="1"/>
        <s v="404724/1" u="1"/>
        <s v="SPE4A420P0278" u="1"/>
        <s v="10392901" u="1"/>
        <s v="8896927" u="1"/>
        <s v="PO-129671" u="1"/>
        <s v="4510385728" u="1"/>
        <s v="405804/1" u="1"/>
        <s v="9499477" u="1"/>
        <s v="10367721" u="1"/>
        <s v="10373699" u="1"/>
        <s v="24467090" u="1"/>
        <s v="SPE4A419V5835" u="1"/>
        <s v="4510740549" u="1"/>
        <s v="P000087564" u="1"/>
        <s v="8904189" u="1"/>
        <s v="10367741" u="1"/>
        <s v="9449574" u="1"/>
        <s v="132460" u="1"/>
        <s v="694634" u="1"/>
        <s v="837479" u="1"/>
        <s v="10392941" u="1"/>
        <s v="3103472" u="1"/>
        <s v="9554190" u="1"/>
        <s v="734614" u="1"/>
        <s v="NNNO028103" u="1"/>
        <s v="694610" u="1"/>
        <s v="10086570" u="1"/>
        <s v="10392951" u="1"/>
        <s v="2001587580" u="1"/>
        <s v="755521" u="1"/>
        <s v="2610277966" u="1"/>
        <s v="PO-000015042" u="1"/>
        <s v="24213" u="1"/>
        <s v="816604" u="1"/>
        <s v="190709E0009" u="1"/>
        <s v="9499454" u="1"/>
        <s v="9130" u="1"/>
        <s v="PO40590" u="1"/>
        <s v="839431" u="1"/>
        <s v="9499455" u="1"/>
        <s v="404706/2" u="1"/>
        <s v="670393" u="1"/>
        <s v="10080722" u="1"/>
        <s v="4500140394" u="1"/>
        <s v="673589" u="1"/>
        <s v="10263522" u="1"/>
        <s v="4510766708" u="1"/>
        <s v="751739" u="1"/>
        <s v="8910700" u="1"/>
        <s v="9591554" u="1"/>
        <s v="10380019" u="1"/>
        <s v="10720174" u="1"/>
        <s v="815398" u="1"/>
        <s v="09222017-1" u="1"/>
        <s v="23769" u="1"/>
        <s v="NCR-17-21738" u="1"/>
        <s v="734464" u="1"/>
        <s v="754463" u="1"/>
        <s v="10195550" u="1"/>
        <s v="10386340" u="1"/>
        <s v="23693" u="1"/>
        <s v="755463" u="1"/>
        <s v="776474" u="1"/>
        <s v="180521-3" u="1"/>
        <s v="SMARTEXITWOODBRIDGE110117" u="1"/>
        <s v="01ESM990616" u="1"/>
        <s v="736556" u="1"/>
        <s v="PO80112" u="1"/>
        <s v="PO-000014872-1" u="1"/>
        <s v="735612" u="1"/>
        <s v="737360" u="1"/>
        <s v="737728" u="1"/>
        <s v="180706M027" u="1"/>
        <s v="10386360" u="1"/>
        <s v="10367679" u="1"/>
        <s v="9783240" u="1"/>
        <s v="759635" u="1"/>
        <s v="SPE8EN20P0031" u="1"/>
        <s v="180202M031" u="1"/>
        <s v="86P0006215" u="1"/>
        <s v="9449530" u="1"/>
        <s v="96803" u="1"/>
        <s v="3963" u="1"/>
        <s v="9503256" u="1"/>
        <s v="SPE4A618D5274_SPE4A618F123L" u="1"/>
        <s v="791667" u="1"/>
        <s v="4510686809" u="1"/>
        <s v="PNWSTK_RC_041717" u="1"/>
        <s v="31385" u="1"/>
        <s v="692666" u="1"/>
        <s v="4601935480" u="1"/>
        <s v="772748" u="1"/>
        <s v="4502040476" u="1"/>
        <s v="4502707426" u="1"/>
        <s v="4505245505" u="1"/>
        <s v="4511140291" u="1"/>
        <s v="W15P7T15P0004" u="1"/>
        <s v="732818" u="1"/>
        <s v="674563" u="1"/>
        <s v="674747" u="1"/>
        <s v="692722" u="1"/>
        <s v="831611" u="1"/>
        <s v="90844522" u="1"/>
        <s v="734554" u="1"/>
        <s v="735566" u="1"/>
        <s v="758589" u="1"/>
        <s v="P000035004" u="1"/>
        <s v="SPE4A620V5585" u="1"/>
        <s v="675643" u="1"/>
        <s v="9562791" u="1"/>
        <s v="4104323093" u="1"/>
        <s v="SMARTEXIT_071118" u="1"/>
        <s v="SPE4A6-18-P-A318" u="1"/>
        <s v="SPE4A619D5520-SPE4A620F2078" u="1"/>
        <s v="9554150" u="1"/>
        <s v="10373752" u="1"/>
        <s v="90812534" u="1"/>
        <s v="9783247" u="1"/>
        <s v="10057782" u="1"/>
        <s v="PO-000012704-6" u="1"/>
        <s v="PO00008890" u="1"/>
        <s v="9591538" u="1"/>
        <s v="79500099" u="1"/>
        <s v="SPE4A619D5468-SPE4A619F100L" u="1"/>
        <s v="1924" u="1"/>
        <s v="405594/1" u="1"/>
        <s v="01ESM990607" u="1"/>
        <s v="SPE4A620V4377" u="1"/>
        <s v="759541" u="1"/>
        <s v="420-000184" u="1"/>
        <s v="4510565648" u="1"/>
        <s v="SRL0017219" u="1"/>
        <s v="4510267669" u="1"/>
        <s v="SPRDL1-18-P-0382" u="1"/>
        <s v="2003310034" u="1"/>
        <s v="11017580" u="1"/>
        <s v="10351393" u="1"/>
        <s v="673585" u="1"/>
        <s v="832749" u="1"/>
        <s v="1302413-00" u="1"/>
        <s v="130754" u="1"/>
        <s v="SPE4A619P4171" u="1"/>
        <s v="1617023-315907" u="1"/>
        <s v="674665" u="1"/>
        <s v="832633" u="1"/>
        <s v="734748" u="1"/>
        <s v="PO43194" u="1"/>
        <s v="PO00294614" u="1"/>
        <s v="90776330" u="1"/>
        <s v="10098067" u="1"/>
        <s v="835645" u="1"/>
        <s v="TR391630-D3" u="1"/>
        <s v="733804" u="1"/>
        <s v="25505481" u="1"/>
        <s v="4510702456" u="1"/>
        <s v="836645" u="1"/>
        <s v="9530812" u="1"/>
        <s v="10091962" u="1"/>
        <s v="6502000626" u="1"/>
        <s v="70201365" u="1"/>
        <s v="660024" u="1"/>
        <s v="SPE4A619V233F" u="1"/>
        <s v="445125843" u="1"/>
        <s v="9238608" u="1"/>
        <s v="3954" u="1"/>
        <s v="9562774" u="1"/>
        <s v="405460/2" u="1"/>
        <s v="70170592" u="1"/>
        <s v="686139" u="1"/>
        <s v="SPE4A619D5131-SPE4A620F4741" u="1"/>
        <s v="004229" u="1"/>
        <s v="10367722" u="1"/>
        <s v="PO41452" u="1"/>
        <s v="SPE4A618D6098-SPE4A619F274E" u="1"/>
        <s v="691766" u="1"/>
        <s v="TR391400-D3" u="1"/>
        <s v="833679" u="1"/>
        <s v="10110526" u="1"/>
        <s v="SPE5E919P1921" u="1"/>
        <s v="750641" u="1"/>
        <s v="810632" u="1"/>
        <s v="304737DIR" u="1"/>
        <s v="4502427352" u="1"/>
        <s v="9524350" u="1"/>
        <s v="10367742" u="1"/>
        <s v="10392932" u="1"/>
        <s v="4511126451" u="1"/>
        <s v="733838" u="1"/>
        <s v="24616024" u="1"/>
        <s v="SG006376" u="1"/>
        <s v="NET17-ACE-13" u="1"/>
        <s v="675755" u="1"/>
        <s v="816392" u="1"/>
        <s v="10086561" u="1"/>
        <s v="575754" u="1"/>
        <s v="734918" u="1"/>
        <s v="26696741" u="1"/>
        <s v="052922" u="1"/>
        <s v="SPE4A619PC491" u="1"/>
        <s v="SPE4A614D5392_SPE4A618F338T" u="1"/>
        <s v="10392952" u="1"/>
        <s v="24469369" u="1"/>
        <s v="760047" u="1"/>
        <s v="90779760" u="1"/>
        <s v="NNNO019820" u="1"/>
        <s v="20-033" u="1"/>
        <s v="10086581" u="1"/>
        <s v="SPE4A618D5274_SPE4A620F049Y" u="1"/>
        <s v="40290872" u="1"/>
        <s v="762115" u="1"/>
        <s v="404842/1" u="1"/>
        <s v="4510363908" u="1"/>
        <s v="684309" u="1"/>
        <s v="810598" u="1"/>
        <s v="4500380678" u="1"/>
        <s v="4510413007" u="1"/>
        <s v="26749182" u="1"/>
        <s v="9511930" u="1"/>
        <s v="NHQT125635" u="1"/>
        <s v="MCYRSVLTFLDSATELLITE" u="1"/>
        <s v="10386321" u="1"/>
        <s v="4510386827" u="1"/>
        <s v="REF# 745394" u="1"/>
        <s v="751847" u="1"/>
        <s v="4502054005" u="1"/>
        <s v="753675" u="1"/>
        <s v="692844" u="1"/>
        <s v="2610284356" u="1"/>
        <s v="SPE4A619V162H" u="1"/>
        <s v="P018087" u="1"/>
        <s v="10349953" u="1"/>
        <s v="01ESM924138" u="1"/>
        <s v="10080753" u="1"/>
        <s v="10269269" u="1"/>
        <s v="PO00007991" u="1"/>
        <s v="734812" u="1"/>
        <s v="180716M036" u="1"/>
        <s v="SPE4A620V9387" u="1"/>
        <s v="PO456405" u="1"/>
        <s v="44525" u="1"/>
        <s v="PO473605" u="1"/>
        <s v="10029724" u="1"/>
        <s v="MCG514036" u="1"/>
        <s v="PO0009576" u="1"/>
        <s v="SPE5E920P1155" u="1"/>
        <s v="EM082616" u="1"/>
        <s v="10399310" u="1"/>
        <s v="4505527277" u="1"/>
        <s v="PO83490" u="1"/>
        <s v="691878" u="1"/>
        <s v="10184522" u="1"/>
        <s v="40740" u="1"/>
        <s v="PO81771" u="1"/>
        <s v="PO83278" u="1"/>
        <s v="32941" u="1"/>
        <s v="004213" u="1"/>
        <s v="PO41774" u="1"/>
        <s v="TF072418" u="1"/>
        <s v="687203" u="1"/>
        <s v="S120494266" u="1"/>
        <s v="752661" u="1"/>
        <s v="692842" u="1"/>
        <s v="18-0025" u="1"/>
        <s v="90844523" u="1"/>
        <s v="P010204620" u="1"/>
        <s v="733926" u="1"/>
        <s v="30896-A" u="1"/>
        <s v="6502009372" u="1"/>
        <s v="778776" u="1"/>
        <s v="90733744" u="1"/>
        <s v="0126200" u="1"/>
        <s v="SPE8EN19P0071" u="1"/>
        <s v="758753" u="1"/>
        <s v="759857" u="1"/>
        <s v="9546059" u="1"/>
        <s v="SPE4A620V7079" u="1"/>
        <s v="759661" u="1"/>
        <s v="PO81535" u="1"/>
        <s v="24473663" u="1"/>
        <s v="170403LP1" u="1"/>
        <s v="180716M023" u="1"/>
        <s v="1926" u="1"/>
        <s v="404690/1" u="1"/>
        <s v="NCR-18-21955" u="1"/>
        <s v="0775-17A" u="1"/>
        <s v="SP4A618D5274_SPE4A618F258W" u="1"/>
        <s v="4510946557" u="1"/>
        <s v="4400557405" u="1"/>
        <s v="32734" u="1"/>
        <s v="686249" u="1"/>
        <s v="10307395" u="1"/>
        <s v="01ESM994127" u="1"/>
        <s v="789078" u="1"/>
        <s v="90845503" u="1"/>
        <s v="NMCE000860" u="1"/>
        <s v="PO-126610" u="1"/>
        <s v="708046" u="1"/>
        <s v="10098048" u="1"/>
        <s v="26728925" u="1"/>
        <s v="688409" u="1"/>
        <s v="690840" u="1"/>
        <s v="768307" u="1"/>
        <s v="41-7018574-0" u="1"/>
        <s v="9988095" u="1"/>
        <s v="10098058" u="1"/>
        <s v="90780592" u="1"/>
        <s v="SPE4A619D5711-SPE4A619F296F" u="1"/>
        <s v="269050" u="1"/>
        <s v="P160289" u="1"/>
        <s v="789110" u="1"/>
        <s v="10299150" u="1"/>
        <s v="10098068" u="1"/>
        <s v="760089" u="1"/>
        <s v="836673" u="1"/>
        <s v="10111146" u="1"/>
        <s v="PO-149382" u="1"/>
        <s v="10091963" u="1"/>
        <s v="01ESM923546" u="1"/>
        <s v="640157" u="1"/>
        <s v="PO83113" u="1"/>
        <s v="PO-125290" u="1"/>
        <s v="SPE4A6-18-V-163X" u="1"/>
        <s v="4510393047" u="1"/>
        <s v="737740" u="1"/>
        <s v="761329" u="1"/>
        <s v="PO0009577" u="1"/>
        <s v="10330766" u="1"/>
        <s v="2610261378" u="1"/>
        <s v="2610280273" u="1"/>
        <s v="762041" u="1"/>
        <s v="SPE8EN20V0885" u="1"/>
        <s v="363245" u="1"/>
        <s v="9103877" u="1"/>
        <s v="10116395" u="1"/>
        <s v="10330776" u="1"/>
        <s v="4510928293" u="1"/>
        <s v="01ESM1022200" u="1"/>
        <s v="P018265" u="1"/>
        <s v="4510626370" u="1"/>
        <s v="PVHNY" u="1"/>
        <s v="10330796" u="1"/>
        <s v="610670" u="1"/>
        <s v="832867" u="1"/>
        <s v="672771" u="1"/>
        <s v="688407" u="1"/>
        <s v="9743940" u="1"/>
        <s v="4502228382" u="1"/>
        <s v="768305" u="1"/>
        <s v="9775566" u="1"/>
        <s v="693954" u="1"/>
        <s v="10392933" u="1"/>
        <s v="PO41614" u="1"/>
        <s v="1502086207" u="1"/>
        <s v="9775567" u="1"/>
        <s v="693930" u="1"/>
        <s v="814936" u="1"/>
        <s v="10086562" u="1"/>
        <s v="SPE4A619PN395" u="1"/>
        <s v="9117051" u="1"/>
        <s v="10392953" u="1"/>
        <s v="SPE4A619D5573_SPE4A620F4089" u="1"/>
        <s v="761259" u="1"/>
        <s v="782178" u="1"/>
        <s v="90779761" u="1"/>
        <s v="4510925292" u="1"/>
        <s v="760235" u="1"/>
        <s v="10086582" u="1"/>
        <s v="10343765" u="1"/>
        <s v="P-L048546" u="1"/>
        <s v="4502071104" u="1"/>
        <s v="759921" u="1"/>
        <s v="40310877" u="1"/>
        <s v="684153" u="1"/>
        <s v="SPE4A420V0777" u="1"/>
        <s v="SPE4A619D5711-SPE4A619F302M" u="1"/>
        <s v="SPE4A619V043W" u="1"/>
        <s v="770886" u="1"/>
        <s v="96850" u="1"/>
        <s v="225072" u="1"/>
        <s v="671989" u="1"/>
        <s v="4502428579" u="1"/>
        <s v="P155250-1" u="1"/>
        <s v="2004130051" u="1"/>
        <s v="10080724" u="1"/>
        <s v="10121927" u="1"/>
        <s v="NHQT126563" u="1"/>
        <s v="707054" u="1"/>
        <s v="731968" u="1"/>
        <s v="PO42994" u="1"/>
        <s v="4502721477" u="1"/>
        <s v="W904TE-19-M-0497" u="1"/>
        <s v="24525295" u="1"/>
        <s v="1186" u="1"/>
        <s v="733796" u="1"/>
        <s v="9775545" u="1"/>
        <s v="10361394" u="1"/>
        <s v="4502280481" u="1"/>
        <s v="SPE4A619D5711-SPE4A620F5059" u="1"/>
        <s v="10696299" u="1"/>
        <s v="9743948" u="1"/>
        <s v="SPE4A420V1006" u="1"/>
        <s v="PO82873" u="1"/>
        <s v="4502001679" u="1"/>
        <s v="753851" u="1"/>
        <s v="754771" u="1"/>
        <s v="SPE4A419V4945" u="1"/>
        <s v="755771" u="1"/>
        <s v="PO43796" u="1"/>
        <s v="90721125" u="1"/>
        <s v="4504949423" u="1"/>
        <s v="754931" u="1"/>
        <s v="758979" u="1"/>
        <s v="P019381" u="1"/>
        <s v="761269" u="1"/>
        <s v="JCB0034738" u="1"/>
        <s v="759967" u="1"/>
        <s v="760153" u="1"/>
        <s v="PO-38847" u="1"/>
        <s v="18-1091-107966" u="1"/>
        <s v="PO0009578" u="1"/>
        <s v="VT-40617-CK1" u="1"/>
        <s v="SPE4A614D5392_SPE4A618F139F" u="1"/>
        <s v="761325" u="1"/>
        <s v="762061" u="1"/>
        <s v="838921" u="1"/>
        <s v="01ESM934673" u="1"/>
        <s v="70180583" u="1"/>
        <s v="1800019993" u="1"/>
        <s v="PO-121582" u="1"/>
        <s v="1618001-315917" u="1"/>
        <s v="8890276" u="1"/>
        <s v="704132" u="1"/>
        <s v="9767364" u="1"/>
        <s v="25982820" u="1"/>
        <s v="671895" u="1"/>
        <s v="4502044917" u="1"/>
        <s v="705132" u="1"/>
        <s v="706316" u="1"/>
        <s v="409944/2" u="1"/>
        <s v="4500137058" u="1"/>
        <s v="1900011799" u="1"/>
        <s v="SPRMM1-17-P-WJ17" u="1"/>
        <s v="189274" u="1"/>
        <s v="706120" u="1"/>
        <s v="189446" u="1"/>
        <s v="171027LP7" u="1"/>
        <s v="8907229" u="1"/>
        <s v="90844524" u="1"/>
        <s v="753941" u="1"/>
        <s v="S125230201" u="1"/>
        <s v="237997" u="1"/>
        <s v="90844534" u="1"/>
        <s v="734930" u="1"/>
        <s v="9998156" u="1"/>
        <s v="115961" u="1"/>
        <s v="PO76174" u="1"/>
        <s v="90758963" u="1"/>
        <s v="1918" u="1"/>
        <s v="4510271032" u="1"/>
        <s v="P019242" u="1"/>
        <s v="SRL0015235" u="1"/>
        <s v="065215-00" u="1"/>
        <s v="SPE8EN20V0394" u="1"/>
        <s v="PO43417" u="1"/>
        <s v="PO-000012704-2" u="1"/>
        <s v="4510685744" u="1"/>
        <s v="RA133W16CN0119" u="1"/>
        <s v="783402" u="1"/>
        <s v="PO76390" u="1"/>
        <s v="01ESM995127" u="1"/>
        <s v="4510405470" u="1"/>
        <s v="6501925705" u="1"/>
        <s v="0003071" u="1"/>
        <s v="170419M027" u="1"/>
        <s v="90845504" u="1"/>
        <s v="748164" u="1"/>
        <s v="PO81819" u="1"/>
        <s v="4502705521" u="1"/>
        <s v="4510685720" u="1"/>
        <s v="10098049" u="1"/>
        <s v="CN1871912" u="1"/>
        <s v="828222" u="1"/>
        <s v="90780593" u="1"/>
        <s v="SPE4A619D5711_SPE4A620F8982" u="1"/>
        <s v="L124062" u="1"/>
        <s v="PO76393" u="1"/>
        <s v="PO-35898" u="1"/>
        <s v="815874" u="1"/>
        <s v="SR4011" u="1"/>
        <s v="9187135" u="1"/>
        <s v="SPE4A619D5573_SPE4A619F177G" u="1"/>
        <s v="JCB0034748" u="1"/>
        <s v="0718PVHBW-SF" u="1"/>
        <s v="2708" u="1"/>
        <s v="2290008342" u="1"/>
        <s v="841335" u="1"/>
        <s v="P019463" u="1"/>
        <s v="4502864450" u="1"/>
        <s v="761425" u="1"/>
        <s v="P163857-1" u="1"/>
        <s v="4510023672" u="1"/>
        <s v="HSQ_ESTEE_CAT6SHLD" u="1"/>
        <s v="665368" u="1"/>
        <s v="2610260270" u="1"/>
        <s v="SRL0012189" u="1"/>
        <s v="10048124" u="1"/>
        <s v="306196" u="1"/>
        <s v="1900014854" u="1"/>
        <s v="PO_80029083" u="1"/>
        <s v="705428" u="1"/>
        <s v="765609" u="1"/>
        <s v="SPE4A619D0264-SPE4A620F023K" u="1"/>
        <s v="10367724" u="1"/>
        <s v="70180724" u="1"/>
        <s v="90776102" u="1"/>
        <s v="3107657" u="1"/>
        <s v="L122320" u="1"/>
        <s v="1900018798" u="1"/>
        <s v="PO019186-1" u="1"/>
        <s v="10330797" u="1"/>
        <s v="90817595" u="1"/>
        <s v="PL027093" u="1"/>
        <s v="2610241535" u="1"/>
        <s v="4504462589" u="1"/>
        <s v="NET17-ACE-04" u="1"/>
        <s v="9116650" u="1"/>
        <s v="10086543" u="1"/>
        <s v="9282090" u="1"/>
        <s v="P018306" u="1"/>
        <s v="90812917" u="1"/>
        <s v="N6339416D0002_N6339419F0021" u="1"/>
        <s v="668504" u="1"/>
        <s v="688411" u="1"/>
        <s v="10392934" u="1"/>
        <s v="4510808737" u="1"/>
        <s v="L122322" u="1"/>
        <s v="9596656" u="1"/>
        <s v="PO74774" u="1"/>
        <s v="NET17-ACE-14" u="1"/>
        <s v="836883" u="1"/>
        <s v="10086563" u="1"/>
        <s v="JCB0034667" u="1"/>
        <s v="L122323" u="1"/>
        <s v="SPE4A619D5131-SPE4A620F2373" u="1"/>
        <s v="0040895" u="1"/>
        <s v="4503179128" u="1"/>
        <s v="4510559127" u="1"/>
        <s v="4510599217" u="1"/>
        <s v="SPE4A619V255D" u="1"/>
        <s v="SPE4A619V133H" u="1"/>
        <s v="0003296" u="1"/>
        <s v="L122324" u="1"/>
        <s v="SPE4A619PB513" u="1"/>
        <s v="1909" u="1"/>
        <s v="639893" u="1"/>
        <s v="90779762" u="1"/>
        <s v="PO-41018" u="1"/>
        <s v="5004048096" u="1"/>
        <s v="SRL0017269" u="1"/>
        <s v="0003297" u="1"/>
        <s v="L122325" u="1"/>
        <s v="01ESM988093" u="1"/>
        <s v="10276984" u="1"/>
        <s v="200128101" u="1"/>
        <s v="SPE4A419V6047" u="1"/>
        <s v="10315787" u="1"/>
        <s v="L122327" u="1"/>
        <s v="170405A001" u="1"/>
        <s v="4510664915" u="1"/>
        <s v="29102865" u="1"/>
        <s v="SPE4A6-17-P-9527" u="1"/>
        <s v="810894" u="1"/>
        <s v="10386313" u="1"/>
        <s v="9596633" u="1"/>
        <s v="PO00294664" u="1"/>
        <s v="247467" u="1"/>
        <s v="10080725" u="1"/>
        <s v="4500388775" u="1"/>
        <s v="NNNO041368" u="1"/>
        <s v="NET18-ACE-04" u="1"/>
        <s v="769263" u="1"/>
        <s v="789354" u="1"/>
        <s v="9596634" u="1"/>
        <s v="246615" u="1"/>
        <s v="PO_80029088" u="1"/>
        <s v="732880" u="1"/>
        <s v="608241" u="1"/>
        <s v="733972" u="1"/>
        <s v="SPE4A419V6155" u="1"/>
        <s v="128707" u="1"/>
        <s v="VIR10022018AW1" u="1"/>
        <s v="815790" u="1"/>
        <s v="W15QKN-12-D-0084" u="1"/>
        <s v="90721126" u="1"/>
        <s v="062061-00" u="1"/>
        <s v="737892" u="1"/>
        <s v="4510621744" u="1"/>
        <s v="3260" u="1"/>
        <s v="25702" u="1"/>
        <s v="P155414-1" u="1"/>
        <s v="3909" u="1"/>
        <s v="W15QKN-14-C-0030" u="1"/>
        <s v="1103BESSNJ-MSK" u="1"/>
        <s v="SPE4A619D5478_SPE4A619F080P" u="1"/>
        <s v="10386363" u="1"/>
        <s v="SPRDL115P0265" u="1"/>
        <s v="PO76596" u="1"/>
        <s v="SRL0016256" u="1"/>
        <s v="760433" u="1"/>
        <s v="782180" u="1"/>
        <s v="10712748" u="1"/>
        <s v="10263575" u="1"/>
        <s v="4510695056" u="1"/>
        <s v="SPE5EK20P1583" u="1"/>
        <s v="18-1091-107964" u="1"/>
        <s v="601503" u="1"/>
        <s v="70194723" u="1"/>
        <s v="W15QKN-12-D-0084 / 0042" u="1"/>
        <s v="9587894" u="1"/>
        <s v="70200200" u="1"/>
        <s v="0053397" u="1"/>
        <s v="10104420" u="1"/>
        <s v="01ESM994418" u="1"/>
        <s v="688455" u="1"/>
        <s v="PO76238" u="1"/>
        <s v="SPE8EN20V0287" u="1"/>
        <s v="708448" u="1"/>
        <s v="0005092" u="1"/>
        <s v="2290006375" u="1"/>
        <s v="4502426826" u="1"/>
        <s v="4510367947" u="1"/>
        <s v="108374" u="1"/>
        <s v="01ESM986486" u="1"/>
        <s v="708424" u="1"/>
        <s v="9568215" u="1"/>
        <s v="10326136" u="1"/>
        <s v="775992" u="1"/>
        <s v="SPE4A619V036B" u="1"/>
        <s v="36159" u="1"/>
        <s v="1900030770" u="1"/>
        <s v="9537752" u="1"/>
        <s v="PO76575" u="1"/>
        <s v="2610225638" u="1"/>
        <s v="4510599215" u="1"/>
        <s v="SPE4A620V1779" u="1"/>
        <s v="0128509" u="1"/>
        <s v="10323357" u="1"/>
        <s v="SPE8EN20V0579" u="1"/>
        <s v="2000014626" u="1"/>
        <s v="4510845492" u="1"/>
        <s v="9767409" u="1"/>
        <s v="763467" u="1"/>
        <s v="12-16446-P" u="1"/>
        <s v="6010799" u="1"/>
        <s v="665294" u="1"/>
        <s v="P162686" u="1"/>
        <s v="PO78297" u="1"/>
        <s v="10091915" u="1"/>
        <s v="1039-0000014808" u="1"/>
        <s v="0003471" u="1"/>
        <s v="P1020000" u="1"/>
        <s v="OSHKOSH STOCK" u="1"/>
        <s v="PO76550" u="1"/>
        <s v="688477" u="1"/>
        <s v="P162567" u="1"/>
        <s v="PO-35761" u="1"/>
        <s v="750991" u="1"/>
        <s v="0003472" u="1"/>
        <s v="90845505" u="1"/>
        <s v="6011573" u="1"/>
        <s v="8883298" u="1"/>
        <s v="2610169819" u="1"/>
        <s v="988524" u="1"/>
        <s v="170327M023" u="1"/>
        <s v="4510857219" u="1"/>
        <s v="4510506835" u="1"/>
        <s v="S125293173" u="1"/>
        <s v="1039-0000017434" u="1"/>
        <s v="PO76793" u="1"/>
        <s v="PO78059" u="1"/>
        <s v="P017900" u="1"/>
        <s v="P019740" u="1"/>
        <s v="1444142" u="1"/>
        <s v="4510429857" u="1"/>
        <s v="4511148763" u="1"/>
        <s v="SPE8EN19P7091" u="1"/>
        <s v="SPE8EN20V0831" u="1"/>
        <s v="JJ2506" u="1"/>
        <s v="PO78032" u="1"/>
        <s v="192106" u="1"/>
        <s v="4510874069" u="1"/>
        <s v="0413SB-SYED" u="1"/>
        <s v="1039-0000022196" u="1"/>
        <s v="9507854" u="1"/>
        <s v="601399" u="1"/>
        <s v="4510422856" u="1"/>
        <s v="25812" u="1"/>
        <s v="KATHY" u="1"/>
        <s v="760649" u="1"/>
        <s v="9579358" u="1"/>
        <s v="9507855" u="1"/>
        <s v="10330758" u="1"/>
        <s v="SPE4A620V4740" u="1"/>
        <s v="4504501714" u="1"/>
        <s v="4510242853" u="1"/>
        <s v="0003690" u="1"/>
        <s v="1900025189" u="1"/>
        <s v="4510744938" u="1"/>
        <s v="P173344" u="1"/>
        <s v="761613" u="1"/>
        <s v="0003691" u="1"/>
        <s v="SPE8EN20V0895" u="1"/>
        <s v="48876" u="1"/>
        <s v="70180995" u="1"/>
        <s v="4510954207" u="1"/>
        <s v="PO75999" u="1"/>
        <s v="SPE4A620V3532" u="1"/>
        <s v="32875" u="1"/>
        <s v="4502065854" u="1"/>
        <s v="L101922" u="1"/>
        <s v="10110519" u="1"/>
        <s v="10718507" u="1"/>
        <s v="90776103" u="1"/>
        <s v="168679" u="1"/>
        <s v="0003693" u="1"/>
        <s v="0005051" u="1"/>
        <s v="6004072" u="1"/>
        <s v="PO74811" u="1"/>
        <s v="667544" u="1"/>
        <s v="1900025245" u="1"/>
        <s v="10330798" u="1"/>
        <s v="10086544" u="1"/>
        <s v="0005052" u="1"/>
        <s v="3107818" u="1"/>
        <s v="10392935" u="1"/>
        <s v="0005053" u="1"/>
        <s v="9491441" u="1"/>
        <s v="YORK-110-17" u="1"/>
        <s v="8463 - (RECARO)" u="1"/>
        <s v="N6339416D0002_N6339419F0032" u="1"/>
        <s v="693017" u="1"/>
        <s v="4503920714" u="1"/>
        <s v="4510321682" u="1"/>
        <s v="4510558227" u="1"/>
        <s v="SPE5E720P3158" u="1"/>
        <s v="9759781" u="1"/>
        <s v="10116968" u="1"/>
        <s v="10237356" u="1"/>
        <s v="4511148762" u="1"/>
        <s v="JJ3516" u="1"/>
        <s v="0005054" u="1"/>
        <s v="PO78012" u="1"/>
        <s v="10339766" u="1"/>
        <s v="0005175" u="1"/>
        <s v="SRL0015265" u="1"/>
        <s v="9759782" u="1"/>
        <s v="840373" u="1"/>
        <s v="0004135" u="1"/>
        <s v="0005055" u="1"/>
        <s v="4500384783" u="1"/>
        <s v="9290" u="1"/>
        <s v="760647" u="1"/>
        <s v="JJ5320" u="1"/>
        <s v="N6339416D0002_N6339418F0062" u="1"/>
        <s v="0003670" u="1"/>
        <s v="9587952" u="1"/>
        <s v="01ESM1068616" u="1"/>
        <s v="P163324" u="1"/>
        <s v="664290" u="1"/>
        <s v="9491445" u="1"/>
        <s v="0006070" u="1"/>
        <s v="9290656" u="1"/>
        <s v="PO-122706" u="1"/>
        <s v="SPE4A619V117A" u="1"/>
        <s v="0005058" u="1"/>
        <s v="766463" u="1"/>
        <s v="9139455" u="1"/>
        <s v="PO78470" u="1"/>
        <s v="685817" u="1"/>
        <s v="688669" u="1"/>
        <s v="L122608" u="1"/>
        <s v="0006071" u="1"/>
        <s v="9579313" u="1"/>
        <s v="0005059" u="1"/>
        <s v="S120468009" u="1"/>
        <s v="0005031" u="1"/>
        <s v="13306" u="1"/>
        <s v="169677" u="1"/>
        <s v="188572" u="1"/>
        <s v="789370" u="1"/>
        <s v="9579314" u="1"/>
        <s v="1708-0209-1-U" u="1"/>
        <s v="SPE4A620P7952" u="1"/>
        <s v="2590102864" u="1"/>
        <s v="0003795" u="1"/>
        <s v="SPE4A620PH301" u="1"/>
        <s v="0006194" u="1"/>
        <s v="25975569" u="1"/>
        <s v="90721127" u="1"/>
        <s v="0006195" u="1"/>
        <s v="SPE4A619D5131-SPE4A620F6183" u="1"/>
        <s v="761485" u="1"/>
        <s v="90813840" u="1"/>
        <s v="SPE4A618PA707" u="1"/>
        <s v="760461" u="1"/>
        <s v="10319577" u="1"/>
        <s v="10080776" u="1"/>
        <s v="25977188" u="1"/>
        <s v="683839" u="1"/>
        <s v="684759" u="1"/>
        <s v="P163786" u="1"/>
        <s v="70190705" u="1"/>
        <s v="1900026199" u="1"/>
        <s v="2610087838" u="1"/>
        <s v="4502084771" u="1"/>
        <s v="9759764" u="1"/>
        <s v="10104401" u="1"/>
        <s v="90844766" u="1"/>
        <s v="PO00008138" u="1"/>
        <s v="0004599" u="1"/>
        <s v="584838" u="1"/>
        <s v="SPE5EK19V4617" u="1"/>
        <s v="W15QKN-12-D-0084 / 0044" u="1"/>
        <s v="703624" u="1"/>
        <s v="SCOTTNSCORP" u="1"/>
        <s v="SPE4A619V436D" u="1"/>
        <s v="684907" u="1"/>
        <s v="86P0006511" u="1"/>
        <s v="0021811" u="1"/>
        <s v="PO78691" u="1"/>
        <s v="667656" u="1"/>
        <s v="10373716" u="1"/>
        <s v="6013352" u="1"/>
        <s v="4503937028" u="1"/>
        <s v="008597" u="1"/>
        <s v="708372" u="1"/>
        <s v="01ESM967593" u="1"/>
        <s v="3108910" u="1"/>
        <s v="4502067956" u="1"/>
        <s v="169675" u="1"/>
        <s v="747806" u="1"/>
        <s v="P155481" u="1"/>
        <s v="4503959039" u="1"/>
        <s v="SHAWN071818" u="1"/>
        <s v="P010227967" u="1"/>
        <s v="N63394-16-D-0002/ 0004" u="1"/>
        <s v="0005494" u="1"/>
        <s v="268640" u="1"/>
        <s v="2610190001" u="1"/>
        <s v="4510368955" u="1"/>
        <s v="SAMPLE" u="1"/>
        <s v="9092369" u="1"/>
        <s v="9587937" u="1"/>
        <s v="P152602" u="1"/>
        <s v="4500626499 ZNB" u="1"/>
        <s v="1900027519" u="1"/>
        <s v="PO76975" u="1"/>
        <s v="734109" u="1"/>
        <s v="674014" u="1"/>
        <s v="90812538" u="1"/>
        <s v="153102" u="1"/>
        <s v="10323358" u="1"/>
        <s v="10712539" u="1"/>
        <s v="90812548" u="1"/>
        <s v="P173403" u="1"/>
        <s v="4502213055" u="1"/>
        <s v="SPE8EN19P0366" u="1"/>
        <s v="10255907" u="1"/>
        <s v="SPE4A619V7149" u="1"/>
        <s v="759108" u="1"/>
        <s v="SPE4A619PG416" u="1"/>
        <s v="S125290181" u="1"/>
        <s v="01ESM994728" u="1"/>
        <s v="10091916" u="1"/>
        <s v="6011611" u="1"/>
        <s v="685837" u="1"/>
        <s v="306494" u="1"/>
        <s v="767483" u="1"/>
        <s v="666838" u="1"/>
        <s v="21115" u="1"/>
        <s v="90845506" u="1"/>
        <s v="708290" u="1"/>
        <s v="9251511" u="1"/>
        <s v="P171808" u="1"/>
        <s v="24452920" u="1"/>
        <s v="4510387861" u="1"/>
        <s v="SPE4A6-18-P-L296" u="1"/>
        <s v="690115" u="1"/>
        <s v="789918" u="1"/>
        <s v="PO-145295" u="1"/>
        <s v="4510562795" u="1"/>
        <s v="NNNO028536" u="1"/>
        <s v="971107" u="1"/>
        <s v="871014" u="1"/>
        <s v="4501969650" u="1"/>
        <s v="268902" u="1"/>
        <s v="9483462" u="1"/>
        <s v="672104" u="1"/>
        <s v="694035" u="1"/>
        <s v="P18-000490" u="1"/>
        <s v="10115969" u="1"/>
        <s v="4510368942" u="1"/>
        <s v="SPE4A019V0946" u="1"/>
        <s v="9483463" u="1"/>
        <s v="840759" u="1"/>
        <s v="0005597" u="1"/>
        <s v="P154303" u="1"/>
        <s v="PO77876" u="1"/>
        <s v="4510599222" u="1"/>
        <s v="174203" u="1"/>
        <s v="10330759" u="1"/>
        <s v="10347166" u="1"/>
        <s v="1110071961" u="1"/>
        <s v="01ESM967599" u="1"/>
        <s v="01ESM1137788" u="1"/>
        <s v="4510927789" u="1"/>
        <s v="737003" u="1"/>
        <s v="0004650" u="1"/>
        <s v="01ESM988398" u="1"/>
        <s v="0003638" u="1"/>
        <s v="10104389" u="1"/>
        <s v="067809-00" u="1"/>
        <s v="4500314063" u="1"/>
        <s v="SPE4A6-18-P-J443" u="1"/>
        <s v="0004651" u="1"/>
        <s v="10330779" u="1"/>
        <s v="PO474590" u="1"/>
        <s v="4510335166" u="1"/>
        <s v="JCB0034820" u="1"/>
        <s v="4510425772" u="1"/>
        <s v="5004047709" u="1"/>
        <s v="0005118" u="1"/>
        <s v="PO77638" u="1"/>
        <s v="0006010" u="1"/>
        <s v="10108020" u="1"/>
        <s v="628678" u="1"/>
        <s v="P019906" u="1"/>
        <s v="10284115" u="1"/>
        <s v="SPE4A619V105F" u="1"/>
        <s v="2290003725" u="1"/>
        <s v="PO79210" u="1"/>
        <s v="10330799" u="1"/>
        <s v="4510333302" u="1"/>
        <s v="NET17-ACE-05" u="1"/>
        <s v="4521615216" u="1"/>
        <s v="0066250" u="1"/>
        <s v="9377906" u="1"/>
        <s v="008661" u="1"/>
        <s v="10367746" u="1"/>
        <s v="4510429784" u="1"/>
        <s v="4510531075" u="1"/>
        <s v="673138" u="1"/>
        <s v="P-L050965" u="1"/>
        <s v="672206" u="1"/>
        <s v="0003735" u="1"/>
        <s v="NET17-ACE-15" u="1"/>
        <s v="SPE4A620PA200" u="1"/>
        <s v="735049" u="1"/>
        <s v="10116969" u="1"/>
        <s v="672102" u="1"/>
        <s v="JJ4728" u="1"/>
        <s v="25515685" u="1"/>
        <s v="4500364988" u="1"/>
        <s v="10124969" u="1"/>
        <s v="10339767" u="1"/>
        <s v="673010" u="1"/>
        <s v="693101" u="1"/>
        <s v="9399506" u="1"/>
        <s v="NJ12029" u="1"/>
        <s v="761687" u="1"/>
        <s v="2000013908" u="1"/>
        <s v="10339777" u="1"/>
        <s v="4500375848  ZNB" u="1"/>
        <s v="816015" u="1"/>
        <s v="9399507" u="1"/>
        <s v="P155444" u="1"/>
        <s v="757208" u="1"/>
        <s v="760743" u="1"/>
        <s v="9231737" u="1"/>
        <s v="9674355" u="1"/>
        <s v="NJ12123" u="1"/>
        <s v="70170907" u="1"/>
        <s v="2610061595" u="1"/>
        <s v="4502431202" u="1"/>
        <s v="PO-128018" u="1"/>
        <s v="0004510" u="1"/>
        <s v="10339797" u="1"/>
        <s v="10720149" u="1"/>
        <s v="4510635156" u="1"/>
        <s v="SPE4A120V0300" u="1"/>
        <s v="SR010517-1" u="1"/>
        <s v="SPE4A620PH066" u="1"/>
        <s v="10361377" u="1"/>
        <s v="PO453299" u="1"/>
        <s v="688673" u="1"/>
        <s v="PO77739" u="1"/>
        <s v="NET18-ACE-05" u="1"/>
        <s v="2290003724" u="1"/>
        <s v="4503991137" u="1"/>
        <s v="10386335" u="1"/>
        <s v="753046" u="1"/>
        <s v="01ESM988135" u="1"/>
        <s v="SMARTEXITCROSSCOUNTY110117" u="1"/>
        <s v="4511150439" u="1"/>
        <s v="4511152187" u="1"/>
        <s v="735-115160" u="1"/>
        <s v="8463" u="1"/>
        <s v="0005796" u="1"/>
        <s v="01ESM1022522" u="1"/>
        <s v="154156" u="1"/>
        <s v="10172757" u="1"/>
        <s v="90721128" u="1"/>
        <s v="214055" u="1"/>
        <s v="695215" u="1"/>
        <s v="PO79434" u="1"/>
        <s v="2590095262" u="1"/>
        <s v="674100" u="1"/>
        <s v="817129" u="1"/>
        <s v="90813841" u="1"/>
        <s v="01ESM1029490" u="1"/>
        <s v="10104402" u="1"/>
        <s v="4502033429" u="1"/>
        <s v="SPE4A619V053J" u="1"/>
        <s v="86P0006531" u="1"/>
        <s v="SPE8EN20V0289" u="1"/>
        <s v="PSTK24508536" u="1"/>
        <s v="10306001" u="1"/>
        <s v="9416041" u="1"/>
        <s v="10335598" u="1"/>
        <s v="10357727" u="1"/>
        <s v="2610190033" u="1"/>
        <s v="708676" u="1"/>
        <s v="PO0004635" u="1"/>
        <s v="4502238087" u="1"/>
        <s v="4510757155" u="1"/>
        <s v="21318" u="1"/>
        <s v="688671" u="1"/>
        <s v="730149" u="1"/>
        <s v="SPE4A620P9562" u="1"/>
        <s v="692169" u="1"/>
        <s v="25498060" u="1"/>
        <s v="9605595" u="1"/>
        <s v="10373727" u="1"/>
        <s v="731229" u="1"/>
        <s v="691225" u="1"/>
        <s v="25571253" u="1"/>
        <s v="9605596" u="1"/>
        <s v="10373737" u="1"/>
        <s v="4510309886" u="1"/>
        <s v="672226" u="1"/>
        <s v="8897050" u="1"/>
        <s v="PL032427" u="1"/>
        <s v="SPE4A620V9935" u="1"/>
        <s v="01ESM967433" u="1"/>
        <s v="736069" u="1"/>
        <s v="100173610" u="1"/>
        <s v="DEN0034062" u="1"/>
        <s v="574133" u="1"/>
        <s v="736149" u="1"/>
        <s v="674030" u="1"/>
        <s v="193300" u="1"/>
        <s v="737137" u="1"/>
        <s v="835102" u="1"/>
        <s v="155406" u="1"/>
        <s v="738229" u="1"/>
        <s v="90812549" u="1"/>
        <s v="01ESM967661" u="1"/>
        <s v="SPE8EN20P7070" u="1"/>
        <s v="699053" u="1"/>
        <s v="90841640" u="1"/>
        <s v="704582" u="1"/>
        <s v="10054610" u="1"/>
        <s v="70180386" u="1"/>
        <s v="NNNO028396" u="1"/>
        <s v="PO00009249" u="1"/>
        <s v="PO78858" u="1"/>
        <s v="0719TM" u="1"/>
        <s v="9685115" u="1"/>
        <s v="BGI-2020-01646-7" u="1"/>
        <s v="0005539" u="1"/>
        <s v="10123399" u="1"/>
        <s v="4504455319" u="1"/>
        <s v="10091927" u="1"/>
        <s v="10270187" u="1"/>
        <s v="10305412" u="1"/>
        <s v="827754" u="1"/>
        <s v="90845507" u="1"/>
        <s v="PO-126834" u="1"/>
        <s v="4500278276" u="1"/>
        <s v="10091937" u="1"/>
        <s v="4503929480" u="1"/>
        <s v="SPE4A614D5392_SPE4A619F3852" u="1"/>
        <s v="789934" u="1"/>
        <s v="8500601773" u="1"/>
        <s v="731227" u="1"/>
        <s v="752146" u="1"/>
        <s v="6502130073" u="1"/>
        <s v="694259" u="1"/>
        <s v="25982643" u="1"/>
        <s v="4510498345" u="1"/>
        <s v="11007195" u="1"/>
        <s v="2610069914" u="1"/>
        <s v="PO0006660" u="1"/>
        <s v="4502223898" u="1"/>
        <s v="733043" u="1"/>
        <s v="9433986" u="1"/>
        <s v="SPE4A620V4926" u="1"/>
        <s v="834044" u="1"/>
        <s v="P159734-1" u="1"/>
        <s v="4510439072" u="1"/>
        <s v="7274" u="1"/>
        <s v="10361440" u="1"/>
        <s v="737239" u="1"/>
        <s v="90814749" u="1"/>
        <s v="1700016411" u="1"/>
        <s v="277164" u="1"/>
        <s v="10320242" u="1"/>
        <s v="10347167" u="1"/>
        <s v="11" u="1"/>
        <s v="PL022550" u="1"/>
        <s v="44799" u="1"/>
        <s v="PO77917" u="1"/>
        <s v="SPE7L719P3316" u="1"/>
        <s v="4510252424" u="1"/>
        <s v="L128226" u="1"/>
        <s v="PO-128551" u="1"/>
        <s v="PO00008144" u="1"/>
        <s v="25129" u="1"/>
        <s v="19057B" u="1"/>
        <s v="4505204753" u="1"/>
        <s v="NNNO017471 (on hold)" u="1"/>
        <s v="765761" u="1"/>
        <s v="01ESM988571" u="1"/>
        <s v="4504266864" u="1"/>
        <s v="691189" u="1"/>
        <s v="706580" u="1"/>
        <s v="4510356265" u="1"/>
        <s v="NJ10948" u="1"/>
        <s v="686931" u="1"/>
        <s v="0013271 - 00" u="1"/>
        <s v="6502397060" u="1"/>
        <s v="01ESM1141389" u="1"/>
        <s v="790418" u="1"/>
        <s v="SPE4A619PF297" u="1"/>
        <s v="0005854" u="1"/>
        <s v="1068260" u="1"/>
        <s v="692337" u="1"/>
        <s v="0005975" u="1"/>
        <s v="0005855" u="1"/>
        <s v="8867252" u="1"/>
        <s v="736089" u="1"/>
        <s v="756088" u="1"/>
        <s v="9217054" u="1"/>
        <s v="674338" u="1"/>
        <s v="836078" u="1"/>
        <s v="2610206689" u="1"/>
        <s v="753316" u="1"/>
        <s v="NJ12401" u="1"/>
        <s v="26745831" u="1"/>
        <s v="01ESM967427" u="1"/>
        <s v="01ESM988105" u="1"/>
        <s v="SPE4A4-18-V-4751" u="1"/>
        <s v="SPE7M520P4073" u="1"/>
        <s v="4501974339" u="1"/>
        <s v="SPRDL115D0036_W56HZV19F0450" u="1"/>
        <s v="738237" u="1"/>
        <s v="TBD" u="1"/>
        <s v="759224" u="1"/>
        <s v="759408" u="1"/>
        <s v="9685676" u="1"/>
        <s v="S122036747" u="1"/>
        <s v="10354470" u="1"/>
        <s v="9217058" u="1"/>
        <s v="NJ10926" u="1"/>
        <s v="10339798" u="1"/>
        <s v="2610207837" u="1"/>
        <s v="706694" u="1"/>
        <s v="10361378" u="1"/>
        <s v="PO-000013916-3" u="1"/>
        <s v="SPE4A619D5131_SPE4A619F373J" u="1"/>
        <s v="770085" u="1"/>
        <s v="10074327" u="1"/>
        <s v="10704873" u="1"/>
        <s v="N6339417P0187" u="1"/>
        <s v="688873" u="1"/>
        <s v="970247" u="1"/>
        <s v="708774" u="1"/>
        <s v="9433823" u="1"/>
        <s v="9487380" u="1"/>
        <s v="NJ12407" u="1"/>
        <s v="10361398" u="1"/>
        <s v="26745719" u="1"/>
        <s v="650509" u="1"/>
        <s v="791416" u="1"/>
        <s v="10386336" u="1"/>
        <s v="SPE4A620PH267" u="1"/>
        <s v="675188" u="1"/>
        <s v="694267" u="1"/>
        <s v="1039-0000020787" u="1"/>
        <s v="695163" u="1"/>
        <s v="SPE4A619V074Y" u="1"/>
        <s v="815145" u="1"/>
        <s v="816065" u="1"/>
        <s v="10338250" u="1"/>
        <s v="761897" u="1"/>
        <s v="10074367" u="1"/>
        <s v="4510873071" u="1"/>
        <s v="PO-000014735-1" u="1"/>
        <s v="761885" u="1"/>
        <s v="817053" u="1"/>
        <s v="0068112" u="1"/>
        <s v="2610164924" u="1"/>
        <s v="4506385878" u="1"/>
        <s v="4510422870" u="1"/>
        <s v="4511141960" u="1"/>
        <s v="1700017421" u="1"/>
        <s v="837316" u="1"/>
        <s v="4510986884" u="1"/>
        <s v="8920494" u="1"/>
        <s v="9466586" u="1"/>
        <s v="01ESM967418" u="1"/>
        <s v="01ESM967645" u="1"/>
        <s v="L127264  Rev 5" u="1"/>
        <s v="9487385" u="1"/>
        <s v="10399305" u="1"/>
        <s v="10104403" u="1"/>
        <s v="080916DN-2" u="1"/>
        <s v="10399315" u="1"/>
        <s v="3244818" u="1"/>
        <s v="10104413" u="1"/>
        <s v="10306002" u="1"/>
        <s v="NNNO041495" u="1"/>
        <s v="01ESM1093046" u="1"/>
        <s v="10330803" u="1"/>
        <s v="01ESM967632" u="1"/>
        <s v="000000020056103" u="1"/>
        <s v="687951" u="1"/>
        <s v="10705883" u="1"/>
        <s v="SPE4A619D5520_SPE4A619F084S" u="1"/>
        <s v="670162" u="1"/>
        <s v="708772" u="1"/>
        <s v="3617" u="1"/>
        <s v="10373728" u="1"/>
        <s v="13447" u="1"/>
        <s v="15352JP" u="1"/>
        <s v="90844518" u="1"/>
        <s v="SPE8EN19P0404" u="1"/>
        <s v="753348" u="1"/>
        <s v="693253" u="1"/>
        <s v="SPE4A619D5711_SPE4A620F8906" u="1"/>
        <s v="756188" u="1"/>
        <s v="672414" u="1"/>
        <s v="10262030" u="1"/>
        <s v="01ESM969594" u="1"/>
        <s v="773231" u="1"/>
        <s v="10373748" u="1"/>
        <s v="1039-0000020761" u="1"/>
        <s v="10306042" u="1"/>
        <s v="4521558151" u="1"/>
        <s v="SPE4A619V5666" u="1"/>
        <s v="9077142" u="1"/>
        <s v="4502432256" u="1"/>
        <s v="SPE4A620P9855" u="1"/>
        <s v="836154" u="1"/>
        <s v="86P0006482" u="1"/>
        <s v="W15QKN16A0036_W15QKN19F0048" u="1"/>
        <s v="738257" u="1"/>
        <s v="SPE4A614D5392_SPE4A618F228B" u="1"/>
        <s v="682985" u="1"/>
        <s v="30832632" u="1"/>
        <s v="737141" u="1"/>
        <s v="756312" u="1"/>
        <s v="90733651" u="1"/>
        <s v="759428" u="1"/>
        <s v="9605639" u="1"/>
        <s v="1900022718" u="1"/>
        <s v="1039-0000017975" u="1"/>
        <s v="P021353" u="1"/>
        <s v="2610217046" u="1"/>
        <s v="4502056379" u="1"/>
        <s v="70180918" u="1"/>
        <s v="P021354" u="1"/>
        <s v="771197" u="1"/>
        <s v="01ESM967636" u="1"/>
        <s v="770449" u="1"/>
        <s v="90845508" u="1"/>
        <s v="0141595" u="1"/>
        <s v="4511056549" u="1"/>
        <s v="733199" u="1"/>
        <s v="01ESM988435" u="1"/>
        <s v="25548" u="1"/>
        <s v="CS2047C" u="1"/>
        <s v="734095" u="1"/>
        <s v="P160081-1" u="1"/>
        <s v="671608" u="1"/>
        <s v="694459" u="1"/>
        <s v="834176" u="1"/>
        <s v="JJ4878" u="1"/>
        <s v="752426" u="1"/>
        <s v="90805422" u="1"/>
        <s v="25756" u="1"/>
        <s v="752414" u="1"/>
        <s v="755174" u="1"/>
        <s v="10299155" u="1"/>
        <s v="SPE4A6-16-D-0246" u="1"/>
        <s v="9408025" u="1"/>
        <s v="817177" u="1"/>
        <s v="737083" u="1"/>
        <s v="275628" u="1"/>
        <s v="761893" u="1"/>
        <s v="9408026" u="1"/>
        <s v="25880" u="1"/>
        <s v="738071" u="1"/>
        <s v="9638136" u="1"/>
        <s v="90812242" u="1"/>
        <s v="10237309" u="1"/>
        <s v="SR042517-2" u="1"/>
        <s v="LICPHOTO_121619" u="1"/>
        <s v="703780" u="1"/>
        <s v="704976" u="1"/>
        <s v="10299195" u="1"/>
        <s v="10396386" u="1"/>
        <s v="4510975426" u="1"/>
        <s v="408387/1" u="1"/>
        <s v="4510950278" u="1"/>
        <s v="SR022620-1" u="1"/>
        <s v="01ESM1027822" u="1"/>
        <s v="790182" u="1"/>
        <s v="9752074" u="1"/>
        <s v="TLS01518-1" u="1"/>
        <s v="4503090377" u="1"/>
        <s v="690537" u="1"/>
        <s v="4502434311" u="1"/>
        <s v="NET17-ACE-06" u="1"/>
        <s v="25549" u="1"/>
        <s v="9752075" u="1"/>
        <s v="4505246943" u="1"/>
        <s v="670618" u="1"/>
        <s v="691629" u="1"/>
        <s v="90844811" u="1"/>
      </sharedItems>
    </cacheField>
    <cacheField name="Department" numFmtId="0">
      <sharedItems containsBlank="1" count="17">
        <s v="552 Government - Distribution"/>
        <s v="555 Government - NJ build"/>
        <s v="557 Military - Labor Only"/>
        <s v="556 Government - 401 MI build"/>
        <s v="000 Copper Assembly"/>
        <s v="333 Robotic - NJ build"/>
        <s v="900 Quality Doc Charges"/>
        <s v="222 Distribution Product"/>
        <s v="004 Siemens Prod"/>
        <s v="444 Ace install"/>
        <s v="001 Patch Cord Assembly"/>
        <s v="334 Robotic - MI build"/>
        <m u="1"/>
        <s v="337 MI Build Labor Outsourced" u="1"/>
        <s v="111 Fiber Assembly" u="1"/>
        <s v="004 Siemens Production" u="1"/>
        <s v="557 Government - 1239 MI build" u="1"/>
      </sharedItems>
    </cacheField>
    <cacheField name="ItemCode" numFmtId="40">
      <sharedItems containsBlank="1" count="5559">
        <s v="ASM-FREIGHT"/>
        <s v="LG"/>
        <s v="MISC"/>
        <s v="OC"/>
        <s v="OM"/>
        <s v="903528-1"/>
        <s v="903528-2"/>
        <s v="ASM-SPECIAL"/>
        <s v="L2"/>
        <s v="ME2"/>
        <s v="ME3"/>
        <s v="QA3"/>
        <s v="AEDS640017-1P"/>
        <s v="E3"/>
        <s v="NRE"/>
        <s v="A3339390"/>
        <s v="A3381218"/>
        <s v="A3381426-002-1"/>
        <s v="620800-1"/>
        <s v="A3382277"/>
        <s v="ASM-FAT"/>
        <s v="A3206017-11"/>
        <s v="A3206018-29"/>
        <s v="A3206021-1"/>
        <s v="725851-801"/>
        <s v="726023-802"/>
        <s v="726317-2"/>
        <s v="726374-801"/>
        <s v="A3206017-5"/>
        <s v="A3206018-20"/>
        <s v="A3206018-6"/>
        <s v="A3206019-6"/>
        <s v="A3206019-9"/>
        <s v="A3206023-13-16"/>
        <s v="A3206121-4-5"/>
        <s v="A3206307-6"/>
        <s v="A3206317-25"/>
        <s v="A3206249-25"/>
        <s v="A3210695"/>
        <s v="A3206444"/>
        <s v="A3206120-3-3"/>
        <s v="A3206021-19"/>
        <s v="A3354979-4-10"/>
        <s v="A3014065-1"/>
        <s v="A3206020"/>
        <s v="A3206018-10"/>
        <s v="A3206193-20"/>
        <s v="A3206080"/>
        <s v="A-57480-21"/>
        <s v="A3206018-21"/>
        <s v="A3339392-0002"/>
        <s v="A3339392-001-0"/>
        <s v="A3381218-0"/>
        <s v="A3205748"/>
        <s v="A-57480-1"/>
        <s v="RESTOCK FEE"/>
        <s v="INSTALL"/>
        <s v="13056415"/>
        <s v="ASM-NRE"/>
        <s v="616-00028-000-R"/>
        <s v="616-00055-000-R"/>
        <s v="616-00056-000-R"/>
        <s v="ASM-MOQ"/>
        <s v="75010541"/>
        <s v="501-1832"/>
        <s v="75010540"/>
        <s v="75010542"/>
        <s v="FGA.1B.308.CLAD62Z"/>
        <s v="FGB.1B.306.CLAD62"/>
        <s v="PFNCTC-01"/>
        <s v="PFNDTC-01"/>
        <s v="PFNDTD-01"/>
        <s v="PFNDTG-01"/>
        <s v="PFNDTS-02"/>
        <s v="ASM-REWORK"/>
        <s v="10389736"/>
        <s v="327525-9"/>
        <s v="ITC-REF-ACC"/>
        <s v="903528-1-LBR"/>
        <s v="903528-2-LBR"/>
        <s v="13033861-PREP"/>
        <s v="21J23-3"/>
        <s v="BIN_SENSOR_CABLE"/>
        <s v="BRAKE_SIGNAL_CABLE.DSN"/>
        <s v="THERMAL_SENSOR_CABLE"/>
        <s v="WE-6751-212-LBR"/>
        <s v="PG103-01"/>
        <s v="PG103-04"/>
        <s v="PG103-05"/>
        <s v="0915-000-6123"/>
        <s v="0916-024-3001"/>
        <s v="0933-000-9908"/>
        <s v="0933-000-9909"/>
        <s v="1-1318114-6"/>
        <s v="1-1318117-3"/>
        <s v="1-1318118-6"/>
        <s v="1-1318118-9"/>
        <s v="1-1318119-3"/>
        <s v="1-1318119-4"/>
        <s v="1-1318120-3"/>
        <s v="1-175217-5"/>
        <s v="1-175218-2"/>
        <s v="1-175218-5"/>
        <s v="1-177648-5"/>
        <s v="1-178128-2"/>
        <s v="1-178128-3"/>
        <s v="1-178288-5"/>
        <s v="1-178288-7"/>
        <s v="1-179552-3"/>
        <s v="1-179555-6"/>
        <s v="1-353717-2"/>
        <s v="1-917511-5"/>
        <s v="1318107-1"/>
        <s v="1318108-1"/>
        <s v="1318111-1"/>
        <s v="175289-2"/>
        <s v="175289-5"/>
        <s v="178289-6"/>
        <s v="178964-5"/>
        <s v="1892130000"/>
        <s v="1900-000-5082"/>
        <s v="1930-006-1540"/>
        <s v="196360000"/>
        <s v="2-1318114-4"/>
        <s v="2-1318114-6"/>
        <s v="2-1318118-6"/>
        <s v="2-1318120-3"/>
        <s v="2-178128-2"/>
        <s v="2-178128-4"/>
        <s v="2-178129-6"/>
        <s v="2-179552-4"/>
        <s v="2-179555-6"/>
        <s v="3-179555-6"/>
        <s v="55765-0001"/>
        <s v="55766-0001"/>
        <s v="56052-8100"/>
        <s v="641994-1"/>
        <s v="83007-009"/>
        <s v="83007-010"/>
        <s v="917512-2"/>
        <s v="97-3057-1004"/>
        <s v="AH164-J2D22A"/>
        <s v="AH164-TFW11"/>
        <s v="AHX669"/>
        <s v="ALPHA6213C"/>
        <s v="ALPHA669356"/>
        <s v="ALPHA74005"/>
        <s v="ALPHA882212"/>
        <s v="CFUS722178-44N"/>
        <s v="CFUS722178-4F"/>
        <s v="D-355"/>
        <s v="DZ5-CE010"/>
        <s v="DZ5CE-005"/>
        <s v="E-20HP"/>
        <s v="E/MS3106A10SL-3S"/>
        <s v="E/MS3106A18-10S"/>
        <s v="E/MS3106A22S-22S"/>
        <s v="E/MS3108F10SL-3S"/>
        <s v="LOCTITE 222MS"/>
        <s v="LOCTITE21348"/>
        <s v="MTW-16G-02"/>
        <s v="MTW-16G-03"/>
        <s v="MTW-18G-01"/>
        <s v="MTW-18G-07"/>
        <s v="PCR-E20FS"/>
        <s v="PCS-E20LA"/>
        <s v="PTN0.75BLK"/>
        <s v="RA18-8F"/>
        <s v="TSC-221-1/2-BU"/>
        <s v="TSC-221-3/4-BU"/>
        <s v="UL1007-20G-01"/>
        <s v="175286-2"/>
        <s v="1000678"/>
        <s v="TQL7912"/>
        <s v="EE-7412-109-070"/>
        <s v="E/MS3057-4A"/>
        <s v="E/MS3106A22-22S"/>
        <s v="PTN0.75BK"/>
        <s v="33193400"/>
        <s v="034032003"/>
        <s v="ASM-LABELS"/>
        <s v="ASM-TEST"/>
        <s v="041130924"/>
        <s v="327525-5"/>
        <s v="238859-0002"/>
        <s v="AD-CBL-MINIXLR-BATT"/>
        <s v="ASM-FAI"/>
        <s v="LS1094401 - KITTING"/>
        <s v="4273707-REWORK"/>
        <s v="501326-10"/>
        <s v="13056392"/>
        <s v="238781-1000"/>
        <s v="LS1127587-LBR"/>
        <s v="TQPR16033"/>
        <s v="9900-53925-9202"/>
        <s v="8749500-08"/>
        <s v="ASM-MISC"/>
        <s v="13027959"/>
        <s v="12295196-1"/>
        <s v="8749559"/>
        <s v="A3297307"/>
        <s v="500508"/>
        <s v="1029-71-106175"/>
        <s v="500911"/>
        <s v="12384797"/>
        <s v="12469901"/>
        <s v="Y53973A-01"/>
        <s v="Y53980A-00"/>
        <s v="Y54003A-00"/>
        <s v="Y72178A-00"/>
        <s v="10284102"/>
        <s v="33ACOM1001C"/>
        <s v="EC-14170-2"/>
        <s v="12297980"/>
        <s v="12358894"/>
        <s v="48049"/>
        <s v="501471"/>
        <s v="501472"/>
        <s v="501473"/>
        <s v="LS1094231 - KITTING"/>
        <s v="8501800-02"/>
        <s v="12299554-1"/>
        <s v="ASM-FEE"/>
        <s v="8749700-02"/>
        <s v="12617806"/>
        <s v="7111116"/>
        <s v="7111117"/>
        <s v="8501875-01"/>
        <s v="8501876-01"/>
        <s v="8501878-01"/>
        <s v="8501878-02"/>
        <s v="8501879-01"/>
        <s v="8749407-03"/>
        <s v="8749407-16"/>
        <s v="8749416-01"/>
        <s v="8749420-01"/>
        <s v="8749460-02"/>
        <s v="8749522-05"/>
        <s v="8749522-06"/>
        <s v="8749559-01"/>
        <s v="8749559-02"/>
        <s v="8749559-03"/>
        <s v="8749612-01"/>
        <s v="8749612-02"/>
        <s v="8749690-01"/>
        <s v="ASM-KIT 12"/>
        <s v="ASM-KIT 3"/>
        <s v="12617807"/>
        <s v="8749393-01-LBR"/>
        <s v="8749408-07-LBR"/>
        <s v="8749544-02-LBR"/>
        <s v="8749545-01-LBR"/>
        <s v="8749546-01-LBR"/>
        <s v="8749547-01-LBR"/>
        <s v="8749548-05-LBR"/>
        <s v="8749556-01-LBR"/>
        <s v="8749562-01-LBR"/>
        <s v="8749563-01-LBR"/>
        <s v="13763423-1"/>
        <s v="176643-2"/>
        <s v="239099-0001"/>
        <s v="8749433-01-LBR"/>
        <s v="8749433-02-LBR"/>
        <s v="170369-1"/>
        <s v="13763423-10"/>
        <s v="13763423-100"/>
        <s v="13763423-101"/>
        <s v="13230E6308"/>
        <s v="8749405-03-LBR"/>
        <s v="8749405-04-LBR"/>
        <s v="8749407-13-LBR"/>
        <s v="170414-3"/>
        <s v="620800-LBR"/>
        <s v="Y79494A-00"/>
        <s v="8900-96811-0000"/>
        <s v="861880-1"/>
        <s v="8900-52087-0003-LBR"/>
        <s v="A3354745-001-0-LBR"/>
        <s v="K4483-25"/>
        <s v="176628-1"/>
        <s v="EE-8721-600-001"/>
        <s v="PC568BC6ASLWB-GY-08IN"/>
        <s v="EC-10498-1"/>
        <s v="EE-8763-603-001"/>
        <s v="4133207-015"/>
        <s v="DG-002855-01"/>
        <s v="ISA 401290"/>
        <s v="12385015"/>
        <s v="037536220"/>
        <s v="170306-1-LBR"/>
        <s v="A3381312-001-0-LBR"/>
        <s v="12420894"/>
        <s v="ASM-TOOLING"/>
        <s v="203124"/>
        <s v="K4483-8"/>
        <s v="18002N1117-001"/>
        <s v="18002N1519-001"/>
        <s v="18002N1520-001"/>
        <s v="18002N1523-001"/>
        <s v="18002N1929-3"/>
        <s v="18002N4507"/>
        <s v="A3381284-0"/>
        <s v="1520-101"/>
        <s v="1939-006-0527"/>
        <s v="1962-806-0557"/>
        <s v="203210-004"/>
        <s v="5700052059"/>
        <s v="393172-3"/>
        <s v="12369467"/>
        <s v="170463-1"/>
        <s v="170369-6-LBR"/>
        <s v="170376-3-LBR"/>
        <s v="170381-2-LBR"/>
        <s v="170382-1-LBR"/>
        <s v="179181-3-LBR"/>
        <s v="881289-2-LBR"/>
        <s v="170414-3-LBR"/>
        <s v="176639-1-LBR"/>
        <s v="620718-1-LBR"/>
        <s v="A3382277-LBR-KIT"/>
        <s v="10290787"/>
        <s v="BL-14777-1"/>
        <s v="4463918"/>
        <s v="170414-20-LBR"/>
        <s v="8900-52089-0002-LBR"/>
        <s v="2700-0211"/>
        <s v="12528560-1"/>
        <s v="12528560-2"/>
        <s v="12528560-3"/>
        <s v="PSE8631018"/>
        <s v="RFL 500496"/>
        <s v="8749460-02-LBR"/>
        <s v="239099-0002"/>
        <s v="13033863"/>
        <s v="327525-6"/>
        <s v="327525-7"/>
        <s v="327525-8"/>
        <s v="RJFTV6MG"/>
        <s v="500-A000073"/>
        <s v="500-A000076"/>
        <s v="5469371-001"/>
        <s v="5469370-001"/>
        <s v="HCAM-ASSY-2009"/>
        <s v="PSE8701211"/>
        <s v="B120558"/>
        <s v="75010624"/>
        <s v="PC568BC6RDB-001"/>
        <s v="PC568BC6RDB-003"/>
        <s v="501559"/>
        <s v="ASM-ESTFRT"/>
        <s v="K4907-10"/>
        <s v="K4907-25"/>
        <s v="037532800"/>
        <s v="037533200"/>
        <s v="037533301"/>
        <s v="038308035"/>
        <s v="038336101"/>
        <s v="TQ701615"/>
        <s v="TQ701635"/>
        <s v="TQ9053038"/>
        <s v="TQL 7921-3"/>
        <s v="TQL7915"/>
        <s v="237897-0001"/>
        <s v="953-90500"/>
        <s v="953-91100"/>
        <s v="AD_C21D90"/>
        <s v="AD_C21D91"/>
        <s v="AD_C21D93"/>
        <s v="AD_C21H92"/>
        <s v="AD_C23D31"/>
        <s v="AD_C2400004"/>
        <s v="AD_C2400007"/>
        <s v="AD_C2400008"/>
        <s v="QANT-ASSY-2001"/>
        <s v="QANT-ASSY-2002"/>
        <s v="QANT-ASSY-2003"/>
        <s v="QANT-ASSY-2005"/>
        <s v="QANT-ASSY-2010"/>
        <s v="QANT-ASSY-2016"/>
        <s v="QANT-ASSY-2017"/>
        <s v="QANT-ASSY-2018"/>
        <s v="QANT-ASSY-2023"/>
        <s v="BL-11585-20"/>
        <s v="M29649-8"/>
        <s v="033634402"/>
        <s v="K4483-16"/>
        <s v="02501911-1"/>
        <s v="2700-0140"/>
        <s v="GMK19CRM-075"/>
        <s v="AD_C21U121"/>
        <s v="M19969-17"/>
        <s v="TQPR16021"/>
        <s v="9019731"/>
        <s v="ALNK-ASSY-2030"/>
        <s v="CRIU-ASSY-2012"/>
        <s v="CRIU-ASSY-2013"/>
        <s v="CRIU-ASSY-2015"/>
        <s v="CRIU-ASSY-2016"/>
        <s v="CRIU-ASSY-2020"/>
        <s v="CRIU-ASSY-2021"/>
        <s v="CRIU-ASSY-2022"/>
        <s v="CRIU-ASSY-2023"/>
        <s v="CRIU-ASSY-2026"/>
        <s v="CRIU-ASSY-2033"/>
        <s v="CRIU-ASSY-2057"/>
        <s v="HC5M-ASSY-2004"/>
        <s v="EE-7412-623-101"/>
        <s v="NE-2030-999-004"/>
        <s v="PSE8701181"/>
        <s v="PSE8701182"/>
        <s v="PSE8701183"/>
        <s v="PSE8701184"/>
        <s v="RFL 109343"/>
        <s v="DE-2030-984-028"/>
        <s v="CBL-10042"/>
        <s v="K4264-150"/>
        <s v="500304"/>
        <s v="07006B0031-C05"/>
        <s v="07006B0032-C05"/>
        <s v="CCSERVICECHARGE"/>
        <s v="EE-7453-140-050"/>
        <s v="H542E717-01"/>
        <s v="DG-008356-01"/>
        <s v="PC568BC6SLBL-008"/>
        <s v="PC568BC6SLYL-006"/>
        <s v="EE-6566-603-001"/>
        <s v="DE-2015-924-021"/>
        <s v="WE-8598-228-140"/>
        <s v="7111117-LBR"/>
        <s v="8749420-01-LBR"/>
        <s v="TQ851588"/>
        <s v="TQ9053040"/>
        <s v="TQPR15256"/>
        <s v="TQ831517-07"/>
        <s v="QANT-ASSY-2015"/>
        <s v="QANT-ASSY-2019"/>
        <s v="1222296-000"/>
        <s v="1222779-000"/>
        <s v="1223056-000"/>
        <s v="1228228-000"/>
        <s v="1231159-000"/>
        <s v="1196844-000"/>
        <s v="1208677-000"/>
        <s v="ENSP1F5"/>
        <s v="TQPR15288-01"/>
        <s v="2700-0418"/>
        <s v="10769974"/>
        <s v="11-25-01939-01"/>
        <s v="18002N1955-7"/>
        <s v="18002N1955-8"/>
        <s v="18002N1973-001"/>
        <s v="041830328"/>
        <s v="1413642"/>
        <s v="1413654"/>
        <s v="1413697"/>
        <s v="1413726"/>
        <s v="203321H"/>
        <s v="80-535-6387317-19"/>
        <s v="80-535-6387317-39"/>
        <s v="80-535-6387317-49"/>
        <s v="80-535-6387317-59"/>
        <s v="80-535-6387317-9"/>
        <s v="8390492G002"/>
        <s v="8399600-1"/>
        <s v="8576757-1"/>
        <s v="8576757-2"/>
        <s v="8576757-3"/>
        <s v="4158AS0783-1"/>
        <s v="4158AS0784-1"/>
        <s v="4158AS1251-1"/>
        <s v="4158AS1252-1"/>
        <s v="4158AS1253-1"/>
        <s v="4158AS1254-1"/>
        <s v="4158AS1255-1"/>
        <s v="4158AS1255-2"/>
        <s v="4158AS1255-3"/>
        <s v="4158AS1331-1"/>
        <s v="4158AS1332-1"/>
        <s v="4158AS1512-1"/>
        <s v="432449"/>
        <s v="037533900"/>
        <s v="038634302"/>
        <s v="1193543-000"/>
        <s v="AD-CBL-RDIO-0R8"/>
        <s v="K4790-1"/>
        <s v="K3674-120ID"/>
        <s v="AD-CBL-INT-F4K-ASTRO"/>
        <s v="AD-VEO2-FAN"/>
        <s v="AD-VEO4K-FAN"/>
        <s v="82I4112-029002"/>
        <s v="8900-52089-0005"/>
        <s v="23999-500"/>
        <s v="23999-501"/>
        <s v="TQ701635-01"/>
        <s v="TQF28215"/>
        <s v="TQPR15258-1"/>
        <s v="WE-8598-228-200"/>
        <s v="K1785-8"/>
        <s v="AY51-264"/>
        <s v="AD-2JA5011"/>
        <s v="500-A000046"/>
        <s v="500-A000064"/>
        <s v="DE-5738-981-015"/>
        <s v="DE-2020-925-014"/>
        <s v="1189730-000"/>
        <s v="ME-1800-174-008"/>
        <s v="VRI-CBL-ETH-RUGGED-05M"/>
        <s v="TQPR15272"/>
        <s v="TQPR15276"/>
        <s v="TQPR16014"/>
        <s v="TQPR15241"/>
        <s v="9800-48278-0020"/>
        <s v="ISA 401565"/>
        <s v="TQL7914"/>
        <s v="TQPR16018"/>
        <s v="8900-52087-0002"/>
        <s v="EE-7453-140-020"/>
        <s v="1190617-001"/>
        <s v="5500980354"/>
        <s v="TQPR15252"/>
        <s v="TQPR16016"/>
        <s v="TQPR16020"/>
        <s v="RFL 500497"/>
        <s v="2700-0141"/>
        <s v="M19969-15"/>
        <s v="WE-7147-211-300"/>
        <s v="K2709-100"/>
        <s v="K2709-50"/>
        <s v="82I4112-028019"/>
        <s v="82I4112-028020"/>
        <s v="82I4112-028021"/>
        <s v="8900-52089-0004"/>
        <s v="05-21-09423-01"/>
        <s v="13027956"/>
        <s v="WE-7147-211-150"/>
        <s v="ISA 400710"/>
        <s v="8900-52087-0003"/>
        <s v="PSP8200154"/>
        <s v="1152858-000"/>
        <s v="TQF28227-01"/>
        <s v="K4483-50"/>
        <s v="041130348"/>
        <s v="429864-5"/>
        <s v="432340"/>
        <s v="8900-54065-0000"/>
        <s v="A3382261"/>
        <s v="ISA 401181"/>
        <s v="K2709-25"/>
        <s v="12350834-1"/>
        <s v="L13338-1"/>
        <s v="83I4325-004001"/>
        <s v="83I4325-004015"/>
        <s v="1413634"/>
        <s v="1413636"/>
        <s v="1413638"/>
        <s v="1413640"/>
        <s v="1413644"/>
        <s v="1413646"/>
        <s v="1413648"/>
        <s v="1413650"/>
        <s v="1413652"/>
        <s v="1413655"/>
        <s v="1413656"/>
        <s v="1413657"/>
        <s v="12652344"/>
        <s v="A3339392-004-0"/>
        <s v="A3417340-0"/>
        <s v="3-092425-05"/>
        <s v="TQPR16012"/>
        <s v="176697-4"/>
        <s v="1304763"/>
        <s v="ME-1800-174-012"/>
        <s v="TQPR16022"/>
        <s v="H542G173-84"/>
        <s v="H542E849-01"/>
        <s v="H542E896-01"/>
        <s v="H542E897-01"/>
        <s v="H542E845-01"/>
        <s v="H542E850-01"/>
        <s v="H542E895-03"/>
        <s v="AD-PWR-SUPPLY-480W-32R2V"/>
        <s v="1193825-002"/>
        <s v="TQL7352-1"/>
        <s v="TQL7352-2"/>
        <s v="AS-01507-00"/>
        <s v="AS-01508-00"/>
        <s v="AS-01509-00"/>
        <s v="AS-01510-00"/>
        <s v="TQL7882-1"/>
        <s v="TQ9053011"/>
        <s v="TQPR15259"/>
        <s v="TQ283040"/>
        <s v="ASM-KIT 13"/>
        <s v="203320H"/>
        <s v="KIT 3-LBR"/>
        <s v="179198-5"/>
        <s v="500-A000065"/>
        <s v="2100-06316"/>
        <s v="EE-4696-633-308"/>
        <s v="AD-PWR-SUPPLY-400W-XLR"/>
        <s v="AD-V100-FAN"/>
        <s v="170401-5"/>
        <s v="1417972"/>
        <s v="429961"/>
        <s v="433961"/>
        <s v="EE-3287-116-225"/>
        <s v="12592405"/>
        <s v="197-K1010A-00"/>
        <s v="197-K2000A-00"/>
        <s v="197-K2000B-00"/>
        <s v="197-K2000C-00"/>
        <s v="197-K3003A-00"/>
        <s v="197-K3003B-00"/>
        <s v="K52130-25"/>
        <s v="4110234BL-AD240"/>
        <s v="EE-6595-173-302"/>
        <s v="2700-0056"/>
        <s v="MSLT-EQ184"/>
        <s v="H542G173-12"/>
        <s v="H542G173-29"/>
        <s v="H542G173-30"/>
        <s v="H542G173-31"/>
        <s v="H542G173-01"/>
        <s v="H542G173-02"/>
        <s v="H542G173-03"/>
        <s v="H542G173-04"/>
        <s v="H542G173-23"/>
        <s v="H542G173-07"/>
        <s v="H542G173-08"/>
        <s v="H542G173-09"/>
        <s v="H542G173-11"/>
        <s v="034450611"/>
        <s v="AD-PWR-SUPPLY-160W-XLR"/>
        <s v="TQ851588-29"/>
        <s v="1303108"/>
        <s v="05-21-03663-04"/>
        <s v="05-21-03804"/>
        <s v="005-0600-00009"/>
        <s v="038634500"/>
        <s v="EE-4696-633-311"/>
        <s v="620500-1"/>
        <s v="17016N1121"/>
        <s v="13763422-6"/>
        <s v="13763422-7"/>
        <s v="13763423-102"/>
        <s v="13763423-105"/>
        <s v="13763423-107"/>
        <s v="13763423-108"/>
        <s v="13763423-109"/>
        <s v="13763423-110"/>
        <s v="13763423-111"/>
        <s v="13763423-113"/>
        <s v="13763423-117"/>
        <s v="13763423-121"/>
        <s v="13763423-122"/>
        <s v="13763423-123"/>
        <s v="13763423-124"/>
        <s v="13763423-125"/>
        <s v="13763423-126"/>
        <s v="13763423-14"/>
        <s v="13763423-152"/>
        <s v="13763423-156"/>
        <s v="13763423-157"/>
        <s v="13763423-2"/>
        <s v="13763423-23"/>
        <s v="13763423-24"/>
        <s v="13763423-25"/>
        <s v="13763423-26"/>
        <s v="13763423-27"/>
        <s v="13763423-3"/>
        <s v="13763423-32"/>
        <s v="13763423-33"/>
        <s v="13763423-35"/>
        <s v="13763423-36"/>
        <s v="13763423-37"/>
        <s v="13763423-39"/>
        <s v="13763423-4"/>
        <s v="13763423-42"/>
        <s v="13763423-49"/>
        <s v="13763423-5"/>
        <s v="13763423-50"/>
        <s v="13763423-51"/>
        <s v="13763423-53"/>
        <s v="13763423-62"/>
        <s v="13763423-63"/>
        <s v="13763423-64"/>
        <s v="13763423-65"/>
        <s v="13763423-66"/>
        <s v="13763423-67"/>
        <s v="13763423-69"/>
        <s v="13763423-70"/>
        <s v="13763423-71"/>
        <s v="13763423-72"/>
        <s v="13763423-74"/>
        <s v="13763423-76"/>
        <s v="13763423-77"/>
        <s v="13763423-78"/>
        <s v="13763423-79"/>
        <s v="13763423-8"/>
        <s v="13763423-81"/>
        <s v="13763423-82"/>
        <s v="13763423-83"/>
        <s v="13763423-84"/>
        <s v="13763423-9"/>
        <s v="13763423-94"/>
        <s v="13763423-95"/>
        <s v="13763423-99"/>
        <s v="1181703-000"/>
        <s v="TQPR16019"/>
        <s v="K1785-12"/>
        <s v="432088"/>
        <s v="AD-VEO-INT-CBL-FAN"/>
        <s v="K52107-15"/>
        <s v="620730-1"/>
        <s v="2700-0028"/>
        <s v="7111116-LBR"/>
        <s v="8501857-01-LBR"/>
        <s v="8501857-02-LBR"/>
        <s v="8501874-01-LBR"/>
        <s v="8501875-02-LBR"/>
        <s v="8501876-02-LBR"/>
        <s v="8501878-01-LBR"/>
        <s v="8501878-02-LBR"/>
        <s v="8714766-01-LBR"/>
        <s v="8714767-01-LBR"/>
        <s v="8900-96812-0000"/>
        <s v="8900-52087-0002-LBR"/>
        <s v="A3381319-002-0-LBR"/>
        <s v="A3381319-004-0-LBR"/>
        <s v="A3381319-005-0-LBR"/>
        <s v="A3381320-002-0-LBR"/>
        <s v="A3417301-001-0-LBR"/>
        <s v="881270-1-LBR"/>
        <s v="881336-1-LBR"/>
        <s v="889579-1-LBR"/>
        <s v="2700-0024"/>
        <s v="TQL7920"/>
        <s v="TQ701555-02"/>
        <s v="TQPR15277"/>
        <s v="2700-0025"/>
        <s v="1303107"/>
        <s v="1303109"/>
        <s v="12292358"/>
        <s v="D012P196"/>
        <s v="12369468"/>
        <s v="EE-7412-629-320"/>
        <s v="EE-7412-629-323"/>
        <s v="TQPR15208-01"/>
        <s v="18002N1212-10"/>
        <s v="18002N1212-11"/>
        <s v="18002N1212-12"/>
        <s v="18002N1212-5"/>
        <s v="18002N1212-6"/>
        <s v="18002N1212-8"/>
        <s v="18002N1212-9"/>
        <s v="18002N1520-002"/>
        <s v="18002N4508"/>
        <s v="034027002"/>
        <s v="034150523"/>
        <s v="A3381301-001-1"/>
        <s v="05-21-03663-07"/>
        <s v="05-21-03663-09"/>
        <s v="038634303"/>
        <s v="221SE200-493"/>
        <s v="17016N1124-01"/>
        <s v="17016N1124-02"/>
        <s v="17016N1144-01"/>
        <s v="17016N1144-02"/>
        <s v="17016N1161-01"/>
        <s v="17016N1161-02"/>
        <s v="1193826-000"/>
        <s v="13110311"/>
        <s v="1200492-000"/>
        <s v="K4483-100"/>
        <s v="8749612-02-LBR"/>
        <s v="T2C2-12423-001"/>
        <s v="8749612-01-LBR"/>
        <s v="D012R157"/>
        <s v="TQPR16017"/>
        <s v="179181-1"/>
        <s v="H542G210-01"/>
        <s v="H542G210-02"/>
        <s v="CBL-0037"/>
        <s v="038336901"/>
        <s v="12484423"/>
        <s v="D013J776"/>
        <s v="D013P181"/>
        <s v="REWORK"/>
        <s v="12384999"/>
        <s v="8749407-03-LBR"/>
        <s v="8749407-16-LBR"/>
        <s v="8749416-01-LBR"/>
        <s v="8900-52087-0004"/>
        <s v="9800-96814-0000"/>
        <s v="D014K840"/>
        <s v="12602811"/>
        <s v="A3381301-002-0-LBR"/>
        <s v="A3381302-001-0-LBR"/>
        <s v="K1785-50"/>
        <s v="5700036124"/>
        <s v="ISA 401404"/>
        <s v="K52107-25"/>
        <s v="H542G173-32"/>
        <s v="H542G173-33"/>
        <s v="H542G173-42"/>
        <s v="H542G173-44"/>
        <s v="H542G173-45"/>
        <s v="H542G173-61"/>
        <s v="H542G156-02"/>
        <s v="H542G157-01"/>
        <s v="2700-0358"/>
        <s v="ISA 401682"/>
        <s v="7314521114"/>
        <s v="7314521115"/>
        <s v="7314521116"/>
        <s v="ISA 401119"/>
        <s v="EE-7412-629-999"/>
        <s v="034024304"/>
        <s v="428700"/>
        <s v="9850-53925-3005-LBR"/>
        <s v="A3381319-001-0-LBR"/>
        <s v="A3381319-003-0-LBR"/>
        <s v="A3381320-001-0-LBR"/>
        <s v="889506-3"/>
        <s v="13033862"/>
        <s v="17008E0009"/>
        <s v="037533902"/>
        <s v="037534405"/>
        <s v="038634400"/>
        <s v="038634600"/>
        <s v="12603866"/>
        <s v="12602990"/>
        <s v="ISA 980244"/>
        <s v="12546485"/>
        <s v="8501875-01-LBR"/>
        <s v="8501876-01-LBR"/>
        <s v="8501879-01-LBR"/>
        <s v="8900-52089-0002"/>
        <s v="501290"/>
        <s v="Y53998A-00"/>
        <s v="Y54008A-00"/>
        <s v="TQPR15293"/>
        <s v="170407-1"/>
        <s v="TQ703238"/>
        <s v="431575"/>
        <s v="18002N1743-3"/>
        <s v="17016N1141-01"/>
        <s v="17016N1141-02"/>
        <s v="EE-6595-116-003"/>
        <s v="13033866"/>
        <s v="5001708"/>
        <s v="5001719"/>
        <s v="A3381381-0_x000d_"/>
        <s v="ISA 33979"/>
        <s v="TQ9053113-01"/>
        <s v="170383-3"/>
        <s v="A3354674-001-4"/>
        <s v="9800-32303-0000"/>
        <s v="16102678-001"/>
        <s v="13033865"/>
        <s v="8593902-1"/>
        <s v="6001640-19"/>
        <s v="29900851901"/>
        <s v="18002N1419-001"/>
        <s v="170383-6"/>
        <s v="TQPR15209"/>
        <s v="TQPR15294"/>
        <s v="13033869"/>
        <s v="8501800-02-LBR"/>
        <s v="S30989"/>
        <s v="TQL7880-1"/>
        <s v="037534119"/>
        <s v="037533800"/>
        <s v="179179-4"/>
        <s v="EE-3158-316-006"/>
        <s v="179189-2"/>
        <s v="A3381311-001-1"/>
        <s v="170414-20"/>
        <s v="633001"/>
        <s v="8900-52085-0000"/>
        <s v="10389691"/>
        <s v="12484411"/>
        <s v="21003B0405-0"/>
        <s v="KIT 12-LBR"/>
        <s v="22TE5SMPR"/>
        <s v="2320061-301"/>
        <s v="2320061-302"/>
        <s v="2320208-303"/>
        <s v="2320211-301"/>
        <s v="2320211-302"/>
        <s v="2320286-301"/>
        <s v="BS-2000-010-301-1"/>
        <s v="BS-2000-010-304-1"/>
        <s v="BS-2000-100-303-4"/>
        <s v="BS-2000-100-303-5"/>
        <s v="BS-2000-100-306"/>
        <s v="BS-2000-300-300-1"/>
        <s v="BS-2000-300-300-2"/>
        <s v="BS-2000-400-301"/>
        <s v="BS-2000-400-322-3"/>
        <s v="BS-2000-400-328"/>
        <s v="8749605-01-LBR"/>
        <s v="8749606-01-LBR"/>
        <s v="8749607-01-LBR"/>
        <s v="8749607-02-LBR"/>
        <s v="8749608-01-LBR"/>
        <s v="8749609-01-LBR"/>
        <s v="8749610-01-LBR"/>
        <s v="8749611-01-LBR"/>
        <s v="8749621-01-LBR"/>
        <s v="8749622-01-LBR"/>
        <s v="8749622-02-LBR"/>
        <s v="8749626-01-LBR"/>
        <s v="9800-52532-0000"/>
        <s v="T2C2-12781-001"/>
        <s v="T2C2-14102-105"/>
        <s v="80-535-6387317-29"/>
        <s v="13033867"/>
        <s v="8749607-02"/>
        <s v="17008F0008"/>
        <s v="12940961"/>
        <s v="12299570"/>
        <s v="12299642"/>
        <s v="12484447"/>
        <s v="A3014043-5"/>
        <s v="861860-2"/>
        <s v="CBL-10054"/>
        <s v="CBL-10055"/>
        <s v="CBL-10056"/>
        <s v="60380G524N"/>
        <s v="A3354745-001-0"/>
        <s v="EE-6595-273-098"/>
        <s v="13033882-5"/>
        <s v="8749559-01-LBR"/>
        <s v="8749559-02-LBR"/>
        <s v="8749559-03-LBR"/>
        <s v="A3354745-001-1"/>
        <s v="8749690-01-LBR"/>
        <s v="8714856"/>
        <s v="034036111"/>
        <s v="13033871"/>
        <s v="8749700-02-LBR"/>
        <s v="501474"/>
        <s v="501475"/>
        <s v="501476"/>
        <s v="501477"/>
        <s v="501478"/>
        <s v="501479"/>
        <s v="501480"/>
        <s v="501481"/>
        <s v="501482"/>
        <s v="501483"/>
        <s v="501484"/>
        <s v="501485"/>
        <s v="501486"/>
        <s v="501487"/>
        <s v="501488"/>
        <s v="501489"/>
        <s v="501490"/>
        <s v="501491"/>
        <s v="501492"/>
        <s v="501493"/>
        <s v="501494"/>
        <s v="501495"/>
        <s v="501496"/>
        <s v="501497"/>
        <s v="501498"/>
        <s v="501499"/>
        <s v="501500"/>
        <s v="501501"/>
        <s v="501502"/>
        <s v="501503"/>
        <s v="501504"/>
        <s v="501505"/>
        <s v="501506"/>
        <s v="501507"/>
        <s v="501508"/>
        <s v="501509"/>
        <s v="501510"/>
        <s v="501511"/>
        <s v="501512"/>
        <s v="501513"/>
        <s v="501514"/>
        <s v="501515"/>
        <s v="501516"/>
        <s v="501517"/>
        <s v="501518"/>
        <s v="501519"/>
        <s v="501520"/>
        <s v="501521"/>
        <s v="501523"/>
        <s v="501524"/>
        <s v="501525"/>
        <s v="501526"/>
        <s v="501527"/>
        <s v="501528"/>
        <s v="501529"/>
        <s v="501530"/>
        <s v="501531"/>
        <s v="501532"/>
        <s v="501533"/>
        <s v="501534"/>
        <s v="501535"/>
        <s v="501536"/>
        <s v="501538"/>
        <s v="501539"/>
        <s v="501540"/>
        <s v="501541"/>
        <s v="501542"/>
        <s v="501543"/>
        <s v="501544"/>
        <s v="501545"/>
        <s v="501546"/>
        <s v="501547"/>
        <s v="501548"/>
        <s v="501549"/>
        <s v="501550"/>
        <s v="501551"/>
        <s v="501552"/>
        <s v="501553"/>
        <s v="501554"/>
        <s v="501555"/>
        <s v="501556"/>
        <s v="501557"/>
        <s v="501558"/>
        <s v="501560"/>
        <s v="501561"/>
        <s v="501562"/>
        <s v="501563"/>
        <s v="501564"/>
        <s v="501565"/>
        <s v="501566"/>
        <s v="501567"/>
        <s v="A3014031-12"/>
        <s v="13033874"/>
        <s v="170407-5"/>
        <s v="12918942"/>
        <s v="BL-15676-1"/>
        <s v="12388472"/>
        <s v="12343383"/>
        <s v="13502510"/>
        <s v="8749522-05-LBR"/>
        <s v="8749522-06-LBR"/>
        <s v="A3206132"/>
        <s v="4377817"/>
        <s v="A3249218"/>
        <s v="AD_CBL83"/>
        <m u="1"/>
        <s v="ALH-220222-0110" u="1"/>
        <s v="PC568BC6ASLWB-GY-005" u="1"/>
        <s v="2030816-1000MM" u="1"/>
        <s v="2029169" u="1"/>
        <s v="501570" u="1"/>
        <s v="5469373-001" u="1"/>
        <s v="170369-1-LBR" u="1"/>
        <s v="CBL-0382" u="1"/>
        <s v="PCLCLCMM-01M" u="1"/>
        <s v="PCLCLCMM-02M" u="1"/>
        <s v="22797" u="1"/>
        <s v="22798" u="1"/>
        <s v="M19969-11" u="1"/>
        <s v="EE-6854-213-005" u="1"/>
        <s v="DE-2015-926-014" u="1"/>
        <s v="DE-2030-941-015" u="1"/>
        <s v="EE-7453-112-014" u="1"/>
        <s v="A3339392-1" u="1"/>
        <s v="A3380635" u="1"/>
        <s v="A3339388" u="1"/>
        <s v="881327-2" u="1"/>
        <s v="881327-3" u="1"/>
        <s v="A1-43362D" u="1"/>
        <s v="A3354780-001-0" u="1"/>
        <s v="98-19592" u="1"/>
        <s v="A3354978-12-7" u="1"/>
        <s v="TERM-48151" u="1"/>
        <s v="10-042622-07S" u="1"/>
        <s v="PPL-10303" u="1"/>
        <s v="PPL-18353" u="1"/>
        <s v="A3205747" u="1"/>
        <s v="13228E3355" u="1"/>
        <s v="MTCB1X-106-XXX" u="1"/>
        <s v="A3205746" u="1"/>
        <s v="33-5142-1" u="1"/>
        <s v="M24640/24-06UO" u="1"/>
        <s v="A3206018-7" u="1"/>
        <s v="A3357168" u="1"/>
        <s v="500507" u="1"/>
        <s v="12505681" u="1"/>
        <s v="PFNDTS-01" u="1"/>
        <s v="PFNITM-01" u="1"/>
        <s v="CA-501-1813" u="1"/>
        <s v="CA-501-1817" u="1"/>
        <s v="CA-504-1823" u="1"/>
        <s v="10772079" u="1"/>
        <s v="10772081" u="1"/>
        <s v="10362266" u="1"/>
        <s v="10769874" u="1"/>
        <s v="10769856" u="1"/>
        <s v="152838" u="1"/>
        <s v="152875" u="1"/>
        <s v="10288491" u="1"/>
        <s v="152272" u="1"/>
        <s v="000CA001-01" u="1"/>
        <s v="8749500-07" u="1"/>
        <s v="12385004" u="1"/>
        <s v="8749602-01" u="1"/>
        <s v="8749604-01" u="1"/>
        <s v="8749614-01" u="1"/>
        <s v="8749615-01" u="1"/>
        <s v="8749700-01" u="1"/>
        <s v="000CA002-01" u="1"/>
        <s v="13032030" u="1"/>
        <s v="NBS 5983-07" u="1"/>
        <s v="NBS 5983-10" u="1"/>
        <s v="NBS 5983-17" u="1"/>
        <s v="NBS 5983-20" u="1"/>
        <s v="NBS 5983-21" u="1"/>
        <s v="NBS 5983-22" u="1"/>
        <s v="NBS 5983-28" u="1"/>
        <s v="NBS 7357-01" u="1"/>
        <s v="NBS 7357-02" u="1"/>
        <s v="10013943" u="1"/>
        <s v="620610-1-LBR" u="1"/>
        <s v="A3354645-0-LBR" u="1"/>
        <s v="ALNK-ASSY-2028" u="1"/>
        <s v="12299645" u="1"/>
        <s v="CC6X88BL" u="1"/>
        <s v="LS1127587" u="1"/>
        <s v="15001160" u="1"/>
        <s v="15001161" u="1"/>
        <s v="170383-2-LBR" u="1"/>
        <s v="179181-1-LBR" u="1"/>
        <s v="17053" u="1"/>
        <s v="239091-0001" u="1"/>
        <s v="12299554-2" u="1"/>
        <s v="238873-0001" u="1"/>
        <s v="LS1094231" u="1"/>
        <s v="152310" u="1"/>
        <s v="W100-SIL" u="1"/>
        <s v="W61-SIL" u="1"/>
        <s v="12606435" u="1"/>
        <s v="8707195-075" u="1"/>
        <s v="12580761" u="1"/>
        <s v="8529667-1" u="1"/>
        <s v="H544A183-10" u="1"/>
        <s v="H542F007-01" u="1"/>
        <s v="Y53973A-00" u="1"/>
        <s v="13056391" u="1"/>
        <s v="82I4112-037019" u="1"/>
        <s v="AY51-276" u="1"/>
        <s v="202966-UNSHLD-060" u="1"/>
        <s v="202966-UNSHLD-100" u="1"/>
        <s v="202966-UNSHLD-120" u="1"/>
        <s v="12592409" u="1"/>
        <s v="BS-2000-100-308" u="1"/>
        <s v="0340-49" u="1"/>
        <s v="0041-6" u="1"/>
        <s v="12299546" u="1"/>
        <s v="12715809" u="1"/>
        <s v="12715813" u="1"/>
        <s v="H542E368-01" u="1"/>
        <s v="H542C616-03" u="1"/>
        <s v="LSTM-ASSY-2501" u="1"/>
        <s v="ASM-SERVICE" u="1"/>
        <s v="2100-01043-2" u="1"/>
        <s v="170362-1" u="1"/>
        <s v="401-00057" u="1"/>
        <s v="401-00062" u="1"/>
        <s v="H274A244-01" u="1"/>
        <s v="500-A000067" u="1"/>
        <s v="12592408" u="1"/>
        <s v="EE-6600-316-003" u="1"/>
        <s v="82I4112-059001" u="1"/>
        <s v="82I4112-059002" u="1"/>
        <s v="75ROBLKVELCRO" u="1"/>
        <s v="170432-5" u="1"/>
        <s v="PSE8701175" u="1"/>
        <s v="PSE8701177" u="1"/>
        <s v="041883300" u="1"/>
        <s v="1368571" u="1"/>
        <s v="TDI400631" u="1"/>
        <s v="8233123-018001" u="1"/>
        <s v="NE-1945-990-010" u="1"/>
        <s v="75010082" u="1"/>
        <s v="041830336" u="1"/>
        <s v="33532405" u="1"/>
        <s v="10389735" u="1"/>
        <s v="GMK19CRM-026" u="1"/>
        <s v="GMK19CRM-050" u="1"/>
        <s v="K1785-16" u="1"/>
        <s v="005-0418-00464" u="1"/>
        <s v="12488481" u="1"/>
        <s v="ISA 352470" u="1"/>
        <s v="ME-1800-174-026" u="1"/>
        <s v="WE-7147-211-260" u="1"/>
        <s v="TQ701622-01" u="1"/>
        <s v="A1-47734D-001" u="1"/>
        <s v="4185548" u="1"/>
        <s v="TQPR15254" u="1"/>
        <s v="TQPR15258-3" u="1"/>
        <s v="TQPR15261" u="1"/>
        <s v="A548F213-01" u="1"/>
        <s v="A548F211-01" u="1"/>
        <s v="620717-1" u="1"/>
        <s v="041830103" u="1"/>
        <s v="L17439-1" u="1"/>
        <s v="10775974" u="1"/>
        <s v="13033861" u="1"/>
        <s v="005-0418-00225" u="1"/>
        <s v="M032A243-03" u="1"/>
        <s v="3622200-759-103" u="1"/>
        <s v="5035783-1" u="1"/>
        <s v="5035806-3" u="1"/>
        <s v="000GR001-01" u="1"/>
        <s v="12611207" u="1"/>
        <s v="A15L-0190-0114#YCSA00035" u="1"/>
        <s v="A15L-0190-0114#YCSA00101" u="1"/>
        <s v="A15L-0190-0114#YCSA00102" u="1"/>
        <s v="A15L-0190-0114#YCSA00104" u="1"/>
        <s v="A15L-0190-0114#YCSA00105" u="1"/>
        <s v="A15L-0190-0114#YCSA00100" u="1"/>
        <s v="A15L-0190-0114#YCSA00103" u="1"/>
        <s v="EE-6854-616-040" u="1"/>
        <s v="EE-7412-624-001" u="1"/>
        <s v="K1785-25" u="1"/>
        <s v="EWS-17648-E6.5" u="1"/>
        <s v="EWS-18515-E8" u="1"/>
        <s v="866003-1" u="1"/>
        <s v="4062AS3903-001" u="1"/>
        <s v="500-A000103" u="1"/>
        <s v="500-A000104" u="1"/>
        <s v="EE-6796-141-006" u="1"/>
        <s v="005-0418-00459" u="1"/>
        <s v="041830335" u="1"/>
        <s v="M25501" u="1"/>
        <s v="10013938" u="1"/>
        <s v="EE-6263-303-001" u="1"/>
        <s v="CBL-PWR-0004-TOC" u="1"/>
        <s v="1205409" u="1"/>
        <s v="CBL-0332" u="1"/>
        <s v="10361628" u="1"/>
        <s v="9850-53925-3004-LBR" u="1"/>
        <s v="034451010" u="1"/>
        <s v="041824304" u="1"/>
        <s v="041830338" u="1"/>
        <s v="041856506" u="1"/>
        <s v="041883400" u="1"/>
        <s v="005-0418-00460" u="1"/>
        <s v="040730702" u="1"/>
        <s v="1265211" u="1"/>
        <s v="1365721" u="1"/>
        <s v="DTE2224612-1" u="1"/>
        <s v="DTE2224612-2" u="1"/>
        <s v="DTE2224612-3" u="1"/>
        <s v="DTE2224613-1" u="1"/>
        <s v="DTE2224613-2" u="1"/>
        <s v="DTE2224613-3" u="1"/>
        <s v="A3-06-3312" u="1"/>
        <s v="AD-PWR-SUPPLY-280W-2010" u="1"/>
        <s v="82I4112-046018" u="1"/>
        <s v="82I4112-046017" u="1"/>
        <s v="AD-2PA5003" u="1"/>
        <s v="13785898-0072" u="1"/>
        <s v="ALH-214911-0300" u="1"/>
        <s v="3-092407-05" u="1"/>
        <s v="3-092407-07" u="1"/>
        <s v="TQPR15253" u="1"/>
        <s v="TQPR15257" u="1"/>
        <s v="TQPR15263" u="1"/>
        <s v="2700-0174" u="1"/>
        <s v="238770-0001" u="1"/>
        <s v="3-092069" u="1"/>
        <s v="2700-0707" u="1"/>
        <s v="10287042" u="1"/>
        <s v="10288203" u="1"/>
        <s v="10288481" u="1"/>
        <s v="10360141" u="1"/>
        <s v="10362295" u="1"/>
        <s v="10389675" u="1"/>
        <s v="10624678" u="1"/>
        <s v="10775830" u="1"/>
        <s v="8900-52089-0003" u="1"/>
        <s v="500-A000068" u="1"/>
        <s v="2700-0357" u="1"/>
        <s v="12299553" u="1"/>
        <s v="M19969-8" u="1"/>
        <s v="ISA 400287" u="1"/>
        <s v="500-A000100" u="1"/>
        <s v="ME-8550-900-W02" u="1"/>
        <s v="176697-6" u="1"/>
        <s v="4022.685.97041" u="1"/>
        <s v="4022.685.97051" u="1"/>
        <s v="4022.698.51361" u="1"/>
        <s v="4022.698.51471" u="1"/>
        <s v="203262" u="1"/>
        <s v="203263" u="1"/>
        <s v="3-092407-10" u="1"/>
        <s v="2700-0027" u="1"/>
        <s v="10283570" u="1"/>
        <s v="05-21-13423" u="1"/>
        <s v="ISA 401685" u="1"/>
        <s v="170306-1" u="1"/>
        <s v="500-A000062" u="1"/>
        <s v="500-A000099" u="1"/>
        <s v="500-A000101" u="1"/>
        <s v="041130212" u="1"/>
        <s v="K52247-25" u="1"/>
        <s v="12603438" u="1"/>
        <s v="13033880" u="1"/>
        <s v="AD-PWR-SUPPLY-80W" u="1"/>
        <s v="8749393-01" u="1"/>
        <s v="8749408-07" u="1"/>
        <s v="8749544-02" u="1"/>
        <s v="8749545-01" u="1"/>
        <s v="8749546-01" u="1"/>
        <s v="8749547-01" u="1"/>
        <s v="8749548-05" u="1"/>
        <s v="8749556-01" u="1"/>
        <s v="8749562-01" u="1"/>
        <s v="8749563-01" u="1"/>
        <s v="13033868" u="1"/>
        <s v="8851" u="1"/>
        <s v="A1-43362D-LBR" u="1"/>
        <s v="2700-0210" u="1"/>
        <s v="A3381317-001-0" u="1"/>
        <s v="AD-PWR-SUPPLY-40W-XLR" u="1"/>
        <s v="5700036122" u="1"/>
        <s v="13033882-3" u="1"/>
        <s v="9850-53925-3005" u="1"/>
        <s v="A3381312-001-0" u="1"/>
        <s v="A3416045" u="1"/>
        <s v="041430088" u="1"/>
        <s v="8749403-01" u="1"/>
        <s v="038830403" u="1"/>
        <s v="13033876" u="1"/>
        <s v="9900-53926-9206" u="1"/>
        <s v="038406301" u="1"/>
        <s v="EE-7412-589-001" u="1"/>
        <s v="A3381422-001-0" u="1"/>
        <s v="037536208" u="1"/>
        <s v="12334573" u="1"/>
        <s v="3151618" u="1"/>
        <s v="ISA 401173" u="1"/>
        <s v="12611785" u="1"/>
        <s v="176697-1" u="1"/>
        <s v="A3384649-1" u="1"/>
        <s v="7111122-1" u="1"/>
        <s v="8501814-01" u="1"/>
        <s v="8749526-01" u="1"/>
        <s v="8749526-02" u="1"/>
        <s v="9800-55037-0000" u="1"/>
        <s v="500-A000061" u="1"/>
        <s v="BL-11585-1" u="1"/>
        <s v="620610-1" u="1"/>
        <s v="861860-1" u="1"/>
        <s v="861871-1" u="1"/>
        <s v="5035746-2-FAB" u="1"/>
        <s v="8749629-01" u="1"/>
        <s v="8749630-01" u="1"/>
        <s v="8749631-01" u="1"/>
        <s v="8749632-01" u="1"/>
        <s v="150-021798E-0-CEG" u="1"/>
        <s v="150-025394J-0" u="1"/>
        <s v="A3302584-2-0" u="1"/>
        <s v="9800-52533-0000" u="1"/>
        <s v="TQL7909" u="1"/>
        <s v="170377-15" u="1"/>
        <s v="033513921" u="1"/>
        <s v="040630103" u="1"/>
        <s v="KIT 12" u="1"/>
        <s v="12610933" u="1"/>
        <s v="903596-1" u="1"/>
        <s v="9850-96000-0002" u="1"/>
        <s v="AD-CBL-INT-SRC-BATT-2" u="1"/>
        <s v="WE-5273-283-120" u="1"/>
        <s v="SB14-GR15" u="1"/>
        <s v="D013S679" u="1"/>
        <s v="5700036123" u="1"/>
        <s v="881270-4" u="1"/>
        <s v="WE-6751-212" u="1"/>
        <s v="238444-0001" u="1"/>
        <s v="238445-0001" u="1"/>
        <s v="238446-0001" u="1"/>
        <s v="8749440-05" u="1"/>
        <s v="D013S682" u="1"/>
        <s v="D013S683" u="1"/>
        <s v="K5446-120ID" u="1"/>
        <s v="150-021799F-0-CEG" u="1"/>
        <s v="12385014" u="1"/>
        <s v="ASM-KIT 4" u="1"/>
        <s v="7486500-002" u="1"/>
        <s v="034425014" u="1"/>
        <s v="TQL7880-2" u="1"/>
        <s v="176697-3" u="1"/>
        <s v="12299610" u="1"/>
        <s v="7111124-1" u="1"/>
        <s v="7111126" u="1"/>
        <s v="8749492-03" u="1"/>
        <s v="8749492-12" u="1"/>
        <s v="ASM-KIT 1" u="1"/>
        <s v="861860-4" u="1"/>
        <s v="8749622-02" u="1"/>
        <s v="EE-4696-633-307" u="1"/>
        <s v="EE-4696-633-305" u="1"/>
        <s v="EE-6595-185-110" u="1"/>
        <s v="EE-6666-303-001" u="1"/>
        <s v="8749500-09" u="1"/>
        <s v="501446" u="1"/>
        <s v="12350834-2" u="1"/>
        <s v="8749406-01" u="1"/>
        <s v="4333418" u="1"/>
        <s v="4333417" u="1"/>
        <s v="A548F216-01" u="1"/>
        <s v="K1785-100" u="1"/>
        <s v="8749650-02" u="1"/>
        <s v="8749694-01" u="1"/>
        <s v="8749696-01" u="1"/>
        <s v="8749697-01" u="1"/>
        <s v="334471-1" u="1"/>
        <s v="334472-1" u="1"/>
        <s v="334473-1" u="1"/>
        <s v="334474-1" u="1"/>
        <s v="12611208" u="1"/>
        <s v="12611786" u="1"/>
        <s v="12606435-T01" u="1"/>
        <s v="12603050" u="1"/>
        <s v="12603051" u="1"/>
        <s v="12611438" u="1"/>
        <s v="12611439" u="1"/>
        <s v="12608842" u="1"/>
        <s v="238859-0001" u="1"/>
        <s v="10389975" u="1"/>
        <s v="12299560" u="1"/>
        <s v="12300440" u="1"/>
        <s v="345-0015024.2" u="1"/>
        <s v="345-0009837.2" u="1"/>
        <s v="C26-429864-5" u="1"/>
        <s v="ASM-TOOL" u="1"/>
        <s v="A548F215-02" u="1"/>
        <s v="C5-19-6801" u="1"/>
        <s v="ASM-KIT 21" u="1"/>
        <s v="ALNK-ASSY-2018" u="1"/>
        <s v="10013939" u="1"/>
        <s v="12528545" u="1"/>
        <s v="170381-1-LBR" u="1"/>
        <s v="179174-1-LBR" u="1"/>
        <s v="179189-2-LBR" u="1"/>
        <s v="179198-6-LBR" u="1"/>
        <s v="15000495-501" u="1"/>
        <s v="15000495-502" u="1"/>
        <s v="15000495-503" u="1"/>
        <s v="179181-2" u="1"/>
        <s v="179181-3" u="1"/>
        <s v="A3381301-002-0" u="1"/>
        <s v="A3381302-002-0" u="1"/>
        <s v="A3381302-003-0" u="1"/>
        <s v="12685154" u="1"/>
        <s v="12685152" u="1"/>
        <s v="8749650-01" u="1"/>
        <s v="AY51-243-050" u="1"/>
        <s v="8900-52089-0004-LBR" u="1"/>
        <s v="239119-0001" u="1"/>
        <s v="ASM-FAI-REPORT" u="1"/>
        <s v="ALNK-ASSY-2013" u="1"/>
        <s v="ALNK-ASSY-2016" u="1"/>
        <s v="ALNK-ASSY-2020" u="1"/>
        <s v="12295610" u="1"/>
        <s v="PCSCSCMM-008" u="1"/>
        <s v="239092-0001" u="1"/>
        <s v="239110-0001" u="1"/>
        <s v="239120-0001" u="1"/>
        <s v="170382-2-LBR" u="1"/>
        <s v="F48PSCLCSM-250" u="1"/>
        <s v="FAS189645" u="1"/>
        <s v="LGX-APP11-2D-4U" u="1"/>
        <s v="LGX-LCDX-6B" u="1"/>
        <s v="CBX-WHD-021" u="1"/>
        <s v="179195-3" u="1"/>
        <s v="GMK19CRM-015" u="1"/>
        <s v="CPPL24M6BLY" u="1"/>
        <s v="CPPL48M6BLY" u="1"/>
        <s v="PC568BC6ASLWB-BK-002" u="1"/>
        <s v="PC568BC6ASLWB-BK-015" u="1"/>
        <s v="PC568BC6ASLWB-BK-08IN" u="1"/>
        <s v="PC568BC6ASLWB-BK-18IN" u="1"/>
        <s v="PC568BC6ASLWB-BK-005" u="1"/>
        <s v="PC568BC6ASLWB-WH-003" u="1"/>
        <s v="PC568BC6ASLWB-YL-08IN" u="1"/>
        <s v="PC568BC6ASLWB-BU-005" u="1"/>
        <s v="PC568BC6ASLWB-BK-30IN" u="1"/>
        <s v="HIT30237-8VI2" u="1"/>
        <s v="HIT30237-8WH2" u="1"/>
        <s v="HIT30237-8YE2" u="1"/>
        <s v="HIT39419-8WH2" u="1"/>
        <s v="HIT39419-8YE2" u="1"/>
        <s v="IM10041PL-003" u="1"/>
        <s v="IM10041YL-003" u="1"/>
        <s v="LEV5G110-RY5" u="1"/>
        <s v="LEV61110-RY6" u="1"/>
        <s v="IM10040YL-001" u="1"/>
        <s v="IM10040YL-003" u="1"/>
        <s v="IM10040YL-005" u="1"/>
        <s v="LEV41089-2WP" u="1"/>
        <s v="LEV61110-RP6" u="1"/>
        <s v="LEV61110-RW6" u="1"/>
        <s v="DE-2015-925-007" u="1"/>
        <s v="PC568BC6RDB-002" u="1"/>
        <s v="DCC2488/110SIX" u="1"/>
        <s v="IM10041YL-001" u="1"/>
        <s v="501052-15-R" u="1"/>
        <s v="DG-002860-01" u="1"/>
        <s v="ALNK-ASSY-2023" u="1"/>
        <s v="2700-0360" u="1"/>
        <s v="AD_405-045" u="1"/>
        <s v="EE-4696-633-306" u="1"/>
        <s v="C26-TQPR15206" u="1"/>
        <s v="C26-TQPR15266" u="1"/>
        <s v="C26-TQPR15271-03" u="1"/>
        <s v="C26-TQPR15283-1" u="1"/>
        <s v="C26-TQPR15283-2" u="1"/>
        <s v="MATCLH-HTS" u="1"/>
        <s v="ASM-INFRT" u="1"/>
        <s v="CA10123-010" u="1"/>
        <s v="CMW-KIT10" u="1"/>
        <s v="CPI10595-712" u="1"/>
        <s v="CRS4-125-X" u="1"/>
        <s v="HLS-75RO" u="1"/>
        <s v="IM10041BL-003" u="1"/>
        <s v="IM10041GN-003" u="1"/>
        <s v="IM10041PL-001" u="1"/>
        <s v="IM10041PL-005" u="1"/>
        <s v="IM10041RD-003" u="1"/>
        <s v="IM10041WH-001" u="1"/>
        <s v="IM10041WH-005" u="1"/>
        <s v="IM10041WH-007" u="1"/>
        <s v="IM10041WH-010" u="1"/>
        <s v="LEV49255-H24" u="1"/>
        <s v="MATCLB-10" u="1"/>
        <s v="MATCLB-TSB" u="1"/>
        <s v="MATCLH-EC12" u="1"/>
        <s v="MATCLH-RSJ" u="1"/>
        <s v="MATVSA-2744" u="1"/>
        <s v="PC10BTXORD-003" u="1"/>
        <s v="PCD-4-4-38SC" u="1"/>
        <s v="PMLCLC10GMM-003" u="1"/>
        <s v="PMLCLC10GMM-010" u="1"/>
        <s v="RS-4POSTRACK-42" u="1"/>
        <s v="SRBWCY" u="1"/>
        <s v="U2-14" u="1"/>
        <s v="WMPFSE" u="1"/>
        <s v="AD_C23QA0" u="1"/>
        <s v="64819" u="1"/>
        <s v="8232128-001001" u="1"/>
        <s v="CRFT-CBL-001" u="1"/>
        <s v="CRFT-CBL-003" u="1"/>
        <s v="H542G211-01" u="1"/>
        <s v="H542G211-02" u="1"/>
        <s v="H542G211-03" u="1"/>
        <s v="13033867-PREP" u="1"/>
        <s v="409308" u="1"/>
        <s v="P7-50-1530-800" u="1"/>
        <s v="AC3HAC7996P-7M" u="1"/>
        <s v="AC3HXD1411P-7M" u="1"/>
        <s v="EE-5405-163-003" u="1"/>
        <s v="TQ851578" u="1"/>
        <s v="TQ9053041" u="1"/>
        <s v="TQL7907" u="1"/>
        <s v="TQL7914-1" u="1"/>
        <s v="AD_C2400001" u="1"/>
        <s v="AD_C2400002" u="1"/>
        <s v="FCDT-ASSY-2010" u="1"/>
        <s v="FCDT-ASSY-2014" u="1"/>
        <s v="FCDT-ASSY-2020" u="1"/>
        <s v="ALNK-ASSY-2038" u="1"/>
        <s v="HRCP-ASSY-2007" u="1"/>
        <s v="170376-1" u="1"/>
        <s v="TQL7882-2" u="1"/>
        <s v="33113101" u="1"/>
        <s v="33113102" u="1"/>
        <s v="RFL 500321-5" u="1"/>
        <s v="RFL 107854-29" u="1"/>
        <s v="10775831" u="1"/>
        <s v="12715770" u="1"/>
        <s v="12696490-005" u="1"/>
        <s v="12696490-006" u="1"/>
        <s v="12696490-007" u="1"/>
        <s v="12696490-008" u="1"/>
        <s v="12715771-002" u="1"/>
        <s v="12715771-001" u="1"/>
        <s v="10389971" u="1"/>
        <s v="AD-2PA5002" u="1"/>
        <s v="889520-6-LBR" u="1"/>
        <s v="EE-6854-616-020" u="1"/>
        <s v="170383-3-LBR" u="1"/>
        <s v="176697-1-LBR" u="1"/>
        <s v="176697-4-LBR" u="1"/>
        <s v="179198-5-LBR" u="1"/>
        <s v="A3381301-001-1-LBR" u="1"/>
        <s v="A3381302-003-0-LBR" u="1"/>
        <s v="A3381311-001-1-LBR" u="1"/>
        <s v="A3381316-001-1-LBR" u="1"/>
        <s v="DE-6673-976-004" u="1"/>
        <s v="EE-7453-141-055" u="1"/>
        <s v="17052" u="1"/>
        <s v="105260-0001" u="1"/>
        <s v="105261-0001" u="1"/>
        <s v="105262-0001" u="1"/>
        <s v="105265-0001" u="1"/>
        <s v="105266-0001" u="1"/>
        <s v="238435-0001" u="1"/>
        <s v="238436-0001" u="1"/>
        <s v="238438-0001" u="1"/>
        <s v="238451-0001" u="1"/>
        <s v="238452-0001" u="1"/>
        <s v="238453-0001" u="1"/>
        <s v="238458-0001" u="1"/>
        <s v="238527-0001" u="1"/>
        <s v="143508" u="1"/>
        <s v="515146" u="1"/>
        <s v="515154" u="1"/>
        <s v="515155" u="1"/>
        <s v="515156" u="1"/>
        <s v="515157-1" u="1"/>
        <s v="515161" u="1"/>
        <s v="515175" u="1"/>
        <s v="T100000274-1" u="1"/>
        <s v="T100000276-1" u="1"/>
        <s v="T100000277-1" u="1"/>
        <s v="T100001648-1" u="1"/>
        <s v="T100001648-2" u="1"/>
        <s v="T100002082" u="1"/>
        <s v="T100002083" u="1"/>
        <s v="T100002084-1" u="1"/>
        <s v="T100002084-2" u="1"/>
        <s v="T100002085-1" u="1"/>
        <s v="T100002085-2" u="1"/>
        <s v="EE-6989-313-013" u="1"/>
        <s v="179184-1" u="1"/>
        <s v="2700-0137" u="1"/>
        <s v="13059701" u="1"/>
        <s v="TQPR15232" u="1"/>
        <s v="TQPR15251" u="1"/>
        <s v="AD-FAN-50MM-LEFT" u="1"/>
        <s v="AD-FAN-50MM-RIGHT" u="1"/>
        <s v="12604460" u="1"/>
        <s v="12606367" u="1"/>
        <s v="AC3HAC7996P-1M" u="1"/>
        <s v="BLDN1064A" u="1"/>
        <s v="BLDN28604A" u="1"/>
        <s v="NE-2002-940-050" u="1"/>
        <s v="NE-2002-960-025" u="1"/>
        <s v="NE-2020-919-025" u="1"/>
        <s v="NE-7041-914" u="1"/>
        <s v="203127" u="1"/>
        <s v="203008-015" u="1"/>
        <s v="2027290-1M" u="1"/>
        <s v="EE-8682-615-001" u="1"/>
        <s v="WE-5426-292-006" u="1"/>
        <s v="2700-0159" u="1"/>
        <s v="TDI400786" u="1"/>
        <s v="2700-0139" u="1"/>
        <s v="TQ9053034" u="1"/>
        <s v="TQ9053039" u="1"/>
        <s v="ISA 30645" u="1"/>
        <s v="881327-1" u="1"/>
        <s v="H542G188-02" u="1"/>
        <s v="H542G188-03" u="1"/>
        <s v="H542G188-04" u="1"/>
        <s v="H542G188-05" u="1"/>
        <s v="H542G188-06" u="1"/>
        <s v="H542G188-07" u="1"/>
        <s v="H542G188-08" u="1"/>
        <s v="H542G188-09" u="1"/>
        <s v="H542G188-10" u="1"/>
        <s v="H542G188-11" u="1"/>
        <s v="H542G188-12" u="1"/>
        <s v="H542G188-13" u="1"/>
        <s v="H542G188-14" u="1"/>
        <s v="H542G188-15" u="1"/>
        <s v="H542G188-16" u="1"/>
        <s v="H542G188-18" u="1"/>
        <s v="H542G188-19" u="1"/>
        <s v="H542G195-17" u="1"/>
        <s v="H542G195-18" u="1"/>
        <s v="H542G195-19" u="1"/>
        <s v="H542G195-20" u="1"/>
        <s v="H542G195-21" u="1"/>
        <s v="H542G195-22" u="1"/>
        <s v="H542G195-23" u="1"/>
        <s v="H542G195-24" u="1"/>
        <s v="H542G195-25" u="1"/>
        <s v="H542G195-26" u="1"/>
        <s v="H542G195-27" u="1"/>
        <s v="H542G195-29" u="1"/>
        <s v="H542G195-31" u="1"/>
        <s v="H542G195-32" u="1"/>
        <s v="H542G195-36" u="1"/>
        <s v="H542G195-37" u="1"/>
        <s v="H542G195-38" u="1"/>
        <s v="H542G195-49" u="1"/>
        <s v="H542G195-51" u="1"/>
        <s v="H542G209-01" u="1"/>
        <s v="H542G209-02" u="1"/>
        <s v="H542G209-03" u="1"/>
        <s v="H542G209-04" u="1"/>
        <s v="12606374" u="1"/>
        <s v="AC3HAC7996P-3M" u="1"/>
        <s v="AC3HAC7996P-9M" u="1"/>
        <s v="AC3HXD1411P-1M" u="1"/>
        <s v="AC3HXD1411P-3M" u="1"/>
        <s v="AC3HXD1411P-9M" u="1"/>
        <s v="170381-1" u="1"/>
        <s v="TQL7352-4" u="1"/>
        <s v="K4907-125" u="1"/>
        <s v="H542G173-46" u="1"/>
        <s v="H542G173-59" u="1"/>
        <s v="H542G173-60" u="1"/>
        <s v="12606493" u="1"/>
        <s v="EE-6263-202-015" u="1"/>
        <s v="12592410" u="1"/>
        <s v="12592411" u="1"/>
        <s v="12592412" u="1"/>
        <s v="12592413" u="1"/>
        <s v="EE-7412-616-001" u="1"/>
        <s v="AC3HXD1411P-5M" u="1"/>
        <s v="238628-0001" u="1"/>
        <s v="238656-0001" u="1"/>
        <s v="238657-0001" u="1"/>
        <s v="238663-0001" u="1"/>
        <s v="238687-0001" u="1"/>
        <s v="238695-0001" u="1"/>
        <s v="238630-0001" u="1"/>
        <s v="238632-0002" u="1"/>
        <s v="238633-0001" u="1"/>
        <s v="238634-0001" u="1"/>
        <s v="238653-0001" u="1"/>
        <s v="238764-0001" u="1"/>
        <s v="238651-0001" u="1"/>
        <s v="238652-0001" u="1"/>
        <s v="238654-0001" u="1"/>
        <s v="238655-0001" u="1"/>
        <s v="2700-0709" u="1"/>
        <s v="12596727" u="1"/>
        <s v="041430084" u="1"/>
        <s v="037534111" u="1"/>
        <s v="1328571" u="1"/>
        <s v="033669800" u="1"/>
        <s v="033669802" u="1"/>
        <s v="12606383" u="1"/>
        <s v="A1-38900D-002" u="1"/>
        <s v="ASM-OUTFRT" u="1"/>
        <s v="3HAC043055-001/10M" u="1"/>
        <s v="12606366" u="1"/>
        <s v="WE-5273-284-100" u="1"/>
        <s v="EE-4696-633-313" u="1"/>
        <s v="CBL-0116" u="1"/>
        <s v="12610781" u="1"/>
        <s v="2700-0145" u="1"/>
        <s v="005-0418-00432" u="1"/>
        <s v="2700-0071" u="1"/>
        <s v="238650-0001" u="1"/>
        <s v="238682-0001" u="1"/>
        <s v="TQPR7118" u="1"/>
        <s v="TQPR15260" u="1"/>
        <s v="TQPR15292" u="1"/>
        <s v="TQPR15262" u="1"/>
        <s v="H542G212-01" u="1"/>
        <s v="H542G213-01" u="1"/>
        <s v="H542G214-01" u="1"/>
        <s v="H542G215-01" u="1"/>
        <s v="H542G215-02" u="1"/>
        <s v="H544A186-01" u="1"/>
        <s v="H542G173-47" u="1"/>
        <s v="194593-0001" u="1"/>
        <s v="TQ851574-02" u="1"/>
        <s v="TQPR15278" u="1"/>
        <s v="13056415-FA" u="1"/>
        <s v="DEVRFF8749823-1A" u="1"/>
        <s v="ISA 401683" u="1"/>
        <s v="75010075" u="1"/>
        <s v="ISA 36548" u="1"/>
        <s v="179173-3" u="1"/>
        <s v="ISA 401183" u="1"/>
        <s v="620500-1-LBR" u="1"/>
        <s v="620717-1-LBR" u="1"/>
        <s v="620720-1-LBR" u="1"/>
        <s v="2700-0393" u="1"/>
        <s v="2700-0410" u="1"/>
        <s v="NE-1944-902" u="1"/>
        <s v="13033864" u="1"/>
        <s v="DE-2015-925-014" u="1"/>
        <s v="AC3HAC7996P-5M" u="1"/>
        <s v="A548F474-01" u="1"/>
        <s v="033514900" u="1"/>
        <s v="500634" u="1"/>
        <s v="7111129" u="1"/>
        <s v="8554673-01" u="1"/>
        <s v="238042-0001" u="1"/>
        <s v="238053-0001" u="1"/>
        <s v="238054-0001" u="1"/>
        <s v="238631-0001" u="1"/>
        <s v="238688-0001" u="1"/>
        <s v="1302914" u="1"/>
        <s v="182432-1" u="1"/>
        <s v="237895-0001" u="1"/>
        <s v="409123" u="1"/>
        <s v="409124" u="1"/>
        <s v="409126" u="1"/>
        <s v="409270" u="1"/>
        <s v="170401-3" u="1"/>
        <s v="FE-1800-504-310" u="1"/>
        <s v="V0610-189000204" u="1"/>
        <s v="179237-1" u="1"/>
        <s v="2052AS499-01" u="1"/>
        <s v="82I4112-1019-01" u="1"/>
        <s v="0410-54972-0000" u="1"/>
        <s v="8749540-01" u="1"/>
        <s v="8749541-01" u="1"/>
        <s v="8749542-01" u="1"/>
        <s v="8749543-01" u="1"/>
        <s v="8749544-01" u="1"/>
        <s v="5700037327" u="1"/>
        <s v="8601259" u="1"/>
        <s v="8601260" u="1"/>
        <s v="8601261" u="1"/>
        <s v="LS1094401" u="1"/>
        <s v="EE-6854-213-003" u="1"/>
        <s v="1288317" u="1"/>
        <s v="F12APLCLCMM-310" u="1"/>
        <s v="NBS 12803" u="1"/>
        <s v="AD-CS4-FAN" u="1"/>
        <s v="501207-32" u="1"/>
        <s v="8501781-18" u="1"/>
        <s v="A1-38805D-2C5-LBR" u="1"/>
        <s v="152270" u="1"/>
        <s v="1311217" u="1"/>
        <s v="A3359402-802" u="1"/>
        <s v="EE-7453-141-100" u="1"/>
        <s v="ASM-DIE" u="1"/>
        <s v="8233226-006003" u="1"/>
        <s v="501207-40" u="1"/>
        <s v="8501781-06" u="1"/>
        <s v="12580731" u="1"/>
        <s v="1333178" u="1"/>
        <s v="FE-4729-100-001" u="1"/>
        <s v="A3359404-811" u="1"/>
        <s v="NBS 11567" u="1"/>
        <s v="NBS 14312" u="1"/>
        <s v="2027272-1M" u="1"/>
        <s v="ISA 401186" u="1"/>
        <s v="NBS 12054-01" u="1"/>
        <s v="EWS-16720" u="1"/>
        <s v="WE-8896-200-070" u="1"/>
        <s v="09-2845428-2" u="1"/>
        <s v="A3342564-826" u="1"/>
        <s v="D38999/20WB98PB" u="1"/>
        <s v="13066254" u="1"/>
        <s v="0200189-1" u="1"/>
        <s v="2027273-1M" u="1"/>
        <s v="EA1062" u="1"/>
        <s v="1310996" u="1"/>
        <s v="M19969-180" u="1"/>
        <s v="8223224-001002" u="1"/>
        <s v="13066264" u="1"/>
        <s v="MRFHCAM-ASSY-2003-1" u="1"/>
        <s v="1266817" u="1"/>
        <s v="W411-040" u="1"/>
        <s v="501207-101" u="1"/>
        <s v="1310997" u="1"/>
        <s v="EE-6834-131-001" u="1"/>
        <s v="13033877" u="1"/>
        <s v="13066274" u="1"/>
        <s v="NBS 14704" u="1"/>
        <s v="13065924-1" u="1"/>
        <s v="EE-6595-185-312" u="1"/>
        <s v="1266818" u="1"/>
        <s v="1267738" u="1"/>
        <s v="A3359406-830" u="1"/>
        <s v="1310998" u="1"/>
        <s v="922-P013-01A-R" u="1"/>
        <s v="12570381" u="1"/>
        <s v="NBS 7901" u="1"/>
        <s v="400808-03" u="1"/>
        <s v="W411-060" u="1"/>
        <s v="1310999" u="1"/>
        <s v="400612-03" u="1"/>
        <s v="INC-00034" u="1"/>
        <s v="12528569-3" u="1"/>
        <s v="400804-02" u="1"/>
        <s v="NBS 14812" u="1"/>
        <s v="0012-00-1580" u="1"/>
        <s v="1255-090-1537" u="1"/>
        <s v="PC568BC6BL-005" u="1"/>
        <s v="BOS" u="1"/>
        <s v="039630634" u="1"/>
        <s v="041130008" u="1"/>
        <s v="SAE-9002-006" u="1"/>
        <s v="EE-7453-131-100" u="1"/>
        <s v="MRFHCAM-ASSY-2011-1" u="1"/>
        <s v="A1-38821D-002-HDWKIT-LBR" u="1"/>
        <s v="8501781-05" u="1"/>
        <s v="09-2849128-16" u="1"/>
        <s v="12610935" u="1"/>
        <s v="9749-06046-2" u="1"/>
        <s v="889579-1" u="1"/>
        <s v="A3359402-852" u="1"/>
        <s v="GMK19CRM-20M" u="1"/>
        <s v="EE-6595-173-312" u="1"/>
        <s v="041130024" u="1"/>
        <s v="09-2845363-1" u="1"/>
        <s v="PCSTLCSM-001" u="1"/>
        <s v="10628662" u="1"/>
        <s v="1096007-1002" u="1"/>
        <s v="09-2849128-24" u="1"/>
        <s v="718516" u="1"/>
        <s v="041130032" u="1"/>
        <s v="ISA 401185" u="1"/>
        <s v="EE-4696-116-212" u="1"/>
        <s v="NE-2002-919-040" u="1"/>
        <s v="10362261" u="1"/>
        <s v="0012-00-1568" u="1"/>
        <s v="A3359406-828" u="1"/>
        <s v="MATHW100" u="1"/>
        <s v="038380343" u="1"/>
        <s v="A3359402-862" u="1"/>
        <s v="CBL-MIDI-FFTI-ENG" u="1"/>
        <s v="ITC-FLEX-ASSY-1200" u="1"/>
        <s v="09-2845431-1" u="1"/>
        <s v="ASM-EXPEDITE FEE" u="1"/>
        <s v="1229651" u="1"/>
        <s v="75010460" u="1"/>
        <s v="501207-17" u="1"/>
        <s v="501207-100" u="1"/>
        <s v="12528592" u="1"/>
        <s v="500950-US" u="1"/>
        <s v="00004A1342-1" u="1"/>
        <s v="501207-25" u="1"/>
        <s v="ISA 401241" u="1"/>
        <s v="8233123-016001" u="1"/>
        <s v="501207-33" u="1"/>
        <s v="ISA 001341" u="1"/>
        <s v="4331206" u="1"/>
        <s v="12528569-2" u="1"/>
        <s v="ISA 966071" u="1"/>
        <s v="1303471" u="1"/>
        <s v="034051700" u="1"/>
        <s v="501207-41" u="1"/>
        <s v="DE-2020-911-001" u="1"/>
        <s v="400722-10" u="1"/>
        <s v="NE-7184-999-150" u="1"/>
        <s v="1303472" u="1"/>
        <s v="12617543" u="1"/>
        <s v="5523801328" u="1"/>
        <s v="8501781-04" u="1"/>
        <s v="0109-MAIN DATA" u="1"/>
        <s v="TRD695SCR-BL-75" u="1"/>
        <s v="CAM-PWR-SUPPLY-220W-24V" u="1"/>
        <s v="H542E894-01" u="1"/>
        <s v="NBS 8173-03" u="1"/>
        <s v="NBS 12055-01" u="1"/>
        <s v="PCLCLCSM-02M" u="1"/>
        <s v="MRFULRX-ASSY-2008-1" u="1"/>
        <s v="889565-1" u="1"/>
        <s v="CBL-0345" u="1"/>
        <s v="NE-1942-611-020" u="1"/>
        <s v="528926-01" u="1"/>
        <s v="ISA 400356" u="1"/>
        <s v="8233126-003001" u="1"/>
        <s v="10480569" u="1"/>
        <s v="6289104" u="1"/>
        <s v="H542E894-02" u="1"/>
        <s v="A3355055-FAB" u="1"/>
        <s v="PCLCLCSM-03M" u="1"/>
        <s v="RFL 99390" u="1"/>
        <s v="8223224-001001" u="1"/>
        <s v="NBS 14705" u="1"/>
        <s v="MST 75-2.5M REPAIR" u="1"/>
        <s v="HCAM-ASSY-2008" u="1"/>
        <s v="10051-120" u="1"/>
        <s v="PCSCLCSM-02M" u="1"/>
        <s v="9810200913" u="1"/>
        <s v="NBS 8170" u="1"/>
        <s v="ISA 401240" u="1"/>
        <s v="PCLCLCSM-04M" u="1"/>
        <s v="MRFULRX-ASSY-2016-1" u="1"/>
        <s v="1324035" u="1"/>
        <s v="NBS 7889" u="1"/>
        <s v="CAM-LANC-110.4" u="1"/>
        <s v="0041-4" u="1"/>
        <s v="4310869" u="1"/>
        <s v="13066415" u="1"/>
        <s v="NBS 12105" u="1"/>
        <s v="NBS 16206" u="1"/>
        <s v="1324036" u="1"/>
        <s v="NBS 7899" u="1"/>
        <s v="041130009" u="1"/>
        <s v="PZN-190-1100-4" u="1"/>
        <s v="12528569-1" u="1"/>
        <s v="PC568BC6BL-004" u="1"/>
        <s v="WE-5216-200-020" u="1"/>
        <s v="1324037" u="1"/>
        <s v="179217-1" u="1"/>
        <s v="041130017" u="1"/>
        <s v="616-10004" u="1"/>
        <s v="620700-1" u="1"/>
        <s v="152804" u="1"/>
        <s v="NBS 10912" u="1"/>
        <s v="09-2845385-1" u="1"/>
        <s v="FE-6749-100-001" u="1"/>
        <s v="8501781-03" u="1"/>
        <s v="5500-06057-M35" u="1"/>
        <s v="PCLCLC10GMM-6IN" u="1"/>
        <s v="1324038" u="1"/>
        <s v="041130025" u="1"/>
        <s v="889495-1" u="1"/>
        <s v="7013380-FAI" u="1"/>
        <s v="LEV6S180-SH6" u="1"/>
        <s v="AD-CBL-HD-BATT-3" u="1"/>
        <s v="1324039" u="1"/>
        <s v="10775959" u="1"/>
        <s v="1102423" u="1"/>
        <s v="NBS 6945-01" u="1"/>
        <s v="NBS 7541" u="1"/>
        <s v="041430206" u="1"/>
        <s v="922-B477-07A-R" u="1"/>
        <s v="400174-07" u="1"/>
        <s v="222K121-25/225-0" u="1"/>
        <s v="222K163-25/225-0" u="1"/>
        <s v="10775969" u="1"/>
        <s v="2106B1204" u="1"/>
        <s v="LT-7400801-65" u="1"/>
        <s v="1102424" u="1"/>
        <s v="1331613" u="1"/>
        <s v="K1785-40" u="1"/>
        <s v="7013382-FAI" u="1"/>
        <s v="PCSCLCSM-05M" u="1"/>
        <s v="GMK19CRM-15M" u="1"/>
        <s v="501207-18" u="1"/>
        <s v="L0079" u="1"/>
        <s v="1102425" u="1"/>
        <s v="7013383-FAI" u="1"/>
        <s v="041430130" u="1"/>
        <s v="12606584" u="1"/>
        <s v="AD-PWR-SUPPLY-65W-XLR" u="1"/>
        <s v="7110980" u="1"/>
        <s v="501207-26" u="1"/>
        <s v="1102426" u="1"/>
        <s v="PZN-190-1001-8" u="1"/>
        <s v="12627513" u="1"/>
        <s v="K2709-3" u="1"/>
        <s v="7110981" u="1"/>
        <s v="501207-34" u="1"/>
        <s v="TRD695SCR-BL-50" u="1"/>
        <s v="11152987" u="1"/>
        <s v="501207-42" u="1"/>
        <s v="179239-1" u="1"/>
        <s v="NE-2002-960-110" u="1"/>
        <s v="501207-50" u="1"/>
        <s v="8501781-14" u="1"/>
        <s v="20534261G02" u="1"/>
        <s v="A3206019-16" u="1"/>
        <s v="176711-1-LBR" u="1"/>
        <s v="8233324-003001" u="1"/>
        <s v="8501781-02" u="1"/>
        <s v="2PR24AWG1007" u="1"/>
        <s v="5500-06056-M35" u="1"/>
        <s v="7013388-FAI" u="1"/>
        <s v="EE-6595-185-305" u="1"/>
        <s v="10288177" u="1"/>
        <s v="041130925" u="1"/>
        <s v="8012505-0002-01" u="1"/>
        <s v="ISA 400090" u="1"/>
        <s v="EE-6595-273-208" u="1"/>
        <s v="WE-7095-230-005" u="1"/>
        <s v="09-2845360-1" u="1"/>
        <s v="7110986" u="1"/>
        <s v="13066255" u="1"/>
        <s v="PC568BC6GN-007" u="1"/>
        <s v="NE-2002-980-115" u="1"/>
        <s v="NBS 7351" u="1"/>
        <s v="GMK19CRM-05M" u="1"/>
        <s v="100003" u="1"/>
        <s v="13066265" u="1"/>
        <s v="ISA 401446" u="1"/>
        <s v="1269950" u="1"/>
        <s v="10283519" u="1"/>
        <s v="400676-03" u="1"/>
        <s v="203360-003" u="1"/>
        <s v="RFL 106016" u="1"/>
        <s v="150-021749-P001" u="1"/>
        <s v="13065925-1" u="1"/>
        <s v="ISA 401342" u="1"/>
        <s v="HCAM-ASSY-2007" u="1"/>
        <s v="EE-6595-185-306" u="1"/>
        <s v="EE-6595-173-305" u="1"/>
        <s v="11C-COMPOSITE-ACE-500M" u="1"/>
        <s v="10486328" u="1"/>
        <s v="NBS 7902" u="1"/>
        <s v="1249930-1001" u="1"/>
        <s v="PC568BC6BL-015" u="1"/>
        <s v="WE-6751-271-001" u="1"/>
        <s v="7110961" u="1"/>
        <s v="W420-042 OPT 3" u="1"/>
        <s v="10792999" u="1"/>
        <s v="09-2849128-4" u="1"/>
        <s v="7010619-4-FAI" u="1"/>
        <s v="XW-H2024-WIRE" u="1"/>
        <s v="A3354294" u="1"/>
        <s v="NBS 14822" u="1"/>
        <s v="A3359405-809" u="1"/>
        <s v="412829" u="1"/>
        <s v="RFL 500321-3" u="1"/>
        <s v="09-2849128-17" u="1"/>
        <s v="034019206" u="1"/>
        <s v="SAE-9003-006" u="1"/>
        <s v="NBS 7391" u="1"/>
        <s v="PC568BC6BL-003" u="1"/>
        <s v="WE-6751-272-001" u="1"/>
        <s v="NBS 12030" u="1"/>
        <s v="8501781-13" u="1"/>
        <s v="041130026" u="1"/>
        <s v="7013367-FAI" u="1"/>
        <s v="EE-6834-201-014" u="1"/>
        <s v="09-2845383-1" u="1"/>
        <s v="8501781-01" u="1"/>
        <s v="09-2849128-25" u="1"/>
        <s v="ITC-FLEX-MAIN-G02" u="1"/>
        <s v="10283569" u="1"/>
        <s v="20534622G01" u="1"/>
        <s v="7013368-FAI" u="1"/>
        <s v="EE-6595-185-307" u="1"/>
        <s v="EE-6414-301-002" u="1"/>
        <s v="M85049/90-17W03" u="1"/>
        <s v="10389708" u="1"/>
        <s v="75010549" u="1"/>
        <s v="400174-08" u="1"/>
        <s v="8501762-02" u="1"/>
        <s v="8501782-01" u="1"/>
        <s v="4330803" u="1"/>
        <s v="041130042" u="1"/>
        <s v="S32579-002" u="1"/>
        <s v="7013369-FAI" u="1"/>
        <s v="EE-6834-202-014" u="1"/>
        <s v="EE-4696-116-206" u="1"/>
        <s v="ASM-ECP" u="1"/>
        <s v="10389718" u="1"/>
        <s v="170327-1" u="1"/>
        <s v="889531-2" u="1"/>
        <s v="8501783-01" u="1"/>
        <s v="501207-19" u="1"/>
        <s v="ISA 401365" u="1"/>
        <s v="T2C2-12092-001" u="1"/>
        <s v="K1795-50" u="1"/>
        <s v="NBS 12430" u="1"/>
        <s v="8501784-01" u="1"/>
        <s v="75010461" u="1"/>
        <s v="501207-27" u="1"/>
        <s v="ISA 401445" u="1"/>
        <s v="170407-4-LBR" u="1"/>
        <s v="EE-6834-203-014" u="1"/>
        <s v="400898-01" u="1"/>
        <s v="150-021748-P001" u="1"/>
        <s v="8501785-01" u="1"/>
        <s v="BVS00002QN" u="1"/>
        <s v="A3342898-3601" u="1"/>
        <s v="WE-8598-220-140" u="1"/>
        <s v="501207-35" u="1"/>
        <s v="400722-04" u="1"/>
        <s v="TQPR15271-03" u="1"/>
        <s v="EE-6595-173-307" u="1"/>
        <s v="431574" u="1"/>
        <s v="8233126-002023" u="1"/>
        <s v="EE-6996-201-005" u="1"/>
        <s v="8501786-01" u="1"/>
        <s v="238632-0001" u="1"/>
        <s v="G1018545" u="1"/>
        <s v="041130350" u="1"/>
        <s v="501207-43" u="1"/>
        <s v="H542E845-02" u="1"/>
        <s v="EE-6834-204-014" u="1"/>
        <s v="TRD695SCR-BL-40" u="1"/>
        <s v="PCLCLCOM4-1.5M" u="1"/>
        <s v="EE-6854-616-030" u="1"/>
        <s v="1305017" u="1"/>
        <s v="8501787-01" u="1"/>
        <s v="7110942" u="1"/>
        <s v="011448900" u="1"/>
        <s v="501207-51" u="1"/>
        <s v="H542G294-10" u="1"/>
        <s v="A1-43461D-003" u="1"/>
        <s v="NE-2020-919-130" u="1"/>
        <s v="8501880-01" u="1"/>
        <s v="1305018" u="1"/>
        <s v="9749-06049-3" u="1"/>
        <s v="3HAC7998P-18M" u="1"/>
        <s v="7110943" u="1"/>
        <s v="039263600" u="1"/>
        <s v="8501781-12" u="1"/>
        <s v="0012-00-1751" u="1"/>
        <s v="7013347-FAI" u="1"/>
        <s v="150-021748-P002" u="1"/>
        <s v="8501789-01" u="1"/>
        <s v="039263700" u="1"/>
        <s v="041130926" u="1"/>
        <s v="H542E895-01" u="1"/>
        <s v="EE-6996-203-005" u="1"/>
        <s v="TC20-LBR" u="1"/>
        <s v="D38999/26WB98SC" u="1"/>
        <s v="7110945" u="1"/>
        <s v="8501762-01" u="1"/>
        <s v="CBL-C210J-ETHERNET-FFTI-2M" u="1"/>
        <s v="190-0244" u="1"/>
        <s v="EE-6595-631-005" u="1"/>
        <s v="7110946" u="1"/>
        <s v="MATRK-RR12" u="1"/>
        <s v="H542E895-02" u="1"/>
        <s v="12976747-11-LBR" u="1"/>
        <s v="4384100" u="1"/>
        <s v="430014-2" u="1"/>
        <s v="A3355056-FAB" u="1"/>
        <s v="NE-2002-960-115" u="1"/>
        <s v="ASM-LOT" u="1"/>
        <s v="EE-6996-204-005" u="1"/>
        <s v="200000" u="1"/>
        <s v="7110947" u="1"/>
        <s v="10907" u="1"/>
        <s v="NE-1942-638-001" u="1"/>
        <s v="162100" u="1"/>
        <s v="EE-6834-208-120" u="1"/>
        <s v="7110948" u="1"/>
        <s v="EE-6854-611-020" u="1"/>
        <s v="NBS 8171" u="1"/>
        <s v="HCAM-ASSY-2006" u="1"/>
        <s v="12627193" u="1"/>
        <s v="7110949" u="1"/>
        <s v="NBS 10906" u="1"/>
        <s v="PC568BC6BL-014" u="1"/>
        <s v="D38999/26WD18SE" u="1"/>
        <s v="432480" u="1"/>
        <s v="13066416" u="1"/>
        <s v="1096044-1003" u="1"/>
        <s v="4526390" u="1"/>
        <s v="922-B981-01A-R" u="1"/>
        <s v="2029555P" u="1"/>
        <s v="NBS 10914" u="1"/>
        <s v="EE-6263-175-099" u="1"/>
        <s v="NBS 12031" u="1"/>
        <s v="NE-8788-276-005" u="1"/>
        <s v="041130027" u="1"/>
        <s v="10775832" u="1"/>
        <s v="8501860-01" u="1"/>
        <s v="155672" u="1"/>
        <s v="9749-06048-3" u="1"/>
        <s v="8900-96813-0000" u="1"/>
        <s v="MK-523" u="1"/>
        <s v="MATRK12" u="1"/>
        <s v="8501781-11" u="1"/>
        <s v="8501861-01" u="1"/>
        <s v="11486-14" u="1"/>
        <s v="M19604-100" u="1"/>
        <s v="MRFL0001M-1" u="1"/>
        <s v="041130043" u="1"/>
        <s v="RFL 303906-20" u="1"/>
        <s v="8501842-02" u="1"/>
        <s v="8501862-01" u="1"/>
        <s v="C26-1265013-P" u="1"/>
        <s v="152193-01" u="1"/>
        <s v="NE-1940-961-001" u="1"/>
        <s v="7019600" u="1"/>
        <s v="528940-01" u="1"/>
        <s v="4326163" u="1"/>
        <s v="M83519/2-8" u="1"/>
        <s v="C26-1264696-P" u="1"/>
        <s v="AP2825-0905WH" u="1"/>
        <s v="ISA 5700003854" u="1"/>
        <s v="1322935" u="1"/>
        <s v="NBS 12431" u="1"/>
        <s v="403128" u="1"/>
        <s v="501207-28" u="1"/>
        <s v="400898-02" u="1"/>
        <s v="8501864-01" u="1"/>
        <s v="131102-1260-1" u="1"/>
        <s v="NE-1942-961-001" u="1"/>
        <s v="1322936" u="1"/>
        <s v="501207-36" u="1"/>
        <s v="501207-44" u="1"/>
        <s v="4304689" u="1"/>
        <s v="NBS 6106-31" u="1"/>
        <s v="NE-1940-963-001" u="1"/>
        <s v="09-2840724-1" u="1"/>
        <s v="246100" u="1"/>
        <s v="75010081" u="1"/>
        <s v="501207-52" u="1"/>
        <s v="901834-1" u="1"/>
        <s v="034DA0061387" u="1"/>
        <s v="A3359402-803" u="1"/>
        <s v="EE-7412-640-001" u="1"/>
        <s v="EE-6595-617-001" u="1"/>
        <s v="WE-8598-201-140" u="1"/>
        <s v="1307271" u="1"/>
        <s v="10291642" u="1"/>
        <s v="501205-M" u="1"/>
        <s v="501207-60" u="1"/>
        <s v="922-B899-01A-R" u="1"/>
        <s v="11008631" u="1"/>
        <s v="IM10040BL-010" u="1"/>
        <s v="8501840-01" u="1"/>
        <s v="NBS 6106-32" u="1"/>
        <s v="EE-6835-423-001" u="1"/>
        <s v="041130927" u="1"/>
        <s v="MATLBP-1A" u="1"/>
        <s v="8501781-10" u="1"/>
        <s v="A1-38805D-2E3-LBR" u="1"/>
        <s v="8501869-01" u="1"/>
        <s v="A3359404-812" u="1"/>
        <s v="EE-7412-641-001" u="1"/>
        <s v="8501841-01" u="1"/>
        <s v="4526252" u="1"/>
        <s v="2027938P" u="1"/>
        <s v="3HAB6197-1A" u="1"/>
        <s v="09-2845380-1" u="1"/>
        <s v="7110938-6" u="1"/>
        <s v="NBS 14608" u="1"/>
        <s v="150-021751" u="1"/>
        <s v="A3342890-4450" u="1"/>
        <s v="400046" u="1"/>
        <s v="2027818P" u="1"/>
        <s v="037537101" u="1"/>
        <s v="TQPR15270" u="1"/>
        <s v="NBS 6106-47" u="1"/>
        <s v="8501842-01" u="1"/>
        <s v="NBS 6106-33" u="1"/>
        <s v="327419-5" u="1"/>
        <s v="09-2845428-3" u="1"/>
        <s v="A3342564-827" u="1"/>
        <s v="13066256" u="1"/>
        <s v="908931-8" u="1"/>
        <s v="W411-032" u="1"/>
        <s v="ISA 401190" u="1"/>
        <s v="NBS 16255-02" u="1"/>
        <s v="AD-CBL-VEO-BATT" u="1"/>
        <s v="EE-7412-640-002" u="1"/>
        <s v="8501843-01" u="1"/>
        <s v="EE-6796-639-001" u="1"/>
        <s v="13066266" u="1"/>
        <s v="PC568BC6GN-005" u="1"/>
        <s v="EE-6595-605-001" u="1"/>
        <s v="12606906" u="1"/>
        <s v="W411-042" u="1"/>
        <s v="NBS 6106-48" u="1"/>
        <s v="1305556" u="1"/>
        <s v="8501844-01" u="1"/>
        <s v="NBS 6106-20" u="1"/>
        <s v="ASM-KIT" u="1"/>
        <s v="13065926-1" u="1"/>
        <s v="DRS7017565-016" u="1"/>
        <s v="8554696" u="1"/>
        <s v="861888-1" u="1"/>
        <s v="PCSTLCOM4-02M" u="1"/>
        <s v="EE-7412-641-002" u="1"/>
        <s v="L0002H" u="1"/>
        <s v="1305557" u="1"/>
        <s v="901696-1" u="1"/>
        <s v="3HAC029332P-15M" u="1"/>
        <s v="1306690" u="1"/>
        <s v="PC10BTXORD-015" u="1"/>
        <s v="NBS 6106-49" u="1"/>
        <s v="09-2849128-18" u="1"/>
        <s v="HCAM-ASSY-2005" u="1"/>
        <s v="8501846-01" u="1"/>
        <s v="NE-1944-965-001" u="1"/>
        <s v="NE-8843-999-050" u="1"/>
        <s v="0012-00-1581" u="1"/>
        <s v="EE-6102-271-097" u="1"/>
        <s v="W411-072" u="1"/>
        <s v="8501827-02" u="1"/>
        <s v="8501847-01" u="1"/>
        <s v="SAE-9004-006" u="1"/>
        <s v="EE-7412-630-001" u="1"/>
        <s v="NBS 7392" u="1"/>
        <s v="10769031" u="1"/>
        <s v="7110938-13" u="1"/>
        <s v="SA-2000-940" u="1"/>
        <s v="09-2849128-26" u="1"/>
        <s v="154760" u="1"/>
        <s v="8501848-01" u="1"/>
        <s v="20534613G01" u="1"/>
        <s v="8501820-01" u="1"/>
        <s v="NBS 6106-22" u="1"/>
        <s v="A3359402-853" u="1"/>
        <s v="0234286-1" u="1"/>
        <s v="D38999/26WD19SB" u="1"/>
        <s v="EE-6854-611-025" u="1"/>
        <s v="EE-7412-631-001" u="1"/>
        <s v="8501821-01" u="1"/>
        <s v="BVS00-60250" u="1"/>
        <s v="GMK19CRM-80" u="1"/>
        <s v="6420FV" u="1"/>
        <s v="ACE #7" u="1"/>
        <s v="12328623-1" u="1"/>
        <s v="NBS 7746-01" u="1"/>
        <s v="SA-2000-941" u="1"/>
        <s v="1096007-1003" u="1"/>
        <s v="034451200" u="1"/>
        <s v="IM10040GY-007" u="1"/>
        <s v="016517374" u="1"/>
        <s v="8501822-01" u="1"/>
        <s v="NBS 6106-23" u="1"/>
        <s v="152281-01" u="1"/>
        <s v="A3359406-829" u="1"/>
        <s v="75010452" u="1"/>
        <s v="0234288-1" u="1"/>
        <s v="501207-29" u="1"/>
        <s v="IM10041GY-007" u="1"/>
        <s v="EE-6854-612-025" u="1"/>
        <s v="BVS00-60251" u="1"/>
        <s v="1218376-0143" u="1"/>
        <s v="016040404" u="1"/>
        <s v="V0610-034425701" u="1"/>
        <s v="170303-2" u="1"/>
        <s v="NBS 7746-02" u="1"/>
        <s v="0234289-1" u="1"/>
        <s v="501207-37" u="1"/>
        <s v="8501824-01" u="1"/>
        <s v="NBS 6106-24" u="1"/>
        <s v="NBS 6106-10" u="1"/>
        <s v="8233126-001021" u="1"/>
        <s v="10389739" u="1"/>
        <s v="M19604-50" u="1"/>
        <s v="PC568BC6BK-025" u="1"/>
        <s v="501207-45" u="1"/>
        <s v="8501825-01" u="1"/>
        <s v="8554683-02" u="1"/>
        <s v="/FR" u="1"/>
        <s v="1306670" u="1"/>
        <s v="35-6002-6809" u="1"/>
        <s v="EE-3287-192-145" u="1"/>
        <s v="AD-PWR-SUPPLY-65W" u="1"/>
        <s v="501207-53" u="1"/>
        <s v="9850-53437-0001" u="1"/>
        <s v="8501826-01" u="1"/>
        <s v="NBS 6106-11" u="1"/>
        <s v="TDI145115-1" u="1"/>
        <s v="922-B902-01A-R" u="1"/>
        <s v="M39029/106-614" u="1"/>
        <s v="8900-48261-0000-LBR" u="1"/>
        <s v="8900-54065-0000-LBR" u="1"/>
        <s v="8900-96811-0000-LBR" u="1"/>
        <s v="8900-96812-0000-LBR" u="1"/>
        <s v="8900-96813-0000-LBR" u="1"/>
        <s v="ACE CP1A" u="1"/>
        <s v="501207-61" u="1"/>
        <s v="8501827-01" u="1"/>
        <s v="NBS 12059-01" u="1"/>
        <s v="EE-7412-620-001" u="1"/>
        <s v="922-B912-01A-R" u="1"/>
        <s v="034425011" u="1"/>
        <s v="09-2845386-2" u="1"/>
        <s v="AD-PWR-SUPPLY-220W-FIS" u="1"/>
        <s v="10288461" u="1"/>
        <s v="8501781-20" u="1"/>
        <s v="8501828-01" u="1"/>
        <s v="NBS 6106-26" u="1"/>
        <s v="NE-2020-919-110" u="1"/>
        <s v="NBS 6106-12" u="1"/>
        <s v="TDI145115-2" u="1"/>
        <s v="C26-1265464-P" u="1"/>
        <s v="NE-2020-911-100" u="1"/>
        <s v="7110938-7" u="1"/>
        <s v="201664-025" u="1"/>
        <s v="039537002" u="1"/>
        <s v="TQPR15271" u="1"/>
        <s v="NBS 12055-02" u="1"/>
        <s v="EE-7412-621-001" u="1"/>
        <s v="CAT6P004P24SU-PL" u="1"/>
        <s v="400054" u="1"/>
        <s v="038357203" u="1"/>
        <s v="NBS 2450-30" u="1"/>
        <s v="400042" u="1"/>
        <s v="600032" u="1"/>
        <s v="NBS 6106-27" u="1"/>
        <s v="501227" u="1"/>
        <s v="428336-5" u="1"/>
        <s v="8501802-01" u="1"/>
        <s v="NBS 6106-13" u="1"/>
        <s v="NE-2020-912-100" u="1"/>
        <s v="0527360-01" u="1"/>
        <s v="H542E896-02" u="1"/>
        <s v="PCSCSCSM-06M" u="1"/>
        <s v="A3355057-FAB" u="1"/>
        <s v="MRFULRX-ASSY-2017-1" u="1"/>
        <s v="0234240-1" u="1"/>
        <s v="8501803-01" u="1"/>
        <s v="NBS 11103-01" u="1"/>
        <s v="0527361-01" u="1"/>
        <s v="8501804-01" u="1"/>
        <s v="TDI145115-4" u="1"/>
        <s v="176697-1-FAB" u="1"/>
        <s v="PCSCLC10GMM-030" u="1"/>
        <s v="TC2" u="1"/>
        <s v="NBS 14917" u="1"/>
        <s v="TC3" u="1"/>
        <s v="0234242-1" u="1"/>
        <s v="8501805-01" u="1"/>
        <s v="8554683-01" u="1"/>
        <s v="NBS 8182" u="1"/>
        <s v="WE-5426-203" u="1"/>
        <s v="5500-06057-M55" u="1"/>
        <s v="NE-8586-611-020" u="1"/>
        <s v="0234243-1" u="1"/>
        <s v="616-10016" u="1"/>
        <s v="8501806-01" u="1"/>
        <s v="8554684-01" u="1"/>
        <s v="PZN-190-1101-4" u="1"/>
        <s v="NE-8843-999-040" u="1"/>
        <s v="PC568BC6BL-012" u="1"/>
        <s v="EE-7412-638-001" u="1"/>
        <s v="TC7" u="1"/>
        <s v="8501807-01" u="1"/>
        <s v="A3342571-801" u="1"/>
        <s v="TC8" u="1"/>
        <s v="08-0347" u="1"/>
        <s v="D012-00-1428" u="1"/>
        <s v="EE-4696-633-310" u="1"/>
        <s v="EE-6854-610-001" u="1"/>
        <s v="0234245-1" u="1"/>
        <s v="NBS 6106-16" u="1"/>
        <s v="C26-1265454-P" u="1"/>
        <s v="501169" u="1"/>
        <s v="8501809-01" u="1"/>
        <s v="ISA 400291" u="1"/>
        <s v="20534223G01" u="1"/>
        <s v="EE-6854-611-015" u="1"/>
        <s v="400052" u="1"/>
        <s v="7013381-1" u="1"/>
        <s v="NBS 2450-20" u="1"/>
        <s v="09-2848689-1" u="1"/>
        <s v="NBS 12433" u="1"/>
        <s v="0234247-1" u="1"/>
        <s v="0234288-2" u="1"/>
        <s v="8554688-01" u="1"/>
        <s v="LT-7400801-75" u="1"/>
        <s v="1197460" u="1"/>
        <s v="8900-52089-0003-LBR" u="1"/>
        <s v="400120" u="1"/>
        <s v="400998-03" u="1"/>
        <s v="EE-7412-626-001" u="1"/>
        <s v="0234248-1" u="1"/>
        <s v="501207-38" u="1"/>
        <s v="8554689-01" u="1"/>
        <s v="D38999/26WE26PA" u="1"/>
        <s v="0234220-1" u="1"/>
        <s v="2586773" u="1"/>
        <s v="NBS 2450-21" u="1"/>
        <s v="0234249-1" u="1"/>
        <s v="501207-46" u="1"/>
        <s v="0234221-1" u="1"/>
        <s v="4222AS0109-01" u="1"/>
        <s v="C26-1265683-P" u="1"/>
        <s v="NBS 9726-04" u="1"/>
        <s v="501207-54" u="1"/>
        <s v="922-B878-01B-R" u="1"/>
        <s v="0234222-1" u="1"/>
        <s v="EE-7412-640-101" u="1"/>
        <s v="181091-6121-E900" u="1"/>
        <s v="1305859" u="1"/>
        <s v="1306779" u="1"/>
        <s v="9850-60000-0086" u="1"/>
        <s v="501207-62" u="1"/>
        <s v="NBS 6106-19" u="1"/>
        <s v="5500-06056-M55" u="1"/>
        <s v="179239-3" u="1"/>
        <s v="0234223-1" u="1"/>
        <s v="8900-52087-0004-LBR" u="1"/>
        <s v="5465218-103" u="1"/>
        <s v="NBS 9726-05" u="1"/>
        <s v="EE-7412-628-001" u="1"/>
        <s v="501207-70" u="1"/>
        <s v="EE-6854-214-215" u="1"/>
        <s v="REPAIR" u="1"/>
        <s v="0234224-1" u="1"/>
        <s v="EE-7412-641-101" u="1"/>
        <s v="ISA 98283" u="1"/>
        <s v="9616-06079" u="1"/>
        <s v="NBS 2450-23" u="1"/>
        <s v="EE-4696-633-312" u="1"/>
        <s v="AD-P4KPWR" u="1"/>
        <s v="MATRK-GD12" u="1"/>
        <s v="30160501-LABR-R1.0" u="1"/>
        <s v="7110938-8" u="1"/>
        <s v="A3342890-4451" u="1"/>
        <s v="0012-00-1274-06" u="1"/>
        <s v="AD-CBL-INT-F4K-LENS" u="1"/>
        <s v="400086" u="1"/>
        <s v="015138223" u="1"/>
        <s v="0234225-1" u="1"/>
        <s v="NBS 6106-06" u="1"/>
        <s v="922-B522-01A-R" u="1"/>
        <s v="10288179" u="1"/>
        <s v="NBS 9726-06" u="1"/>
        <s v="501167" u="1"/>
        <s v="034165505" u="1"/>
        <s v="EE-6834-639-001" u="1"/>
        <s v="EE-7412-640-102" u="1"/>
        <s v="NBS 2450-24" u="1"/>
        <s v="400050" u="1"/>
        <s v="327419-6" u="1"/>
        <s v="19224E034" u="1"/>
        <s v="LEV42080-3IS" u="1"/>
        <s v="PC568BC6WH-050" u="1"/>
        <s v="EE-6796-639-101" u="1"/>
        <s v="500407" u="1"/>
        <s v="13066257" u="1"/>
        <s v="0234227-1" u="1"/>
        <s v="NBS 6106-07" u="1"/>
        <s v="A3359405-822" u="1"/>
        <s v="5494950-005" u="1"/>
        <s v="NE-1942-967-100" u="1"/>
        <s v="203348" u="1"/>
        <s v="4359062" u="1"/>
        <s v="13066267" u="1"/>
        <s v="0527320-01" u="1"/>
        <s v="0234228-1" u="1"/>
        <s v="MATBRK-14" u="1"/>
        <s v="EE-7412-641-102" u="1"/>
        <s v="NBS 2450-25" u="1"/>
        <s v="0527349-01" u="1"/>
        <s v="NE-2020-919-115" u="1"/>
        <s v="13065927-1" u="1"/>
        <s v="238690-0001" u="1"/>
        <s v="PC568BC6GN-003" u="1"/>
        <s v="0234229-1" u="1"/>
        <s v="033449804" u="1"/>
        <s v="09-2849128-19" u="1"/>
        <s v="0234201-1" u="1"/>
        <s v="10362214" u="1"/>
        <s v="CA10013-045" u="1"/>
        <s v="4222AS0108-01" u="1"/>
        <s v="150-021753-P001" u="1"/>
        <s v="BV-6020-01-490-7024" u="1"/>
        <s v="176637-1" u="1"/>
        <s v="179197-2" u="1"/>
        <s v="NBS 7904" u="1"/>
        <s v="1249930-1002" u="1"/>
        <s v="IM10041RD-007" u="1"/>
        <s v="EE-7412-617-001" u="1"/>
        <s v="24AWG10072" u="1"/>
        <s v="0234202-1" u="1"/>
        <s v="616-10017" u="1"/>
        <s v="EE-7412-630-101" u="1"/>
        <s v="09-2849128-5" u="1"/>
        <s v="EE-6834-611-002" u="1"/>
        <s v="0527323-01" u="1"/>
        <s v="NBS 6106-09" u="1"/>
        <s v="09-2849128-27" u="1"/>
        <s v="0234203-1" u="1"/>
        <s v="8601259-FA" u="1"/>
        <s v="D012-00-0784-02" u="1"/>
        <s v="4329160" u="1"/>
        <s v="0527324-01" u="1"/>
        <s v="MATUMSFP1-1/4" u="1"/>
        <s v="NE-6308-981-002" u="1"/>
        <s v="10769032" u="1"/>
        <s v="9330006118" u="1"/>
        <s v="0234204-1" u="1"/>
        <s v="0234245-2" u="1"/>
        <s v="EE-4696-633-314" u="1"/>
        <s v="PC568BC5ESHTLB-30M" u="1"/>
        <s v="TE190" u="1"/>
        <s v="1337651" u="1"/>
        <s v="5700012766" u="1"/>
        <s v="NBS 2450-13" u="1"/>
        <s v="TM-CX-006-C-00-0770" u="1"/>
        <s v="0527325-01" u="1"/>
        <s v="0234205-1" u="1"/>
        <s v="041130054" u="1"/>
        <s v="152273-04" u="1"/>
        <s v="ISA 400393" u="1"/>
        <s v="20534624G01" u="1"/>
        <s v="7013381-2" u="1"/>
        <s v="0527326-01" u="1"/>
        <s v="CAM-CABHR12-12" u="1"/>
        <s v="NE-1941-928-015" u="1"/>
        <s v="501165" u="1"/>
        <s v="13456-1" u="1"/>
        <s v="NBS 7747-01" u="1"/>
        <s v="0234206-1" u="1"/>
        <s v="MRF908507-16-A" u="1"/>
        <s v="EE-7412-630-102" u="1"/>
        <s v="889527-5" u="1"/>
        <s v="0527327-01" u="1"/>
        <s v="09-2848687-1" u="1"/>
        <s v="LEV42080-2IS" u="1"/>
        <s v="7017462-FAI" u="1"/>
        <s v="401232" u="1"/>
        <s v="75010453" u="1"/>
        <s v="0234207-1" u="1"/>
        <s v="034163605" u="1"/>
        <s v="501207-39" u="1"/>
        <s v="NE-2002-919-100" u="1"/>
        <s v="NE-8561-991-001" u="1"/>
        <s v="13034059" u="1"/>
        <s v="2027924P-05M" u="1"/>
        <s v="016040414" u="1"/>
        <s v="5700004138" u="1"/>
        <s v="3HAC040319P-30M" u="1"/>
        <s v="NE-1940-901-001" u="1"/>
        <s v="NBS 7747-02" u="1"/>
        <s v="0234249-2" u="1"/>
        <s v="501207-47" u="1"/>
        <s v="ES-06882-3" u="1"/>
        <s v="ISA 400541" u="1"/>
        <s v="NBS 2450-29" u="1"/>
        <s v="2027925P-05M" u="1"/>
        <s v="EE-4696-633-301" u="1"/>
        <s v="3HAC049089-7M-EXT" u="1"/>
        <s v="501207-55" u="1"/>
        <s v="20534664G01" u="1"/>
        <s v="0234222-2" u="1"/>
        <s v="4222AS0107-01" u="1"/>
        <s v="LCS7600C00-077" u="1"/>
        <s v="150-021752-P001" u="1"/>
        <s v="10389642" u="1"/>
        <s v="501207-63" u="1"/>
        <s v="NBS 14135" u="1"/>
        <s v="NE-8560-991-002" u="1"/>
        <s v="176623-1" u="1"/>
        <s v="179259-3" u="1"/>
        <s v="0234223-2" u="1"/>
        <s v="NBS 2450-16" u="1"/>
        <s v="E-OS-2A" u="1"/>
        <s v="922-B903-01A-R" u="1"/>
        <s v="NE-2002-919-115" u="1"/>
        <s v="NE-6384-919-037" u="1"/>
        <s v="501207-71" u="1"/>
        <s v="12600210" u="1"/>
        <s v="12045773-L" u="1"/>
        <s v="2027908P-15M" u="1"/>
        <s v="922-B913-01A-R" u="1"/>
        <s v="EE-6817-612-001" u="1"/>
        <s v="NE-1944-901-001" u="1"/>
        <s v="NE-6308-981-004" u="1"/>
        <s v="NE-8684-992-001" u="1"/>
        <s v="TDI515093" u="1"/>
        <s v="9749-06049-4" u="1"/>
        <s v="NE-8586-995-001" u="1"/>
        <s v="7110938-9" u="1"/>
        <s v="9330006117" u="1"/>
        <s v="NBS 2450-17" u="1"/>
        <s v="2027909P-15M" u="1"/>
        <s v="H542C467-02" u="1"/>
        <s v="NE-8561-994-001" u="1"/>
        <s v="TQPR15281" u="1"/>
        <s v="12976747-11" u="1"/>
        <s v="WG-RJ45E25NM" u="1"/>
        <s v="150-021752-P002" u="1"/>
        <s v="0527306-01" u="1"/>
        <s v="WG-RJ45E9NF" u="1"/>
        <s v="150-021799-P001" u="1"/>
        <s v="10288482" u="1"/>
        <s v="400242" u="1"/>
        <s v="10288202" u="1"/>
        <s v="0234227-2" u="1"/>
        <s v="NBS 2450-18" u="1"/>
        <s v="A1-38824D-002" u="1"/>
        <s v="PCLCLC10GMM-010" u="1"/>
        <s v="NBS 2450-04" u="1"/>
        <s v="K2709-12" u="1"/>
        <s v="10288492" u="1"/>
        <s v="10389692" u="1"/>
        <s v="H542E897-02" u="1"/>
        <s v="NE-8561-991-003" u="1"/>
        <s v="5494953-118" u="1"/>
        <s v="A3355058-FAB" u="1"/>
        <s v="1271245" u="1"/>
        <s v="MATEVT1-CP12" u="1"/>
        <s v="NE-8662-991-001" u="1"/>
        <s v="12606787" u="1"/>
        <s v="501283-PRODUCTION" u="1"/>
        <s v="501284-PRODUCTION" u="1"/>
        <s v="501291-PRODUCTION" u="1"/>
        <s v="501292-PRODUCTION" u="1"/>
        <s v="ES-06882-2" u="1"/>
        <s v="NBS 2450-19" u="1"/>
        <s v="TA11" u="1"/>
        <s v="PC568BC6RD-42IN" u="1"/>
        <s v="5469372-001" u="1"/>
        <s v="WE-7053-201-200" u="1"/>
        <s v="NBS 12035" u="1"/>
        <s v="1233089" u="1"/>
        <s v="179189-3" u="1"/>
        <s v="NE-8684-995-001" u="1"/>
        <s v="1306810" u="1"/>
        <s v="1126274-1006" u="1"/>
        <s v="4222AS0106-01" u="1"/>
        <s v="150-021799-P002" u="1"/>
        <s v="CBL-0108" u="1"/>
        <s v="DRS7017565-013" u="1"/>
        <s v="NE-8560-991-004" u="1"/>
        <s v="0234203-2" u="1"/>
        <s v="BV-6020-01-490-2300" u="1"/>
        <s v="CA-DAQ-1" u="1"/>
        <s v="0234245-3" u="1"/>
        <s v="2320294-301" u="1"/>
        <s v="190-0016" u="1"/>
        <s v="9749-06048-4" u="1"/>
        <s v="PC568BC6BL-010" u="1"/>
        <s v="1281221" u="1"/>
        <s v="7104478-9" u="1"/>
        <s v="0234205-2" u="1"/>
        <s v="EE-4696-633-304" u="1"/>
        <s v="1270543" u="1"/>
        <s v="1096434-109" u="1"/>
        <s v="2320295-301" u="1"/>
        <s v="NBS 6107-02" u="1"/>
        <s v="400184" u="1"/>
        <s v="7013381-3" u="1"/>
        <s v="NE-8561-998-001" u="1"/>
        <s v="1281222" u="1"/>
        <s v="CBL-0030" u="1"/>
        <s v="4202177" u="1"/>
        <s v="ISA 400759" u="1"/>
        <s v="20534224G01" u="1"/>
        <s v="1270544" u="1"/>
        <s v="2320296-301" u="1"/>
        <s v="400344" u="1"/>
        <s v="150-021798-P001" u="1"/>
        <s v="1281223" u="1"/>
        <s v="10361465" u="1"/>
        <s v="EE-7412-626-101" u="1"/>
        <s v="PCLCLC10GMM-012" u="1"/>
        <s v="015136424" u="1"/>
        <s v="NBS 11905-01" u="1"/>
        <s v="1270545" u="1"/>
        <s v="2320297-301" u="1"/>
        <s v="11153241" u="1"/>
        <s v="AB-XLR4-10" u="1"/>
        <s v="501207-48" u="1"/>
        <s v="3HAC022957PCF-18M" u="1"/>
        <s v="1270546" u="1"/>
        <s v="NE-8662-991-003" u="1"/>
        <s v="NE-8662-995-001" u="1"/>
        <s v="NE-7380-950-100" u="1"/>
        <s v="501207-56" u="1"/>
        <s v="ES-06882-1" u="1"/>
        <s v="A3342564-830" u="1"/>
        <s v="1270547" u="1"/>
        <s v="0234222-3" u="1"/>
        <s v="2320299-301" u="1"/>
        <s v="4024366-501" u="1"/>
        <s v="SA-2000-925-25" u="1"/>
        <s v="501207-64" u="1"/>
        <s v="NBS 14136" u="1"/>
        <s v="20534264G01" u="1"/>
        <s v="2330030-301" u="1"/>
        <s v="1270548" u="1"/>
        <s v="13029299" u="1"/>
        <s v="0234223-3" u="1"/>
        <s v="14303-1" u="1"/>
        <s v="CBL-0188" u="1"/>
        <s v="CA10013-015" u="1"/>
        <s v="4222AS0105-01" u="1"/>
        <s v="150-021750-P001" u="1"/>
        <s v="150-021798-P002" u="1"/>
        <s v="176631-1" u="1"/>
        <s v="09-2840724-2" u="1"/>
        <s v="EE-7412-628-101" u="1"/>
        <s v="14311-1" u="1"/>
        <s v="501207-72" u="1"/>
        <s v="2330031-301" u="1"/>
        <s v="CTI-19006-9" u="1"/>
        <s v="D38999/26WD19PC" u="1"/>
        <s v="1270549" u="1"/>
        <s v="176711-1" u="1"/>
        <s v="TQPR15266" u="1"/>
        <s v="203034-02.5" u="1"/>
        <s v="A3359402-804" u="1"/>
        <s v="NE-8561-999-002" u="1"/>
        <s v="NBS 7357-03" u="1"/>
        <s v="DRS7413600-001" u="1"/>
        <s v="EE-3287-132-145" u="1"/>
        <s v="501207-80" u="1"/>
        <s v="20534284G01" u="1"/>
        <s v="2330032-301" u="1"/>
        <s v="A3342890-4452" u="1"/>
        <s v="AD-CBL-INT-F4K-FISCHER" u="1"/>
        <s v="1309339" u="1"/>
        <s v="TQPR15274" u="1"/>
        <s v="NE-8666-995-001" u="1"/>
        <s v="SCD108538-01" u="1"/>
        <s v="D38999/32W17N" u="1"/>
        <s v="NE-7271-920" u="1"/>
        <s v="NE-7380-952-100" u="1"/>
        <s v="9330006115" u="1"/>
        <s v="2330033-301" u="1"/>
        <s v="TQPR15282" u="1"/>
        <s v="A3359404-813" u="1"/>
        <s v="EE-6834-639-101" u="1"/>
        <s v="4385928" u="1"/>
        <s v="038551802" u="1"/>
        <s v="501183" u="1"/>
        <s v="170493-1" u="1"/>
        <s v="6012-660" u="1"/>
        <s v="189000210" u="1"/>
        <s v="20534284G02" u="1"/>
        <s v="2330034-301" u="1"/>
        <s v="4272274" u="1"/>
        <s v="W411-024" u="1"/>
        <s v="0234227-3" u="1"/>
        <s v="203296" u="1"/>
        <s v="203388" u="1"/>
        <s v="327419-7" u="1"/>
        <s v="09-2845428-4" u="1"/>
        <s v="A3342564-828" u="1"/>
        <s v="500607" u="1"/>
        <s v="501251" u="1"/>
        <s v="13066258" u="1"/>
        <s v="2330035-301" u="1"/>
        <s v="AE520SBLU-B" u="1"/>
        <s v="D38999/26WD19PD" u="1"/>
        <s v="NE-8561-613-001" u="1"/>
        <s v="4272275" u="1"/>
        <s v="RFL 107851-12" u="1"/>
        <s v="5433077" u="1"/>
        <s v="AD-FAN-40MM" u="1"/>
        <s v="NE-8843-999-037" u="1"/>
        <s v="09-2848684-1" u="1"/>
        <s v="10730457" u="1"/>
        <s v="13066268" u="1"/>
        <s v="20534264G04" u="1"/>
        <s v="2330036-301" u="1"/>
        <s v="203260" u="1"/>
        <s v="4272276" u="1"/>
        <s v="12606908" u="1"/>
        <s v="TA12" u="1"/>
        <s v="13065928-1" u="1"/>
        <s v="2330037-301" u="1"/>
        <s v="DRS7413727-001" u="1"/>
        <s v="4272277" u="1"/>
        <s v="W411-054" u="1"/>
        <s v="A3359408-831" u="1"/>
        <s v="4272490" u="1"/>
        <s v="4222AS0116-01" u="1"/>
        <s v="NBS 14660" u="1"/>
        <s v="14304-1" u="1"/>
        <s v="4272278" u="1"/>
        <s v="E-CB-37A" u="1"/>
        <s v="NBS 12136" u="1"/>
        <s v="2330010-301" u="1"/>
        <s v="09-2849128-28" u="1"/>
        <s v="14312-1" u="1"/>
        <s v="4222AS0104-01" u="1"/>
        <s v="NE-7380-955-100" u="1"/>
        <s v="LEV42080-2WS" u="1"/>
        <s v="4272279" u="1"/>
        <s v="2330011-301" u="1"/>
        <s v="NE-8561-601-001" u="1"/>
        <s v="PCLCLC10GMM-001" u="1"/>
        <s v="12611210" u="1"/>
        <s v="6271-008" u="1"/>
        <s v="0234245-4" u="1"/>
        <s v="EE-7412-631-201" u="1"/>
        <s v="TQPR16011" u="1"/>
        <s v="2320253-301" u="1"/>
        <s v="NBS 5598-01" u="1"/>
        <s v="W411-084" u="1"/>
        <s v="9330006218" u="1"/>
        <s v="2330012-301" u="1"/>
        <s v="NE-8662-999-002" u="1"/>
        <s v="034055509" u="1"/>
        <s v="041130056" u="1"/>
        <s v="922-P047-01A-R" u="1"/>
        <s v="QUB2908" u="1"/>
        <s v="7013381-4" u="1"/>
        <s v="NE-7271-910" u="1"/>
        <s v="2330013-301" u="1"/>
        <s v="A3359402-854" u="1"/>
        <s v="AT06-2S-KIT01" u="1"/>
        <s v="GEN-ELCT-MTSO" u="1"/>
        <s v="500507-150" u="1"/>
        <s v="LT-7400815-85" u="1"/>
        <s v="170383-2" u="1"/>
        <s v="201664-030" u="1"/>
        <s v="2330014-301" u="1"/>
        <s v="PCLCLC10GMM-016" u="1"/>
        <s v="203386" u="1"/>
        <s v="2330015-301" u="1"/>
        <s v="PCLCLC10GMM-002" u="1"/>
        <s v="203282" u="1"/>
        <s v="501207-49" u="1"/>
        <s v="S31695-25" u="1"/>
        <s v="170407-4" u="1"/>
        <s v="016597582" u="1"/>
        <s v="13033882-1" u="1"/>
        <s v="SA-2000-904-25" u="1"/>
        <s v="MATVT1" u="1"/>
        <s v="NBS 12552" u="1"/>
        <s v="2330016-301" u="1"/>
        <s v="DRS7413644-002" u="1"/>
        <s v="PZN-190-1061-2" u="1"/>
        <s v="401500" u="1"/>
        <s v="501207-57" u="1"/>
        <s v="0234222-4" u="1"/>
        <s v="STEREO-RCA-6IY" u="1"/>
        <s v="EE-4696-633-309" u="1"/>
        <s v="2330017-301" u="1"/>
        <s v="1232682" u="1"/>
        <s v="12606890" u="1"/>
        <s v="E-CB-16A" u="1"/>
        <s v="501207-65" u="1"/>
        <s v="0234223-4" u="1"/>
        <s v="034161107" u="1"/>
        <s v="4222AS0115-01" u="1"/>
        <s v="12604598" u="1"/>
        <s v="034425015" u="1"/>
        <s v="2330018-301" u="1"/>
        <s v="1232683" u="1"/>
        <s v="10389643" u="1"/>
        <s v="501207-73" u="1"/>
        <s v="NE-8843-999-132" u="1"/>
        <s v="1271428" u="1"/>
        <s v="TQPR15267" u="1"/>
        <s v="NE5021.22/100" u="1"/>
        <s v="2330019-301" u="1"/>
        <s v="034DA0060681" u="1"/>
        <s v="PCLCLC10GMM-003" u="1"/>
        <s v="1232684" u="1"/>
        <s v="10288453" u="1"/>
        <s v="501207-81" u="1"/>
        <s v="NBS 14061" u="1"/>
        <s v="1271429" u="1"/>
        <s v="TQPR15275" u="1"/>
        <s v="NBS 12059-02" u="1"/>
        <s v="9330006217" u="1"/>
        <s v="TDI137336-1" u="1"/>
        <s v="034165508" u="1"/>
        <s v="3HAC2566-30M-1ST PCF" u="1"/>
        <s v="2320234-301" u="1"/>
        <s v="CA-504-1851" u="1"/>
        <s v="189000211" u="1"/>
        <s v="0234227-4" u="1"/>
        <s v="NBS 12055-03" u="1"/>
        <s v="345-0009928.2" u="1"/>
        <s v="501191" u="1"/>
        <s v="QUB5500" u="1"/>
        <s v="170381-2" u="1"/>
        <s v="20505-1104-101" u="1"/>
        <s v="8233224-001001-01" u="1"/>
        <s v="1000710" u="1"/>
        <s v="NBS 2536" u="1"/>
        <s v="CA-504-1852" u="1"/>
        <s v="PCLCLC10GMM-004" u="1"/>
        <s v="NE-2012-953-080" u="1"/>
        <s v="ACE #5A" u="1"/>
        <s v="A3355059-FAB" u="1"/>
        <s v="SA-2000-908-25" u="1"/>
        <s v="ALK034001" u="1"/>
        <s v="MRF9011238-1" u="1"/>
        <s v="ASM-BLANKET PO" u="1"/>
        <s v="203365-22M" u="1"/>
        <s v="TA13" u="1"/>
        <s v="1271406" u="1"/>
        <s v="20534621P01" u="1"/>
        <s v="237953-9005" u="1"/>
        <s v="CA-504-1853" u="1"/>
        <s v="CBL-0379" u="1"/>
        <s v="MATPD-920R" u="1"/>
        <s v="14306-1" u="1"/>
        <s v="1271407" u="1"/>
        <s v="428361" u="1"/>
        <s v="MATSRSR-4-12" u="1"/>
        <s v="4222AS0114-01" u="1"/>
        <s v="CBL-0109" u="1"/>
        <s v="TDI137336-4" u="1"/>
        <s v="1271408" u="1"/>
        <s v="0234245-5" u="1"/>
        <s v="CA-504-1854" u="1"/>
        <s v="1264020" u="1"/>
        <s v="PCLCLC10GMM-005" u="1"/>
        <s v="PC568BC6BL-020" u="1"/>
        <s v="NE-2012-955-080" u="1"/>
        <s v="CA-DAQ-2" u="1"/>
        <s v="NBS 12429" u="1"/>
        <s v="NBS 16346" u="1"/>
        <s v="1271409" u="1"/>
        <s v="041130057" u="1"/>
        <s v="A3342571-802" u="1"/>
        <s v="1264021" u="1"/>
        <s v="9011235" u="1"/>
        <s v="1126320-6001" u="1"/>
        <s v="TDI137336-5" u="1"/>
        <s v="9330006216" u="1"/>
        <s v="CA-504-1855" u="1"/>
        <s v="1264022" u="1"/>
        <s v="201664-040" u="1"/>
        <s v="EXPEDITE FEE" u="1"/>
        <s v="RFL 106287-5" u="1"/>
        <s v="015068250" u="1"/>
        <s v="1051-9007-1" u="1"/>
        <s v="5465716-206" u="1"/>
        <s v="501281" u="1"/>
        <s v="1264023" u="1"/>
        <s v="4196918" u="1"/>
        <s v="0528940-01" u="1"/>
        <s v="7013390" u="1"/>
        <s v="TDI137336-6" u="1"/>
        <s v="1264024" u="1"/>
        <s v="1264265" u="1"/>
        <s v="4196919" u="1"/>
        <s v="9011238" u="1"/>
        <s v="2320216-301" u="1"/>
        <s v="PCLCLC10GMM-006" u="1"/>
        <s v="872826-1" u="1"/>
        <s v="352788:123 KVM3109631-07" u="1"/>
        <s v="NBS 7358-01" u="1"/>
        <s v="10624970" u="1"/>
        <s v="11008063" u="1"/>
        <s v="501207-58" u="1"/>
        <s v="1264025" u="1"/>
        <s v="0234222-5" u="1"/>
        <s v="WE-8502-300" u="1"/>
        <s v="IM10041BL-005" u="1"/>
        <s v="EE-3186-368-001" u="1"/>
        <s v="1003572" u="1"/>
        <s v="TDI137336-7" u="1"/>
        <s v="10361486" u="1"/>
        <s v="501207-66" u="1"/>
        <s v="525131000" u="1"/>
        <s v="2320310-301" u="1"/>
        <s v="CA-504-1857" u="1"/>
        <s v="MATCAB-COOL-2" u="1"/>
        <s v="0234223-5" u="1"/>
        <s v="14307-1" u="1"/>
        <s v="501284-FA" u="1"/>
        <s v="EE-6080-382-014" u="1"/>
        <s v="6012-621" u="1"/>
        <s v="501207-74" u="1"/>
        <s v="2320311-301" u="1"/>
        <s v="NBS 7909-01" u="1"/>
        <s v="1264027" u="1"/>
        <s v="10386434" u="1"/>
        <s v="12610309" u="1"/>
        <s v="08014M3100" u="1"/>
        <s v="NBS 2492-20" u="1"/>
        <s v="4222AS0113-01" u="1"/>
        <s v="HR1219X" u="1"/>
        <s v="865998-3" u="1"/>
        <s v="501207-82" u="1"/>
        <s v="2320312-301" u="1"/>
        <s v="039636785" u="1"/>
        <s v="0528945-01" u="1"/>
        <s v="PCLCLC10GMM-007" u="1"/>
        <s v="189000204" u="1"/>
        <s v="501207-90" u="1"/>
        <s v="5500142967" u="1"/>
        <s v="2320313-301" u="1"/>
        <s v="NBS 7909-02" u="1"/>
        <s v="034165509" u="1"/>
        <s v="A3359411-805" u="1"/>
        <s v="1264001" u="1"/>
        <s v="NBS 2492-21" u="1"/>
        <s v="NE-7459-920" u="1"/>
        <s v="TDI137336-9" u="1"/>
        <s v="45-F5930-A18" u="1"/>
        <s v="WE-8598-201-200" u="1"/>
        <s v="189000212" u="1"/>
        <s v="9330006123" u="1"/>
        <s v="9330006215" u="1"/>
        <s v="2320314-301" u="1"/>
        <s v="A1-38837D-002-LBR-HDWKIT" u="1"/>
        <s v="A1-38853D-002-LBR-HDWKIT" u="1"/>
        <s v="1264002" u="1"/>
        <s v="527329-01" u="1"/>
        <s v="6012-661" u="1"/>
        <s v="2320313-302" u="1"/>
        <s v="2320315-301" u="1"/>
        <s v="NBS 7909-03" u="1"/>
        <s v="IM10041PL-007" u="1"/>
        <s v="M85049/90-11W03" u="1"/>
        <s v="4273113" u="1"/>
        <s v="527317-01" u="1"/>
        <s v="1264003" u="1"/>
        <s v="327419-8" u="1"/>
        <s v="13066259" u="1"/>
        <s v="2320316-301" u="1"/>
        <s v="ISA 401490" u="1"/>
        <s v="A3359405-823" u="1"/>
        <s v="PCLCLC10GMM-008" u="1"/>
        <s v="1264004" u="1"/>
        <s v="ALK034002" u="1"/>
        <s v="EE-3044-340-001" u="1"/>
        <s v="ITC-WRD-MJK" u="1"/>
        <s v="13066269" u="1"/>
        <s v="2320317-301" u="1"/>
        <s v="NBS 7909-04" u="1"/>
        <s v="1211827-1001" u="1"/>
        <s v="4273115" u="1"/>
        <s v="12606909" u="1"/>
        <s v="82I4134-011008" u="1"/>
        <s v="1264005" u="1"/>
        <s v="ALK034010" u="1"/>
        <s v="1319957" u="1"/>
        <s v="13065929-1" u="1"/>
        <s v="2320318-301" u="1"/>
        <s v="1211828-1001" u="1"/>
        <s v="A3359401-835" u="1"/>
        <s v="A3359405-833" u="1"/>
        <s v="09-2849128-29" u="1"/>
        <s v="1264006" u="1"/>
        <s v="2320319-301" u="1"/>
        <s v="1211829-1001" u="1"/>
        <s v="1249930-1003" u="1"/>
        <s v="2031602" u="1"/>
        <s v="176641-2" u="1"/>
        <s v="0234245-6" u="1"/>
        <s v="09-2849128-6" u="1"/>
        <s v="4222AS0112-01" u="1"/>
        <s v="M01-0187-PUR / 7" u="1"/>
        <s v="1254462" u="1"/>
        <s v="PCLCLC10GMM-009" u="1"/>
        <s v="4274010" u="1"/>
        <s v="EE-3287-341-001" u="1"/>
        <s v="MA 30M" u="1"/>
        <s v="501207-1" u="1"/>
        <s v="903119-1" u="1"/>
        <s v="5500142966" u="1"/>
        <s v="4274011" u="1"/>
        <s v="0528926-01" u="1"/>
        <s v="ISA 400697" u="1"/>
        <s v="RFL 109312" u="1"/>
        <s v="NE-7459-910" u="1"/>
        <s v="6112DLC50G" u="1"/>
        <s v="201664-050" u="1"/>
        <s v="9330006122" u="1"/>
        <s v="LVT2-ENV-28VDC" u="1"/>
        <s v="7013377" u="1"/>
        <s v="9855075" u="1"/>
        <s v="5700008407" u="1"/>
        <s v="13047953" u="1"/>
        <s v="527327-01" u="1"/>
        <s v="7013378" u="1"/>
        <s v="NBS 2492-12" u="1"/>
        <s v="VRI-2MA5002-15" u="1"/>
        <s v="TQL 10001-01" u="1"/>
        <s v="10769875" u="1"/>
        <s v="DRS7413666-001" u="1"/>
        <s v="041130090" u="1"/>
        <s v="501207-59" u="1"/>
        <s v="203009-025" u="1"/>
        <s v="NE-2012-955-085" u="1"/>
        <s v="7013379" u="1"/>
        <s v="BVS00-63251" u="1"/>
        <s v="12570862-LBR" u="1"/>
        <s v="75010465" u="1"/>
        <s v="501207-67" u="1"/>
        <s v="0234223-6" u="1"/>
        <s v="NBS 2492-13" u="1"/>
        <s v="1264680" u="1"/>
        <s v="TM-CX-007-C-00-2400" u="1"/>
        <s v="35-6004-0003" u="1"/>
        <s v="400157-02" u="1"/>
        <s v="501207-75" u="1"/>
        <s v="501292-FA" u="1"/>
        <s v="BVS00-63252" u="1"/>
        <s v="016040450" u="1"/>
        <s v="NBS 12670" u="1"/>
        <s v="EE-7412-601-325" u="1"/>
        <s v="10389644" u="1"/>
        <s v="400133-02" u="1"/>
        <s v="501207-83" u="1"/>
        <s v="H542E849-02" u="1"/>
        <s v="HR1227X" u="1"/>
        <s v="039636786" u="1"/>
        <s v="NBS 2492-14" u="1"/>
        <s v="1233643" u="1"/>
        <s v="1251802" u="1"/>
        <s v="4222AS0111-01" u="1"/>
        <s v="SA-2000-942-092" u="1"/>
        <s v="1232603" u="1"/>
        <s v="189000205" u="1"/>
        <s v="501207-91" u="1"/>
        <s v="BVS00-63267" u="1"/>
        <s v="H544A190-03" u="1"/>
        <s v="12328623-1-LBR" u="1"/>
        <s v="430001" u="1"/>
        <s v="TQPR15285" u="1"/>
        <s v="8749414-01" u="1"/>
        <s v="BVS00-63253" u="1"/>
        <s v="EE-3287-331-001" u="1"/>
        <s v="501217-1" u="1"/>
        <s v="9749-06049-5" u="1"/>
        <s v="1232604" u="1"/>
        <s v="189000213" u="1"/>
        <s v="12606641" u="1"/>
        <s v="NBS 2492-15" u="1"/>
        <s v="0914-GVR-BOT" u="1"/>
        <s v="9749-06019" u="1"/>
        <s v="RFL 109311" u="1"/>
        <s v="SA-2000-943-092" u="1"/>
        <s v="1232605" u="1"/>
        <s v="10389674" u="1"/>
        <s v="BVS00-63254" u="1"/>
        <s v="11485-18" u="1"/>
        <s v="9749-06007" u="1"/>
        <s v="A548E914" u="1"/>
        <s v="527325-01" u="1"/>
        <s v="NBS 14647" u="1"/>
        <s v="ISA 401684" u="1"/>
        <s v="NBS 2492-16" u="1"/>
        <s v="L17180-8" u="1"/>
        <s v="ALK034003" u="1"/>
        <s v="ISA 450145" u="1"/>
        <s v="034DA0063068" u="1"/>
        <s v="1234206" u="1"/>
        <s v="CA-504-1826" u="1"/>
        <s v="MRF9003385-C" u="1"/>
        <s v="1264687" u="1"/>
        <s v="ALK034011" u="1"/>
        <s v="CA-504-1812" u="1"/>
        <s v="WE-8896-200-200" u="1"/>
        <s v="5700023324" u="1"/>
        <s v="EE-3285-469-001" u="1"/>
        <s v="NE-6667-950-KIT" u="1"/>
        <s v="PCLCLCSM-030" u="1"/>
        <s v="0234245-12" u="1"/>
        <s v="ITC-INC-1500S-2.5" u="1"/>
        <s v="AD-PWR-SUPPLY-220W-AMPH" u="1"/>
        <s v="1263981" u="1"/>
        <s v="1265460" u="1"/>
        <s v="131102-4138-1" u="1"/>
        <s v="12606411" u="1"/>
        <s v="0234245-7" u="1"/>
        <s v="131102-4124-1" u="1"/>
        <s v="1263982" u="1"/>
        <s v="EE-6263-309-050" u="1"/>
        <s v="TM-CX-007-C-00-4050" u="1"/>
        <s v="179181-4" u="1"/>
        <s v="SA-2000-942-094" u="1"/>
        <s v="1263983" u="1"/>
        <s v="4222AS0110-01" u="1"/>
        <s v="1275369" u="1"/>
        <s v="4215254" u="1"/>
        <s v="170424-3-LBR-KIT" u="1"/>
        <s v="ITC-FUEL-SENSOR-FLOAT" u="1"/>
        <s v="12448189-03" u="1"/>
        <s v="131102-4125-1" u="1"/>
        <s v="NE-8843-999-100" u="1"/>
        <s v="1263984" u="1"/>
        <s v="PCSTSTSM-010" u="1"/>
        <s v="9749-06048-5" u="1"/>
        <s v="EE-6263-101-020" u="1"/>
        <s v="11916" u="1"/>
        <s v="NBS 2492-05" u="1"/>
        <s v="9749-06018" u="1"/>
        <s v="DRS7413688-001" u="1"/>
        <s v="527335-01" u="1"/>
        <s v="A3342534-831" u="1"/>
        <s v="1263986" u="1"/>
        <s v="9749-06006" u="1"/>
        <s v="NBS 8169-20" u="1"/>
        <s v="400652" u="1"/>
        <s v="527323-01" u="1"/>
        <s v="4222AS0169-01" u="1"/>
        <s v="401836" u="1"/>
        <s v="041130091" u="1"/>
        <s v="NBS 2492-06" u="1"/>
        <s v="1286023" u="1"/>
        <s v="872826-2" u="1"/>
        <s v="EE-4500-371-010" u="1"/>
        <s v="SA-2000-942-081" u="1"/>
        <s v="1283625" u="1"/>
        <s v="10624971" u="1"/>
        <s v="501207-68" u="1"/>
        <s v="0234223-7" u="1"/>
        <s v="NBS 8169-21" u="1"/>
        <s v="400169-03" u="1"/>
        <s v="BLDN1583ENH304M" u="1"/>
        <s v="ITC-CTTR-ENH-LCDTMP" u="1"/>
        <s v="EE-7412-628-301" u="1"/>
        <s v="1242921" u="1"/>
        <s v="501207-76" u="1"/>
        <s v="NBS 11941-01" u="1"/>
        <s v="1263989" u="1"/>
        <s v="1286025" u="1"/>
        <s v="0234245-11" u="1"/>
        <s v="H542C742-01" u="1"/>
        <s v="NBS 13518-01" u="1"/>
        <s v="EE-6566-199-015" u="1"/>
        <s v="016040451" u="1"/>
        <s v="SA-2000-943-081" u="1"/>
        <s v="NBS 12671" u="1"/>
        <s v="202735-30M" u="1"/>
        <s v="4247099" u="1"/>
        <s v="12606491" u="1"/>
        <s v="501207-84" u="1"/>
        <s v="NBS 14156" u="1"/>
        <s v="1286026" u="1"/>
        <s v="NBS 8169-22" u="1"/>
        <s v="08014M3200" u="1"/>
        <s v="09-2840724-3" u="1"/>
        <s v="A3342568-807" u="1"/>
        <s v="189000206" u="1"/>
        <s v="501207-92" u="1"/>
        <s v="12627223-01" u="1"/>
        <s v="AD-8RJ-5-ETH" u="1"/>
        <s v="WE-8598-201-300" u="1"/>
        <s v="NBS 14080" u="1"/>
        <s v="9749-06029" u="1"/>
        <s v="A3342568-817" u="1"/>
        <s v="10291656" u="1"/>
        <s v="10770427" u="1"/>
        <s v="202749-1M" u="1"/>
        <s v="9330006223" u="1"/>
        <s v="12627223-02" u="1"/>
        <s v="20534296G01" u="1"/>
        <s v="103-2754" u="1"/>
        <s v="527357-01" u="1"/>
        <s v="A3359404-814" u="1"/>
        <s v="EE-3186-314-002" u="1"/>
        <s v="5700023174" u="1"/>
        <s v="EE-6566-199-002" u="1"/>
        <s v="6012-662" u="1"/>
        <s v="401766" u="1"/>
        <s v="12606251" u="1"/>
        <s v="527333-01" u="1"/>
        <s v="NBS 8169-24" u="1"/>
        <s v="1257044" u="1"/>
        <s v="10386475" u="1"/>
        <s v="ALK034004" u="1"/>
        <s v="09-2845428-5" u="1"/>
        <s v="A3342564-829" u="1"/>
        <s v="4222AS0168-01" u="1"/>
        <s v="MATPD-915R" u="1"/>
        <s v="12627223-03" u="1"/>
        <s v="SA-2000-942-097" u="1"/>
        <s v="0012-00-1423" u="1"/>
        <s v="LEV41089-2IP" u="1"/>
        <s v="R18CBL980104" u="1"/>
        <s v="RFL 109018-0500" u="1"/>
        <s v="5700022506" u="1"/>
        <s v="V0610-034100403" u="1"/>
        <s v="2027188" u="1"/>
        <s v="015606341" u="1"/>
        <s v="NBS 8169-25" u="1"/>
        <s v="CAT5E-WHT-10FT" u="1"/>
        <s v="TC2-LBR" u="1"/>
        <s v="12627223-04" u="1"/>
        <s v="NE-6667-930-KIT" u="1"/>
        <s v="SA-2000-943-097" u="1"/>
        <s v="12608411" u="1"/>
        <s v="EE-7412-631-401" u="1"/>
        <s v="4222AS0112-02" u="1"/>
        <s v="12627210" u="1"/>
        <s v="W411-066" u="1"/>
        <s v="4247292" u="1"/>
        <s v="176641-3" u="1"/>
        <s v="BVS00-63222" u="1"/>
        <s v="NBS 8169-12" u="1"/>
        <s v="PC568BC5EGN-025" u="1"/>
        <s v="EE-7412-601-317" u="1"/>
        <s v="8C-COMPOSITE-ACE-500M" u="1"/>
        <s v="NBS 11534-01" u="1"/>
        <s v="SA-2000-942-084" u="1"/>
        <s v="TC8-LBR" u="1"/>
        <s v="EC0R-0155-FAB" u="1"/>
        <s v="501207-2" u="1"/>
        <s v="NBS 12080" u="1"/>
        <s v="EE-4696-027" u="1"/>
        <s v="525142674" u="1"/>
        <s v="20534617G01" u="1"/>
        <s v="NBS 8169-13" u="1"/>
        <s v="K1795-25" u="1"/>
        <s v="NBS 12180" u="1"/>
        <s v="9330006222" u="1"/>
        <s v="4247295" u="1"/>
        <s v="LABOR" u="1"/>
        <s v="11582813" u="1"/>
        <s v="5442937" u="1"/>
        <s v="CA-504-1809" u="1"/>
        <s v="4247296" u="1"/>
        <s v="450-0030" u="1"/>
        <s v="041130092" u="1"/>
        <s v="527331-01" u="1"/>
        <s v="NBS 8169-14" u="1"/>
        <s v="1267385" u="1"/>
        <s v="9749-06004" u="1"/>
        <s v="4222AS0167-01" u="1"/>
        <s v="82I4134-008007" u="1"/>
        <s v="5442938" u="1"/>
        <s v="501207-69" u="1"/>
        <s v="NBS 13051-01" u="1"/>
        <s v="5700022505" u="1"/>
        <s v="09-2848975-1" u="1"/>
        <s v="12570863-LBR" u="1"/>
        <s v="4247298" u="1"/>
        <s v="501207-77" u="1"/>
        <s v="0135-0033-04" u="1"/>
        <s v="FE-1800-504-506" u="1"/>
        <s v="DRS7413650-001" u="1"/>
        <s v="4247299" u="1"/>
        <s v="501207-85" u="1"/>
        <s v="4273710" u="1"/>
        <s v="MATVT-1" u="1"/>
        <s v="40013842" u="1"/>
        <s v="189000207" u="1"/>
        <s v="501207-93" u="1"/>
        <s v="NBS 8169-16" u="1"/>
        <s v="922-1021-01A-R" u="1"/>
        <s v="PC568BC6OR-014" u="1"/>
        <s v="4273711" u="1"/>
        <s v="1278068" u="1"/>
        <s v="10389655" u="1"/>
        <s v="189000215" u="1"/>
        <s v="NBS 12059-03" u="1"/>
        <s v="501217-2" u="1"/>
        <s v="2100-06251" u="1"/>
        <s v="NBS 14181" u="1"/>
        <s v="NBS 8169-17" u="1"/>
        <s v="PC568BC6AWBGY-018" u="1"/>
        <s v="MS3180-10CA" u="1"/>
        <s v="NBS 8169-03" u="1"/>
        <s v="P-467206401" u="1"/>
        <s v="5700006402" u="1"/>
        <s v="NE-2012-953-053" u="1"/>
        <s v="202197-008" u="1"/>
        <s v="TQL 12004-01" u="1"/>
        <s v="10770838" u="1"/>
        <s v="9330006221" u="1"/>
        <s v="14041410-1" u="1"/>
        <s v="NBS 12055-04" u="1"/>
        <s v="NE-1950-950-060" u="1"/>
        <s v="9749-06015" u="1"/>
        <s v="9749-06107" u="1"/>
        <s v="EE-6760-162-001" u="1"/>
        <s v="NBS 8169-18" u="1"/>
        <s v="1226206" u="1"/>
        <s v="889508-1" u="1"/>
        <s v="4222AS0166-01" u="1"/>
        <s v="SA-2000-942-087" u="1"/>
        <s v="A1-38837D-002" u="1"/>
        <s v="1286445" u="1"/>
        <s v="NBS 2440" u="1"/>
        <s v="NBS 2463-04" u="1"/>
        <s v="202932" u="1"/>
        <s v="5700022504" u="1"/>
        <s v="NBS 8169-19" u="1"/>
        <s v="NBS 16158" u="1"/>
        <s v="14041440-1" u="1"/>
        <s v="NBS 8169-05" u="1"/>
        <s v="NE-2012-955-053" u="1"/>
        <s v="190-0269" u="1"/>
        <s v="NBS 7777" u="1"/>
        <s v="NBS 9907" u="1"/>
        <s v="NE-2012-953-040" u="1"/>
        <s v="NE-6667-910-KIT" u="1"/>
        <s v="SA-2000-943-087" u="1"/>
        <s v="NBS 9882-01" u="1"/>
        <s v="12596729-01" u="1"/>
        <s v="NBS 7482-01" u="1"/>
        <s v="A3381314-001-FAB" u="1"/>
        <s v="AD-CBL-PWR-MIRO110" u="1"/>
        <s v="152347" u="1"/>
        <s v="MATPD-815SC-NS" u="1"/>
        <s v="11636" u="1"/>
        <s v="EE-7412-629-520" u="1"/>
        <s v="841020-2" u="1"/>
        <s v="NBS 2463-06" u="1"/>
        <s v="A3342571-803" u="1"/>
        <s v="V0610-034051203" u="1"/>
        <s v="V0610-038637600" u="1"/>
        <s v="1209065" u="1"/>
        <s v="1268383" u="1"/>
        <s v="MATUMS1-11.5" u="1"/>
        <s v="1257223" u="1"/>
        <s v="K2709-75" u="1"/>
        <s v="9749-06026" u="1"/>
        <s v="9749-06118" u="1"/>
        <s v="NBS 7537" u="1"/>
        <s v="4222AS0169-02" u="1"/>
        <s v="NE-2012-955-040" u="1"/>
        <s v="AD-CBL-CAPTURE-MIROC-ENG" u="1"/>
        <s v="041130093" u="1"/>
        <s v="12596729-03" u="1"/>
        <s v="A3342533-832" u="1"/>
        <s v="IM10041BL-007" u="1"/>
        <s v="866003-3" u="1"/>
        <s v="872870-1" u="1"/>
        <s v="NBS 11935-01" u="1"/>
        <s v="9749-06002" u="1"/>
        <s v="1278265" u="1"/>
        <s v="DRS7413672-001" u="1"/>
        <s v="6012-603" u="1"/>
        <s v="501207-78" u="1"/>
        <s v="NBS 11943-01" u="1"/>
        <s v="WE-6982-223-070" u="1"/>
        <s v="TDI115580-8" u="1"/>
        <s v="EE-6600-153-025" u="1"/>
        <s v="5700022503" u="1"/>
        <s v="ML3325M" u="1"/>
        <s v="A548E650-04" u="1"/>
        <s v="170414-1-LBR" u="1"/>
        <s v="501207-86" u="1"/>
        <s v="DRS2501403-001" u="1"/>
        <s v="5500-06057-M110" u="1"/>
        <s v="8605468-01" u="1"/>
        <s v="EE-6263-101-015" u="1"/>
        <s v="10361498" u="1"/>
        <s v="189000208" u="1"/>
        <s v="501207-94" u="1"/>
        <s v="NBS 14166" u="1"/>
        <s v="TDI115580-9" u="1"/>
        <s v="EE-6600-154-025" u="1"/>
        <s v="181091-6121-E901" u="1"/>
        <s v="1100016" u="1"/>
        <s v="1285720" u="1"/>
        <s v="015562116" u="1"/>
        <s v="AC3HAC7996P-10M" u="1"/>
        <s v="EE-6263-102-015" u="1"/>
        <s v="151241" u="1"/>
        <s v="1264802" u="1"/>
        <s v="904269-1" u="1"/>
        <s v="AY51-018" u="1"/>
        <s v="152241" u="1"/>
        <s v="SA-2000-910-085" u="1"/>
        <s v="ISA 31936" u="1"/>
        <s v="9749-06037" u="1"/>
        <s v="A3342565-819" u="1"/>
        <s v="202749-2M" u="1"/>
        <s v="20534297G01" u="1"/>
        <s v="WC-560010PIN2" u="1"/>
        <s v="H544A192-10" u="1"/>
        <s v="ALK034006" u="1"/>
        <s v="5700006400" u="1"/>
        <s v="527361-01" u="1"/>
        <s v="EE-0989-669-002" u="1"/>
        <s v="6012-663" u="1"/>
        <s v="WG-RJ45E25M" u="1"/>
        <s v="922-B1105-01A-R" u="1"/>
        <s v="NE-1950-950-050" u="1"/>
        <s v="ALK034014" u="1"/>
        <s v="10285807" u="1"/>
        <s v="M19969-7" u="1"/>
        <s v="EE-3287-116-320" u="1"/>
        <s v="1211827-1002" u="1"/>
        <s v="PC568BC6LB-006" u="1"/>
        <s v="ALK034030" u="1"/>
        <s v="1219020" u="1"/>
        <s v="09-2848972-1" u="1"/>
        <s v="TM-CX-006-C-00-0970" u="1"/>
        <s v="12570378" u="1"/>
        <s v="12627201" u="1"/>
        <s v="1211828-1002" u="1"/>
        <s v="426953" u="1"/>
        <s v="5500-06056-M110" u="1"/>
        <s v="1237449" u="1"/>
        <s v="NE-1950-950-065" u="1"/>
        <s v="NBS 7908" u="1"/>
        <s v="1211829-1002" u="1"/>
        <s v="W420-048 OPT 3" u="1"/>
        <s v="8605421-01" u="1"/>
        <s v="09-2849128-7" u="1"/>
        <s v="W430-048 OPT 3" u="1"/>
        <s v="23554" u="1"/>
        <s v="034DA0063041" u="1"/>
        <s v="179184-1-LBR" u="1"/>
        <s v="AD-CBL-PWR-INT-MIDI" u="1"/>
        <s v="152251" u="1"/>
        <s v="8605422-01" u="1"/>
        <s v="501207-3" u="1"/>
        <s v="NBS 7623-01" u="1"/>
        <s v="1311000" u="1"/>
        <s v="8900-48261-0000" u="1"/>
        <s v="82I4134-002025-02" u="1"/>
        <s v="ITC-TR-ACC-TK" u="1"/>
        <s v="13033860-D0013" u="1"/>
        <s v="1311001" u="1"/>
        <s v="041430083" u="1"/>
        <s v="903603-3-LBR" u="1"/>
        <s v="7017498" u="1"/>
        <s v="450-0031" u="1"/>
        <s v="NBS 15403" u="1"/>
        <s v="20534638G01" u="1"/>
        <s v="NBS 7623-02" u="1"/>
        <s v="ISA 450162" u="1"/>
        <s v="1311002" u="1"/>
        <s v="A548F210-01" u="1"/>
        <s v="4222AS0175-01" u="1"/>
        <s v="10486276" u="1"/>
        <s v="501207-79" u="1"/>
        <s v="NBS 14059" u="1"/>
        <s v="H544A192-01" u="1"/>
        <s v="EE-3505-348-001" u="1"/>
        <s v="1311003" u="1"/>
        <s v="12570864-LBR" u="1"/>
        <s v="501207-87" u="1"/>
        <s v="RR0030103" u="1"/>
        <s v="4331154" u="1"/>
        <s v="1311004" u="1"/>
        <s v="09-2848971-1" u="1"/>
        <s v="4247310" u="1"/>
        <s v="0001-1509" u="1"/>
        <s v="189000209" u="1"/>
        <s v="501207-95" u="1"/>
        <s v="NBS 14167" u="1"/>
        <s v="1132-0085-56" u="1"/>
        <s v="45-HB738-A13" u="1"/>
        <s v="DE-2030-975-005" u="1"/>
        <s v="MPLS" u="1"/>
        <s v="NE-1950-950-053" u="1"/>
        <s v="152193" u="1"/>
        <s v="NBS 14175" u="1"/>
        <s v="WEICO7508" u="1"/>
        <s v="881336-2" u="1"/>
        <s v="SA-2000-925-30" u="1"/>
        <s v="9749-06059" u="1"/>
        <s v="13040386" u="1"/>
        <s v="1A64754-501" u="1"/>
        <s v="EE-6566-111-001" u="1"/>
        <s v="501217-3" u="1"/>
        <s v="922-B917-01A-R" u="1"/>
        <s v="9749-06049-6" u="1"/>
        <s v="BLDN1484A" u="1"/>
        <s v="203040-08.3" u="1"/>
        <s v="43X431101-252" u="1"/>
        <s v="EE-7412-623-501" u="1"/>
        <s v="TC211" u="1"/>
        <s v="4247314" u="1"/>
        <s v="11-11037" u="1"/>
        <s v="10389676" u="1"/>
        <s v="922-B758-01A" u="1"/>
        <s v="170377-6" u="1"/>
        <s v="4247315" u="1"/>
        <s v="NBS 7748" u="1"/>
        <s v="4222AS0186-01" u="1"/>
        <s v="921-B376-03A-R" u="1"/>
        <s v="V0610-037538500" u="1"/>
        <s v="ALK034023" u="1"/>
        <s v="10623152" u="1"/>
        <s v="4222AS0174-01" u="1"/>
        <s v="801-011-07NF13-220SA" u="1"/>
        <s v="10389696" u="1"/>
        <s v="PC568BC6GN-030" u="1"/>
        <s v="DE-2015-925-021" u="1"/>
        <s v="EE-3287-116-310" u="1"/>
        <s v="ALK034031" u="1"/>
        <s v="20534614P01" u="1"/>
        <s v="DE-2030-976-006" u="1"/>
        <s v="10775970" u="1"/>
        <s v="10290500" u="1"/>
        <s v="A32730-028" u="1"/>
        <s v="PC568BC6LB-005" u="1"/>
        <s v="015066663" u="1"/>
        <s v="TQPR7117-50" u="1"/>
        <s v="A1-43461D-003-LBR" u="1"/>
        <s v="203360-04.5" u="1"/>
        <s v="881270-1" u="1"/>
        <s v="NBS 7483-01" u="1"/>
        <s v="ME-7145-931-55" u="1"/>
        <s v="H542G173-41" u="1"/>
        <s v="176628-1-LBR" u="1"/>
        <s v="1269582" u="1"/>
        <s v="EE-3287-116-325" u="1"/>
        <s v="11380" u="1"/>
        <s v="041130087" u="1"/>
        <s v="MATUD2" u="1"/>
        <s v="039637651" u="1"/>
        <s v="ITC-FLEX-BUS-G02" u="1"/>
        <s v="NBS 7483-02" u="1"/>
        <s v="203009-075" u="1"/>
        <s v="NBS 10189-02" u="1"/>
        <s v="TQ701556" u="1"/>
        <s v="9749-06034" u="1"/>
        <s v="HEVC-ASSY-2012" u="1"/>
        <s v="1310763" u="1"/>
        <s v="NBS 7538" u="1"/>
        <s v="202197-015" u="1"/>
        <s v="TCLCLC48CHOM4-100" u="1"/>
        <s v="NBS 11937-01" u="1"/>
        <s v="82I4134-002024-02" u="1"/>
        <s v="EE-3505-323-003" u="1"/>
        <s v="NE-1950-950-056" u="1"/>
        <s v="TQL 10002-02" u="1"/>
        <s v="7110988-3" u="1"/>
        <s v="203359-014" u="1"/>
        <s v="AMP91522-1" u="1"/>
        <s v="A3342568-820" u="1"/>
        <s v="9749-06010" u="1"/>
        <s v="889506-2" u="1"/>
        <s v="NBS 7558" u="1"/>
        <s v="4222AS0173-01" u="1"/>
        <s v="11049" u="1"/>
        <s v="1269225" u="1"/>
        <s v="7017459" u="1"/>
        <s v="NE-7271-932-085" u="1"/>
        <s v="501207-88" u="1"/>
        <s v="RR0030104" u="1"/>
        <s v="A3342890-4456" u="1"/>
        <s v="H542G173-58" u="1"/>
        <s v="170414-2-LBR" u="1"/>
        <s v="EE-6263-301-001" u="1"/>
        <s v="11008076" u="1"/>
        <s v="501207-96" u="1"/>
        <s v="NBS 11511" u="1"/>
        <s v="NBS 14076" u="1"/>
        <s v="NBS 11941-02" u="1"/>
        <s v="13057705" u="1"/>
        <s v="MATSFR-12-18" u="1"/>
        <s v="DE-2030-920-001" u="1"/>
        <s v="EE-7347-101-014" u="1"/>
        <s v="REF-00070" u="1"/>
        <s v="NBS 14176" u="1"/>
        <s v="A3342570-834" u="1"/>
        <s v="23557" u="1"/>
        <s v="034026610" u="1"/>
        <s v="09-2840724-4" u="1"/>
        <s v="A3342568-808" u="1"/>
        <s v="3858753" u="1"/>
        <s v="PC568BC6RD-009" u="1"/>
        <s v="DE-2015-925-010" u="1"/>
        <s v="ISA 400998" u="1"/>
        <s v="A3342568-818" u="1"/>
        <s v="D38999/26WC8PA" u="1"/>
        <s v="DE-2030-924-014" u="1"/>
        <s v="103-2756" u="1"/>
        <s v="H544A193-10" u="1"/>
        <s v="A3359402-816" u="1"/>
        <s v="A3359404-815" u="1"/>
        <s v="MATHPQ" u="1"/>
        <s v="08014M6400" u="1"/>
        <s v="9749-06033" u="1"/>
        <s v="A3342894-4460" u="1"/>
        <s v="1310864" u="1"/>
        <s v="5700006399" u="1"/>
        <s v="09-2845428-6" u="1"/>
        <s v="TENSOR REPAIR" u="1"/>
        <s v="EA1061" u="1"/>
        <s v="TQ851577-01" u="1"/>
        <s v="4222AS0172-01" u="1"/>
        <s v="M85049/88-09W03" u="1"/>
        <s v="W411-048" u="1"/>
        <s v="400171-05" u="1"/>
        <s v="DE-2015-931-001" u="1"/>
        <s v="NBS 7368" u="1"/>
        <s v="PC568BC6LB-004" u="1"/>
        <s v="14276-1" u="1"/>
        <s v="TCLCLC48CHOM4-080" u="1"/>
        <s v="ASGK338-75" u="1"/>
        <s v="12627212" u="1"/>
        <s v="861880-6" u="1"/>
        <s v="250-0072" u="1"/>
        <s v="8501838-09" u="1"/>
        <s v="EC0R-0167-FAB" u="1"/>
        <s v="182383-2" u="1"/>
        <s v="NBS 12368" u="1"/>
        <s v="EE-3287-116-315" u="1"/>
        <s v="SA-2000-911-052" u="1"/>
        <s v="ITC-ENH-MDOORT" u="1"/>
        <s v="501207-4" u="1"/>
        <s v="DE-2015-933-001" u="1"/>
        <s v="EE-3287-116-301" u="1"/>
        <s v="3HAC2530P-30M" u="1"/>
        <s v="1324040" u="1"/>
        <s v="10769858" u="1"/>
        <s v="SA-2000-912-052" u="1"/>
        <s v="1324041" u="1"/>
        <s v="889566-1" u="1"/>
        <s v="H542F373-02" u="1"/>
        <s v="016180537" u="1"/>
        <s v="82I4134-002023-02" u="1"/>
        <s v="718515" u="1"/>
        <s v="NBS 13339-01" u="1"/>
        <s v="EE-6263-308-001" u="1"/>
        <s v="1324042" u="1"/>
        <s v="100008" u="1"/>
        <s v="12570862" u="1"/>
        <s v="501207-89" u="1"/>
        <s v="H544A193-01" u="1"/>
        <s v="NBS 13051-02" u="1"/>
        <s v="4222AS0171-01" u="1"/>
        <s v="EE-6566-103-005" u="1"/>
        <s v="12570865-LBR" u="1"/>
        <s v="501207-97" u="1"/>
        <s v="NBS 14177" u="1"/>
        <s v="DE-2030-914-001" u="1"/>
        <s v="M85049/89-11W03" u="1"/>
        <s v="4206914" u="1"/>
        <s v="DE-2015-924-014" u="1"/>
        <s v="EE-7385-301-001" u="1"/>
        <s v="881336-3" u="1"/>
        <s v="176646-1-LBR" u="1"/>
        <s v="EE-6263-308-002" u="1"/>
        <s v="1303368" u="1"/>
        <s v="8501838-08" u="1"/>
        <s v="9749-06067" u="1"/>
        <s v="NBS 12059-04" u="1"/>
        <s v="501217-4" u="1"/>
        <s v="NBS 7621" u="1"/>
        <s v="4331531" u="1"/>
        <s v="7013390-FAI" u="1"/>
        <s v="DE-2030-914-002" u="1"/>
        <s v="528949-01" u="1"/>
        <s v="ALK034025" u="1"/>
        <s v="889564-1" u="1"/>
        <s v="45-PP388-3" u="1"/>
        <s v="CAM-PWR-SUPPLY-201W-15V" u="1"/>
        <s v="1258846" u="1"/>
        <s v="AD-2JA5001-2M" u="1"/>
        <s v="170429-8" u="1"/>
        <s v="5700006397" u="1"/>
        <s v="2028733P-7FT" u="1"/>
        <s v="LEV61110-RL6" u="1"/>
        <s v="M85049/89-09W03" u="1"/>
        <s v="10389697" u="1"/>
        <s v="400171-06" u="1"/>
        <s v="1287926" u="1"/>
        <s v="5429531" u="1"/>
        <s v="8501835-07" u="1"/>
        <s v="201684R" u="1"/>
        <s v="10290501" u="1"/>
        <s v="176697-5" u="1"/>
        <s v="NBS 12077" u="1"/>
        <s v="7110990" u="1"/>
        <s v="238649-0001" u="1"/>
        <s v="PC568BC6LB-003" u="1"/>
        <s v="7110991" u="1"/>
        <s v="215081-R-C" u="1"/>
        <s v="1258942" u="1"/>
        <s v="SA-2000-910-75" u="1"/>
        <s v="7110992" u="1"/>
        <s v="8501838-07" u="1"/>
        <s v="237417-1102" u="1"/>
        <s v="CBL-0295" u="1"/>
        <s v="NE-2012-951-001" u="1"/>
        <s v="WE-5426-295-006" u="1"/>
        <s v="A3342571-804" u="1"/>
        <s v="179216-1" u="1"/>
        <s v="TQ7554108" u="1"/>
        <s v="WE-5273-101" u="1"/>
        <s v="UTPSP8BUY" u="1"/>
        <s v="A3342569-810" u="1"/>
        <s v="4331752" u="1"/>
        <s v="MIN-5FP-20" u="1"/>
        <s v="034DA0060593" u="1"/>
        <s v="HHT3-ASSY-2017" u="1"/>
        <s v="EE-7347-101-007" u="1"/>
        <s v="SA-2000-910-057" u="1"/>
        <s v="7110995" u="1"/>
        <s v="4331753" u="1"/>
        <s v="25-DSMCNTR-04" u="1"/>
        <s v="ISA 35402-4" u="1"/>
        <s v="7110996" u="1"/>
        <s v="A3342890-4457" u="1"/>
        <s v="202K121-25/225-0" u="1"/>
        <s v="1304485" u="1"/>
        <s v="5700006396" u="1"/>
        <s v="CA3106E14S-9PB" u="1"/>
        <s v="7110997" u="1"/>
        <s v="501207-98" u="1"/>
        <s v="EE-4707-313-001" u="1"/>
        <s v="13033860" u="1"/>
        <s v="RFL 109031-0500" u="1"/>
        <s v="REF-00072" u="1"/>
        <s v="8501835-06" u="1"/>
        <s v="152312-01" u="1"/>
        <s v="DE-2015-915-001" u="1"/>
        <s v="7110998" u="1"/>
        <s v="NBS 14178" u="1"/>
        <s v="20534259G01" u="1"/>
        <s v="H542C745-01" u="1"/>
        <s v="1333204" u="1"/>
        <s v="14487-1" u="1"/>
        <s v="400661-02" u="1"/>
        <s v="8501796-02" u="1"/>
        <s v="GEN-00068-1" u="1"/>
        <s v="RFL 107851-17" u="1"/>
        <s v="CBL-0085" u="1"/>
        <s v="A548F414 -01" u="1"/>
        <s v="NBS 11905" u="1"/>
        <s v="524693-01" u="1"/>
        <s v="02504043-1" u="1"/>
        <s v="H542C765-01" u="1"/>
        <s v="2027886P" u="1"/>
        <s v="8501838-06" u="1"/>
        <s v="9850-32500-2115" u="1"/>
        <s v="8501790-01" u="1"/>
        <s v="SA-2000-919-040" u="1"/>
        <s v="ALK034018" u="1"/>
        <s v="9749-06053" u="1"/>
        <s v="7013377-FAI" u="1"/>
        <s v="EE-7347-301-001" u="1"/>
        <s v="8501791-01" u="1"/>
        <s v="CAM-LANC-210L" u="1"/>
        <s v="034140101" u="1"/>
        <s v="9749-06041" u="1"/>
        <s v="7013378-FAI" u="1"/>
        <s v="D38999-III15EBSS-.625" u="1"/>
        <s v="528945-01" u="1"/>
        <s v="10389700" u="1"/>
        <s v="7013379-FAI" u="1"/>
        <s v="4222AS0172-02" u="1"/>
        <s v="151070-01" u="1"/>
        <s v="P1-71112" u="1"/>
        <s v="400171-07" u="1"/>
        <s v="CAM-LANC-220L" u="1"/>
        <s v="9850-32500-2116" u="1"/>
        <s v="05-21-09456" u="1"/>
        <s v="EE-6080-713-003" u="1"/>
        <s v="8501774-02" u="1"/>
        <s v="W1711" u="1"/>
        <s v="7110984-02" u="1"/>
        <s v="SA-2000-907-040" u="1"/>
        <s v="8501835-05" u="1"/>
        <s v="016041310" u="1"/>
        <s v="05-21-09322" u="1"/>
        <s v="1098112-1002" u="1"/>
        <s v="TM-CX-005-C-00-1800" u="1"/>
        <s v="TM-CX-007-C-00-1800" u="1"/>
        <s v="L0001M" u="1"/>
        <s v="2028663P" u="1"/>
        <s v="8501795-01" u="1"/>
        <s v="A3359407-834" u="1"/>
        <s v="PCSTLCSM-02M" u="1"/>
        <s v="11378" u="1"/>
        <s v="033424500" u="1"/>
        <s v="1238902" u="1"/>
        <s v="BLG6K15-35HA964" u="1"/>
        <s v="A3359411-837" u="1"/>
        <s v="3HAC040503P-7M-EXT" u="1"/>
        <s v="CAM-081-140" u="1"/>
        <s v="039637654" u="1"/>
        <s v="05-21-09337" u="1"/>
        <s v="09-2849128-8" u="1"/>
        <s v="EE-4707-227-114" u="1"/>
        <s v="NBS 6405-01" u="1"/>
        <s v="10769028" u="1"/>
        <s v="238701-0001" u="1"/>
        <s v="PCSTLCMM-06M" u="1"/>
        <s v="176640-1-LBR" u="1"/>
        <s v="179184-3-LBR" u="1"/>
        <s v="8501838-05" u="1"/>
        <s v="8501878-03" u="1"/>
        <s v="1303429" u="1"/>
        <s v="2028666P" u="1"/>
        <s v="501207-5" u="1"/>
        <s v="NBS 15407" u="1"/>
        <s v="3HXD1250P-04M" u="1"/>
        <s v="05-21-09338" u="1"/>
        <s v="8501871-02" u="1"/>
        <s v="9800-53925-1000" u="1"/>
        <s v="7110954" u="1"/>
        <s v="KE171" u="1"/>
        <s v="PCLCLCOM4-02M" u="1"/>
        <s v="7110955" u="1"/>
        <s v="600361-003" u="1"/>
        <s v="8501772-01" u="1"/>
        <s v="DE-2015-924-007" u="1"/>
        <s v="100036" u="1"/>
        <s v="A548F212-01" u="1"/>
        <s v="PCSTLCSM-05M" u="1"/>
        <s v="7110956" u="1"/>
        <s v="12570863" u="1"/>
        <s v="75010459" u="1"/>
        <s v="501207-99" u="1"/>
        <s v="8501773-01" u="1"/>
        <s v="8501854-03" u="1"/>
        <s v="9850-32500-2104" u="1"/>
        <s v="EE-6246-624-001" u="1"/>
        <s v="W1712" u="1"/>
        <s v="152240-01" u="1"/>
        <s v="7110957" u="1"/>
        <s v="10389628" u="1"/>
        <s v="NBS 14179" u="1"/>
        <s v="8501774-01" u="1"/>
        <s v="PCSOLC6XXX-030" u="1"/>
        <s v="WE-6982-223-140" u="1"/>
        <s v="W1720" u="1"/>
        <s v="A3342908-1601" u="1"/>
        <s v="8501835-04" u="1"/>
        <s v="ASM-SAMPLE" u="1"/>
        <s v="11379" u="1"/>
        <s v="23387" u="1"/>
        <s v="7110958" u="1"/>
        <s v="0524693-01" u="1"/>
        <s v="EE-7453-530" u="1"/>
        <s v="3HAC11818P-18M" u="1"/>
        <s v="1269949" u="1"/>
        <s v="MRF9011515-2" u="1"/>
        <s v="7110959" u="1"/>
        <s v="10389648" u="1"/>
        <s v="111200610" u="1"/>
        <s v="881336-4" u="1"/>
        <s v="CAM-081-130" u="1"/>
        <s v="PC568BC6OR-020" u="1"/>
        <s v="BTA1-08-04-1-C-AD" u="1"/>
        <s v="8501838-04" u="1"/>
        <s v="9850-32500-2105" u="1"/>
        <s v="202638-3" u="1"/>
        <s v="9749-06049-7" u="1"/>
        <s v="155673" u="1"/>
        <s v="717669" u="1"/>
        <s v="922-B1026-01A-R" u="1"/>
        <s v="718485" u="1"/>
        <s v="ALK034027" u="1"/>
        <s v="9749-06051" u="1"/>
        <s v="HIT39419-8GR2" u="1"/>
        <s v="TM-CX-007-C-00-4200" u="1"/>
        <s v="8501851-02" u="1"/>
        <s v="8501871-01" u="1"/>
        <s v="152158-04" u="1"/>
        <s v="EE-6600-301-001" u="1"/>
        <s v="NE-1935-910-030" u="1"/>
        <s v="KE180" u="1"/>
        <s v="8501872-01" u="1"/>
        <s v="A3206017-8" u="1"/>
        <s v="S32522-035" u="1"/>
        <s v="20534295P04" u="1"/>
        <s v="400171-08" u="1"/>
        <s v="528941-01" u="1"/>
        <s v="10623154" u="1"/>
        <s v="8501853-02" u="1"/>
        <s v="8501873-01" u="1"/>
        <s v="W1713" u="1"/>
        <s v="10291702" u="1"/>
        <s v="20534616P01" u="1"/>
        <s v="9850-32500-2106" u="1"/>
        <s v="20531" u="1"/>
        <s v="NCMHF1" u="1"/>
        <s v="S32206" u="1"/>
        <s v="401799-03" u="1"/>
        <s v="8501854-02" u="1"/>
        <s v="4304215" u="1"/>
        <s v="NBS 14979" u="1"/>
        <s v="V0610-037532302" u="1"/>
        <s v="45-HB782-6" u="1"/>
        <s v="ME-7441-932-065" u="1"/>
        <s v="SA-2000-919-031" u="1"/>
        <s v="8501835-03" u="1"/>
        <s v="EE-6263-604-002" u="1"/>
        <s v="4324215" u="1"/>
        <s v="M19604-4" u="1"/>
        <s v="EE-6600-303-001" u="1"/>
        <s v="PC568BC6LB-001" u="1"/>
        <s v="7110939" u="1"/>
        <s v="A3342891-1600" u="1"/>
        <s v="901835-1" u="1"/>
        <s v="8501838-15" u="1"/>
        <s v="8501877-01" u="1"/>
        <s v="HIT38696-8BL2" u="1"/>
        <s v="ITC-FLEX-PROBE" u="1"/>
        <s v="A1-38805D-1A3-LBR" u="1"/>
        <s v="432835" u="1"/>
        <s v="KITCRDLBL" u="1"/>
        <s v="8501838-03" u="1"/>
        <s v="155671" u="1"/>
        <s v="SA-2000-919-032" u="1"/>
        <s v="1302923" u="1"/>
        <s v="SA-2000-907-031" u="1"/>
        <s v="8501839-03" u="1"/>
        <s v="A1-38805D-2A3-LBR" u="1"/>
        <s v="038336802" u="1"/>
        <s v="8501851-01" u="1"/>
        <s v="DE-8842-222" u="1"/>
        <s v="400059" u="1"/>
        <s v="K4264-170" u="1"/>
        <s v="A3342890-4458" u="1"/>
        <s v="400047" u="1"/>
        <s v="8554678-05" u="1"/>
        <s v="038336902" u="1"/>
        <s v="528951-01" u="1"/>
        <s v="8501852-01" u="1"/>
        <s v="MATU2" u="1"/>
        <s v="HHT3-ASSY-2015" u="1"/>
        <s v="922-B989-03A-R" u="1"/>
        <s v="A1-38805D-3A3-LBR" u="1"/>
        <s v="0234290-1" u="1"/>
        <s v="8501833-02" u="1"/>
        <s v="8501853-01" u="1"/>
        <s v="W1714" u="1"/>
        <s v="170414-1" u="1"/>
        <s v="WE-7350-231" u="1"/>
        <s v="9850-32500-2108" u="1"/>
        <s v="20534142G01" u="1"/>
        <s v="0234291-1" u="1"/>
        <s v="8501854-01" u="1"/>
        <s v="203309" u="1"/>
        <s v="EE-6566-639-001" u="1"/>
        <s v="45-HC428-A10" u="1"/>
        <s v="NBS 11941-03" u="1"/>
        <s v="SA-2000-907-032" u="1"/>
        <s v="4194683" u="1"/>
        <s v="5465221-001" u="1"/>
        <s v="H542C746-01" u="1"/>
        <s v="8501835-02" u="1"/>
        <s v="75010079" u="1"/>
        <s v="MATFANCORD-2X1" u="1"/>
        <s v="12956603" u="1"/>
        <s v="922-B779-01A-R" u="1"/>
        <s v="75010502" u="1"/>
        <s v="11689" u="1"/>
        <s v="A3342568-809" u="1"/>
        <s v="A548F415 -01" u="1"/>
        <s v="13034000" u="1"/>
        <s v="0043-1" u="1"/>
        <s v="4279912" u="1"/>
        <s v="922-B1109-01B-R" u="1"/>
        <s v="179238-2" u="1"/>
        <s v="8501838-14" u="1"/>
        <s v="TESTCABLE1" u="1"/>
        <s v="A548F425 -01" u="1"/>
        <s v="1336460" u="1"/>
        <s v="4194686" u="1"/>
        <s v="4526389" u="1"/>
        <s v="2600750-2" u="1"/>
        <s v="NBS 13132" u="1"/>
        <s v="PCSTLCOM4-0.5M" u="1"/>
        <s v="922-B1025-01B-R" u="1"/>
        <s v="922-B1119-01A-R" u="1"/>
        <s v="ALK034028" u="1"/>
        <s v="8501838-02" u="1"/>
        <s v="8501858-01" u="1"/>
        <s v="A3359410-840" u="1"/>
        <s v="1304863" u="1"/>
        <s v="SA-2000-919-034" u="1"/>
        <s v="A3342895-4461" u="1"/>
        <s v="203427-M1.2" u="1"/>
        <s v="8501839-02" u="1"/>
        <s v="8501859-01" u="1"/>
        <s v="8501831-01" u="1"/>
        <s v="400057" u="1"/>
        <s v="2027928P" u="1"/>
        <s v="6012-666" u="1"/>
        <s v="S32522-045" u="1"/>
        <s v="ACE #8" u="1"/>
        <s v="NBS 13424" u="1"/>
        <s v="922-B1043-01A-R" u="1"/>
        <s v="10389701" u="1"/>
        <s v="0234297-1" u="1"/>
        <s v="8554678-04" u="1"/>
        <s v="09-2845428-7" u="1"/>
        <s v="WO41240" u="1"/>
        <s v="2027929P" u="1"/>
        <s v="NBS 13340" u="1"/>
        <s v="EE-4707-227-107" u="1"/>
        <s v="W1715" u="1"/>
        <s v="4387291" u="1"/>
        <s v="034452300" u="1"/>
        <s v="RFL 107854-19" u="1"/>
        <s v="500102" u="1"/>
        <s v="8501833-01" u="1"/>
        <s v="SA-2000-930-001" u="1"/>
        <s v="12593921-1" u="1"/>
        <s v="75010562" u="1"/>
        <s v="DC95F103WN" u="1"/>
        <s v="A3342909-2601" u="1"/>
        <s v="5700006391" u="1"/>
        <s v="8501834-01" u="1"/>
        <s v="12627204" u="1"/>
        <s v="EE-7347-610-001" u="1"/>
        <s v="SA-2000-907-034" u="1"/>
        <s v="2027910P-30M" u="1"/>
        <s v="901695-1" u="1"/>
        <s v="8501835-01" u="1"/>
        <s v="NE-1940-950" u="1"/>
        <s v="SA-2000-931-001" u="1"/>
        <s v="432879" u="1"/>
        <s v="861880-8" u="1"/>
        <s v="2027911P-30M" u="1"/>
        <s v="038636400" u="1"/>
        <s v="09-2849128-10" u="1"/>
        <s v="18C-22-ACE" u="1"/>
        <s v="8501836-01" u="1"/>
        <s v="150-217748-P002" u="1"/>
        <s v="1306681" u="1"/>
        <s v="TQSF1655" u="1"/>
        <s v="8501838-13" u="1"/>
        <s v="1271091" u="1"/>
        <s v="PZN-190-1055" u="1"/>
        <s v="501207-6" u="1"/>
        <s v="2600971-2" u="1"/>
        <s v="MATLBP-1R" u="1"/>
        <s v="8501838-01" u="1"/>
        <s v="SA-2000-919-036" u="1"/>
        <s v="13056337" u="1"/>
        <s v="CJ688TGRD" u="1"/>
        <s v="8501810-01" u="1"/>
        <s v="EE-8721-321-017" u="1"/>
        <s v="2601086" u="1"/>
        <s v="0234155-1" u="1"/>
        <s v="M1290-8004" u="1"/>
        <s v="NBS 11508" u="1"/>
        <s v="8501839-01" u="1"/>
        <s v="1306684" u="1"/>
        <s v="8501811-01" u="1"/>
        <s v="SA-2000-910-60" u="1"/>
        <s v="0234156-1" u="1"/>
        <s v="400043" u="1"/>
        <s v="600033" u="1"/>
        <s v="0234277-1" u="1"/>
        <s v="8554678-03" u="1"/>
        <s v="NBS 13339-02" u="1"/>
        <s v="143086" u="1"/>
        <s v="501228" u="1"/>
        <s v="015301911" u="1"/>
        <s v="8501812-01" u="1"/>
        <s v="8554690-01" u="1"/>
        <s v="W1716" u="1"/>
        <s v="12586629-3" u="1"/>
        <s v="12570864" u="1"/>
        <s v="246099" u="1"/>
        <s v="037534201" u="1"/>
        <s v="NBS 13051-03" u="1"/>
        <s v="WE-6848-203-140" u="1"/>
        <s v="424226" u="1"/>
        <s v="7413600-003" u="1"/>
        <s v="1306687" u="1"/>
        <s v="SA-2000-907-036" u="1"/>
        <s v="10283923" u="1"/>
        <s v="0234159-1" u="1"/>
        <s v="034150511" u="1"/>
        <s v="1327245" u="1"/>
        <s v="015464672" u="1"/>
        <s v="MATEB1-CP12" u="1"/>
        <s v="2027930P-10M" u="1"/>
        <s v="V0610-037533200" u="1"/>
        <s v="1306780" u="1"/>
        <s v="1271097" u="1"/>
        <s v="PC568BC5EWHB-06" u="1"/>
        <s v="LT-7400969-25" u="1"/>
        <s v="1327246" u="1"/>
        <s v="NBS 13391-01" u="1"/>
        <s v="A3342892-2600" u="1"/>
        <s v="1306689" u="1"/>
        <s v="179258-2" u="1"/>
        <s v="034476001" u="1"/>
        <s v="AD-VEO-FAN" u="1"/>
        <s v="0044-1" u="1"/>
        <s v="EE-7347-601-001" u="1"/>
        <s v="0041-10" u="1"/>
        <s v="NBS 13133" u="1"/>
        <s v="ALK034029" u="1"/>
        <s v="5700005802" u="1"/>
        <s v="8501817-01" u="1"/>
        <s v="8501838-12" u="1"/>
        <s v="922-B129-00A-R" u="1"/>
        <s v="412830" u="1"/>
        <s v="2029556P-12M" u="1"/>
        <s v="5465208-003" u="1"/>
        <s v="170447-14-LBR-KIT" u="1"/>
        <s v="6322F" u="1"/>
        <s v="1304702" u="1"/>
        <s v="NBS 13509" u="1"/>
        <s v="SPAY51-277" u="1"/>
        <s v="8501818-01" u="1"/>
        <s v="2029557P-12M" u="1"/>
        <s v="EE-7347-602-001" u="1"/>
        <s v="170377-11" u="1"/>
        <s v="HIT30180-8" u="1"/>
        <s v="2027934P-10M" u="1"/>
        <s v="1306784" u="1"/>
        <s v="118038307" u="1"/>
        <s v="8501819-01" u="1"/>
        <s v="170468-1" u="1"/>
        <s v="401249" u="1"/>
        <s v="1306785" u="1"/>
        <s v="NBS 13341" u="1"/>
        <s v="922-B1144-01A-R" u="1"/>
        <s v="W1717" u="1"/>
        <s v="8554678-02" u="1"/>
        <s v="EE-7347-617-001" u="1"/>
        <s v="501226" u="1"/>
        <s v="8554670-01" u="1"/>
        <s v="EE-7347-603-001" u="1"/>
        <s v="400121" u="1"/>
        <s v="10288499" u="1"/>
        <s v="EE-6566-608-001" u="1"/>
        <s v="1306786" u="1"/>
        <s v="NBS 12089" u="1"/>
        <s v="0527350-01" u="1"/>
        <s v="NE-1950-950-100" u="1"/>
        <s v="TM-CX-007-C-01-1950" u="1"/>
        <s v="20534343G01" u="1"/>
        <s v="0234230-1" u="1"/>
        <s v="8554671-01" u="1"/>
        <s v="SA-2000-901-60" u="1"/>
        <s v="2027937P-10M" u="1"/>
        <s v="EE-7453-141-080" u="1"/>
        <s v="0527351-01" u="1"/>
        <s v="ALPHA518247" u="1"/>
        <s v="12606406" u="1"/>
        <s v="20534627P01" u="1"/>
        <s v="EE-7347-618-001" u="1"/>
        <s v="TA1" u="1"/>
        <s v="1306667" u="1"/>
        <s v="1328265" u="1"/>
        <s v="0234231-1" u="1"/>
        <s v="8554672-01" u="1"/>
        <s v="TA2" u="1"/>
        <s v="0527352-01" u="1"/>
        <s v="RFL 303889-5" u="1"/>
        <s v="20534343G02" u="1"/>
        <s v="NBS 11567-01" u="1"/>
        <s v="TA3" u="1"/>
        <s v="1306668" u="1"/>
        <s v="1328266" u="1"/>
        <s v="0234232-1" u="1"/>
        <s v="861880-10" u="1"/>
        <s v="ME-7441-934-030" u="1"/>
        <s v="TA4" u="1"/>
        <s v="0527353-01" u="1"/>
        <s v="E1MG-LX-OM" u="1"/>
        <s v="1306669" u="1"/>
        <s v="KB092811" u="1"/>
        <s v="0234233-1" u="1"/>
        <s v="8554674-01" u="1"/>
        <s v="USBA/B-025" u="1"/>
        <s v="TA6" u="1"/>
        <s v="8601261-FA" u="1"/>
        <s v="NBS 8092" u="1"/>
        <s v="401239-0002" u="1"/>
        <s v="NE-1935-931-015" u="1"/>
        <s v="TA7" u="1"/>
        <s v="0234234-1" u="1"/>
        <s v="8501838-11" u="1"/>
        <s v="ASM-EXCESSMAT" u="1"/>
        <s v="SA-2000-903-60" u="1"/>
        <s v="A1-38805D-2A4-LBR" u="1"/>
        <s v="3HAC039603P-7M" u="1"/>
        <s v="1305843" u="1"/>
        <s v="A3342890-4459" u="1"/>
        <s v="0234235-1" u="1"/>
        <s v="170377-12-LBR" u="1"/>
        <s v="0234156-2" u="1"/>
        <s v="NBS 12689" u="1"/>
        <s v="0527356-01" u="1"/>
        <s v="501168" u="1"/>
        <s v="1305844" u="1"/>
        <s v="0234236-1" u="1"/>
        <s v="94987-82492" u="1"/>
        <s v="W1718" u="1"/>
        <s v="400051" u="1"/>
        <s v="0527357-01" u="1"/>
        <s v="402063" u="1"/>
        <s v="0234237-1" u="1"/>
        <s v="8554678-01" u="1"/>
        <s v="802-22000" u="1"/>
        <s v="NBS 12104-01" u="1"/>
        <s v="COL821010-06-23" u="1"/>
        <s v="V0610-037534003" u="1"/>
        <s v="038330203" u="1"/>
        <s v="0527358-01" u="1"/>
        <s v="S32522-030" u="1"/>
        <s v="HHT3-ASSY-2013" u="1"/>
        <s v="170414-2" u="1"/>
        <s v="SA-2000-919-60" u="1"/>
        <s v="NUC424A" u="1"/>
        <s v="0234238-1" u="1"/>
        <s v="034030330" u="1"/>
        <s v="20534143G01" u="1"/>
        <s v="94987-82493" u="1"/>
        <s v="SA-2000-905-60" u="1"/>
        <s v="PCLCLCSM-1.5M" u="1"/>
        <s v="039630100" u="1"/>
        <s v="0527359-01" u="1"/>
        <s v="DE-7384-920" u="1"/>
        <s v="EE-7453-131-080" u="1"/>
        <s v="0527331-01" u="1"/>
        <s v="238691-0001" u="1"/>
        <s v="13033872" u="1"/>
        <s v="TC20" u="1"/>
        <s v="12048159-L" u="1"/>
        <s v="SA-2000-929-001" u="1"/>
        <s v="94987-82494" u="1"/>
        <s v="203005A" u="1"/>
        <s v="08014M3700" u="1"/>
        <s v="1305700" u="1"/>
        <s v="SA-2000-910-110" u="1"/>
        <s v="0527333-01" u="1"/>
        <s v="09-2849128-1" u="1"/>
        <s v="0045-1" u="1"/>
        <s v="NBS 13134" u="1"/>
        <s v="EE-7347-609-001" u="1"/>
        <s v="0234213-1" u="1"/>
        <s v="TQL 10010" u="1"/>
        <s v="12545034" u="1"/>
        <s v="7200-25W" u="1"/>
        <s v="NBS 13050" u="1"/>
        <s v="016440781" u="1"/>
        <s v="0234214-1" u="1"/>
        <s v="038308015" u="1"/>
        <s v="8501838-10" u="1"/>
        <s v="CA10121-15IN" u="1"/>
        <s v="12238" u="1"/>
        <s v="2030254" u="1"/>
        <s v="2600105" u="1"/>
        <s v="170377-12" u="1"/>
        <s v="7017498-FAI" u="1"/>
        <s v="3HAC039602P-7M" u="1"/>
        <s v="10389972" u="1"/>
        <s v="038432003" u="1"/>
        <s v="D38999/44KD35JA" u="1"/>
        <s v="NBS 13342" u="1"/>
        <s v="NE-7230-613-001" u="1"/>
        <s v="203359" u="1"/>
        <s v="PZN-180-1021-4" u="1"/>
        <s v="AB-PWR-SUPPLY-201W-15V" u="1"/>
        <s v="0527310-01" u="1"/>
        <s v="1201136-1001" u="1"/>
        <s v="NE-2002-980-090" u="1"/>
        <s v="0234231-2" u="1"/>
        <s v="12627205" u="1"/>
        <s v="DE-7384-910" u="1"/>
        <s v="SA-2000-919-029" u="1"/>
        <s v="NBS 8473" u="1"/>
        <s v="0234219-1" u="1"/>
        <s v="037536411" u="1"/>
        <s v="4192AS0118" u="1"/>
        <s v="09-2849128-11" u="1"/>
        <s v="0234232-2" u="1"/>
        <s v="12627215" u="1"/>
        <s v="10642385" u="1"/>
        <s v="13046891" u="1"/>
        <s v="A3342893-3600" u="1"/>
        <s v="0535954-01" u="1"/>
        <s v="9749-06092" u="1"/>
        <s v="09-2849128-9" u="1"/>
        <s v="4386655" u="1"/>
        <s v="EE-6595-273-198" u="1"/>
        <s v="034026309" u="1"/>
        <s v="034DA0063043" u="1"/>
        <s v="10389752" u="1"/>
        <s v="NBS 8493" u="1"/>
        <s v="WC-45EC7" u="1"/>
        <s v="ISA 33977" u="1"/>
        <s v="MC4525M-3" u="1"/>
        <s v="LT-7400910-110" u="1"/>
        <s v="EE-8763-610-001" u="1"/>
        <s v="1290479" u="1"/>
        <s v="501207-7" u="1"/>
        <s v="RFL 303939-6" u="1"/>
        <s v="TM-CX-006-C-04-1240" u="1"/>
        <s v="GENX-ACS-007" u="1"/>
        <s v="0234235-2" u="1"/>
        <s v="2027935P-07M" u="1"/>
        <s v="2027939P-05M" u="1"/>
        <s v="E-OS-3C" u="1"/>
        <s v="ASM-LABOR" u="1"/>
        <s v="SA-2000-907-029" u="1"/>
        <s v="12163" u="1"/>
        <s v="13042632" u="1"/>
        <s v="EE-8763-611-001" u="1"/>
        <s v="12627255" u="1"/>
        <s v="TQPR15201" u="1"/>
        <s v="400347" u="1"/>
        <s v="05-25-08953" u="1"/>
        <s v="PDL-R-CA-1-4-M/F" u="1"/>
        <s v="501164" u="1"/>
        <s v="450-0035" u="1"/>
        <s v="382A012-25/225-0" u="1"/>
        <s v="400151" u="1"/>
        <s v="0234237-2" u="1"/>
        <s v="033666401" u="1"/>
        <s v="802-22001" u="1"/>
        <s v="SA-2000-922-100" u="1"/>
        <s v="0527317-01" u="1"/>
        <s v="S32522-040" u="1"/>
        <s v="12570858-LBR" u="1"/>
        <s v="501232" u="1"/>
        <s v="12570865" u="1"/>
        <s v="NE-6314-601-001" u="1"/>
        <s v="0234238-2" u="1"/>
        <s v="S31694-15" u="1"/>
        <s v="EE-8763-612-001" u="1"/>
        <s v="NE-2012-922-200" u="1"/>
        <s v="NE-6973-995-001" u="1"/>
        <s v="V0610-037533300" u="1"/>
        <s v="10479923" u="1"/>
        <s v="033666601" u="1"/>
        <s v="203377-OBG" u="1"/>
        <s v="ISA 400108" u="1"/>
        <s v="A3355060-FAB" u="1"/>
        <s v="7017565-011" u="1"/>
        <s v="12606897" u="1"/>
        <s v="CBL-0370" u="1"/>
        <s v="1132-0085-58" u="1"/>
        <s v="4192AS0117" u="1"/>
        <s v="LEV5G110-RL5" u="1"/>
        <s v="922-B482-04A-R" u="1"/>
        <s v="176646-1" u="1"/>
        <s v="1270550" u="1"/>
        <s v="039730300" u="1"/>
        <s v="922-B907-01C-R" u="1"/>
        <s v="0046-1" u="1"/>
        <s v="1270551" u="1"/>
        <s v="4194925" u="1"/>
        <s v="201990-1" u="1"/>
        <s v="MRF908127-1-D" u="1"/>
        <s v="NBS 11934" u="1"/>
        <s v="AD-24A5752T-GBMB-S" u="1"/>
        <s v="CBL-0110" u="1"/>
        <s v="EE-8763-600-001" u="1"/>
        <s v="1309341" u="1"/>
        <s v="9749-06049-8" u="1"/>
        <s v="SA-2000-916-005" u="1"/>
        <s v="94987-82489" u="1"/>
        <s v="MRF908138-9-B" u="1"/>
        <s v="E-OS-1C" u="1"/>
        <s v="015658466" u="1"/>
        <s v="K1804-1" u="1"/>
        <s v="034450910" u="1"/>
        <s v="NBS 13343" u="1"/>
        <s v="EE-8763-601-001" u="1"/>
        <s v="7017459-FAI" u="1"/>
        <s v="EE-6566-608-101" u="1"/>
        <s v="462A011-25/225-0" u="1"/>
        <s v="501162" u="1"/>
        <s v="4385839" u="1"/>
        <s v="K1804-2" u="1"/>
        <s v="170456-2" u="1"/>
        <s v="CAM-ENG-RSL2" u="1"/>
        <s v="922-B1062-01A-R" u="1"/>
        <s v="400333" u="1"/>
        <s v="500506" u="1"/>
        <s v="403265" u="1"/>
        <s v="9850-53925-2002" u="1"/>
        <s v="401321" u="1"/>
        <s v="10284103" u="1"/>
        <s v="EE-8763-602-001" u="1"/>
        <s v="SA-2000-916-006" u="1"/>
        <s v="SA-2000-918-005" u="1"/>
        <s v="10290504" u="1"/>
        <s v="903594-3-LBR-KIT" u="1"/>
        <s v="037536412" u="1"/>
        <s v="20534628P01" u="1"/>
        <s v="A3342891-1602" u="1"/>
        <s v="0234232-3" u="1"/>
        <s v="MATCFR-12-16" u="1"/>
        <s v="EE-7453-141-060" u="1"/>
        <s v="NE-7271-962-115" u="1"/>
        <s v="1126314-3009" u="1"/>
        <s v="038380410" u="1"/>
        <s v="4272280" u="1"/>
        <s v="TQPR15267-1" u="1"/>
        <s v="PCSTSTSM-003" u="1"/>
        <s v="865999-2" u="1"/>
        <s v="4272281" u="1"/>
        <s v="176620-1" u="1"/>
        <s v="3HAC026787P-30M" u="1"/>
        <s v="A3359402-800" u="1"/>
        <s v="NBS 8093" u="1"/>
        <s v="PC568BC6YL-028" u="1"/>
        <s v="EE-8763-604-001" u="1"/>
        <s v="MRFHCAM-ASSY-2009-1" u="1"/>
        <s v="0234235-3" u="1"/>
        <s v="TQPR15283-1" u="1"/>
        <s v="SA-2000-918-006" u="1"/>
        <s v="1306802" u="1"/>
        <s v="401299" u="1"/>
        <s v="4272283" u="1"/>
        <s v="7017565-017" u="1"/>
        <s v="DE-6997-920-003" u="1"/>
        <s v="A1-38805D-2B3-LBR" u="1"/>
        <s v="1306803" u="1"/>
        <s v="K1805-1" u="1"/>
        <s v="TQPR15202" u="1"/>
        <s v="PC568BC6YL-016" u="1"/>
        <s v="EE-8763-605-001" u="1"/>
        <s v="M85049/88-13W02" u="1"/>
        <s v="4272284" u="1"/>
        <s v="0234237-3" u="1"/>
        <s v="TQPR15283-2" u="1"/>
        <s v="1262495" u="1"/>
        <s v="1306804" u="1"/>
        <s v="7000368" u="1"/>
        <s v="203389" u="1"/>
        <s v="400343" u="1"/>
        <s v="401355" u="1"/>
        <s v="S32522-050" u="1"/>
        <s v="ME-7441-934-025" u="1"/>
        <s v="ITC-INC-600" u="1"/>
        <s v="A3342568-822" u="1"/>
        <s v="0234238-3" u="1"/>
        <s v="501240" u="1"/>
        <s v="8486730-001" u="1"/>
        <s v="56-RG316-56-016" u="1"/>
        <s v="6012-608" u="1"/>
        <s v="EE-8763-606-001" u="1"/>
        <s v="13066260" u="1"/>
        <s v="0234239-3" u="1"/>
        <s v="TQPR15283-3" u="1"/>
        <s v="500036B" u="1"/>
        <s v="13066270" u="1"/>
        <s v="TC22" u="1"/>
        <s v="1306807" u="1"/>
        <s v="ITC-FLEX-J1" u="1"/>
        <s v="1200874" u="1"/>
        <s v="10333927" u="1"/>
        <s v="12586629-10-LBR" u="1"/>
        <s v="EE-7453-131-060" u="1"/>
        <s v="AY21-195" u="1"/>
        <s v="2330020-301" u="1"/>
        <s v="TQPR15283-4" u="1"/>
        <s v="176642-1" u="1"/>
        <s v="75010504" u="1"/>
        <s v="8749404-07" u="1"/>
        <s v="SA-2000-922-119" u="1"/>
        <s v="TC169" u="1"/>
        <s v="1200875" u="1"/>
        <s v="1271430" u="1"/>
        <s v="TXR54AB-1408" u="1"/>
        <s v="NBS 11935" u="1"/>
        <s v="WTC12/24B" u="1"/>
        <s v="EE-8682-601-129" u="1"/>
        <s v="NBS 13328" u="1"/>
        <s v="H542C748-02" u="1"/>
        <s v="8486732-002" u="1"/>
        <s v="RFL 304079-2" u="1"/>
        <s v="1200876" u="1"/>
        <s v="1271431" u="1"/>
        <s v="S23394-67" u="1"/>
        <s v="A548F427 -01" u="1"/>
        <s v="NBS 11943" u="1"/>
        <s v="A3342896-4462" u="1"/>
        <s v="NBS 13336" u="1"/>
        <s v="2330022-301" u="1"/>
        <s v="TQPR15283-5" u="1"/>
        <s v="881331-1-LBR" u="1"/>
        <s v="149510" u="1"/>
        <s v="10389973" u="1"/>
        <s v="NBS 13344" u="1"/>
        <s v="2330021-302" u="1"/>
        <s v="2330023-301" u="1"/>
        <s v="SA-2000-919-100" u="1"/>
        <s v="V0610-034051827" u="1"/>
        <s v="VRI-CBL-VSERIES-BATT-PACK-3" u="1"/>
        <s v="SA-2000-905-100" u="1"/>
        <s v="015389505" u="1"/>
        <s v="09-2849100-1" u="1"/>
        <s v="2330024-301" u="1"/>
        <s v="922-B1043-02A-R" u="1"/>
        <s v="922-B1061-01B-R" u="1"/>
        <s v="400629" u="1"/>
        <s v="75010544" u="1"/>
        <s v="QPPRT" u="1"/>
        <s v="1234196" u="1"/>
        <s v="09-2845428-8" u="1"/>
        <s v="203387" u="1"/>
        <s v="ASM-MILENG" u="1"/>
        <s v="2330025-301" u="1"/>
        <s v="A3359406-826" u="1"/>
        <s v="922-B1161-01B-R" u="1"/>
        <s v="170424-3" u="1"/>
        <s v="0234231-4" u="1"/>
        <s v="ISA 400129" u="1"/>
        <s v="LEV5G110-RW5" u="1"/>
        <s v="2330026-301" u="1"/>
        <s v="1260970" u="1"/>
        <s v="09-2849128-12" u="1"/>
        <s v="0234232-4" u="1"/>
        <s v="2330027-301" u="1"/>
        <s v="922-B1271-01A-R" u="1"/>
        <s v="NE-2002-980-070" u="1"/>
        <s v="504-1612" u="1"/>
        <s v="MRF908062-3-C" u="1"/>
        <s v="12566825" u="1"/>
        <s v="EE-7453-141-050" u="1"/>
        <s v="179196-3" u="1"/>
        <s v="2330028-301" u="1"/>
        <s v="09-2849128-20" u="1"/>
        <s v="015308289" u="1"/>
        <s v="2330029-301" u="1"/>
        <s v="G1018550" u="1"/>
        <s v="0234235-4" u="1"/>
        <s v="H542E850-02" u="1"/>
        <s v="NE-7380-910" u="1"/>
        <s v="TQPR15284-1" u="1"/>
        <s v="RFL 304078-2" u="1"/>
        <s v="170377-15-LBR" u="1"/>
        <s v="SA-2000-910-80" u="1"/>
        <s v="149520" u="1"/>
        <s v="501207-8" u="1"/>
        <s v="09-2849123-1" u="1"/>
        <s v="12167" u="1"/>
        <s v="TQPR15203" u="1"/>
        <s v="2600968" u="1"/>
        <s v="ISA 38041" u="1"/>
        <s v="TDI515215" u="1"/>
        <s v="2330003-301" u="1"/>
        <s v="400191" u="1"/>
        <s v="0234237-4" u="1"/>
        <s v="TQPR15284-2" u="1"/>
        <s v="2320004-301" u="1"/>
        <s v="ISA 34040" u="1"/>
        <s v="30505-1105-101" u="1"/>
        <s v="10479904" u="1"/>
        <s v="0234238-4" u="1"/>
        <s v="20534170P01" u="1"/>
        <s v="NBS 10906-01" u="1"/>
        <s v="A548F215-01" u="1"/>
        <s v="1126312-5001" u="1"/>
        <s v="12570859-LBR" u="1"/>
        <s v="903528" u="1"/>
        <s v="1233377" u="1"/>
        <s v="2330005-301" u="1"/>
        <s v="NBS 7658-01" u="1"/>
        <s v="0234239-4" u="1"/>
        <s v="S31694-25" u="1"/>
        <s v="ML-152" u="1"/>
        <s v="PCB102B03" u="1"/>
        <s v="AMP5-104505-3" u="1"/>
        <s v="12602879" u="1"/>
        <s v="2330006-301" u="1"/>
        <s v="A3342892-2602" u="1"/>
        <s v="TC13" u="1"/>
        <s v="TQL 10005" u="1"/>
        <s v="4196923" u="1"/>
        <s v="2330007-301" u="1"/>
        <s v="LEV41080-2BP" u="1"/>
        <s v="WE-6982-223-200" u="1"/>
        <s v="L0014" u="1"/>
        <s v="ME-7441-933-002" u="1"/>
        <s v="428362" u="1"/>
        <s v="EE-7453-131-050" u="1"/>
        <s v="NBS 11936" u="1"/>
        <s v="2330008-301" u="1"/>
        <s v="NBS 13329" u="1"/>
        <s v="NBS 6405" u="1"/>
        <s v="201990-2" u="1"/>
        <s v="2330009-301" u="1"/>
        <s v="NBS 13337" u="1"/>
        <s v="501217-8" u="1"/>
        <s v="5700008762" u="1"/>
        <s v="9749-06049-10" u="1"/>
        <s v="014718193" u="1"/>
        <s v="D011-00-0015" u="1"/>
        <s v="12168" u="1"/>
        <s v="4220625" u="1"/>
        <s v="AC3HXD1411P-10M" u="1"/>
        <s v="NBS 13345" u="1"/>
        <s v="PCSTSTMMP-006" u="1"/>
        <s v="7010619-4" u="1"/>
        <s v="AD-CBL-HD-BATT-2" u="1"/>
        <s v="ISA B120558" u="1"/>
        <s v="401293" u="1"/>
        <s v="MAT5-RS16" u="1"/>
        <s v="170376-3" u="1"/>
        <s v="AY51-346" u="1"/>
        <s v="CBL-0249" u="1"/>
        <s v="ASM-SPECIAL CHG" u="1"/>
        <s v="922-B1256-01A-R" u="1"/>
        <s v="4290624" u="1"/>
        <s v="NE-8851-999-001" u="1"/>
        <s v="2030950" u="1"/>
        <s v="09-2845409-1" u="1"/>
        <s v="NE-8679-965-001" u="1"/>
        <s v="0234232-5" u="1"/>
        <s v="ASM-CANCELLATION" u="1"/>
        <s v="EE-7453-140-040" u="1"/>
        <s v="1272436" u="1"/>
        <s v="038380412" u="1"/>
        <s v="2320320-301" u="1"/>
        <s v="1253478" u="1"/>
        <s v="ISA 400115" u="1"/>
        <s v="237952-9005" u="1"/>
        <s v="1272437" u="1"/>
        <s v="2320321-301" u="1"/>
        <s v="D38999/44KD35JN" u="1"/>
        <s v="041130301" u="1"/>
        <s v="5494920-317" u="1"/>
        <s v="TQPR15270-01" u="1"/>
        <s v="EE-7453-141-040" u="1"/>
        <s v="1234039" u="1"/>
        <s v="20534629P02" u="1"/>
        <s v="2320322-301" u="1"/>
        <s v="291209" u="1"/>
        <s v="1233453" u="1"/>
        <s v="QPPN6BU" u="1"/>
        <s v="CBL-0191" u="1"/>
        <s v="12606438" u="1"/>
        <s v="2320323-301" u="1"/>
        <s v="NE-8856-999-001" u="1"/>
        <s v="12169" u="1"/>
        <s v="501207-10" u="1"/>
        <s v="1264011" u="1"/>
        <s v="TQPR15204" u="1"/>
        <s v="2320324-301" u="1"/>
        <s v="0234237-5" u="1"/>
        <s v="1233455" u="1"/>
        <s v="1264012" u="1"/>
        <s v="20534679P01" u="1"/>
        <s v="A3342571-816" u="1"/>
        <s v="1264013" u="1"/>
        <s v="P-CA301210-001" u="1"/>
        <s v="7013380" u="1"/>
        <s v="527306-01" u="1"/>
        <s v="EDSI-300-WGC" u="1"/>
        <s v="PC568BC6YL-014" u="1"/>
        <s v="ME-R30IB-303-210" u="1"/>
        <s v="202749" u="1"/>
        <s v="0234239-5" u="1"/>
        <s v="LEV42080-2EP" u="1"/>
        <s v="1264014" u="1"/>
        <s v="ME-7441-934-005" u="1"/>
        <s v="10772155" u="1"/>
        <s v="NE-8856-999-002" u="1"/>
        <s v="13066261" u="1"/>
        <s v="1264015" u="1"/>
        <s v="033688004" u="1"/>
        <s v="7013382" u="1"/>
        <s v="525142000" u="1"/>
        <s v="12604781" u="1"/>
        <s v="13066271" u="1"/>
        <s v="NBS 8675" u="1"/>
        <s v="2320300-301" u="1"/>
        <s v="1264016" u="1"/>
        <s v="12608510" u="1"/>
        <s v="ALPHA3302" u="1"/>
        <s v="7013383" u="1"/>
        <s v="501283-FA" u="1"/>
        <s v="NUCS424A" u="1"/>
        <s v="NBS 11937" u="1"/>
        <s v="13065931-1" u="1"/>
        <s v="2320301-301" u="1"/>
        <s v="1264017" u="1"/>
        <s v="176642-2" u="1"/>
        <s v="PC568BC5ESHTLB-35M" u="1"/>
        <s v="EE-7453-131-040" u="1"/>
        <s v="170377-16" u="1"/>
        <s v="09-2849128-2" u="1"/>
        <s v="XW-H2020-WIRE" u="1"/>
        <s v="M01-0013-PUR / 6" u="1"/>
        <s v="2320302-301" u="1"/>
        <s v="A3359405-807" u="1"/>
        <s v="HIT39419-8BL2" u="1"/>
        <s v="922-B1137-01C-R" u="1"/>
        <s v="1264018" u="1"/>
        <s v="7010625" u="1"/>
        <s v="501217-10" u="1"/>
        <s v="H542G157-06" u="1"/>
        <s v="1271712" u="1"/>
        <s v="12545036" u="1"/>
        <s v="2320303-301" u="1"/>
        <s v="620716-1-LBR" u="1"/>
        <s v="922-B1057-01A-R" u="1"/>
        <s v="1264019" u="1"/>
        <s v="12603439" u="1"/>
        <s v="8233123-0013001" u="1"/>
        <s v="10389974" u="1"/>
        <s v="2320304-301" u="1"/>
        <s v="A3359405-817" u="1"/>
        <s v="922-B1065-01A-R" u="1"/>
        <s v="1370481-2" u="1"/>
        <s v="039630620" u="1"/>
        <s v="527328-01" u="1"/>
        <s v="M85049/90-15W03" u="1"/>
        <s v="EE-7453-131-055" u="1"/>
        <s v="50505-1103-101" u="1"/>
        <s v="1283795" u="1"/>
        <s v="7013388" u="1"/>
        <s v="0234231-6" u="1"/>
        <s v="09-2849099-1" u="1"/>
        <s v="09-2849128-13" u="1"/>
        <s v="1283796" u="1"/>
        <s v="889520-6" u="1"/>
        <s v="041130010" u="1"/>
        <s v="038380413" u="1"/>
        <s v="A3342893-3602" u="1"/>
        <s v="1234599" u="1"/>
        <s v="ISA 400217" u="1"/>
        <s v="12627207" u="1"/>
        <s v="150-025301-P001" u="1"/>
        <s v="2320308-301" u="1"/>
        <s v="NE-8822-983" u="1"/>
        <s v="09-2849128-21" u="1"/>
        <s v="041130302" u="1"/>
        <s v="12566826" u="1"/>
        <s v="12627217" u="1"/>
        <s v="TQPR15271-01" u="1"/>
        <s v="NE-2020-919-090" u="1"/>
        <s v="040330300" u="1"/>
        <s v="525130900" u="1"/>
        <s v="2320309-301" u="1"/>
        <s v="12611209" u="1"/>
        <s v="NE-2002-940-070" u="1"/>
        <s v="015301909" u="1"/>
        <s v="400142-01" u="1"/>
        <s v="1207071-1001" u="1"/>
        <s v="EE-7453-141-030" u="1"/>
        <s v="1284117" u="1"/>
        <s v="040330400" u="1"/>
        <s v="034DA0063044" u="1"/>
        <s v="152046" u="1"/>
        <s v="1275371" u="1"/>
        <s v="CBL-0312" u="1"/>
        <s v="NBS 8495" u="1"/>
        <s v="TQPR15205" u="1"/>
        <s v="CA-501-1830" u="1"/>
        <s v="NBS 2582-01" u="1"/>
        <s v="632004" u="1"/>
        <s v="501207-9" u="1"/>
        <s v="2320309-302" u="1"/>
        <s v="1264573" u="1"/>
        <s v="1114790-1003" u="1"/>
        <s v="9749-06049-1" u="1"/>
        <s v="0234237-6" u="1"/>
        <s v="LVT2-ENV-SUP-PORT" u="1"/>
        <s v="09330006116" u="1"/>
        <s v="1207073-1001" u="1"/>
        <s v="ISA 98232" u="1"/>
        <s v="ASM-MATERIAL" u="1"/>
        <s v="7013367" u="1"/>
        <s v="12627257" u="1"/>
        <s v="NBS 2582-02" u="1"/>
        <s v="NE-2002-980-065" u="1"/>
        <s v="400655" u="1"/>
        <s v="527326-01" u="1"/>
        <s v="V0610-037533500" u="1"/>
        <s v="0234239-6" u="1"/>
        <s v="7013368" u="1"/>
        <s v="EE-7453-143-030" u="1"/>
        <s v="PC568BC6WH-025" u="1"/>
        <s v="400803" u="1"/>
        <s v="203008-025" u="1"/>
        <s v="A3342892-2603" u="1"/>
        <s v="7013369" u="1"/>
        <s v="ISA 401148" u="1"/>
        <s v="1263990" u="1"/>
        <s v="D012-00-0746" u="1"/>
        <s v="WE-6848-203-200" u="1"/>
        <s v="TC15" u="1"/>
        <s v="1241939" u="1"/>
        <s v="033688105" u="1"/>
        <s v="EE-7453-144-030" u="1"/>
        <s v="1263991" u="1"/>
        <s v="NBS 11938" u="1"/>
        <s v="4274006" u="1"/>
        <s v="501291-FA" u="1"/>
        <s v="6004253" u="1"/>
        <s v="8749402-01" u="1"/>
        <s v="4035.008.09260" u="1"/>
        <s v="AD-CBL-INT-AMPH-4" u="1"/>
        <s v="170377-17" u="1"/>
        <s v="4274007" u="1"/>
        <s v="09330006119" u="1"/>
        <s v="1096044-1001" u="1"/>
        <s v="201990-3" u="1"/>
        <s v="EE-7453-131-030" u="1"/>
        <s v="1265018" u="1"/>
        <s v="501217-11" u="1"/>
        <s v="922-B1056-01B-R" u="1"/>
        <s v="501217-9" u="1"/>
        <s v="MATRSH4A2S" u="1"/>
        <s v="CA-501-1834" u="1"/>
        <s v="9749-06049-9" u="1"/>
        <s v="NE-2002-919-090" u="1"/>
        <s v="9749-06048-1" u="1"/>
        <s v="922-B1064-01B-R" u="1"/>
        <s v="1284219" u="1"/>
        <s v="DE-2020-985-020" u="1"/>
        <s v="AD-PWR-SUPPLY-65W-MINIXLR" u="1"/>
        <s v="1263995" u="1"/>
        <s v="1283753" u="1"/>
        <s v="NBS 5983-43" u="1"/>
        <s v="CBL-ADAS-CLKOUT-MULTI-12" u="1"/>
        <s v="1263996" u="1"/>
        <s v="7013347" u="1"/>
        <s v="0234231-7" u="1"/>
        <s v="AY51-271-100" u="1"/>
        <s v="527324-01" u="1"/>
        <s v="PC568BC6RD-010" u="1"/>
        <s v="50505-1101-101" u="1"/>
        <s v="1263997" u="1"/>
        <s v="1283755" u="1"/>
        <s v="ISA 400147" u="1"/>
        <s v="EE-4696-256-012" u="1"/>
        <s v="402929" u="1"/>
        <s v="9850-53925-3002" u="1"/>
        <s v="038380414" u="1"/>
        <s v="1264677" u="1"/>
        <s v="041138405" u="1"/>
        <s v="ISA 401239" u="1"/>
        <s v="CA-501-1822" u="1"/>
        <s v="10290506" u="1"/>
        <s v="203034-005" u="1"/>
        <s v="4222AS0185-07" u="1"/>
        <s v="10284115" u="1"/>
        <s v="DE-2020-985-021" u="1"/>
        <s v="NE-2002-980-160" u="1"/>
        <s v="1264678" u="1"/>
        <s v="12606301" u="1"/>
        <s v="D-106-6018" u="1"/>
        <s v="ISA 401043" u="1"/>
        <s v="922-P032-01A" u="1"/>
        <s v="12627510" u="1"/>
        <s v="TA-DAQ-1" u="1"/>
        <s v="1285690" u="1"/>
        <s v="400174-01" u="1"/>
        <s v="505005121" u="1"/>
        <s v="430046" u="1"/>
        <s v="1264679" u="1"/>
        <s v="1283758" u="1"/>
        <s v="ISA 401123" u="1"/>
        <s v="NBS 7902-01" u="1"/>
        <s v="400142-02" u="1"/>
        <s v="202655-18IN" u="1"/>
        <s v="NE-2002-960-050" u="1"/>
        <s v="501207-12" u="1"/>
        <s v="A1-38805D-2B5-LBR" u="1"/>
        <s v="10290536" u="1"/>
        <s v="TQPR15206" u="1"/>
        <s v="A3359402-801" u="1"/>
        <s v="EE-7453-141-020" u="1"/>
        <s v="630000" u="1"/>
        <s v="152318" u="1"/>
        <s v="0234237-7" u="1"/>
        <s v="501207-20" u="1"/>
        <s v="CA-501-1824" u="1"/>
        <s v="CA-501-1810" u="1"/>
        <s v="3HAC035346P-30M" u="1"/>
        <s v="033634407" u="1"/>
        <s v="527358-01" u="1"/>
        <s v="1286011" u="1"/>
        <s v="A3359404-810" u="1"/>
        <s v="7159306-0001-01" u="1"/>
        <s v="1284774" u="1"/>
        <s v="0234239-7" u="1"/>
        <s v="527334-01" u="1"/>
        <s v="CA-501-1825" u="1"/>
        <s v="NBS 7902-03" u="1"/>
        <s v="202898-03M" u="1"/>
        <s v="501207-109" u="1"/>
        <s v="CA-501-1811" u="1"/>
        <s v="H542C612-01" u="1"/>
        <s v="NBS 12106-02" u="1"/>
        <s v="NE-2002-940-075" u="1"/>
        <s v="09-2845428-1" u="1"/>
        <s v="A3342568-823" u="1"/>
        <s v="PCLCLCSXSM-007" u="1"/>
        <s v="13066252" u="1"/>
        <s v="ISA 400146" u="1"/>
        <s v="94987-72960" u="1"/>
        <s v="9850-53925-3004" u="1"/>
        <s v="EE-7453-143-020" u="1"/>
        <s v="ME-R30IB-303-150" u="1"/>
        <s v="02501912-1" u="1"/>
        <s v="12586629-10" u="1"/>
        <s v="13066262" u="1"/>
        <s v="203040-007" u="1"/>
        <s v="NBS 7902-04" u="1"/>
        <s v="NBS 10841-01" u="1"/>
        <s v="1263978" u="1"/>
        <s v="ISA 401238" u="1"/>
        <s v="H542C612-02" u="1"/>
        <s v="ITC-FLEX-ASSEMBLY" u="1"/>
        <s v="NBS 11939" u="1"/>
        <s v="13066272" u="1"/>
        <s v="CJ688TGBL" u="1"/>
        <s v="17051" u="1"/>
        <s v="1263979" u="1"/>
        <s v="ISA 401042" u="1"/>
        <s v="EE-7453-144-020" u="1"/>
        <s v="922-P011-01A-R" u="1"/>
        <s v="EE-7453-130-020" u="1"/>
        <s v="CAM-LANC-310" u="1"/>
        <s v="NBS 13156" u="1"/>
        <s v="039630330" u="1"/>
        <s v="1267299" u="1"/>
        <s v="1285699" u="1"/>
        <s v="501217-12" u="1"/>
        <s v="DE-2030-920-002L" u="1"/>
        <s v="1096388" u="1"/>
        <s v="TQF28274-04" u="1"/>
        <s v="EE-7453-131-020" u="1"/>
        <s v="NBS 11963" u="1"/>
        <s v="CA-501-1814" u="1"/>
        <s v="A3359412-841" u="1"/>
        <s v="1253834" u="1"/>
        <s v="1267152" u="1"/>
        <s v="IM10040YL-007" u="1"/>
        <s v="9749-06046-1" u="1"/>
        <s v="037536225" u="1"/>
        <s v="527356-01" u="1"/>
        <s v="A3359402-851" u="1"/>
        <s v="039630630" u="1"/>
        <s v="12586629-13" u="1"/>
        <s v="NBS 5983-37" u="1"/>
        <s v="CA-501-1829" u="1"/>
        <s v="75010546" u="1"/>
        <s v="527332-01" u="1"/>
        <s v="CA-501-1815" u="1"/>
        <s v="1096007-1001" u="1"/>
        <s v="09-2849128-14" u="1"/>
        <s v="1264876" u="1"/>
        <s v="501207-108" u="1"/>
        <s v="09-2845428-9" u="1"/>
        <s v="0012-00-1567" u="1"/>
        <s v="NBS 13564" u="1"/>
        <s v="A3359406-827" u="1"/>
        <s v="038380415" u="1"/>
        <s v="A3359402-861" u="1"/>
        <s v="R18CBL980108" u="1"/>
        <s v="NBS 5983-38" u="1"/>
        <s v="203040-006" u="1"/>
        <s v="CA-501-1816" u="1"/>
        <s v="09-2849128-22" u="1"/>
        <s v="V0610-111230000" u="1"/>
        <s v="ISA 401237" u="1"/>
        <s v="CA-501-1802" u="1"/>
        <s v="12627208" u="1"/>
        <s v="0012-00-1577" u="1"/>
        <s v="09-2845403-1" u="1"/>
        <s v="203008-010" u="1"/>
        <s v="041130312" u="1"/>
        <s v="ISA 400121" u="1"/>
        <s v="400142-03" u="1"/>
        <s v="148680" u="1"/>
        <s v="09-2849439-1" u="1"/>
        <s v="ME-1800-162" u="1"/>
        <s v="NBS 5983-11" u="1"/>
        <s v="8233226-006006" u="1"/>
        <s v="041738400" u="1"/>
        <s v="501207-13" u="1"/>
        <s v="ISA 401213" u="1"/>
        <s v="IM10040GY-003" u="1"/>
        <s v="TQPR15207" u="1"/>
        <s v="NBS 2553-02" u="1"/>
        <s v="NE-2020-919-070" u="1"/>
        <s v="152246" u="1"/>
        <s v="9-DSMCNTR-04" u="1"/>
        <s v="D38999/20WC98SA" u="1"/>
        <s v="NE-2002-960-040" u="1"/>
        <s v="V0610-037532800" u="1"/>
        <s v="3HAC2493EXT-PCF-7M" u="1"/>
        <s v="HR1220X" u="1"/>
        <s v="0234237-8" u="1"/>
        <s v="501207-21" u="1"/>
        <s v="103-1-0126" u="1"/>
        <s v="PZN-190-1057" u="1"/>
        <s v="EE-7453-141-010" u="1"/>
        <s v="CA-501-1818" u="1"/>
        <s v="NBS 5983-12" u="1"/>
        <s v="PC568BC6YL-035" u="1"/>
        <s v="MATU1V" u="1"/>
        <s v="12627248" u="1"/>
        <s v="RFL 106041-1RU" u="1"/>
        <s v="527366-01" u="1"/>
        <s v="015868577" u="1"/>
        <s v="ISA 980145" u="1"/>
        <s v="MRF9011169" u="1"/>
        <s v="0234239-8" u="1"/>
        <s v="620717-LBR" u="1"/>
        <s v="NE-8843-920" u="1"/>
        <s v="1287253" u="1"/>
        <s v="12570858" u="1"/>
        <s v="NBS 3730" u="1"/>
        <s v="NBS 5983-13" u="1"/>
        <s v="10479906" u="1"/>
        <s v="527330-01" u="1"/>
        <s v="CA-501-1805" u="1"/>
        <s v="501207-107" u="1"/>
        <s v="A548F217-01" u="1"/>
        <s v="NE-2002-940-065" u="1"/>
        <s v="09-2845426-1" u="1"/>
        <s v="PCLCLCSXSM-006" u="1"/>
        <s v="4247287" u="1"/>
        <s v="2030400P-16M" u="1"/>
        <s v="WE-6848-203-300" u="1"/>
        <s v="RFL 109995" u="1"/>
        <s v="H542G231-01" u="1"/>
        <s v="EE-7453-143-010" u="1"/>
        <s v="09-2849094-1" u="1"/>
        <s v="CAM-LANC-100" u="1"/>
        <s v="NBS 13057" u="1"/>
        <s v="CA-501-1806" u="1"/>
        <s v="EE-4657-254-015" u="1"/>
        <s v="313751-2" u="1"/>
        <s v="040380300" u="1"/>
        <s v="ISA 400316" u="1"/>
        <s v="ISA 401236" u="1"/>
        <s v="ISA 401328" u="1"/>
        <s v="A548F217-02" u="1"/>
        <s v="401288-02" u="1"/>
        <s v="09-2845402-1" u="1"/>
        <s v="1264710" u="1"/>
        <s v="4247289" u="1"/>
        <s v="PC568BC6BL-008" u="1"/>
        <s v="EE-7453-144-010" u="1"/>
        <s v="PCSTLCSM-060" u="1"/>
        <s v="LT-7400985-35" u="1"/>
        <s v="EE-7453-130-010" u="1"/>
        <s v="501217-13" u="1"/>
        <s v="09-2849438-1" u="1"/>
        <s v="CAM-LANC-110" u="1"/>
        <s v="CA-501-1807" u="1"/>
        <s v="881335-1" u="1"/>
        <s v="201990-4" u="1"/>
        <s v="NBS 7897" u="1"/>
        <s v="1287258" u="1"/>
        <s v="EE-7453-143-025" u="1"/>
        <s v="152336" u="1"/>
        <s v="103-1-0125" u="1"/>
        <s v="H542C613-10" u="1"/>
        <s v="EE-6996-201-040" u="1"/>
        <s v="EE-7453-131-010" u="1"/>
        <s v="MATU2V" u="1"/>
        <s v="NBS 5983-16" u="1"/>
        <s v="CAM-LANC-120" u="1"/>
        <s v="CA-501-1808" u="1"/>
        <s v="039630631" u="1"/>
        <s v="HIT39419-8-YE2" u="1"/>
        <s v="NE-2002-919-070" u="1"/>
        <s v="54636-1115-101" u="1"/>
        <s v="EE-7453-144-025" u="1"/>
        <s v="8475240-01" u="1"/>
        <s v="NBS 7572-03" u="1"/>
        <s v="016033070" u="1"/>
        <s v="RFL 106487-1" u="1"/>
        <s v="1266675" u="1"/>
        <s v="00-60288" u="1"/>
        <s v="908236-1" u="1"/>
        <s v="AD-2JA5001-5M" u="1"/>
        <s v="038380416" u="1"/>
        <s v="PC568BC5BU-025" u="1"/>
        <s v="1266676" u="1"/>
        <s v="501207-106" u="1"/>
        <s v="ITC-DOORT-EXT" u="1"/>
        <s v="1244958" u="1"/>
        <s v="6-569278-3" u="1"/>
        <s v="NBS 7572-04" u="1"/>
        <s v="09-2845425-1" u="1"/>
        <s v="AD-F4K-FAN" u="1"/>
        <s v="MATQFAN" u="1"/>
        <s v="041130305" u="1"/>
        <s v="1237450" u="1"/>
        <s v="NBS 5983-18" u="1"/>
        <s v="2030744P-15M" u="1"/>
        <s v="V0610-111230004" u="1"/>
        <s v="4273707" u="1"/>
        <s v="038380340" u="1"/>
        <s v="203034-001" u="1"/>
        <s v="2030745P-15M" u="1"/>
        <s v="PZN-190-1000-8" u="1"/>
        <s v="1288277" u="1"/>
        <s v="041738401" u="1"/>
        <s v="501207-14" u="1"/>
        <s v="ISA 401315" u="1"/>
        <s v="EE-6796-141-001" u="1"/>
        <s v="801-011-07NF19-19PA" u="1"/>
        <s v="MATCFR-10-18" u="1"/>
        <s v="TQPR15270-02" u="1"/>
        <s v="NBS 5983-05" u="1"/>
        <s v="4273709" u="1"/>
        <s v="0234237-9" u="1"/>
        <s v="501207-22" u="1"/>
        <s v="MS3106R16-11P" u="1"/>
        <s v="CBL-0193" u="1"/>
        <s v="TDI515228" u="1"/>
        <s v="NE-2020-911-050" u="1"/>
        <s v="501207-30" u="1"/>
        <s v="103-1-0124" u="1"/>
        <s v="2030621P-04M" u="1"/>
        <s v="V0610-034476102" u="1"/>
        <s v="V0610-111230005" u="1"/>
        <s v="NBS 5983-06" u="1"/>
        <s v="360010023" u="1"/>
        <s v="NBS 7572-07" u="1"/>
        <s v="54636-1114-101" u="1"/>
        <s v="NE-1942-967-060" u="1"/>
        <s v="D012-00-0752-02" u="1"/>
        <s v="EE-7453-140-015" u="1"/>
        <s v="NE-2020-912-050" u="1"/>
        <s v="PC568BC6YL-022" u="1"/>
        <s v="ME-R30IB-304-210" u="1"/>
        <s v="13066253" u="1"/>
        <s v="501207-105" u="1"/>
        <s v="A3359405-820" u="1"/>
        <s v="NE-2002-940-055" u="1"/>
        <s v="FIT-621-3" u="1"/>
        <s v="NBS 7572-08" u="1"/>
        <s v="09-2845424-1" u="1"/>
        <s v="EE-7453-141-015" u="1"/>
        <s v="13066263" u="1"/>
        <s v="430011-7" u="1"/>
        <s v="040380301" u="1"/>
        <s v="ISA 400418" u="1"/>
        <s v="NBS 16253-01" u="1"/>
        <s v="V0610-111230006" u="1"/>
        <s v="NBS 5983-08" u="1"/>
        <s v="NBS 8677" u="1"/>
        <s v="NBS 13158" u="1"/>
        <s v="W420-030 OPT 3" u="1"/>
        <s v="NBS 7572-09" u="1"/>
        <s v="PDL-R-CA-1-4-F/F" u="1"/>
        <s v="4247100" u="1"/>
        <s v="501217-14" u="1"/>
        <s v="429874" u="1"/>
        <s v="12570380" u="1"/>
        <s v="NBS 7900" u="1"/>
        <s v="PC568BC6BL-007" u="1"/>
        <s v="1257218" u="1"/>
        <s v="014729126" u="1"/>
        <s v="09-2849128-3" u="1"/>
        <s v="10389956" u="1"/>
        <s v="A3359405-808" u="1"/>
        <s v="881331-1" u="1"/>
        <s v="8501781-09" u="1"/>
        <s v="4/C24AWG1007" u="1"/>
        <s v="152344" u="1"/>
        <s v="EE-7453-143-015" u="1"/>
        <s v="152240" u="1"/>
        <s v="09-2845379-1" u="1"/>
        <s v="1111381" u="1"/>
        <s v="922-B696-01A-R" u="1"/>
        <s v="W420-060 OPT 3" u="1"/>
        <s v="039630632" u="1"/>
        <s v="041130006" u="1"/>
        <s v="PC568BC5ESHTLB-20M" u="1"/>
        <s v="A3359405-818" u="1"/>
        <s v="09-2849128-15" u="1"/>
        <s v="039630640" u="1"/>
        <s v="ISA 401189" u="1"/>
        <s v="NE-2002-919-060" u="1"/>
        <s v="EE-7453-144-015" u="1"/>
        <s v="NBS 13566" u="1"/>
        <s v="EE-7453-130-015" u="1"/>
        <s v="202749G" u="1"/>
        <s v="75010547" u="1"/>
        <s v="35-6001-0000" u="1"/>
        <s v="34636-1112-101" u="1"/>
        <s v="43X5014011-003" u="1"/>
        <s v="4247105" u="1"/>
        <s v="09-2849128-23" u="1"/>
        <s v="501207-104" u="1"/>
        <s v="EE-7453-131-015" u="1"/>
        <s v="038380341" u="1"/>
        <s v="4247107" u="1"/>
        <s v="A3359409-836" u="1"/>
        <s v="NE-2002-919-075" u="1"/>
        <s v="203040-002" u="1"/>
        <s v="501207-15" u="1"/>
        <s v="TQPR15271-02" u="1"/>
        <s v="401382-01" u="1"/>
        <s v="WG-RJ45E9M" u="1"/>
        <s v="MRF9012332-5" u="1"/>
        <s v="NE-2002-980-130" u="1"/>
        <s v="501207-23" u="1"/>
        <s v="8605419-02" u="1"/>
        <s v="20534670G01" u="1"/>
        <s v="NBS 2554-02" u="1"/>
        <s v="NBS 8497" u="1"/>
        <s v="8233226-006004" u="1"/>
        <s v="501207-31" u="1"/>
        <s v="8501781-08" u="1"/>
        <s v="RFL 303366-2" u="1"/>
        <s v="ITC-CTTR-STD-8DW" u="1"/>
        <s v="NE-2020-919-050" u="1"/>
        <s v="09-2845378-1" u="1"/>
        <s v="9749-06049-2" u="1"/>
        <s v="3HXD1250P-07M" u="1"/>
        <s v="150-021749" u="1"/>
        <s v="NBS 5924-01" u="1"/>
        <s v="RFL 304090-2" u="1"/>
        <s v="MATPROMRK-RR44" u="1"/>
        <s v="011872769" u="1"/>
        <s v="450-0029" u="1"/>
        <s v="09-2845366-1" u="1"/>
        <s v="NE-1942-611-040" u="1"/>
        <s v="PCLCLCOM4-05M" u="1"/>
        <s v="12570859" u="1"/>
        <s v="EE-7453-140-005" u="1"/>
        <s v="1311112" u="1"/>
        <s v="NBS 5924-02" u="1"/>
        <s v="NBS 7543-01" u="1"/>
        <s v="A1-38820D-002" u="1"/>
        <s v="12566770" u="1"/>
        <s v="EE-6817-376-020" u="1"/>
        <s v="10480568" u="1"/>
        <s v="NBS 7750" u="1"/>
        <s v="23290-67AN" u="1"/>
        <s v="PC568BC6YL-021" u="1"/>
        <s v="NE-2020-919-065" u="1"/>
        <s v="1311113" u="1"/>
        <s v="4372089" u="1"/>
        <s v="EE-4696-116-114" u="1"/>
        <s v="8605416-01" u="1"/>
        <s v="H542G232-01" u="1"/>
        <s v="A3355054-FAB" u="1"/>
        <s v="EE-7453-141-005" u="1"/>
        <s v="1311114" u="1"/>
        <s v="7017462" u="1"/>
        <s v="014767816" u="1"/>
        <s v="NBS 5924-03" u="1"/>
        <s v="NBS 7543-02" u="1"/>
        <s v="ISA 400416" u="1"/>
        <s v="EE-6817-377-020" u="1"/>
        <s v="501217-15" u="1"/>
        <s v="202677-02.5" u="1"/>
        <s v="WE-5273-243-011" u="1"/>
        <s v="12606793" u="1"/>
        <s v="NBS 14703" u="1"/>
        <s v="203040-001" u="1"/>
        <s v="ISA 400312" u="1"/>
        <s v="NBS 16342-02" u="1"/>
        <s v="13456" u="1"/>
        <s v="1097306" u="1"/>
        <s v="8900-53420-0002" u="1"/>
        <s v="PC568BC6BL-006" u="1"/>
        <s v="1095828" u="1"/>
        <s v="881335-2" u="1"/>
        <s v="8501781-19" u="1"/>
        <s v="8605419-01" u="1"/>
        <s v="1096044-1002" u="1"/>
        <s v="201990-5" u="1"/>
        <s v="NBS 7898" u="1"/>
        <s v="AY51-243-100" u="1"/>
        <s v="1096869" u="1"/>
        <s v="8501781-07" u="1"/>
        <s v="039630633" u="1"/>
        <s v="041130007" u="1"/>
        <s v="H542C614-10" u="1"/>
        <s v="EE-7453-143-005" u="1"/>
        <s v="9749-06048-2" u="1"/>
        <s v="103-1-0213" u="1"/>
        <s v="2027291-1M" u="1"/>
        <s v="RFL 302906-10" u="1"/>
        <s v="TA211" u="1"/>
        <s v="4247304" u="1"/>
        <s v="1217970" u="1"/>
        <s v="041130023" u="1"/>
        <s v="041130115" u="1"/>
        <s v="43X5014021-003" u="1"/>
        <s v="62A011-25/225-0" u="1"/>
        <s v="NE-2002-919-050" u="1"/>
        <s v="00-60289" u="1"/>
        <s v="EE-7453-144-005" u="1"/>
        <s v="1299112" u="1"/>
        <s v="NBS 7540" u="1"/>
        <s v="EE-7453-130-005" u="1"/>
        <s v="041130031" u="1"/>
        <s v="041730001" u="1"/>
        <s v="ISA 401267" u="1"/>
        <s v="889507-2" u="1"/>
        <s v="NBS 7658" u="1"/>
        <s v="1303295" u="1"/>
        <s v="NBS 12503" u="1"/>
        <s v="152309-01" u="1"/>
        <s v="501207-102" u="1"/>
        <s v="ISA 401163" u="1"/>
        <s v="EE-7453-131-005" u="1"/>
        <s v="1266838" u="1"/>
        <s v="501207-16" u="1"/>
        <s v="4247308" u="1"/>
        <s v="10290518" u="1"/>
        <s v="13001160" u="1"/>
        <s v="0001-S00000053" u="1"/>
        <s v="NE-2002-919-065" u="1"/>
        <s v="401382-02" u="1"/>
        <s v="501207-24" u="1"/>
        <s v="EE-6796-201-011" u="1"/>
        <s v="NE-2020-919-160" u="1"/>
      </sharedItems>
    </cacheField>
    <cacheField name="ItemCodeDesc" numFmtId="0">
      <sharedItems containsBlank="1" count="5403">
        <s v="ESTIMATED FREIGHT"/>
        <s v="Labor - General"/>
        <s v="MISC EXPENSES OY 3"/>
        <s v="OPERATING COST OY 3"/>
        <s v="Operations Manager"/>
        <s v="CABLE ASSY, DISPLAY, W2, WITH"/>
        <m/>
        <s v="BOARD REVERSE ENGINEERING"/>
        <s v="LOGISTICS - 2"/>
        <s v="MECHANICAL ENGINEER 2"/>
        <s v="MECHANICAL ENGINEER 3"/>
        <s v="QUALITY ASSURANCE - 3"/>
        <s v="DO NOT TWIST , PUSH IN, PULL O"/>
        <s v="1 Type N Female Connector: VHF"/>
        <s v="ENGINEER - 3"/>
        <s v="NON RECURRING CHARGES"/>
        <s v="HEMTT/HET UNIVERSAL KIT"/>
        <s v="FMTV UNIVERSAL KIT"/>
        <s v="5995017067306, AUDIO CABLE"/>
        <s v="LOG ADAPTER CABLE"/>
        <s v="MFOCS FAULT VERIFICATION KIT"/>
        <s v="PRODUCT DATA REPORT"/>
        <s v="FAT TEST REPORT"/>
        <s v="CABLE ASSEMBLY, SPECIAL PURPOS"/>
        <s v="5998015679556, POWER SUPPLY AS"/>
        <s v="5998015676943, COMSEC MODULE"/>
        <s v="5998015678174, CIRUCIT CARD AS"/>
        <s v="5998015674855, CCA Red 1553"/>
        <s v="CABLE ASSEMBLY,POWE"/>
        <s v="CABLE ASSEMBLY,SPEC"/>
        <s v="CABLE ASSEMBLY, SPEC"/>
        <s v="CABLE ASSY, SPEC"/>
        <s v="CABLE ASSEMBLY,SPECIAL PURPOSE"/>
        <s v="FAT TESTING FOR P/N: A3210695"/>
        <s v="FAT TESTING FOR P/N: A3206249-"/>
        <s v="LOUDSPEAKER-CONTROL"/>
        <s v="LOUDSPEAKER"/>
        <s v="POWER MODULE ASSEMBLY"/>
        <s v="INSTALLATION AND EQ, MFOCS LOG"/>
        <s v="MFOCS HEMTT/HET UIK"/>
        <s v="MFOCS LOG DELTA VEHICULAR IK"/>
        <s v="FMTV UNIVERSAL IK"/>
        <s v="CONTROL,INTERCOMMUN"/>
        <s v="MAIN CONTROL ASSEMBLY"/>
        <s v="3A64904H01"/>
        <s v="Verizon Wireless Warren Consol"/>
        <s v="EE-7412-616-001"/>
        <s v="CABLE ASSY, CAB ETHERENT (2W39"/>
        <s v="NRE FOR FN 23, P/N: CBS-22CN21"/>
        <s v="QR-GOLD BATTERY CLIP, ANTON BA"/>
        <s v="TM BATT BACK, ANTON BAUER"/>
        <s v="GOLD MOUNT BRACKET, QRC D2 TI,"/>
        <s v="MOQ FOR BULK CABLE MATERIAL"/>
        <s v="CABLE ASSY, DC USB"/>
        <s v="P211 CABLE ASSY"/>
        <s v="CABLE ASSY, PANEL ATTENTUATOR"/>
        <s v="CABLE ASSY, BATTERY"/>
        <s v="LEMO 6 MM CONN"/>
        <s v="CONN, CIR, MALE, 6 PIN"/>
        <s v="PFN CABLE# PFNCTC-01"/>
        <s v="PFN CABLE# PFNDTC-01"/>
        <s v="PFN CABLE# PFNDTD-01"/>
        <s v="PFN CABLE# PFNDTG-01"/>
        <s v="PFN CABLE# PFNDTS-02"/>
        <s v="355627 &amp; 354437 CABLE REWORK"/>
        <s v="(400805) CABLE ASSY 24V AC (AT"/>
        <s v="5995016914053, CABLE ASSY"/>
        <s v="TMU 1500 ACCESSORY KIT FOR INS"/>
        <s v="CONVERT 5500980287 TO 55009803"/>
        <s v="(LABOR ONLY) CABLE ASSY, DISPL"/>
        <s v="8W1 HARNESS PREP"/>
        <s v="8/C 26AWG 19/38 .025&quot; PVC BLAC"/>
        <s v="BIN SENSOR CABLE 3 PIN"/>
        <s v="ZENON CABLE ASSEMBLY KIT"/>
        <s v="THERMAL SENSOR CABLE"/>
        <s v="LABOR ONLY-CRT28 JUMPER"/>
        <s v="2INCH PGM PROBE"/>
        <s v="6INCH PGM PROBE"/>
        <s v="12INCH PGM PROBE"/>
        <s v="HARTING"/>
        <s v="24 p crimp insert"/>
        <s v="GUIDE PINS"/>
        <s v="TAB HSG 12P P/M"/>
        <s v="3POS CONN HOUSING"/>
        <s v="12POS HOUSING"/>
        <s v="AMP CONNECTOR"/>
        <s v="6POS DUAL RCPT KEY X"/>
        <s v="8POS HOUSING"/>
        <s v="3POS HOUSING"/>
        <s v="DYNAMIC REC CONTACT M L/P"/>
        <s v="BLANK"/>
        <s v="TIN 16AWG SOCKETS"/>
        <s v="CONNECTOR"/>
        <s v="AMP 2POS REC"/>
        <s v="3 POSITION RECEPTACLE HOUSING"/>
        <s v="5P CONN"/>
        <s v="8POS FEM CONNECTOR"/>
        <s v="AMP 3POS CRIMP HOUSING"/>
        <s v="16-14 SOCKET CONTACT"/>
        <s v="16-14AWG AMP SOCKET"/>
        <s v="AMP CONNECTORS"/>
        <s v="AMP 28-24 AWG SOCKET CONTACT"/>
        <s v="CONTACT PIN 22-18AWG"/>
        <s v="AMP 3 TAB CONN"/>
        <s v="AMP PIN"/>
        <s v="12POS FEM CONN"/>
        <s v="WEID"/>
        <s v="CABLE CLAMP"/>
        <s v="HARTING HAN 6B"/>
        <s v="WEIDMULLER RJ45 CONNECTOR"/>
        <s v="8 PIN MALE BLACK CONNECTOR"/>
        <s v="12P CONN"/>
        <s v="AMP D2100 3P CONNECTOR"/>
        <s v="AMP 2POS HOUSING RECEPT"/>
        <s v="TE CNTY-AMP 6-P DYNAMIC PLUG-H"/>
        <s v="4POS HOUSING"/>
        <s v="MOLEX CONNECTOR"/>
        <s v="MOLEX CONTACT"/>
        <s v="KEY PLUG"/>
        <s v="BELDEN TEFLON 20 AWG WHT"/>
        <s v="BELDEN TEFLON 20 AEG BLK"/>
        <s v="PINS"/>
        <s v="BUSHING"/>
        <s v="FUJI KEYSWITCH"/>
        <s v="FUJI PB 1NO, 1NC"/>
        <s v="FUJI RECTANGULAR COVER"/>
        <s v="22AWG 3PR CABLE"/>
        <s v="CABLE"/>
        <s v="22AWG CAT5/PROFINET GREEN"/>
        <s v="22AWG UNSHIELED WIRE"/>
        <s v="25PAIR CABLE"/>
        <s v="8AWG RING TERMINAL"/>
        <s v="20AWG CABLE END MARKER"/>
        <s v="WHT CABLE END"/>
        <s v="LOCTITE EPOXY"/>
        <s v="3 PIN ANGLE PLUG"/>
        <s v="THREADLOCKER 50ML"/>
        <s v="PRIMER/CLEANER"/>
        <s v="MTW WHITE"/>
        <s v="MTW RED"/>
        <s v="MTW BLK"/>
        <s v="#18 AWG BLUE MTW"/>
        <s v="HONDA CONNECTOR"/>
        <s v="3/4&quot; BLACK EXPANDO NON-FLAME R"/>
        <s v="1/2&quot; BLUE SHRINK"/>
        <s v="3/4&quot; BLUE SHRINK"/>
        <s v="BLACK 20 AWG 300V WIRE"/>
        <s v="CONTACT"/>
        <s v="CABLE-EXTRA FLEXIBLE, 49&quot;, CUT"/>
        <s v="CABLE ASSY, SYRINGE ADDON BOX"/>
        <s v="IB+ENET CNT-BTH CBL 7.0M"/>
        <s v="SIZE 10SL CLAMP"/>
        <s v="16.87SLDR CONTACT CONN"/>
        <s v="ASSY CABLE &amp; LUGS"/>
        <s v="OPTICAL SENSOR ASSY, 2 LEAD, K"/>
        <s v="LABELS"/>
        <s v="CABLE ASSY, 50FT, FILAMENT, BO"/>
        <s v="COAX CABLE ASSY"/>
        <s v="FRONT PANEL ASSY"/>
        <s v="POWER, CABLE 2 METER BATTERY 3"/>
        <s v="FAI FEE  P/N: A3-06-3312 REV."/>
        <s v="EXTENDED TOW BAR KIT - KITTING"/>
        <s v="NRE for QAP (2W83)"/>
        <s v="REWORK, REPLACE P2 CONNECTOR"/>
        <s v="ENHANCED PORTABLE INDUCTIVE AR"/>
        <s v="CABLE ASSEMBLY (2W83)"/>
        <s v="75FT DEMAG CABLE"/>
        <s v="HARNESS ASSY"/>
        <s v="INSTALL - FIBER CABLING MTSO"/>
        <s v="ASSY, CABLE, COMM INTERCONNECT"/>
        <s v="HARDWARE KIT, ELECTRICAL"/>
        <s v="RACK MOUNTED PROCESSOR ASSEMBL"/>
        <s v="5035806-3 REV. P CYLINDER ASSY"/>
        <s v="5035746-2-FAB REV. J PUMPING U"/>
        <s v="CABLE ASSEMBLY, 27W8"/>
        <s v="WIRING HARNESS, BRANCHED (3W1)"/>
        <s v="NRE 1 TIME CHRAGE FOR BLACK DU"/>
        <s v="RACK MOUNTED ASSEMBLY RT"/>
        <s v="POTTING TOOL"/>
        <s v="BRACKET, MOUNTING"/>
        <s v="CABLE ASSY, AC POWER INTERFACE"/>
        <s v="ASSY, HARNESS, THERMISTOR"/>
        <s v="P/N  A1-42317D,  DC POWER ASSY"/>
        <s v="CABLE ASSY, (1W29)"/>
        <s v="WIRING HARNESS, BRANCHED (3W10"/>
        <s v="NRE COSTS"/>
        <s v="CABLE ASSY, WC1"/>
        <s v="CABLE ASSY, WC8"/>
        <s v="CABLE ASSY, WA10"/>
        <s v="CABLE ASSY, DOME RED LIGHT"/>
        <s v="(400798) CABLE ASSY,TUBE IN PL"/>
        <s v="ROTORY COMPRESSOR"/>
        <s v="CABLE ASSY, PENDANT"/>
        <s v="CABLE ASSY, SPECIAL PURPOSE, E"/>
        <s v="AS9102 FAI FEE"/>
        <s v="WIRING HARNESS, BRANCHED (3W8)"/>
        <s v="TERMINAL HAND TOOL"/>
        <s v="HMI INTERFACE CABLE"/>
        <s v="MAIN INTERFACE CABLE"/>
        <s v="PCU INTERFACE CABLE"/>
        <s v="EXTERNAL LIGHTING KIIT (ELK) -"/>
        <s v="FIBER OPTIC CONVERTER BOX ASSE"/>
        <s v="WIRING HARNESS, BRANCHED (1W31"/>
        <s v="P06918 - Y53973A-01  ADDITIONA"/>
        <s v="P06918 - Y53973A-01 ADDITONAL"/>
        <s v="THIN CLIENT ASSEMBLY/KIT"/>
        <s v="CABLE ASSY, 3PH POWER SUPPLY,"/>
        <s v="POWER INDICATOR ASSEMBLY"/>
        <s v="CABLE, POWER"/>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ATX RACK MOUNTED PROCESSOR ASS"/>
        <s v="CABLE ASSY, DC MONITOR POWER"/>
        <s v="ELECTRONIC ENCLOSURE ASSEMBLY"/>
        <s v="KIT 12 - ATDC COMMON PARTS"/>
        <s v="KIT 3 - CABLES"/>
        <s v="CBL ASSY, INPUT POWER (W1) - L"/>
        <s v="CBL ASSY , USB - LBR"/>
        <s v="CBL ASSY, RMP DRIVE POWER - LB"/>
        <s v="CBL ASSY, PWR SUPPLY FAN - LBR"/>
        <s v="CBL ASSY, RMP FAN - LBR"/>
        <s v="CBL ASSY, RMP RESET"/>
        <s v="CBL ASSY , SATA - LBR"/>
        <s v="CBL ASSY, SAS TO SATA (W25) -"/>
        <s v="CBL ASSY RMP DRIVE POWER ADAPT"/>
        <s v="CBL ASSY, POWER SAFE (W10) - L"/>
        <s v="CABLE ASSY - CAT5E, OA SHLD, L"/>
        <s v="CABLE ASSY , SPEC"/>
        <s v="HARNESS, LEFT"/>
        <s v="CBL ASSY, INDICATOR - LBR"/>
        <s v="CABLE ASSY, POWER, KGV-72, W1Y"/>
        <s v="CABLE ASSY - RF,COAX,50 OHM,0."/>
        <s v="WIRING HARNESS"/>
        <s v="CBL ASSY, DC POWER (A3W2)"/>
        <s v="CBL ASSY, DC POWER (A3W1)"/>
        <s v="CABLE ASSY, ETHERNET- LBR"/>
        <s v="CABLE ASSY, GPS, RF, EXTERNAL"/>
        <s v="(LABOR AND MOLD) LOG ADAPTER C"/>
        <s v="CAMERA ADAPTOR, CABLE ASSY"/>
        <s v="CABLE ASSY,  SPEC"/>
        <s v="WIRE HARNESS BRANCHED"/>
        <s v="(LABOR ONLY) CABLE ASSY- RFID,"/>
        <s v="(LABOR AND MOLD ONLY) CABLE. J"/>
        <s v="ARC LINK CABLE ASSY, 25FT"/>
        <s v="GNM300+ESTAT POWER CRM27"/>
        <s v="SLIM CAT6A 8INCH GRAY"/>
        <s v="SCO OPERATOR PANEL  I/O CABLE"/>
        <s v="CABLE ASSY, RS422 ETH FANTAIL"/>
        <s v="HONEYWELL DRIVE AC HARNESS"/>
        <s v="(5500401290) HARNESS, AC INPUT"/>
        <s v="WIRING HARNESS, BRANCHED (1W14"/>
        <s v="AS9102 FEE"/>
        <s v="SOURCE INSPECTION FEE"/>
        <s v="CABLE ASSY, 2ND CYRO, P65, 50F"/>
        <s v="(LABOR ONLY) POWER MODULE ASSE"/>
        <s v="(LABOR AND MOLD ONLY) CABLE, T"/>
        <s v="CABLE ASSY, BATTERY INTERCONNE"/>
        <s v="THERMAL SHOCK CHARG / ENVIORNM"/>
        <s v="TOOLING CHARGE"/>
        <s v="AS9102 FA WITH SOURCE"/>
        <s v="T302005 HEATER CABLE ASSY"/>
        <s v="ARC LINK CABLE ASSY, 8FT"/>
        <s v="CABLE ASSY, LED, USB RF SENSOR"/>
        <s v="CABLE ASSY, RADIO FREQUENCY, C"/>
        <s v="CABLE ASSY, COAX, W520"/>
        <s v="CABLE ASSEMBLY, POWER, W710-3"/>
        <s v="CABLE ASSEMBLY, SIGNAL, SUM AN"/>
        <s v="BRACKET,MOUNTING"/>
        <s v="CABLE, 7/C, SHIELD , 16GA, TEF"/>
        <s v="HARTING HOOD SIDE ENTRY"/>
        <s v="HOOD"/>
        <s v="4FT 10-PIN SINGLE ENDED CABLE"/>
        <s v="CABLE, 25 D PLUG TO 3 PIN FEM"/>
        <s v="HARNESS, AC W/CONN, BTC-70100"/>
        <s v="WIRING HARNESS (4W12)"/>
        <s v="CABLE ASSEMBLY, POWER"/>
        <s v="(LABOR ONLY) CABLE ASSEMBLY, P"/>
        <s v="(LABOR ONLY) CABLE ASSY, PMA P"/>
        <s v="(LABOR ONLY) CABLE ASSY, DAGR,"/>
        <s v="(LABOR ONLY) CABLE ASSEMBLY, D"/>
        <s v="(LABOR ONLY) CABLE ASSY, KGV-7"/>
        <s v="(LABOR ONLY) CABLE ASSY, DATA,"/>
        <s v="(LABOR ONLY) CABLE ASSY, GPS,"/>
        <s v="(LABOR ONLY)  POWER CABLE W/ G"/>
        <s v="(LABOR ONLY) CABLE ASSY, PU PO"/>
        <s v="(LABOR AND MATERIAL TO KIT) MF"/>
        <s v="(400652) CABLE ASSY, AC INDUCT"/>
        <s v="ASSY, CABLE, GRIPPER ACCESSORY"/>
        <s v="(LABOR ONLY) CABLE ASSY, GPS"/>
        <s v="(LABOR ONLY) CABLE ASSY- GPS,"/>
        <s v="DC POWER COILED , CABLE ASSY"/>
        <s v=" ADL PIN MODULE RIGHT - RED"/>
        <s v=" ADL PIN MODULE LEFT - GREEN"/>
        <s v=" ADL PIN MODULE CENTER - BLACK"/>
        <s v="LIBERTY 3GR, JUNCTION BOX, HAR"/>
        <s v="RESET CABLE, GARD TSD"/>
        <s v="AUX ASSY-LBR"/>
        <s v="HARNESS, RIGHT"/>
        <s v=" CABLE ASSY, 8W3, SLED TO GUN"/>
        <s v="CONNECTOR ASSY, ELECTRICAL"/>
        <s v="FIRST ARTICLE TEST, 2 UNITS"/>
        <s v="CABLE ASSY, MICRO USB, TYPE B,"/>
        <s v="HARNESS, XLR6 BULKHEAD TO XLR5"/>
        <s v="LOG DELTA KIT"/>
        <s v="CABLE ASSY, DC B1"/>
        <s v="CABLE ASSY, AC CONTROL"/>
        <s v="INT.POWER LOOM CABLE ASSY"/>
        <s v="LIBERTY, HARNESS, LBS CONTROL"/>
        <s v="(5500120558) RIBBON CABLE, 26"/>
        <s v="CASE ASSEMBLY, HEADSET ADAPTER"/>
        <s v="CAT 6 PATCH CORD RED, W/ WHITE"/>
        <s v="CONFORMAL WEARABLE BATTERY , U"/>
        <s v="ESTIMATED OUTGOING FREIGHT"/>
        <s v="PROGRAMMING NRE"/>
        <s v="DESIGN NRE"/>
        <s v="ETHERNET CABLE W/ BAYONET 10FT"/>
        <s v="ETHERNET CABLE W/BAYONET 25FT,"/>
        <s v="CABLE ASSY, RFPP P222 TO J152A"/>
        <s v="CABLE ASSY,OUTLET STRP AC PWR,"/>
        <s v="CABLE ASSY,DISCHARGE,WT AC PWR"/>
        <s v="CABLE ASY,ISTM INTLK GAUGE TO"/>
        <s v="CABLE ASSY,P143TO J163 ,KPSE,I"/>
        <s v="CELL LIGHT HARNESS ASSY, PRIMA"/>
        <s v="CABLE ASSY, SYRINGE POWER"/>
        <s v="CABLE ASSY, PD PUMP BOARD POWE"/>
        <s v="CABLE, SYRINGE 3 &amp; 4 GROUND -"/>
        <s v="GROUND WIRE, INLET"/>
        <s v="VALVE INTERFACE CABLE ASSY"/>
        <s v="FAI FEE"/>
        <s v="EARTH LEAD M5 X 500MM"/>
        <s v="EARTH LEAD 1100 MM"/>
        <s v="8 INCHES 20 PIN HARWIN L - TEK"/>
        <s v="5INCHES 20 PIN HARWIN L-TEK ,"/>
        <s v="CABLE ASSY, 9 INCH 4 PIN DF57"/>
        <s v="THPRMQ INTERNAL FAN CABLE"/>
        <s v="SIDE AND RADIO FAN ASSEMBLY IN"/>
        <s v="QUANTUM AUDIO 1 &amp; 2 5-WAY LEMO"/>
        <s v="CABLE ASSY, AUDIO 3 &amp; 4 5-WAY"/>
        <s v="CABLE ASSY, FOCAL POINT  EXPAN"/>
        <s v="CABLE ASSY, QUANTUM REAR PANEL"/>
        <s v="CABLE ASSY, J13 TO CONN2 POWER"/>
        <s v="CABLE ASSY MAINS I/P MODULE"/>
        <s v="QUANTUM FRONT PANEL USB CABLE"/>
        <s v="QUANTUM CHASSIS GND TO LID"/>
        <s v="CABLE ASSY, QUANTUM 3.5MM FRON"/>
        <s v="CABLE ASSY, CUTTER"/>
        <s v="3 METER, POWERWAVE AUTOMATED I"/>
        <s v="GRID WIRE ASSY 8IN"/>
        <s v="ARC LINK CABLE ASSY, 16FT"/>
        <s v="CABLE ASSY, DLT CDU"/>
        <s v="FIRST ARTICLE INSPECTION (FAT"/>
        <s v="DC WIRING ASSY, BACKPLANE BOAR"/>
        <s v="19 PIN F(PT01) TO 19 PIN M(PT0"/>
        <s v="INTERNAL CABLE ASSY"/>
        <s v="8 INCH BLACK C5E SHLD PATCH CA"/>
        <s v="CABLE ASSY, ASG INTERNAL, DOOR"/>
        <s v="CABLE ASSY, CRX6/CIRAS, CAT5E,"/>
        <s v="INTERNAL CABLE ASSY: PSU J5 TO"/>
        <s v="CABLE ASSY, 15 WAY HD DSKT TO"/>
        <s v="CABLE ASSY, 7 WAY LEMO RETURN"/>
        <s v="CABLE ASSY, ETH/USB 8 WAY DOUB"/>
        <s v="CABLE ASSY, DATA OUT 3 WAY LCR"/>
        <s v="CABLE ASSY, 26 WAY ICD SKT"/>
        <s v="CABLE ASSY, 2 WAY MINI MOLEX T"/>
        <s v="CABLE ASSY, 2 WAY MOLEX TO MOX"/>
        <s v="CABLE ASSY, FRONT PANEL TO CHA"/>
        <s v="CABLE ASSY, EXPANSION PORT , 6"/>
        <s v="CABLE ASSY CRIU, 3WAY MINI MOL"/>
        <s v="CABLE ASSY, SONY IP UPGRADE PO"/>
        <s v="R/A NTYP R/A SMA - SEMI RIGID"/>
        <s v="R30IB-PLUS SAFEIO ESTOPINTL NP"/>
        <s v="CRM25 ISOLATE BOARD HARNESS"/>
        <s v="WIRE, BOARD GROUND"/>
        <s v="LIBERTY, WIRE, SWING DOOR GRND"/>
        <s v="LIBERTY HARNESS GFIC"/>
        <s v="LIBERTY, WIRE, EXT DOOR GROUND"/>
        <s v="HARNESS, ARM/ ETHERNET"/>
        <s v="R-30iB GM ISD2CBL TCU CABLE 28"/>
        <s v="10PIN PICO BLADE TO 5PIN MOLEX"/>
        <s v="ARCLINK CABLE, BAYONET, 150FT"/>
        <s v="5590 PLUG CONNECTOR W/ CAP"/>
        <s v="CABLE ASSEMBLY,POWER, PU TERMI"/>
        <s v="CABLE ASSY, POWER MODULE ASSY,"/>
        <s v="3% CREDIT CARD SERVICE CHARGE"/>
        <s v="GIGE CAM 24VDC POWER SINGL END"/>
        <s v="LED DRIVER CABLE ASSY"/>
        <s v="8FT CAT 6 SLIM BLUE"/>
        <s v="6FT CAT 6 SLIM YELLOW"/>
        <s v="P250 E'NET 24V CABLE"/>
        <s v="P7 21 METER EXT CABLE"/>
        <s v="TIP DRESS CABLE W/CONN., 14M"/>
        <s v="CABLE, POWER - LBR"/>
        <s v="PCP ASSEMBLY-LBR"/>
        <s v="CABLE ASSY, DATA CABLE SYR TO"/>
        <s v="CABLE ASSY, ADVANDCED HEATER B"/>
        <s v="DISTRIBUTION PLATE HARNESS, VA"/>
        <s v="CABLE HARNESS, PRE-AMP"/>
        <s v="CABLE ASSY OCP1 &amp; OCP2 15 WAY"/>
        <s v="CABLE ASSY CHASSIS FAN LOOM"/>
        <s v="ASSY, CBL, EXTERNAL LEAK DETEC"/>
        <s v="ASSY, CBL, COMM &amp; PWR EXT. RAN"/>
        <s v="ASSY, CBL, POTENTIOSTAT POWER,"/>
        <s v="ASSY, CBL, ADVANCED HEATER POW"/>
        <s v="ASSY, CBL, TENSIOMETER POWER A"/>
        <s v="ASSY, CBL, OP CELL LAMP, 16INC"/>
        <s v="ASSY, CBL, SYRINGE COMM"/>
        <s v="CONNECTOR - MENCOM PN: E45V3-8"/>
        <s v="CABLE ASSY, POWER, COMMS BOX"/>
        <s v="OPTICAL DO SENSOR WIRE HARNESS"/>
        <s v="(400722-03) 42&quot; GROUND STRAP"/>
        <s v="ASSY, FAN, 60MMX30MM, AC"/>
        <s v="CABLE ASSY, OVERTEMP SWITCHES,"/>
        <s v="CABLE ASSY, EXHAUST O/P VLV, P"/>
        <s v="CABLE ASSY, 380VAC MCR2 24VDC,"/>
        <s v="CABLE ASSY,EXHAUST O/P  BALL V"/>
        <s v="CABLE ASSY, PT4 POWER, PSFC-A"/>
        <s v="1FT 32PIN FEM STRAIGHT HARTING"/>
        <s v="CABLE ASSY, TEST STATION"/>
        <s v="CABLE, AWTS ITA COLLECTIVE GRI"/>
        <s v="CABLE, AWTS ITA CYCLIC GRIP"/>
        <s v="CABLE ASSEMBLY BONDING LEAD"/>
        <s v="FUEL TANK CABLE ASSY TEST LEAD"/>
        <s v="FORWARD TANKS BREAKOUT BOX"/>
        <s v="POWER LEAD CABLE ASSEMBLY"/>
        <s v="CABLE ASSEMBLY, FORWARD FUEL T"/>
        <s v="CABLE ASSY TEST LEAD FUEL TANK"/>
        <s v="1553 CABLE ITA 1"/>
        <s v="1553 CABLE ITA 2"/>
        <s v="HELMET AUDIO INTERFACE CABLE"/>
        <s v="CABLE ASSY, SENTRY VALVE, TO I"/>
        <s v="CBL ASY, PANEL, INTRLK, IBDO,"/>
        <s v="CABLE ASY,P142-GATE VLV, ,KPSE"/>
        <s v="ASSY, CBL, PNEUMATIC VALVE EXT"/>
        <s v="CABLE ASSY, RDIO"/>
        <s v="ARC LINK SPLIT CABLE ASSY"/>
        <s v="(L17439-2) CONTROL CABLE, 14 P"/>
        <s v="CABLE ASSY, FLEX 4K ASTRO VF I"/>
        <s v="ASSY, FAN INTERNAL 80MM X 15MM"/>
        <s v="ASSY, FAN INTERNAL 80M X 15MM"/>
        <s v="CABLE ASSY, BALANCING AND SENS"/>
        <s v="CABLE ASSY - GPS, RF COAX CABL"/>
        <s v="CABLE ASSY ZOOM"/>
        <s v="CABLE ASSY FOCUS"/>
        <s v="CABLE ASSY, ASG MODULE POWER C"/>
        <s v="POWER CABLE, CONTROL BOARD"/>
        <s v="TIP DRESS CABLE W/CONN.,20M"/>
        <s v="8 FT. CONTROL CABLE 14 PIN PER"/>
        <s v="F1 BATTERY CABLE"/>
        <s v="MICRO 2 BATTERY ASSY"/>
        <s v="CABLE HARNESS, M1A2 SEPV2 COMM"/>
        <s v="CABLE HARNESS, M2A3 GUNNER UPP"/>
        <s v="GM LGR HEM 15M CAMERA CABLE"/>
        <s v="R-30iA ISD PWR/BRK EXT CABLE 1"/>
        <s v="ASSY, CABLE, VMS PROX SENSOR,"/>
        <s v="RJ3IB RBT XFER UN FLEX GND 8M"/>
        <s v="5 METER RUGGEDIZED CAT6A CABLE"/>
        <s v="CABLE ASSY, AC POWER"/>
        <s v="CABLE ASSY, PROCESS PANEL GROU"/>
        <s v="CABLE ASSY, ASG INTERNAL, MIXE"/>
        <s v="HARNESS ASSY, CELL LET BUTTON,"/>
        <s v="(5500401565) ASSY OF HII HARNE"/>
        <s v="CABLE ASSY, SYRINGE BOARD TO A"/>
        <s v="CABLE ASSY, ASG INTERNAL, VMS"/>
        <s v="CABLE ASSY, RADIO"/>
        <s v="ASSY, CBL, SYRINGE MODULE"/>
        <s v="CABLE, RPR, INTERNAL AC POWER"/>
        <s v="REAGENT PLATE HARNESS 2, REFIL"/>
        <s v="CABLE ASSY, ASG INTERNAL , PUM"/>
        <s v="CABLE ASSY, ASG INTERNAL, SENS"/>
        <s v="RJ45 CABLE, GARD TSD"/>
        <s v="DC WIRING, MAIN BOARD TO SENSO"/>
        <s v="29 INCHES, ETHERNET CABLE, RJ4"/>
        <s v="EP1 Hi-Flex Ext. Cable 30.0M"/>
        <s v="WIRE DRIVE CABLE 100FT. DWG: L"/>
        <s v="WIRE DRIVE CABLE 50FT. DWG: L1"/>
        <s v="INTERCELL EVENS CABLE ASSY, PN"/>
        <s v="INTERCELL ODDS CABLE ASSY, PN:"/>
        <s v="BATTERY PACK MONITOR CABLE, P/"/>
        <s v="CBL, VPN, MOTOR DR, LG FOCUS"/>
        <s v="CABLE ASSY, 27W4"/>
        <s v="EP1 Hi-Flex Ext. Cable 15.0M"/>
        <s v="(5500400710) LABOR ONLY, MIRRO"/>
        <s v="OUTPUT CONNECTOR ASSY, CVM, SE"/>
        <s v="ASSY, CABLE, PROCESS PANEL"/>
        <s v="CABLE ASSY, COMMUNICATION, MAS"/>
        <s v="ARC LINK CABLE ASSY, 50FT"/>
        <s v="CABLE ASSY, J530 TO J127, IO M"/>
        <s v="CABLE ASSY, NOVUS BIAS OUTPUT,"/>
        <s v="CABLE ASSY, GRND, WTR CNTL PNL"/>
        <s v="UNIVERSAL HEMTT KIT"/>
        <s v="UNIVERSAL FMTV KIT"/>
        <s v="M915A3, M915A5, M916A3 KIT"/>
        <s v="(5500401181) CABLE, HEATER POW"/>
        <s v="WIRE DRIVE CABLE 25FT. DWG: L1"/>
        <s v="SEMICONDUCTOR DEVICE"/>
        <s v="CABLE ASSY"/>
        <s v="CABLE ASSY, CWB, #1"/>
        <s v="CABLE ASSY CWB, #2"/>
        <s v="CABLE ASSY, EXHAUST I/P BALL V"/>
        <s v="CABLE ASSY,FILTER BYPASS BALL"/>
        <s v="CABLE ASSY, EXHAUST I/P VLV, P"/>
        <s v="CABLE ASSY, FILTER BYPASS VLV,"/>
        <s v="CABLE ASSY,DRIP TRAY LEAK SNSR"/>
        <s v="CABLE ASSY,PSFC-LEAK SENSOR EX"/>
        <s v="CABLE ASSY, LED LIGHT EXTN, PS"/>
        <s v="CABLE ASSY, PSFC TOWER LIGHT E"/>
        <s v="CABLE ASSY, RACK-LED LIGHT EXT"/>
        <s v="CABLE ASSY, RA-IN-FPS ANALOG S"/>
        <s v="CABLE ASSY, RA-MID-FPS ANALOG"/>
        <s v="CABLE ASSY, RA-OUT-FPS ANALOG"/>
        <s v="WIRING HARNESS, 3W103"/>
        <s v="INSTALLATION AND EQ, LOG DELTA"/>
        <s v="INSTALLATION AND EQ,  U2IK HMM"/>
        <s v="CABLE, FLEXPENDANT EXT 5M"/>
        <s v="CABLE ASSY, SATCOM, DATA AND P"/>
        <s v="JUMPER ASSY, SPD1-J4, PMA"/>
        <s v="RJ3IB RBT XFER UN FLEX GND 12M"/>
        <s v="CABLE ASSY, ASG TO DOOR SENSOR"/>
        <s v="CABLE ASSY, RF CABLES"/>
        <s v="CABLE ASSY, SPECIAL PURPOSE EL"/>
        <s v="CABLE ASSY, SPECIAL PURPOSE"/>
        <s v="MODULE POWER SUPPLY-480W 100-2"/>
        <s v="ASSY, CBL, GLASS FLASK"/>
        <s v="OPTOINTERRUPT SWITCH , BEAKER"/>
        <s v="CABLE, VOICE COIL FRONT BOTTOM"/>
        <s v="CABLE, VOICE COIL FRONT TOP"/>
        <s v="CABLE, VOICE COIL REAR TOP"/>
        <s v="CABLE, VOICE COIL REAR BOTTOM"/>
        <s v="ENCODER CABLE, 9&quot;"/>
        <s v="CABLE ASSY, SWITCH POWER CONTR"/>
        <s v="DISTRIBUTION PLATE HARNESS, DO"/>
        <s v="CABLE ASSY, INTERNAL WIRING HA"/>
        <s v="KIT 13 - 8749600-01 (CMT-WIDE)"/>
        <s v="15FT 32PIN MALE STRAIGHT HARTI"/>
        <s v="Kit 3 Cables - LBR"/>
        <s v="CABLE ASSY, W/MOM PUSH SWITCH,"/>
        <s v="POD BULKHEAD TO DISPLAY MODULE"/>
        <s v="SERVO FIBER RX2TX TX2RX 18M"/>
        <s v="MODULE, POWER SUPPLY-400W 100"/>
        <s v="ASSY, FAN 60MM X 60MM X 25MM,"/>
        <s v="INSTALLATION AND EQ"/>
        <s v="WIRE ASSY, PE22 TO PE23, VALVE"/>
        <s v="CABLE ASSY, FLOW SWITCH INTERL"/>
        <s v="CABLE ASSY NOVUS, 3-PHASE POWE"/>
        <s v="P-350iA GROUND CABLE W/O PG 25"/>
        <s v="CDET WIREING HARNESS ASSY"/>
        <s v="KIT, FUEL LINE M1152"/>
        <s v="KIT, M1152/S788 CPSV ETHERNET"/>
        <s v="KIT, M1085/S280 CPSV ETHERNET"/>
        <s v="KIT, M1087 MCP ETHERNET"/>
        <s v="M1152/S788 CPSV RF"/>
        <s v="M1085/S280 CPSV RF"/>
        <s v="SOURCE INSPECTION CHARGES"/>
        <s v="EXPEDITE FEE FOR LINE 3 PN 197"/>
        <s v="PENDANT CABLE, 25FT (S31695-25"/>
        <s v="CABLE ASSY HCU EXT 20FT LS BOO"/>
        <s v="220v,220V 3PH EXT 6M"/>
        <s v="SYRINGE BACKLIGHT HARNESS, ECL"/>
        <s v="AC POWER CABLE"/>
        <s v="8' N MALE TO N MALE"/>
        <s v="8' SMA MALE TO N MALE"/>
        <s v="3' N MALE TO N MALE"/>
        <s v="4' TNC MALE TO N MALE"/>
        <s v="CABLE ASSY, TURBO POWER, PFEIF"/>
        <s v="MODULE, POWER SUPPLY 160W"/>
        <s v="DEVICE ASSY, CARRIER ON FORK R"/>
        <s v="CBL,CHASSIS GND, HOT CHUCK-ER"/>
        <s v="CBL, MET DIST, FPGA, EXT"/>
        <s v="CABLE ASSY, WATER INTERLOCK AD"/>
        <s v="CABLE ASSY,PANEL INTERLK, P140"/>
        <s v="SERVO FIBER RX2TX TX2RX 24M"/>
        <s v="CABLE ASSEMBLY, FAN POWER (W92"/>
        <s v="CABLE ASSY, RF, COAX, 75 OHM,"/>
        <s v="CABLE ASSY - 4 CONDR, 16 AWG,"/>
        <s v="CORD, POWER, N5-15 TO C13 LSZH"/>
        <s v="CABLE ASSY -DVI-DP, 28 AWG, OA"/>
        <s v="CABLE ASSY - RF COAX,50 OHM,0."/>
        <s v="CABLE ASSY - CAT6A, SHLD, LSZH"/>
        <s v="CABLE ASSY - RF COAX, 50 OHM 0"/>
        <s v="CABLE ASSY - RF, COAX, 50 OHM"/>
        <s v="CABLE ASSY -RF,COAX,50 OHM,0.2"/>
        <s v="ORD, POWER, N5-15 TO C13 LSZH"/>
        <s v="CABLE ASSY - DVI-DP, 28 AWG, O"/>
        <s v="COAX, RF, 50 OHM, 0.242 IN OD"/>
        <s v="CABLE ASSY - RF, COAX, 75 OHM,"/>
        <s v="COAX, RF, 50 OHM, 0.242 IN OD."/>
        <s v="COAX, RF 50 OHM, 0.242 IN OD"/>
        <s v="NRE FEE"/>
        <s v="FAI FEE LINE 1 PN 12546485"/>
        <s v="CABLE ASSY, BUBBLE DETECTOR EX"/>
        <s v="CABLE ASSY, ASG INTERNAL, POWE"/>
        <s v="CONTROL TO WIRE FEEDED CABLE 1"/>
        <s v="CABLE ASSY, D89 TO CUSTOM Y ,"/>
        <s v="ASSY, FAN INTERNAL POWER CABLE"/>
        <s v="TRACTOR CABLE, 15FT (S31694-15"/>
        <s v="POWER SUPPLY"/>
        <s v="OPTICAL SENSOR, TUBE HT. LED,"/>
        <s v="POWER INDICATOR ASSEMBLY - LBR"/>
        <s v="CABLE ASSEMBLY, GROUND, 16 AWG"/>
        <s v="CABLE ASSEMBLY, GROUND, 12 AWG"/>
        <s v="CABLE, FIBER OPTIC (W11) - LBR"/>
        <s v="CABLE, FIBER OPTIC (W12) - LBR"/>
        <s v="CABLE ASSEMBLY, FOI POWER, W3"/>
        <s v="(LABOR ONLY) CABLE ASSEMBLY, G"/>
        <s v="(LABOR ONLY) CABLE ASSY, GROUN"/>
        <s v="(LABOR ONLY) HARNESS,WIRING, A"/>
        <s v="(LABOR ONLY) HARNESS,WIRING,SE"/>
        <s v="(LABOR ONLY) HARNESS, WIRING,"/>
        <s v="OPTICAL SENSOR HARNESS, SYRING"/>
        <s v="CABLE ASSY, WASTE FULL, INTERN"/>
        <s v="SYRINGE COM CABLE"/>
        <s v="ASSY, CABLE, LEAK SENSOR, PROC"/>
        <s v="OPTICAL SENSOR HARNESS, RACK H"/>
        <s v="DEVICE ASSY, CARRIER ON FORK L"/>
        <s v="CABLE ASSY, SPEC, XMSN/PJS PER"/>
        <s v="CABLE ASSY COAX W212"/>
        <s v="WIRING HARNESS (4W13)"/>
        <s v="R-30IB + MBR SW HARNESS 3PB 2."/>
        <s v="SIDE PLATE HARNESS ASSEMBLY"/>
        <s v="CABLE ASSEMBLY, COAX, W541-10"/>
        <s v="CABLE ASSEMBLY, COAX,  W541-11"/>
        <s v="CABLE ASSEMBLY, COAX, W541-12"/>
        <s v="CABLE ASSEMBLY, COAX - W541-5"/>
        <s v="CABLE ASSEMBLY, COAX,  W541-6"/>
        <s v="CABLE ASSEMBLY, COAX,  W541-8"/>
        <s v="CABLE ASSEMBLY, COAX,  W541-9"/>
        <s v="CABLE ASSEMBLY, OMNI ANTENNA,"/>
        <s v="CABLE ASSY, AC PWR FORELINE VA"/>
        <s v="CABLE ASSY, RELAY PWR, IBE, FL"/>
        <s v=" WIRING HARNESS, INSTALLATION"/>
        <s v="CBL,CHASSIS GND,MET DIST-ER"/>
        <s v="CBL, CHASSIS GND, XY DRIVER-ER"/>
        <s v="CABLE ASSY, P146 TO SHUTTERS,"/>
        <s v="FIRST ARTICLE TEST REPORT, NTS"/>
        <s v="CABLE ASSEMBLY, MAGNETOMETER,"/>
        <s v="FAI REPORT AS9102"/>
        <s v="CABLE ASSEMBLY, SWITCH POWER ("/>
        <s v="CABLE ASSEMBLY, DC CHARGER WOR"/>
        <s v="CABLE ASSEMBLY, REMOTE WS POWE"/>
        <s v="ASSY, CBL, STEPPER MOTOR FOR S"/>
        <s v="WIRING HARNESS, 4 PORTS"/>
        <s v="SET-CBL, DISTRIBUTION SECTION"/>
        <s v="ARC LINK CABLE ASSY, 100FT"/>
        <s v="CABLE ASSY, DC MONITOR POWER -"/>
        <s v="CONVERTER,FREQUENCY"/>
        <s v="CABLE ASSY, W99"/>
        <s v="CABLE ASSY, ASG INTERNAL, DIW"/>
        <s v="CABLE ASSY, AUDIO SWITCH TO AT"/>
        <s v="FM-6610 CABLE FOR JDK-1295"/>
        <s v="CABLE SUB ASSY, TURBO/CRYO GAT"/>
        <s v="WIRING HARNESS, BRANCHED (1W5)"/>
        <s v="CABLE ASSY, W97"/>
        <s v="CABLE ASSY, W98"/>
        <s v="0 (FA RPT RQRD)"/>
        <s v="WIRING HARNESS (1W50)"/>
        <s v="CABLE ASSEMBLY, ETHERNET - LBR"/>
        <s v="CABLE ASSY, ETHERNET - LBR"/>
        <s v="CABLE ASSY, RADIO FREQUENCY"/>
        <s v=" BASE, STAND"/>
        <s v="WIRE ASSEMBLY,1438"/>
        <s v="CABLE ASSY AUDIO 1829 W317 REV"/>
        <s v="(LABOR ONLY)CABLE ASM, POWER W"/>
        <s v="(LABOR ONLY) CABLE ASM, POWER"/>
        <s v="CONTROL CABLE, 14 PIN PER M196"/>
        <s v="CABLE, AQUALOG HV LAMP HANSMAN"/>
        <s v="(5500401404) CABLE, HV 7PN SCK"/>
        <s v="TRACTOR CABLE, 25FT (S31694-25"/>
        <s v="11' N MALE TO N MALE"/>
        <s v="13' N MALE TO N MALE"/>
        <s v="12' TNC MALE TO N MALE"/>
        <s v="31' N MALE TO N MALE"/>
        <s v="CABLE ASSY, RF CABLES NOT AP"/>
        <s v="CABLE ASSY, TUT RADIO TERMINAL"/>
        <s v="CABLE ASSY, TT RADIO TERMINAL"/>
        <s v="PH SENSOR WIRING HARNESS"/>
        <s v="(5500401682) HARNESS FINE SENS"/>
        <s v="CABLE ASSY, UPCONVERTER 1 , HC"/>
        <s v="CABLE ASSY, PA CALBE, HC4"/>
        <s v="CABLE ASSY, UPCONVERTER 2, HC4"/>
        <s v="(5500401119)  4&quot; FAN 25MMX25MM"/>
        <s v="R-30IB PLUS MBR SELSW HARNESS"/>
        <s v="CONN ASSY, FEED THRU, POTTED"/>
        <s v="CABLE ASSY, CONTROL, MECH PUMP"/>
        <s v="(LABOR ONLY) GROUND STRAP"/>
        <s v="INSTTALLATION AND EQ"/>
        <s v="CABLE ASSY, SPEC, 8W2"/>
        <s v="CABLE ASSEMBLY, RADIO FREQUENC"/>
        <s v="JUMPER PLUG,PANEL INTERLOCK"/>
        <s v="CABLE ASY,J144-P144,KPSE"/>
        <s v="CABLE ASSY, P149 TO J170, KPSE"/>
        <s v="CABLE ASY,VACUUM INT,P141 ,KPS"/>
        <s v="CABLE ASSY SPKR 915 W200"/>
        <s v=" CABLE ASSY SPKR 3353 W200"/>
        <s v="(5500980244) CABLE JUMPER #4 U"/>
        <s v="CABLE ASSEMBLY 2W216-20"/>
        <s v="CABLE ASSY, RADI"/>
        <s v="CUSTOM CABLE / HARNESS, ADL SY"/>
        <s v="FAI NRE FEE"/>
        <s v="SI NRE FEE"/>
        <s v="EXCESS MATERIAL FEE"/>
        <s v="CABLE ASSY, WA6"/>
        <s v="CABLE ASSY, ODOMETER"/>
        <s v="CABLE ASSY, TOP PLATE, LEAK"/>
        <s v="22INCHES, ASSY, SENSOR, PROXIM"/>
        <s v="CABLE ASSY, PWR, INTERFACE BX"/>
        <s v="CABLE ASSEMBLY, INTERFACE, FWD"/>
        <s v="CABLE ASSEMBLY, DISPLAY POWER"/>
        <s v="GROUND CABLE 4FT"/>
        <s v="CABLE ASSSY, SPEC 8W6"/>
        <s v="CABLE, M240 HWTS"/>
        <s v="BRACKET, SWITCH"/>
        <s v="(5500033979) EXT CABLE ASSEMBL"/>
        <s v="CABLE ASSY, PUMP, SHIELDED TO"/>
        <s v="CABLE ASSEMBLY, W3N"/>
        <s v="FAI FEE &amp; SOURCE"/>
        <s v="CABLE ASSY, 8W5 , PWR TO PUBS"/>
        <s v="CABLE ASSEMBLY, PROGRAMMING"/>
        <s v="A3206020, CABLE, BAIL OUT, 5FT"/>
        <s v="FAB / FAB / SENSOR  ASSY, TRAY"/>
        <s v="SIDE PLATE HARNESS ASSY, EMO"/>
        <s v="CABLE ASSY, TOP PLATE, EXT EMO"/>
        <s v="CABLE ASSY, 8W9, ON SLED RADIO"/>
        <s v="FOCB ASSY LBR"/>
        <s v="OUTSIDE ELECTRONIC ASSY, TRACT"/>
        <s v="SMALL STEPPER MOTOR CABLE ASSY"/>
        <s v="CBL ASSY, HTR PAD, CNTRL, 208V"/>
        <s v="CABLE ASSY, 50FTFLMT BODY, ASS"/>
        <s v="GROUND CABLE 7&quot;&quot; [178MM]"/>
        <s v="CABLE ASSEMBLY, GPS, RF, EXTER"/>
        <s v="PLATE MOUNTING"/>
        <s v="(400693) PRESSURE TRANSDUCER"/>
        <s v="HARNESS, WIRING , ADAPTER, (1W"/>
        <s v="CABLE ASSY, ELECTRICAL, POWER,"/>
        <s v="ATDC COMMON PARTS - LBR"/>
        <s v="2 TP, 22GA, IND SHLD 1 STR CON"/>
        <s v="CABLE ASSY GROUNDING REV A"/>
        <s v="CABLE ASSY GROUNDING"/>
        <s v="CABLE ASSY W30B, W130B"/>
        <s v="CABLE ASSY  W31B , W131B"/>
        <s v="CABLE ASSY JUMPER  90A14W3"/>
        <s v="CABLE ASSY RF FLEXIBLE COAX SM"/>
        <s v="CABLE ASSY DB9 (F) TO DB37 (F)"/>
        <s v="CABLE ASSY LMR 240 N-TYPE STRA"/>
        <s v="CABLE ASSY 2W563 AME COMM REV"/>
        <s v="CABLE ASSY RF FLEXBLE COAX SMA"/>
        <s v="CABLE ASSY 2A9W2, AME DC POWER"/>
        <s v="RF FLEXOBLE COAX QMA RA (M) TO"/>
        <s v="CABLE ASSY 2AW49DLX MOLDED DB1"/>
        <s v="CABLE ASSY, AC BUS INPUT"/>
        <s v="CABLE ASSY, DC POWER SUPPLY -"/>
        <s v="CABLE ASSY, MONITOR POWER - LB"/>
        <s v="CABLE ASSY, FAN POWER - LBR"/>
        <s v="CABLE ASSY, DC BUS INPUT - LBR"/>
        <s v="CABLE ASSY, SENSOR AND CONTROL"/>
        <s v="CABLE ASSY, THIN CLIENT POWER"/>
        <s v="CABLE ASSY, THIN CLIENT ETHERN"/>
        <s v="CBL ASSY, DP++ OUT - LBR"/>
        <s v="CABLE ASSY, USB OUT - LBR"/>
        <s v="AMPLIFIER-POWER SUP"/>
        <s v="ANTENNA SUBASSEMBLY"/>
        <s v="AS9102 FA FEE WITH SOURCE"/>
        <s v="CABLE ASSEMBLY 8W7"/>
        <s v="CABLE ASSY, MONITOR POWER"/>
        <s v="ACCESSORY KIT,RECOIL EXERCISE"/>
        <s v="WIRING HARNESS, BRANCHED (1W30"/>
        <s v="WIRING HARNESS (4W5)"/>
        <s v="WIRING HARNESS (1W4)"/>
        <s v="CABLE ASSY, POWER, ELEC, CX-13"/>
        <s v="GROUND STRAP, 24&quot;L, W/1/4&quot; LUG"/>
        <s v="CABLE, FM8 RS232 FEMALE 10 POS"/>
        <s v="CIRCUIT CARD ASSEMBLY"/>
        <s v="220V,220V 3HP CROSSBEAM CBL 1M"/>
        <s v="CABLE ASSY, GROUND STRAPS"/>
        <s v="RMP ASSY RT-LBR"/>
        <s v="ATX RMP ASSY-LBR"/>
        <s v="EEA LBR"/>
        <s v="CABLE ASSY, NTDS A LOOPBACK"/>
        <s v="MAGNETIC SENSOR ASSY, P181"/>
        <s v="CABLE ASSYSPEC, W11"/>
        <s v="THIN CLIENT ASSEMBLY/KIT - LBR"/>
        <s v="12657131, WIRING HARNESS ASSEM"/>
        <s v="12657670, WIRING HARNESS ASSEM"/>
        <s v="12657133, WIRING HARNESS ASSEM"/>
        <s v="12657134, WIRING HARNESS, W9G"/>
        <s v="12657135, WIRING HARNESS, W12F"/>
        <s v="12657136, WIRING HARNESS ASSEM"/>
        <s v="12657137,  WIRING HARNESS ASSE"/>
        <s v="12657147, WIRING HARNESS, W110"/>
        <s v="12657301, WIRING HARNESS ASSEM"/>
        <s v="12657302, WIRING HARNESS ASSEM"/>
        <s v="12657304, WIRING HARNESS ASSEM"/>
        <s v="12657305, WIRING HARNESS ASSEM"/>
        <s v="12657306, WIRING HARNESS ASSEM"/>
        <s v="12657307, WIRING HARNESS, W109"/>
        <s v="12657308, WIRING HARNESS ASSEM"/>
        <s v="12657312, WIRING HARNESS ASSEM"/>
        <s v="12657652, WIRING HARNESS ASSEM"/>
        <s v="12710184, WIRING HARNESS ASSEM"/>
        <s v="12710190, WIRING HARNESS ASSEM"/>
        <s v="12710191, WIRING HARNESS W513G"/>
        <s v="10656136-011,  WIRING HARNESS,"/>
        <s v="12657139-2, WIRING HARNESS ASS"/>
        <s v="12657139-3, WIRING HARNESS ASS"/>
        <s v="12657140-3, WIRING HARNESS W51"/>
        <s v="12657141-2, WIRING HARNESS ASS"/>
        <s v="12657146-1, WIRING HARNESS ASS"/>
        <s v="12657146-2, WIRING HARNESS ASS"/>
        <s v="12657148-1,  WIRING HARNESS AS"/>
        <s v="12657148-2, WIRING HARNESS ASS"/>
        <s v="12657309-1, WIRING HARNESS ASS"/>
        <s v="12657309-2, WIRING HARNESS ASS"/>
        <s v="12657309-3 , WIRING HARNESS AS"/>
        <s v="12657309-4, WIRING HARNESS ASS"/>
        <s v="553444-0, CABLE ASSEMBLY, SPEC"/>
        <s v="553444-1, CABLE ASSEMBLY, SPEC"/>
        <s v="553445-0, CABLE ASSEMBLY, SPEC"/>
        <s v="553472-2, CABLE ASSEMBLY SPECI"/>
        <s v="553472-3, CABLE ASSEMBLY, SPEC"/>
        <s v="553488-0, CABLE ASSEMBLY, ELEC"/>
        <s v="553489-0, CABLE ASSEMBLY, ELEC"/>
        <s v="553490-0, CABLE ASSEMBLY, SPEC"/>
        <s v="553494-0, CABLE ASSEMBLY, SPEC"/>
        <s v="553495-0, CABLE ASSEMBLY, SPEC"/>
        <s v="553496-4, CABLE ASSEMBLY SPECI"/>
        <s v="553496-1, CABLE ASSEMBLY SPECI"/>
        <s v="881335-1, CABLE ASSEMBLY, SPEC"/>
        <s v="12566877, CABLE ASSEMBLY, SPEC"/>
        <s v="A1-43362D, ADAPTER J7 EIAD ETH"/>
        <s v="553472-0, CABLE ASSEMBLY, SPEC"/>
        <s v="553472-1, CABLE ASSEMBLY, SPEC"/>
        <s v="553496-0,CABLE ASSEMBLY, SPECI"/>
        <s v="553496-3, CABLE ASSEMBLY, SPEC"/>
        <s v="12083-0707-A006, CABLE ASSEMBL"/>
        <s v="12043-2854-A006, CABLE ASSEMBL"/>
        <s v="11400-1033-A005, CABLE ASSEMBL"/>
        <s v="881335-3, HARNESS WIRING SERIA"/>
        <s v="881331-1, SERIAL INTERFACE ADA"/>
        <s v="987-0021-058, CABLE ASSEMBLY,"/>
        <s v="987-0021-057, CABLE ASSEMBLY,"/>
        <s v="A3420557-001, CABLE ASSEMBLY E"/>
        <s v="TRG695RG5-3M, CABLE ASSEMBLY C"/>
        <s v="3501005-501, CABLE ASSEMBLY EX"/>
        <s v="12701975, CABLE ASSEMBLY, HALL"/>
        <s v="12701971, CABLE ASSEMBLY, SMA"/>
        <s v="12701970, CABLE ASSEMBLY, SMA"/>
        <s v="12701969, CABLE ASSEMBLY HALL"/>
        <s v="12701968, CABLE ASSEMBLY, MSAS"/>
        <s v="12701967, CABLE ASSEMBLY, MSAS"/>
        <s v="12701965, CABLE ASSEMBLY MSAS"/>
        <s v="12701964, CABLE ASSEMBLY, NAVH"/>
        <s v="12701963, CABLE ASSEMBLY, NAVH"/>
        <s v="120047552, HARNESS, MAPS INTER"/>
        <s v="120047553, CABLE, DAGR/MFOCS S"/>
        <s v="120047554, CABLE, NAV HUB POWE"/>
        <s v="120047555, CABLE DAGR/RADIO SE"/>
        <s v="120047556, CABLE, ALTNAV RF EX"/>
        <s v="120047557,  CABLE, BCI RF EXTE"/>
        <s v="120047558, CABLE, BCI RF INTER"/>
        <s v="120047559, CABLE, ALTNAV RF IN"/>
        <s v="120047560, HARNESS, MAPS EXTER"/>
        <s v="120047627, SPEED SENSOR ASSY,"/>
        <s v="120049497, A-KIT, MAPS GEN II,"/>
        <s v="6-4-4171-1X, END YOKE ASM"/>
        <s v="120049498, BKIT MAPS GEN II HE"/>
        <s v="120049499, KIT ELECTRICAL MAPS"/>
        <s v="3145-RTV, DOWSIL 3145 RTV ADHE"/>
        <s v="A-A-59313, THREAD COMPOUND ANT"/>
        <s v="LOCTITE-243, LOCTITE-243 THREA"/>
        <s v="LOCTITE-271,  THREADLOCKER RED"/>
        <s v="553430-01, HMMWV M997A3 A-KIT"/>
        <s v="553434-01, HMMWV M1152A1 AKIT"/>
        <s v="CABLE ASSY, RADIO FREQUENCY CG"/>
        <s v="CABLE ASSY, SPEC, M119  8W12"/>
        <s v="CABLE ASSY, DATA/POWER EXTERNA"/>
        <s v="WIRING HARNESS,BRANCHED"/>
        <s v="HARNESS ASSEMBLY"/>
        <s v="RELAY ASSEMBLY"/>
        <s v="CABLE ASSY, W101"/>
        <s v="MOTHERBOARD A SUBASSY-LBR"/>
        <s v="CABLE ASSY, GROUND 18INCH"/>
        <s v="CABLE ASSY, INTERNAL, FISCHER"/>
        <s v="6150-01-468-8225, CABLE ASSY,"/>
        <s v="CABLE ASSEMBLY, USB TO HD15" u="1"/>
        <s v="5FT SLIIM GRAY CAT6A" u="1"/>
        <s v="R2.ETHERNET TO M12 4 POLE" u="1"/>
        <s v="ROTARY SERVO DISCONNECT" u="1"/>
        <s v="PIN MODULE WIRING HARNESS" u="1"/>
        <s v="CABLE ASSY, CAPCITOR AND POWER" u="1"/>
        <s v="0410-54157-0000" u="1"/>
        <s v="861869-1" u="1"/>
        <s v="0420-54158-0000" u="1"/>
        <s v="IL SUPERTOP CABLE" u="1"/>
        <s v="1 METER LC/LC MM DUPLEX" u="1"/>
        <s v="2 METER LC/LC MM DUPLEX" u="1"/>
        <s v="BRAKE &amp; CONNECTOR ASSY" u="1"/>
        <s v="CONTROLLER &amp; CONNECTOR ASSY" u="1"/>
        <s v="CAT5E BLK SHLD PATCHCORD" u="1"/>
        <s v="PMB PPE PRES &amp; FLOW SW BOX CBL" u="1"/>
        <s v="12i MB7 14 METER EXTENSION CBL" u="1"/>
        <s v="ENET M12 PWR COMPOSITE CBL 15M" u="1"/>
        <s v="R-30IB+24V HART. RCC ACAB 14M" u="1"/>
        <s v="R-30iB ISD PWR/BRK EXT CABLE 1" u="1"/>
        <s v="MFoCS LOG DELTA KIT - UNIVERSA" u="1"/>
        <s v="MFOCS CONTROL STATION KIT" u="1"/>
        <s v="UNIVERSAL HMMWV KIT" u="1"/>
        <s v="W2 DISPLAY WIRING HARNESS" u="1"/>
        <s v="HARNESS, WIRING, DISPLAY,W2" u="1"/>
        <s v="EIAD CABLE" u="1"/>
        <s v="TETHER CABLE, 25FT" u="1"/>
        <s v="FAT FOR P/N: A3206017-11 NSN:" u="1"/>
        <s v="FAT FOR P/N: A3206021-1  NSN:" u="1"/>
        <s v="FAT FOR P/N: A3206018-29 NSN:" u="1"/>
        <s v=" CX-13487/VRC" u="1"/>
        <s v="CABLE, SPECIAL PURPOSE, ELECTR" u="1"/>
        <s v="CIRCULAR MIL SPEC CONNECTOR ER" u="1"/>
        <s v="IK, MK-2376/VRC" u="1"/>
        <s v="IK, MK-2407/VRC" u="1"/>
        <s v="MASTER CONTROL STATION" u="1"/>
        <s v=" CABLE ASSEMBLY" u="1"/>
        <s v="RACK &amp; PANEL CONNECTOR" u="1"/>
        <s v="FULL FUNCTION CREW STATION" u="1"/>
        <s v="CONNECTOR, PLUG, ELECTRICAL" u="1"/>
        <s v="CABLE, SPECIAL PURPOSE" u="1"/>
        <s v="LOAD BANK, ELECTRICAL" u="1"/>
        <s v="CABLE ASSY, SPEC 150FT REMOTE" u="1"/>
        <s v="P/N A1-42317D, DC POWER ASSY" u="1"/>
        <s v="PFN CABLE# PFNDTS-01" u="1"/>
        <s v="PFN CABLE# PFNITM-01" u="1"/>
        <s v="(AD-501-1832) P211 CABLE ASSY" u="1"/>
        <s v="J 301 CABLE ASSY" u="1"/>
        <s v="J510 CABLE ASSY" u="1"/>
        <s v="J710 CABLE ASSY" u="1"/>
        <s v="(400133-02) CABLE ASSY COMMON" u="1"/>
        <s v="(400171-07) CABLE ASSY GND 9.0" u="1"/>
        <s v="(400722-07) CABLE ASSY, GROUND" u="1"/>
        <s v="(400628-15) CA ASSY ENCDR REAG" u="1"/>
        <s v="(400628-05) CABLE ASSY, ENCDR" u="1"/>
        <s v="ADDITIONAL SOURCE INSPECTION F" u="1"/>
        <s v="QVX TILT CABLE HARNESS" u="1"/>
        <s v="QVX CONNECTOR HARNESS" u="1"/>
        <s v="(400722-08) CABLE ASSY, GROUND" u="1"/>
        <s v="QVX HARNESS FOR POWER SWITCH" u="1"/>
        <s v="CABLE ASSY, FACILITY, HI CURR," u="1"/>
        <s v="WIRING HARNESS (4W18)" u="1"/>
        <s v="SPEC REVIEW" u="1"/>
        <s v="CABLE ASSY, ATDC INPUT POWER" u="1"/>
        <s v="CABLE ASSY, FILTERED POWER" u="1"/>
        <s v="CABLE ASSY, LAMP AND RESET" u="1"/>
        <s v="CABLE ASSY, TIME METER" u="1"/>
        <s v="THIN CLIENT ASSEMBLY KIT" u="1"/>
        <s v="CABLE ASSY, AC PWR, W102" u="1"/>
        <s v="CABLE ASSY, ELECTRICAL, W25" u="1"/>
        <s v="SENSOR ASSY PICKER 2 HORIZON" u="1"/>
        <s v="SENSOR ASSY X AXIS STACKER" u="1"/>
        <s v="SENSOR ASSY" u="1"/>
        <s v="SENSOR ASSEMBLY" u="1"/>
        <s v="REV.A SENSOR ASSY X-HOME MEDAL" u="1"/>
        <s v="SENSOR ASSY CARRIAGE TIPPER" u="1"/>
        <s v="SENSOR ASSY CARRIAGE ENCODER" u="1"/>
        <s v="CABLE, TROPO, GENERATOR TO PDU" u="1"/>
        <s v="(LABOR ONLY) MODULE, RFID INTE" u="1"/>
        <s v="(LABOR ONLY) CBL ASSY, RFID MF" u="1"/>
        <s v="INTERNAL CABLE ASSY: REAR 12V" u="1"/>
        <s v="WIRING HARNESS (4W4)" u="1"/>
        <s v="AS9192 FA WITH SOURCE" u="1"/>
        <s v="CAT 6A MINI COM" u="1"/>
        <s v="HARNESS ASSEMBLY, W405F-KIT" u="1"/>
        <s v="BTG ROUTER LOOP BACK CONNECTOR" u="1"/>
        <s v="BIG SATCOM LOOP BACK COONECTOR" u="1"/>
        <s v="(LABOR ONLY) CABLE ASSY, SATCO" u="1"/>
        <s v="(LABOR ONLY) CABLE ASSEMBLY, K" u="1"/>
        <s v="ADAPTER, DUSTTRAK 2 POWER (203" u="1"/>
        <s v="FIRST ARTICLE INSPECTION" u="1"/>
        <s v="FIRST ARTICLE INSPECTION 5 UNI" u="1"/>
        <s v="NRE" u="1"/>
        <s v="NRE FOR QAP (2W82)" u="1"/>
        <s v="HARNESS ASSY,  J2 OUT" u="1"/>
        <s v="WIRING HARNESS, BRANCHED (1W32" u="1"/>
        <s v="HARNESS, CAS, AARGM-ER" u="1"/>
        <s v="EXTERNAL LIGHTING KIT (ELK)" u="1"/>
        <s v="CABLE ASSY, T3 WIRING HARNESS," u="1"/>
        <s v="DR50300000-DIRECT-PURCHASED MA" u="1"/>
        <s v="FIRST ARTICLE TEST CONTRACTOR" u="1"/>
        <s v="FIRST ARTICLE TEST GOVERNMENT" u="1"/>
        <s v="CABLE ASSY AUDIO 2600 W201" u="1"/>
        <s v="CABLE ASSY , POWER" u="1"/>
        <s v="SWITCH ASSEMBLY, THERMAL , 1W9" u="1"/>
        <s v="BREAKOUT BOX, IOIDENT" u="1"/>
        <s v="CABLE ASSY, SPECIAL PURPOSE ," u="1"/>
        <s v="CABLE ASSEMBLY (2W82)" u="1"/>
        <s v="BATTERY PACK MONITOR CABLE ASS" u="1"/>
        <s v="TETHER CABLE" u="1"/>
        <s v="60FT UNSHIELDED CABLE" u="1"/>
        <s v="100FT UNSHIELDED CABLE" u="1"/>
        <s v="120FT UNSHIELDED CABLE" u="1"/>
        <s v="WIRING HARNESS ASSEMBLY 1W122-" u="1"/>
        <s v="CABLE ASSY LMR240" u="1"/>
        <s v="WIRING HARNESS MODEL 2" u="1"/>
        <s v="6FT, FIELD INTERCONNECT CABLE" u="1"/>
        <s v="WIRING HARNESS BRANCHED (1W21)" u="1"/>
        <s v="CABLE ASSEMBLY, W1086" u="1"/>
        <s v="CABLE ASSEMBLY, W1088" u="1"/>
        <s v="LIVESTREAM ODU TO ANT POL CABL" u="1"/>
        <s v="ENGINEERING SERVICES , PCA / A" u="1"/>
        <s v="LVDS &amp; SCI-STYLE 1M CABLE" u="1"/>
        <s v="CBL, W2, USB V2.0" u="1"/>
        <s v="CABLE ASSY, TWM BLACK METER" u="1"/>
        <s v="ASSY, TWM FEMALE M12 BULKHEAD" u="1"/>
        <s v="MODULE, CONTROL AND INTERFACE" u="1"/>
        <s v="CABLE HARNESS, M2A3 COMMANDER" u="1"/>
        <s v="CABLE ASSEMBLY, (84)" u="1"/>
        <s v="GROUND WIRE, 2 M6 RING TERMS" u="1"/>
        <s v="CABLE ASSY, INTERCELL WIRES, 2" u="1"/>
        <s v="CABLE ASSY, THERMISTORS, 26AWG" u="1"/>
        <s v="75' BLACK VELCRO" u="1"/>
        <s v="INSTALLATION AND EQUIPMENT KIT" u="1"/>
        <s v="LIBERTY, HARNESS, BOARD POWER" u="1"/>
        <s v="LIBERTY , HARNESS, BATTERY" u="1"/>
        <s v="ASSY, PRESS SW, FIXT CDA, CDA" u="1"/>
        <s v="JUMPER ASSY, TB4-2A TO TB4-3A," u="1"/>
        <s v="RIBBON CABLE, 12PIN" u="1"/>
        <s v="CABLE ASSY FOR P/N: 6233123-01" u="1"/>
        <s v="CRX TEACH HANDLE CABLE 10M R30" u="1"/>
        <s v="CABLE ASSY, ATTENUATOR /RF" u="1"/>
        <s v="CABLE ASSY, COVER INTLK, DEPO" u="1"/>
        <s v="HARNESS - LIMIT SWITCHES - SMA" u="1"/>
        <s v="(400803) CABLE ASSY REMOTE SEN" u="1"/>
        <s v="CABLE ASSY, IBD300, GV SHUTTER" u="1"/>
        <s v="BATTERY PACK MONITOR CABLE PN:" u="1"/>
        <s v="HARNESS, WIRING (4W21)" u="1"/>
        <s v="FEE" u="1"/>
        <s v="(5500352470) CABLE, COAX 50 OH" u="1"/>
        <s v="RJ3iB RBT XFER UN FLEX GND 26M" u="1"/>
        <s v="EP1 Hi-Flex Ext. Cable 26.0M" u="1"/>
        <s v="PHOTOHELIC CABLE" u="1"/>
        <s v="CABLE ASSY, REAR CAMERA" u="1"/>
        <s v="REAGENT PLATE HARNESS, LEVEL S" u="1"/>
        <s v="POWER CABLE, PROCESS PANEL" u="1"/>
        <s v="DISTRIBUTION PLATE HARNESS, LE" u="1"/>
        <s v="A3339398, CABLE ASSY,  SPECIAL" u="1"/>
        <s v="CABLE ASSY, TGT ROT, PWR / ENC" u="1"/>
        <s v="WIRE DRIVE CABLE, 9.5FT" u="1"/>
        <s v="(401511-0002) CABLE ASM, GROUN" u="1"/>
        <s v="GRID WIRE ASSY, RF300, FEED TH" u="1"/>
        <s v="TERMINAL EXERCISER BLOWER ASSY" u="1"/>
        <s v="CABLE MAINTENANCE PORT (W2959)" u="1"/>
        <s v="NR TOOLING CHARGE" u="1"/>
        <s v="PUMP, HYDRAULIC RAM, HAND DRIV" u="1"/>
        <s v="CYLINDER ASSY, ACTUATING, LINE" u="1"/>
        <s v="CABLE ASSY, GROUND, GS1" u="1"/>
        <s v="CABLE ASSY RF 7750 W551" u="1"/>
        <s v="EG-1002 ADAPTER 4 THREE PHASE" u="1"/>
        <s v="EG-1002 ADAPTER 2 THREE PHASE" u="1"/>
        <s v="EG-1002 ADAPTER 3 THREE PHASE" u="1"/>
        <s v="EG-1003 ADAPTER 2 SINGLE PHASE" u="1"/>
        <s v="EG-1003 ADAPTER 3 SINGLE PHASE" u="1"/>
        <s v="EG-1002 ADAPTER 1 THREE PHASE" u="1"/>
        <s v="EG-1003 ADAPTER 1 SINGLE PHASE" u="1"/>
        <s v="SINGLE PURGE SOL CBL GM202NJ" u="1"/>
        <s v="R30IB-PLUS PGC SINGLE JUMPER" u="1"/>
        <s v="CONTROL TO WIRE FEEDED CABLE 2" u="1"/>
        <s v="CRMA93 E-STOP UNIT" u="1"/>
        <s v="CRMA90 DCS SAFETY I/O CABLE" u="1"/>
        <s v="CABLE ASSY, POWER ELECTRICAL B" u="1"/>
        <s v="KEY INTERFACE CABLE ASSY" u="1"/>
        <s v="CABLE HARNESS, AVIATION HMD VI" u="1"/>
        <s v="P-20IBRL R-30IB+MULCBL ENC 6M" u="1"/>
        <s v="CABLE ASSY, LEFT FAN, I/O PANE" u="1"/>
        <s v="CABLE ASSY, WATERBUG SNSRS, TA" u="1"/>
        <s v="CONTROL CABLE" u="1"/>
        <s v="CABLE, TROPO, ACU TO IMU" u="1"/>
        <s v="P250iB MAIN POWER HARNESS" u="1"/>
        <s v="DWG P/N: 135038, CABLE ASSY, P" u="1"/>
        <s v="CABLE ASSY, FFL TWO HAND CONTR" u="1"/>
        <s v="8 PIN PICO TO 8 PIN PICO, ILLU" u="1"/>
        <s v="(400661) CABLE ASSY, OPTICAL S" u="1"/>
        <s v="(LABOR ONLY) TRANSCEIVER TETHE" u="1"/>
        <s v="CABLE ASSY, DEPO AC POWER, LDD" u="1"/>
        <s v="LINE 60  P/N: 429864-5 REV. D" u="1"/>
        <s v="CONN ASSY, FDTHRU, POTTED, TRI" u="1"/>
        <s v="CABLE ASSY, WATERBUG, FIXT / S" u="1"/>
        <s v="WIRE ASSY, PBN FILAMENT" u="1"/>
        <s v="ASSY, PRESS SW, MAIN CDA, CDA" u="1"/>
        <s v="FAI FEE LINE# 20 P/N: 04185650" u="1"/>
        <s v="CABLE ASSY, RIGHT FAN, I /O PA" u="1"/>
        <s v="AS9102 FOR LINE 50 P/N: 005-04" u="1"/>
        <s v="CABLE ASSY, MECH PUMP, P67, 50" u="1"/>
        <s v="CBL ASSY, EXHST VALVE SWITCH" u="1"/>
        <s v="DEVICE ASSY, LIGHT TOWER, W/MN" u="1"/>
        <s v="CABLE ASSY, DIGITAL, AEU ITA" u="1"/>
        <s v="CABLE ASSY, POWER, AEU ITA" u="1"/>
        <s v="ELT (DT) 37 PIN  CABLE ASSEMBL" u="1"/>
        <s v="MODULE, POWER SUPPLY 280W 11.6" u="1"/>
        <s v="INTERCELL ODDS CABLE ASSY, AV" u="1"/>
        <s v="INTERCELL EVENS CABLE ASSY, AV" u="1"/>
        <s v="CABLE ASSY, 85 DEG INTERNAL TH" u="1"/>
        <s v="CABLE, 3C-12 SHIELD" u="1"/>
        <s v="C/A, AC, NEMA 5-15 TO MS3106" u="1"/>
        <s v="FAI FEE LINE 1" u="1"/>
        <s v="FAI FEE LINE 2" u="1"/>
        <s v="CABLE,EXT,OMNICORE TO 1300 PWR" u="1"/>
        <s v="DISTRIBUTION PLATE HARNESS, FL" u="1"/>
        <s v="DISTRIBUTION PLATE HARNESS, DI" u="1"/>
        <s v="REAGENT PLATE HARNESS, ASG DOO" u="1"/>
        <s v="AC INTERNAL WIRING, POWER ENTR" u="1"/>
        <s v="H1 HARNESS ASSY" u="1"/>
        <s v="CABLE, RC2000 MOTOR CONNECTION" u="1"/>
        <s v="CABLE ASSY, POWER" u="1"/>
        <s v="LAMP SHUTTER ASSY, LAMP SYSTEM" u="1"/>
        <s v="(400762) SWITCH ADAPTER CABLE" u="1"/>
        <s v="(400628-12) CABLE ASSY, ENCODE" u="1"/>
        <s v="(400628-14) ENCODER" u="1"/>
        <s v="(400628-02) CABLE ASSEMBLY ENC" u="1"/>
        <s v="(400722-06) 30&quot; GROUND STRAP" u="1"/>
        <s v="(401767)  SHAKER MOTOR CABLE A" u="1"/>
        <s v="(401314) ASSY, DRD FAN MOUNTIN" u="1"/>
        <s v="(403129-01) THERMISTOR INCUBAT" u="1"/>
        <s v="WIRING HARNESS, INTERNAL, WSCP" u="1"/>
        <s v="DO SENSOR WIRING HARNESS" u="1"/>
        <s v="WIRING HARNESS, BRANCHED (1W20" u="1"/>
        <s v="CAT5E RJ45/RJ45 SHIELDED BLACK" u="1"/>
        <s v="(5500400287) CABLE 9D-9D PLUG" u="1"/>
        <s v="CABLE HARNESS, W1, AH-64E PILO" u="1"/>
        <s v="EOAT ASi WIRING" u="1"/>
        <s v="NXE SHB-RS PLC-PCA CABLE 290" u="1"/>
        <s v="NXE SHB-RS PLC-PCA CABLE 390" u="1"/>
        <s v="NXE SHB-RS RJ45-M12 ETH CBL" u="1"/>
        <s v="NXE SHB-RS RJ45 INTRNL CBL" u="1"/>
        <s v="CABLE ASSY, RJ11, 120OHM ROHS" u="1"/>
        <s v="TERMINATOR, 120 OHMS, RJ11 ROH" u="1"/>
        <s v="OPTICAL SENSOR, SYRINGE POSITI" u="1"/>
        <s v="(400902) CABLE ASSY,REAGENT CO" u="1"/>
        <s v="CBL, CAM SW-EDA 1428, LSA101" u="1"/>
        <s v="(5500401685) HARNESS INTERMEDI" u="1"/>
        <s v="POWER MODULE ASSEMBLY (PMA)" u="1"/>
        <s v="HARNESS, W1, UNSTABILIZED GUNN" u="1"/>
        <s v="CABLE ASSY, W/ MOM PUSH SWITCH" u="1"/>
        <s v="CABLE HARNESS, W1, AH-64E COPI" u="1"/>
        <s v="CABLE ASSY, PWR-GRID, BEAM/SUP" u="1"/>
        <s v="TRACTOR CABLE EXTENSION , 25FT" u="1"/>
        <s v="CABLE ASSY RF 7100 W109" u="1"/>
        <s v="CABLE ASSY, SPEC, 8W15" u="1"/>
        <s v="MODULE, POWER SUPPLY 80W" u="1"/>
        <s v="CABLE ASSEMBLY, INPUT POWER (W" u="1"/>
        <s v="CBL ASSY , USB" u="1"/>
        <s v="CABLE ASSY, RMP DRIVE POWER" u="1"/>
        <s v="CBL ASSY , PWR SUPPLY FAN" u="1"/>
        <s v="CABLE ASSY, RMP FAN" u="1"/>
        <s v="CABLE ASSY, RMP RESET" u="1"/>
        <s v="CBL ASSY , SATA" u="1"/>
        <s v="CABLE ASSEMBLY, SAS TO SATA (W" u="1"/>
        <s v="CABLE ASSEMBLY, RMP DRIVE POWE" u="1"/>
        <s v="CABLE ASSEMBLY, POWER SAFE (W1" u="1"/>
        <s v="CABLE ASSY,8W8" u="1"/>
        <s v="ASSY, FISHER RECEPTACLE W/ HAR" u="1"/>
        <s v="(LABOR ONLY) EIAD CABLE" u="1"/>
        <s v="TCS CONNECTION COILED CABLE AS" u="1"/>
        <s v="POWER SUPPLY, 100-250V AC 50-6" u="1"/>
        <s v="CABLE, AQUALOG AC INPUT HANSMA" u="1"/>
        <s v="STRIP, ELECTRICAL,GROUNDING KI" u="1"/>
        <s v="HARDWARE KIT, ELECTR" u="1"/>
        <s v="CABLE ASM, PWR, J14, CHILLER" u="1"/>
        <s v="LINE 20 FAI REV. B" u="1"/>
        <s v="CABLE ASSEMBLY, UPS POWER" u="1"/>
        <s v="CABLE, PANEL INTERLOCK, PVD1" u="1"/>
        <s v="CABLE ASSY, 8W14" u="1"/>
        <s v="CABLE ASSY, HTR PADS, J86 208V" u="1"/>
        <s v="R-30IB + TRANSFORMER MBR ASSY" u="1"/>
        <s v="CABLE ASSY, DIFF PUMP, P73, WT" u="1"/>
        <s v="WIRING HARNESS, BRANCHED (4W2)" u="1"/>
        <s v="CABLE ASSY, IEEE" u="1"/>
        <s v="(5500401173) CHOKE, 280UH PIGT" u="1"/>
        <s v="ASD102 FAI FEE" u="1"/>
        <s v="CABLE ASSY, ENET W446" u="1"/>
        <s v="ADAPTER, BASE" u="1"/>
        <s v="PANEL,  INTERFACE" u="1"/>
        <s v="BRACKET, SLIDE RACK MOUNTED PR" u="1"/>
        <s v="AS9102 FA FEE" u="1"/>
        <s v="PO REVIEW" u="1"/>
        <s v="RAIL MOUNTING PLATE ASSEMBLY" u="1"/>
        <s v="CABLE HARNESS, ABRAMS COMMANDE" u="1"/>
        <s v="CABLE  ASSY, CUTTER" u="1"/>
        <s v="READER, RADIO FREQUE" u="1"/>
        <s v="GROUND STRAP, BRAID W/LUGS, 9&quot;" u="1"/>
        <s v="BRACKET, CPU LOCKING" u="1"/>
        <s v="PUMPING UNIT, HYDRAULIC, HAND" u="1"/>
        <s v="CABLE ASSY, FOOTSWITCH" u="1"/>
        <s v="CABLE ASSY, CMT HEADSET" u="1"/>
        <s v="CABLE ASSY, CMT SVS CKTS" u="1"/>
        <s v="CABLE ASSY, CMT SP CKTS" u="1"/>
        <s v="CEG MEDIA CONVERTER USB POWER" u="1"/>
        <s v="CABLE ASSY, OIP, CEG, ETHERNET" u="1"/>
        <s v="CABLE ASSY, FIBER OPTIC, 4 CHA" u="1"/>
        <s v="TEST REPORTS" u="1"/>
        <s v="NRE FOR 721-501723-P001~0" u="1"/>
        <s v="MATIGN TEST HARNESS - TEST REQ" u="1"/>
        <s v="CABLE ASSY, SYRINGES" u="1"/>
        <s v="CABLE ASSY, INTERCONN, X14 TO" u="1"/>
        <s v="ATDC COMMON PARTS" u="1"/>
        <s v="CABLE ASSY, COAX W541" u="1"/>
        <s v="HARDWARE KIT,ELECTR" u="1"/>
        <s v="SRC INTERNAL BATTERY WIRE HARN" u="1"/>
        <s v="J7P2 EXT CABLE" u="1"/>
        <s v="KIT # 12 - ATDC COMMON PARTS" u="1"/>
        <s v="CONNECTOR, RECEPTACLE" u="1"/>
        <s v="CABLE ASSY COAX W205" u="1"/>
        <s v="CABLE, AQUALOG LAMP ENABLE HAN" u="1"/>
        <s v="CABLE ASSEMBLY SPECIAL PURPOSE" u="1"/>
        <s v="CRT28 JUMPER" u="1"/>
        <s v="CABLE ASSY, FAN H9 EC-MCE" u="1"/>
        <s v="CABLE ASSY, FAN H10 EC-MCE" u="1"/>
        <s v="CABLE ASSY, FAN H11 EC-MCE" u="1"/>
        <s v="ROUTER ASSY" u="1"/>
        <s v="CABLE ASSY COAX W206" u="1"/>
        <s v="CABLE ASSY COAX W207" u="1"/>
        <s v="L19046-2, CONTROL CABLE, 14PIN" u="1"/>
        <s v="CABLE ASSY, NETWORK , WORKSTAT" u="1"/>
        <s v="WIRING HARNESS, BRANCHED (1W1)" u="1"/>
        <s v="FINAL SOURCE INSPECTION" u="1"/>
        <s v="KIT 4 - FAN IO AND PANELS" u="1"/>
        <s v="CABLE ASSY, FIBER OPTIC" u="1"/>
        <s v="CABLE ASSY, ROTATION, ENCODER," u="1"/>
        <s v="WIRING HARNESS (4W7)" u="1"/>
        <s v="CABLE, POWER, PRINTER" u="1"/>
        <s v="CABLE, ETHERNET SHIELDED TWIST" u="1"/>
        <s v="CONNECTOR PLATES, TEC" u="1"/>
        <s v="KIT 1 - BRACKETS SLIDES SWINGS" u="1"/>
        <s v="THIN CLIENT KIT" u="1"/>
        <s v="GROUND STRAP, 24&quot;L, W/1/4&quot; 7 #" u="1"/>
        <s v="CABLE ASSEMBLY, SPEC (ACE PART" u="1"/>
        <s v="CABLE ASSY, DP++ OUT" u="1"/>
        <s v="SERVO FIBER RX2TX TX2RX 16M" u="1"/>
        <s v="SERVO FIBER RX2TX TX2RX 12M" u="1"/>
        <s v="SVON INTLK NEAR SLAVE - FAR V2" u="1"/>
        <s v="P25 POWER HARNESS" u="1"/>
        <s v="CDK CONNECTOR" u="1"/>
        <s v="CABLE ASSY, GROUND" u="1"/>
        <s v="PRO MISC - NRE" u="1"/>
        <s v="ASSY, MOTOR, CABLED, SLMT 42V" u="1"/>
        <s v="EXPEDITE FEE FOR 50 CABLES" u="1"/>
        <s v="ATDC FRAME ASSEMBLY" u="1"/>
        <s v="FRONT, INTERFACE, COMMS" u="1"/>
        <s v="RIGHT SIDE, INTERFACE, COMMS" u="1"/>
        <s v="REAR, INTERFACE, COMMS" u="1"/>
        <s v="CABLE ASSY, PA CTRL / STATUS" u="1"/>
        <s v="CABLE ASSY, FAN POWER, W4" u="1"/>
        <s v="CABLE ASSY, 28VDC PWR/STATUS (" u="1"/>
        <s v="CABLE ASSY, LOOPBACK CONTROL (" u="1"/>
        <s v="FAI FEE FOR ALL ITEMS" u="1"/>
        <s v="CABLE ASSY RF 7750 W552" u="1"/>
        <s v="CABLE ASSY, ENET W458" u="1"/>
        <s v="CABLE ASSY RF 5120 W108" u="1"/>
        <s v="CABLE ASSY RF 5120 W109" u="1"/>
        <s v="CABLE ASSY RF 4750 W108" u="1"/>
        <s v="CABLE ASSY RF 4750 W109" u="1"/>
        <s v="CABLE ASSY, RF 9269 W122" u="1"/>
        <s v="ESTIMATED REPACKAGING COST" u="1"/>
        <s v="(401286) MAIN AIR SOLENOID ASS" u="1"/>
        <s v="WIRING HARNESS, BRANCHED (1W19" u="1"/>
        <s v="WIRING HARNESS, BRANCHED (1W13" u="1"/>
        <s v="WIRE/ CABLE ASSY INTERFACE/CPU" u="1"/>
        <s v="WIRE/CAB, ASSY POWER SWITCH 83" u="1"/>
        <s v="POWER CONTROL PANEL ASSY" u="1"/>
        <s v="P/N: 0638916000  TOOL PRESS AP" u="1"/>
        <s v="AIR INLET ASSEMBLY" u="1"/>
        <s v="KIT # 21 - 8749600-05 (LS653-N" u="1"/>
        <s v="INTERNAL CABLE ASSY: USB TO MO" u="1"/>
        <s v="CABLE, TROPCO, ACU TO QIU" u="1"/>
        <s v="5995015448126, CABLE ASSY, GPS" u="1"/>
        <s v=" ADL PIN MODULE - BLACK" u="1"/>
        <s v="PO SPEC REVIEW" u="1"/>
        <s v="ADL PIGTAIL HARNESS, P/N: 5012" u="1"/>
        <s v="(LABOR ONLY) CABLE ASM, PMA PW" u="1"/>
        <s v="(LABOR ONLY) CABLE ASSY, DATA/" u="1"/>
        <s v="W557 DCTIP TO SPEAKER CABLE" u="1"/>
        <s v="W568 DCTIP TO SPEAKER CABLE" u="1"/>
        <s v="W559 DCTIP TO SPEAKER CABLE" u="1"/>
        <s v="CABLE ASSY, POWER ELECTRICAL" u="1"/>
        <s v="WIRING HARNESS, INSTALLATION" u="1"/>
        <s v="CABLE, POWER W1" u="1"/>
        <s v="CABLE, POWER W1P" u="1"/>
        <s v="CABLE ASSY, RF, W860_x0009__x0009__x0009_" u="1"/>
        <s v="CABLE ASSY, RF, W208_x0009__x0009__x0009__x0009_" u="1"/>
        <s v="7025016945602, THIN CLIENT ASS" u="1"/>
        <s v="ERS - FAI FEE" u="1"/>
        <s v="FAI FEE FOR LINE# 10" u="1"/>
        <s v="50FT. SHIELDED GENERATOR CONTR" u="1"/>
        <s v="LINE 20 FAI" u="1"/>
        <s v="LINE 30 FAI" u="1"/>
        <s v="HARNESS, CONV TO J2OUT" u="1"/>
        <s v="NRE AS9102 FEE FOR P/N 239119-" u="1"/>
        <s v="NRE AS9102 FEE FOR P/N: 239120" u="1"/>
        <s v="INTERNAL CABLE ASSY- MAIN 26 W" u="1"/>
        <s v="INTERNAL CABLE ASSY: AIRLINK D" u="1"/>
        <s v="INTERNAL CABLE ASSY: ASI/3G-SD" u="1"/>
        <s v="MOUNT, RESILIENT" u="1"/>
        <s v=" CABLE ASSY, SPEC" u="1"/>
        <s v="8FT. SC/SC MM DUPLEX" u="1"/>
        <s v="HARNESSS ASSY, J3 OUT" u="1"/>
        <s v="HARNESS, EMI SIGNAL" u="1"/>
        <s v="HARNESS, TEMPEST TO CONV" u="1"/>
        <s v="LABOR ONLY, CABLE ASSY, SATCOM" u="1"/>
        <s v="250FT. 48 STR SC/LC SINGLEMODE" u="1"/>
        <s v="25 YDS 3/4&quot; VELCRO" u="1"/>
        <s v="19&quot; 4U PATCH PANEL FOR 12 LGX" u="1"/>
        <s v="LGX ADAPTER PLATE WITH 6 DUPLE" u="1"/>
        <s v="8FT SIMPLEX SINGLE MODE LC/LC" u="1"/>
        <s v="CUSTOM CABLE ASSY" u="1"/>
        <s v="MINICOM M6 MOD FP PATCH PANEL" u="1"/>
        <s v="SLIM CAT6A 2 FT BLACK" u="1"/>
        <s v="SLIM CAT6A 15 FT BLACK" u="1"/>
        <s v="SLIM CAT6A 8INCH BLACK" u="1"/>
        <s v="SLIM CAT6A 18INCH BLACK" u="1"/>
        <s v="5FT RJ12 BLACK X-OVER" u="1"/>
        <s v="SLIM CAT6A 2FT BLACK" u="1"/>
        <s v="SLIM CAT6A 5 FT BLACK" u="1"/>
        <s v="SLIM CAT6A 3FT WHITE" u="1"/>
        <s v="SLIM CAT6A 8INCH YELLOW" u="1"/>
        <s v="SLIM CAT6A 5FT BLUE" u="1"/>
        <s v="SLIM CAT6A 5FT BLACK" u="1"/>
        <s v="SLLIM CAT6A 30INCH BLACK" u="1"/>
        <s v="CAT 6 PLENUM PURPLE" u="1"/>
        <s v="CAT 6 PLENUM (WHITE)" u="1"/>
        <s v="CAT 6 PLENUM YELLOW BOX" u="1"/>
        <s v="CAT5E WHITE 100 MHTZ 4PR. PLEN" u="1"/>
        <s v="CAT5E YELLOW 100 MHTZ 4 PR PLE" u="1"/>
        <s v="3FT.  PURPLE CAT 6 568B" u="1"/>
        <s v="3FT. YELLOW CAT 6 568B" u="1"/>
        <s v="YELLOW GIGAMAX CAT5E+ 568B JAC" u="1"/>
        <s v="CAT 6 JACK YELLOW" u="1"/>
        <s v="1FT. CAT5E RJ45/RJ45 YELLOW" u="1"/>
        <s v="3FT. CAT5E RJ45/RJ45 YELLOW" u="1"/>
        <s v="5FT. CAT5E RJ45/RJ45 YELLOW" u="1"/>
        <s v="2 PORT SURFACE MOUNT HOUSING (" u="1"/>
        <s v="LEVITON CAT6 VIOLET JACK" u="1"/>
        <s v="CAT 6 JACK WHITE" u="1"/>
        <s v="8i MB7 7 METER EXT CBL REV D" u="1"/>
        <s v="24 PORT CAT 6 PATCH PANEL" u="1"/>
        <s v="1FT. YELLOW CAT 6 568B" u="1"/>
        <s v="18/2 STR. SHLD PLENUM" u="1"/>
        <s v="80-475-D38999/52K15R, DUST CAP" u="1"/>
        <s v="CABLE ASSY, PMEMA, REMOTE I/O," u="1"/>
        <s v="1000FT SEISMIC TO TRIGGER DIST" u="1"/>
        <s v="750FT, SEISMIC TO TRIGGER DIST" u="1"/>
        <s v="500FT,  MS/MS TRIGGER DIST. EX" u="1"/>
        <s v="225FT, EAST FLECHETTE PLATE CA" u="1"/>
        <s v="FRONT PANEL LED TO M'BOARD CAB" u="1"/>
        <s v="PANEL MOUNT LEVEL SENOSR, BION" u="1"/>
        <s v="20 PIN HARWIN DATAMATE 3&quot; RECT" u="1"/>
        <s v="SERVO FIBER RX2TX TX2RX 14M" u="1"/>
        <s v="CABLE ASSY, SURGE PROTECTOR /" u="1"/>
        <s v="CABLE ASSY, EMO CONTROL" u="1"/>
        <s v="CABLE ASSY #4, 12V DC POWER, I" u="1"/>
        <s v="CABLE ASSY, POWER TO TERMINAL" u="1"/>
        <s v="JUNCTION SPLICE" u="1"/>
        <s v="DELIVERY CHARGE TO SHRESBURY" u="1"/>
        <s v="INBOUND FREIGHT FOR RACK" u="1"/>
        <s v="10 FT RJ12 TO RJ12" u="1"/>
        <s v="PANDUIT WATERFALL ACCESSORIES" u="1"/>
        <s v="CHATSWORTH CHANNEL RACK" u="1"/>
        <s v="ORGANIZE CBL UP TO 1.25&quot; IN DI" u="1"/>
        <s v="3FT. BLUE CAT 6 568B" u="1"/>
        <s v="3FT.  GREEN CAT 6 568B" u="1"/>
        <s v="1' PURPLE CAT.6 PATCHCORD" u="1"/>
        <s v="5FT.  PURPLE CAT 6 568B" u="1"/>
        <s v="3FT.  RED CAT 6 568B" u="1"/>
        <s v="1FT. WHITE CAT 6 568B" u="1"/>
        <s v="5FT. WHITE CAT 6 568B" u="1"/>
        <s v="7FT. WHITE CAT 6 568B" u="1"/>
        <s v="10FT. WHITE CAT 6 568B" u="1"/>
        <s v="24PORT Q. PORT P. PANEL W/ WIR" u="1"/>
        <s v="10' X 12&quot; BLK LADDER RACK" u="1"/>
        <s v="TRIAMGLE WALL SUPPORT BRACKET" u="1"/>
        <s v="LADDER END CLIPS" u="1"/>
        <s v="END SPLICE" u="1"/>
        <s v="27&quot;- 44&quot;D TELES, SHELF 1.5H" u="1"/>
        <s v="3FT. RED 10 BASE T X-OVER PATC" u="1"/>
        <s v="3FT. LC/LC 10 GIG AQUA MM DUPL" u="1"/>
        <s v="10FT. LC/LC 10 GIG AQUA MM DUP" u="1"/>
        <s v="42U 4 POST RACK" u="1"/>
        <s v="STRAIN RELIEF BAR W/ CLIPS" u="1"/>
        <s v="2 POST 2U 14&quot; D HEAVEY DUTY RA" u="1"/>
        <s v="1U CABLE MANAGER" u="1"/>
        <s v="CABLE, C23QA0" u="1"/>
        <s v="INSTALL LABELS &amp; CONNECTOR" u="1"/>
        <s v="CABLE ASSY, TADIRAN BATTERY, 2" u="1"/>
        <s v="CAMERA RAFT CABLES, 3 PIN MOLE" u="1"/>
        <s v="CAMERA RAFT CABLES, 4 PIN MOLE" u="1"/>
        <s v="CABLE ASSY, ACOPIAN POWER SUPP" u="1"/>
        <s v="FAI FEE FOR LINE# 20" u="1"/>
        <s v="8W7 PREP CABLE" u="1"/>
        <s v="POWER ADAPTER ASSY, VEHICLE, N" u="1"/>
        <s v="CABLE ASSY, W16" u="1"/>
        <s v="100-7293 CABLE, MOTOR POWER EX" u="1"/>
        <s v="100-7295 SIGNAL CABLE ASSEY, C" u="1"/>
        <s v="3 METER M12 4-PIN TO RJ45" u="1"/>
        <s v="CABLE ASSY, FAN POWER" u="1"/>
        <s v="CABLE ASSY, ADVANCED HEATER BO" u="1"/>
        <s v="CABLE ASSY, AC POWER IN" u="1"/>
        <s v="CABLE ASSY, SYRINGE ADDON" u="1"/>
        <s v="TAC-LE/RF REMOTE CABLE - 100FT" u="1"/>
        <s v="TAC-LE/RF REMOTE CABLE - 150FT" u="1"/>
        <s v="CABLE ASSY, FCDT CIRCUIT BREAK" u="1"/>
        <s v="FCDT 4 PIN MALE XLR 12-28VDC +" u="1"/>
        <s v="CABLE ASSY, FCDT RADIO MODULE" u="1"/>
        <s v="CABLE, POWER AMP 15-P D TO PS" u="1"/>
        <s v="CABLE ASSY, VIVISUN ANT DOWN S" u="1"/>
        <s v="CABLE ASSY, POWER, ELECTRICAL" u="1"/>
        <s v="ENCODER CABLE, 11&quot;" u="1"/>
        <s v="CABLE ASSY &amp; LUG, #16, 6&lt; - 1/" u="1"/>
        <s v="CABLE ASSY &amp; LUG, #16, 7&lt; - 1/" u="1"/>
        <s v="HARNESS GARD 8000 MULTIPROT 6U" u="1"/>
        <s v="CABLE COAX RG58 BNC MALE" u="1"/>
        <s v="(403129-02) THERMISTOR INCUBAT" u="1"/>
        <s v="CABLE ASSEMBLY, GPC, W1116" u="1"/>
        <s v="CABLE ASSEMBLY, 4G/5G, W1112" u="1"/>
        <s v="CABLE ASSEMBLY, 4G/5G, W1113" u="1"/>
        <s v="CABLE ASSEMBLY, 4G/5G, W1114" u="1"/>
        <s v="CABLE ASSEMBLY, 4G/5G, W1115" u="1"/>
        <s v="CABLE ASSEMBLY, WIFI, W1118" u="1"/>
        <s v="CABLE ASSEMBLY, WIFI, W1117" u="1"/>
        <s v="FIBER OPTIC CONVERTER BOX" u="1"/>
        <s v="(401307) CABLE ASSY, ROTATIONA" u="1"/>
        <s v="CABLE ASSY, 80 DEG. INTERNAL T" u="1"/>
        <s v="CABLE ASSY, POWER, W1,LUGS ONE" u="1"/>
        <s v="INTERCELL EVENS CABLE ASSY" u="1"/>
        <s v="BATTERY PACK MONITOR CABLE" u="1"/>
        <s v="INTERCELL ODDS CABLE ASSY" u="1"/>
        <s v="SINGLE PURGE SOL CBL GM209NJ" u="1"/>
        <s v="(LABOR ONLY) CABLE, KGV-72, ET" u="1"/>
        <s v="(LABOR ONLY) CABLE, POWER, W2P" u="1"/>
        <s v="ANTICHIP EE CBLE" u="1"/>
        <s v="GIGE CAM 24VDC POWER J3EE STR" u="1"/>
        <s v="ADAPTER, JBOX MOLES POWER (203" u="1"/>
        <s v="H4 CABLE ASSY" u="1"/>
        <s v="H5 CABLE ASSY" u="1"/>
        <s v="H6 CABLE ASSEMBLY" u="1"/>
        <s v="H3 CABLE ASSY" u="1"/>
        <s v="H2 CABLE ASSY" u="1"/>
        <s v="CABLE ASSY, H1 EC-MCE" u="1"/>
        <s v="CABLE ASSY, H21 EC-MCE" u="1"/>
        <s v="CABLE ASSY, H22 EC-MCE" u="1"/>
        <s v="CABLE ASSY, H14 EC-MCE" u="1"/>
        <s v="CABLE ASSY, H8 EC-MCE" u="1"/>
        <s v="CABLE ASSY, H13 EC-MCE" u="1"/>
        <s v="CABLE ASSY, H15 EC-MCE" u="1"/>
        <s v="CABLE ASSY, EC -MCE" u="1"/>
        <s v="ASSY, HARNESS, SECONDARY BIAS" u="1"/>
        <s v="ASSY, LED/SWITCH JUMPER CABLE" u="1"/>
        <s v="ASSY, CABLE OUTPUT SIGNAL" u="1"/>
        <s v="ASSY, INTERNAL CABLE HARNESS 1" u="1"/>
        <s v="ASSY, INTERNAL CABLE HARNESS 2" u="1"/>
        <s v="ASSY, INDUCTOR DC OUTPUT" u="1"/>
        <s v="ASSY, DC/DC TO BUCK CONVERTER" u="1"/>
        <s v="ASSY, DC/DC PFC POWER CABLE" u="1"/>
        <s v="ASSY, CABLE, GROUND WIRES" u="1"/>
        <s v="ASSY, CABLE, FEED THRU, DC OUT" u="1"/>
        <s v="ASSY, CABLE, FEED THRU, SIGNAL" u="1"/>
        <s v="ASSY, CABLE, 14 AWG JUMPER, BL" u="1"/>
        <s v="ASSY, CABLE, 14 AWG JUMPER, RE" u="1"/>
        <s v="ASSY, CABLE, AC INPUT CONNECTO" u="1"/>
        <s v="ASSY, CABLE DC INPUT CONNECTOR" u="1"/>
        <s v="ASSY, CABLE, BLACK DC FILTER C" u="1"/>
        <s v="ASSY, CABLE, RED DC FILTER CAP" u="1"/>
        <s v="ASSY, CABLE, WHITE AC FILTER C" u="1"/>
        <s v="ASSY, CABLE, BLACK AC FILTER C" u="1"/>
        <s v="FAI FEE FOR LINE# 30" u="1"/>
        <s v="P-50IB PS/FS SGLPIEC 13.0M CBL" u="1"/>
        <s v="CABLE ASSY, KGV-72, ETHERNET," u="1"/>
        <s v="REAR PANEL, FAN WIRING ASSEMBL" u="1"/>
        <s v="CABLE ASSY, 27W30" u="1"/>
        <s v="FINAL SOURCE INSPECTION FEE" u="1"/>
        <s v="GRAB PLATE HARNESS, LEVEL SENS" u="1"/>
        <s v="REAGENT PLATE HARNESS 1, REFFI" u="1"/>
        <s v="FAN, 50X50X15MM, WITH MOLEX 05" u="1"/>
        <s v="CABLE ASSY RF 380 W190" u="1"/>
        <s v="CABLE ASSY RF 4550 W153" u="1"/>
        <s v="100-8012 CABLE, MOTOR POWER, E" u="1"/>
        <s v="18AWG 4PR 26CONN" u="1"/>
        <s v="18AWG 14 CONN TRAY CABLE 600V" u="1"/>
        <s v="J-BOX #1 TO ACP RBT  REV A" u="1"/>
        <s v="PAINT CONTROL PANEL TO MAIN AC" u="1"/>
        <s v="PAINT CONTROL PANEL TO TOP A C" u="1"/>
        <s v="ARLINGTON RETROFIT SYSTEM CABL" u="1"/>
        <s v="ACE SPECIAL CABLE" u="1"/>
        <s v="10 PIN M/F 15FT." u="1"/>
        <s v="ASSY, CBL,SRVO MTR PWR, PED  K" u="1"/>
        <s v="CRR88 SPLITTER CABLE 3AX" u="1"/>
        <s v="NOBOT PULSE SIGNAL CABLE, 6M" u="1"/>
        <s v="INTERNAL RS485 CABLE ASSY" u="1"/>
        <s v="10 POS. 18 AWG RIBBON ASSY" u="1"/>
        <s v="COMUNICATION WIRING ASSY, M.B" u="1"/>
        <s v="CABLE ASSY, DC DISTRIBTUION PO" u="1"/>
        <s v="CABLE ASSY, PD PUMP BOARD COM" u="1"/>
        <s v="(5500030645) EXT CABLE 6&quot; BNC" u="1"/>
        <s v="HARNESS, WIRING, DISPLAY, W2" u="1"/>
        <s v="84&quot; SMA-M TO BNC-M RG316" u="1"/>
        <s v="84&quot; BNC-M TO BNC-M RG316" u="1"/>
        <s v="72&quot; BNC-M TO BNC-M RG316" u="1"/>
        <s v="180&quot; BNC-M TO BNC-M RG316" u="1"/>
        <s v="60&quot; BNC-M TO BNC-M RG316" u="1"/>
        <s v="144&quot; BNC-M TO BNC-M RG316" u="1"/>
        <s v="12&quot; BNC-M TO BNC-M RG316" u="1"/>
        <s v="7' CAT 6 SHLD RED RJ45/RJ45" u="1"/>
        <s v="10' CAT 6 SHLD RED RJ45/RJ45" u="1"/>
        <s v="15' CAT 6 SHLD RED RJ45/RJ45" u="1"/>
        <s v="25' CAT 6 SHLD RED RJ45/RJ45" u="1"/>
        <s v="40' CAT 6 SHLD RED RJ45/RJ45" u="1"/>
        <s v="50' CAT 6 SHLD RED RJ45/RJ45" u="1"/>
        <s v="CABLE ASSY, AUDIO XLR MALE TO" u="1"/>
        <s v="CABLE ASSY RF 3500 W278" u="1"/>
        <s v="100-8013 CABLE, MOTOR POWER, E" u="1"/>
        <s v="100-8067 CABLE, MOTOR POWER EX" u="1"/>
        <s v="100-8014 SIGNAL CABLE ASSEY, C" u="1"/>
        <s v="100-8015 SIGNAL CABLE ASSEY, C" u="1"/>
        <s v="100-8068 SIGNAL CABLE ASSEY, C" u="1"/>
        <s v="CABLE ASSY, DAGR, POWER, W1D" u="1"/>
        <s v="OPTOINTERRUPT SWITCH, SAMPLING" u="1"/>
        <s v="ETHERENT CABLE W / BAYONET (M2" u="1"/>
        <s v="6' N MALE TO N MALE" u="1"/>
        <s v="4' N MALE TO N NALE" u="1"/>
        <s v="CABLE ASSY RF 5100 W218" u="1"/>
        <s v="*STR P250IA 15M 5V&amp;24V BTH CBL" u="1"/>
        <s v="CABLE ASSEMBLY, 1W333-7" u="1"/>
        <s v="CABLE ASSEMBLY, 1W334-7" u="1"/>
        <s v="CABLE ASSEMBLY, 1W335-7" u="1"/>
        <s v="CABLE ASSEMBLY 1W336-7" u="1"/>
        <s v="MOD PG SOL LG ACP ADAPTOR" u="1"/>
        <s v="100-7294 SIGNAL CABLE ASSEY, C" u="1"/>
        <s v="LINE# 10 FAI FEE" u="1"/>
        <s v="AC INPUT CABLE ASSY" u="1"/>
        <s v="GROUND STRAP PHANTOM" u="1"/>
        <s v="RIBBON CABLE ASSY" u="1"/>
        <s v="SPX CABLE ASSY" u="1"/>
        <s v="TOP COVER GROUND STRAP" u="1"/>
        <s v="FLAT PACK CABLE ASSY" u="1"/>
        <s v="5 VDC CABLE ASSY" u="1"/>
        <s v="24 VDC CABLE ASSY" u="1"/>
        <s v="AC POWER CABLE ASSY" u="1"/>
        <s v="ETH-0 CABLE ASSY" u="1"/>
        <s v="CABLE GROUND MOTOR" u="1"/>
        <s v="MAINTEN CABLE ASSY" u="1"/>
        <s v="ETH-1 CABLE ASSY" u="1"/>
        <s v="VALVE A CABLE ASSY" u="1"/>
        <s v="VALVE B. CABLE ASSY" u="1"/>
        <s v="LAMP CONTROLLER FAN ASSY LAMP" u="1"/>
        <s v="CABLE ASSEMBLY, DAGR POWER CAB" u="1"/>
        <s v="CABLE ASM, PWR, CB5, SW2" u="1"/>
        <s v="CABLE ASSEMBLY, RADI" u="1"/>
        <s v="PO REVIEW FEE" u="1"/>
        <s v="CABLE ASSY, MOTION BOX PWR, 50" u="1"/>
        <s v="FAI FEE FOR LINE# 50" u="1"/>
        <s v="CABLE ASSY, BH, CAB VNT, RPC" u="1"/>
        <s v="CABLE ASSY, TILT AXIS, KPSE, E" u="1"/>
        <s v="CABLE ASSY, ROT AXIS, KPSE, EN" u="1"/>
        <s v="CABLE ASSY RF 3810 W114" u="1"/>
        <s v="MOUNT, ASSY, TRANSIEVER, BFT-2" u="1"/>
        <s v="OUTBOUND FREIGHT" u="1"/>
        <s v="100-7381 HARNESS EXT-CONTROL P" u="1"/>
        <s v="CABLE ASSY RF 4550 W111" u="1"/>
        <s v="J7M2 EXTENSION CABLE 10M" u="1"/>
        <s v="SERVO FIBER RX2TX TX2RX 28M" u="1"/>
        <s v="FM1 CABLE, 10 PIN PICO BLADE T" u="1"/>
        <s v="FAI FEE FOR LINE#10" u="1"/>
        <s v="CABLE ASSY COAX 5040 W537" u="1"/>
        <s v="USB WIRING ASSY FOR EMBEDDED P" u="1"/>
        <s v="CABLE ASSY, 75FT , FILAMENT ," u="1"/>
        <s v="LIMIT SWITCH, HEIGHT SENSOR WI" u="1"/>
        <s v="ALARM CABLE ASSY" u="1"/>
        <s v="VALVE INTERFACE HARNESS" u="1"/>
        <s v="CABLE ASSY, CELL LIGHT" u="1"/>
        <s v="REAGENT PLATE HARNESS, DOOR" u="1"/>
        <s v="CABLE ASSY, TOP PLATE, BULK" u="1"/>
        <s v="DISTRIBUTION BD, DRY CONTACTS" u="1"/>
        <s v="CABLE ASSY, J2 LINK 16 VOICE S" u="1"/>
        <s v="CABLE ASSY, J3 LINK 16 1553, S" u="1"/>
        <s v="CABLE ASSY, EPO CHAIN, STATION" u="1"/>
        <s v="CABLE ASSY, PDU CHAIN, STATION" u="1"/>
        <s v="LIMIT SWITCH ASSY" u="1"/>
        <s v="CABLE ASSY, POWER, 12VDC, SHIE" u="1"/>
        <s v="CABLE ASSY, PROCESS PANEL TRAY" u="1"/>
        <s v="FIRST ARTICLE, CABLE ASSY, CAB" u="1"/>
        <s v="FIRST ARTICLE REPORT" u="1"/>
        <s v="(DWG P/N: 8749823-1) WIRING HA" u="1"/>
        <s v="(5500401683) HARNESS OPTO 3POS" u="1"/>
        <s v="CABLE ASSY, RF/ANTENNA" u="1"/>
        <s v="(5500036548) CABLE ASSY HOME S" u="1"/>
        <s v="(5500401183) 4&quot; JUMPER CABLE #" u="1"/>
        <s v="LABOR ONLY CABLE ASM, GPS, RF" u="1"/>
        <s v="(LABOR &amp; MOLD ONLY) CABLE ASM," u="1"/>
        <s v="LABOR ONLY CABLE ASSEMBLY, W6M" u="1"/>
        <s v="SENSOR WIRING ASSY, FILTER BEL" u="1"/>
        <s v="AC INTERNAL WIRING ASSY" u="1"/>
        <s v="8W6 ( ON SLED TO GUN)" u="1"/>
        <s v="R30iB MATE REMOTE MODE JUMPER" u="1"/>
        <s v="CABLE ASSY, SPECIAL, 8W4" u="1"/>
        <s v="AS9102 FA AND SI FEE" u="1"/>
        <s v="8i MB7 14 METER EXTENTION CBL" u="1"/>
        <s v="100-7292 CABLE, MOTOR POWER, E" u="1"/>
        <s v="CABLE ASSY, SP, ELEC" u="1"/>
        <s v="AS9102 FIRST ARTICLE REPORT" u="1"/>
        <s v="SHUTTER, ELECT P18 JUMPER PLUG" u="1"/>
        <s v="SLIP RING ASSEMBLY" u="1"/>
        <s v="COVER" u="1"/>
        <s v="GUIDE, STRAP" u="1"/>
        <s v="HARNESS ASSY RED" u="1"/>
        <s v="HARNESS ASSY BLACK" u="1"/>
        <s v="ASSY CABLE CPU" u="1"/>
        <s v="PTVS CABLE ASSEMBLY" u="1"/>
        <s v="DEVICE ASSY, REACTOR SUB-ATM," u="1"/>
        <s v="POWER MODULE ASSEMBLY (PMA) RE" u="1"/>
        <s v="NRE FOR GREEN COLOR" u="1"/>
        <s v="INPUT CONN. WIRE ASSY" u="1"/>
        <s v="CABLE ASSY, EXTENDED BIT, CTS-" u="1"/>
        <s v="CABLE ASSY, W15, ATS-6100 RTS" u="1"/>
        <s v="CABLE ASSY, W13, CTS6100 RTS" u="1"/>
        <s v="CABLE ASSY, RBN, RCPT, 2 ROW," u="1"/>
        <s v="BRAKE DUPLEX CABLE" u="1"/>
        <s v="CABLE ASSY, CONTROL BOX GROUND" u="1"/>
        <s v="INSTALL -FIBER CABLING MTSO" u="1"/>
        <s v="CABLE ASSY, RAVEN, DF13-6S" u="1"/>
        <s v="CABLE ASSY, RMP INPUT POWER" u="1"/>
        <s v="CABLE ASSY, RMP DC POWER" u="1"/>
        <s v="CABLE ASSY, RMP MOTHERBOARD PO" u="1"/>
        <s v="CABLE ASSY, RMP AUX POWER" u="1"/>
        <s v="CABLE, LV SUPPLY-IGNITOR HBX50" u="1"/>
        <s v="UMBILICAL HARNESS, IAW DWG: 53" u="1"/>
        <s v="TEST POWER HARNESS, IAW DWG: 5" u="1"/>
        <s v="SAFETY MONITOR HARNESS, IAW DW" u="1"/>
        <s v="EXTENDED TOW BAR KIT" u="1"/>
        <s v="CABLE ASSY, P402-X1/P5 , HIDDE" u="1"/>
        <s v="TRACTOR CABLE, 25FT (K52107-25" u="1"/>
        <s v="FAI FEE - AS9102 FOR LINES 1," u="1"/>
        <s v="CABLE ASSY, AC PWR TO CIR BREA" u="1"/>
        <s v="(CLIN 0002) FABRICATE 219 SETS" u="1"/>
        <s v="CABLE ASSY, W2216" u="1"/>
        <s v="(LABOR ONLY) STRAP, GROUND" u="1"/>
        <s v="7' LC-LC SIMPLEX SINGLEMODE" u="1"/>
        <s v="(CLIN 0013AA) 5995-01-538-9505" u="1"/>
        <s v="DIGITAL FIBER SENSOR ASSY" u="1"/>
        <s v="(CLIN 0001) CABLE ASSY, SP, MV" u="1"/>
        <s v="CABLE ASSY, MSP TO RFPA1 PWR 3" u="1"/>
        <s v="CABLE, FM1 LED CURRENT LOOP, S" u="1"/>
        <s v="(10389724)  ASSY, GROUND WIRE" u="1"/>
        <s v="CABLE ASSY, W10, M1151 HATCH C" u="1"/>
        <s v="DIODE ASSY" u="1"/>
        <s v="12V BLOWER CABLE ASSY(RoHS Cer" u="1"/>
        <s v="WEDGE, CAPTIVE RETAINER" u="1"/>
        <s v="CABLE ASSY, POWER ENT/POWER (A" u="1"/>
        <s v="CABLE ASSY, POWER GB MULTI BOX" u="1"/>
        <s v="POWER CONTROL BOX ASSEMBLY" u="1"/>
        <s v="28FT. CAT6 RJ45/RJ45 YELLOW" u="1"/>
        <s v="CABLE ASSEMBLY, TCIP SERIAL DA" u="1"/>
        <s v="16FT. CAT6 RJ45/RJ45 YELLOW" u="1"/>
        <s v="CABLE, FM1 LED CURRENT LOOP, T" u="1"/>
        <s v="CONN, HSG, 50PX2R, 1.27, RECEP" u="1"/>
        <s v="BRACKET, INDEX" u="1"/>
        <s v="24AWG UL1569 RED" u="1"/>
        <s v="(400242) BARCODE READER MOTOR" u="1"/>
        <s v="2 METER LC/LC OM4 DUPLEX" u="1"/>
        <s v="2 METER ST/LC OM4 DUPLEX" u="1"/>
        <s v="CABLE, RM1-2 NS2, SDA NS1, RMA" u="1"/>
        <s v="ASSEMBLY, POWER SUPPLY 220W 9." u="1"/>
        <s v="SILVER THUMBSCREW FOR NEXTLINK" u="1"/>
        <s v="FA FREIGHT TO TRACEWELL" u="1"/>
        <s v="WIRE ASM, CB24, BH19, VTM" u="1"/>
        <s v="(CLIN 0195) KVM CABLE A7 RMP (" u="1"/>
        <s v="CABLE ASSY, GROUND GRID, BERYL" u="1"/>
        <s v="WIRE ASSY, TB8-1D TO SD1-15 PW" u="1"/>
        <s v="DT2000 EXTERNAL COMMUNICATION" u="1"/>
        <s v="ASSY,CABLE,AV BOARD TO LEFT MI" u="1"/>
        <s v="JUMPER WIRE 22 AWG" u="1"/>
        <s v="HARNESS GRAD 8000 G.703 6U" u="1"/>
        <s v="PHOTON CAMERA CHASSIS CABLE" u="1"/>
        <s v="CABLE RESOLVER BURNDY 8P-M23-1" u="1"/>
        <s v="CABLE ASSY, SDA EMO" u="1"/>
        <s v="FAN ASSY, EMBOSSER 2" u="1"/>
        <s v="7010-01-624-6801, A3339353, IN" u="1"/>
        <s v="CABLE ASSY, CCPU J6/VRC 114/TA" u="1"/>
        <s v="CABLE ASSY, MSP TO RFPA2 PWR 2" u="1"/>
        <s v="ALK HARNESS KIT" u="1"/>
        <s v="CABLE ASSY, FIL BODY, DEPO, PM" u="1"/>
        <s v="(10389735) CABLE ASSY REMOTE S" u="1"/>
        <s v="TRACTOR CABLE, 15FT (K52107-15" u="1"/>
        <s v="ITC FLEX TEMP PROBE" u="1"/>
        <s v="DOOR, ELECTRONICS ENCLOSURE" u="1"/>
        <s v="1.5 METER LC/LC DPLX OM4 AQUA" u="1"/>
        <s v="ASSY, F4K INTERNAL CABLE FOR B" u="1"/>
        <s v="CABLE ASSY, AC ENCLOSURE POWER" u="1"/>
        <s v="CABLE ASSY, MSP TO RFPA2 PWR 3" u="1"/>
        <s v="15 AMP POWER STRIP" u="1"/>
        <s v="ASSY, CABLE, SERVICE DOOR" u="1"/>
        <s v="ASSY,CABLW,ABSOLUTE ENCODER-JO" u="1"/>
        <s v="CABLE , SDA INDPC X122, VTM BU" u="1"/>
        <s v="TILT MOTOR INTERCONNECT CABLE" u="1"/>
        <s v="CABLE ASSY, SIG, K45/TB DIS PS" u="1"/>
        <s v="R-30iB B-CAB DCS BREAKOUT CABL" u="1"/>
        <s v="ASSY,CABLE,VIDEO,LINK ONE-TURR" u="1"/>
        <s v="TEST ADAPTER 7" u="1"/>
        <s v="CABLE - 2 Pos - 3Pos, PICOBLAD" u="1"/>
        <s v="CABLE ASSY, POWER, MEDIA CONVE" u="1"/>
        <s v="GROUNDING CABLE" u="1"/>
        <s v="CABLE ASSY, DDT, BRK RELAY, EL" u="1"/>
        <s v="SENSOR ASSY, COF LPA, RTA PCB-" u="1"/>
        <s v="SENSOR ASSY, COF LPB, RTA PCB-" u="1"/>
        <s v="FACEPLATE 2 PORT BROWN" u="1"/>
        <s v="1-104480-5 (400762/10287042)" u="1"/>
        <s v="ACUFLUX HP CABLE KIT" u="1"/>
        <s v="3FT. CAT6 RJ45/RJ45 GREEN" u="1"/>
        <s v="2FT, PIGTAIL" u="1"/>
        <s v="16 AWG FEMALE" u="1"/>
        <s v="DC POWER REPEATER" u="1"/>
        <s v="CABLE ASSY DC POWER 48V" u="1"/>
        <s v="(4359062-PUR) ASSY, MOTOR, TER" u="1"/>
        <s v="CABLE ASSY, ASCB LOOPBACK TEST" u="1"/>
        <s v="WIRE ASM, CB24, BH19, GND, VTM" u="1"/>
        <s v="CABLE ASY LCD DISPLAY" u="1"/>
        <s v="ARRESTOR PANEL J2 TO SATCOM CA" u="1"/>
        <s v="J1 CABLE ASSY" u="1"/>
        <s v="(CLIN 0193) KVM CABLE A8 RMP (" u="1"/>
        <s v="WIRE ASSY, TB8-2D TO SD2-15 PW" u="1"/>
        <s v="(401239-0002) CABLE ASM, DC PO" u="1"/>
        <s v="CABLE ASSY, DC PWR-KVM EXTENDE" u="1"/>
        <s v="CABLE ASSY, INTERCONN BOARD X4" u="1"/>
        <s v="ETHERNET CABLE, 15FT" u="1"/>
        <s v="SYSTEM CNTRL TO J BOX 1" u="1"/>
        <s v="CABLE ASSY GIC 2550 P184" u="1"/>
        <s v="CABLE ASSY, VENTILATION SENSOR" u="1"/>
        <s v="CABLE ASSY SVDC" u="1"/>
        <s v="CABLE 40/C TEST WELL HEMOCHRON" u="1"/>
        <s v="CABLE ASSY ENC ELEVATOR 34&quot; LG" u="1"/>
        <s v="STRAP, GROUND" u="1"/>
        <s v="GNM200 CABLE B 6 FT" u="1"/>
        <s v="MOTOR &amp; CABLE ASSY, 17 FRAME" u="1"/>
        <s v="5975-01-669-9238, CASE, SWITCH" u="1"/>
        <s v="ASSEMBLY OP PANEL" u="1"/>
        <s v="CABLE ASSY, MAIN SERIAL,COTM" u="1"/>
        <s v="CABLE ASSY, MSP TO RFPA3 PWR 2" u="1"/>
        <s v="CABLE, AC POWER, FILTERED" u="1"/>
        <s v="CABLE, 7PIN LEMO TO USB, REMOT" u="1"/>
        <s v="BRACKET, SLIDE" u="1"/>
        <s v="FAI FEE FOR I-1B REQ" u="1"/>
        <s v="TS1 TEMP.SWITCH LL, WIRED" u="1"/>
        <s v="CABLE ASSEMBLY, POWER ADAPTER" u="1"/>
        <s v="WIRE ASSY, TB8-1C TO SD1-7 PWR" u="1"/>
        <s v="HANDLE, OPERATORS ELEV TABLE T" u="1"/>
        <s v="KIT AUDIT FOR  A548F210-01, A5" u="1"/>
        <s v="UPS DC PWR INTRNL HRNS" u="1"/>
        <s v="CAT 6 OUTDOOR RATED" u="1"/>
        <s v="LED, CABLE ASSY, 12VDC POWER I" u="1"/>
        <s v="LED, CABLE ASSY, 24VDC POWER I" u="1"/>
        <s v="GROUND STRAP, 24INCH" u="1"/>
        <s v="7M ABB BUILD" u="1"/>
        <s v="CICBL P50" u="1"/>
        <s v="CABLE, SMART, 31 PIN, DEUTSCH," u="1"/>
        <s v="ASSY,CABLE, POSTIVIE BATTERY" u="1"/>
        <s v="100FT. SHIELDED GENERATOR CONT" u="1"/>
        <s v="CONTROL TO WIRE FEEDED CABLE 4" u="1"/>
        <s v="CABLE ASSY, SC CONTACT HEAD TY" u="1"/>
        <s v="WIRE FEEDER CABLE" u="1"/>
        <s v="CABLE, MOTOR, EXCITATION SLIT," u="1"/>
        <s v="50FT. CAT6 RJ45/RJ45 WHITE" u="1"/>
        <s v="ETHERNET CABLE M12 D F TO M" u="1"/>
        <s v="TEST CABLE #3" u="1"/>
        <s v="5FT. CAT6 RJ45/RJ45 GREEN" u="1"/>
        <s v="GROUND STRAP, MONITOR, UPPER" u="1"/>
        <s v="CABLE ASSY, POWER, GTAP, 1GTP" u="1"/>
        <s v="110&quot; HD26 CABLE" u="1"/>
        <s v="C/A EL-SIG J1 W106" u="1"/>
        <s v="SENSOR ASSY SLOT MAP CABLE" u="1"/>
        <s v="DB25M TO RJ45 ADAPTER" u="1"/>
        <s v="SENSOR ASSY HOME CAROUSEL" u="1"/>
        <s v="30FT SC/LC 10GIG MM , AQUA" u="1"/>
        <s v="PAINT CNTRL PANEL TO J-BOX-1" u="1"/>
        <s v="CABLE, TEMP CNTRL-HEATER, 8FT" u="1"/>
        <s v="DEVICE ASSY, LIGHT TOWER, GBA" u="1"/>
        <s v="CABLE ASSY, JUMPER, OUTLET STR" u="1"/>
        <s v="(LABOR ONLY) CABLE ASSY-BFT2 T" u="1"/>
        <s v="(LABOR ONLY) STRAP , GROUND" u="1"/>
        <s v="(CLIN 0049AA) CABLE, FAN HARNE" u="1"/>
        <s v="(CLIN 0049AB) CABLE, FAN HARNE" u="1"/>
        <s v="PROCESS CONTROL CABLE" u="1"/>
        <s v="CABLE ASSY, CHAMBER TOP DLC-X" u="1"/>
        <s v="PKG, PROCESS J-BOX, FLECARC R/" u="1"/>
        <s v="CABLE, ASSEMBLY, CENTER 3METER" u="1"/>
        <s v="CABLE ASSY, PWR, SP-PS1, TB7-1" u="1"/>
        <s v="WIRE ASSY, TB8-2C TO SD2-7 PWR" u="1"/>
        <s v="P-50 10M ENCODER CABLE-HARNESS" u="1"/>
        <s v="(CLIN 0286AA) BRACKET, FIBER O" u="1"/>
        <s v="(CLIN 0286AB) BRACKET, FIBER O" u="1"/>
        <s v="(CLIN 1019AA) CABLE ASSY, GROU" u="1"/>
        <s v="(CLIN 1019AB) CABLE ASSY, GROU" u="1"/>
        <s v="KIT, CABLE ASSY, LASER AMP OUT" u="1"/>
        <s v="DVA-PDTD EXCESS WIRE" u="1"/>
        <s v="TRACTOR ACCESSORY CABLE, 3FT" u="1"/>
        <s v="CABLE ASSY (W1002), RWS" u="1"/>
        <s v="7PIN LEMO TO TINNED BARE WIRE" u="1"/>
        <s v="(400892) CABLE ASSY,LOAD SCALE" u="1"/>
        <s v="CABLE ASSY, W2202 (0528951-01)" u="1"/>
        <s v="(CPN202677-2 1/2) PIGTAIL FOR" u="1"/>
        <s v="MCR POWER SUPPLY CABLE ASSY (R" u="1"/>
        <s v="TRACTOR ACCESSORY CABLE, 4FT" u="1"/>
        <s v="CABLE ASSY PICKER/COVER SWITCH" u="1"/>
        <s v="CABLE ASSY, INTER, J214-J, RFG" u="1"/>
        <s v="STOWAGE CONNECTOR KIT, BFT II" u="1"/>
        <s v="CABLE ASM, TC, RCA IFP, TC-INR" u="1"/>
        <s v="CABLE ASSY, RFPP P222-J152A, K" u="1"/>
        <s v="CABLE KIT, IO CABLE ASSY, RPFA" u="1"/>
        <s v="TEST ADAPTER 6" u="1"/>
        <s v="42 INCH SBU-SBU CABLE ASSY" u="1"/>
        <s v="ETHERNET SIGNAL CABLE 20M" u="1"/>
        <s v="30 INCH SBU-SBU CABLE ASSY" u="1"/>
        <s v="ELECTRONIC PART" u="1"/>
        <s v="7FT. CAT6 RJ45/RJ45 GREEN" u="1"/>
        <s v="CABLE ASSY, LED DRIVER OUTPUT" u="1"/>
        <s v="LTCBLL5" u="1"/>
        <s v="BNC(M) TO BNC(M) , RG-223 CABL" u="1"/>
        <s v="CABLE ASSY,  ATTENUATOR/ DIREC" u="1"/>
        <s v="CABLE ASSY (W1010), RWS" u="1"/>
        <s v="5995016172519, CABLE ASSY, SPE" u="1"/>
        <s v="ASSY,CABLE,CAN ADDRESS PLUG-TU" u="1"/>
        <s v="CABLE ASSY, 2 WAY LEMO TO 4 PI" u="1"/>
        <s v="CABLE ASSY, PM RELAY 50FT" u="1"/>
        <s v="CABLE ASSY PCB T/B CARD CONTER" u="1"/>
        <s v="I/FC BX INTRNL HRNS 2 WAYVALM" u="1"/>
        <s v="WIRE ASSY, TB12-5B TO PS13(V-)" u="1"/>
        <s v="CABLE ASSY, W8202" u="1"/>
        <s v="(LABOR AND MOLD) CABLE ASSY, W" u="1"/>
        <s v="CABLE ASSEMBLY MOTOR" u="1"/>
        <s v="BRACKET LEFT ROUTER SIDE" u="1"/>
        <s v="10FT. 10 GIG AQUA MM LC/LC" u="1"/>
        <s v="GNM200 CABLE A 6 FT" u="1"/>
        <s v="INSTALLATION DRAWING, HIMARS" u="1"/>
        <s v="(10389739) CABLE ASSY, POWER T" u="1"/>
        <s v="BNC BLKHD-F TO H. FL R ANG-F 1" u="1"/>
        <s v="(5500401315) FAN, SYMPHONY II" u="1"/>
        <s v="CABLE ASSY, DDT, MTR PWR, ELMO" u="1"/>
        <s v="MTR PWR CBL IRC5 TO SMB BOX 30" u="1"/>
        <s v="CABLE CAN BUS EXTENSION T3V3" u="1"/>
        <s v="BNC M/M CABLE ASSEMBLY" u="1"/>
        <s v="ASSY,CABLE, VIDEO DSP CARRIER" u="1"/>
        <s v="WIRE ASSY, TB12-5A TO PS15(V-)" u="1"/>
        <s v="JUMPER BLACK CAPACITOR" u="1"/>
        <s v="CABLE ASSY, TNP COMB ETHER" u="1"/>
        <s v="TEST ADAPTER #1" u="1"/>
        <s v="C/A EL-POWER W309" u="1"/>
        <s v="BASE ROUTER CHASSIS" u="1"/>
        <s v="ASSY,CABLE, DC POWER-NEG, SIDE" u="1"/>
        <s v="CABLE ASSY, HEATER, 10 IN, 220" u="1"/>
        <s v="CABLE ASSEMBLY, POWER (NSN 615" u="1"/>
        <s v="CABLE ASSY, POWER, CIRCUIT BRE" u="1"/>
        <s v="ASSY, CABLE, CAN  ADDRESS PLUG" u="1"/>
        <s v="CONTROL CABLE ASSY" u="1"/>
        <s v="MOUNTING PLATE, SIDE" u="1"/>
        <s v="GTPC3018-A, CHARGER OUT CABLE" u="1"/>
        <s v="AUX 48V DC POWER CABLE (RoHS C" u="1"/>
        <s v="PICO BLADE TO 9 PIN D WITH POW" u="1"/>
        <s v="ROUND LACING BARS (10/PK)" u="1"/>
        <s v="M998/M1026-SOFT TOP,IK,BFT II" u="1"/>
        <s v="18FT , CABLE ASSY, MONAURAL SP" u="1"/>
        <s v="CABLE, MOLEX TO 10 PIN PICO BL" u="1"/>
        <s v="ENET SWITCH/SAG POWER" u="1"/>
        <s v="ASSY,CABLE,ABSOLUTE ENCODE, TU" u="1"/>
        <s v="CABLE ASSY PRESSURE SWITCH" u="1"/>
        <s v="(401768)  CABLE ASSY, AC CONTR" u="1"/>
        <s v="CAT5E BLUE 100 MHTZ 4PR. PLENU" u="1"/>
        <s v="CABLE ASSY, 8W6 , ON SLED TO G" u="1"/>
        <s v="CABLE ASSY, RHA VENT PCB-J302/" u="1"/>
        <s v="NONRECURRING TOOLING CHARGE" u="1"/>
        <s v="CABLE, 5INCH GROUND JUMPER, RI" u="1"/>
        <s v="PENDANT CABLE , 25FT" u="1"/>
        <s v="CABLE,GROUNDING, 50FT" u="1"/>
        <s v="(W831) CABLE ASSY, SEP DRT EXT" u="1"/>
        <s v="CABLE ASSY, PROXIMITY SENSOR P" u="1"/>
        <s v="MOUNTING PLATE" u="1"/>
        <s v="LOAD RESISTOR ASSY" u="1"/>
        <s v="(CLIN 0205) CABLE ASSY, KYBD/T" u="1"/>
        <s v="11/C CABLE - 500 METER REEL" u="1"/>
        <s v="CABLE, SHUTTER ASSY CLOSE, SIO" u="1"/>
        <s v="TEST ADAPTER #2" u="1"/>
        <s v="PAINT CNTRL PANEL TO J-BOX-2" u="1"/>
        <s v="FABRICATE JUMPER PLUG, UTILITY" u="1"/>
        <s v="FAI FOR P/N: 02501912-1" u="1"/>
        <s v="RDO HARNESS W CONNECTORS REV A" u="1"/>
        <s v="DEVICE ASSY, BFR TEMP SW AMP," u="1"/>
        <s v="PAINT CNTRL PANEL TO J-BOX 2 R" u="1"/>
        <s v="GUN TRIGGER CABLE (30M)" u="1"/>
        <s v="CABLE ASSY, SIG, RF GEN COMTRO" u="1"/>
        <s v="PD2CBL_SCC TO PDP (DC) 80'  RE" u="1"/>
        <s v="CABLE, ETHERCAT IN PM TO RFPA" u="1"/>
        <s v="CONNECTOR BLOCK, FOR CELL BALA" u="1"/>
        <s v="CABLE ASSY, W8242" u="1"/>
        <s v="12 SPACE SLIDING RACK SYSTEM" u="1"/>
        <s v="FAR CELL INTERFACE CBL INTER R" u="1"/>
        <s v="(CLIN 0241AA) CABLE, RETRACTOR" u="1"/>
        <s v="(CLIN 0241AB) CABLE, RETRACTOR" u="1"/>
        <s v="(CLIN 0241AC) CABLE, RETRACTOR" u="1"/>
        <s v="(CLIN 0242AA) CABLE, RETRACTOR" u="1"/>
        <s v="(CLIN 0242AB) CABLE, RETRACTOR" u="1"/>
        <s v="(CLIN 0242AC) CABLE, RETRACTOR" u="1"/>
        <s v="(CLIN 0243AA) CABLE, RETRACTOR" u="1"/>
        <s v="(CLIN 0243AB) CABLE, RETRACTOR" u="1"/>
        <s v="(CLIN 0243AC) CABLE, RETRACTOR" u="1"/>
        <s v="(CLIN 0244AA) CABLE, RETRACTOR" u="1"/>
        <s v="(CLIN 0244AB) CABLE, RETRACTOR" u="1"/>
        <s v="(CLIN 0244AC) CABLE, RETRACTOR" u="1"/>
        <s v="(CLIN 0245AA) CABLE, RETRACTOR" u="1"/>
        <s v="(CLIN 0245AB) CABLE, RETRACTOR" u="1"/>
        <s v="(CLIN 0245AC) CABLE, RETRACTOR" u="1"/>
        <s v="R-30IB+MBR ENA CFG#2 UPPER" u="1"/>
        <s v="FABRICATE HARNESS ASSY, W46" u="1"/>
        <s v="ASSY,CABLE,POWER AND CONTROL," u="1"/>
        <s v="ASSY,CABLW,POWER AND CONTROL," u="1"/>
        <s v="DOLD SWITCH" u="1"/>
        <s v="CABLE ASSY, PWR, PMR CB9 SUP P" u="1"/>
        <s v="DEVICE ASSY, ROTATE HOME, P173" u="1"/>
        <s v="SYSTEM CONTROL CONSOLE TO MAIN" u="1"/>
        <s v="GREEN WIRE ASSY" u="1"/>
        <s v="DEVICE ASSY, BH104, CAB VNT-2," u="1"/>
        <s v="CABLE ASSY, TOD INTRA-CAB" u="1"/>
        <s v="5995-01-478-4891, CABLE ASSY," u="1"/>
        <s v="5995-01-596-0435, CABLE ASSY," u="1"/>
        <s v="5995-01-598-3677, CABLE ASSY," u="1"/>
        <s v="5995-01-598-3683, CABLE ASSY," u="1"/>
        <s v="5995-01-598-5931, CABLE ASSY," u="1"/>
        <s v="5995-01-598-5948, CABLE ASSY," u="1"/>
        <s v="5995-01-598-6028, CABLE ASSY," u="1"/>
        <s v="5995-01-599-3219, CABLE ASSY," u="1"/>
        <s v="5995-01-604-0404, CABLE ASSY," u="1"/>
        <s v="5995-01-604-0425, CABLE ASSY," u="1"/>
        <s v="5995-01-604-0451, CABLE ASSY," u="1"/>
        <s v="5995-01-604-1310, CABLE ASSY," u="1"/>
        <s v="5995-01-604-1325, CABLE ASSY," u="1"/>
        <s v="5995-01-610-1836, CABLE ASSY," u="1"/>
        <s v="5995-01-615-2843, CABLE ASSY," u="1"/>
        <s v="5995-01-617-8547, CABLE ASSY," u="1"/>
        <s v="5995-01-625-0188, CABLE ASSY," u="1"/>
        <s v="5995-01-631-4844, CABLE ASSY," u="1"/>
        <s v="5995-01-631-5541, CABLE ASSY," u="1"/>
        <s v="5995-01-632-6583, CABLE ASSY," u="1"/>
        <s v="CUS RACKSHLF2SP ANOD 11.5" u="1"/>
        <s v="WIRE, WHITE  SD36 ASSEMBLY" u="1"/>
        <s v="POWER INPUT CABLE" u="1"/>
        <s v="TEST ADAPTER #3" u="1"/>
        <s v="C/A EL-POWER W325" u="1"/>
        <s v="4 1/2&quot; FAN W/ GUARD" u="1"/>
        <s v="C/A EL-POWER W301" u="1"/>
        <s v="CABLE ASSY, HSF MOTOR CONTROLL" u="1"/>
        <s v="VIDEO CONNECTOR PANEL (J14)" u="1"/>
        <s v="PWR DIST ASSY DTS (DWG REV.A1" u="1"/>
        <s v="CABLE ASSY, PWR, SP-PS2, TB7-2" u="1"/>
        <s v="CABLE HARNESS, CCA POWER CABLE" u="1"/>
        <s v="WIRE AND CABLE ASSY, CBL 1750-" u="1"/>
        <s v="SHROUD CLEANER HARNESS" u="1"/>
        <s v="BLACK 2 PORT FACEPLATE" u="1"/>
        <s v="VIDEO CONNECTOR PANEL (J15)" u="1"/>
        <s v="TFE TUBING CUT TO 0.425&quot; (LABO" u="1"/>
        <s v="(W4450) NETWORK BLACK (V) 1 ," u="1"/>
        <s v="(W4451) NETWORK BLACK (V) 1 ," u="1"/>
        <s v="(W4452) NETWORK BLACK (V) 1 ," u="1"/>
        <s v="(W4456) NETWORK BLACK (V) 1 ," u="1"/>
        <s v="(W4457) NETWORK BLACK (V) 1 ," u="1"/>
        <s v="(W4458) NETWORK BLACK (V) 1 ," u="1"/>
        <s v="(W4459) NETWORK BLACK (V) 1 ," u="1"/>
        <s v="(W4460) NETWORK BLACK (V) 1 ," u="1"/>
        <s v="(W4461) NETWORK BLACK (V) 1 ," u="1"/>
        <s v="(W4462) NETWORK BLACK (V) 1 ," u="1"/>
        <s v="CABLE ASSY, PANEL" u="1"/>
        <s v="ASSEMBLY, HARNESS 7FT" u="1"/>
        <s v="ALTERNATOR OUTPUT CABLE" u="1"/>
        <s v="CABLE ASSY PAUSE SWITCH" u="1"/>
        <s v="CABLE ASSY, TOCNET-V MONO HEAD" u="1"/>
        <s v="CABLE ASSY, PZN, RCV, SENSOR T" u="1"/>
        <s v="MANAGED SERVICES - AUG" u="1"/>
        <s v="CABLE, ASI IN/ASI OUT MUX CABL" u="1"/>
        <s v="EURO LINE TRACKING PIGTAIL REV" u="1"/>
        <s v="LABOR ONLY - TEST CABLE 8" u="1"/>
        <s v="CABLE ASSY, PWR, PMR, CB1 FIL" u="1"/>
        <s v="R-J3iB 2K ENC 15M CONN. CABLE" u="1"/>
        <s v="5995-01-513-8223, A3206019-25," u="1"/>
        <s v="TEST ADAPTER #4" u="1"/>
        <s v="C/A EL-POWER W517" u="1"/>
        <s v="(CLIN 0001) 6150-01-144-8900," u="1"/>
        <s v="RETAINER, BRACKET, CONVERTERS" u="1"/>
        <s v="BOARD TO BOARD, SHORT RETROFIT" u="1"/>
        <s v="LPT ENCODER ADAPTER CABLE REV" u="1"/>
        <s v="CABLE ASSY, COAX , SMA (M)  TO" u="1"/>
        <s v="CABLE ASSY, FIBER, CEG, W9C" u="1"/>
        <s v="CABLE, POWER INTERNAL MIRO110" u="1"/>
        <s v="(40628-17) ENCODER" u="1"/>
        <s v="(59351019793387) BACKSHELL CON" u="1"/>
        <s v="CABLE KIT, PROCESS MODULE ASSY" u="1"/>
        <s v="LINE TRACKING CABLE HARNESS" u="1"/>
        <s v="CELL INTERFACE CABLE HARNESS" u="1"/>
        <s v="CABLE ASSY, OUTLET STRP AC PWR" u="1"/>
        <s v="CABLE, ETHERCAT OUT PM TO RFPA" u="1"/>
        <s v="DEVICE ASSY, BH103, CAB VNT-1," u="1"/>
        <s v="ASSY,CABLE,DEBUG,PORT" u="1"/>
        <s v="56 INCH DB37(F) (18 1/2) PR" u="1"/>
        <s v="20 WAY DB9 SERIAL HARNESS (ITC" u="1"/>
        <s v="CABLE ASSEMBLY (W201)" u="1"/>
        <s v="ACTUATOR INTERFACE CONN" u="1"/>
        <s v="15FT. CAT6 RJ45/RJ45 BLUE" u="1"/>
        <s v="C/A EL-POWER W525" u="1"/>
        <s v="CABLE ASSEMBLY (W401)" u="1"/>
        <s v="20FT. CAT6 RJ45/RJ45 ORANGE" u="1"/>
        <s v="(401935)  CABLE ASSY, LIGHT T" u="1"/>
        <s v="(RED LINE) CABLE ASSY, MSP, 38" u="1"/>
        <s v="PAINT CNTRL PANEL TO EDON PANE" u="1"/>
        <s v="CABLE ASSY, E-NET SWITCH" u="1"/>
        <s v="7FT. PURPLE CAT 6 568B" u="1"/>
        <s v="(CLIN 0208) CABLE ASSEMBLY, MO" u="1"/>
        <s v="(CLIN 0240) CABLE ASSEMBLY, MO" u="1"/>
        <s v="CABLE ASSY, NEG TERM - MOSFET(" u="1"/>
        <s v="I/FC BX INTRNL HRNS 2 WAY5V CA" u="1"/>
        <s v="CABLE ASSY RF 4100 W299" u="1"/>
        <s v="CABLE ASSY RF 4300 W111" u="1"/>
        <s v="CABLE ASSY, WR, SP-PS3, TB7" u="1"/>
        <s v="CONNECTOR PLATE ASSY" u="1"/>
        <s v="GIGE CAMERA POWER CABLE REV A" u="1"/>
        <s v="(CLIN 0126AA) BRACKET, MOUNTIN" u="1"/>
        <s v="(CLIN 0126AB) BRACKET, MOUNTIN" u="1"/>
        <s v="RJ45-DB9 MALE ADAPTER" u="1"/>
        <s v="BRAKE RELEASE SPLITTER CABLE R" u="1"/>
        <s v="CABLE ASSY, POWER SUPPLY" u="1"/>
        <s v="CAT 6 CABLE, ORANGE, 6FT" u="1"/>
        <s v="SYSTEM CABLES" u="1"/>
        <s v="(400729) DUAL GROUND STRAP CAB" u="1"/>
        <s v="CABLE ASSY, FIX PNL TO MAXON M" u="1"/>
        <s v="TEST ADAPTER #6" u="1"/>
        <s v="C/A EL-POWER W533" u="1"/>
        <s v="INPUT CABLE ASSY, RIFLEMAN RPA" u="1"/>
        <s v="(10389717) CABLE ASSY, REAGENT" u="1"/>
        <s v="(400354) CABLE ASSY, PMT INTER" u="1"/>
        <s v="LABOR &amp; MOLD ONLY CABLE ASM, W" u="1"/>
        <s v="CABLE ASSY, PWR, SP-PS1, TB7" u="1"/>
        <s v="ASSY,CABLE, CONTROL-SIDEPLATE" u="1"/>
        <s v="CABLE ASSY, IN-LINE, 12V LINE" u="1"/>
        <s v="SENSOR CONNECTOR" u="1"/>
        <s v="P700IB MBR ADPT HAR LOWER 2.1M" u="1"/>
        <s v="POWER CABLE, XLR4M-B TO DC 5.5" u="1"/>
        <s v="SN 12136-02-01 REPAIR PRODUCTI" u="1"/>
        <s v="SN 12EQ4-16-02 REPAIR PRODUCTI" u="1"/>
        <s v="SN 12EQ4-16-05 REPAIR PRODUCTI" u="1"/>
        <s v="CABLE ASSY SERVO +28V" u="1"/>
        <s v="CABLE ASSY, TYPE 1 INPUT-INT C" u="1"/>
        <s v="POWER OUTLET ASSY" u="1"/>
        <s v="CABLE ASSY, IN-LINE, PUMP" u="1"/>
        <s v="CABLE, KIT, CONTROLS, ATC" u="1"/>
        <s v="MOUNTING PROVISIONS, M1037 RWS" u="1"/>
        <s v="CABLE ASSEMBLY (W203)" u="1"/>
        <s v="DEVICE ASSY, PEDESTAL LIFT, AT" u="1"/>
        <s v="FOOTSWITCH &amp; CABLE ASSEMBLY (W" u="1"/>
        <s v="CABLE ASSEMBLY (W211)" u="1"/>
        <s v="RJ45/RJ45 CAT 6 SHLD BLU 75F" u="1"/>
        <s v="TEST ADAPTER #7" u="1"/>
        <s v="CABLE ASSY, POS TERM - NODE QU" u="1"/>
        <s v="JUMPER, GROUND" u="1"/>
        <s v="RSLCBL 50 FEET REV B" u="1"/>
        <s v="RETAINER, POWER CONNECTOR" u="1"/>
        <s v="(FIRST ARTICLE) SAFETY MONTIOR" u="1"/>
        <s v="WIRE ASSY, TB12-4C, ECAT EXT9-" u="1"/>
        <s v="SWITCH ASSY FOIL DRIVE" u="1"/>
        <s v="(CLIN 0196) CABLE , USB KBD TO" u="1"/>
        <s v="(CLIN 0197) CABLE , USB KBD TO" u="1"/>
        <s v="CBL ASSY,BTTM-SIDE PNL PWR SWT" u="1"/>
        <s v="CABLE ASSY, USB ORIDE JACKBOX" u="1"/>
        <s v="GROUNDING KIT" u="1"/>
        <s v="USB DOWN CABLE ASSY" u="1"/>
        <s v="MOTOR ASSY 19 INCH" u="1"/>
        <s v="CABLE ASSY, PWR, CB38, TB7/TB8" u="1"/>
        <s v="CABLE ASSY, SYRINGE COMMUNICAT" u="1"/>
        <s v="CABLE ASSY, PWR, SP-PS3, TB7-3" u="1"/>
        <s v="PLATE, CONNECTOR, J38" u="1"/>
        <s v="CABLE, W1 TURRET POWER" u="1"/>
        <s v="WIRE ASSY, 24VDC TO GND" u="1"/>
        <s v="TEST ADAPTER 4" u="1"/>
        <s v="PLATE, CONNECTOR, J26" u="1"/>
        <s v="MOUNTING BRACKET, CONVERTERS" u="1"/>
        <s v="NRE TO COVER MOQ ON DVDMILOK-1" u="1"/>
        <s v="RELAY TO TERM STRIP CABLE" u="1"/>
        <s v="10' WHITE ETHERNET PATCH CABLE" u="1"/>
        <s v="3FT. ETHERNET CABLE" u="1"/>
        <s v="ASSY,CABLE, PUSHBUTTON" u="1"/>
        <s v="(5500400146) CABLE 15DF TO 15D" u="1"/>
        <s v="PAINT CNTRL PANEL TO TOP CABIN" u="1"/>
        <s v="MALE 7 IN PINS" u="1"/>
        <s v="CABLE ASSEMBLY, MONITOR POWER" u="1"/>
        <s v="FRNTR DR SWTCH LEAD, 8IN" u="1"/>
        <s v="(CLIN 0132AA) PLATE, REAR" u="1"/>
        <s v="(CLIN 0132AB) PLATE, REAR" u="1"/>
        <s v="SENSOR ASSY X-HOME MEDALLION" u="1"/>
        <s v="CABLE ASSY MOTOR FLIPPER DRUM" u="1"/>
        <s v="CABLE ASSY, NO2 DETECTOR POWER" u="1"/>
        <s v="SENTRY HOUND 2 CABLES" u="1"/>
        <s v="TOC INSTADROP CASE W / ABS DIV" u="1"/>
        <s v="ISOLATOR INPUT CABLE" u="1"/>
        <s v="ESTIMATED OUTGOING FREIGHT FOR" u="1"/>
        <s v="LASER JUMPER" u="1"/>
        <s v="P-15 OPENER AXIS 1 ENCDR 2.2M" u="1"/>
        <s v="(CLIN 0269AA) PANEL ASSY, FAN" u="1"/>
        <s v="(CLIN 0269AB) PANEL ASSY, FAN" u="1"/>
        <s v="BRAKE RELEASE CABLE 150FT REV" u="1"/>
        <s v="37 PIN CABLE ASSY, CONTROL BOX" u="1"/>
        <s v="J300 CABLE ASSY" u="1"/>
        <s v="BATTERY CABLE (YORKIE)" u="1"/>
        <s v="CABLE ASSEMBLY (W205)" u="1"/>
        <s v="8i MB7 10 METER EXT CBL REV C" u="1"/>
        <s v="ITC FLEX HARNESS" u="1"/>
        <s v="72 INCH DB37(F) (18 1/2) PR" u="1"/>
        <s v="72 INCH DB37(M) (18 1/2) PR" u="1"/>
        <s v="8i MB7 21 METER EXTENSION CBL" u="1"/>
        <s v="CABLE ASSY, 24VDC, SPDL DR X4," u="1"/>
        <s v="CABLE, ESC HV PWR &amp; SENSOR, LD" u="1"/>
        <s v="CABLE AC PLUG 57&quot;" u="1"/>
        <s v="CABLE ASSY, MT J7 INTERFACE" u="1"/>
        <s v="CABLE ASSY. SPEC" u="1"/>
        <s v="MH-60S TO FMV CCU CABLE" u="1"/>
        <s v="SWITCH HPN2 PRESSURE, WIRED" u="1"/>
        <s v="WIRE ASSY, 22AWG, KIT, BREATH" u="1"/>
        <s v="CABLE ASM, DNET, PZCN1, SDA" u="1"/>
        <s v="SENS ASSY PICKER 1 HORIZON" u="1"/>
        <s v="3 WIRE PIGTAIL WITH HIROSE CON" u="1"/>
        <s v="BLANKET PO COVERAGE, FLASH, CA" u="1"/>
        <s v="CBL ASM, SIG, RCA IFP, RCA" u="1"/>
        <s v="MAIN DATA CABLE" u="1"/>
        <s v="CABLE ASSY, W2201" u="1"/>
        <s v="CABLE ASSY, DIOB6-14 TO BFRTEM" u="1"/>
        <s v="CABLE ASSY, VIDEO DVI -DVI SIN" u="1"/>
        <s v="CABLE, STYKR, W6, PWR, PR" u="1"/>
        <s v="CABLE, STYKR, W8, PWR, PR" u="1"/>
        <s v="42 INCH CAT6 RJ45/RJ45 RED" u="1"/>
        <s v="CABLE ASSY, ANODE CONDITIONER" u="1"/>
        <s v="WIRE AND CABLE ASSY, CBL F16 F" u="1"/>
        <s v="CONNECTOR ASSY, GROUNDING FEMA" u="1"/>
        <s v="PLATE, CONNECTOR, J22" u="1"/>
        <s v="PINCHER MTR ENCODER" u="1"/>
        <s v="TEST CABLE 169" u="1"/>
        <s v="LABOR ONLY - TEST CABLE 2" u="1"/>
        <s v="(10288173) MOTHER BOARD BUS." u="1"/>
        <s v="ETHERNET SIGNAL CABLE 20M REV" u="1"/>
        <s v="(LABOR ONLY) KGV-72 MAINTENANC" u="1"/>
        <s v="WIRING HARNESS ASSEMBLY 1W218-" u="1"/>
        <s v="POWER, BATTERY CABLE, 6 PIN FI" u="1"/>
        <s v="5995-01-530-1911, 500506 CABLE" u="1"/>
        <s v="DRT EXTENSION CABLE" u="1"/>
        <s v="CABLE ASSY, DED, SOURCE DOOR I" u="1"/>
        <s v="CABLE ASSY, TC RCA IFP, TC-OTR" u="1"/>
        <s v="SINGLE ENDED JMSP-2524M-D 1.2M" u="1"/>
        <s v="ANTENNA KIT ASSY &amp; PARTS" u="1"/>
        <s v="MOTOR POWER, 30M HIFLEX, IRB46" u="1"/>
        <s v="PLATE, BOTTOM" u="1"/>
        <s v="(400112) SWITCH ASSY" u="1"/>
        <s v="PLATE, MOUNTING, CONVERTER" u="1"/>
        <s v="(10360191) LOAD PLTF BAR CODE" u="1"/>
        <s v="USB UP CABLE ASSY" u="1"/>
        <s v="CABLE T1 RJ-48/RJ-48 X-PIN 5FT" u="1"/>
        <s v="RJ3iB CON.SPI 24V PWR CABLE  R" u="1"/>
        <s v="CABLE ASSY P/S TO TERM/BLK" u="1"/>
        <s v="CABLE ASSEMBLY (W207)" u="1"/>
        <s v="R-30IB+MBR ENA CGF#2 LOWER" u="1"/>
        <s v="LINE-A ZONE-1 RETRO SYS CBLS" u="1"/>
        <s v="LINE-B ZONE-1 RETRO SYS CBLS" u="1"/>
        <s v="LINE-C ZONE-1 RETRO SYS CBLS" u="1"/>
        <s v="CABLE ASSY, OUTPUT, PBN BODY," u="1"/>
        <s v="VIDEO CABLE" u="1"/>
        <s v="CABLE ASSY PICK/COVER" u="1"/>
        <s v="POWER CABLE, 7 PIN LEMO TO DB9" u="1"/>
        <s v="CABLE ASSY TYPE E INTR CAB" u="1"/>
        <s v="(401383)  CABLE ASSY,MOTOR POW" u="1"/>
        <s v="WIRING HARNESS, 2W926" u="1"/>
        <s v="ASSY,CABLE,PAYLOAD PORTS, LINK" u="1"/>
        <s v="1SP PERFORATED VENT PANEL" u="1"/>
        <s v="CABLE ASSY, AC POWER CABLE, CP" u="1"/>
        <s v="WIRE ASM, CB26, VTM-BH150, VTM" u="1"/>
        <s v="R-30iA AUX AXIS ENCODER" u="1"/>
        <s v="CABLE ASSY, BNC PLG - BNC PLG" u="1"/>
        <s v="SENSOR LOOP TO INTFC HRNS" u="1"/>
        <s v="901836-03 FELLER 2222, CORD, P" u="1"/>
        <s v="CABLE ASSY, W124A" u="1"/>
        <s v="CABLE ASSY, RB SP DRIVE TO RB" u="1"/>
        <s v="CABLE ASSY, 8W11-A, BREAKER BA" u="1"/>
        <s v="WIRE ASSY, TB8-1D, SP-PS2, GND" u="1"/>
        <s v="CABLE ASSY TYPE E-INTR CAB" u="1"/>
        <s v="J3 ELEC. ENCL. ADAPTER CABLE (" u="1"/>
        <s v="SENSOR ASSY INDENT BOTTOM SHUT" u="1"/>
        <s v="WAVE RELAY - POWER CABLE (BV-A" u="1"/>
        <s v="DEVICE ASSY, RA SHUTTER BACK," u="1"/>
        <s v="TEST ADAPTER 3" u="1"/>
        <s v="ASSY, USB COMM &amp; POWER" u="1"/>
        <s v="MULTICOUPLER TO V/UHF CASE CAB" u="1"/>
        <s v="E-STOP HARNESS" u="1"/>
        <s v="WIRING HARNESS ASSEMBLY 1W217-" u="1"/>
        <s v="10PIN 2MM HDER TO 10PIN BERG" u="1"/>
        <s v="CABLE ASSY MOTOR LABELER REV." u="1"/>
        <s v="CABLE ASSY, MATCHING NETWORK ," u="1"/>
        <s v="P750iB Power Harness" u="1"/>
        <s v="W600 DC PDU POWER CABLE ASSY" u="1"/>
        <s v="(CLIN 0279AA) GROUND STRAP, MO" u="1"/>
        <s v="(CLIN 0280AA) GROUND STRAP, MO" u="1"/>
        <s v="5340-01-647-8710, BRACKET MOUN" u="1"/>
        <s v="CABLE ASSY, DDT, TILT &amp; LIMIT" u="1"/>
        <s v="SPEAKER CABLE ASSY (RoHS Cert" u="1"/>
        <s v="12P MALE 12P FEMALE SMB FEEDBA" u="1"/>
        <s v="30FT CAT 6 SOLID RJ45 TO STUB" u="1"/>
        <s v="BLACK THUMBSCREW FOR NEXTLINK" u="1"/>
        <s v="(W837) CABLE ASSEMBLY, SHIELDE" u="1"/>
        <s v="CABLE ASSEMBLY (W109)" u="1"/>
        <s v="GUARD, CIRCUIT BREAKER" u="1"/>
        <s v="ASSY, CBL, SERVO RESOLVER" u="1"/>
        <s v="(CLIN 0046AA) CABLE, TIME/POWE" u="1"/>
        <s v="(CLIN 0046AB) CABLE, TIME/POWE" u="1"/>
        <s v="CABLE ASSEMBLY (W209)" u="1"/>
        <s v="CABLE ASSY, CAT 6 , ETHERNET P" u="1"/>
        <s v="MANAGED SERVICES - SEPT" u="1"/>
        <s v="RFA PORT POWER/CONTROL CABLE" u="1"/>
        <s v="RFA STBD POWER/CONTROL CABLE" u="1"/>
        <s v="AIR BLOCK" u="1"/>
        <s v="10FT MALE POWER CABLE" u="1"/>
        <s v="CAP, RADIO POWER REV -.1" u="1"/>
        <s v="TUBE ASSY, CIU PRESSURE LEFT" u="1"/>
        <s v="CABLE ASSY, W13" u="1"/>
        <s v="CABLE, I/O 50 COND" u="1"/>
        <s v="CABLE ASSY USB A-B W212A" u="1"/>
        <s v="24V PS, MAINS, CABLE ASSY" u="1"/>
        <s v="WIRE CONNECTING 9&quot; LG BLK" u="1"/>
        <s v="(10389674)  24 VDC INPUT CABLE" u="1"/>
        <s v="H2020 WIRE" u="1"/>
        <s v="RDO BREAKOUT TRIG 1(W_CONN'S)" u="1"/>
        <s v="CABLE ASSY, W2205 - MAD II" u="1"/>
        <s v="RR-N-140 J2 DEBUG CABLE, W103" u="1"/>
        <s v="(CLIN 0176AA) CABLE ASSEMBLY (" u="1"/>
        <s v="(CLIN 0176AB) CABLE ASSEMBLY (" u="1"/>
        <s v="(CLIN 0188AA) CABLE ASSEMBLY (" u="1"/>
        <s v="(CLIN 0188AB) CABLE ASSEMBLY (" u="1"/>
        <s v="(CLIN 0199AA) CABLE ASSEMBLY (" u="1"/>
        <s v="(CLIN 0199AB) CABLE ASSEMBLY (" u="1"/>
        <s v="(CLIN 0200AA) CABLE ASSEMBLY (" u="1"/>
        <s v="(CLIN 0200AB) CABLE ASSEMBLY (" u="1"/>
        <s v="(CLIN 0204AA) CABLE ASSEMBLY (" u="1"/>
        <s v="(CLIN 0204AB) CABLE ASSEMBLY (" u="1"/>
        <s v="(CLIN 0265AA) CABLE ASSEMBLY (" u="1"/>
        <s v="(CLIN 0265AB) CABLE ASSEMBLY (" u="1"/>
        <s v="(CLIN 0266AA) CABLE ASSEMBLY (" u="1"/>
        <s v="(CLIN 0266AB) CABLE ASSEMBLY (" u="1"/>
        <s v="(CLIN 0272AA) CABLE ASSEMBLY (" u="1"/>
        <s v="(CLIN 0272AB) CABLE ASSEMBLY (" u="1"/>
        <s v="(CLIN 0273AA) CABLE ASSEMBLY (" u="1"/>
        <s v="(CLIN 0273AB) CABLE ASSEMBLY (" u="1"/>
        <s v="WIRING HARNESS, 2W922" u="1"/>
        <s v="(CLIN 0105) PLATE, CONNECTOR," u="1"/>
        <s v="(CLIN 0290AA) PLATE ADAPTER ST" u="1"/>
        <s v="(CLIN 0290AB) PLATE ADAPTER ST" u="1"/>
        <s v="PBN WIRE ASSY FIL, 600EX" u="1"/>
        <s v="(5995-01-478-4926) CABLE ASSY," u="1"/>
        <s v="UD2 2 SPACE (3 1/2&quot;) UTILITY D" u="1"/>
        <s v="TEST ADAPTER #12" u="1"/>
        <s v="BASLER CONTROL BOX NGEN400 ALT" u="1"/>
        <s v="RJ45 TO RJ45 CUSTOM 6FT" u="1"/>
        <s v="(10770427) PIGTAIL CONNECTOR A" u="1"/>
        <s v="ISD ENCODER RC CABLE REV A" u="1"/>
        <s v="(10775969) CABLE ASM, DC POWER" u="1"/>
        <s v="(CLIN 0036AA) LABEL, CAUTION 1" u="1"/>
        <s v="(CLIN 0036AB) LABEL, CAUTION 1" u="1"/>
        <s v="8PIN &quot;SONY&quot; (F) TO 7PIN &quot;LEMO&quot;" u="1"/>
        <s v="CABLE ASSY, RA SP DRIVE TO RA" u="1"/>
        <s v="4/c 24awg UL1569 TWIST (YEL/BL" u="1"/>
        <s v="CABLE RIBBON, A/D BD TO CONNEC" u="1"/>
        <s v="BRACKET, FIBER OPTIC" u="1"/>
        <s v="(LABOR ONLY) C1 CABLE ASSY" u="1"/>
        <s v="220V,220V 3HP CROSSBEAM CBL" u="1"/>
        <s v="(CLIN 0001) 32227PS1 7/PR #22" u="1"/>
        <s v="CABLE, FAN HARNESS" u="1"/>
        <s v="CABLE, ETHERCAT IN PM TO SDA" u="1"/>
        <s v="CABLE ASSY, VIDEO DVI-DVI SIN" u="1"/>
        <s v="CABLE, AC POWER BUS" u="1"/>
        <s v="(5935015188808) PLUG CONNECTOR" u="1"/>
        <s v="CABLE ASSY, CCPU J5 TO PP (A15" u="1"/>
        <s v="PAINT CTRL PNL TO MAIN ACP RBT" u="1"/>
        <s v="5 PIN ONE SHOT ASSY" u="1"/>
        <s v="PAINT CNTRL PANEL TO ACP  REV" u="1"/>
        <s v="NRE TOOLING CHARGE FOR LINE #1" u="1"/>
        <s v="P-350iA ENC &amp; BATT CBL RBT REV" u="1"/>
        <s v="CABLE ASSY GFE PWR 575 P163" u="1"/>
        <s v="(CLIN 0277AA) BRACKET, SLIDE" u="1"/>
        <s v="(CLIN 0277AB) BRACKET, SLIDE" u="1"/>
        <s v="CCU HEATSINK FIN" u="1"/>
        <s v="(CLIN 0270AA) CABLE ASSY, D389" u="1"/>
        <s v="(CLIN 0270AB) CABLE ASSY, D389" u="1"/>
        <s v="CABLE ASSY, IN-LINE, 24V LINE" u="1"/>
        <s v="SERVO FIBER rx2tx tx2rx 20m" u="1"/>
        <s v="CABLE ASSY, ESATA" u="1"/>
        <s v="220v,220V 3PH EXT 12M" u="1"/>
        <s v="CABLE ASSY (W1003), RWS" u="1"/>
        <s v="CABLE,24V UNINTERRUPTABLE POWE" u="1"/>
        <s v="W1 SMET" u="1"/>
        <s v="ASSY, 3 COND INPUT CABLE" u="1"/>
        <s v="FIBER OPTICAL CABLE" u="1"/>
        <s v="INERLOCK PCB OUT PWR END REV A" u="1"/>
        <s v="SENSOR ASSY CARD OUT H/S FLIP" u="1"/>
        <s v="24PIN MALE TO 10PIN MALE CABLE" u="1"/>
        <s v="CABLE ASSY,  FAN POWER (A1-504" u="1"/>
        <s v="CABLE ASSY, DAGR POWER (A1-504" u="1"/>
        <s v="CABLE ASSY, ECU POWER (A1-5044" u="1"/>
        <s v="CABLE ASSEMBLY (NSN 5995016012" u="1"/>
        <s v="CABLE ASSY, PMA POWER, HIMARS," u="1"/>
        <s v="FLOOD LIGHT BULKHEAD ASSY (P/N" u="1"/>
        <s v="CABLE ASSY USB A-B W212B" u="1"/>
        <s v="CABLE ASSY, ONE SHOT OPTION" u="1"/>
        <s v="SEALING PANEL INTERNAL FAN CAB" u="1"/>
        <s v="CABLE, W8 ARM DEBUG" u="1"/>
        <s v="Servo Fiber rx2tx tx2rx 22m" u="1"/>
        <s v="CABLE ASSY, TB3, HTR, WATLOW C" u="1"/>
        <s v="CABLE, TEMP CNTRL - HEATER, 10" u="1"/>
        <s v="RR-N-140 J1 DEBUG CABLE, W102" u="1"/>
        <s v="CABLE ASSY, FAN POWER (A1-5045" u="1"/>
        <s v="MR-J3P5-2M, 2 METER SRV POWER" u="1"/>
        <s v="JUMPER ASSY, RY1-NC TO RY3-C," u="1"/>
        <s v="5995-01-598-4566, CABLE ASSY,S" u="1"/>
        <s v="CABLE, BATTERY POWER MIDI" u="1"/>
        <s v="3 MODE SWITCH HARNESS REV A" u="1"/>
        <s v="(403130)  SUB THERMISTOR HTR W" u="1"/>
        <s v="CABLE ASSY (2W74), PDCU-R" u="1"/>
        <s v="LED CABLE ASSY, AC POWER INDIC" u="1"/>
        <s v="CAT 6 PATCH CORD RED, W/BOOT" u="1"/>
        <s v="WIRE HARNESS ASSY, 9P TO 9P ," u="1"/>
        <s v="CABLE ASSY, J401 TO K1/K2, HID" u="1"/>
        <s v="SENSOR ASSY PICKER CARD PRESEN" u="1"/>
        <s v="(CLIN 1001AA) STT SHORE POWER" u="1"/>
        <s v="CABLE ASSY HEAD MOTOR BOM/PRT" u="1"/>
        <s v="CABLE 9-PIN DB9 (M) TO (F)  2F" u="1"/>
        <s v="CABLE ASSY, SIG, SC1, SR9" u="1"/>
        <s v="JUMPER ASSY, RY3-NC TO RY5-C," u="1"/>
        <s v="CONNECTOR LOCK" u="1"/>
        <s v="TEST CABLE #15" u="1"/>
        <s v="CABLE ASSY, W8203" u="1"/>
        <s v="HONDA J3 EOAT CABLE" u="1"/>
        <s v="SERVO FIBER RX2TX TX2RX 26M" u="1"/>
        <s v="CABLE ASSY TERMINATOR ARCNET" u="1"/>
        <s v="(10283923) CABLE ASSSY, Z FORW" u="1"/>
        <s v="CP5A 24VDC ARCLINK HARNESS REV" u="1"/>
        <s v="PMB A8/12 MTR PWR BOX, 2PC, 1A" u="1"/>
        <s v="CABLE, AC POWER IN" u="1"/>
        <s v="CABLE ASSY RF 6300 W153" u="1"/>
        <s v="CABLE, ID &amp; IN - POSITION PROX" u="1"/>
        <s v="TEST ADAPTER 2" u="1"/>
        <s v="(FIRST ARTICLE) DC INJECTION U" u="1"/>
        <s v="6150-01-604-0414, 13033865, CA" u="1"/>
        <s v="CABLE ASSY, EMS CONNECTOR (15-" u="1"/>
        <s v="ABB CABLE ASSEMBLY" u="1"/>
        <s v="ELECTRICAL CABLE ASSY" u="1"/>
        <s v="(59701019793371) TRANSITION 3" u="1"/>
        <s v="WIRING HARNESS ASSEMBLY 1W215-" u="1"/>
        <s v="3 METER M12 4-PIN TO RJ45 REV" u="1"/>
        <s v="100-7292-CABLE, MOTOR POWER, E" u="1"/>
        <s v="ASi J3 Y-ADAPTOR CABLE REV A" u="1"/>
        <s v="JUMPER ASSY, RY5-NC TO RY7-C," u="1"/>
        <s v="24 PIN INTERLOCK CABLE-25M  RE" u="1"/>
        <s v="10FT MALE COMM CABLE" u="1"/>
        <s v="CABLE ASSY, EXTERNAL, RS232 TO" u="1"/>
        <s v="(W840) CABLE ASSEMBLY, SHIELDE" u="1"/>
        <s v="(W841) CABLE ASSEMBLY, SHIELDE" u="1"/>
        <s v="(LABOR ONLY) WIRE HARNESS ASSE" u="1"/>
        <s v="CABLE ASSY, 14PIN CONTROL BOX" u="1"/>
        <s v="CABLE AC PLUG 117&quot;" u="1"/>
        <s v="CABLE ASSY, MTR + ENC GEARED F" u="1"/>
        <s v="CABLE ASSY, PWR-LAN SUB-UNIT" u="1"/>
        <s v="CABLE ASSY, W8235" u="1"/>
        <s v="CABLE ASSY, IOB6-5, CAR ON LP" u="1"/>
        <s v="CABLE ASSY, IOB6-6, CAR ON LP" u="1"/>
        <s v="CABLE ASSEMBLY, SP, ELECTRICAL" u="1"/>
        <s v="CABLE ASSY, W8211" u="1"/>
        <s v="POWER INPUT CABLE (YORKIE)" u="1"/>
        <s v="SENS. ASSY PADDLE A UP" u="1"/>
        <s v="ASSY, BIT CABLE" u="1"/>
        <s v="CONNECTOR RETAINER, PS2" u="1"/>
        <s v="MINI COM CAT 6 JACK BLACK" u="1"/>
        <s v="CABLE ASSY, FIBER, DUAL, 500FT" u="1"/>
        <s v="WIRE ASSY, TB12-5D TO PS13-G," u="1"/>
        <s v="(5500400121) CABLE RG174 BNC P" u="1"/>
        <s v="4 METER, FEMALE TO FEMALE MOLD" u="1"/>
        <s v="CABLE ASSY, 308/208 TRANSFRMR," u="1"/>
        <s v="HARNESS, WIRING, DISPLAY, W2 W" u="1"/>
        <s v="(LABOR) MAIN TOOL HARNESS" u="1"/>
        <s v="CABLE ASSY RETURN TO CAPACITOR" u="1"/>
        <s v="CABLE ASSY, RFGEN AC POWER, WT" u="1"/>
        <s v="ON DECK, PHOTODIODE PATCH CABL" u="1"/>
        <s v="SVS &amp; SP I/O CONNECTOR PANEL (" u="1"/>
        <s v="(402229) LIMIT SWITCH ASSY" u="1"/>
        <s v="ASSY, CABLE, CONTROL, BATTERY" u="1"/>
        <s v="PIN MODULE WIRING HARNESS, BLA" u="1"/>
        <s v="CABLE ASSY, W8243" u="1"/>
        <s v="NRE FOR THE DIESET (7 TOTAL DI" u="1"/>
        <s v="CABLE ASSY (1011) , RWS" u="1"/>
        <s v="*SIT P-350iA 3-6 pwr brk cbl" u="1"/>
        <s v="CABLE ASSY, RF FILTER BOARD TO" u="1"/>
        <s v="WIRE ASSY, TB12-4D TO PS15-G," u="1"/>
        <s v="P-145 SOLENOID CABLE" u="1"/>
        <s v="CABLE ASSEMBLY (NSN 5995014980" u="1"/>
        <s v="L1700 600MM LEMO TO DUAL BNC M" u="1"/>
        <s v="12 FT. LC/LC 10 GIG AQUA MM DU" u="1"/>
        <s v="CABLE ASM, TC, RCA IFP, TC-MID" u="1"/>
        <s v="GTPC3009-A, POWER CABLE ASSEMB" u="1"/>
        <s v="TEST ADAPTER TA DAQ 1" u="1"/>
        <s v="(CLIN 0215AA) SUBPANEL" u="1"/>
        <s v="(CLIN 0215AB) SUBPANEL" u="1"/>
        <s v="15M SAFETY I/O LINK CABLE" u="1"/>
        <s v="CABLE ASSY, CLMP INTLK, PWR, 2" u="1"/>
        <s v="PAINT CNTRL PANEL TO ENTRANCE" u="1"/>
        <s v="(5500401365) CABLE, DUAL ILLUM" u="1"/>
        <s v="1SP VENTED UTILITY SHELF" u="1"/>
        <s v="CABLE ASSY, TURBO CNTRL, PFEIF" u="1"/>
        <s v="C/A EL-POWER W326" u="1"/>
        <s v="80 FT LC/LC MM OM4 48 PORT PRE" u="1"/>
        <s v="LEMO P/N: FHG.0B.307.CLAD31 TO" u="1"/>
        <s v="C/A EL-POWER W302" u="1"/>
        <s v="CABLE ASSY, NEUTRIK CONNECTOR" u="1"/>
        <s v="(CLIN 0028AA) REPAIR OF 8W5 CA" u="1"/>
        <s v="1 FT. LC/LC 10 GIG AQUA MM DUP" u="1"/>
        <s v="BLUE GIGAMAX CAT5E+ 568B JACK" u="1"/>
        <s v="ASSY, CABLE, REGULATOR LOAD-SH" u="1"/>
        <s v="DOUBLE PURGE SOLENOID CABLE RE" u="1"/>
        <s v="THERMOSTAT CABLE SET" u="1"/>
        <s v="CABLE ASSY USB A-B" u="1"/>
        <s v="CUSTOM LC RIBBON CABLE" u="1"/>
        <s v="CABLE ASSY, 5W LEMO FREE PLUG" u="1"/>
        <s v="2FT, BLDN 1585LC, RJ45 TO RJ45" u="1"/>
        <s v="SHOW MATERIAL INCLUDING VIS SY" u="1"/>
        <s v="TIGRE III CABLE" u="1"/>
        <s v="KTYPE TC 1/4 NPT 72&quot; PCLM-SMP," u="1"/>
        <s v="RESISTOR ASSY" u="1"/>
        <s v="P-200 26SCFM FLOW REV A" u="1"/>
        <s v="CABLE ASSY, SIG, SUP PS TB1 K3" u="1"/>
        <s v="LIGHT BOX INTERCONNECT 6FT" u="1"/>
        <s v="HARNESS, WIRING, SERIAL DATA," u="1"/>
        <s v="CABLE, DC POWER ASSY (RoHS Cer" u="1"/>
        <s v="P-40IA CRR88 BRAKE ADAPTER  RE" u="1"/>
        <s v="(CLIN 0127) CABLE ASSEMBLY, A9" u="1"/>
        <s v="PCB-FILTER HARNESS" u="1"/>
        <s v="20 METER, TEAL SHLD PC, 568B W" u="1"/>
        <s v="WIRING HARNESS ASSEMBLY1W221-1" u="1"/>
        <s v="TB1 FIRE INTERLOCK JUMPER" u="1"/>
        <s v="CABLE ASSY T/B TO CAPACITOR" u="1"/>
        <s v="AC POWER/S STACK/ S/C FLIP" u="1"/>
        <s v="(10284235) WIRING ASM HEATER P" u="1"/>
        <s v="CABLE ASSY H/S" u="1"/>
        <s v="C/A EL-POWER W518" u="1"/>
        <s v="CABLE ASSY, SOURCE EMAG PS OUT" u="1"/>
        <s v="5998-01-644-0781, CIRCUIT CARD" u="1"/>
        <s v="Cable Assy, 24VDC, P?S to Term" u="1"/>
        <s v="CABLE, EMO / ILOCKS TO TM RACK" u="1"/>
        <s v="CABLE ASSY &amp; SOLENOID VALVE" u="1"/>
        <s v="CABLE ASSY, LED, 13&quot;, SDA FRON" u="1"/>
        <s v="CABLE, CAPTURE FOR MIRO-C TEST" u="1"/>
        <s v="CABLE ASSY, TYPE A OUTPUT" u="1"/>
        <s v="CICBL P250" u="1"/>
        <s v="CABLE ASSY, USB UNT USB SW W30" u="1"/>
        <s v="INSTALL - NLYTE DATA COLLECTIO" u="1"/>
        <s v="RJ12 TO DB9 FEMALE" u="1"/>
        <s v="CABLE ASSY, 12 CORE MI" u="1"/>
        <s v="NSN: 5940-01-546-4672 5590 TO" u="1"/>
        <s v="FIRST ARTICLE TEST KIT" u="1"/>
        <s v="CABLE ASSY, WSB POWER" u="1"/>
        <s v="2 METER ST/LC SM DUPLEX" u="1"/>
        <s v="(400191)  THERMOSTAT ASSY" u="1"/>
        <s v="CABLE ASSY, DED , PBN INTLK" u="1"/>
        <s v="SEC. VOLT/OVERTMP CABLE - 20M" u="1"/>
        <s v="(5500400393) CABLE, SHV-SHV 10" u="1"/>
        <s v="PAINT CNTRL PANEL TO J-BOX 1" u="1"/>
        <s v="TEST ADAPTER 1" u="1"/>
        <s v="PAINT CNTRL PANEL TO ROBOT L1" u="1"/>
        <s v="6150-01-617-6393. WIRING HARNE" u="1"/>
        <s v="TEST CABLE 211" u="1"/>
        <s v="CABLE ASSY, 12 CELLS FOR PN623" u="1"/>
        <s v="ASSY, SUPPORT PLATE" u="1"/>
        <s v="220v,220V 3PH EXT 26M" u="1"/>
        <s v="CABLE ASSY PRINT HEAD POWER" u="1"/>
        <s v="(59701019793329) TRANSITION 1" u="1"/>
        <s v="(5500400416) 25D SCKT TO 26 FE" u="1"/>
        <s v="RF PATCH CORD, 12IN (A1-50444D" u="1"/>
        <s v="RF PATCH CORD, 24IN (A1-50444D" u="1"/>
        <s v="WIRING HARNESS ASSEMBLY 1W213-" u="1"/>
        <s v="(401382-02)  CABLE ASSY,I/O SI" u="1"/>
        <s v="CABLE ASSY, PANEL AND MCU POWE" u="1"/>
        <s v="(10288176) SYRINGE PUMP SIGNAL" u="1"/>
        <s v="R30ib MATEPLUS PS1 HARNESS" u="1"/>
        <s v="CABLE ASSY ENCODER &amp; MAG REC" u="1"/>
        <s v="CABLE ASSY P/S COLOR PRINTER" u="1"/>
        <s v="ASSY,CABLE, POWER-BRAKE BOARD" u="1"/>
        <s v="DEVICE ASSY, RHA N2 VLV-1, RHA" u="1"/>
        <s v="WIRING HARNESS, BRANCHED" u="1"/>
        <s v="CABLE ASSY, SDA PCB-J17 TO WAT" u="1"/>
        <s v="SYS CBL's, Honda - Ca (Base)" u="1"/>
        <s v="H2024 WIRE" u="1"/>
        <s v="RJ45-DB25M ADAPTER" u="1"/>
        <s v="7PIN LEMO TO 8PIN JST SIGNAL C" u="1"/>
        <s v="100 FT, SHIELDED ETHERNET CABL" u="1"/>
        <s v="CBL,DC, RELAY ALRM DSC, RHA PC" u="1"/>
        <s v="CABLE ASSY, SATA" u="1"/>
        <s v="ASSY, F4K INTERNAL FISCHER VF" u="1"/>
        <s v="JUMPER, DISCHARGE PS + TO BODY" u="1"/>
        <s v="MINI-CRIMESCOPE CABLE" u="1"/>
        <s v="RSICBL 100 FEET REV C" u="1"/>
        <s v="CABLE ASSY, PS15/TB13, ECAT EX" u="1"/>
        <s v="MANAGED SERVICES - NOV" u="1"/>
        <s v="(10389703) CABLE ASSY, I/O PAN" u="1"/>
        <s v="9-PIN IBM-AT TO CONTRLR SERIAL" u="1"/>
        <s v="C/A EL-POWER W534" u="1"/>
        <s v="CABLE ASSY FAN" u="1"/>
        <s v="10 PIN M/F 25FT." u="1"/>
        <s v="STRAP, BONDING 86V412 FOR TERM" u="1"/>
        <s v="PAC TO SLAVE UTT COMMS" u="1"/>
        <s v="RJ45/RJ45 CAT 6 BL 50FT" u="1"/>
        <s v="WELD PRIMARY TO J1, 30M" u="1"/>
        <s v="CABLE ASSY, SPEC , 4130-01-462" u="1"/>
        <s v="PLATE, ADAPTER, BASE" u="1"/>
        <s v="DEVICE ASSY, H2 SENSOR TO EXTN" u="1"/>
        <s v="CABLE ASSY LG/BD" u="1"/>
        <s v="4 METER LC/LC SM DUPLEX" u="1"/>
        <s v="RJ45 HARNESS FIRST ARTICLE" u="1"/>
        <s v="BL07K15-35JA SERIES IV SIZE 15" u="1"/>
        <s v="BL07K15-35JN SERIES IV SIZE 15" u="1"/>
        <s v="CABLE, INTFCE DATA 5INCH FEM T" u="1"/>
        <s v="EXCESS MATERIAL FOR LINE# 2" u="1"/>
        <s v="CABLE ASSY, SWITCH MATRIX TX/R" u="1"/>
        <s v="CABLE ASSY, VGA VIDEO" u="1"/>
        <s v="CABLE ASSY, OUTDOOR BLOWER, TR" u="1"/>
        <s v="SAFE MOVE HARNESS, 24P MALE HA" u="1"/>
        <s v="C/A EL-POWER W610" u="1"/>
        <s v="CABLE ASSY, AC POWER SUPPLY" u="1"/>
        <s v="(CLIN 0001) 6015-01-560-6341," u="1"/>
        <s v="HARN 2501G ETHERNET LINK PROTE" u="1"/>
        <s v="MOUNTING PROVISIONS, M1113" u="1"/>
        <s v="NRE FOR IMMERSION TEST" u="1"/>
        <s v="INBOUND UPS BLUE FREIGHT" u="1"/>
        <s v="1FT, BNC (90DEG) TO BNC (180DE" u="1"/>
        <s v="CA-DAQ-1" u="1"/>
        <s v="44 INCH GROUND STRAP" u="1"/>
        <s v="(400898-03) CABLE ASSY, TUBE P" u="1"/>
        <s v="(5500401190) PELTIER POWER CAB" u="1"/>
        <s v="100-7294-SIGNAL CABLE ASSEY, C" u="1"/>
        <s v="100-7295-SIGNAL CABLE ASSEY, C" u="1"/>
        <s v="SUPPLY AND INSTALL FOLLOWING R" u="1"/>
        <s v="JUMPER WIRE" u="1"/>
        <s v="SENSOR ASSY PADDLE 2 DOWN" u="1"/>
        <s v="R2 PS, FS CBL, CONTR ADJACENT" u="1"/>
        <s v="(5500401043) FLUOROMAX-4 USB P" u="1"/>
        <s v="CAMERA HARNESS" u="1"/>
        <s v="CABLE ASSY RELAY" u="1"/>
        <s v="INSTALLATION DRAWING, ABV" u="1"/>
        <s v="1/2 METER ST/LC OM4 DUPLEX" u="1"/>
        <s v="SPACER, RETRACTOR ARM MOUNTING" u="1"/>
        <s v="FLIR EU TO FMV CCU CABLE" u="1"/>
        <s v="(402063) PIGTAIL CONNECTOR ASS" u="1"/>
        <s v="VME I/O PANEL" u="1"/>
        <s v="DC BUS BRACKET" u="1"/>
        <s v="(CLIN 0198) CABLE, VGA VIDEO T" u="1"/>
        <s v="ASSY, CABLE, DATA, USB, PLAT G" u="1"/>
        <s v="CABLE ASSY USB CONSOLE W305A" u="1"/>
        <s v="6 METER SC/SC SM DUPLEX" u="1"/>
        <s v="PAINT CNTRL PANEL TO J-BOX 2" u="1"/>
        <s v="CONVERSION FEES" u="1"/>
        <s v="CABLE P1: INTERNAL ELECTRONIC" u="1"/>
        <s v="CABLE P3: INTERNAL ELECTRONIC" u="1"/>
        <s v="TEST CABLE #13" u="1"/>
        <s v="EXCESS MATERIAL" u="1"/>
        <s v="C/A AIR COMPRESSOR W462" u="1"/>
        <s v="(CLIN 0169) CABLE ASSEMBLY, AC" u="1"/>
        <s v="(CLIN 0170) CABLE ASSEMBLY, AC" u="1"/>
        <s v="(CLIN 0171) CABLE ASSEMBLY, AC" u="1"/>
        <s v="(CLIN 0172) CABLE ASSEMBLY, AC" u="1"/>
        <s v="(CLIN 0173) CABLE ASSEMBLY, AC" u="1"/>
        <s v="(CLIN 0174) CABLE ASSEMBLY, AC" u="1"/>
        <s v="(CLIN 0175) CABLE ASSEMBLY, AC" u="1"/>
        <s v="E-NET CABLES" u="1"/>
        <s v="CABLE ASSY, RANGE SYNC" u="1"/>
        <s v="CABLE ASSY, ETHERNET TEST (OUA" u="1"/>
        <s v="(CLIN 0001) 7010-01-603-3070," u="1"/>
        <s v="INPUT POWER CABLE" u="1"/>
        <s v="(10628662) CABLE ASSY OPTICAL" u="1"/>
        <s v="VIDEO HARNESS" u="1"/>
        <s v="HAN E F CRIMP CONTACT AU WG 4" u="1"/>
        <s v="HAN E M CRIMP CONTACT AU WG 4" u="1"/>
        <s v="(47201017482311) SOLDER SLEEVE" u="1"/>
        <s v="(CLIN 0189) CABLE ASSEMBLY, ET" u="1"/>
        <s v="(CLIN 0191) CABLE ASSEMBLY, ET" u="1"/>
        <s v="(CLIN 0192) CABLE ASSEMBLY, ET" u="1"/>
        <s v="(400844) CABLES ASSY, TUBE WAS" u="1"/>
        <s v="PLUG &amp; LEAD (PAMOTOR #5505)" u="1"/>
        <s v="15 INCH RJ12 TO RJ12 M/M (6X6)" u="1"/>
        <s v="(FIRST ARTICLE) CABLE ASSY, TE" u="1"/>
        <s v="ASSY,CABLE,SLIP RING,LINK-POWE" u="1"/>
        <s v="LEFT PANEL MODULE +24V BUS" u="1"/>
        <s v="CBL ASSY, HCAM 2 WAY MINI MOLE" u="1"/>
        <s v="FM-6500, CABLE FOR JDK-1241 PE" u="1"/>
        <s v="DEVICE ASSY, SP PS1, RHA" u="1"/>
        <s v="FILTER TO PWR BLOCK HRNS" u="1"/>
        <s v="2M P-500IA I.S. GROUND CBL" u="1"/>
        <s v="CABLE, EXHAUST FANS" u="1"/>
        <s v="CABLE ASSY, ETHERNET, BLK DX/D" u="1"/>
        <s v="(FIRST ARTICLE)  UMBILICAL HAR" u="1"/>
        <s v="NRE FOR TOOL SET" u="1"/>
        <s v="CABLE ASSY, W2202" u="1"/>
        <s v="4FT. CAT6 RJ45/RJ45 BLUE" u="1"/>
        <s v="SMART CARD DSPNSR POWER HARNES" u="1"/>
        <s v="CABLE ASSY 360 SERVO DRIVER" u="1"/>
        <s v="JUMPER, FILAMENT PS + TO DISCH" u="1"/>
        <s v="(W826) CABLE ASSY, SMA (M) TO" u="1"/>
        <s v="(W827) CABLE ASSY, SMA (M) TO" u="1"/>
        <s v="(W828) CABLE ASSY, SMA (M) TO" u="1"/>
        <s v="(W829) CABLE ASSY, SMA (M) TO" u="1"/>
        <s v="INSTALL - 12 CAT 6 PLENUM CABL" u="1"/>
        <s v="HOLD DOWN BAR" u="1"/>
        <s v="KIT MOTOR, DRIVE, CABLE, FIXTU" u="1"/>
        <s v="CABLE ASSY, EMI OUTPUT POWER" u="1"/>
        <s v="CABLE ASSY, POWER, WORKSTATION" u="1"/>
        <s v="UPS MAINT. LIGHT INTRNL HARNES" u="1"/>
        <s v="10FT FEMALE COMM CABLE" u="1"/>
        <s v="(5500400356) CABLE, 15 D PLUG" u="1"/>
        <s v="COVER SOLENOID ASSY INTER 7&quot; R" u="1"/>
        <s v="DEVICE ASSY, PR GAUGE, SW, CNT" u="1"/>
        <s v="SEALER EE CABLE 3' TO SMC" u="1"/>
        <s v="CABLE, PDU1 INTERMEDIATE PM CO" u="1"/>
        <s v="CABLE ASSY, PWR MAINT CONSOLE" u="1"/>
        <s v="(CLIN 0152AA) BRACKET, SLIDE M" u="1"/>
        <s v="(CLIN 0152AB) BRACKET, SLIDE M" u="1"/>
        <s v="(CLIN 0274AA) BRACKET, SLIDE M" u="1"/>
        <s v="(CLIN 0274AB) BRACKET, SLIDE M" u="1"/>
        <s v="(CLIN 0275AA) BRACKET, SLIDE M" u="1"/>
        <s v="(CLIN 0275AB) BRACKET, SLIDE M" u="1"/>
        <s v="(CLIN 0284AA) BRACKET, SLIDE M" u="1"/>
        <s v="(CLIN 0284AB) BRACKET, SLIDE M" u="1"/>
        <s v="(CLIN 0287AA) BRACKET, SLIDE M" u="1"/>
        <s v="(CLIN 0287AB) BRACKET, SLIDE M" u="1"/>
        <s v="9 FT. LC/LC 10 GIG AQUA MM DUP" u="1"/>
        <s v="CABLE, FIXED SCANNER SIREN BUZ" u="1"/>
        <s v="(5500401189) LABOR ONLY,4&quot; 30M" u="1"/>
        <s v="RETAINER BLOCK, SIDE" u="1"/>
        <s v="CABLE ASSY, 8W4, SETTER EXTENS" u="1"/>
        <s v="CABLE ASSY RF 2200 W227" u="1"/>
        <s v="DUAL PG SOL SIDE LG ACP CBLE" u="1"/>
        <s v="I/FC BX INTRNL HRNS 2 WAY 5V S" u="1"/>
        <s v="(59351019793383) HEAT SHRINK B" u="1"/>
        <s v="ASSY,CABLE,COMMUNICATION,AMPLI" u="1"/>
        <s v="PIN MODULE WIRING HARNESS, GRE" u="1"/>
        <s v="HARNESS WIRING SERIAL" u="1"/>
        <s v="5FT, BNC (90DEG) TO BNC (180DE" u="1"/>
        <s v="CABLE ASSY, V-SERIES TO BATTER" u="1"/>
        <s v="BRACKET, RETAINER" u="1"/>
        <s v="CABLE, ETHRNET VTM TO PM3" u="1"/>
        <s v="CASSY, HARN ASSY, DXL5000 ALGA" u="1"/>
        <s v="TMU 600 MAIN HARNESS DB15 END" u="1"/>
        <s v="(402067) CHANNEL BEAD SENSOR C" u="1"/>
        <s v="6FT. CAT6 RJ45/RJ45 BLUE" u="1"/>
        <s v="ASSY, EXTERNAL GRIPPER WIRE HA" u="1"/>
        <s v="CABLE BRM MODULE &quot;A&quot;" u="1"/>
        <s v="DEVICE ASSY, H2 SENSOR, RHA" u="1"/>
        <s v="3PAIR 28AWG BLACK CABLE" u="1"/>
        <s v="CABLE, ETHERNET, LASER SENSOR" u="1"/>
        <s v="8W11 (HMWWV BREAKER-BUMPER)" u="1"/>
        <s v="CABLE ASSY RF 6500 W228 REV -" u="1"/>
        <s v="SHIELEDED CAT6 SNAP-IN JACK" u="1"/>
        <s v="1.5 METER LC/LC SM DUPLEX" u="1"/>
        <s v="ATLAS COPCO CABLE 18 INCHES" u="1"/>
        <s v="SEC. VOLT/OVERTMP CABLE - 14M" u="1"/>
        <s v="900571-08" u="1"/>
        <s v="WHEEL MOTOR DRIVE TO +60" u="1"/>
        <s v="CABLE, ADP A2B MASTER TO A2B S" u="1"/>
        <s v="BRACKET, RIGHT SIDE" u="1"/>
        <s v="P-20 R-30iB ENCODER,BATT,5V  R" u="1"/>
        <s v="(400055) CABLE ASSY, LUMINOMET" u="1"/>
        <s v="(400057) CABLE ASSY, LUMINOMET" u="1"/>
        <s v="MANAGED SERVICES - MAY" u="1"/>
        <s v="55 INCH, HD15  BREAKOUT BOX" u="1"/>
        <s v="CABLE ASSY, ULRX LD/ULDO LD DC" u="1"/>
        <s v="EARTH WIRE ASSY" u="1"/>
        <s v="CABLE ASSY, 10 CORE MI" u="1"/>
        <s v="SVON INTERLOCK CABLE EXT 12M" u="1"/>
        <s v="900583 THERMISTOR 10 PCB MOUNT" u="1"/>
        <s v="VIOLET CAT6 PLENUM" u="1"/>
        <s v="SEC. VOLT/OVERTMP CABLE - 30M" u="1"/>
        <s v="(400042) CABLE ASSY, REAGENT C" u="1"/>
        <s v="WIRE ASSY, PWR, BH25, WBB1/PE2" u="1"/>
        <s v="(10284115) CORD SET AC ASSY" u="1"/>
        <s v="CABLE ASSY, CCU ETHERNET CONTR" u="1"/>
        <s v="CABLE ASSY, ARINC485 / RS232" u="1"/>
        <s v="POWER , CABLE 2 METER , HD TO" u="1"/>
        <s v="DAGOR 117G ROVER PWR BLOCK PWR" u="1"/>
        <s v="SENSOR ASSY CARR. STACKER" u="1"/>
        <s v="FIRE ALARM SIGNAL HARNESS REV" u="1"/>
        <s v="ASSY,CABLE,COMMUNICATION-POWER" u="1"/>
        <s v="CABLE ASSEMBLY, KEYBOARD &amp; IND" u="1"/>
        <s v="CABLE ASSY, POWER, MEDIA CONFE" u="1"/>
        <s v="CABLE ASSEMBLY, AC POWER (W102" u="1"/>
        <s v="CBL, INTLK Z1-4 STATUS, LSA101" u="1"/>
        <s v="MAIN PWR/GND HARNESS" u="1"/>
        <s v="21FT. CAT6 RJ45/RJ45 YELLOW" u="1"/>
        <s v="90119-2121 PIN (400803-0002/10" u="1"/>
        <s v="TEST CABLE #7" u="1"/>
        <s v="FAN ASSY (0528941-01)" u="1"/>
        <s v="DB-9 EXT. CBL.15FT. M/F" u="1"/>
        <s v="P1000 PWR J1-J7 CBL,3PC,25M,EX" u="1"/>
        <s v="CABLE AC (MALE)" u="1"/>
        <s v="10FT FEMALE POWER CABLE" u="1"/>
        <s v="CAMEO ALEXA POWER AND TRIGGER" u="1"/>
        <s v="MOLD DIE CHARGE FOR P/N: 12956" u="1"/>
        <s v="100-7293-CABLE, MOTOR POWER EX" u="1"/>
        <s v="CABLE ASSEMBLY, SERIAL MULTIPL" u="1"/>
        <s v="CABLE, DC SUPPLY, INPUT" u="1"/>
        <s v="8FT. CAT6 RJ45/RJ45 BLUE" u="1"/>
        <s v="UCDU TO FMV CCU" u="1"/>
        <s v="SERVO ADAPTER CABLE" u="1"/>
        <s v="4FT. LC/LC 10 GIG AQUA MM DUPL" u="1"/>
        <s v="CABLE ASSEMBLY, AC POWER (W103" u="1"/>
        <s v="CABLE ASSY, CAMERA ADAPTER, MI" u="1"/>
        <s v="SHROUD CLEANER HARNESS  REV A" u="1"/>
        <s v="(5500400115) HARNESS, AC INPUT" u="1"/>
        <s v="(5500400759) HARNESS, AC INPUT" u="1"/>
        <s v="19 PIN M/F 30 METERS MOLDED EN" u="1"/>
        <s v="CABLE ASSY, SEC ENC GEARED FIX" u="1"/>
        <s v="CABLE SYNCHRO MARZHAUSER / SYN" u="1"/>
        <s v="CABLE ASSY, RCA PCB J1 TO REAC" u="1"/>
        <s v="CABLE, ETHERCAT IN VTM TO MFI" u="1"/>
        <s v="(W830) CABLE ASSY, SMA (M) TO" u="1"/>
        <s v="CABLE ASSEMBLY, AC POWER (W104" u="1"/>
        <s v="HARN, WIRE, FAN, DC, 40X10MM T" u="1"/>
        <s v="CABLE ASSY, CONTROLLER POWER" u="1"/>
        <s v="CABLE ASSY, CARD COUNTER / MOT" u="1"/>
        <s v="GTPC3037-A, LOWER BOOM HARNESS" u="1"/>
        <s v="CABLE ASSY (W1004), RWS" u="1"/>
        <s v="20FT HP6890 9F/9F SERIAL CABLE" u="1"/>
        <s v="CABLE ASSY MOTOR" u="1"/>
        <s v="(401355) CABLE ASSY, VIDEO EXT" u="1"/>
        <s v="(59351019793375) PLUG CONNECTO" u="1"/>
        <s v="(59351019793377) PLUG CONNECTO" u="1"/>
        <s v="(CLIN 0018) 5970123085087, STR" u="1"/>
        <s v="CABLE ASSEMBLY, AC POWER (W105" u="1"/>
        <s v="CABLE ASSY, AC ENCLOSURE, POWE" u="1"/>
        <s v="CABLE ASSY FOIL ENCODER" u="1"/>
        <s v="(400799) CABLE ASSY, TUBE IN P" u="1"/>
        <s v="MODIFICATION, SLIP RING" u="1"/>
        <s v="2SP RACK SHELF 14.75DP" u="1"/>
        <s v="CABLE, 24VDC, POWER SUPPLY OUT" u="1"/>
        <s v="PROXIMITY SENOSR BD TO DIGITAL" u="1"/>
        <s v="TUBE ASSY, CIU PRESSURE RIGHT" u="1"/>
        <s v="CABLE ASSEMBLY, AC POWER (W106" u="1"/>
        <s v="GTPC3036-A, HCI OUTPUT HARNESS" u="1"/>
        <s v="(CLIN 0070AA) ADAPTER, BASE" u="1"/>
        <s v="(CLIN 0070AB) ADAPTER, BASE" u="1"/>
        <s v="(400757) CABLE ASSY, FAN, REAR" u="1"/>
        <s v="UPS TO MAINTENANCE LED HARNESS" u="1"/>
        <s v="WIRE KIT, CONTROLS MEZZ, SDA" u="1"/>
        <s v="25 PIN D-SHELL MALE SINGLE END" u="1"/>
        <s v="CABLE ASSY, PWR, PMR CB4 DIS P" u="1"/>
        <s v="PANEL ASSY, FAN" u="1"/>
        <s v="(CLIN 0176) CABLE ASSEMBLY (W1" u="1"/>
        <s v="CABLE ASSY, 10/C 28 AWG, RIBBO" u="1"/>
        <s v="CABLE ASSY (W1012), RWS" u="1"/>
        <s v="12' CABLE" u="1"/>
        <s v="CABLE ASSY RIBBON DRIVE BOT IN" u="1"/>
        <s v="WIRE ASSY, SR3-12 TO SR10-11," u="1"/>
        <s v="(CLIN 0153) RETAINER, POWER CO" u="1"/>
        <s v="CS-CP, HIGH FLEX" u="1"/>
        <s v="CABLE ASSEMBLY, AC POWER (W107" u="1"/>
        <s v="CABLE ASSY, CANOPEN (COT-1), I" u="1"/>
        <s v="INTERBOARD POWER CABLE" u="1"/>
        <s v="2 METER SC/LC SM DUPLEX PVC" u="1"/>
        <s v="(SA400722-07) CABLE ASSY, GROU" u="1"/>
        <s v="(CLIN 0178) CABLE ASSEMBLY (W2" u="1"/>
        <s v="(CLIN 0179) CABLE ASSEMBLY (W2" u="1"/>
        <s v="(CLIN 0180) CABLE ASSEMBLY (W2" u="1"/>
        <s v="(CLIN 0181) CABLE ASSEMBLY (W2" u="1"/>
        <s v="(CLIN 0182) CABLE ASSEMBLY (W2" u="1"/>
        <s v="(CLIN 0183) CABLE ASSEMBLY (W2" u="1"/>
        <s v="(CLIN 0184) CABLE ASSEMBLY (W2" u="1"/>
        <s v="(CLIN 0185) CABLE ASSEMBLY (W2" u="1"/>
        <s v="(CLIN 0186) CABLE ASSEMBLY (W2" u="1"/>
        <s v="(CLIN 0187) CABLE ASSEMBLY (W2" u="1"/>
        <s v="(CLIN 0188) CABLE ASSEMBLY (W2" u="1"/>
        <s v="CABLE ASSY, W8204" u="1"/>
        <s v="INSTALL - LABOR AND MATERIALS" u="1"/>
        <s v="CABLE ASSY 24V P/S LOGIC BO" u="1"/>
        <s v="DEVICE ASSY, H2 SENSOR EXT, H2" u="1"/>
        <s v="EXPEDITE FEE" u="1"/>
        <s v="ASSY,CABLE, THERMISTOR" u="1"/>
        <s v="CABLE ASSY CLEANING TAPE SOL" u="1"/>
        <s v="2PR 24 AWG UL1007 (YEL/GRN, BL" u="1"/>
        <s v="CABLE ASSY, SIG, SUP PS CONTRO" u="1"/>
        <s v="OPERATOR PANEL U1/U2/COMPACT L" u="1"/>
        <s v="TRANSCEIVER MOUNT - MAGNET BAS" u="1"/>
        <s v="CABLE ASSEMBLY, AC POWER (W108" u="1"/>
        <s v="CABLE KIT, EMO ASSY , MSP" u="1"/>
        <s v="CABLE ASSY, SOLUS, NEUT TO CON" u="1"/>
        <s v="(5500034040) EXT, DM300-H.V. C" u="1"/>
        <s v="OPERATOR PANEL 15M" u="1"/>
        <s v="SIGNAL CABLE" u="1"/>
        <s v="POWER SUPPLY, 65W" u="1"/>
        <s v="10FT. CAT5E RJ45/RJ45 BLUE" u="1"/>
        <s v="CABLE ASSY, VGA VIDEO W101" u="1"/>
        <s v="CABLE, MONITOR VIDEO (W13)" u="1"/>
        <s v="WIRE ASSY, FIL, PBN-HE, IBD-DS" u="1"/>
        <s v="WIRE / SPADE &amp; FASTON ASSY." u="1"/>
        <s v="CABLE ASSY, LED, 13&quot; , RHA" u="1"/>
        <s v="(10389974)  BARCODE READER ASS" u="1"/>
        <s v="CABLE ASSY RELAY CONTROL" u="1"/>
        <s v="CABLE ASSY, W8236" u="1"/>
        <s v="CABLE ASSY RF 4100 W299 REV -" u="1"/>
        <s v="CABLE ASSY, DDT, TILT + LIMIT" u="1"/>
        <s v="(CLIN 0199) CABLE ASSEMBLY (W4" u="1"/>
        <s v="(CLIN 0204) CABLE ASSEMBLY (W4" u="1"/>
        <s v="ASSY,CABLE, ABSOLUTE ENCODER-A" u="1"/>
        <s v="ASSY,CABLE,PAYLOAD,LINK-BLINDM" u="1"/>
        <s v="CABLE ASSY, POWER, SURGE PROTE" u="1"/>
        <s v="PROFINET SIGNAL EXT CABLE 21M" u="1"/>
        <s v="ADAPTER (POLAMCO)" u="1"/>
        <s v="2 SPACE VENTED RACKSHELF" u="1"/>
        <s v="CABLE ASSY, GMS, HORIBA  ADAPT" u="1"/>
        <s v="LABOR ONLY - DEMAG CABLES - TE" u="1"/>
        <s v="SYSTEM CTRL CONSOLE TO PWR DIS" u="1"/>
        <s v="J3 CONSOLE ADAPTER CABLE 2FT (" u="1"/>
        <s v="CABLE ASSY, JARVIK HEART" u="1"/>
        <s v="CANCELLATION FEE FOR 10PCS OF" u="1"/>
        <s v="CABLE ASSY, SNSR, SHUTTER CLOS" u="1"/>
        <s v="(400344) CABLE ASSY MAIN P/S &amp;" u="1"/>
        <s v="(CLIN 1016AA) 8W15 (IPIK ANTEN" u="1"/>
        <s v="(CLIN 1016AB) 8W15 (IPIK ANTEN" u="1"/>
        <s v="CABLE , FERRITE Z 145 @ 25 MHZ" u="1"/>
        <s v="GTPC3015-A, EXTENSION CABLE AS" u="1"/>
        <s v="CABLE ASSY, TE-SOM ENCLOSURE W" u="1"/>
        <s v="20' CABLE" u="1"/>
        <s v="CABLE ASSY, 12V POWER, PROJECT" u="1"/>
        <s v="CABLE ASSY , DU/SA - W5" u="1"/>
        <s v="(400045) CABLE ASSY, BACK END" u="1"/>
        <s v="LABEL, PINCH HAZARD" u="1"/>
        <s v="*SIT R30iA MTR PWR CBL- 14M" u="1"/>
        <s v="CABLE ASSY, DNET, DNC2 TO DNT7" u="1"/>
        <s v="(401249) HARN AC CORD SET" u="1"/>
        <s v="JUMPER WIRE 12 AWG BROWN 7&quot;" u="1"/>
        <s v="CABLE ASSY, W8244" u="1"/>
        <s v="(CLIN 1006AA) CABLE ASSY, 8W5" u="1"/>
        <s v="CABLE ASSY, W8220" u="1"/>
        <s v="PT06A-12-10P JUMPER" u="1"/>
        <s v="DOUBLE PURGE SOLENOID CABLE" u="1"/>
        <s v="(10769975) 18&quot; GROUND STRAP" u="1"/>
        <s v="CABLE ASSY, CAT BOOT - NO BOOT" u="1"/>
        <s v="ASSY, EOAT COMBINATION (MH/SW)" u="1"/>
        <s v="C/A EL-POWER W327" u="1"/>
        <s v="(10479913) CABLE ASSY" u="1"/>
        <s v="POWER SUPPLY- FISHER 220W" u="1"/>
        <s v="(LABOR ONLY) INSTALLATION DRAW" u="1"/>
        <s v="CABLE ASSY,  VTM TO MFI/AFI PO" u="1"/>
        <s v="P700iB R30iB 5V-24V PROC ROBOT" u="1"/>
        <s v="AJAS POWER W543" u="1"/>
        <s v="C/A EL-POWER W303" u="1"/>
        <s v="(CLIN 0105AA) PLATE, CONNECTOR" u="1"/>
        <s v="(CLIN 0105AB) PLATE, CONNECTOR" u="1"/>
        <s v="(CLIN 0106AA) PLATE, CONNECTOR" u="1"/>
        <s v="(CLIN 0106AB) PLATE, CONNECTOR" u="1"/>
        <s v="(CLIN 0107AA) PLATE, CONNECTOR" u="1"/>
        <s v="(CLIN 0107AB) PLATE, CONNECTOR" u="1"/>
        <s v="(CLIN 0108AA) PLATE, CONNECTOR" u="1"/>
        <s v="(CLIN 0108AB) PLATE, CONNECTOR" u="1"/>
        <s v="(CLIN 0109AA) PLATE, CONNECTOR" u="1"/>
        <s v="(CLIN 0109AB) PLATE, CONNECTOR" u="1"/>
        <s v="(CLIN 0118AA) PLATE, CONNECTOR" u="1"/>
        <s v="(CLIN 0118AB) PLATE, CONNECTOR" u="1"/>
        <s v="(CLIN 0122AA) PLATE, CONNECTOR" u="1"/>
        <s v="(CLIN 0122AB) PLATE, CONNECTOR" u="1"/>
        <s v="(CLIN 0123AA) PLATE, CONNECTOR" u="1"/>
        <s v="(CLIN 0123AB) PLATE, CONNECTOR" u="1"/>
        <s v="(CLIN 0276AA) PANEL, CONNECTOR" u="1"/>
        <s v="(CLIN 0276AB) PANEL, CONNECTOR" u="1"/>
        <s v="5995016041832,CABLE ASSY, SPEC" u="1"/>
        <s v="CABLE ASSEMBLY (W10)" u="1"/>
        <s v="CABLE, MMCR, SONY BATTERY ADAP" u="1"/>
        <s v="(5700001341) SHUTTER, CABLE AS" u="1"/>
        <s v="(5940014446239) SPLICE , CONDU" u="1"/>
        <s v="CABLE ASSY, ETHERNET TEST (A1-" u="1"/>
        <s v="6&quot; USB A - RJ45 (F) DONGLE" u="1"/>
        <s v="CABLE, AC POWER, INLET MODULE" u="1"/>
        <s v="(CLIN 0202) CABLE, FIBER OPTIC" u="1"/>
        <s v="(CLIN 0231) CABLE, FIBER OPTIC" u="1"/>
        <s v="(CLIN 0232) CABLE, FIBER OPTIC" u="1"/>
        <s v="(CLIN 0233) CABLE, FIBER OPTIC" u="1"/>
        <s v="SERVO FIBER RX2TX TX2RX 14MASM" u="1"/>
        <s v="CABLE ASSEMBLY (W60)" u="1"/>
        <s v="VERTICAL RAILS/SQUARE HOLES" u="1"/>
        <s v="(10769028) CABLE ASSY, MAIN P/" u="1"/>
        <s v="SEN/ASI J1 ADAPTER CABLE 0.5M" u="1"/>
        <s v="WIRING HARNESS,POWER, 24 VDC," u="1"/>
        <s v="FILTER AC ASSY" u="1"/>
        <s v="CABLE, Y DOOR INTERLOCK MACRO" u="1"/>
        <s v="(10290787) CABLE ASSY, AC INDU" u="1"/>
        <s v="C/A EL-POWER W519" u="1"/>
        <s v="CABLE ASSY PICKER MOTOR 2" u="1"/>
        <s v="CABLE ASSY ENC STACK/FLIP/S/C/" u="1"/>
        <s v="(10389972) CABLE ASSY, AMPLIFI" u="1"/>
        <s v="CABLE ASSY, CHILLER 50FT, 9 PI" u="1"/>
        <s v="RJ45-DB9 F ADAPTER" u="1"/>
        <s v="(FIRST ARTICLE) E2MM TO MASTER" u="1"/>
        <s v="(176697-1-FAB) 5995-01-598-368" u="1"/>
        <s v="MINI COM CAT 6 JACK RED" u="1"/>
        <s v="CABLE, DISPLAY TETHER, W2" u="1"/>
        <s v="(10623154) CABLE ASSY, LINEAR" u="1"/>
        <s v="AC1 SEALER CBL 3' LH 90 REV A" u="1"/>
        <s v="P20IBRL MBR ADP HAR UPPER 1.4M" u="1"/>
        <s v="CABLE ASSY, RELAY PWR INTCON," u="1"/>
        <s v="ASSY, CABLE, BULKHEAD, POWER P" u="1"/>
        <s v="25FT. CAT5E RJ45/RJ45 GREEN" u="1"/>
        <s v="CABLE ASSY, USB HEAD TO SBU" u="1"/>
        <s v="(CLIN 0002) FAT,  FIRST ARTICL" u="1"/>
        <s v="CABLE, K475I, PICO, POWER, B-5" u="1"/>
        <s v="BRACKET RIGHT ROUTER SIDE" u="1"/>
        <s v="CLIN 0001AA, 6145-01-565-8466," u="1"/>
        <s v="CLIN 0001AB, 6145-01-565-8466," u="1"/>
        <s v="(59351019132952) BANDED CONNEC" u="1"/>
        <s v="SERVO FIBER RX2TX TX2RX 4M" u="1"/>
        <s v="WOW EXTERNAL CABLE ASSEMBLY" u="1"/>
        <s v="HARN, WIRE, AC, INPUT TO PS, S" u="1"/>
        <s v="(CLIN 075AB) COVER" u="1"/>
        <s v="CABLE ASSY, VACUUM PUMP PWR" u="1"/>
        <s v="(LABOR ONLY) CABLE ASSY-GPS AN" u="1"/>
        <s v="HARN, WIRE, ASSY, DEKTEC TO MI" u="1"/>
        <s v="TEST CABLE #22" u="1"/>
        <s v="FAN POWER CORD WITH GUARD" u="1"/>
        <s v="BREAKER TO BD ASSY, WHT/GRY" u="1"/>
        <s v="CABLE ASSEMBLY (W11)" u="1"/>
        <s v="CABLE ASSY RF 7200 W278" u="1"/>
        <s v="FUSIBLE LINK WIRE ASSY (0011-0" u="1"/>
        <s v="CABLE ASSY, SNSR, SHUTTER OPEN" u="1"/>
        <s v="DEVICE ASSY, DRSW, ATC" u="1"/>
        <s v="ASSY, CABLE, NEGATIVE BATTERY" u="1"/>
        <s v="6INCH. LC/LC 10 GIG AQUA MM DU" u="1"/>
        <s v="HORIZONTAL CABLE MGR, 1U" u="1"/>
        <s v="TEST CABLE #8" u="1"/>
        <s v="CABLE ASSY - C1A" u="1"/>
        <s v="WIRE ASM, BH18, BB1, GND, VTM" u="1"/>
        <s v="WIRE ASM, CB25, PS5, GND, VTM" u="1"/>
        <s v="WIRE ASM, CB25, PS6, GND, VTM" u="1"/>
        <s v="LANC-BARE LEADS" u="1"/>
        <s v="(LABOR AND MOLD ONLY) SIAD CAB" u="1"/>
        <s v="CABLE ASSEMBLY (NSN 5995015959" u="1"/>
        <s v="CABLE ASSY, SIG, K56/TB EMAG P" u="1"/>
        <s v="WIRE ASSY, TB12-3C TO PS13-L," u="1"/>
        <s v="C/A EL-POWER W535" u="1"/>
        <s v="CABLE ASSY, CARIR LID UP, CARI" u="1"/>
        <s v="WIRE DRIVE CABLE 12FT." u="1"/>
        <s v="WIRE ASSY, PBN BODY" u="1"/>
        <s v="CABLE ASSEMBLY, CMT TO SVS (W1" u="1"/>
        <s v="AS9102" u="1"/>
        <s v="(ITC-CTTR-ADIO-WRF) WIRELESS R" u="1"/>
        <s v="CABLE ASSY, MSP TO RFP A3 PWR" u="1"/>
        <s v="P-350iA GROUND CABLE W/O" u="1"/>
        <s v="JUMPER TERMINAL BLOCK" u="1"/>
        <s v="(5500401123) FAN, 50MMX50MMX10" u="1"/>
        <s v="I/O PANEL, SIDE HOUSING (RIGHT" u="1"/>
        <s v="J800 CABLE ASSY" u="1"/>
        <s v="CABLE ASSY, FIL READBACK, IBDD" u="1"/>
        <s v="CABLE ASSY, POWER, FAN , LDD R" u="1"/>
        <s v="J2-S2 I/FC BX INTRNL HRNS8 WAY" u="1"/>
        <s v="J810 CABLE ASSY" u="1"/>
        <s v="1SP UM SHELF,11.5&quot;D" u="1"/>
        <s v="7PIN LEMO TO DB9-M (RoHS Cert" u="1"/>
        <s v="CABLE ASSY (NSN 5995016810074)" u="1"/>
        <s v="CABLE ASSY, CHILLER P72, WT 50" u="1"/>
        <s v="CABLE ASSY, PWR-KVM SUB-UNIT W" u="1"/>
        <s v="BREAKER TO BD ASSY WHT/BLK" u="1"/>
        <s v="D38999 SERIES IV BREEH-LOK SIZ" u="1"/>
        <s v="(400157-01) CABLE ASSY, GROUND" u="1"/>
        <s v="CAT5E LIME GREEN 100 MHTZ 4PR." u="1"/>
        <s v="CABLE ASSY, SYNC-1 OUT" u="1"/>
        <s v="FREIGHT FROM APG TO NJ" u="1"/>
        <s v="12FT. CAT6 RJ45/RJ45 BLUE" u="1"/>
        <s v="CABLE ASSY, CCPU J1 TO DAGR/SS" u="1"/>
        <s v="CABLE SET, T3 BATTERY PACK W/B" u="1"/>
        <s v="MOUNTING BRACKET, PS2 CONNECTO" u="1"/>
        <s v="65 WATT POWER SUPPLY W/ MINI X" u="1"/>
        <s v="POLAR JOG BOX, CABLE ASSY, INT" u="1"/>
        <s v="P-20 R-30iB ENCODER,BATT,5V" u="1"/>
        <s v="WIRING HARNESS ASSEMBLY, 1W351" u="1"/>
        <s v="REAR I/O PANEL" u="1"/>
        <s v="CABLE ASSY, ALARMS OUTPUT TO S" u="1"/>
        <s v="CABLE ASY,NATO POWER/DIM A 40’" u="1"/>
        <s v="MULTI-DOOR HARNESS" u="1"/>
        <s v="(400784-01) CABLE ASSY, PRIMER" u="1"/>
        <s v="CABLE ASSY POWER SUPPLY" u="1"/>
        <s v="WIRE ASSY, MCR2-6T3 TO TB1-L3" u="1"/>
        <s v="CABLE ASSY, EMO/MAIN AC" u="1"/>
        <s v="CABLE - DRB BARCODE IMAGER POW" u="1"/>
        <s v="CABLE ASSY, RF RECEIVER, 5995-" u="1"/>
        <s v="CABLE ASSY, 8W8, APDA TO IPIK" u="1"/>
        <s v="DCM POWER CABLE" u="1"/>
        <s v="WIRING HARNESS ASSEMBLY, 1W352" u="1"/>
        <s v="WIRE ASM, CB26, VTM-BH150" u="1"/>
        <s v="6FT CAT 5E WHITE PATCH CORD, W" u="1"/>
        <s v="CABLE ASSEMBLY, ETHERNET (A4W2" u="1"/>
        <s v="PLATE, CONNECTOR, J27" u="1"/>
        <s v="(59351019793385) GLAND CABLE" u="1"/>
        <s v="TERMINATE CALAMP UNITS WITH FL" u="1"/>
        <s v="P500 14M NEAR GROUND" u="1"/>
        <s v="CABLE ASSY, FIBER, DUAL , 300F" u="1"/>
        <s v="JUMPER POWER INLET" u="1"/>
        <s v="HARN SHC DC POWER TO INTER" u="1"/>
        <s v="GTPC3035-A, JETTISON HARNESS A" u="1"/>
        <s v="SN1Y22-02-02 REPAIR PRODUCTION" u="1"/>
        <s v="MOLDED CABLE ASSEMBLY" u="1"/>
        <s v="CABLE, DTAP TO DC POWER JACK (" u="1"/>
        <s v="(10389626) DUAL HARD DRIVE CON" u="1"/>
        <s v="CABLE ASSY, CESIUM TIME STD WA" u="1"/>
        <s v="VME CHASSIS, TRACEWELL ALTERED" u="1"/>
        <s v="CABLE ASSY, DDT, BRK, THERM, B" u="1"/>
        <s v="POWER DIST ASSY C2PG" u="1"/>
        <s v="CABLE ASSY RF 6400 W111" u="1"/>
        <s v="CABLE ASSY, LED DRIVER POWER" u="1"/>
        <s v="CABLE ASSY, COIL PS INTLK QUAS" u="1"/>
        <s v="CILCON BREAKOUT CABLE PRODUCTI" u="1"/>
        <s v="BRACKET, BUMPER 8W11 &amp; 8W12" u="1"/>
        <s v="18 PIN POWER INPUT CABLE (RoHs" u="1"/>
        <s v="1265464" u="1"/>
        <s v="12PC. EB1 CONTRACT PACK" u="1"/>
        <s v="J400 CABLE ASSY" u="1"/>
        <s v="CABLE PRINTER POWER HEMOCHRON" u="1"/>
        <s v="J410 CABLE ASSY" u="1"/>
        <s v="(5500401237) FAN, 60MMX60MMX25" u="1"/>
        <s v="18FT GRAY CAT6A W/BOOTS &amp; LABE" u="1"/>
        <s v="20FT. CAT6 RJ45/RJ45 BLUE" u="1"/>
        <s v="CABLE ASSY, DC PWR W18" u="1"/>
        <s v="5995-01-598-3678, CABLE ASSY S" u="1"/>
        <s v="KIT, CABLE ASSY, CNTRLR POS SI" u="1"/>
        <s v="CABLE ASSY, SATA/ESATA" u="1"/>
        <s v="WIRE, ASSY, JUMPER, EMO BH27/2" u="1"/>
        <s v="JUMPER WIRE 12 AWG BLACK" u="1"/>
        <s v="(CLIN 0282AA) PANEL, BLANK, 19" u="1"/>
        <s v="(CLIN 0282AB) PANEL, BLANK, 19" u="1"/>
        <s v="(CLIN 0283AA) PANEL, BLANK, 19" u="1"/>
        <s v="(CLIN 0283AB) PANEL, BLANK, 19" u="1"/>
        <s v="CABLE, FIRMWARE PROGRAMING VIE" u="1"/>
        <s v="WHITE GIGAMAX  CAT5E+  568B JA" u="1"/>
        <s v="WIRE ASSY, MCR2-4T2 TO TB1-L2" u="1"/>
        <s v="CABLE ASSY, DDT, BRK, THERM IN" u="1"/>
        <s v="&quot;CUSTOM EE CABLE, 65 FT" u="1"/>
        <s v="TERMINAL RING  (400133-02 / 10" u="1"/>
        <s v="WIRE AND CABLE ASSY, NEW PIXIS" u="1"/>
        <s v="CABLE ASSEMBLY, POWER BPIU PRO" u="1"/>
        <s v="COVER, DRIVE BAY" u="1"/>
        <s v="CABLE ASSY, GROUND, 8&quot;" u="1"/>
        <s v="25FT. CAT6 RJ45/RJ45 BLACK" u="1"/>
        <s v="ASSY,CABLE,TERMINATION/CAPACIT" u="1"/>
        <s v="P-700IB R-30IB+MULCBL ENC 1M" u="1"/>
        <s v="TRACTOR  ACCESSORY CABLE, 5FT" u="1"/>
        <s v="FIELD INTERCONNECT STARTER" u="1"/>
        <s v="(FIRST ARTICLE) 8501762-01, 59" u="1"/>
        <s v="WIRE ASSY, PS13 V+, TB13-1B, R" u="1"/>
        <s v="EXTENSION CABLE MIG WELDER" u="1"/>
        <s v="6&quot;  HVY WALL, ADHESIVE LINED I" u="1"/>
        <s v="COVER, POWER SWITCH" u="1"/>
        <s v="(FIRST ARTICLE) 8501762-02, 59" u="1"/>
        <s v="1265683" u="1"/>
        <s v="(FIRST ARTICLE) UMBILICAL HARN" u="1"/>
        <s v="CLIN 0022AA, CABLE ASSY, 8W0," u="1"/>
        <s v="CABLE ASSY, MSP TO PM1 POWER 2" u="1"/>
        <s v="+60VDC TETURN TO CAP" u="1"/>
        <s v="PURGE MOD TO SOLENOIDS ACP CBL" u="1"/>
        <s v="48 INCH SBU CABLE ASSY" u="1"/>
        <s v="CABLE ASSY, MSP TO PM2 POWER 2" u="1"/>
        <s v="TRANSCEIVER HARD MOUNT PLATE A" u="1"/>
        <s v="(CLIN 0038AA) WEDGE, CAPTIVE R" u="1"/>
        <s v="(CLIN 0038AB) WEDGE, CAPTIVE R" u="1"/>
        <s v="4 METER, MALE TO FEMALE MOLDED" u="1"/>
        <s v="4FT. CAT6 RJ45/RJ45 LIGHT BLUE" u="1"/>
        <s v="CABLE ASSY, MSP TO PM3 POWER 2" u="1"/>
        <s v="(W3601)" u="1"/>
        <s v="(CLIN 1002AA) CABLE ASSY, 8W1" u="1"/>
        <s v="WIRING HARNESS ASSEMBLY, 1W117" u="1"/>
        <s v="12SP CABINET FRAME RACK 16D" u="1"/>
        <s v="(5500400108) 25D - 25 D PLUG 9" u="1"/>
        <s v="1-104480-5 PINS (400354/103896" u="1"/>
        <s v="SYSTEM CNTRL CONSOLE REV A" u="1"/>
        <s v="DUST CAP W/ CHAIN" u="1"/>
        <s v="CABLE ASSY, MSP TO PM1 POWER 3" u="1"/>
        <s v="CABLE-DEVICENET PIGTAIL" u="1"/>
        <s v="36 INCH RJ45 TO RJ45 CAT5E (Ro" u="1"/>
        <s v="PLATE, REAR" u="1"/>
        <s v="CABLE ASSY P/S TO T/B" u="1"/>
        <s v="CABLE ASSY, MSP TO PM2 POWER 3" u="1"/>
        <s v="J3 CABLE HARNESS" u="1"/>
        <s v="HARNESS, WIRING, POWER, W1" u="1"/>
        <s v="(11008120) CABLE ASSY BARCODE" u="1"/>
        <s v="CABLE ASSY MOTOR TRAN FLIP/STA" u="1"/>
        <s v="CABLE ASSY, MSP TO PM3 POWER 3" u="1"/>
        <s v="IRB1200, CABLE, FB, CONT. FLEX" u="1"/>
        <s v="CABLE ASSEMBLY (W14)" u="1"/>
        <s v="P250IB ENET FLEX ROBOT ARM CBL" u="1"/>
        <s v="WIRING HARNESS ASSEMBLY1W219-1" u="1"/>
        <s v="INTERAL USB CABLE" u="1"/>
        <s v="(CLIN 0206AA) CABLE, MONITOR V" u="1"/>
        <s v="(CLIN 0206AB) CABLE, MONITOR V" u="1"/>
        <s v="10FT. CAT6 RJ45/RJ45 RED" u="1"/>
        <s v="WIRE ASSY, MCR2-2T1 TO TB1-L1" u="1"/>
        <s v="MOTOR POWER 30M" u="1"/>
        <s v="(10362268) CABLE ASY DC POWER" u="1"/>
        <s v="CABLE PICKER HEAD CAM BOT/PRT" u="1"/>
        <s v="CABLE ASSY, A POWER, CABINET C" u="1"/>
        <s v="CABLE ASSY, C POWER, CABINET C" u="1"/>
        <s v="PAINT CNTRL PNL TO TOP A CABIN" u="1"/>
        <s v="CLUTCH &amp; PLUG ASSY" u="1"/>
        <s v="CABLE, AEC2A PROX SENSOR CABLE" u="1"/>
        <s v="CABLE ASSY, PWR, PMA BLKHD J19" u="1"/>
        <s v="CICBL  REV A" u="1"/>
        <s v="PLATE, CONNECTOR, J43" u="1"/>
        <s v="(10288217) CABLE ASSY,SAMPLE C" u="1"/>
        <s v="SYSTEM CNTRL CONSOLE TO J-BOX" u="1"/>
        <s v="FAN &amp; CABLE ASSY" u="1"/>
        <s v="MBR CR88A IN CFG#1 LOWER 2.1M" u="1"/>
        <s v="CABLE ASSY, POWER, PP TO KVM" u="1"/>
        <s v="CABLE ASSY, IF2BB, PWR, 2X2 MF" u="1"/>
        <s v="WIRE ASSY, +24VDC, CR1-43, RMA" u="1"/>
        <s v="(W836) CABLE, ASSEMBLY, SEP PR" u="1"/>
        <s v="CABLE ASSY, ULRX LD DC-DC POWE" u="1"/>
        <s v="MAN BRAKE RELEASE ADAPTER CBL" u="1"/>
        <s v="PAINT CNTRL PANEL TO ROBOT R1" u="1"/>
        <s v="6FT. CAT6 RJ45/RJ45 LIGHT BLUE" u="1"/>
        <s v="INSTALL PER SITE SURVEY:" u="1"/>
        <s v="SENS. ASSY PADDLE 1 DOWN" u="1"/>
        <s v="PROCESS POWER CABLE REV B" u="1"/>
        <s v="(5500401236) FAN, 92MMX92MMX25" u="1"/>
        <s v="(W807) CABLE ASSY, N-TYPE(M) T" u="1"/>
        <s v="(W808) CABLE ASSY, N-TYPE(M) T" u="1"/>
        <s v="(W809) CABLE ASSY, N-TYPE(M) T" u="1"/>
        <s v="(CLIN 1001AA) CABLE ASSY, 8W0" u="1"/>
        <s v="(CLIN 1001AB) CABLE ASSY, 8W0" u="1"/>
        <s v="ARCLINK CABLE 3 METER" u="1"/>
        <s v="CABLE ASSY, CAT 6 BOOT - NO BO" u="1"/>
        <s v="LOW INDUCTANCE CABLE" u="1"/>
        <s v="CABLE ASSY, D38999/DB-F (W4)" u="1"/>
        <s v="100 FT LC/LC MM OM4 48 PORT PR" u="1"/>
        <s v="SVON INTERLOCK CABLE EXT 14M" u="1"/>
        <s v="DRAFTING OF DRAWINGS FOR 29 FI" u="1"/>
        <s v="NCVT7 CONTROL UNIT AC INPUT, W" u="1"/>
        <s v="AC POWER INPUT ASSY" u="1"/>
        <s v="CABLE ASSY, PM1 EMO" u="1"/>
        <s v="SBC TO MCU BOARD CABLE ASSY" u="1"/>
        <s v="WIRE ASSY GROUND, FE MODULE, 5" u="1"/>
        <s v="POWER INLET ASSY" u="1"/>
        <s v="POWER CABLE MOTOR 30M" u="1"/>
        <s v="WIRING HARNESS, 2W923" u="1"/>
        <s v="CBL ASSY, PWR, PMR CB12, BODY" u="1"/>
        <s v="TEST CABLE #20" u="1"/>
        <s v="BRACKET, MOUNTING, MEDIA CONVE" u="1"/>
        <s v="CABLE ASSY PRINT HD" u="1"/>
        <s v="P250iB Enet robot arm cbl 5m" u="1"/>
        <s v="P-40IA STATIC ENC/TRIG CBL 7M" u="1"/>
        <s v="TOUCHSCREEN USB HARNESS" u="1"/>
        <s v="(CLIN 0298AA) PLATE, STABILIZE" u="1"/>
        <s v="(CLIN 0298AB) PLATE, STABILIZE" u="1"/>
        <s v="(CLIN 0060AA) CABLE, SHIPS CIR" u="1"/>
        <s v="(CLIN 0060AB) CABLE, SHIPS CIR" u="1"/>
        <s v="ASSY,CABLW,PAYLOAD, LINK TWO-B" u="1"/>
        <s v="WIRE ASSY, TB12-3D TO PS13-N," u="1"/>
        <s v="BREAKER TO BD ASSY, BLK/GRAY" u="1"/>
        <s v="CABLE ASSY, MSP TO VTM POWER 2" u="1"/>
        <s v="CABLE, ADAPTER, BROOKS BARATRO" u="1"/>
        <s v="CABLE ASSY INPUT" u="1"/>
        <s v="CABLE ASSY, KYBD/TBALL/TEMP SE" u="1"/>
        <s v="CABLE ASSY, RF20XX INTERFACE," u="1"/>
        <s v="5940-01-546-4672,  5590 TO FEM" u="1"/>
        <s v="PAIMT CBTRL PNL TO EDON PNL RE" u="1"/>
        <s v="LABOR AND MATERIAL TO KIT, BAS" u="1"/>
        <s v="CABLE ASSY, PM2 EMO" u="1"/>
        <s v="RETAINER, PS2 CONNECTOR" u="1"/>
        <s v="WIRE ASSY, TB12-2D TO PS15-N," u="1"/>
        <s v="NRE FOR  LABEL PRINTING EQUIPM" u="1"/>
        <s v="TEST ADAPTER #13" u="1"/>
        <s v="CABLE ASSY, SP ELEC" u="1"/>
        <s v="(5500400129) FL3 SAMPLE CHANGE" u="1"/>
        <s v="BNC M/M CABLE ASSEMBLY (202732" u="1"/>
        <s v="CABLE ASSY, W8247 (0527361-01)" u="1"/>
        <s v="TEST ADAPTER 211" u="1"/>
        <s v="CABLE ASSY (W1005), RWS" u="1"/>
        <s v="(CLIN 0002) 6020-01-556-2116," u="1"/>
        <s v="CABLE ASSY, STPR DRV X7, CANOP" u="1"/>
        <s v="ASSY, CABLE DC POWER" u="1"/>
        <s v="POWER CABLE, 7 PIN LEMO TO POW" u="1"/>
        <s v="E-STOP CABLE (REAR)" u="1"/>
        <s v="(400745-01) MOTOR EXTENSION SH" u="1"/>
        <s v="CABLE ASSY, INT KVM EXT W302" u="1"/>
        <s v="CANON COMPACT SERVO LENS LANC" u="1"/>
        <s v="P-20IBRL R-30IB+MULCBL ENC 1M" u="1"/>
        <s v="(400184) CABLE ASSY LEVEL SENS" u="1"/>
        <s v="MANUAL BRAKE RELEASE JUMPER RE" u="1"/>
        <s v="CABLE ASSY, LASER FEEDBACK SIG" u="1"/>
        <s v="(10772077) CABLE ASSY" u="1"/>
        <s v="(10772078) CABLE ASSY" u="1"/>
        <s v="(10772080) CABLE ASSY" u="1"/>
        <s v="(10772081) CABLE ASSY" u="1"/>
        <s v="(10772082) CABLE ASSY" u="1"/>
        <s v="KIT AUDIT FOR A548F215-01" u="1"/>
        <s v="4 PIN CABLE ASSY (CTI-23554)" u="1"/>
        <s v="JUMPER CAB ASSY SERVO TO MAIN" u="1"/>
        <s v="(5935013088610) COVER,ELECTRIC" u="1"/>
        <s v="CABLE ASSY, PM3 EMO" u="1"/>
        <s v="CABLE KIT, RCA ASSY" u="1"/>
        <s v="GROUND STRAP, MONITOR, LOWER" u="1"/>
        <s v="CABLE ASSY, MMCR-SONY BATTERY" u="1"/>
        <s v="CP1A POWER HARNESS" u="1"/>
        <s v="CABLE ASSY LOGIC BD" u="1"/>
        <s v="12SP (21IN) RAIL KIT" u="1"/>
        <s v="8/C CABLE - 500 METER REEL" u="1"/>
        <s v="FA FREIGHT TO NSWC" u="1"/>
        <s v="SERVO INTERLOCK CABLE 75.46'" u="1"/>
        <s v="CABLE P4: ELEVATOR, SYRINGES," u="1"/>
        <s v="(400784-02) CABLE ASSY, PRIMAR" u="1"/>
        <s v="WIRING HARNESS ASSEMBLY, 1W219" u="1"/>
        <s v="(401288-02) CABLE ASSSY, Z FOR" u="1"/>
        <s v="ASSY,CABLE,CONTROL-POWER SWITC" u="1"/>
        <s v="HAND M1 POWER EXTENSION 3M" u="1"/>
        <s v="HAND P1 PULSE EXTENSION 3M" u="1"/>
        <s v="10FT. PF-10 ROBOTIC CABLE ASSY" u="1"/>
        <s v="CABLE ASSY COAX 3900 W27" u="1"/>
        <s v="100PC BLACK 10-32" u="1"/>
        <s v="CABLE ASSY, MODE 4" u="1"/>
        <s v="CABLE ASSY, H/C HOPPER" u="1"/>
        <s v="CABLE, INTERLOCK LEMO 0B TO 4P" u="1"/>
        <s v="CABLE ASSY, W8205" u="1"/>
        <s v="INSTALLATION AND EQUIPMENT (NS" u="1"/>
        <s v="P-200E SOLENOID CABLE 36 INCH" u="1"/>
        <s v="EURO LINE TRACKING PIGTAIL" u="1"/>
        <s v="REMOTE PURGE VALVE HARNESS (20" u="1"/>
        <s v="(400722-05)  9&quot; GROUND STRAP" u="1"/>
        <s v="CABLE ASSY, 4.5FT, 4 POLE LSZH" u="1"/>
        <s v="FAIR AND SIR TESTING DOCUMENTA" u="1"/>
        <s v="(10389956) THERMOSTAT ASSY" u="1"/>
        <s v="POWER CABLE, OUTSIDE MOTION BO" u="1"/>
        <s v="CABLE, LVDS, ANGLE, 54IN" u="1"/>
        <s v="CABLE, MIDI TESTER CONNECTION" u="1"/>
        <s v="CABLE ASSEMBLY, ETHERNET (A6W4" u="1"/>
        <s v="SYSTEM CONTROL CONSOLE TO POWE" u="1"/>
        <s v="(CLIN 0001AC) ADL PIGTAIL HARN" u="1"/>
        <s v="(CLIN 0001AD) ADL PIGTAIL HARN" u="1"/>
        <s v="(CLIN 0001AE) ADL PIGTAIL HARN" u="1"/>
        <s v="(CLIN 0001AF) ADL PIGTAIL HARN" u="1"/>
        <s v="AC-27 CTRL/POWER" u="1"/>
        <s v="CABLE ASSY, GROUND, 10&quot;" u="1"/>
        <s v="TRANSPORT STEPPER MOTOR ASSY" u="1"/>
        <s v="(W817) CABLE ASSY, N-TYPE(M) T" u="1"/>
        <s v="(W818) CABLE ASSY, N-TYPE(M) T" u="1"/>
        <s v="ESTOP CRP34 TO CRM36 INTERLOCK" u="1"/>
        <s v="LABOR &amp; MOLD ONLY CABLE ASSEMB" u="1"/>
        <s v="DOOR, ROUTER CHASSIS" u="1"/>
        <s v="DEVICE ASSY, LSW1, ATC" u="1"/>
        <s v="(CLIN 0001) 6150-01-506-8250," u="1"/>
        <s v="PLATE MOUNTING (NSN 5340016161" u="1"/>
        <s v="SENSOR ASSY X AXIS HOME LABELE" u="1"/>
        <s v="CABLE INVERTER" u="1"/>
        <s v="KIT, POE CABINET WIRING" u="1"/>
        <s v="CABLE ASSY, 4 PIN, ROHS, 5&quot;" u="1"/>
        <s v="CABLE ASSY, W8237" u="1"/>
        <s v="TFE TUBING CUT TO .85&quot; (LABOR" u="1"/>
        <s v="P20iB R30iB 3PB MBR HARNESS RE" u="1"/>
        <s v="STOP COLLAR" u="1"/>
        <s v="RAM MOTOR DRIVER" u="1"/>
        <s v="CABLE ASSY RACK GROUND" u="1"/>
        <s v="ETHERNET CABLE, CAT 5E, UNSHIE" u="1"/>
        <s v="8501762-02, 5975-01-659-7582," u="1"/>
        <s v="J4 CONNECTOR ASSY" u="1"/>
        <s v="R30IB-PLUS XFRM 220AC 3PH DIST" u="1"/>
        <s v="GROUND CABLE 7&quot;&quot; [178MM]  REV" u="1"/>
        <s v="CABLE ASSY, (NSN 5995016326581" u="1"/>
        <s v="PS JUMPER CABLE ASSY" u="1"/>
        <s v="SAS-260 EXTENSION CABLE" u="1"/>
        <s v="(5500401042) 2 WIRES ZHR CONN" u="1"/>
        <s v="CABLE ASSY,  W8207 (0527327-01" u="1"/>
        <s v="CABLE, K475I RCA SG, FIXED, 2." u="1"/>
        <s v="KIT, CABLES, CARRIER ID UPGRAD" u="1"/>
        <s v="CABLE, TRAYSAFE, SPEAKER" u="1"/>
        <s v="(400661-02) CABLE ASSY OPTICAL" u="1"/>
        <s v="(5500450162) CABLE, SAQ2 TO DP" u="1"/>
        <s v="(4333417-PUR) ASSY, MOTOR, CAB" u="1"/>
        <s v="(4333418-PUR) ASSY, MOTOR, CAB" u="1"/>
        <s v="V-22 AUTOMATIC/ESS EXTERNAL CS" u="1"/>
        <s v="SPINDLE LIGHT BOX" u="1"/>
        <s v="(401293)  BARCODE READER ASSY" u="1"/>
        <s v="TEST CABLE 7" u="1"/>
        <s v="CABLE ASSY, PWR - PDA TO UPS" u="1"/>
        <s v="8P BERG TO 6P MOLEX(RoHS Cert" u="1"/>
        <s v="310FT, 12 STRAND ARMORED PLENU" u="1"/>
        <s v="CABLE ASSY, ROT. MOTOR ENCODER" u="1"/>
        <s v="CABLE, FEEDBACK EXT, HIGH FLEX" u="1"/>
        <s v="(CLIN 0238AA) BRACKET, Y-MOUSE" u="1"/>
        <s v="(CLIN 0238AB) BRACKET, Y-MOUSE" u="1"/>
        <s v="CABLE ASSY, MX500/800 POWER, 5" u="1"/>
        <s v="CABLE ASSY FOR 6223224-001000" u="1"/>
        <s v="CABLE ASSY, TACLINK AN/PRC-152" u="1"/>
        <s v="PLATE, FRONT" u="1"/>
        <s v="CABLE ASSY, W8245" u="1"/>
        <s v="AB POWER SUPPLY 201 WATTS 15V" u="1"/>
        <s v="THEROMSTAT ASSY TOPPER" u="1"/>
        <s v="CABLE ASSY FOR 6233224-002000" u="1"/>
        <s v="SENSOR ASSY INDENT MOTION BOTT" u="1"/>
        <s v="CABLE ASSY, SIGNAL COND POWER" u="1"/>
        <s v="EXTENSION CABLE MS3106A20-27PY" u="1"/>
        <s v="MPM 2000 CONTROL, SHIELDED, ET" u="1"/>
        <s v="(CLIN 1010AA) CABLE ASSY, 8W9," u="1"/>
        <s v="(CLIN 1010AB) CABLE ASSY, 8W9," u="1"/>
        <s v="REMOTE PURGE VALVE HARNESS (10" u="1"/>
        <s v="FAI FEE - AS9102 REPORTS" u="1"/>
        <s v="CABLE, 10 PIN PICO BLADE TO 8" u="1"/>
        <s v="P250iB 15m Encoder Conn cable" u="1"/>
        <s v="P250iB 20m Encoder Conn cable" u="1"/>
        <s v="P250IB,30IB 1M ENC CONN CABLE" u="1"/>
        <s v="4 PIN CABLE ASSY" u="1"/>
        <s v="CABLE ASSY WHEEL MOTOR" u="1"/>
        <s v="CABLE ASSY MOTOR TIP/HOR" u="1"/>
        <s v="CABLE ASSY RF 3400 W184" u="1"/>
        <s v="CABLE ASSY #1, DC POWER, INTER" u="1"/>
        <s v="CABLE ASSY #2, DC POWER, INTER" u="1"/>
        <s v="CABLE ASSY #3, DC POWER, INTER" u="1"/>
        <s v="CABLE, MOTOR POWER EXT HIGH FL" u="1"/>
        <s v="SWITCH ASSY" u="1"/>
        <s v="CABLE ASSY,  W8207" u="1"/>
        <s v="R30IB MATE PLUS CPM4 ADAPTER" u="1"/>
        <s v="CABLE, DNET, PIEZOCON Y CONTRO" u="1"/>
        <s v="300FT POWER REG" u="1"/>
        <s v="SENSOR ASSY X AXIS HOME" u="1"/>
        <s v="SYTEM CNTRL TO OPERATOR (AC)" u="1"/>
        <s v="(10288177) LUMINOMETER MOTOR" u="1"/>
        <s v="CABLE, 15 D PLUG TO 3 PIN FEM" u="1"/>
        <s v="(5500450145) CABLE, SAQ2 TO DS" u="1"/>
        <s v="GRID WIRE ASSY, 10IN" u="1"/>
        <s v="VCN 430A/B/530C SMOOTH C/G WIR" u="1"/>
        <s v="CABLE, FAN MODIFIED" u="1"/>
        <s v="CABLE ASSY, MODEM/FRONT PANEL" u="1"/>
        <s v="CABLE ASSY, W8201 (0527323-01)" u="1"/>
        <s v="TCLCLC48CHOM4-075, 75FT 96F 50" u="1"/>
        <s v="CABLE ASSY, HDMI-DVI W121A" u="1"/>
        <s v="CABLE ASSY, SUM/DIFF" u="1"/>
        <s v="ARRESTOR PANEL J3 TO MULTICOUP" u="1"/>
        <s v="ARRESTOR PANEL J4 TO MULTICOUP" u="1"/>
        <s v="CABLE ASSY, W8202 (0527324-01)" u="1"/>
        <s v="CABLE ASSY, CIU POWER INPUT" u="1"/>
        <s v="6150-01-478-4897, CABLE ASSY," u="1"/>
        <s v="6150-01-478-4952, CABLE ASSY," u="1"/>
        <s v="6150-01-530-1909, CABLE ASSY," u="1"/>
        <s v="6150-01-530-8289, CABLE ASSY," u="1"/>
        <s v="6150-01-595-4742, CABLE ASSY," u="1"/>
        <s v="6150-01-598-6020, CABLE ASSY," u="1"/>
        <s v="6150-01-603-8867, CABLE ASSY," u="1"/>
        <s v="6150-01-604-0414, CABLE ASSY," u="1"/>
        <s v="CABLE ASSY, W8203 (0527325-01)" u="1"/>
        <s v="CABLE ASSY, 14FT, 2 POLE LSZH" u="1"/>
        <s v="(400628-11) CA ASSY ENCDR TUBE" u="1"/>
        <s v="(FIRST ARTICLE) PAC TO SLAVE P" u="1"/>
        <s v="CABLE ASSY, MULTIFUNCTION INTE" u="1"/>
        <s v="CABLE ASSY, W8204 (0527326-01)" u="1"/>
        <s v="CABLE ASSY, DED, ETCH SOURCE E" u="1"/>
        <s v="ASSY, GRN FAULT IN-LINE, R5 TO" u="1"/>
        <s v="CABLE ASSY DC/AC INVERTER" u="1"/>
        <s v="TENSOR S CABLE (REPAIR)" u="1"/>
        <s v="10FT XLR4 TO XLR4 POWER CABLE" u="1"/>
        <s v="CABLE ASSY, AC PWR TO PWR ASSY" u="1"/>
        <s v="CABLE ASSY, CLMP INTLK, RELAY-" u="1"/>
        <s v="WIRE DRIVE CABLE, 75FT (ASGK27" u="1"/>
        <s v="CABLE ASSY, W8208 (0527328-01)" u="1"/>
        <s v="CABLE ASSEMBLY, AC POWER (W80)" u="1"/>
        <s v="(CLIN 0079AA) VME CHASSIS, TRA" u="1"/>
        <s v="(CLIN 0079AB) VME CHASSIS, TRA" u="1"/>
        <s v="ARRESTOR PANEL J7 TO DRT CABLE" u="1"/>
        <s v="ARRESTOR PANEL J8 TO DRT CABLE" u="1"/>
        <s v="ARRESTOR PANEL J9 TO DRT CABLE" u="1"/>
        <s v="CABLE, ETHERNET VTM TO MFI/AFI" u="1"/>
        <s v="LABOR, CABLE ASSY, VIPER POWER" u="1"/>
        <s v="C/A EL-POWER W528" u="1"/>
        <s v="CABLE WELDER 1 480 VAC" u="1"/>
        <s v="PBN WIRE ASSY FILMNT, 600EX" u="1"/>
        <s v="CABLE ASSY, GRIPPER CARTRIDGE," u="1"/>
        <s v="CABLE ASSY, W8209 (0527329-01)" u="1"/>
        <s v="VOICE COMM CONNECTOR ASSY (15-" u="1"/>
        <s v="PLATE, RETAINER" u="1"/>
        <s v="R30IB-PLUS 220AC 1PH XFMR PGC" u="1"/>
        <s v="(W820) CABLE ASSY, N-TYPE(M) T" u="1"/>
        <s v="(W822) CABLE ASSY, N-TYPE(M) T" u="1"/>
        <s v="(W823) CABLE ASSY, N-TYPE(M) T" u="1"/>
        <s v="*STR P-500 12M CSCADE CATRC CB" u="1"/>
        <s v="CABLE ASM, DOB2, VTM-BH155, VT" u="1"/>
        <s v="CABLE ASSY, 4 PIN, ROHS, 5&quot; (C" u="1"/>
        <s v="WIRE / SPADE &amp; RING LUNG ASSY." u="1"/>
        <s v="(59351019793389) 2 PIN CONNECT" u="1"/>
        <s v="(59351019795041) 2 PIN CONNECT" u="1"/>
        <s v="VOLTMETER DISPLAY HARNESS" u="1"/>
        <s v="5PR. 20 AWG. BLUE TRANSDUCER C" u="1"/>
        <s v="QV AIR HD BATTERY CHARGER PLUG" u="1"/>
        <s v="CABLE, SUB ASSY EMO 8P" u="1"/>
        <s v="(5500401148) LAMP FAN EXT AND" u="1"/>
        <s v="20' RJ11 (4X6)-RJ11 (4X6)  X-O" u="1"/>
        <s v="CABLE ASSY,  COAX , SMA (M) TO" u="1"/>
        <s v="CABLE ASSY, FIXTURE SENSOR (P1" u="1"/>
        <s v="P/N: 0019, GVR-BOT CUSTOM CABL" u="1"/>
        <s v="P/N: 0021, GVR-BOT CUSTOM CABL" u="1"/>
        <s v="P/N: 0022, GVR-BOT CUSTOM CABL" u="1"/>
        <s v="P/N: 0024, GVR-BOT CUSTOM CABL" u="1"/>
        <s v="P/N: 0025, GVR-BOT CUSTOM CABL" u="1"/>
        <s v="P/N: 0026, GVR-BOT CUSTOM CABL" u="1"/>
        <s v="R-30IB PLUS BRK MOD VAC DISTB" u="1"/>
        <s v="ASSY WITH OVERALL BRAID AND NE" u="1"/>
        <s v="LEAD, ELECTRICAL" u="1"/>
        <s v="C/A EL-POWER W536" u="1"/>
        <s v="C/A EL-POWER W512" u="1"/>
        <s v="ASSY,CABLW,POWER AND CONTROL,C" u="1"/>
        <s v="CABLE ASSY, CCPU J12 TO PS (A1" u="1"/>
        <s v="(5500031936) BNC CABLE 2 FEET" u="1"/>
        <s v="CABLE ASSY, S2" u="1"/>
        <s v="MATING TEST HARNESSES FOR A548" u="1"/>
        <s v="25FT. PF-10 CONTROL CABLE" u="1"/>
        <s v="CABLE ASSY, W2201 (0527306-01)" u="1"/>
        <s v="J3 ADAPTER CABLE ASSY" u="1"/>
        <s v="(W1601) CABLE ASSY, DOUBLE SHI" u="1"/>
        <s v="CABLE ASSY, NAVSSI (W404)" u="1"/>
        <s v="ACTUATOR, 40MM D, 75MM STROKE," u="1"/>
        <s v="JUMPER" u="1"/>
        <s v="BATTERY CHARGER INPUT CABLE" u="1"/>
        <s v="ASSY,CABLE,LED DRIVER BOARDS T" u="1"/>
        <s v="(FIRST ARTICLE) PAC TO SLAVE U" u="1"/>
        <s v="POWER FILTER ASSY" u="1"/>
        <s v="DISPLAY POWER CABLE" u="1"/>
        <s v="ASSY,CABLE,ABSOLUTE ENCODER TU" u="1"/>
        <s v="CABLE KIT, ETHERNET, ETHERCAT," u="1"/>
        <s v="CABLE ASSY, SIREN BUZZER" u="1"/>
        <s v="SWITCH ASSY, LIMIT" u="1"/>
        <s v="CABLE ASSY RF 8250 W551" u="1"/>
        <s v="CBL ASSY, PWR, PMR CB11, DIS P" u="1"/>
        <s v="220V, 220V 3Ph EXT 16M" u="1"/>
        <s v="Cable Assembly, Input Power" u="1"/>
        <s v="C/A EL-POWER W520" u="1"/>
        <s v="C/A EL-POWER W612" u="1"/>
        <s v="ADAPTER, MARINE BATTERY (20331" u="1"/>
        <s v="CABLE ASSY, IR REMOTE AND LIGH" u="1"/>
        <s v="CABLE ASSY DC MAIN POWER H/S" u="1"/>
        <s v="DEVICE ASSY, BH106 EXT, MEZ VN" u="1"/>
        <s v="(CLIN 0003) MANUFACTURE &quot;FAA" u="1"/>
        <s v="ASSY, USB CAMERA CABLE" u="1"/>
        <s v="CABLE ASSY, RF 4890 W127" u="1"/>
        <s v="25FT GREY CAT5E W/BOOT" u="1"/>
        <s v="CABLE ASSY, MOTOR, INTERNAL, P" u="1"/>
        <s v="CABLE TEST BOX" u="1"/>
        <s v="GEN X POWER AND TELEMETRY HARN" u="1"/>
        <s v="CABLE ASSY, J8, FF LIFT PENDAN" u="1"/>
        <s v="CABLE ASSY, PWR-EXHAUST FAN AS" u="1"/>
        <s v="BRACKET, LEFT SIDE" u="1"/>
        <s v="45 INCH GROUND STRAP" u="1"/>
        <s v="RG11 DUAL SHIELD PLENUM" u="1"/>
        <s v="(CLIN 0285AA) UPPER I/O PANEL" u="1"/>
        <s v="(CLIN 0285AB) UPPER I/O PANEL" u="1"/>
        <s v="CABLE KIT, COMMINIC CABLE ASSY" u="1"/>
        <s v="CABLE KIT, CONTROLS CABLE ASSY" u="1"/>
        <s v="OPTICAL DECK GND" u="1"/>
        <s v="BOARD TO SHUNT CABLE ASSY" u="1"/>
        <s v="P1000iA Encoder Harness" u="1"/>
        <s v="SERVICE CHARGE FOR PINS" u="1"/>
        <s v="CABLE ASSY, TEST, DC POWER" u="1"/>
        <s v="CABLE ASSY, HDBNC TO MMCX 100M" u="1"/>
        <s v="CABLE ASSY, PUMP1 TO IOB1-0, V" u="1"/>
        <s v="(LABOR ONLY) WIRING HARNESS, A" u="1"/>
        <s v="ASSY,CABLE,POWER AND CONTROL,G" u="1"/>
        <s v="P2 POWER CABLE 75.46'" u="1"/>
        <s v="CABLE SENSOR BUS ACE2A" u="1"/>
        <s v="CABLE ASSY, PUMP I/F TB, PDT3/" u="1"/>
        <s v="WIRE HARN ASSY 80 X 25MM 12V F" u="1"/>
        <s v="CABLE ASSY ETHERNET DTS" u="1"/>
        <s v="CABLE ASSY X AXIS STACKER" u="1"/>
        <s v="9999-99-999-9999, ADL PIN MODU" u="1"/>
        <s v="2FT. DB9 M/RJ12" u="1"/>
        <s v="(CLIN 0001) 5995-01-604-0404," u="1"/>
        <s v="CABLE 12 INCH DN POWER FOR TES" u="1"/>
        <s v="OPTO SWITCH ASSY, 5PIN CONN, 2" u="1"/>
        <s v="A&amp;N CORP PART #  830034" u="1"/>
        <s v="SPEAKER ASSY" u="1"/>
        <s v="6' LC-LC SIMPLEX SINGLEMODE" u="1"/>
        <s v="(CLIN 0209AA)  CABLE ASSEMBLY," u="1"/>
        <s v="FLEX UNIT TERMINATION AND ASSE" u="1"/>
        <s v="9FT. CAT6 RJ45/RJ45 RED" u="1"/>
        <s v="CABLE ASSY GPS, RF, EXTERNAL," u="1"/>
        <s v="SINGLE PURGE SOLENOID CABLE RE" u="1"/>
        <s v="B3-26131 OTTO CONTROL (401307/" u="1"/>
        <s v="HONEYWELL SENSOR" u="1"/>
        <s v="(W833) CABLE ASSY, N-TYPE(M) T" u="1"/>
        <s v="CABLE ASSY POWER" u="1"/>
        <s v="CABLE ASSY, FIBER , DUAL, 25FT" u="1"/>
        <s v="RoHS (BAG) 26-22 TIN PINS = 10" u="1"/>
        <s v="CABLE ASSEMBLY, THIN CLIENT PO" u="1"/>
        <s v="SOLENOID AND SENSOR ASSY" u="1"/>
        <s v="(LABOR ONLY) TERMINATE DEMAG S" u="1"/>
        <s v="CABLE, PELTIER POWER VIEWSIZER" u="1"/>
        <s v="6FT. BLK SHLD PATCHCORD" u="1"/>
        <s v="(CLIN 0145AA) PANEL, I/O" u="1"/>
        <s v="(CLIN 0145AB) PANEL, I/O" u="1"/>
        <s v="SENSOR ASSY ECHO CHECK 37&quot;" u="1"/>
        <s v="POWER, CABLE 3 METER , HD TO B" u="1"/>
        <s v="DRAWING NO. 8300526" u="1"/>
        <s v="(CLIN 0001) CABLE ASSY, FABRIC" u="1"/>
        <s v="(CLIN 0002) CABLE ASSY, FABRIC" u="1"/>
        <s v="(CLIN 0003) CABLE ASSY, FABRIC" u="1"/>
        <s v="(CLIN 0004) CABLE ASSY, FABRIC" u="1"/>
        <s v="(CLIN 0005) CABLE ASSY, FABRIC" u="1"/>
        <s v="(CLIN 0006) CABLE ASSY, FABRIC" u="1"/>
        <s v="(CLIN 0007) CABLE ASSY, FABRIC" u="1"/>
        <s v="(CLIN 0008) CABLE ASSY, FABRIC" u="1"/>
        <s v="(CLIN 0009) CABLE ASSY, FABRIC" u="1"/>
        <s v="(CLIN 0010) CABLE ASSY, FABRIC" u="1"/>
        <s v="(CLIN 0011) CABLE ASSY, FABRIC" u="1"/>
        <s v="(10288513) CABLE ASSEMBLY" u="1"/>
        <s v="10PIN TO 5 PIN DEVICE NET ADAP" u="1"/>
        <s v="CABLE ASSY RF W551" u="1"/>
        <s v="M-410iB AUX PULSE CABLE" u="1"/>
        <s v="ITC FLEX MAIN HARNESS 16FT" u="1"/>
        <s v="COVER SWITCH INTERCONNECT REV." u="1"/>
        <s v="CABLE ASSY RF W552" u="1"/>
        <s v="HARNESS, WIRE POWER SUPPLY" u="1"/>
        <s v="(CLIN 0268AA) PANEL, REAR I/O" u="1"/>
        <s v="(CLIN 0268AB) PANEL, REAR I/O" u="1"/>
        <s v="REMOTE SERVO LOCKOUT POWER CAB" u="1"/>
        <s v="MAIN POWER CORD ASSY" u="1"/>
        <s v="CABLE ASSY, COIL PLUS  - NODE" u="1"/>
        <s v="(CLIN 0001) FIRST ARTICLE - FA" u="1"/>
        <s v="CABLE ASSY, PWR SUPPLY, PINNAC" u="1"/>
        <s v="CABLE ASSY, S1" u="1"/>
        <s v="HARNESS, POWER OUT" u="1"/>
        <s v="(400745-02) MOTOR EXTENSION PR" u="1"/>
        <s v="FRONT LED POWER HARNESS" u="1"/>
        <s v="JUMPER WIRE 12 AWG WHITE" u="1"/>
        <s v="24 VDC PWR FEED TO PMA J7 BLK" u="1"/>
        <s v="(CLIN 0137AA) MOUNTING BRACKET" u="1"/>
        <s v="ASSY,CABLE,POWER AND CONTROL,L" u="1"/>
        <s v="CABLE ASSY PWR KVM DC PWR SPPL" u="1"/>
        <s v="KIT, CABLE ASSY, REGULATOR POW" u="1"/>
        <s v="CADDY FASTENER" u="1"/>
        <s v="(CLIN 0018AA) M119 PRIME MOVER" u="1"/>
        <s v="(CLIN 0042AA) CABLE, DC SUPPLY" u="1"/>
        <s v="(CLIN 0042AB) CABLE, DC SUPPLY" u="1"/>
        <s v="CABLE ASSY, W2212" u="1"/>
        <s v="GRAY CAT5E SHIELDED PATCHCORD" u="1"/>
        <s v="SWITCH ASSY 150 PSI" u="1"/>
        <s v="JUMPER POWER INLET BLUE" u="1"/>
        <s v="LINK XP DATA REMOTE LEAD" u="1"/>
        <s v="USING THE ALT SOLDER PINS" u="1"/>
        <s v="2 METER LC/LC SM DUPLEX (PCLCL" u="1"/>
        <s v="CABLE ASSY, AC POWER MONITOR (" u="1"/>
        <s v="CABLE ASSY, DC POWER MONITOR (" u="1"/>
        <s v="CABLE ASSY RF 8250 W552" u="1"/>
        <s v="(W834) CABLE ASSEMBLY, TNC (F)" u="1"/>
        <s v="(W835) CABLE ASSEMBLY, TNC (F)" u="1"/>
        <s v="4910-01-506-5553, ADAPTER, CAB" u="1"/>
        <s v="7TH AXIS MOTOR/BRAKE CBL-RCC" u="1"/>
        <s v="CABLE ASSY, RIDGE" u="1"/>
        <s v="CABLE ASSEMBLY, ETHERNET (A9W1" u="1"/>
        <s v="CABLE, 7X BNC GPIO, S200 AND S" u="1"/>
        <s v="WIRE, TERMINAL TO GATEWAY" u="1"/>
        <s v="14FT. CAT6 RJ45/RJ45 YELLOW" u="1"/>
        <s v="CABLE ASSY, PWR UPS TO PDA W3A" u="1"/>
        <s v="CABLE ASSY, TACLINK PATCHPANEL" u="1"/>
        <s v="(5500400217) CABLE, 25D PLUG T" u="1"/>
        <s v="1-104480-5 PINS (401768/103896" u="1"/>
        <s v="CABLE ASM, PWR, NOVUS SOURCE S" u="1"/>
        <s v="LEAD, GROUND" u="1"/>
        <s v="CONNECTOR PANEL ASSY, LP 100R" u="1"/>
        <s v="18 AWG FEMALE" u="1"/>
        <s v="SMOKED, TEMPERED GLASS DOOR" u="1"/>
        <s v="HARNESS EXT-CONTROL PANEL 10 M" u="1"/>
        <s v="SENSOR ASSY PRINTER" u="1"/>
        <s v="HARNESS WIRING PWR, W1 (MODIFI" u="1"/>
        <s v="CABLE ASSY, USB KB/TB" u="1"/>
        <s v="CABLE, LID SENSOR, DUETTA" u="1"/>
        <s v="FAR CELL INTERFACE CBL INTER" u="1"/>
        <s v="HARNESS, PWR &amp; ENCODER, SMC -" u="1"/>
        <s v="AC POWER CABLE W/ MOLDED BACKS" u="1"/>
        <s v="117G &amp; AMP, PWR (BV-A3355058-F" u="1"/>
        <s v="ASSY, OP,PANEL, GLOBAL FLEXARC" u="1"/>
        <s v="CABLE ASSY, KEYBOARD/TRACKBALL" u="1"/>
        <s v="(10291695) CABLE ASSY LOADING" u="1"/>
        <s v="CABLE, ETHERCAT OUT VTM TO MFI" u="1"/>
        <s v="(5500401238) MINI-CRIMESCOPE C" u="1"/>
        <s v="(5500401239) MINI-CRIMESCOPE C" u="1"/>
        <s v="(5500401240) MINI-CRIMESCOPE C" u="1"/>
        <s v="(5500401267) MINI-CRIMESCOPE C" u="1"/>
        <s v="(LABOR ONLY) CABLE ASSY-W2M RU" u="1"/>
        <s v="CABLE ASSY, DDT, TILT H, +, -," u="1"/>
        <s v="CABLE ASSY, IFF PCB GPS TO CAS" u="1"/>
        <s v="R30IB-PLUS PURGE PWR/INTLK" u="1"/>
        <s v="20 AWG MALE" u="1"/>
        <s v="5600 10 PIN RIBBON CABLE ASSY" u="1"/>
        <s v="CABLE ASSY #1, 12V DC POWER, I" u="1"/>
        <s v="CABLE ASSY #2, 12V DC POWER, I" u="1"/>
        <s v="CABLE ASSY #3, 12V DC POWER, I" u="1"/>
        <s v="3 PIN HARNESS" u="1"/>
        <s v="MATERIAL MOQ NRE PN 09-2845366" u="1"/>
        <s v="CABLE ASSY, CONTROL" u="1"/>
        <s v="(CLIN 0167) KVM CABLE A10W1" u="1"/>
        <s v="CABLE ASSY DC POWER 5V" u="1"/>
        <s v="(CLIN 0131AA) DOOR, ROUTER CHA" u="1"/>
        <s v="(CLIN 0131AB) DOOR, ROUTER CHA" u="1"/>
        <s v="L1700 600MM DATA CABLE" u="1"/>
        <s v="PWR SUPPLY GROUND CABLE" u="1"/>
        <s v="18&quot;&quot; PF-10 ROBOTIC CABLE ASSY" u="1"/>
        <s v="DEVICE ASSY, RAOP2, PRESSURE G" u="1"/>
        <s v="DEVICE ASSY, RBOP2, PRESSURE G" u="1"/>
        <s v="5FT. DB15 M/F" u="1"/>
        <s v="GTPC3016-A, CABLE ASSY-DPN POW" u="1"/>
        <s v="MAINS DIST TO UPS HARNESS" u="1"/>
        <s v="PANEL, I/O" u="1"/>
        <s v="AUX PWR RBT BASE ADAPTOR REV A" u="1"/>
        <s v="ALPHA 3049-2 26AWG UL1007BLK" u="1"/>
        <s v="CABLE ASSY, AN/VRC-110/114 POW" u="1"/>
        <s v="MOUNTING PROVISIONS, FMTV, BFT" u="1"/>
        <s v="WALL WART TO 4PIN (RoHS Cert r" u="1"/>
        <s v="HARNESS, POWER" u="1"/>
        <s v="(5500400541) CABLE, +24V &amp; +/-" u="1"/>
        <s v="CABLE ASSY, COAX, N-TYPE(M) TO" u="1"/>
        <s v="PCB-RCD HARNESS" u="1"/>
        <s v="CABLE ASSY, 8W2, ON GUN" u="1"/>
        <s v="5995-01-604-1310, CABLE ASSYSP" u="1"/>
        <s v="CABLE ASSY DC POWER 24V" u="1"/>
        <s v="75FT STRAND LC/LC  ARMORED 18I" u="1"/>
        <s v="CABLE ASSY, PZN, CNTL, CENTURA" u="1"/>
        <s v="CABLE, ETHERNET FOR LEGACY VSE" u="1"/>
        <s v="48 INCH SBU-SBU CABLE ASSY" u="1"/>
        <s v="CABLE ASSY, BLACK SIDE BREAKOU" u="1"/>
        <s v="MOUNTING PROVISIONS, FMTV, LTA" u="1"/>
        <s v="5FT. BLUE CAT 6 568B" u="1"/>
        <s v="CABLE ASSY, PHASE, 50FT" u="1"/>
        <s v="22FT. CAT6 RJ45/RJ45 YELLOW" u="1"/>
        <s v="6150-01-530-8289, 500507 CABLE" u="1"/>
        <s v="CABLE, RJ50 TO DB9 FOR FRESENI" u="1"/>
        <s v="3 CABLE SET REV ENG" u="1"/>
        <s v="RETAINER BAR, FRONT" u="1"/>
        <s v="EE-6263-308-001" u="1"/>
        <s v="CABLE ASSY, ASG INTERNAL, USB" u="1"/>
        <s v="900269 OTTO CONT PUSH-BUTTON S" u="1"/>
        <s v="TRACTOR ACCESSORY CABLE, 3.5FT" u="1"/>
        <s v="7010-01-644-0098, INTALLATION" u="1"/>
        <s v="18&quot; POWER STRIP 8 OUTLET CIRCU" u="1"/>
        <s v="INSTALLATION DRAWING, M1037" u="1"/>
        <s v="14 AWG FEMALE" u="1"/>
        <s v="CABLE ASSY (W1009) , RWS" u="1"/>
        <s v="SVON INTERLOCK CABLE EXT 16M" u="1"/>
        <s v="(LABOR ONLY) CABLE ASSY, POWER" u="1"/>
        <s v="ASSY,CABLE,DC POWER-POS, SIDEP" u="1"/>
        <s v="ASSY, FAN INTERNAL 80MM x 25MM" u="1"/>
        <s v="CABLE ASSY, DB9 FEM TO DB25 MA" u="1"/>
        <s v="TRACTOR ACCESSORY CABLE, 4.5FT" u="1"/>
        <s v="CABLE ASSY, 4 PIN, ROHS" u="1"/>
        <s v="6150-01-472-9126, 4024366-501" u="1"/>
        <s v="CABLE ASSY, SP DRIVE TO PS SP-" u="1"/>
        <s v="CABLE, MTRX INTERNAL POWER AND" u="1"/>
        <s v="5930-01-593-8855, SWITCH BOX" u="1"/>
        <s v="SVON INTERLOCK CABLE EXT 26M" u="1"/>
        <s v="CABLE ASSY, SIG, RCA DNETY, DI" u="1"/>
        <s v="LCD CONNECTOR BREAKOUT HARNESS" u="1"/>
        <s v="MOTOR HARNESS" u="1"/>
        <s v="16FT. 10 GIG AQUA MM LC/LC" u="1"/>
        <s v="CABLE ASSY, PM RACK, WATERBUG" u="1"/>
        <s v="(5500033977) EXTERNAL DM3000-D" u="1"/>
        <s v="REAR FAN ASSEMBLY" u="1"/>
        <s v="R-30IB PLUS MBR DIST SNGL" u="1"/>
        <s v="CONNECTOR PLATE ASSY (0528926-" u="1"/>
        <s v="PF-10 ROBOTIC CONTROL CABLE pe" u="1"/>
        <s v="(400691) CABLE ASSY, FAN 24V D" u="1"/>
        <s v="CABLE ASSY ENC FLIP DRUM 16&quot; L" u="1"/>
        <s v="P-350iA GROUND CABLE W/O PG RE" u="1"/>
        <s v="P-40IA MATEPLUS ENCDR CRF8 CBL" u="1"/>
        <s v="ASSY,CABLE,POWER TO FRONT LED" u="1"/>
        <s v="CABLE ASSY, WDS, STEPPER MOTOR" u="1"/>
        <s v="NRE FOR ALL DIES FOR CABLES" u="1"/>
        <s v="CABLE ASSY, VIDEO INTERNAL W30" u="1"/>
        <s v="SENSOR OPTICAL ASSY" u="1"/>
        <s v="CABLE ASSY (W1006), RWS" u="1"/>
        <s v="EXHAUST FAN PANEL" u="1"/>
        <s v="(CLIN 0059AA) CABLE, SVS CIRCU" u="1"/>
        <s v="(CLIN 0059AB) CABLE, SVS CIRCU" u="1"/>
        <s v="CABLE ASSEMBLY" u="1"/>
        <s v="3C POWER SUPPLY" u="1"/>
        <s v="CABLE ASSY Y MOTOR HC HOPPERS" u="1"/>
        <s v="TMU 1500 MAIN IN-CAB CABLE TO" u="1"/>
        <s v="CABLE ASSY, HDMI / DVI W12C" u="1"/>
        <s v="CABLE ASSY, P163 TO CRYO GATE" u="1"/>
        <s v="INNER FAN CABLE ASSY" u="1"/>
        <s v="(CLIN 0039AA) CABLE, AC POWER" u="1"/>
        <s v="(CLIN 0039AB) CABLE, AC POWER" u="1"/>
        <s v="(CLIN 0041AA) CABLE, AC POWER" u="1"/>
        <s v="(CLIN 0041AB) CABLE, AC POWER" u="1"/>
        <s v="(401382-01) CABLE ASSY,MOTOR,S" u="1"/>
        <s v="(400628-15)  ENCODER" u="1"/>
        <s v="(400628-19)  ENCODER" u="1"/>
        <s v="POWER SUPPLY MODULE REPAIR" u="1"/>
        <s v="ENET FLEX RBT IA CBL 5.0M" u="1"/>
        <s v="CABLE ASSY, RF, TNC(M) TO TNC(" u="1"/>
        <s v="7FT.  RED CAT 6 568B" u="1"/>
        <s v="7FT. BLUE CAT 6 568B" u="1"/>
        <s v="7FT. GRAY CAT 6 568B" u="1"/>
        <s v="JUMPER WIRE 12 AWG BROWN" u="1"/>
        <s v="CABLE ASSY RF 7800 W227 REV-" u="1"/>
        <s v="(CLIN 0001) 5975-01-659-7582," u="1"/>
        <s v="FIRST ARTICLE INSPECTION PER F" u="1"/>
        <s v="CABLE, TIME/POWER INDICATORS (" u="1"/>
        <s v="DEVICENET PIGTAIL" u="1"/>
        <s v="C/A EL GROUND W323" u="1"/>
        <s v="R-30iB PLUS GIGE CAMERA J-BOX" u="1"/>
        <s v="CABLE ASSY, LVDS" u="1"/>
        <s v="(CLIN 0069AA) CABLE, POWER" u="1"/>
        <s v="(CLIN 0069AB) CABLE, POWER" u="1"/>
        <s v="CABLE ASSY, RMA SPILL SENSOR" u="1"/>
        <s v="P250IB MBR ADPT HAR UPPER 1.4M" u="1"/>
        <s v="700-0006, MISC EXPENSE, RETURN" u="1"/>
        <s v="C/A EL GROUND W329" u="1"/>
        <s v="8FT BLUE CAT 6 PATCH CORD" u="1"/>
        <s v="CABLE ASSY, AC PWR - ENET SWIT" u="1"/>
        <s v="PIGTAIL FOR HORIZONTAL CYLINDE" u="1"/>
        <s v="CABLE ASSY, AC POWER , 3M" u="1"/>
        <s v="HARNESS, QVH CAMERA CABLE (E-1" u="1"/>
        <s v="C/A EL- POWER W905" u="1"/>
        <s v="BOSCH CAMERA BULKHEAD CABLE AS" u="1"/>
        <s v="KIT, CABLE ASSY, CNTRLR FDBK S" u="1"/>
        <s v="(400722-10) GROUND STRAP" u="1"/>
        <s v="(CLIN 0001) 6150-01-472-9126," u="1"/>
        <s v="MULTICOUPLER TO SENTINEL CASE" u="1"/>
        <s v="SERVO/BD TERM/BLOCK" u="1"/>
        <s v="CABLE ASSEMBLY DAQ 1" u="1"/>
        <s v="SHORTING PLUG, CABLE ASM" u="1"/>
        <s v="HARNESS, SAFETY, 40P MALE" u="1"/>
        <s v="NYCOIL CABLE ASSY" u="1"/>
        <s v="(CLIN 0001) 6150-01-604-0414," u="1"/>
        <s v="MODIFIED SETTER CABLE W/ D3899" u="1"/>
        <s v="COAX CABLE ASSY,FORWARD RFA RF" u="1"/>
        <s v="CABLE ASSY, W7" u="1"/>
        <s v="CABLE, TEMP SENSOR+PANEL BUS V" u="1"/>
        <s v="P700 TP DEADMAN MONITOR  REV B" u="1"/>
        <s v="SUPPLY TO HEATER HRNS" u="1"/>
        <s v="ASSY, CABLE HARNESS 3 RECEPT" u="1"/>
        <s v="(5500400312) CABLE, POLARIZER," u="1"/>
        <s v="CABLE ASSY, SIG, K46/TB FIL PS" u="1"/>
        <s v="CABLE ASSY, W8238" u="1"/>
        <s v="SYSTEM CNTRL CONSOLE TO TOP CA" u="1"/>
        <s v="JUMPER WIRE 12 AWG BLUE" u="1"/>
        <s v="CABLE ASSEMBLY, SERIAL DATA (W" u="1"/>
        <s v="100-7381-HARNESS EXT-CONTROL P" u="1"/>
        <s v="(CLIN 1003AA) CABLE ASSY, 8W2," u="1"/>
        <s v="LABOR ONLY CABLE ASSEMBLY, W1M" u="1"/>
        <s v="ESTAT CABLE 100'" u="1"/>
        <s v="BULK CABLE - 19 COND" u="1"/>
        <s v="MULTICOUPLER TO DRT CASE CABLE" u="1"/>
        <s v="NSCORP SECURE ANTENNA CABLE" u="1"/>
        <s v="BASE STAND (NSN 5340016327875)" u="1"/>
        <s v="P200 RJ3 J3,7 PWR CBL W/PG 45M" u="1"/>
        <s v="P200 RJ3 J4-6 PWR CBL W/PG 45M" u="1"/>
        <s v="PAC TO SLAVE POD" u="1"/>
        <s v="SIA - SMC TRIGGER VAVLE CABLE" u="1"/>
        <s v="WIRE ASSY, F1-T1 TO MCR1-1L1" u="1"/>
        <s v="CABLE ASSY, W8200 (0528945-01)" u="1"/>
        <s v="WIRE CONNECTING 7.5&quot; LG BLK" u="1"/>
        <s v="(5500400998) CABLE, PHOS POWER" u="1"/>
        <s v="BATCH 1 ENGINEERING CHANGE PRO" u="1"/>
        <s v="1-104480-5 PINS (400745-02/103" u="1"/>
        <s v="SENSOR ASSY ECHO CHECK 41&quot;" u="1"/>
        <s v="R30IB-PLUS 220AC 1PH PGC" u="1"/>
        <s v="CABLE ASSY, RCD1, WATLOW HEATE" u="1"/>
        <s v="CABLE ASSY, W8246" u="1"/>
        <s v="DB-9 EXT. CBL. 45FT. M/F" u="1"/>
        <s v="(10386434) FAN ASSY, POWER SUP" u="1"/>
        <s v="2M, 4 Pin Micro, 5 Pin Micro," u="1"/>
        <s v="CABLE ASM, M12 TO PIGTAIL , 5" u="1"/>
        <s v="(402437) CABLE ASSY, JUMPER DO" u="1"/>
        <s v="REAR LIGHT JUMPER" u="1"/>
        <s v="SERVO INTERLOCK CABLE 100'" u="1"/>
        <s v="(10361495) CABLE ASSY, PMT TO" u="1"/>
        <s v="BLK/YELLOW , BLACK/WHITE 24AWG" u="1"/>
        <s v="(400803-0002) CABLE ASM, REMOT" u="1"/>
        <s v="TEST CABLE 8" u="1"/>
        <s v="CABLE ASSY X AXIS PICKER" u="1"/>
        <s v="CABLE ASSY, SIG, BEAM PS CONTR" u="1"/>
        <s v="4&quot; JUMPER CABLE #4 RING" u="1"/>
        <s v="(W810) CABLE ASSY, BNC(M) TO B" u="1"/>
        <s v="(W811) CABLE ASSY, BNC(M) TO B" u="1"/>
        <s v="(W812) CABLE ASSY, BNC(M) TO B" u="1"/>
        <s v="(W813) CABLE ASSY, BNC(M) TO B" u="1"/>
        <s v="(W814) CABLE ASSY, BNC(M) TO B" u="1"/>
        <s v="(W815) CABLE ASSY, BNC(M) TO B" u="1"/>
        <s v="MONITOR VIDEO CABLE DVI" u="1"/>
        <s v="GIGE CAMERA POWER CABLOE REV A" u="1"/>
        <s v="CABLE ASSY RF 1829 W190" u="1"/>
        <s v="CABLE ASSY, SDA FRNT-CNT3, BH2" u="1"/>
        <s v="CABLE ASSY, W2200 (0528949-01)" u="1"/>
        <s v="DEVICE ASSY, RAOP1, PRESSURE S" u="1"/>
        <s v="DEVICE ASSY, RBOP1, PRESSURE S" u="1"/>
        <s v="DEVICE ASSY, RTA OP PRESSURE S" u="1"/>
        <s v="DCM BLK ENET CABLE ASSY" u="1"/>
        <s v="14FT. CAT6 RJ45/RJ45 ORANGE" u="1"/>
        <s v="CABLE ASSY, MEDIA CV TO TUNNEL" u="1"/>
        <s v="WIRE DRIVE CABLE 3FT" u="1"/>
        <s v="CUSTOM DNET CABLE M-0.3M-F-0.2" u="1"/>
        <s v="NYCOIL, CAT6 GIGABIT ETHERNET" u="1"/>
        <s v="TERMINAL" u="1"/>
        <s v="CABLE ASSY, TYPE OF DAY" u="1"/>
        <s v="CABLE ASSY, PWR, RHA TB1/TB2," u="1"/>
        <s v="CABLE, RM1-2 ECAT CPLR, SDA NS" u="1"/>
        <s v="CABLE ASSY, DC POWER" u="1"/>
        <s v="60 INCH SBU-SBU CABLE ASSY" u="1"/>
        <s v="CABLE ASSY, HCAM MICRO BNC TO" u="1"/>
        <s v="(5970015593514) SHRINKABLE &quot;Y&quot;" u="1"/>
        <s v="CABLE ASSEMBLY, CMT TO IV CKTS" u="1"/>
        <s v="CABLE ASSY, M-FORCE MOTOR CONT" u="1"/>
        <s v="CABLE, ENCODER BD TO FAN, DRAG" u="1"/>
        <s v="BLACK WIRE ASSY# 1" u="1"/>
        <s v="(10389649) LOAD PLAT MTR" u="1"/>
        <s v="BLACK WIRE ASSY# 2" u="1"/>
        <s v="CABLE ASSY, SR CAPSULE TO C9 P" u="1"/>
        <s v="GTPC3012-A, JETTISON CABLE ASS" u="1"/>
        <s v="GTPC3013-A, MID-LINK CABLE ASS" u="1"/>
        <s v="DURM ASSY" u="1"/>
        <s v="P-350iA Enc Batt cbl robot" u="1"/>
        <s v="SLOT MAP SENSOR CABLE ASSY" u="1"/>
        <s v="CABLE ASSY, PRESSURE RELAY P4" u="1"/>
        <s v="HIGH FREQUENCY ICP PRESSUR SEN" u="1"/>
        <s v="(10288492) GROUND STRAP" u="1"/>
        <s v="(CLIN 0014) COVER, KEYBOARD" u="1"/>
        <s v="CABLE ASSY, J227 / RESIST NETW" u="1"/>
        <s v="DEVICE ASSY, N2 SOLENOID VALVE" u="1"/>
        <s v="(5500400090) CUSTOM,25D SCKT -" u="1"/>
        <s v="CABLE ASSY, SHTR CLOSE LEFT/RT" u="1"/>
        <s v="CABLE ASSY, SP, ELECTRICAL, W1" u="1"/>
        <s v="CABLE ASSY (NSN 5995015939715)" u="1"/>
        <s v="REMOTE SERVO LOCKOUT INTERLOCK" u="1"/>
        <s v="CABLE, COGNEX CAMERA, POWER &amp;" u="1"/>
        <s v="CABLE ASSY, I/O" u="1"/>
        <s v="CABLE ASSY AUDIO 1829 W317" u="1"/>
        <s v="CABLE ASSY CLEANING TAPE SOLEN" u="1"/>
        <s v="(400628-03) CABLE ASSY, ENCODE" u="1"/>
        <s v="(400628-08) CABLE ASSY, ENCODE" u="1"/>
        <s v="(400628-09) CABLE ASSY, ENCODE" u="1"/>
        <s v="(400628-16) CABLE ASSY, ENCODE" u="1"/>
        <s v="(400628-17) CABLE ASSY, ENCODE" u="1"/>
        <s v="(400628-20) CABLE ASSY, ENCODE" u="1"/>
        <s v="CABLE, DC POWER SUPPLY TO XLR4" u="1"/>
        <s v="J-BOX 2 TO TEMP CNTRL UNIT 2 R" u="1"/>
        <s v="WIRE ASSY, SR7-0, PUMP I/F TB-" u="1"/>
        <s v="C/A EL-POWER W529" u="1"/>
        <s v="IR AMP ASSY" u="1"/>
        <s v="CABLE ASSY, DED PBN INTLK" u="1"/>
        <s v="ENCODER PIGTAIL FOR T001 15M" u="1"/>
        <s v="(E-152273) HARNESS, AUXILLARY" u="1"/>
        <s v="R-30IB PLUS EE INTERFACE CABLE" u="1"/>
        <s v="(5500401186)  LABOR ONLY, RTD" u="1"/>
        <s v="TFE TUBING CUT TO .625&quot; (LABOR" u="1"/>
        <s v="C/A EL-SIGNAL W091" u="1"/>
        <s v="(10389698) RJ45 NETWORK" u="1"/>
        <s v="C/A EL-SIGNAL W092" u="1"/>
        <s v="SOFT KEY ASSY - AUDIO / CANCEL" u="1"/>
        <s v="C/A EL-SIGNAL W093" u="1"/>
        <s v="ENCODER CABLE, OUTSIDE MOTION" u="1"/>
        <s v="1- 15FT. USB A/B AND 1- BOOSTE" u="1"/>
        <s v="BRACKET, SLIDE MOUNTING" u="1"/>
        <s v="(4330803-PUR) ASSY, CABLE, STA" u="1"/>
        <s v="UPS RED FREIGHT CHARGE TO 337" u="1"/>
        <s v="(CLIN 0280) GROUND STRAP, MONI" u="1"/>
        <s v="(10389655) CABLE, SMS SBC VIDE" u="1"/>
        <s v="ADAPTER, CONNECTOR" u="1"/>
        <s v="CABLE ASM, FIBER OPTIC" u="1"/>
        <s v="P-40IA MATEPLUS PURGE SOL CBL" u="1"/>
        <s v="CABLE, REAR PANEL, 12C , DUETT" u="1"/>
        <s v="C/A EL-POWER W537" u="1"/>
        <s v="C/A EL-POWER W513" u="1"/>
        <s v="DCM UI CABLE" u="1"/>
        <s v="GROUND STRAP ASSY." u="1"/>
        <s v="CABLE ASSY, PRESSURE RELAY P3" u="1"/>
        <s v="(10291700) GND, FAN DUCT TO CH" u="1"/>
        <s v="ASSY,CABLE,CONTROL,TURRET ACTU" u="1"/>
        <s v="CABLE ASSY, 24VDC PS TO PDB 8I" u="1"/>
        <s v="Y&quot; HARNESS FIRST ARTICLE" u="1"/>
        <s v="CABLE ASSY, COAX , N-TYPE(M) T" u="1"/>
        <s v="ASSY,CBL,SRVO RESOLVER PED" u="1"/>
        <s v="(10488087) FAB ASSY, POWER SUP" u="1"/>
        <s v="(FIRST ARTICLE) CABLE ASSY, AN" u="1"/>
        <s v="15V 201W POWER SUPPLY, INDUSTR" u="1"/>
        <s v="WIRE ASSY, F1-T2 TO MCR1-3L2" u="1"/>
        <s v="CABLE ASSY 00GA 475 1141 REV A" u="1"/>
        <s v="ASSY, GRN FAULT IN-LINE, R11 T" u="1"/>
        <s v="CABLE, MODEM / REAR PANEL PH L" u="1"/>
        <s v="SYSTEM CONTROL TO PWR DIST PNL" u="1"/>
        <s v="3FT. 10 BASE T X-OVER" u="1"/>
        <s v="BATTERY TO BIM CABLE  REV B" u="1"/>
        <s v="J900 CABLE ASSY" u="1"/>
        <s v="HARNESS, PROCS. J-BOX-IRC5" u="1"/>
        <s v="CABLE ASY, COAX, N-TYPE (M) TO" u="1"/>
        <s v="J-BOX #2 TO EXIT RESET BOX" u="1"/>
        <s v="(11008631) CABLE ASSY,MOTOR,SI" u="1"/>
        <s v="CABLE ASSY H/S S/C" u="1"/>
        <s v="WIRE AND CABLE ASSY, WIRE HARN" u="1"/>
        <s v="MOTOR ASSY" u="1"/>
        <s v="TEST CABLE #169" u="1"/>
        <s v="CABLE ASSEMBLY (W202)" u="1"/>
        <s v="54 INCH DB37(F) (18 1/2) PR" u="1"/>
        <s v="CABLE ASSEMBLY (W210)" u="1"/>
        <s v="TIP ROTATION CABLE #1, 14M" u="1"/>
        <s v="C/A EL-POWER W521" u="1"/>
        <s v="CABLE ASSEMBLY (W402)" u="1"/>
        <s v="(5500401445) CABLE, FILTER WHE" u="1"/>
        <s v="(5500401446) CABLE, FILTER WHE" u="1"/>
        <s v="CABLE ASSY, GENERATOR / TUNN" u="1"/>
        <s v="CABLE ASSY, SMA(M) TO SMA(M)" u="1"/>
        <s v="ASSY,CABLE, USER INTERFACE" u="1"/>
        <s v="ABEL KIT , INDICATION PNL ASSY" u="1"/>
        <s v="KIT, ETHERNET SWITCH MAXBRIGHT" u="1"/>
        <s v="TEST ADAPTER 11" u="1"/>
        <s v="CABLE ASSY, COAX SRR L" u="1"/>
        <s v="HARNESS, WIRING DISPLAY, W2 WI" u="1"/>
        <s v="I/FC BX INTRNL HRNS 4 WAYTP J2" u="1"/>
        <s v="R30iB-PLUS 24V-PGC DISTR" u="1"/>
        <s v="(5500401185) LABOR ONLY, 7&quot; FA" u="1"/>
        <s v="(CLIN 0061AA) FOOTSWITCH &amp; CAB" u="1"/>
        <s v="(CLIN 0061AB) FOOTSWITCH &amp; CAB" u="1"/>
        <s v="FCA SHAP BC L1 SYSTEM CABLES R" u="1"/>
        <s v="FCA SHAP BC L2 SYSTEM CABLES R" u="1"/>
        <s v="SFTYCBL  REV A" u="1"/>
        <s v="CABLE, MCR D082 AB BATTER I/F" u="1"/>
        <s v="INSTALL -  LABOR POOL FOR ACE" u="1"/>
        <s v="LEAD ELECTRICAL" u="1"/>
        <s v="(FIRST ARTICLE) CABLE ASSY (W1" u="1"/>
        <s v="SENSOR &amp; CABLE ASSEM.INTERRUPT" u="1"/>
        <s v="LANC CABLE FOR CABRIO - HR4 LA" u="1"/>
        <s v="CABLE KIT, POWE CABLE ASSY, RP" u="1"/>
        <s v="UP PCB-PHOTODIODE / POWER METE" u="1"/>
        <s v="144 INCH DB25(F) 90DEG (12 1/2" u="1"/>
        <s v="PLATE, CONNECTOR, J28" u="1"/>
        <s v="FIBER OPTIC CABLE ASSY" u="1"/>
        <s v="CABLE ASSY. KGV-72, ETHERNET," u="1"/>
        <s v="MATERIAL MOQ NRE PN 09-2845424" u="1"/>
        <s v="SPEAKER ASSY, MAD II" u="1"/>
        <s v="CABLE ASSY, HDMI / DVI" u="1"/>
        <s v="LANC CABLE FOR CABRIO - PTAP L" u="1"/>
        <s v="C/A EL-POWER W553" u="1"/>
        <s v="R-30iB ROTARY TOOL ARM CABLE" u="1"/>
        <s v="CERTICRIMP 2, SAHT" u="1"/>
        <s v="SYSTEM CONTROL CONSOLE TO DIST" u="1"/>
        <s v="ASSY, CBL,SRVO MTR PWR, PED" u="1"/>
        <s v="TIGRE IV CABLE" u="1"/>
        <s v="TEST ADAPTER 12" u="1"/>
        <s v="BROWN 12 AWG JUMPER WIRE" u="1"/>
        <s v="CABLE 10 INCH 2.1MM JACK POWER" u="1"/>
        <s v="HARNESS, AC CS-16-500 LUMINA P" u="1"/>
        <s v="SINGLE PURGE SOLENOID CABLE" u="1"/>
        <s v="LOGIC BD" u="1"/>
        <s v="LIGHT TOWER I/O" u="1"/>
        <s v="CABLE ASSY, RF-2001 TO RF5S RS" u="1"/>
        <s v="(5500098232) ALPHA 5093" u="1"/>
        <s v="EXCESS MATERIAL CHARGE FOR SP9" u="1"/>
        <s v="GROUND STRAP" u="1"/>
        <s v="CABLE ASSY, FS-PFBK, LSF" u="1"/>
        <s v="(10479923)  CABLE ASSY,I/O SIG" u="1"/>
        <s v="J500 CABLE ASSY" u="1"/>
        <s v="RSICBL 50 FEET REV C" u="1"/>
        <s v="CABLE ASSY, BFT (W890)" u="1"/>
        <s v="(401766)  24 VDC INPUT CABLE A" u="1"/>
        <s v="35FT CABLE 4#12 18#16 (034DA00" u="1"/>
        <s v="CABLE, STYKR, W3, PWR, PR, C" u="1"/>
        <s v="CABLE, STYKR, W4, PWR, PR, C" u="1"/>
        <s v="CABLE ASSY, RPFA1 EMO" u="1"/>
        <s v="5995-01-386-9109 / CABLE ASSY," u="1"/>
        <s v="5995-01-513-6424 , CABLE ASSY," u="1"/>
        <s v="5995-01-631-5382,  CABLE ASSY," u="1"/>
        <s v="MOTION SENSOR BD TO CONTROLLER" u="1"/>
        <s v="CABLE ASSEMBLY (W204)" u="1"/>
        <s v="J-BOX CABLE" u="1"/>
        <s v="CABLE ASSY, CAN BUS, EXTERNAL," u="1"/>
        <s v="C/A EL GORUND W330" u="1"/>
        <s v="CABLE ASSY SERVO/BD TERM/BLK" u="1"/>
        <s v="SYSTM CTRL CONSOLE TO PWR DIST" u="1"/>
        <s v="CLNRCBL HARNESS" u="1"/>
        <s v="CABLE ASSY, SIG, K44/TB BODY P" u="1"/>
        <s v="MGP PRESS SENSOR CABLE 5M" u="1"/>
        <s v="(403128) CABLE ASSY, LINEAR PO" u="1"/>
        <s v="TEST ADAPTER 13" u="1"/>
        <s v="144 INCH DB37(F) 90DEG (18 1/2" u="1"/>
        <s v="STRAP, BONDING 83V48 FOR TERMI" u="1"/>
        <s v="SENSOR ASSY CARD IN H/S FLIP" u="1"/>
        <s v="5995-01-538-9505, 13001160, CA" u="1"/>
        <s v="CABLE ASSY, PMS ALARM, TWCS" u="1"/>
        <s v="CABLE ASSY MOTOR POWER" u="1"/>
        <s v="CABLE ASSY, W2205" u="1"/>
        <s v="PLATE ADAPTER STABILIZER" u="1"/>
        <s v="STRAPS, GROUND" u="1"/>
        <s v="R-30iA TRANS TO CP1A CABLE" u="1"/>
        <s v="PAINT CNTRL PANEL TO TEMP CNTR" u="1"/>
        <s v="PLATE, CONNECTOR, J36" u="1"/>
        <s v="ARCLINK CABLE, BAYONET, 170FT" u="1"/>
        <s v="BASE STAND (NSN 5340016327975)" u="1"/>
        <s v="CABLE ASSY, AC PWR, CB16, DRIV" u="1"/>
        <s v="CILCON BREAKOUT CABLE FIRST AR" u="1"/>
        <s v="PLATE, CONNECTOR, J24" u="1"/>
        <s v="(CLIN 156AA) BASE, MOUNTING" u="1"/>
        <s v="(CLIN 156AB) BASE, MOUNTING" u="1"/>
        <s v="CABLE ASSY, OI PANEL CONNECTOR" u="1"/>
        <s v="THALES (JDK-2041) CABLE, 10 PI" u="1"/>
        <s v="FIELD POWER STARTER CABLE" u="1"/>
        <s v="(5970123085071) INSULATION SLE" u="1"/>
        <s v="(5970123085087) INSULATION SLE" u="1"/>
        <s v="CABLE KIT, CONTROLS WIRE ASSY," u="1"/>
        <s v="CABLE, 5C, NEUT, 0.5OD" u="1"/>
        <s v="(5500401213) CABLE, PIGTAIL GR" u="1"/>
        <s v="ASSY, CABLE TRIGGER, BBOMS, IN" u="1"/>
        <s v="CABLE, CAMERA PWR AND SIGNAL V" u="1"/>
        <s v="CAT5E YELLOW 100 MHTZ 4PR. PLE" u="1"/>
        <s v="CABLE ASSY MOTOR ELEVATOR H/S" u="1"/>
        <s v="CABLE ASSY, CNTRL VAC PNL INTE" u="1"/>
        <s v="DOOR" u="1"/>
        <s v="CABLE ASSY, PWR, PMA J17, RA H" u="1"/>
        <s v="VIDEO INPUT CABLE" u="1"/>
        <s v="(10288440) RGT BAR CODE READER" u="1"/>
        <s v="BROCADE LX SFP MMF/SMF OPTICAL" u="1"/>
        <s v="19 PIN CRM/F 75 FT." u="1"/>
        <s v="CABLE ASSEMBLY, 5/12V POWER AN" u="1"/>
        <s v="J100 CABLE ASSY" u="1"/>
        <s v="EOL RESISTOR CONNECTOR" u="1"/>
        <s v="CABLE ASSEMBLY (W206)" u="1"/>
        <s v="(10284089) CABLE ASSY, FAN" u="1"/>
        <s v="WIRE ASSY, F1-T3 TO MCR1-5L3" u="1"/>
        <s v="CABLE, SHIPS CIRCUITS FEED THR" u="1"/>
        <s v="CABLE ASSY, TYPE E" u="1"/>
        <s v="CICBL HARNESS FOR CAP" u="1"/>
        <s v="RDI/RDO BREAKOUT CABLE REV B" u="1"/>
        <s v="EXTENSION CABLE" u="1"/>
        <s v="R-30IB+MBR ENA CFG#1 LOWER" u="1"/>
        <s v="(10288453) CABLE ASSY GROUND" u="1"/>
        <s v="GTPC3014-A, STEER CABLE" u="1"/>
        <s v="CABLE ASSY, POST BOTTOM CABLE" u="1"/>
        <s v="WIRING HARNESS, 2W928" u="1"/>
        <s v="ASSY, EC DOOR INTERFACE BUTTON" u="1"/>
        <s v="CABLE ASSY, BATTERY ADAPTER, M" u="1"/>
        <s v="IS GROUND CABLE 86IN  REV B" u="1"/>
        <s v="DAGOR INPUT POWER CABLE (BV-A3" u="1"/>
        <s v="ARRESTOR PANEL J5 TO WIRELESS" u="1"/>
        <s v="PAINT CNTRL PNL TO DIST PNL RE" u="1"/>
        <s v="3FT. ST/ST SM DUPLEX" u="1"/>
        <s v="WELDMENT, RACK EXTENSION" u="1"/>
        <s v="(CLIN 0217AA) RETAINER BLOCK," u="1"/>
        <s v="(CLIN 0217AB) RETAINER BLOCK," u="1"/>
        <s v="(CLIN 0206) CABLE, MONITOR VID" u="1"/>
        <s v="(CLIN 0207) CABLE, MONITOR VID" u="1"/>
        <s v="CABLE ASSY, SPCL PRP, ELEC, RA" u="1"/>
        <s v="FAN PWR, RETROFIT HARNESS" u="1"/>
        <s v="WIRE ASSY, TB8-2C, SP-PS3, GND" u="1"/>
        <s v="AUX AXIS ARP1 EXT CBL- GM" u="1"/>
        <s v="CABLE, STYKR, W12, DTA, RR" u="1"/>
        <s v="CABLE, STYKR, W14, DTA, RR" u="1"/>
        <s v="CABLE, STYKR, W18, DTA, RR" u="1"/>
        <s v="CABLE ASSY, CCPU J8 CTRL/ STAT" u="1"/>
        <s v="BATTERY CHARGER GND" u="1"/>
        <s v="SYSTEM CONTROL CONSOLE TO ACP" u="1"/>
        <s v="8i MB7 7 METER EXT CBL" u="1"/>
        <s v="TSYNC CABLE PHYSICAL DESIGN" u="1"/>
        <s v="CABLE, RACK EMO/IO DEPO" u="1"/>
        <s v="2.5FT, BNC (90DEG) TO BNC (180" u="1"/>
        <s v="HARDWARE KIT - MRT+, HEMTT" u="1"/>
        <s v="WIRE LEAD, SPECTFUGE MTR GRND" u="1"/>
        <s v="P7 14 METER EXT CABLE REV C" u="1"/>
        <s v="SPEAKER ASSY, MAD II (0528940-" u="1"/>
        <s v="CABLE ASSY, SPNDL, MOTOR, CNTR" u="1"/>
        <s v="ROBOT L1 TO IPS UNIT" u="1"/>
        <s v="ROBOT R1 TO IPS UNIT" u="1"/>
        <s v="CABLE, 110VAC TO PROC J-BOX" u="1"/>
        <s v="CABLE ASSY, BBOMS SPECTROMETER" u="1"/>
        <s v="CABLE ASSY, LED, 13&quot;, SDA-BACK" u="1"/>
        <s v="JUMPER WIRE BLACK" u="1"/>
        <s v="(CLIN 0001) 5995-01-476-7816," u="1"/>
        <s v="RACK FAN VAC WIRING ASSY, LDD" u="1"/>
        <s v="CABLE ASSY, RF 5600 W377" u="1"/>
        <s v="CABLE, POWER, PDU-TEMP CNTRL" u="1"/>
        <s v="CABLE ASSY  SWITCH" u="1"/>
        <s v="E2MM TO MASTER POD" u="1"/>
        <s v="CABLE ASSY, DB25 MALE TO LOOSE" u="1"/>
        <s v="NOBOT MTR PWR &amp; BRAKE CBL, 6M" u="1"/>
        <s v="CABLE ASSEMBLY (W208)" u="1"/>
        <s v="CAB. ASSY POWER SWITCH" u="1"/>
        <s v="LOT CHARGE / PRICE TESTING" u="1"/>
        <s v="CABLE ASSY, POWER BPIU PROCESS" u="1"/>
        <s v="UCDU ETHERNET CONTROL CABLE" u="1"/>
        <s v="(W1600) CABLE ASSY, SHIELDED C" u="1"/>
        <s v="NYCOIL, AC POWER" u="1"/>
        <s v="(LABOR ONLY) WIRING HARNESS AS" u="1"/>
        <s v="10FT. ARCNET ASSY" u="1"/>
        <s v="R-30IB PLUS MBR DIST DUAL" u="1"/>
        <s v="9 PIN D-SHELL MALE SINGLE ENDE" u="1"/>
        <s v="P-40IA MATEPLUS 200V HARNESS 1" u="1"/>
        <s v="TCAT5E 4PR 26AWG BULK WIRE" u="1"/>
        <s v="CABLE ASSY HEAD MOTOR PRINTER" u="1"/>
        <s v="CONN. AND HEAT SENSOR ASSY HOR" u="1"/>
        <s v="Freight costs" u="1"/>
        <s v="FAI FEE 41-1030" u="1"/>
        <s v="WIRING HARNESS, 2W924" u="1"/>
        <s v="CABLE SUB ASSY, GATE VALVES, P" u="1"/>
        <s v="HARNESS ASSY #1" u="1"/>
        <s v="(5500035402) CABLE, 40 PIN HEA" u="1"/>
        <s v="CABLE ASSY AC POWER" u="1"/>
        <s v="CABLE, DAP TO RJ45 ADAPTOR" u="1"/>
        <s v="AC INPUT REPEATER ASSY" u="1"/>
        <s v="CABLE ASSY, RF 8800 W377" u="1"/>
        <s v="CABLE ASSY, DC BIAS OUTPUT, 5M" u="1"/>
        <s v="ASSY, CABLE, GROUND JUMPER STB" u="1"/>
        <s v="ROBOT MTR PWR CBLE HIGH FLEX" u="1"/>
        <s v="ROBOT SMB FEEDBACK HIGH FLEX" u="1"/>
        <s v="2 MEN WORKED 2 DAYS ON THIS RE" u="1"/>
        <s v="P-40IA MATEPLUS 200V HARNESS 2" u="1"/>
        <s v="CABLE, STYKR, W11, DTA, PR" u="1"/>
        <s v="CABLE ASSY MAIN BATTERY POWER" u="1"/>
        <s v="(CLIN 0239AA) GUIDE, STRAP" u="1"/>
        <s v="(CLIN 0239AB) GUIDE, STRAP" u="1"/>
        <s v="ASSY, CABLE, CAN ADDRESS PLUG-" u="1"/>
        <s v="PLATE, CONNECTOR, J40" u="1"/>
        <s v="CABLE, RADIO FREQ, RG316, SMA" u="1"/>
        <s v="(CLIN 0075AA) COVER" u="1"/>
        <s v="12/24 FO WALLMOUNT BOX" u="1"/>
        <s v="PLATE, STABILIZER MOUNTING" u="1"/>
        <s v="REWORK CABLE ASSY 63I4325-0040" u="1"/>
        <s v="MANAGED SERVICES - JUL" u="1"/>
        <s v="CABLE, TEMP CNTRL-HEATER, 2FT" u="1"/>
        <s v="ASSY,CABLE,AV BOARD TO RIGHT M" u="1"/>
        <s v="DIAGNOSTIC HARNESS" u="1"/>
        <s v="(CLIN 0205AA) CABLE ASSY, KYBD" u="1"/>
        <s v="(CLIN 0205AB) CABLE ASSY, KYBD" u="1"/>
        <s v="5 CONDUCTOR COMPOSITE CABLE FO" u="1"/>
        <s v="MANAGED SERVICES - JUN" u="1"/>
        <s v="SERVO FIBER RX2TX TX2RX 30M" u="1"/>
        <s v="(CLIN 0235AA) CABLE ASSY, KEYB" u="1"/>
        <s v="(CLIN 0235AB) CABLE ASSY, KEYB" u="1"/>
        <s v="R30IB MATE PLUS CPM2 JUMPER" u="1"/>
        <s v="SENSOR ASSY, COF RCA, RTA PCB" u="1"/>
        <s v="(10291702) CABLE ASSY LEVEL SE" u="1"/>
        <s v="CABLE ASSY, SIGMA INT (WITH TI" u="1"/>
        <s v="CABLE, RM1-2 SP CTRLR, SDA NS2" u="1"/>
        <s v="WIRE HARNESS, 6C IMBALANCE WIR" u="1"/>
        <s v="NRE TOOL CHARGE" u="1"/>
        <s v="CABLE ASSY, LASER RELAY" u="1"/>
        <s v="WIRING HARNESS, BRAIN 8CR ENGI" u="1"/>
        <s v="WIRE CONNECTING 5&quot; LG BLK" u="1"/>
        <s v="(400761) CABLE ASSY, MICROSWIT" u="1"/>
        <s v="6' BLDN 1585LC RJ45/RJ45 CAT5E" u="1"/>
        <s v="C/A EL GROUND W331" u="1"/>
        <s v="CABLE AC CONTROLLER WATLOW EHG" u="1"/>
        <s v="C/A EL GROUND W332" u="1"/>
        <s v="CABLE ASSY, SIGNAL, I/O TO D/O" u="1"/>
        <s v="DATA / POWER CABLE ASSY, MPV T" u="1"/>
        <s v="C/A EL GROUND W333" u="1"/>
        <s v="C/A EL-GROUND W334" u="1"/>
        <s v="MANAGED SERVICES - DEC" u="1"/>
        <s v="P20IBRL MBR ADP HAR LOWER 2.1M" u="1"/>
        <s v="C/A EL GROUND W335" u="1"/>
        <s v="CABLE ASSY RF 9600  W122" u="1"/>
        <s v="R-J3iB BATTERY BOX CABLE ASM." u="1"/>
        <s v="MOUNT ASSEMBLY-BUCKET,TRANSCEI" u="1"/>
        <s v="POWER CABLESMB TO MOTOR M23 TY" u="1"/>
        <s v="LINE A SYSTEM CABLES" u="1"/>
        <s v="LINE B SYSTEM CABLES" u="1"/>
        <s v="CABLE ASSY SERVO/LOGIC" u="1"/>
        <s v="P7 ENCODER RC CABLE REV REV A" u="1"/>
        <s v="CABLE ASSY, POWER , AC BOARD T" u="1"/>
        <s v="ISS M20 RCC ADAPTER CABLE  REV" u="1"/>
        <s v="CAT5E MIN PVC SOLID BLUE BOX" u="1"/>
        <s v="CELL INTERFACE CBL INTER REV A" u="1"/>
        <s v="WIRE DRIVE CABLE, 8.75FT" u="1"/>
        <s v="6150-01-604-0450, 13033874, CA" u="1"/>
        <s v="CABLE ASSY, ETWD DIAGNOSTIC" u="1"/>
        <s v="14' N MALE TO N MALE" u="1"/>
        <s v="ASSY,CABLE, DC POWER- ACTUATOR" u="1"/>
        <s v="P-145 SOLENOID CABLE  REV A" u="1"/>
        <s v="(CLIN 0291AA) BRACKET, TRANSCE" u="1"/>
        <s v="(CLIN 0291AB) BRACKET, TRANSCE" u="1"/>
        <s v="P250iB 15m 5V and 24V Conn cab" u="1"/>
        <s v="POWER FROM RELAY &amp; T/B" u="1"/>
        <s v="CABLE ASSY (W11 MPU / PWR SUPP" u="1"/>
        <s v="ONE-SHOT OPTIN CORD, W/4-WIRE," u="1"/>
        <s v="SERVO FIBER RX2TX TX2RX 10M" u="1"/>
        <s v="CABLE ASSY,  SUM/DIFF" u="1"/>
        <s v="CABLE INTFC DATA 5&quot; F-M,SPCL" u="1"/>
        <s v="INCOMING FREIGHT FROM APG TO N" u="1"/>
        <s v="SYSTEM CNTRL TO ROBOT" u="1"/>
        <s v="CABLE ASSY, W8239" u="1"/>
        <s v="CABLE ASSY, W8215" u="1"/>
        <s v="CABLE ASSY INTERLOCK" u="1"/>
        <s v="3 1/2&quot; FEMALE RJ45 TO MOLEX" u="1"/>
        <s v="GIGE CAM 24VDC POWER J3EE ANGL" u="1"/>
        <s v="CABLE ASSY, ETHERNET, ADAPTER" u="1"/>
        <s v="(CLIN 0001) 6150-01-604-0450," u="1"/>
        <s v="CAT 6 PATCH CORD (TRD695SRA3BL" u="1"/>
        <s v="VEOBOB RS232 FISCHER 6 TO FISC" u="1"/>
        <s v="IRB 1200, Cable, CP/CS, CONT," u="1"/>
        <s v="POWER SUPPLY, 65 WATT TO 3 PIN" u="1"/>
        <s v="1/4 RACK FILLER PNL X 1SP" u="1"/>
        <s v="CABLE ASSY, RHA LH PDU, 10IN," u="1"/>
        <s v="WIRE ASSY, SR10-33 TO TB8-3A," u="1"/>
        <s v="16&quot;CFR BOTTOM RUNNER SET" u="1"/>
        <s v="WIRE ASSY, SR3-33 TO SD1-3 24V" u="1"/>
        <s v="ASSY HARNESS" u="1"/>
        <s v="WIRE HARNESS ASSY, POWER SUPPL" u="1"/>
        <s v="CABLE ASSY, W8247" u="1"/>
        <s v="NETRONIX POWER ADAPTER" u="1"/>
        <s v="RJ45 EIA TO CISCO 7FT." u="1"/>
        <s v="CABLE ASSY, BATTERY ADAPTER/ C" u="1"/>
        <s v="*INT BATTERY &amp; PURGE CABLE/HA" u="1"/>
        <s v="PAINT CNTRL CONSOLE TO PWR DIS" u="1"/>
        <s v="RANBURG FO RECEIVER CABLE" u="1"/>
        <s v="CABLE ASSY, CCPU J7 TO 110  DA" u="1"/>
        <s v="I/O PANEL, SIDE HOUSING (LEFT)" u="1"/>
        <s v="FAN CABLE" u="1"/>
        <s v="PFN GND CABLE" u="1"/>
        <s v="CABLE ASSY SOLENOID" u="1"/>
        <s v="FAN, 60MMX60MMX25MM" u="1"/>
        <s v="SENSOR ASSY X HOME ENC" u="1"/>
        <s v="CABLE, MFI PDU1 TO SQL PC" u="1"/>
        <s v="CABLE, DNET, DUAL NO PUSH SLIC" u="1"/>
        <s v="(5500400418) CABLE, 16 FEM TRA" u="1"/>
        <s v="(CLIN 0074AA) CABLE, ETHERNET" u="1"/>
        <s v="(CLIN 0074AB) CABLE, ETHERNET" u="1"/>
        <s v="POWER CABLE FLEXIBLE 15M" u="1"/>
        <s v="LINETRACKING PWR HARNESS  REV" u="1"/>
        <s v="(10772076) GND, PMT, POWER SUP" u="1"/>
        <s v="CABLE ASSY P/S TO SERVO BD" u="1"/>
        <s v="MOTOR ASSY STEPPER" u="1"/>
        <s v="(59351019793373) RING TERMINA" u="1"/>
        <s v="C/A EL-POWER W306" u="1"/>
        <s v="(901385) SNSR TRANSMISSIVE OPT" u="1"/>
        <s v="CABLE ASSY, CCPU J9 POWER (A1-" u="1"/>
        <s v="CABLE ASSY, DISPLAY POWER (A1-" u="1"/>
        <s v="INSTALL - SOW 2019 DCIM NEC VZ" u="1"/>
        <s v="INSTALL - SOW 2020 DCIM NEC VZ" u="1"/>
        <s v="JUMPER GROUND" u="1"/>
        <s v="14SP (24.5&quot;) RACK, 18&quot; DEEP" u="1"/>
        <s v="(5935011163615) CONNECTOR,PLUG" u="1"/>
        <s v="(5935012804449) CONNECTOR,PLUG" u="1"/>
        <s v="CABLE ASSY, CCPU J2 TO MC (A1-" u="1"/>
        <s v="CABLE ASSY, CCPU J3 TO MC (A1-" u="1"/>
        <s v="CABLE ASSY, CCPU J4 TO MC (A1-" u="1"/>
        <s v="HARNESS, 9780 DPM" u="1"/>
        <s v="(400731) CABLE ASSY, WASH STAT" u="1"/>
        <s v="CABLE ASSY, CBP GND PE TO SPDL" u="1"/>
        <s v="1FT, BLDN 1585LC, RJ45 TO RJ45" u="1"/>
        <s v="CABLE ASSY, HALL EFFECT" u="1"/>
        <s v="NSCORP TH INTERFACE CABLE" u="1"/>
        <s v="AD-CBL-PBOB2 REV G - ROHS REWO" u="1"/>
        <s v="CABLE ASSY, RADIO (NSN 5995-01" u="1"/>
        <s v="J1 CONNECTOR ASSY" u="1"/>
        <s v="CABLE ASSY, DVI VIDEO" u="1"/>
        <s v="FAI FOR P/N: 02504043-1" u="1"/>
        <s v="MBR ENABLE PRIMARY STACK" u="1"/>
        <s v="CABLE ASSY, FR-FBK, LSF" u="1"/>
        <s v="(400161-01) GROUND CBL AS.GRND" u="1"/>
        <s v="ACTUATOR, 32MM, DUAL ROD, LIMI" u="1"/>
        <s v="UPS STATUS &amp; CONTROL HRNS" u="1"/>
        <s v="ACE SPECIAL CABLE-14P AMP/F/F" u="1"/>
        <s v="R30IB MATE PSFS, ENC, PULSE 20" u="1"/>
        <s v="(CLIN 0130AA) MOUNTING PLATE" u="1"/>
        <s v="(CLIN 0130AB) MOUNTING PLATE" u="1"/>
        <s v="BRACKET, ANGLE NSN 5342-01-681" u="1"/>
        <s v="CABLE ASSY, SIG, RF MNC K41/K3" u="1"/>
        <s v="WIRE ASSY GROUND, TM RACK, 50F" u="1"/>
        <s v="WIRE ASSY, SR3-43 TO SD2-3 24V" u="1"/>
        <s v="CABLE ASSY RF 8900 W543" u="1"/>
        <s v="(5500401328) CABLE, FLUOROLOG" u="1"/>
        <s v="(5500401342) CABLE, FLUOROLOG" u="1"/>
        <s v="T3CE, IN-POSITION PROX SENSOR" u="1"/>
        <s v="(10389653) MAIN CAR MTR/HTR" u="1"/>
        <s v="INSTALLATION AND EQ (NSN 7010-" u="1"/>
        <s v="MATING HARNESSES FOR A548F215-" u="1"/>
        <s v="P7 14 METER EXT CABLE REV D" u="1"/>
        <s v="2FT DB9 M TO RJ45 M CABLE ASSY" u="1"/>
        <s v="CABLE, AC INTERCON, PM, CE, 10" u="1"/>
        <s v="CABLE, ASSY, PZN, Y CABLE, UDU" u="1"/>
        <s v="STL CABLE ASSY, FMT &amp; FMR FRON" u="1"/>
        <s v="SYSTEM CTRL CONSOLE DIST PNL C" u="1"/>
        <s v="(CLIN 0134AA) PLATE, BOTTOM" u="1"/>
        <s v="CABLE ASSEMBLY (W7)" u="1"/>
        <s v="(FAI) FIRST ARTICLE TEST" u="1"/>
        <s v="CABLE ASSY, ARINC485 ID/ZONE" u="1"/>
        <s v="R-30IB + MBR ENA CFG#1 UPPER" u="1"/>
        <s v="CABLE ASSY, SIG, BEAM PS TB1 K" u="1"/>
        <s v="CABLE ASSEMBLY (W8)" u="1"/>
        <s v="ASSEMBLY, “Y” POWER CABLE" u="1"/>
        <s v="I/FC BX INTRNL HRNS 2 WAY INDU" u="1"/>
        <s v="CABLE ASSY, RF GEN PWR, PM RCK" u="1"/>
        <s v="(10291963) CABLE ASSY, SERIAL" u="1"/>
        <s v="46PIN INTERFACE CONTROL CABLE" u="1"/>
        <s v="SOLENOID ASSY LATCHING" u="1"/>
        <s v="2 FT. LC/LC 10 GIG AQUA MM DUP" u="1"/>
        <s v="WIRE ASM, PWR, MCR3-T1, MCR4-L" u="1"/>
        <s v="(400041) CABLE ASSY, THERMISTO" u="1"/>
        <s v="(400702) CABLE ASSY, THERMISTO" u="1"/>
        <s v="CABLE, PDU1 INTERMEDIATE RT CO" u="1"/>
        <s v="CABLE ASSY, TYPE E. INTR CAB" u="1"/>
        <s v="PURGE MODULE 2+ PWR/INTLK CBL" u="1"/>
        <s v="ASSY, GND FAULT IN-LINE, R9 TO" u="1"/>
        <s v="AUDIO CBL ASSY NANO TX/RX  (Ro" u="1"/>
        <s v="CABLE ASSY ENC Y MOTOR HC HOPP" u="1"/>
        <s v="CABLE ASSY TYPE 1 OUTPUT INT C" u="1"/>
        <s v="CABLE T1 DB15 FEM TO RJ48C" u="1"/>
        <s v="0001-S00000053, FIRST ARTICLE" u="1"/>
        <s v="CABLE, MFI PDU1 TO SUPERVISOR" u="1"/>
        <s v="ACTUATOR, SHUTTER ASSY, N+2 WI" u="1"/>
        <s v="CABLE ASSY, RF OUTPUT, PVD SRC" u="1"/>
        <s v="(400628-07) CABLE ASSEMBLY, EN" u="1"/>
        <s v="30 METER, TEAL SHLD PC, 568B W" u="1"/>
        <s v="RJ3iB 24VDC BRAKE HARNESS REV" u="1"/>
        <s v="CABLE ASSY, MSP TO HEX1 PWR 38" u="1"/>
        <s v="SIGNAL CABLE ASSEY" u="1"/>
        <s v="CABLE, MOTOR DRIVER BOARD" u="1"/>
        <s v="INSTALLATION AND EQ (NSN 70100" u="1"/>
        <s v="CAT 6 JACK BLUE" u="1"/>
        <s v="C/A EL-POWER W538" u="1"/>
        <s v="CABLE OUTPUT DC POWER SUPPLY" u="1"/>
        <s v="C/A EL-POWER W514" u="1"/>
        <s v="DEBUG CABLE, 3500M" u="1"/>
        <s v="16AWG 4PR 300V SHLD PLTC" u="1"/>
        <s v="MANUAL BRAKE RELEASE JUMPER" u="1"/>
        <s v="WIRE ASSY, SR10-43 TO TB8-3B," u="1"/>
        <s v="HARNESS, MODULE RELAY" u="1"/>
        <s v="CABLE ASSY, W2" u="1"/>
        <s v="Cable Assembly, AC Power" u="1"/>
        <s v="R-30IB+ PMB 1 AUX, CRF8 IN 2.9" u="1"/>
        <s v="MP DEVICE CONNECTOR" u="1"/>
        <s v="CABLE ASSY,PWR,MINI-TO2" u="1"/>
        <s v="AC BUS BRACKET" u="1"/>
        <s v="ASSY,CABLE,DC POWER-NEG,SIDEPL" u="1"/>
        <s v="CABLE ASSY, TACKLINK HOST / PW" u="1"/>
        <s v="DEVICE ASSY, PUMP EXHAUST PR S" u="1"/>
        <s v="3 METER LC/LC SM DUPLEX" u="1"/>
        <s v="AS2 MH ROBOT AS I/O CABLE" u="1"/>
        <s v="CABLE ASSY, RFN/RFN MATCH, 15M" u="1"/>
        <s v="WIKI, WU-20-CZ-PV341-72ZZ-DLCC" u="1"/>
        <s v="CABLE ASSY, SIGNAL, MATCHING N" u="1"/>
        <s v="(10288447) HAM LGC PCB TO RS 2" u="1"/>
        <s v="CABLE ASSY, MCSU-V POWER" u="1"/>
        <s v="7010-01-493-4191, INSTALLATION" u="1"/>
        <s v="7010-01-543-7283, INSTALLATION" u="1"/>
        <s v="7010-01-590-5757, INSTALLATION" u="1"/>
        <s v="7010-01-591-7646, INSTALLATION" u="1"/>
        <s v="7010-01-591-8715, INSTALLATION" u="1"/>
        <s v="7010-01-597-1545, INSTALLATION" u="1"/>
        <s v="7010-01-604-2808, INSTALLATION" u="1"/>
        <s v="7010-01-644-0098, INSTALLATION" u="1"/>
        <s v="CABLE ASSY, SPNDL CNTR, ENCDR," u="1"/>
        <s v="FAI FEE 41-1025" u="1"/>
        <s v="P-350iA GROUND CABLE W/O PG" u="1"/>
        <s v="P250iA ENCODER ROBOT HARNESS" u="1"/>
        <s v="ASSY,CABLW,, ILLUMINATION POWE" u="1"/>
        <s v="CABLE ASSY, VIDEO DVI-DV SIN L" u="1"/>
        <s v="LABOR AND MATERIAL TO KIT MRAP" u="1"/>
        <s v="ATLAS COPCO ADAPTER CABLE ASSE" u="1"/>
        <s v="CABLE ASSY, 1553" u="1"/>
        <s v="C/A EL-POWER W546" u="1"/>
        <s v="CABLE AC PLUG REV D" u="1"/>
        <s v="CABLE ASSY, AS00124 TO GP350 I" u="1"/>
        <s v="C/A EL-POWER W522" u="1"/>
        <s v="MBR CR88A IN CFG#1 UPPER 1.4M" u="1"/>
        <s v="MBR CR88A IN CFG#2 UPPER 1.4M" u="1"/>
        <s v="R-30IB+ TRPL AUX,CRF8 IN 2.5M" u="1"/>
        <s v="(10772079) CABLE ASSY COMMON G" u="1"/>
        <s v="(ISA 401190) PELTIER POWER CAB" u="1"/>
        <s v="CABLE , EXT, K4751 REACTOR SHU" u="1"/>
        <s v="VEOBOB POWER FISCHER 12 TO FIS" u="1"/>
        <s v="CABLE ASSY, SP, ELECT" u="1"/>
        <s v="R-30IB PLUS MBR DIST QUAD" u="1"/>
        <s v="ASSY,CABLE,MOTOR SENSORS, THER" u="1"/>
        <s v="SENSOR ASSY RAM TIPPER" u="1"/>
        <s v="WIRING HARNESS-3W207 (POSITIVE" u="1"/>
        <s v="55 INCH, HD26 BREAKOUT BOX CAB" u="1"/>
        <s v="GTPC3039-A, HAND CONTROL CABLE" u="1"/>
        <s v="KITTING FEE" u="1"/>
        <s v="(59351019793379) NUT, GLAND" u="1"/>
        <s v="CABLE ASSY,KEYLOAD" u="1"/>
        <s v="GTPC3010-A, POWER CONTROL CABL" u="1"/>
        <s v="CABLE ASSY (PRINT HEAD)" u="1"/>
        <s v="C/A EL-PWR W544" u="1"/>
        <s v="C/A EL-POWER W530" u="1"/>
        <s v="CABLE ASSY, RF 9000 W233" u="1"/>
        <s v="INSTALL - MTSO TELECOMM CABLIN" u="1"/>
        <s v="WIRE ASM, PS6, TB1, VTM" u="1"/>
        <s v="(CLIN 0201) CABLE ASSEMBLY, (W" u="1"/>
        <s v="(FIRST ARTICLE) TEST POWER HAR" u="1"/>
        <s v="10 PIN(F)- 10 PIN(F) 2MM RIBBO" u="1"/>
        <s v="(5500400147) CABLE, 25D SCKT T" u="1"/>
        <s v="C/A EL-SIGNAL W101" u="1"/>
        <s v="5 METER SC/LC SM DUPLEX" u="1"/>
        <s v="5 METER ST/LC SM DUPLEX" u="1"/>
        <s v="CABLE ASSY, 6 CELLS" u="1"/>
        <s v="P7 21 METER EXT CABLE REV D" u="1"/>
        <s v="P700 R30iB ESTAT POWER HARNES" u="1"/>
        <s v="C/A EL-SIGNAL W104" u="1"/>
        <s v="SWITCH &amp; CABLE ASSY" u="1"/>
        <s v="CABRIO HIR-20 TO HIR-12, 12&quot;" u="1"/>
        <s v="CABLE ASSY, RPFA2 EMO" u="1"/>
        <s v="(10772760) GROUND STRAP" u="1"/>
        <s v="WELD PRIMARY TO J1, 14M" u="1"/>
        <s v="CABLE ASSY, AUX-END EFFECTOR," u="1"/>
        <s v="SENSOR ASSY AMBOSSER CARRIAGE" u="1"/>
        <s v="PSU 200VAC POWER HARNESS" u="1"/>
        <s v="C/A EL-SIGNAL W109" u="1"/>
        <s v="6 FT. LC/LC 10 GIG AQUA MM DUP" u="1"/>
        <s v="CABLE ASSY, RS232 / AUDIO / PO" u="1"/>
        <s v="CABLE AC PLUG REV E" u="1"/>
        <s v="24 PIN INTERLOCK CABLE-30M  RE" u="1"/>
        <s v="CABLE, ESC HV PWR/SENSE FIXT E" u="1"/>
        <s v="CABLE ASSEMBLY, A9 POWER AND T" u="1"/>
        <s v="NYCOIL, DC POWER" u="1"/>
        <s v="CABLE ASSY, MICO M/5 PIN LINE" u="1"/>
        <s v="7FT, BLDN 1585LC, RJ45 TO RJ45" u="1"/>
        <s v="SINGLE GANG 2 PORT WALLPLATE (" u="1"/>
        <s v="SINGLE GANG 3 PORT WALLPLATE (" u="1"/>
        <s v="C/A EL-SIG W404" u="1"/>
        <s v="CARRIER STANDARD HARNESS" u="1"/>
        <s v="25FT. CAT6 RJ45/RJ45 WHITE" u="1"/>
        <s v="(CLIN 0203) CABLE, KVM A6 VME" u="1"/>
        <s v="CABLE ASSY, M&amp;C LED PANEL, ITI" u="1"/>
        <s v="CABLE ASSY RADIO 192.0 VIC3" u="1"/>
        <s v="CABLE ASSY, PMA PWR, QUICK DIS" u="1"/>
        <s v="PROFINET POWER EXT CABLE 21M R" u="1"/>
        <s v="ARRESTOR PANEL J10 TO DRT CABL" u="1"/>
        <s v="ARRESTOR PANEL J11 TO DRT CABL" u="1"/>
        <s v="CABLE ASSY, PWR, MOTION BOX LD" u="1"/>
        <s v="WIRE ASSY SAFETY GRD" u="1"/>
        <s v="CABLE ASSY, COAC, TNC (M) TO N" u="1"/>
        <s v="CABLE ASSY, COAX, BNC (M) TO N" u="1"/>
        <s v="CABLE ASSY, BALANCING AND SEMS" u="1"/>
        <s v="3FT. CAT6 RJ45/RJ45 BLUE" u="1"/>
        <s v="CABLE ASSY, P141 - GAS BOX DNE" u="1"/>
        <s v="42PIN MALE TO 8 PORT BLOCK" u="1"/>
        <s v="(5935015103978) TERMINATION,SH" u="1"/>
        <s v="RIGHT PANEL MODULE +24V BUS" u="1"/>
        <s v="(FIRST ARTICLE) MPM 2000 CONTR" u="1"/>
        <s v="LABOR FOR HARDWARE KIT FOR A1-" u="1"/>
        <s v="TK ACCESSORY KIT" u="1"/>
        <s v="F2MMIF TO KEYPAD AXN12109" u="1"/>
        <s v="(FIRST ARTICLE) SAFETY MONITOR" u="1"/>
        <s v="CABLE ASSY, W1" u="1"/>
        <s v="BRACKET, SLIDE MOUNTING, RIGHT" u="1"/>
        <s v="CUSTOM CABLE, 5590 CONNECTOR T" u="1"/>
        <s v="HARNESS 1MT" u="1"/>
        <s v="CABLE ASSY, 3FT, 4 POLE LSZH" u="1"/>
        <s v="CABLE, DNET, DNB4J2, EXTN , SD" u="1"/>
        <s v="CUSTOM POWER CABLE, SAMSARA MO" u="1"/>
        <s v="CABLE ASSY, VIDEO CONSOLE W304" u="1"/>
        <s v="CABLE ASSY, PMA POWER, W1P" u="1"/>
        <s v="CABLE, ETHERCAT OUT PM TO SDA" u="1"/>
        <s v="BASE, MOUNTING" u="1"/>
        <s v="P7 14 METER EXT CABLE" u="1"/>
        <s v="6 METER ST/LC MM DUPLEX W/ LC" u="1"/>
        <s v="8 FT. LC/LC 10 GIG AQUA MM DUP" u="1"/>
        <s v="P-40IA MATEPLUS FIRE ALAM JMPR" u="1"/>
        <s v="CABLE ASSY, 6 CORE MIC" u="1"/>
        <s v="CABLE ASSY, 8W12" u="1"/>
        <s v="PANEL, CONNECTOR, I/O, TEC" u="1"/>
        <s v="TEST CABLE 20" u="1"/>
        <s v="CABLE ASSY, 1553 DATA" u="1"/>
        <s v="STRAP, BONDING 86V412 &amp; 83V48" u="1"/>
        <s v="CABLE ASSY, PM TO SDA POWER 20" u="1"/>
        <s v="M/F 5 PIN MICROFAST ASSEMBLY 2" u="1"/>
        <s v="WIRE LEAD, POWER INLET" u="1"/>
        <s v="CABLE ASSY MOTOR X AXIS" u="1"/>
        <s v="PAINT CNTRL PANEL TO EXIT RESE" u="1"/>
        <s v="5 PL FEM PLG 20'" u="1"/>
        <s v="CABLE ASSY MOTOR Y AXIS" u="1"/>
        <s v="CABLE ASSY, EXTERNAL, FIBER, C" u="1"/>
        <s v="SENSOR ASSY H/S STACKER 2 FULL" u="1"/>
        <s v="CABLE ASSY, FIXTURE P124, KPSE" u="1"/>
        <s v="DAGOR MBITR AMP-PWR CABLE (BV-" u="1"/>
        <s v="CABLE, MOTOR POWER, EXT HIGH F" u="1"/>
        <s v="WIRE HARNESS" u="1"/>
        <s v="WIRE ASSY, PS13 V-TO TB13-1A," u="1"/>
        <s v="(W3600) NETWORK TDN3 (V) 1 , 0" u="1"/>
        <s v="24 PIN INTERLOCK CABLE-5M  REV" u="1"/>
        <s v="DEVICE ASSY, CARRIER SIDE, GBA" u="1"/>
        <s v="TEST CABLE #211" u="1"/>
        <s v="5FT. CAT6 RJ45/RJ45 BLUE" u="1"/>
        <s v="SENSOR TIPPER FOIL COUNTER" u="1"/>
        <s v="FIBER ADA LC MM DUPL. 50 MICRO" u="1"/>
        <s v="ASSY, CABLE, FUSE- ACTUATOR" u="1"/>
        <s v="DEVICE ASSY, SIT5-I4 EXT, PMP" u="1"/>
        <s v="(W800) CABLE ASSY, SHIELDED CA" u="1"/>
        <s v="(W801) CABLE ASSY, SHIELDED CA" u="1"/>
        <s v="(W802) CABLE ASSY, SHIELDED CA" u="1"/>
        <s v="(W803) CABLE ASSY, SHIELDED CA" u="1"/>
        <s v="(W804) CABLE ASSY, SHIELDED CA" u="1"/>
        <s v="(W805) CABLE ASSY, SHIELDED CA" u="1"/>
        <s v="CABLE ASSY, POWR 120VAC, 3 PHA" u="1"/>
        <s v="WELD GROUNDING CABLE HARNESS 1" u="1"/>
        <s v="CABLE ASSY,W243" u="1"/>
        <s v="INSTALLATION DRAWING, M1113" u="1"/>
        <s v="(W2601) NETWORK TDN2 (V) 1 , 1" u="1"/>
        <s v="CABLE, T3 PROX SENSOR CABLE, L" u="1"/>
        <s v="CABLE ASSY COOLING FAN" u="1"/>
        <s v="JUMPER ASSY, SPD1-J6. PMA" u="1"/>
        <s v="CABLE ASSY, COAX, SMA (M) TO S" u="1"/>
        <s v="P-155 PURGE FLOW SWITCH REV A" u="1"/>
        <s v="FIRST ARTICLE INSPECTION REPOR" u="1"/>
        <s v="CABLE ASSY, VTM EMO" u="1"/>
        <s v="SHOSPOTTER FIELD CABLE, 100M (" u="1"/>
        <s v="CABLE ASSY, ANTENNA, COAX, DAG" u="1"/>
        <s v="CABLE ASSY, HMMWV NATO TO TUNN" u="1"/>
        <s v="(W1602) NETWORK TDN1 (V) 1 , 2" u="1"/>
        <s v="AC INPUT, FUSE PCB-LINE FILTER" u="1"/>
        <s v="UPS MAINS INPUT INTERNAL HARNE" u="1"/>
        <s v="CABLE ASSY, GAS PRESSURE, SG22" u="1"/>
        <s v="CPOH 220V PURGE COMPLETE 2ARM" u="1"/>
        <s v="(W2602) NETWORK TDN2 (V) 1 , 2" u="1"/>
        <s v="(W2603) NETWORK TDN2 (V) 1 , 2" u="1"/>
        <s v="(HHBUS-12) ITC FLEX HARNESS" u="1"/>
        <s v="CABLE ASSY, BINAURAL HEADSET" u="1"/>
        <s v="(CLIN 0213AA) CABLE, VIDEO (W4" u="1"/>
        <s v="(CLIN 0213AB) CABLE, VIDEO (W4" u="1"/>
        <s v="CABLE ASSY SERVO +5V" u="1"/>
        <s v="P20iB R30iB 3PB MBR HARNESS" u="1"/>
        <s v="CAR FLASH RTB1 SYSTEM CABLES" u="1"/>
        <s v="CAR FLASH RTB2 SYSTEM CABLES" u="1"/>
        <s v="(W3602) NETWORK TDN3 (V) 1 , 2" u="1"/>
        <s v="CABLE ASSY,BREAKER BOX TO UMBI" u="1"/>
        <s v="WASHER, SELF ALIGNED" u="1"/>
        <s v="JUMPER WIRE 18 AWG WHITE REV." u="1"/>
        <s v="P700IB MBR ADPT HAR UPPER 1.4M" u="1"/>
        <s v="4FT, FIELD INTERCONNECT CABLE" u="1"/>
        <s v="P2 POWER CABLE 100'" u="1"/>
        <s v=".625ID STAINLESS END BELL" u="1"/>
        <s v="ASSY WITH P2 CONNECTOR IS MOLD" u="1"/>
        <s v="CABLE ASSEMBLY, DC POWER SUPPL" u="1"/>
        <s v="CABLE ASSY, CAT 6 BOOT-NO BOOT" u="1"/>
        <s v="CABLE ASSY, IEC TO POWER SUPPL" u="1"/>
        <s v="ADL PIGTAIL HARNESS" u="1"/>
        <s v="(10288452)  CABLE ASSY GROUND" u="1"/>
        <s v="CABLE ASSY CYCLE BUTTON" u="1"/>
        <s v="CP1A POWER HARNESS 3 METER" u="1"/>
        <s v="35FT. CAT6 RJ45/RJ45 YELLOW" u="1"/>
        <s v="(5935015107946) BACKSHELL,ELEC" u="1"/>
        <s v="(5935015622846) BACKSHELL,ELEC" u="1"/>
        <s v="(5935015653197) BACKSHELL,ELEC" u="1"/>
        <s v="(5935015848015) BACKSHELL,ELEC" u="1"/>
        <s v="CABLE ASSY, FIL PS AC POWER 10" u="1"/>
        <s v="SHOCK RETAINER ROUTER CHASSIS" u="1"/>
        <s v="CABLE, PROCESS BOX TO IRC5" u="1"/>
        <s v="LANC H4M Y CABLE" u="1"/>
        <s v="(10389642) CABLE,ASSEMBLY,REAG" u="1"/>
        <s v="CABLE ASSY, PWR TO MAIN PCB" u="1"/>
        <s v="CPP34 24V SUPPLY HARNESS" u="1"/>
        <s v="CABLE, IGNITER CIRCUIT FILTER" u="1"/>
        <s v="7FT. CAT6 RJ45/RJ45 BLUE" u="1"/>
        <s v="INSTALL -  MTSO TELECOMM CABLI" u="1"/>
        <s v="D38999/22JW" u="1"/>
        <s v="CABLE ASSY, DC POWER SUPPLY DC" u="1"/>
        <s v="R30IB-PLUS 220V 3PH ESTOP MAST" u="1"/>
        <s v="MANAGED SERVICES - OCT" u="1"/>
        <s v="9OTLT,20A,RKMT PWR,WSRG" u="1"/>
        <s v="(LABOR FOR HARDWARE KIT) FBCB2" u="1"/>
        <s v="PF-10 ROBOTIC CABLE ASSY-18&quot;&quot;" u="1"/>
        <s v="SHOCK ABSORBER" u="1"/>
        <s v="PC GND WIRE" u="1"/>
        <s v="CABLE ASSY, BLOWER POWER, TRAC" u="1"/>
        <s v="BEACON BD. CABLE" u="1"/>
        <s v="CABLE ASSY PWR-KVM SW W11" u="1"/>
        <s v="CABLE 25POLE MALE TO 24POLE MA" u="1"/>
        <s v="(CLIN 0024AA) FOOTSWITCH CONNE" u="1"/>
        <s v="(CLIN 0024AB) FOOTSWITCH CONNE" u="1"/>
        <s v="(CLIN 0027AA) SVS &amp; SP I/O CON" u="1"/>
        <s v="(CLIN 0027AB) SVS &amp; SP I/O CON" u="1"/>
        <s v="(CLIN 0028AA) SVS &amp; SP I/O CON" u="1"/>
        <s v="(CLIN 0028AB) SVS &amp; SP I/O CON" u="1"/>
        <s v="(CLIN 0029AA) SVS &amp; SP I/O CON" u="1"/>
        <s v="(CLIN 0029AB) SVS &amp; SP I/O CON" u="1"/>
        <s v="(CLIN 0030AA) SVS &amp; SP I/O CON" u="1"/>
        <s v="(CLIN 0030AB) SVS &amp; SP I/O CON" u="1"/>
        <s v="HARNESS 2MT" u="1"/>
        <s v="J1-S1-I /FC BX INTRNL HRNS8 WA" u="1"/>
        <s v="(CLIN 0075AB) COVER" u="1"/>
        <s v="CABLE ASSY (W1008), RWS" u="1"/>
        <s v="CABLE ASSY, TYPE A INPUT" u="1"/>
        <s v="CABLE ASSY P/S H/S SMART CARD" u="1"/>
        <s v="R-30IB+ TRPL AUX,CRF8 IN 1.7M" u="1"/>
        <s v="(CLIN 0001AA) 999-99-999-9999," u="1"/>
        <s v="(CLIN 0001AB) 999-99-999-9999," u="1"/>
        <s v="(CLIN 0001AC) 999-99-999-9999," u="1"/>
        <s v="(CLIN 0001AD) 999-99-999-9999," u="1"/>
        <s v="(CLIN 0001AE) 999-99-999-9999," u="1"/>
        <s v="(CLIN 0001AF) 999-99-999-9999," u="1"/>
        <s v="(CLIN 0001AG) 999-99-999-9999," u="1"/>
        <s v="(CLIN 0001AH) 999-99-999-9999," u="1"/>
        <s v="(CLIN 0001AJ) 999-99-999-9999," u="1"/>
        <s v="CABLE ASSY, CAN BUS, GENERATOR" u="1"/>
        <s v="RJ45/RJ45 CAT 6 SHLD BLU 40F" u="1"/>
        <s v="CABLE ASSEMBLY, LS-653 HDSTS (" u="1"/>
        <s v="BUCKET OF STRING" u="1"/>
        <s v="(CLIN 0043AA) CABLE ASSEMBLY," u="1"/>
        <s v="(CLIN 0043AB) CABLE ASSEMBLY," u="1"/>
        <s v="(CLIN 0044AA) CABLE ASSEMBLY," u="1"/>
        <s v="(CLIN 0044AB) CABLE ASSEMBLY," u="1"/>
        <s v="(CLIN 0045AA) CABLE ASSEMBLY," u="1"/>
        <s v="(CLIN 0045AB) CABLE ASSEMBLY," u="1"/>
        <s v="(CLIN 0047AA) CABLE ASSEMBLY," u="1"/>
        <s v="(CLIN 0047AB) CABLE ASSEMBLY," u="1"/>
        <s v="(CLIN 0065AA) CABLE ASSEMBLY," u="1"/>
        <s v="(CLIN 0065AB) CABLE ASSEMBLY," u="1"/>
        <s v="(CLIN 0066AA) CABLE ASSEMBLY," u="1"/>
        <s v="(CLIN 0066AB) CABLE ASSEMBLY," u="1"/>
        <s v="(CLIN 0067AA) CABLE ASSEMBLY," u="1"/>
        <s v="(CLIN 0067AB) CABLE ASSEMBLY," u="1"/>
        <s v="(CLIN 0078AA) CABLE ASSEMBLY," u="1"/>
        <s v="(CLIN 0078AB) CABLE ASSEMBLY," u="1"/>
        <s v="(CLIN 0127AA) CABLE ASSEMBLY," u="1"/>
        <s v="(CLIN 0127AB) CABLE ASSEMBLY," u="1"/>
        <s v="(CLIN 0171AA) CABLE ASSEMBLY," u="1"/>
        <s v="(CLIN 0171AB) CABLE ASSEMBLY," u="1"/>
        <s v="(CLIN 0172AA) CABLE ASSEMBLY," u="1"/>
        <s v="(CLIN 0172AB) CABLE ASSEMBLY," u="1"/>
        <s v="(CLIN 0173AA) CABLE ASSEMBLY," u="1"/>
        <s v="(CLIN 0173AB) CABLE ASSEMBLY," u="1"/>
        <s v="(CLIN 0174AA) CABLE ASSEMBLY," u="1"/>
        <s v="(CLIN 0174AB) CABLE ASSEMBLY," u="1"/>
        <s v="(CLIN 0175AA) CABLE ASSEMBLY," u="1"/>
        <s v="(CLIN 0175AB) CABLE ASSEMBLY," u="1"/>
        <s v="(CLIN 0189AA) CABLE ASSEMBLY," u="1"/>
        <s v="(CLIN 0189AB) CABLE ASSEMBLY," u="1"/>
        <s v="(CLIN 0190AA) CABLE ASSEMBLY," u="1"/>
        <s v="(CLIN 0190AB) CABLE ASSEMBLY," u="1"/>
        <s v="(CLIN 0191AA) CABLE ASSEMBLY," u="1"/>
        <s v="(CLIN 0191AB) CABLE ASSEMBLY," u="1"/>
        <s v="(CLIN 0192AA) CABLE ASSEMBLY," u="1"/>
        <s v="(CLIN 0192AB) CABLE ASSEMBLY," u="1"/>
        <s v="(CLIN 0208AA) CABLE ASSEMBLY," u="1"/>
        <s v="(CLIN 0208AB) CABLE ASSEMBLY," u="1"/>
        <s v="(CLIN 0209AA) CABLE ASSEMBLY," u="1"/>
        <s v="(CLIN 0209AB) CABLE ASSEMBLY," u="1"/>
        <s v="(CLIN 0210AA) CABLE ASSEMBLY," u="1"/>
        <s v="(CLIN 0210AB) CABLE ASSEMBLY," u="1"/>
        <s v="(CLIN 0216AA) CABLE ASSEMBLY," u="1"/>
        <s v="(CLIN 0216AB) CABLE ASSEMBLY," u="1"/>
        <s v="(CLIN 0228AA) CABLE ASSEMBLY," u="1"/>
        <s v="(CLIN 0228AB) CABLE ASSEMBLY," u="1"/>
        <s v="(CLIN 0229AA) CABLE ASSEMBLY," u="1"/>
        <s v="(CLIN 0229AB) CABLE ASSEMBLY," u="1"/>
        <s v="(CLIN 0230AA) CABLE ASSEMBLY," u="1"/>
        <s v="(CLIN 0230AB) CABLE ASSEMBLY," u="1"/>
        <s v="(CLIN 0234AA) CABLE ASSEMBLY," u="1"/>
        <s v="(CLIN 0234AB) CABLE ASSEMBLY," u="1"/>
        <s v="(CLIN 0240AA) CABLE ASSEMBLY," u="1"/>
        <s v="(CLIN 0240AB) CABLE ASSEMBLY," u="1"/>
        <s v="(CLIN 0240AC) CABLE ASSEMBLY," u="1"/>
        <s v="(CLIN 0256AA) CABLE ASSEMBLY," u="1"/>
        <s v="(CLIN 0257AA) CABLE ASSEMBLY," u="1"/>
        <s v="(CLIN 0257AB) CABLE ASSEMBLY," u="1"/>
        <s v="(CLIN 0263AA) CABLE ASSEMBLY," u="1"/>
        <s v="(CLIN 0263AB) CABLE ASSEMBLY," u="1"/>
        <s v="(CLIN 0271AA) CABLE ASSEMBLY," u="1"/>
        <s v="(CLIN 0271AB) CABLE ASSEMBLY," u="1"/>
        <s v="(CLIN 0297AA) CABLE ASSEMBLY," u="1"/>
        <s v="(CLIN 0297AB) CABLE ASSEMBLY," u="1"/>
        <s v="CABLE ASSY SUPPLY LOGIC BOARD" u="1"/>
        <s v="INSTALLATION DRAWING, FMTV, LT" u="1"/>
        <s v="CBL, INTLK, BEAM MONITOR, LSA1" u="1"/>
        <s v="R30iB MATE PLUS 200V HARNESS" u="1"/>
        <s v="CABLE, 2PIN FEM 24&quot; AND 4PIN T" u="1"/>
        <s v="WIRE CONNECTING 6&quot; LG BLK" u="1"/>
        <s v="(CLIN 0001) 6150-01-586-8577," u="1"/>
        <s v="CILCON POWER CABLE PRODUCTION" u="1"/>
        <s v="CABLE ASSY, HCAM LID FAN BLOWE" u="1"/>
        <s v="(403126) CABLE ASSY, COUPLER C" u="1"/>
        <s v="FM6, PICO BLADE TO 15 PIN DSUB" u="1"/>
        <s v="DOUBLE CABINET FAN" u="1"/>
        <s v="BRAKE SIGNAL HARNESS" u="1"/>
        <s v="CBL, INTLK, ZONE 1 CNTRL, LSA1" u="1"/>
        <s v="10 PIN M/F 10FT." u="1"/>
        <s v="18/C CABLE - 500 METER REEL" u="1"/>
        <s v="(5500400316) HARNESS, EXTERNAL" u="1"/>
        <s v="CABLE, USB HUB POWER, VIEWSIZE" u="1"/>
        <s v="POWER SUPPLY LOCKING BRACKET A" u="1"/>
        <s v="NRE TEST , GPS ANTENNA CABLE" u="1"/>
        <s v="7FT. CAT5E RJ45/RJ45 YELLOW" u="1"/>
        <s v="CABLE ASSEMBLY, EKMS TO DE-F (" u="1"/>
        <s v="CABLE ASSY, FIBER, DUAL, 25FT," u="1"/>
        <s v="WIRE ASM, GND, RHA, RHA BR DOO" u="1"/>
        <s v="C/A EL-GROUND W347" u="1"/>
        <s v="5FT. LC/LC 10 GIG AQUA MM DUPL" u="1"/>
        <s v="19 PIN CRM/F 25 FT." u="1"/>
        <s v="CABLE, 8C, SOURCE, 0.8OD" u="1"/>
        <s v="5935-01-668-6665, MAINTENANCE" u="1"/>
        <s v="6&quot; BLUE 12 AWG JUMPER WIRE" u="1"/>
        <s v="0.6M SAFETY I/O LINK CABLE  RE" u="1"/>
        <s v="CABLE ASSY, PRESS GA, SW, CNTR" u="1"/>
        <s v="CABLE ASSY, TACLINK PATCH PANE" u="1"/>
        <s v="J7P RECEPTACLE ASSY HARNESS" u="1"/>
        <s v="(W816) CABLE ASSY, SHIELDED CA" u="1"/>
        <s v="CABLE ASSY, J5S5-9 P DSUB MATC" u="1"/>
        <s v="5995-01-601-2655, CABLE ASSY" u="1"/>
        <s v="5995-01-616-7935, CABLE ASSY" u="1"/>
        <s v="(CLIN 0255) LABEL, ACCESS CAUT" u="1"/>
        <s v="CABLE ASSY, RHA LH PDU, 5IN, W" u="1"/>
        <s v="POWER SUPPLY LOCKING BRACKET B" u="1"/>
        <s v="CABLE ASSY COAX 450 W33" u="1"/>
        <s v="PROCESS CONTROL CABLE  (PCECBL" u="1"/>
        <s v="WIRE KIT, GND, 208V PANEL, CBP" u="1"/>
        <s v="1FT ST/LC SM DUPLEX" u="1"/>
        <s v="10 SPACE CABINET FRAME RACK" u="1"/>
        <s v="CABLE ASSY, PWR, RMA X2, SDA C" u="1"/>
        <s v="LINKXP TX AUDIO LEAD 600MM" u="1"/>
        <s v="ASSY, FAN, 40X40X10 WITH DF3 C" u="1"/>
        <s v="CABLE ASSY, INTERNAL POWER CAB" u="1"/>
        <s v="CABLE, EXCITATION OPTICS, DUET" u="1"/>
        <s v="HVPS TO CONTACTOR CABLE" u="1"/>
        <s v="5 METER LC/LC DPLX OM4 AQUA" u="1"/>
        <s v="R30IB-PLUS 220V 3PH ESTOP SLAV" u="1"/>
        <s v="FIRE ALARM SIGNAL HARNESS" u="1"/>
        <s v="15FT. 10 BASE T X-OVER PATCHCO" u="1"/>
        <s v="BRAKE SIGNAL SPLITTER CABLE" u="1"/>
        <s v="66 INCH, CABLE ASSY, USB HEAD" u="1"/>
        <s v="ASSY HARNESS FAN (RoHS Cert re" u="1"/>
        <s v="CABLE, FM1400, RS232 FEMALE 10" u="1"/>
        <s v="CABLE ASSY, USB KB / TB" u="1"/>
        <s v="54 INCH, CABLE ASSY, USB HEAD" u="1"/>
        <s v="ABB EOAT BOX SPOT WELD" u="1"/>
        <s v="(5500980145) #2 &amp; #4 UNINS RIN" u="1"/>
        <s v="SPACER, CONVERTERS" u="1"/>
        <s v="OUTPUT DC CABLE" u="1"/>
        <s v="POWER SUPPLY HARNESS, 300W" u="1"/>
        <s v="6130-01-651-7374 , RT1235-4269" u="1"/>
        <s v="TEST CABLE 2" u="1"/>
        <s v="(400142-03) CABLE ASSY GRND, M" u="1"/>
        <s v="CABLE ASSY, 3 POS END CONN" u="1"/>
        <s v="8501762-01, 5998-01-644-0781," u="1"/>
        <s v="(CLIN 0226AA) PLATE, HINGE, DO" u="1"/>
        <s v="(CLIN 0226AB) PLATE, HINGE, DO" u="1"/>
        <s v="CBL, SG, DNT B JNCT1, SPNDLE C" u="1"/>
        <s v="CABLE ASSY, BODY AC POWER, WT" u="1"/>
        <s v="CABLE ASSY, GRID AC POWER, WT" u="1"/>
        <s v="ASSY,CABLE,AV BOARD TO SPEAKER" u="1"/>
        <s v="FAN ASSY, BACK PANEL" u="1"/>
        <s v="PLATE, HINGE, DOOR" u="1"/>
        <s v="APACHE CAMERA CHASSIS CABLE" u="1"/>
        <s v="CABLE REFLECTIVE DET ASSY" u="1"/>
        <s v="7FT. LC/LC 10 GIG AQUA MM DUPL" u="1"/>
        <s v="LOOM, VIM POWER BB2590 NON-CHA" u="1"/>
        <s v="CHASSIS GROUND REP CABLE" u="1"/>
        <s v="NYCOIL, RADAR CAT 6" u="1"/>
        <s v="(W3601) DOUBLE SHIELDED, 24GA," u="1"/>
        <s v="5999-01-471-8193, A3249282-001" u="1"/>
        <s v="CABLE ASSY, W8200" u="1"/>
        <s v="20 AWG FEMAL" u="1"/>
        <s v="C/A EL-SIG/PWR W100" u="1"/>
        <s v="ASSY, 10&quot; DISPLAY ISOLATION KI" u="1"/>
        <s v="CABLE ASSY, T/C FEEDTHROUGH TO" u="1"/>
        <s v="CONVERT 3D DWG TO 2D FEE" u="1"/>
        <s v="ASSY, CABLE, SPEAKER TO SPEAKE" u="1"/>
        <s v="BOARD TO BOARD, RETROFIT HARNE" u="1"/>
        <s v="RED SIDE ETHERNET CABLE ASSY" u="1"/>
        <s v="PIN MODULE WIRING HARNESS, RED" u="1"/>
        <s v="TEST CABLE 13" u="1"/>
        <s v="TEST ADAPTER #211" u="1"/>
        <s v="(CLIN 0144AA) FIBER OPTIC CONV" u="1"/>
        <s v="(CLIN 0144AB) FIBER OPTIC CONV" u="1"/>
        <s v="CABLE ASSY, DISPLAY (1W75)" u="1"/>
        <s v="INSTALL - CABLE ACCESSORIES -" u="1"/>
        <s v="INSTALL - RACKING SYSTEM WITH" u="1"/>
        <s v="CABLE ENGINEERING REVIEW OF 29" u="1"/>
        <s v="ARCNET ASSY" u="1"/>
        <s v="HARNESS, WIRING, AUDIO, W4" u="1"/>
        <s v="P-40IA ENCODER ARM HARNESS  RE" u="1"/>
        <s v="CABLE ASSY, NXP TO MTP TSYNC," u="1"/>
        <s v="CABLE, PROCESS J-BOX-IRC5" u="1"/>
        <s v="MIN ORDER QTY CHARGE 12617543" u="1"/>
        <s v="CABLE ASSY LEADED HANDSET INDE" u="1"/>
        <s v="CABLE ASSY, LNA AND SWITCH POW" u="1"/>
        <s v="(5500400291) SMT CONNECTOR 2 W" u="1"/>
        <s v="FAN ASSY, PRINTHEAD" u="1"/>
        <s v="PROCESS POWER HARNESS" u="1"/>
        <s v="WIRE ASSY, SR3-34 TO SD1-13 ST" u="1"/>
        <s v="19 PIN F(PT01) TO 19 M(PT06) 2" u="1"/>
        <s v="CABLE ASSY, MSP TO HUB PUMP PO" u="1"/>
        <s v="12PC. EVT1 CONTRACT PACK" u="1"/>
        <s v="MBR CR88A UB CFG#2 LOWWER 2.1M" u="1"/>
        <s v="EOAT CABLE 7FT" u="1"/>
        <s v="2FT. DB15F TO RJ45M" u="1"/>
        <s v="3FT. CAT5E RJ45/RJ45 GRAY" u="1"/>
        <s v="CABLE ASSY, TOCNET-V MONO HDST" u="1"/>
        <s v="CRM33 HARNESS" u="1"/>
        <s v="CABLE ASSY, H2 SENSOR DEVICE" u="1"/>
        <s v="P1000i PWR J8J9BK,3PC,25M,EX" u="1"/>
        <s v="EXCESS MATERIAL CHARGE FOR THE" u="1"/>
        <s v="ASSY,CABLE,POWER TO REAR LED D" u="1"/>
        <s v="HAN E M CRIMP CONTACT AU WG 1." u="1"/>
        <s v="CABLE, DIO PM1 TO VTM TRANS OK" u="1"/>
        <s v="CABLE, DIO PM2 TO VTM TRANS OK" u="1"/>
        <s v="CABLE, DIO PM3 TO VTM TRANS OK" u="1"/>
        <s v="GT2300 TEST CABLE" u="1"/>
        <s v="MH-60 1553 CABLE ASSY" u="1"/>
        <s v="CA-XFMR TO CIRCUIT BRKR" u="1"/>
        <s v="CABLE ASSY, RFN SERIAL, RF232" u="1"/>
        <s v="(LABOR ONLY) MOTOR &amp; CABLE ASS" u="1"/>
        <s v="SENTRY HOUND 2" u="1"/>
        <s v="100 PC RACK SCREWS" u="1"/>
        <s v="IPSCBL 20FT  REV B" u="1"/>
        <s v="SENTRY HOUND CABLE" u="1"/>
        <s v="V2 ATDC FRAME PROC KIT" u="1"/>
        <s v="CABLE ASSY, DC POWER SUPPLY AC" u="1"/>
        <s v="ESTOP J-BOX IRC5" u="1"/>
        <s v="(10628658) CABLE ASSY, OPTO SE" u="1"/>
        <s v="CABLE, T3 CHARGING DOCK, AC IN" u="1"/>
        <s v="(CLIN 0235) CABLE ASSY, KEYBOA" u="1"/>
        <s v="POT &amp; CABLE TABLE VERT, AUTO T" u="1"/>
        <s v="PSI ENGINE BASLER 103-0733 CON" u="1"/>
        <s v="EXHAUST FAN ASSY" u="1"/>
        <s v="Cable Assembly, NTDS E" u="1"/>
        <s v="CABLE, SVS CIRCUITS FEED THROU" u="1"/>
        <s v="6PR 24AWG WIRE (400045/1038964" u="1"/>
        <s v="P/S 36VDC TO T/B" u="1"/>
        <s v="1-104480-5 PINS (400343 / 1036" u="1"/>
        <s v="(CLIN 0214AA) AIR BLOCK" u="1"/>
        <s v="(CLIN 0214AB) AIR BLOCK" u="1"/>
        <s v="ATM DOOR SENSOR WIRED" u="1"/>
        <s v="6FT ST/ST 2.0 MM 62.5/125 PLEN" u="1"/>
        <s v="CELL INTERFACE CABLE (CICBL)" u="1"/>
        <s v="CABLE ASSY RF 7100 W108" u="1"/>
        <s v="SENSOR ASSY MOTOR SHUTTER" u="1"/>
        <s v="GROUND CABLE 4FT REV B" u="1"/>
        <s v="ASSY,CABLE, GROUND-CHASSIS" u="1"/>
        <s v="HEAVY DUTY CONTROL CABLE 75FT" u="1"/>
        <s v="WIRE ASSY, SR3-44 TO SD2-13 ST" u="1"/>
        <s v="POWER ENTRY MODULE AND GND WIR" u="1"/>
        <s v="GROUND CABLE 4FT REV C" u="1"/>
        <s v="WIRE, TERMINAL TO ISOLATORS" u="1"/>
        <s v="ASSY, CABLE GROUND- CASSIS" u="1"/>
        <s v="INSTALLATION DRAWING, M1114 HM" u="1"/>
        <s v="UPPER I/O PANEL" u="1"/>
        <s v="GT1100 BATTERY TEST CABLES" u="1"/>
        <s v="WIRE, BLUE, 22 AWG, STRIPPED" u="1"/>
        <s v="WIRE, ISOLATORS 24VDC JUMPER W" u="1"/>
        <s v="(400053) CABLE ASSY, MULTI SEN" u="1"/>
        <s v="C/A EL-POWER W539" u="1"/>
        <s v="CABLE ASSY SERVO CAPACITOR" u="1"/>
        <s v="C/A EL-POWER W515" u="1"/>
        <s v="CABLE ASSY PICKER MOTOR 1" u="1"/>
        <s v="ASSY,CABLE, CAN ADDRESS PLUG-" u="1"/>
        <s v="CABLE ASSY, HCAM INTERNAL POWE" u="1"/>
        <s v="DEVICE ASSY, EXHST VLV ISOLATI" u="1"/>
        <s v="CABLE, MOTOR POWER, EXT AXIS M" u="1"/>
        <s v="WIRE ASM, PS5, PC1, VTM" u="1"/>
        <s v="MIJACK HARNESS" u="1"/>
        <s v="ALTERNATOR GND" u="1"/>
        <s v="CABLE 15 PIN TO 8 PIN TO 3 PIN" u="1"/>
        <s v="CABLE ASSY RF 900 W378" u="1"/>
        <s v="INSTALL - LABOR POOL FOR ACE I" u="1"/>
        <s v="(CLIN 0249AA) CABLE ASSY, NAVS" u="1"/>
        <s v="ETHERNET POWER CABLE 7M" u="1"/>
        <s v="P7 ENC CBL REMOTE BATTERY 14M" u="1"/>
        <s v="1265013" u="1"/>
        <s v="(10389651) SYRINGE PUMP POWER" u="1"/>
        <s v="(CLIN 0040AA) CABLE, AC POWER," u="1"/>
        <s v="(CLIN 0040AB) CABLE, AC POWER," u="1"/>
        <s v="1264696" u="1"/>
        <s v="14FT. CAT6 RJ45/RJ45 BLUE" u="1"/>
        <s v="(CLIN 0212) CABLE, VIDEO (W12)" u="1"/>
        <s v="C/A EL-POWER W523" u="1"/>
        <s v="CABLE ASSY, PWR, PMR CB5 BODY" u="1"/>
        <s v="ETHERNET CONNECTOR PLATE (J3)" u="1"/>
        <s v="P50iB ENCDR ROBT 14M CBL/HARN" u="1"/>
        <s v="Cable, Bullseye, IRC5" u="1"/>
        <s v="CABLE ASSY, P2 BOX1-BOX2, QUAS" u="1"/>
        <s v="ETHERNET POWER CABLE 20M" u="1"/>
        <s v="CABLE ASSY, GROUND, #10 TO #6" u="1"/>
        <s v="WIRE ASSY FOR #6233123-013000" u="1"/>
        <s v="EXTENSION CABLE FOR 64 PIN POW" u="1"/>
        <s v="(5500401163) AQUALOG AC INPUT" u="1"/>
        <s v="(401299) CABLE ASSY, AMPLIFIER" u="1"/>
        <s v="DC POWER CABLE" u="1"/>
        <s v="7FT. CAT5E RJ45/RJ45 GRAY" u="1"/>
        <s v="CABLE, SERIAL, UPS-SYS, 15FT," u="1"/>
        <s v="CABLE ASSY, PWR-C2P HMI SUB-UN" u="1"/>
        <s v="CILCON POWER CABLE" u="1"/>
        <s v="PLATE, CONNECTOR, J29" u="1"/>
        <s v="WIRING HARNESS , 2W921" u="1"/>
        <s v="CABLE ASSY, LAN, HIGH-FLEX, KE" u="1"/>
        <s v="R30IB MATE 5V CABLE 20M" u="1"/>
        <s v="SUPPORT BAR,  MOUNTING BASE" u="1"/>
        <s v="CELL INTERFACE CABLE INTERPOSI" u="1"/>
        <s v="ASSY, CPU ISOLATION, TTA" u="1"/>
        <s v="R-30IB+MBR SW HARNESS 5PB 2.0M" u="1"/>
        <s v="C/A EL-POWER W531" u="1"/>
        <s v="CABLE ASSEMBLY, POWER 6150-01-" u="1"/>
        <s v="LABEL, ACCESS CAUTION" u="1"/>
        <s v="FLUKE TOOL" u="1"/>
        <s v="HD REEL SLIP-RING" u="1"/>
        <s v="1042575-5 CONNECTOR  (400745-0" u="1"/>
        <s v="CABLE , INPUT MODULE GROUND DU" u="1"/>
        <s v="TENSOR CABLE REPAIR" u="1"/>
        <s v="100 INCH, BLDN 1585LC, RJ45 TO" u="1"/>
        <s v="CABLE, ETHERNET VTM TO RPFA1" u="1"/>
        <s v="P-40IA MATEPLUS INT CAPACITOR" u="1"/>
        <s v="FAI FEE FOR P/N: 14041410-1" u="1"/>
        <s v="CABLE ASSY ELTRON INTERFACE CA" u="1"/>
        <s v="CABLE ASSY, VTM BH165 TO NS1 P" u="1"/>
        <s v="CABLE ASSY, VTM BH166 TO NS1 P" u="1"/>
        <s v="DIAGNOSTIC CABLE" u="1"/>
        <s v="CABLE ASSY X AXIS TIPPER REV." u="1"/>
        <s v="C/A EL SIGNAL W114" u="1"/>
        <s v="J600 CABLE ASSY" u="1"/>
        <s v="110&quot; HD15 MOLDED" u="1"/>
        <s v="1FT. CAT6 RJ45/RJ45 LIGHT BLUE" u="1"/>
        <s v="POWER INLET AND JUMPER ASSY" u="1"/>
        <s v="CABLE ASSY, RPFA3 EMO" u="1"/>
        <s v="RELAY TO TERM BLOCK" u="1"/>
        <s v="75 INCH DB37(F) (18 1/2) PR" u="1"/>
        <s v="C/A EL-POWER W907" u="1"/>
        <s v="10FT. CAT6 RJ45/RJ45 BLUE" u="1"/>
        <s v="CABLE ASSY, GROUND BAR TO GROU" u="1"/>
        <s v="CABLE ASSY, HEATER JACKET,  4M" u="1"/>
        <s v="P7 7 METER EXT CABLE" u="1"/>
        <s v="DAGOR IMU POWER CABLE (BV-A335" u="1"/>
        <s v="FAN ASSEMBLY" u="1"/>
        <s v="SV and XFMR OVERTEMP WS CBL 20" u="1"/>
        <s v="CABLE ASSY P/S TO DRIVER BD" u="1"/>
        <s v="(400808-03) CABLE ASSY, POWER" u="1"/>
        <s v="CABLE, FILTER WHEEL MOTOR, DUE" u="1"/>
        <s v="POWER CABLE SMB TO SIEMENS MOT" u="1"/>
        <s v="(400628-03) ENCODER" u="1"/>
        <s v="(400628-04) ENCODER" u="1"/>
        <s v="(400628-05) ENCODER" u="1"/>
        <s v="(400628-12) ENCODER" u="1"/>
        <s v="(400628-13) ENCODER" u="1"/>
        <s v="(400628-16) ENCODER" u="1"/>
        <s v="(400628-18) ENCODER" u="1"/>
        <s v="CABLE ASSY, AC POWER EMI FILTE" u="1"/>
        <s v="CABLE ASSY, RB SP DRV/FLTR TO" u="1"/>
        <s v="DEVICE ASSY, RA SHUTTER FRONT," u="1"/>
        <s v="(10488088) CABLE ASSY FAN, BOT" u="1"/>
        <s v="TA-DAQ-1" u="1"/>
        <s v="ASSY,CABLE,POWER,TURRET ACTUAT" u="1"/>
        <s v="CABLE ASSY, AC PWR TO PWR SWIT" u="1"/>
        <s v="&quot;CUSTOM EE CABLE, 2FT&quot;" u="1"/>
        <s v="(CLIN 0009AA) DIGITIZED M119A2" u="1"/>
        <s v="3PIN BERG TO 6PIN MOLEX (RoHS" u="1"/>
        <s v="PLATE, CONNECTOR, J37" u="1"/>
        <s v="6 PORT QUICK CONN" u="1"/>
        <s v="PLATE, CONNECTOR, J25" u="1"/>
        <s v="JUMPER WIRE YELLOW CAPACITOR" u="1"/>
        <s v="FAI REPORT IAW AS9102 INCLUDIN" u="1"/>
        <s v="GTPC3038-A, HARNESS ASSY-CROSS" u="1"/>
        <s v="LABOR AND MATERIAL TO KIT M103" u="1"/>
        <s v="50FT. OCP CABLE" u="1"/>
        <s v="MM6 TO TRI-READER HARNESS" u="1"/>
        <s v="DC/AC INVERTER (0012-00-1428)" u="1"/>
        <s v="BREAKOUT HARNESS" u="1"/>
        <s v="ITC DOOR SENSORY ASSY" u="1"/>
        <s v="FAI AND CONVERSION COSTS" u="1"/>
        <s v="INSTALLATION AND EQ A3339365" u="1"/>
        <s v="(10476771) 345-0015186  CABLE" u="1"/>
        <s v="(59351016350409) CONNECTOR,PLU" u="1"/>
        <s v="CABLE ASSY RF W108" u="1"/>
        <s v="CABLE ASSY, RF/ANTENNA (DIFF)" u="1"/>
        <s v="EPS CABLE" u="1"/>
        <s v="CABLE ASSY RF W109" u="1"/>
        <s v="CABLE, ADAPTER 1.5MM JST TO 2M" u="1"/>
        <s v="HHT3 5MM LED TO 3WAY MINI MOLE" u="1"/>
        <s v="RDI/RDO BREAKOUT CABLE RDO 1-3" u="1"/>
        <s v="15 METER, CAPTURE FOR MIRO" u="1"/>
        <s v="(10290536) CABLE ASSY, CRUSH S" u="1"/>
        <s v="SIZE 22D 1500MATE CYCLE SOCKET" u="1"/>
        <s v="DCM UI CABLE HARNESS" u="1"/>
        <s v="3FT. CAT6 RJ45/RJ45 LIGHT BLUE" u="1"/>
        <s v="1265454" u="1"/>
        <s v="BRACKET, SLIDE MOUNTING, LEFT" u="1"/>
        <s v="12VDC P/S" u="1"/>
        <s v="J200 CABLE ASSY" u="1"/>
        <s v="LIGHT BOX INTERCONNECT" u="1"/>
        <s v="J210 CABLE ASSY" u="1"/>
        <s v="3M HARNESS PER DWG" u="1"/>
        <s v="CABLE ASSY, COIL MINUS MOSFET" u="1"/>
        <s v="JUMPER WIRE BLACK REV. A" u="1"/>
        <s v="CABLE ASSEMBLY, DC POWER BUS" u="1"/>
        <s v="RAVEN, F13-6S CONNECTOR ASSY" u="1"/>
        <s v="TEST CABLE 22" u="1"/>
        <s v="(5500120558) RIBBON CABLE 26 P" u="1"/>
        <s v="CABLE ASSY, S TADIIL-J" u="1"/>
        <s v="CABLE ASSY, TB6, VAT TGV1, RMA" u="1"/>
        <s v="BRACKET, Y-MOUSE USB ADAPTER" u="1"/>
        <s v="CABLE, MTR STAGE POWER, VIEWSI" u="1"/>
        <s v="REMOTE PURGE VALVE HARNESS 20M" u="1"/>
        <s v="CABLY ASSY AC POWER SUPPLY" u="1"/>
        <s v="CONTROL BOX TO HEAD EXT CABLE" u="1"/>
        <s v="EMI FILTER INPUT POWER" u="1"/>
        <s v="WIRING HARNESS, REGULATOR" u="1"/>
        <s v="(5500966071) FAN 30X30X10 5V 5" u="1"/>
        <s v="R30IB INTERFACE CABLE" u="1"/>
        <s v="P-350iA GROUND CABLE W/O REV D" u="1"/>
        <s v="12 INCH RG58 BNC-BNC" u="1"/>
        <s v="PLATE, CONNECTOR, J21" u="1"/>
        <s v="WIRE ASSY, TB8-1C, SP-PS1 GND" u="1"/>
        <s v="10FT. ST/ST SM DUPLEX" u="1"/>
        <s v="(CLIN 0001) 6150-01-187-2769," u="1"/>
        <s v="SENSOR BD TO DIGITAL BD CABLE" u="1"/>
        <s v="WIRE ASSY, TB12-2C, PS15-L, RP" u="1"/>
        <s v="HARN, WIRE, 4P TO 4P, 156&quot;, PI" u="1"/>
        <s v="MOTOR CABLE ASSY" u="1"/>
        <s v="RJ45 HARENSS PRODUCTION" u="1"/>
        <s v="CABLE, ETHERNET VTM TO RPFA2" u="1"/>
        <s v="CABLE RIBBON, SPECTROMETER TO" u="1"/>
        <s v="(W2600) 24 GA, STP, CAT6" u="1"/>
        <s v="P-350iA GROUND CABLE W/O REV E" u="1"/>
        <s v="P500 6M FAR ROBOT GROUND CABLE" u="1"/>
        <s v="FREQ CONV TO SMP ANALOG CBLE" u="1"/>
        <s v="PROCESS CABINET, ASSEMBLY, SIN" u="1"/>
        <s v="(CLIN 0053) EXTRUSION, T-SLOT" u="1"/>
        <s v="EXTENSION CABLE FOR 12 PIN SMB" u="1"/>
        <s v="(W2600)" u="1"/>
        <s v="KEYENCE FS-N12P AND NU-EP1" u="1"/>
        <s v="5FT. CAT6 RJ45/RJ45 LIGHT BLUE" u="1"/>
        <s v="(5935013480360) CONNECTOR,RECE" u="1"/>
        <s v="(5935013877951) CONNECTOR,RECE" u="1"/>
        <s v="J601 CABLE ASSY" u="1"/>
        <s v="CABLE ASSY, POWER, HML45X TO H" u="1"/>
        <s v="PANEL, BLANK, 19 IN, 1U" u="1"/>
        <s v="CAT5E CABLE WHIP" u="1"/>
        <s v="ITC- FUEL-SENSOR-FLOAT" u="1"/>
        <s v="DEVICE ASSY, BH, CAB VNT, RPC" u="1"/>
        <s v="CABLE - ME1 &amp; ME2 SENSOR BUS C" u="1"/>
        <s v="CABLE, DNET, STANDARD SLICE, S" u="1"/>
        <s v="ETHERNET HRNS-STATION LANTO TV" u="1"/>
        <s v="CP5A DIST. TO CRM36 INTERLOCK" u="1"/>
        <s v="(CLIN 0050AA) CABLE, EXHAUST F" u="1"/>
        <s v="(CLIN 0050AB) CABLE, EXHAUST F" u="1"/>
        <s v="RF CABLE ASSY, LMR-240, TRANSM" u="1"/>
        <s v="RDI RDO HARNESS" u="1"/>
        <s v="PANEL, BLANK, 19 IN, 3U" u="1"/>
        <s v="CABLE ASSY, SHTR OPEN LEFT/RT" u="1"/>
        <s v="INSTALLATION DRAWING, FMTV, BF" u="1"/>
        <s v="CABLE ASSY, POWER ENTRANCE TO" u="1"/>
        <s v="CABLE ASSY, (2W88)" u="1"/>
        <s v="ASSY, FLEX 4K POWER CCA" u="1"/>
        <s v="PANEL, BLANK, 19 IN, 4U" u="1"/>
        <s v="WIRING HARNESS, 2W925" u="1"/>
        <s v="REPAIR CUTOMER SUPPLIED CABLE" u="1"/>
        <s v="REV A CABLE ASSY FAN" u="1"/>
        <s v="CABLE ASSY, DDT, STO, ELMO, BK" u="1"/>
        <s v="CABLE ASSEBLEY DAQ 2" u="1"/>
        <s v="SV and XFMR OVERTEMP WS CBL 14" u="1"/>
        <s v="(400628-20) ENGODER" u="1"/>
        <s v="SV and XFMR OVERTEMP WS CBL 7M" u="1"/>
        <s v="CABLE ASSY, SR7, SIT8, RPC" u="1"/>
        <s v="P250iB 5M POWER CONN CABLE" u="1"/>
        <s v="SFTYCBL" u="1"/>
        <s v="WIRE, BLACK SD36 ASSEMBLY" u="1"/>
        <s v="WIRE, BROWN SD36 ASSEMBLY" u="1"/>
        <s v="HARN, WIRE, PWR, PS TO I/F PWA" u="1"/>
        <s v="ASSY, CABLE, GATE SWITCH" u="1"/>
        <s v="2/C 28 GA BRD SHLD GRAY PVC" u="1"/>
        <s v="ASSY,CABLE,VIDEO DSP CARRIER T" u="1"/>
        <s v="CABLE ASSY, MEDIA CV POWER (A1" u="1"/>
        <s v="DAGOR MBITR PS - POWER CABLE (" u="1"/>
        <s v="CABLE ASSEMBLY, MONITOR VIDEO" u="1"/>
        <s v="30FT. CAT6 RJ45/RJ45 GREEN" u="1"/>
        <s v="LABOR ONLY - TEST CABLE 20" u="1"/>
        <s v="Cable Ax 6 2.8 M96" u="1"/>
        <s v="ABELCINE 220W / 24V POWER SUPP" u="1"/>
        <s v="PLATE, CONNECTOR, J41" u="1"/>
        <s v="(CLIN 0001) 5340-01-618-0537," u="1"/>
        <s v="CABLE ASSY, TEMP CNTRL, HEATER" u="1"/>
        <s v="30FT. LC/LC SM DUPLEX" u="1"/>
        <s v="CABLE ASM, GRENADE LAUNCHER" u="1"/>
        <s v="(CLIN 0037AA) GUARD, CIRCUIT B" u="1"/>
        <s v="(CLIN 0037AB) GUARD, CIRCUIT B" u="1"/>
        <s v="REMOVAL TOOL" u="1"/>
        <s v="ASSY, INTERNAL FAN 25MMx25MMx1" u="1"/>
        <s v="MOQ PN (P/N M22759/11-16-19) c" u="1"/>
        <s v="WIRE HARNESS, POWER, PLATE SPI" u="1"/>
        <s v="FAI FEE FOR P/N: 14041440-1" u="1"/>
        <s v="CABLE, HSF MOTOR" u="1"/>
        <s v="TEST ADAPTER #11" u="1"/>
        <s v="HIGH PERF. SOLID CAT5 RJ45 PLU" u="1"/>
        <s v="PLATE MOUNTING (5340-01-681-14" u="1"/>
        <s v="CABLE ASSY #1, BREATHE TECHNOL" u="1"/>
        <s v="CABLE ASSY #2, BREATHE TECHNOL" u="1"/>
        <s v="Cable Assembly 8W12" u="1"/>
        <s v="WIRE HARNESS BRANCHED (5995014" u="1"/>
        <s v="ASSY,CABLW,JUMPER ,FUSE-AMPLIF" u="1"/>
        <s v="CABLE, COMPACT UPS, 15FT AUTOM" u="1"/>
        <s v="5V POWER CABLE" u="1"/>
        <s v="25' BLUE 568B" u="1"/>
        <s v="CABLE ASSY, SOURCE INTLK, PANE" u="1"/>
        <s v="NOTE HANDLER PWR HARNESS" u="1"/>
        <s v="P500 12M FAR ROBOT GROUND CBL" u="1"/>
        <s v="(400621-01) CABLE ASSY, LEVEL" u="1"/>
        <s v="(400621-02) CABLE ASSY, LEVEL" u="1"/>
        <s v="R30iB MATE MODE SWITCH HARNESS" u="1"/>
        <s v="HARNESS, WIRING, POWER, W1, BA" u="1"/>
        <s v="CABLE ASSY, HMMWV BATTERIES (A" u="1"/>
        <s v="CABLE, EMISSION OPTICS, DUETTA" u="1"/>
        <s v="CABLE ASSY ARCNET COM" u="1"/>
        <s v="C/A EL-GROUND W356" u="1"/>
        <s v="THERMAL SWITCH ASSY, 50 C" u="1"/>
        <s v="IPS CONNECTION CABLE DUAL 21FT" u="1"/>
        <s v="FAI REPORT  IAW AS9102 INCLUDI" u="1"/>
        <s v="TESTER WIRE AND PIN ASSY" u="1"/>
        <s v="$75,0000 TO BE BILLED UPON REC" u="1"/>
        <s v="(10479914)  CABLE ASSY" u="1"/>
        <s v="CABLE ASSY RF 829 W190" u="1"/>
        <s v="CABLE ASSY, FIBER, SPLITTER, C" u="1"/>
        <s v="RESOLVER CABLE SMB TO SIEMENS" u="1"/>
        <s v="(CLIN 0255AA) LABEL, ACCESS CA" u="1"/>
        <s v="CABLE, ETHERNET VTM TO RPFA3" u="1"/>
        <s v="(CLIN 0032AA) AC BUS BRACKET" u="1"/>
        <s v="(CLIN 0032AB) AC BUS BRACKET" u="1"/>
        <s v="(CLIN 0033AA) DC BUS BRACKET" u="1"/>
        <s v="(CLIN 0033AB) DC BUS BRACKET" u="1"/>
        <s v="CABLE ASSY, COMMUNICATION AND" u="1"/>
        <s v="CABLE ASSY, IFF PCB DIFF TO CA" u="1"/>
        <s v="SENSOR ASSY HEAD CAM" u="1"/>
        <s v="CELL INTERFACE CBL INTER" u="1"/>
        <s v="(CLIN 0141AA) MOUNTING PLATE," u="1"/>
        <s v="(CLIN 0141AB) MOUNTING PLATE," u="1"/>
        <s v="(5500401684) HARNESS STEPPER M" u="1"/>
        <s v="(W851) CABLE ASSY, SHIELDED CA" u="1"/>
        <s v="(W852) CABLE ASSY, SHIELDED CA" u="1"/>
        <s v="(W853) CABLE ASSY, SHIELDED CA" u="1"/>
        <s v="(W854) CABLE ASSY, SHIELDED CA" u="1"/>
        <s v="CABLE ASSEMBLY, MIM J1/J2" u="1"/>
        <s v="CABLE ASSY, 1.35X3.5MM TO 2.1X" u="1"/>
        <s v="CABLE ASSY, PZN, XMIT, SENSOR" u="1"/>
        <s v="CABLE ASSY (W1001), RWS" u="1"/>
        <s v="CABLE SET, LIGHT WHISKER" u="1"/>
        <s v="(CLIN 0296AA) WELDMENT, RACK E" u="1"/>
        <s v="(CLIN 0296AB) WELDMENT, RACK E" u="1"/>
        <s v="(401313) CABLE ASSY,VALVE WATE" u="1"/>
        <s v="P-350iA  Axs 12 power cbl robt" u="1"/>
        <s v="ACCUCHOP PROCESS CABLE REV A" u="1"/>
        <s v="35&quot; HD15 CABLE" u="1"/>
        <s v="PWR FLTR DATA PROCESSING W30" u="1"/>
        <s v="RAM MOTOR DRIVE CABLE" u="1"/>
        <s v="CABLE ASSY, AC POWER, 3M" u="1"/>
        <s v="&quot;Y&quot; HARNESS CABLE PRODUCTION" u="1"/>
        <s v="(59351019101514) BACKSHELL,ELE" u="1"/>
        <s v="CABLE ASSY, DDT, MTR PWR INTRC" u="1"/>
        <s v="CABLE ASSY, CCPU J6 TO 114 DAT" u="1"/>
        <s v="SINGLE GANG 2 PORT WALLPLATE W" u="1"/>
        <s v="12SP (21) RACK, 16 DEEP" u="1"/>
        <s v="(402384-02) CABLE ASSY, POWER" u="1"/>
        <s v="(10773358) CABLE ASSY, PIGTAIL" u="1"/>
        <s v="CABLE ASSY, DED SOURCE DOOR IN" u="1"/>
        <s v="SYSTEM CNTL TO OPERATOR (DC)" u="1"/>
        <s v="GTPC3019-A, LIGHT HARNESS" u="1"/>
        <s v="GTPC3020-A, LIGHT HARNESS" u="1"/>
        <s v="GTPC3021-A, LIGHT HARNESS" u="1"/>
        <s v="GTPC3022-A, LIGHT HARNESS" u="1"/>
        <s v="CABLE ASSY, PDP FILTER CONNECT" u="1"/>
        <s v="CABLE ASSY, PEP FILTER CONNECT" u="1"/>
        <s v="(CLIN 0156AA) BASE, MOUNTING" u="1"/>
        <s v="(CLIN 0156AB) BASE, MOUNTING" u="1"/>
        <s v="COVER, ROTARY SWITCH" u="1"/>
        <s v="TEST CABLE 3" u="1"/>
        <s v="&quot;Y&quot; SPLITTER CABLE" u="1"/>
        <s v="(10288461) BARCODE READER MOTO" u="1"/>
        <s v="CABLE ASSY, PWR SUB-UNIT EMI F" u="1"/>
        <s v="CABLE ASSY, W8242 (0527356-01)" u="1"/>
        <s v="CABLE ASSY (1007), RWS" u="1"/>
        <s v="CABLE, MOTOR RESOLVER, EXT AXI" u="1"/>
        <s v="ARCLINK CABLE ASSY, 8FT" u="1"/>
        <s v="CABLE ASSY, CAT 6 BOOT-BOOT" u="1"/>
        <s v="CABLE ASSY, CAT-6 BOOT-BOOT" u="1"/>
        <s v="(CLIN 0034AA) POWER SUPPLY LOC" u="1"/>
        <s v="(CLIN 0034AB) POWER SUPPLY LOC" u="1"/>
        <s v="(CLIN 0035AA) POWER SUPPLY LOC" u="1"/>
        <s v="(CLIN 0035AB) POWER SUPPLY LOC" u="1"/>
        <s v="CABLE ASSY, W8243 (0527357-01)" u="1"/>
        <s v="CABLE ASSY, W8201" u="1"/>
        <s v="(CLIN 0001)  6150-01-472-9126," u="1"/>
        <s v="RF CABLE ASSY, LMR-240, RECEIV" u="1"/>
        <s v="WIRE ASSY, SPINDLE DRV, GRD BA" u="1"/>
        <s v="ESTAT CABLE" u="1"/>
        <s v="BATTERY BOX SIGNAL HARNESS" u="1"/>
        <s v="CABLE KIT, 208V ASSY, MSP" u="1"/>
        <s v="CABLE ASSY, PM EMO" u="1"/>
        <s v="CABLE ASSY, PWR, GRID, BEAM/SU" u="1"/>
        <s v="CABLE ASSY, W8244 (0527358-01)" u="1"/>
        <s v="WIRE HARNESS, BRANCHED, SE" u="1"/>
        <s v="(CLIN 0031AA) EXHAUST FAN PANE" u="1"/>
        <s v="(CLIN 0031AB) EXHAUST FAN PANE" u="1"/>
        <s v="CABLE ASSY, W8210 (0527330-01)" u="1"/>
        <s v="TEST CABLE 15" u="1"/>
        <s v="M-20iA MAN BRK REL CABLE REV A" u="1"/>
        <s v="J4 TRANSLATION CABLE ASSY" u="1"/>
        <s v="CABLE ASSY, EXT CIRCULATION PU" u="1"/>
        <s v="P-10E/15E SENSOR CABLE REV A" u="1"/>
        <s v="CABLE ASSY, W8211 (0527331-01)" u="1"/>
        <s v="SCP 6-CH AMP TO EIM CRF8 CABLE" u="1"/>
        <s v="WALL MOUNT SPRING RACK" u="1"/>
        <s v="FOOTSWITCH CONNECTOR PANEL" u="1"/>
        <s v="ASSY, GRN FAULT IN-LINE, R38 T" u="1"/>
        <s v="R30IB MATE PLUS CPM3 ADAPTER" u="1"/>
        <s v="CABLE ASSY, HIGH VOLTAGE DEPO" u="1"/>
        <s v="P700iB R30iB ENCODER ROBO-SIDE" u="1"/>
        <s v="CABLE ASSY, W8214 (0527332-01)" u="1"/>
        <s v="(401295)  DRAIN VALVE ASSY" u="1"/>
        <s v="TRACTOR CABLE PIGTAIL - OVERMO" u="1"/>
        <s v="DT2000 EXTERNAL CABLE 1" u="1"/>
        <s v="CABLE, ETHERNET VTM TO PM1" u="1"/>
        <s v="CBL, INTLK, LASER / THERMAL /" u="1"/>
        <s v="CABLE UHF MALE / UHF MALE , 20" u="1"/>
        <s v="60FT ST/LC SM DUPLEX" u="1"/>
        <s v="(CLIN 0155AA) PLATE, FRONT" u="1"/>
        <s v="(CLIN 0155AB) PLATE, FRONT" u="1"/>
        <s v="CABLE ASSY, W8215 (0527333-01)" u="1"/>
        <s v="(59351019793381) LEFT 90 DEG." u="1"/>
        <s v="(400700) CABLE ASSY, OPTO SENS" u="1"/>
        <s v="(400701) CABLE ASSY, OPTO SENS" u="1"/>
        <s v="(59351019068181) TRANSITION BO" u="1"/>
        <s v="CABLE, ETHERNET VTM TO PM2" u="1"/>
        <s v="35 METER, TEAL SHLD PC, 568B W" u="1"/>
        <s v="ITC FLEX J1" u="1"/>
        <s v="CABLE ASSY, W8218 (0527334-01)" u="1"/>
        <s v="12FT ITC RAIL OVERIDE SWITCH" u="1"/>
        <s v="CABLE ASSY, PWR, PMR CB6 EMAG" u="1"/>
        <s v="CABLE ASSY, GPS ANTENNA TO CAS" u="1"/>
        <s v="CHIP &amp; PIN POWER HARNESS" u="1"/>
        <s v="BRAKE SIGNAL HARNESS REV B" u="1"/>
        <s v="OUTPUT CABLE ASSEMBLY, RIFLEMA" u="1"/>
        <s v="C/A EL-POWER" u="1"/>
        <s v="CABLE ASSY, W8220 (0527335-01)" u="1"/>
        <s v="POWER DIST ASSY C2PG (DWG REV." u="1"/>
        <s v="(400044) CABLE ASSY, SENSOR" u="1"/>
        <s v="CABLE ASSY, GND, SERVO CNTL PN" u="1"/>
        <s v="DC INJECTION UNIT GEN2, CABLE," u="1"/>
        <s v="SENSOR ASSY HEAD CAM LAMINATOR" u="1"/>
        <s v="SENSOR ASSY LOW FOIL LAMINATOR" u="1"/>
        <s v="CABLE ASSY, AC PWR - CONSOLE I" u="1"/>
        <s v="NRE FEES FOR 14275-1 &amp; 14276-1" u="1"/>
        <s v="4PR CAT5E BLACK 350 MHZ RoHS C" u="1"/>
        <s v="EARTH LEAD M5 FILTER" u="1"/>
        <s v="CABLE ASSY, COAX, N-TYPE (M) T" u="1"/>
        <s v="SN C37TA00142 REPAIR PRODUCTIO" u="1"/>
        <s v="SN C37TA00175 REPAIR PRODUCTIO" u="1"/>
        <s v="(5500401490) CABLE, DIN TO MIN" u="1"/>
        <s v="DRAWING CONVERSION" u="1"/>
        <s v="GTPC3011-A, MFCI CABLE" u="1"/>
        <s v="P-40IA ENCODER ARM HARNESS" u="1"/>
        <s v="CABLE ASSY, USB HEAD TO SBU, 4" u="1"/>
        <s v="CABLE ASSEMBLY, MONITOR, AC PO" u="1"/>
        <s v="21FT MS3106A20-27S TO MS3106A2" u="1"/>
        <s v="21FT MS3106A22-20S TO MS3106A2" u="1"/>
        <s v="HHT3 3WAY MINI MOLEX TO 3WAY M" u="1"/>
        <s v="LACING BAR (10)" u="1"/>
        <s v="LANC TRIGGER &amp; POWER" u="1"/>
        <s v="LANC-TRIGGER &amp; POWER" u="1"/>
        <s v="REAR FAN ASSY (0524693-01)" u="1"/>
        <s v="(HSDOO) ITC DOOR SENSORY ASSY" u="1"/>
        <s v="25FT. S. SATIN LINE CORD X-OVE" u="1"/>
        <s v="CABLE ASSY, DATA/POWER, EXT, 9" u="1"/>
        <s v="24 INCH USB HEAD TO SBU" u="1"/>
        <s v="CABLE ASSY, BRIEFCASE SPEAKER" u="1"/>
        <s v="(W861) CABLE ASSY, SHIELDED CA" u="1"/>
        <s v="(W862) CABLE ASSY, SHIELDED CA" u="1"/>
        <s v="SHIELDED CAT6 PLENUM  - WHITE" u="1"/>
        <s v="5995-01-601-2656, CABLE ASSEMB" u="1"/>
        <s v="X PORT ENCODER" u="1"/>
        <s v="CABLE, STYKR, W9, NL" u="1"/>
        <s v="(CLIIN 0079AC) VME CHASSIS, TR" u="1"/>
        <s v="(CLIN 0209) CABLE ASSEMBLY, TH" u="1"/>
        <s v="(CLIN 0210) CABLE ASSEMBLY, TH" u="1"/>
        <s v="BIOCOMMAND OPTION, ADAPTER CAB" u="1"/>
        <s v="CABLE ASSY, DC B2" u="1"/>
        <s v="CABLE ASSY, LASER RAIL" u="1"/>
        <s v="(CLIN 0213) CABLE, VIDEO (W41)" u="1"/>
        <s v="REPEATER LED CABLE" u="1"/>
        <s v="CABLE ASSY, P127 TO CHMBR COVE" u="1"/>
        <s v="BASECOAT SYSTEM CABLE LIST" u="1"/>
        <s v="CABLE ASSY, IMAGER , POWER SWI" u="1"/>
        <s v="JUMPER GROUND FRAME" u="1"/>
        <s v="R30IB-PLUS 220VAC 1PH DIST" u="1"/>
        <s v="GPS ANTENNA TO ARRESTOR PANEL" u="1"/>
        <s v="CABLE ASSY SSR TIPPER" u="1"/>
        <s v="(CLIN 0234) CABLE ASSEMBLY, SE" u="1"/>
        <s v="R-30iA AUX AXIS ENCODER REV D" u="1"/>
        <s v="CABLE ASSY, LED" u="1"/>
        <s v="MATE PLUS OP PANEL PB HARNESS" u="1"/>
        <s v="(400151) FAN ASSY, POWER SUPPL" u="1"/>
        <s v="(400170) GRND MAIN POWER SUPPL" u="1"/>
        <s v="RJ3iB SEALER BRAKE ADAPTER REV" u="1"/>
        <s v="CABLE ASSY 24V P/S ENCODER" u="1"/>
        <s v="C/A EL-POWER W516" u="1"/>
        <s v="CABLE ASSY, USB HEAD TO SBU, 7" u="1"/>
        <s v="IND BRAKE PWR CABLE" u="1"/>
        <s v="CABLE ASSY, W10, FMTV HATCH CA" u="1"/>
        <s v="CABLE ASSY, CCPU J11 TO MC (A1" u="1"/>
        <s v="12 INCH #18 GRN SPADE/OPEN" u="1"/>
        <s v="SUBPANEL" u="1"/>
        <s v="CABLE ASSY AC MODULE DIST" u="1"/>
        <s v="IRB1200, CABLE , MP, CONT., FL" u="1"/>
        <s v="MOUNTING PROVISIONS, M1114 HMM" u="1"/>
        <s v="PANEL, REAR I/O" u="1"/>
        <s v="R30IB-PLUS 220AC 1PH XFMR DIST" u="1"/>
        <s v="24V, POWER MODULE , OUTPUT, 4" u="1"/>
        <s v="CABLE ASSY, W2212 (0527317-01)" u="1"/>
        <s v="ASSY, CBL, SERVO MOTOR PWR" u="1"/>
        <s v="10FT, FIELD INTERCONNECT CABLE" u="1"/>
        <s v="CABLE ASSY, POWER INPUT" u="1"/>
        <s v="CABLE ASSY RAM LOGIC CONTROL" u="1"/>
        <s v="ASSY,CABLW,ILLUMINATION,TURRET" u="1"/>
        <s v="(CLIN 0288AA) PLATE, ADAPTER," u="1"/>
        <s v="(CLIN 0288AB) PLATE, ADAPTER," u="1"/>
        <s v="(59351019068159) 2 PIN RF RF C" u="1"/>
        <s v="32 INCH USB HEAD TO SBU" u="1"/>
        <s v="CABLE ASSY, USB-SATA SHLDED 1" u="1"/>
        <s v="HHT3 SDHC-9116-0001 CABLE ASSY" u="1"/>
        <s v="J1000 CABLE ASSY" u="1"/>
        <s v="CABLE ASSEMBLY, CMT HDSTS (W11" u="1"/>
        <s v="MULTICOUPLER TO HF CASE CABLE" u="1"/>
        <s v="5595-01-538-9505, CABLE ASSEMB" u="1"/>
        <s v="C/A EL-POWER W524" u="1"/>
        <s v="54 INCH DB9(F) STR (4 1/2) PR" u="1"/>
        <s v="SYSTEM CNTRL TO PWR DISTRIBUTI" u="1"/>
        <s v="CABLE, GEMINI TRUE 232 TO TTL" u="1"/>
        <s v="CABLE ASSY, NBS COUPLER TO 162" u="1"/>
        <s v="FM-1400, RS232, 4 PIN" u="1"/>
        <s v="(LABOR ONLY) CABLE ASSY, EXTEN" u="1"/>
        <s v="HARN SWITCH MAG CODED 2NO 1NC" u="1"/>
        <s v="P250iB 5M POWER CONN CABLE   R" u="1"/>
        <s v="CABLE ASSY PRINT ENCODER" u="1"/>
        <s v="BRACKET, POWER PLUG RETAINER" u="1"/>
        <s v="(5935012125711) CONNECTOR, PLU" u="1"/>
        <s v="(5935013456277) CONNECTOR, PLU" u="1"/>
        <s v="CABLE ASSY, AC PWR CONSOLE EXT" u="1"/>
        <s v="(CLIN 0211) CABLE, VIDEO (A4W2" u="1"/>
        <s v="32 PIN INTERLOCK CABLE-55  REV" u="1"/>
        <s v="CABLE, W17C STORM LRF WITH FN5" u="1"/>
        <s v="TEST CABLE #2" u="1"/>
        <s v="CABLE ASSY, MFI/AFI EMO" u="1"/>
        <s v="ASSY,CABLE,POWER-SWITCH BOARD" u="1"/>
        <s v="(401799-03) CABLE ASSY, CRUSH" u="1"/>
        <s v="(CLIN 0194) KVM CABLE A5 RMP (" u="1"/>
        <s v="CABLE ASSY, Y CABLE, BROOKS 58" u="1"/>
        <s v="GTPC3017-A, AUXILIARY POWER CA" u="1"/>
        <s v="P700IB ENET 20M EXTENSION CBL" u="1"/>
        <s v="18 AWG MALE" u="1"/>
        <s v="C/A EL-POWER W532" u="1"/>
        <s v="ASSY,CABLW,THERMISTOR-AMPLIFIE" u="1"/>
        <s v="P700iB R30iB AX1-3 POWBRK ROBO" u="1"/>
        <s v="P700iB R30iB AX4-9 POWBRK ROBO" u="1"/>
        <s v="(400899-07) CABLE ASSY, SAMPLE" u="1"/>
        <s v="MATERIAL MOQ NRE FOR P/N: 09-2" u="1"/>
        <s v="LCD TO BOARD ASSY" u="1"/>
        <s v="RSLCBL 100 FEET REV B" u="1"/>
        <s v="R30iB MATE E-STOP INTER. CABLE" u="1"/>
        <s v="MICROPHONE CABLE ASSY" u="1"/>
        <s v="WELD PRIMARY TO J1, 20M" u="1"/>
        <s v="10FT. DB15 (F) SINGLE END" u="1"/>
        <s v="INSTALL - 12 STRAND OM4 LC FIB" u="1"/>
        <s v="ENGINEERING FEE" u="1"/>
        <s v="REMOTE OP PANEL TO TEMP CNTRL" u="1"/>
        <s v="CABLE ASSY P/S 24V TO DRIVER" u="1"/>
        <s v="I/FC BX INTRNL HRNS 4 WAY TO J" u="1"/>
        <s v="PLATE, CONNECTOR, BLANK" u="1"/>
        <s v="40 INCH USB HEAD TO SBU" u="1"/>
        <s v="CC TALK TO I/F PCB AND CAROUSE" u="1"/>
        <s v="P-40IA STATIC ENC/TRIG CBL 14M" u="1"/>
        <s v="CABLE ASSY PRINT HEAD 24V" u="1"/>
        <s v="ASSY,CABLE,ILLUMINATION CONTRO" u="1"/>
        <s v="TESTING" u="1"/>
        <s v="C/A EL-POWER W540" u="1"/>
        <s v="WIRING HARNESS (2W9)" u="1"/>
        <s v="Cable Assembly 8W4" u="1"/>
        <s v="TRANSCEIVER TETHER" u="1"/>
        <s v="I/FC BX INTRNL HRNS 2 WAY 12V" u="1"/>
        <s v="BRACKET, TRANSCEIVER" u="1"/>
        <s v="INSTALLATION DRAWING, BUFFALO" u="1"/>
        <s v="CABLE ASSY, REMOTE WS POWER (A" u="1"/>
        <s v="CABLE ASSY, GRIPPER INTERFACE," u="1"/>
        <s v="HARN SHC PS FAULT DETECT" u="1"/>
        <s v="35&quot; HD26 CABLE" u="1"/>
        <s v="CABLE, 2 METER CAT 5 ETHERNET" u="1"/>
        <s v="AFU INTERNAL POWER &amp; ADDRESSIN" u="1"/>
        <s v="C/A EL-SIGNAL W207" u="1"/>
        <s v="C/A EL-SIGNAL W208" u="1"/>
        <s v="8-10 PIN DC HARNESS" u="1"/>
        <s v="GNM200 CABLE C 6 FT" u="1"/>
        <s v="(CLIN 0068AA) POWER INDICATOR" u="1"/>
        <s v="(CLIN 0068AB) POWER INDICATOR" u="1"/>
        <s v="(CLIN 0068AC) POWER INDICATOR" u="1"/>
        <s v="6150-01-472-9126,  CABLE ASSY," u="1"/>
        <s v="6150-01-478-5080,  CABLE ASSY," u="1"/>
        <s v="6150-01-602-9138 , CABLE ASSY," u="1"/>
        <s v="CABLE, 7PIN TO DB9, PROGRAMMIN" u="1"/>
        <s v="(LABOR ONLY) CABLE, GROUND" u="1"/>
        <s v="14 AWG MALE" u="1"/>
        <s v="MOTOR ASSY 25 INCH" u="1"/>
        <s v="12 AWG BLACK JUMPER" u="1"/>
        <s v="15 INCH POWER CABLE (25/PK)" u="1"/>
        <s v="CABLE ASSY, P1 BOX1 - BOX2, QU" u="1"/>
        <s v="CABLE ASSY, ETHERNET DATA, (W1" u="1"/>
        <s v="PROFINET POWER EXT CABLE 15M R" u="1"/>
        <s v="(10389652) PIPE INTRF BOARD" u="1"/>
        <s v="CABLE ASSY, MSP TO RFPA1 PWR 2" u="1"/>
      </sharedItems>
    </cacheField>
    <cacheField name="QuantityOrdered" numFmtId="38">
      <sharedItems containsSemiMixedTypes="0" containsString="0" containsNumber="1" minValue="-24" maxValue="574774.61" count="354">
        <n v="32000"/>
        <n v="4820"/>
        <n v="78643.8"/>
        <n v="63705.84"/>
        <n v="1620"/>
        <n v="27"/>
        <n v="25"/>
        <n v="1"/>
        <n v="4"/>
        <n v="24"/>
        <n v="16"/>
        <n v="5000"/>
        <n v="50"/>
        <n v="150"/>
        <n v="100"/>
        <n v="300"/>
        <n v="600"/>
        <n v="2"/>
        <n v="500"/>
        <n v="86"/>
        <n v="21"/>
        <n v="60"/>
        <n v="20"/>
        <n v="7"/>
        <n v="125"/>
        <n v="250"/>
        <n v="157"/>
        <n v="478"/>
        <n v="94"/>
        <n v="134"/>
        <n v="330"/>
        <n v="12"/>
        <n v="327"/>
        <n v="2000"/>
        <n v="139"/>
        <n v="855"/>
        <n v="1500"/>
        <n v="113"/>
        <n v="10"/>
        <n v="116"/>
        <n v="1255"/>
        <n v="213"/>
        <n v="81"/>
        <n v="28"/>
        <n v="58"/>
        <n v="471"/>
        <n v="266"/>
        <n v="252"/>
        <n v="11"/>
        <n v="18"/>
        <n v="57"/>
        <n v="685"/>
        <n v="151"/>
        <n v="200"/>
        <n v="148"/>
        <n v="1491"/>
        <n v="364"/>
        <n v="574774.61"/>
        <n v="145"/>
        <n v="6"/>
        <n v="15"/>
        <n v="3"/>
        <n v="74"/>
        <n v="70"/>
        <n v="240"/>
        <n v="160"/>
        <n v="5"/>
        <n v="75"/>
        <n v="2500"/>
        <n v="350"/>
        <n v="9"/>
        <n v="14"/>
        <n v="64"/>
        <n v="8"/>
        <n v="104"/>
        <n v="32"/>
        <n v="72"/>
        <n v="36"/>
        <n v="161"/>
        <n v="19"/>
        <n v="35"/>
        <n v="92"/>
        <n v="33.5"/>
        <n v="47"/>
        <n v="78"/>
        <n v="56"/>
        <n v="42"/>
        <n v="22"/>
        <n v="1000"/>
        <n v="1100"/>
        <n v="6000"/>
        <n v="14500"/>
        <n v="10000"/>
        <n v="9262"/>
        <n v="40"/>
        <n v="0"/>
        <n v="450"/>
        <n v="26"/>
        <n v="288"/>
        <n v="24700"/>
        <n v="45"/>
        <n v="12500"/>
        <n v="136"/>
        <n v="33"/>
        <n v="41"/>
        <n v="17"/>
        <n v="37"/>
        <n v="49"/>
        <n v="80"/>
        <n v="88"/>
        <n v="131"/>
        <n v="661"/>
        <n v="13"/>
        <n v="341"/>
        <n v="111"/>
        <n v="345"/>
        <n v="880"/>
        <n v="-1"/>
        <n v="257"/>
        <n v="112"/>
        <n v="193"/>
        <n v="106"/>
        <n v="780"/>
        <n v="30"/>
        <n v="210"/>
        <n v="46"/>
        <n v="44"/>
        <n v="216"/>
        <n v="67"/>
        <n v="77"/>
        <n v="51"/>
        <n v="38"/>
        <n v="190"/>
        <n v="650"/>
        <n v="140"/>
        <n v="375"/>
        <n v="318"/>
        <n v="400"/>
        <n v="155"/>
        <n v="307"/>
        <n v="76"/>
        <n v="221"/>
        <n v="52"/>
        <n v="43"/>
        <n v="154"/>
        <n v="1180"/>
        <n v="63"/>
        <n v="59"/>
        <n v="1800"/>
        <n v="461"/>
        <n v="68"/>
        <n v="23"/>
        <n v="29"/>
        <n v="1650"/>
        <n v="302"/>
        <n v="61"/>
        <n v="54"/>
        <n v="164"/>
        <n v="31"/>
        <n v="69"/>
        <n v="87"/>
        <n v="48"/>
        <n v="475"/>
        <n v="34"/>
        <n v="66"/>
        <n v="62"/>
        <n v="167"/>
        <n v="343"/>
        <n v="90"/>
        <n v="114"/>
        <n v="369"/>
        <n v="192"/>
        <n v="65"/>
        <n v="276"/>
        <n v="1285" u="1"/>
        <n v="560" u="1"/>
        <n v="386" u="1"/>
        <n v="513" u="1"/>
        <n v="310" u="1"/>
        <n v="201" u="1"/>
        <n v="517" u="1"/>
        <n v="414" u="1"/>
        <n v="1750" u="1"/>
        <n v="659" u="1"/>
        <n v="236" u="1"/>
        <n v="283" u="1"/>
        <n v="453" u="1"/>
        <n v="93" u="1"/>
        <n v="271" u="1"/>
        <n v="3000" u="1"/>
        <n v="84" u="1"/>
        <n v="85" u="1"/>
        <n v="320" u="1"/>
        <n v="800" u="1"/>
        <n v="39" u="1"/>
        <n v="115" u="1"/>
        <n v="4320" u="1"/>
        <n v="105" u="1"/>
        <n v="6200" u="1"/>
        <n v="247" u="1"/>
        <n v="255" u="1"/>
        <n v="260" u="1"/>
        <n v="130" u="1"/>
        <n v="53" u="1"/>
        <n v="71" u="1"/>
        <n v="95" u="1"/>
        <n v="1450" u="1"/>
        <n v="180" u="1"/>
        <n v="225" u="1"/>
        <n v="786" u="1"/>
        <n v="289" u="1"/>
        <n v="183" u="1"/>
        <n v="311" u="1"/>
        <n v="149" u="1"/>
        <n v="82" u="1"/>
        <n v="102" u="1"/>
        <n v="135" u="1"/>
        <n v="55" u="1"/>
        <n v="110" u="1"/>
        <n v="205" u="1"/>
        <n v="669" u="1"/>
        <n v="395" u="1"/>
        <n v="138" u="1"/>
        <n v="231" u="1"/>
        <n v="419" u="1"/>
        <n v="750" u="1"/>
        <n v="789" u="1"/>
        <n v="801" u="1"/>
        <n v="189" u="1"/>
        <n v="96" u="1"/>
        <n v="176" u="1"/>
        <n v="144" u="1"/>
        <n v="651" u="1"/>
        <n v="137" u="1"/>
        <n v="91" u="1"/>
        <n v="314" u="1"/>
        <n v="2400" u="1"/>
        <n v="3300" u="1"/>
        <n v="218" u="1"/>
        <n v="1300" u="1"/>
        <n v="120" u="1"/>
        <n v="316" u="1"/>
        <n v="775" u="1"/>
        <n v="963" u="1"/>
        <n v="983" u="1"/>
        <n v="83" u="1"/>
        <n v="473" u="1"/>
        <n v="168" u="1"/>
        <n v="279" u="1"/>
        <n v="960" u="1"/>
        <n v="975" u="1"/>
        <n v="103" u="1"/>
        <n v="381" u="1"/>
        <n v="23959" u="1"/>
        <n v="121" u="1"/>
        <n v="246" u="1"/>
        <n v="1700" u="1"/>
        <n v="185" u="1"/>
        <n v="398" u="1"/>
        <n v="1745" u="1"/>
        <n v="910" u="1"/>
        <n v="1080" u="1"/>
        <n v="2100" u="1"/>
        <n v="968" u="1"/>
        <n v="125800" u="1"/>
        <n v="272" u="1"/>
        <n v="3700" u="1"/>
        <n v="3596" u="1"/>
        <n v="703" u="1"/>
        <n v="1589" u="1"/>
        <n v="1350" u="1"/>
        <n v="358000" u="1"/>
        <n v="108" u="1"/>
        <n v="333" u="1"/>
        <n v="3975" u="1"/>
        <n v="291" u="1"/>
        <n v="146" u="1"/>
        <n v="3961" u="1"/>
        <n v="-24" u="1"/>
        <n v="175" u="1"/>
        <n v="3625" u="1"/>
        <n v="133" u="1"/>
        <n v="204" u="1"/>
        <n v="162" u="1"/>
        <n v="233" u="1"/>
        <n v="547" u="1"/>
        <n v="20500" u="1"/>
        <n v="99" u="1"/>
        <n v="2300" u="1"/>
        <n v="170" u="1"/>
        <n v="220" u="1"/>
        <n v="128" u="1"/>
        <n v="13000" u="1"/>
        <n v="17000" u="1"/>
        <n v="384" u="1"/>
        <n v="413" u="1"/>
        <n v="598" u="1"/>
        <n v="165" u="1"/>
        <n v="701" u="1"/>
        <n v="215" u="1"/>
        <n v="374" u="1"/>
        <n v="1017" u="1"/>
        <n v="152" u="1"/>
        <n v="223" u="1"/>
        <n v="261" u="1"/>
        <n v="720" u="1"/>
        <n v="623" u="1"/>
        <n v="73" u="1"/>
        <n v="98" u="1"/>
        <n v="306" u="1"/>
        <n v="-12" u="1"/>
        <n v="123" u="1"/>
        <n v="147" u="1"/>
        <n v="280" u="1"/>
        <n v="1628" u="1"/>
        <n v="380" u="1"/>
        <n v="3996" u="1"/>
        <n v="226" u="1"/>
        <n v="25000" u="1"/>
        <n v="184" u="1"/>
        <n v="325" u="1"/>
        <n v="1666" u="1"/>
        <n v="1756" u="1"/>
        <n v="667" u="1"/>
        <n v="370" u="1"/>
        <n v="52000" u="1"/>
        <n v="470" u="1"/>
        <n v="286" u="1"/>
        <n v="770" u="1"/>
        <n v="118" u="1"/>
        <n v="1200" u="1"/>
        <n v="158" u="1"/>
        <n v="97" u="1"/>
        <n v="360" u="1"/>
        <n v="101" u="1"/>
        <n v="550" u="1"/>
        <n v="126" u="1"/>
        <n v="195" u="1"/>
        <n v="245" u="1"/>
        <n v="122928" u="1"/>
        <n v="132" u="1"/>
        <n v="109" u="1"/>
        <n v="211" u="1"/>
        <n v="2800" u="1"/>
        <n v="9300" u="1"/>
        <n v="169" u="1"/>
        <n v="1546" u="1"/>
        <n v="219" u="1"/>
        <n v="198" u="1"/>
        <n v="495" u="1"/>
        <n v="3425" u="1"/>
        <n v="117" u="1"/>
        <n v="382" u="1"/>
        <n v="340" u="1"/>
      </sharedItems>
    </cacheField>
    <cacheField name="QuantityShipped" numFmtId="38">
      <sharedItems containsSemiMixedTypes="0" containsString="0" containsNumber="1" minValue="0" maxValue="442055.47"/>
    </cacheField>
    <cacheField name="QtyRemaining" numFmtId="0">
      <sharedItems containsSemiMixedTypes="0" containsDate="1" containsString="0" containsMixedTypes="1" minDate="1899-12-31T04:03:11" maxDate="1899-12-30T00:00:00" count="253">
        <n v="28815.56"/>
        <n v="860.5"/>
        <n v="78480.070000000007"/>
        <n v="23414.54"/>
        <n v="1376.5"/>
        <n v="27"/>
        <n v="25"/>
        <n v="1"/>
        <n v="4"/>
        <n v="24"/>
        <n v="16"/>
        <n v="4900"/>
        <n v="50"/>
        <n v="150"/>
        <n v="13"/>
        <n v="100"/>
        <n v="600"/>
        <n v="2"/>
        <n v="500"/>
        <n v="86"/>
        <n v="21"/>
        <n v="60"/>
        <n v="20"/>
        <n v="7"/>
        <n v="125"/>
        <n v="250"/>
        <n v="157"/>
        <n v="478"/>
        <n v="94"/>
        <n v="134"/>
        <n v="330"/>
        <n v="12"/>
        <n v="327"/>
        <n v="2000"/>
        <n v="139"/>
        <n v="855"/>
        <n v="1500"/>
        <n v="113"/>
        <n v="10"/>
        <n v="116"/>
        <n v="625"/>
        <n v="213"/>
        <n v="81"/>
        <n v="28"/>
        <n v="58"/>
        <n v="471"/>
        <n v="266"/>
        <n v="252"/>
        <n v="11"/>
        <n v="18"/>
        <n v="57"/>
        <n v="685"/>
        <n v="151"/>
        <n v="200"/>
        <n v="148"/>
        <n v="1491"/>
        <n v="364"/>
        <n v="132719.14000000001"/>
        <n v="1365"/>
        <n v="145"/>
        <n v="6"/>
        <n v="15"/>
        <n v="3"/>
        <n v="47"/>
        <n v="160"/>
        <n v="5"/>
        <n v="75"/>
        <n v="2400"/>
        <n v="9"/>
        <n v="14"/>
        <n v="70"/>
        <n v="64"/>
        <n v="8"/>
        <n v="104"/>
        <n v="32"/>
        <n v="72"/>
        <n v="36"/>
        <n v="161"/>
        <n v="19"/>
        <n v="35"/>
        <n v="92"/>
        <n v="33.5"/>
        <n v="78"/>
        <n v="56"/>
        <n v="42"/>
        <n v="22"/>
        <n v="153"/>
        <n v="1100"/>
        <n v="1000"/>
        <n v="6000"/>
        <n v="14500"/>
        <n v="10000"/>
        <n v="9262"/>
        <n v="40"/>
        <n v="0"/>
        <n v="450"/>
        <n v="288"/>
        <n v="24700"/>
        <n v="45"/>
        <n v="12500"/>
        <n v="136"/>
        <n v="33"/>
        <n v="63"/>
        <n v="17"/>
        <n v="49"/>
        <n v="80"/>
        <n v="88"/>
        <n v="131"/>
        <n v="661"/>
        <n v="341"/>
        <n v="111"/>
        <n v="345"/>
        <n v="880"/>
        <n v="-1"/>
        <n v="112"/>
        <n v="193"/>
        <n v="106"/>
        <n v="780"/>
        <n v="41"/>
        <n v="210"/>
        <n v="46"/>
        <n v="44"/>
        <n v="216"/>
        <n v="257"/>
        <n v="256"/>
        <n v="192"/>
        <n v="67"/>
        <n v="77"/>
        <n v="51"/>
        <n v="38"/>
        <n v="190"/>
        <n v="26"/>
        <n v="650"/>
        <n v="140"/>
        <n v="375"/>
        <n v="318"/>
        <n v="400"/>
        <n v="155"/>
        <n v="307"/>
        <n v="76"/>
        <n v="30"/>
        <n v="221"/>
        <n v="52"/>
        <n v="43"/>
        <n v="154"/>
        <n v="1180"/>
        <n v="59"/>
        <n v="1800"/>
        <n v="461"/>
        <n v="68"/>
        <n v="350"/>
        <n v="300"/>
        <n v="23"/>
        <n v="29"/>
        <n v="1650"/>
        <n v="302"/>
        <n v="61"/>
        <n v="54"/>
        <n v="164"/>
        <n v="31"/>
        <n v="69"/>
        <n v="87"/>
        <n v="37"/>
        <n v="475"/>
        <n v="34"/>
        <n v="66"/>
        <n v="62"/>
        <n v="167"/>
        <n v="343"/>
        <n v="90"/>
        <n v="114"/>
        <n v="369"/>
        <n v="65"/>
        <n v="276"/>
        <d v="1900-01-14T00:00:00" u="1"/>
        <d v="1900-06-28T00:00:00" u="1"/>
        <d v="1901-10-10T00:00:00" u="1"/>
        <d v="1905-08-26T00:00:00" u="1"/>
        <d v="1900-01-07T00:00:00" u="1"/>
        <d v="1900-01-26T00:00:00" u="1"/>
        <d v="1900-03-18T00:00:00" u="1"/>
        <d v="1899-12-31T00:00:00" u="1"/>
        <d v="1900-06-14T00:00:00" u="1"/>
        <d v="1899-12-30T00:02:53" u="1"/>
        <d v="1900-01-19T00:00:00" u="1"/>
        <d v="1900-02-24T00:00:00" u="1"/>
        <d v="1900-11-20T00:00:00" u="1"/>
        <d v="1900-03-30T00:00:00" u="1"/>
        <d v="1900-07-12T00:00:00" u="1"/>
        <d v="1900-01-12T00:00:00" u="1"/>
        <d v="1900-04-09T00:00:00" u="1"/>
        <d v="1900-07-31T00:00:00" u="1"/>
        <d v="1900-01-05T00:00:00" u="1"/>
        <d v="1901-05-14T00:00:00" u="1"/>
        <d v="1910-12-13T00:00:00" u="1"/>
        <d v="1899-12-30T02:24:00" u="1"/>
        <d v="1900-01-24T00:00:00" u="1"/>
        <d v="1900-02-03T00:00:00" u="1"/>
        <d v="1900-01-17T00:00:00" u="1"/>
        <d v="1900-03-28T00:00:00" u="1"/>
        <d v="1900-05-19T00:00:00" u="1"/>
        <d v="1900-01-10T00:00:00" u="1"/>
        <d v="1900-06-24T00:00:00" u="1"/>
        <d v="1900-01-29T00:00:00" u="1"/>
        <d v="1900-01-03T00:00:00" u="1"/>
        <d v="1900-02-08T00:00:00" u="1"/>
        <d v="1900-01-22T00:00:00" u="1"/>
        <d v="1900-04-19T00:00:00" u="1"/>
        <d v="1900-09-06T00:00:00" u="1"/>
        <d v="1900-01-15T00:00:00" u="1"/>
        <d v="1900-02-20T00:00:00" u="1"/>
        <d v="1901-10-11T00:00:00" u="1"/>
        <d v="1900-07-08T00:00:00" u="1"/>
        <d v="1900-01-08T00:00:00" u="1"/>
        <d v="1910-02-16T00:00:00" u="1"/>
        <d v="1900-02-13T00:00:00" u="1"/>
        <d v="1900-01-27T00:00:00" u="1"/>
        <d v="1900-01-01T00:00:00" u="1"/>
        <d v="1900-08-06T00:00:00" u="1"/>
        <d v="1900-02-06T00:00:00" u="1"/>
        <d v="1900-05-29T00:00:00" u="1"/>
        <d v="1905-06-22T00:00:00" u="1"/>
        <d v="1900-02-25T00:00:00" u="1"/>
        <d v="1901-07-13T00:00:00" u="1"/>
        <d v="1900-02-18T00:00:00" u="1"/>
        <d v="1900-01-06T00:00:00" u="1"/>
        <d v="1900-04-29T00:00:00" u="1"/>
        <d v="1899-12-30T00:00:00" u="1"/>
        <d v="1900-06-13T00:00:00" u="1"/>
        <d v="1900-02-04T00:00:00" u="1"/>
        <d v="1900-07-18T00:00:00" u="1"/>
        <d v="1900-09-09T00:00:00" u="1"/>
        <d v="1900-01-18T00:00:00" u="1"/>
        <d v="1899-12-30T02:38:24" u="1"/>
        <d v="1902-03-10T00:00:00" u="1"/>
        <d v="1900-01-11T00:00:00" u="1"/>
        <d v="1900-03-03T00:00:00" u="1"/>
        <d v="1900-01-30T00:00:00" u="1"/>
        <d v="1900-10-26T00:00:00" u="1"/>
        <d v="1900-01-04T00:00:00" u="1"/>
        <d v="1900-01-23T00:00:00" u="1"/>
        <d v="1900-03-15T00:00:00" u="1"/>
        <d v="1900-02-28T00:00:00" u="1"/>
        <d v="1900-06-11T00:00:00" u="1"/>
        <d v="1900-01-16T00:00:00" u="1"/>
        <d v="1900-06-30T00:00:00" u="1"/>
        <d v="1900-01-09T00:00:00" u="1"/>
        <d v="1902-09-26T00:00:00" u="1"/>
        <d v="1900-02-14T00:00:00" u="1"/>
        <d v="1901-06-23T00:00:00" u="1"/>
        <d v="1900-03-20T00:00:00" u="1"/>
        <d v="1900-01-02T00:00:00" u="1"/>
        <d v="1900-08-07T00:00:00" u="1"/>
      </sharedItems>
    </cacheField>
    <cacheField name="UDF_REV" numFmtId="0">
      <sharedItems containsBlank="1" count="87">
        <m/>
        <s v="X"/>
        <s v="L1"/>
        <s v="F"/>
        <s v="A"/>
        <s v="B"/>
        <s v="H1"/>
        <s v="C"/>
        <s v="-"/>
        <s v="E"/>
        <s v="J"/>
        <s v="D"/>
        <s v="X0"/>
        <s v="AB"/>
        <s v="H"/>
        <s v="XO"/>
        <s v="AA"/>
        <s v="01"/>
        <s v="03"/>
        <s v="W"/>
        <s v="J/-"/>
        <s v="D/-"/>
        <s v="N"/>
        <s v="M"/>
        <s v="G"/>
        <s v="Y"/>
        <s v="0D"/>
        <s v="0B"/>
        <s v="AA/-"/>
        <s v="C/-"/>
        <s v="P"/>
        <s v="1.6"/>
        <s v="1.10"/>
        <s v="1.11"/>
        <s v="A1.5"/>
        <s v="A113"/>
        <s v="K"/>
        <s v="00"/>
        <s v="E/B"/>
        <s v="E/C"/>
        <s v="1"/>
        <s v="2"/>
        <s v="3"/>
        <s v="5"/>
        <s v="0"/>
        <s v="1.01"/>
        <s v="B1"/>
        <s v="1A"/>
        <s v="A1"/>
        <s v="0A"/>
        <s v="C/C"/>
        <s v="0E"/>
        <s v="0C"/>
        <s v="1.02"/>
        <s v="E/F"/>
        <s v="C/B"/>
        <s v="T1"/>
        <s v="T"/>
        <s v="0F"/>
        <s v="-/-"/>
        <s v="A/M"/>
        <s v="D/D"/>
        <s v="C/D"/>
        <s v="B/A"/>
        <s v="F.01"/>
        <s v="B/M"/>
        <s v="X1/-"/>
        <s v="B/-"/>
        <s v="A1.9"/>
        <s v="A111"/>
        <s v="X2/-"/>
        <s v="RL/A"/>
        <s v="X01"/>
        <s v="B/B"/>
        <s v="A/-"/>
        <s v="D/M"/>
        <s v="X2"/>
        <s v="X1"/>
        <s v="A117"/>
        <s v="1.3"/>
        <s v="L/-"/>
        <s v="E/-"/>
        <s v="N/-"/>
        <s v="F/-"/>
        <s v="GG"/>
        <s v="X3"/>
        <s v="AB/-"/>
      </sharedItems>
    </cacheField>
    <cacheField name="EstMfgMin" numFmtId="0">
      <sharedItems containsSemiMixedTypes="0" containsDate="1" containsString="0" containsMixedTypes="1" minDate="1899-12-31T00:00:00" maxDate="1904-07-29T00:00:00" count="297">
        <n v="0"/>
        <n v="60"/>
        <n v="45"/>
        <n v="98"/>
        <n v="40"/>
        <n v="30"/>
        <n v="1050"/>
        <n v="50"/>
        <n v="15"/>
        <n v="14"/>
        <n v="56"/>
        <n v="10"/>
        <n v="2"/>
        <n v="3"/>
        <n v="4"/>
        <n v="19"/>
        <n v="400"/>
        <n v="500"/>
        <n v="6"/>
        <n v="7"/>
        <n v="26"/>
        <n v="70"/>
        <n v="227"/>
        <n v="51"/>
        <n v="116"/>
        <n v="9"/>
        <n v="330"/>
        <n v="158"/>
        <n v="361"/>
        <n v="130"/>
        <n v="168"/>
        <n v="16"/>
        <n v="261"/>
        <n v="1394"/>
        <n v="120"/>
        <n v="18"/>
        <n v="111"/>
        <n v="415"/>
        <n v="1062"/>
        <n v="123"/>
        <n v="339"/>
        <n v="20"/>
        <n v="12"/>
        <n v="125"/>
        <n v="237"/>
        <n v="262"/>
        <n v="1037"/>
        <n v="62"/>
        <n v="11"/>
        <n v="460"/>
        <n v="810"/>
        <n v="191"/>
        <n v="100"/>
        <n v="200"/>
        <n v="22"/>
        <n v="240"/>
        <n v="77"/>
        <n v="234"/>
        <n v="25"/>
        <n v="65"/>
        <n v="250"/>
        <n v="160"/>
        <n v="43"/>
        <n v="132"/>
        <n v="35"/>
        <n v="246"/>
        <n v="48"/>
        <n v="38"/>
        <n v="17"/>
        <n v="53"/>
        <n v="8"/>
        <n v="180"/>
        <n v="42"/>
        <n v="95"/>
        <n v="5"/>
        <n v="1"/>
        <n v="33"/>
        <n v="29"/>
        <n v="46"/>
        <n v="72"/>
        <n v="90"/>
        <n v="21"/>
        <n v="13"/>
        <n v="96"/>
        <n v="36"/>
        <n v="78"/>
        <n v="27"/>
        <n v="24"/>
        <n v="75"/>
        <n v="105"/>
        <n v="544"/>
        <n v="195"/>
        <n v="220"/>
        <n v="186"/>
        <n v="175"/>
        <n v="64"/>
        <n v="39"/>
        <n v="117"/>
        <n v="28"/>
        <n v="134"/>
        <n v="73"/>
        <n v="32"/>
        <n v="74"/>
        <n v="76"/>
        <n v="281"/>
        <n v="140"/>
        <n v="271"/>
        <n v="420"/>
        <n v="80"/>
        <n v="224"/>
        <n v="217"/>
        <n v="84"/>
        <n v="88"/>
        <n v="23"/>
        <n v="54"/>
        <n v="145"/>
        <n v="267"/>
        <n v="465"/>
        <n v="1500"/>
        <n v="960"/>
        <n v="31"/>
        <n v="131"/>
        <n v="63"/>
        <n v="550"/>
        <n v="69"/>
        <n v="37"/>
        <n v="52"/>
        <n v="66"/>
        <n v="150"/>
        <n v="174"/>
        <n v="55"/>
        <n v="118"/>
        <n v="253"/>
        <n v="468"/>
        <n v="115"/>
        <n v="210"/>
        <n v="178"/>
        <n v="176"/>
        <n v="219"/>
        <n v="430"/>
        <n v="263"/>
        <n v="300"/>
        <n v="209"/>
        <n v="128"/>
        <n v="355"/>
        <n v="382"/>
        <n v="912"/>
        <n v="695"/>
        <n v="607"/>
        <n v="414"/>
        <n v="891"/>
        <n v="692"/>
        <n v="82"/>
        <n v="112"/>
        <n v="92"/>
        <n v="153"/>
        <n v="44"/>
        <n v="94"/>
        <n v="380"/>
        <n v="1882"/>
        <d v="1900-01-14T00:00:00" u="1"/>
        <d v="1900-03-06T00:00:00" u="1"/>
        <d v="1900-06-28T00:00:00" u="1"/>
        <d v="1901-02-01T00:00:00" u="1"/>
        <d v="1900-02-19T00:00:00" u="1"/>
        <d v="1900-04-11T00:00:00" u="1"/>
        <d v="1900-01-07T00:00:00" u="1"/>
        <d v="1900-08-12T00:00:00" u="1"/>
        <d v="1900-02-12T00:00:00" u="1"/>
        <d v="1900-04-04T00:00:00" u="1"/>
        <d v="1900-01-26T00:00:00" u="1"/>
        <d v="1900-03-18T00:00:00" u="1"/>
        <d v="1900-05-09T00:00:00" u="1"/>
        <d v="1901-04-04T00:00:00" u="1"/>
        <d v="1899-12-31T00:00:00" u="1"/>
        <d v="1900-05-28T00:00:00" u="1"/>
        <d v="1900-01-19T00:00:00" u="1"/>
        <d v="1900-10-15T00:00:00" u="1"/>
        <d v="1900-02-24T00:00:00" u="1"/>
        <d v="1900-06-07T00:00:00" u="1"/>
        <d v="1901-01-20T00:00:00" u="1"/>
        <d v="1900-03-30T00:00:00" u="1"/>
        <d v="1900-12-25T00:00:00" u="1"/>
        <d v="1903-06-02T06:00:00" u="1"/>
        <d v="1900-01-12T00:00:00" u="1"/>
        <d v="1900-03-04T00:00:00" u="1"/>
        <d v="1900-02-17T00:00:00" u="1"/>
        <d v="1900-04-09T00:00:00" u="1"/>
        <d v="1900-05-14T00:00:00" u="1"/>
        <d v="1900-12-18T00:00:00" u="1"/>
        <d v="1900-01-05T00:00:00" u="1"/>
        <d v="1900-04-28T00:00:00" u="1"/>
        <d v="1900-08-10T00:00:00" u="1"/>
        <d v="1900-02-10T00:00:00" u="1"/>
        <d v="1900-01-24T00:00:00" u="1"/>
        <d v="1900-03-16T00:00:00" u="1"/>
        <d v="1900-04-21T00:00:00" u="1"/>
        <d v="1900-02-03T00:00:00" u="1"/>
        <d v="1900-09-08T00:00:00" u="1"/>
        <d v="1900-01-17T00:00:00" u="1"/>
        <d v="1900-04-14T00:00:00" u="1"/>
        <d v="1900-01-02T09:21:36" u="1"/>
        <d v="1900-05-19T00:00:00" u="1"/>
        <d v="1901-04-14T00:00:00" u="1"/>
        <d v="1900-01-10T00:00:00" u="1"/>
        <d v="1900-03-02T00:00:00" u="1"/>
        <d v="1900-10-06T00:00:00" u="1"/>
        <d v="1900-04-07T00:00:00" u="1"/>
        <d v="1900-01-29T00:00:00" u="1"/>
        <d v="1900-01-03T00:00:00" u="1"/>
        <d v="1900-02-08T00:00:00" u="1"/>
        <d v="1901-06-17T00:00:00" u="1"/>
        <d v="1900-01-22T00:00:00" u="1"/>
        <d v="1900-03-14T00:00:00" u="1"/>
        <d v="1900-08-27T00:00:00" u="1"/>
        <d v="1900-04-19T00:00:00" u="1"/>
        <d v="1903-01-04T00:00:00" u="1"/>
        <d v="1900-02-01T00:00:00" u="1"/>
        <d v="1900-01-15T00:00:00" u="1"/>
        <d v="1900-06-29T00:00:00" u="1"/>
        <d v="1900-02-20T00:00:00" u="1"/>
        <d v="1900-07-08T00:00:00" u="1"/>
        <d v="1900-01-08T00:00:00" u="1"/>
        <d v="1900-02-13T00:00:00" u="1"/>
        <d v="1900-01-27T00:00:00" u="1"/>
        <d v="1900-03-19T00:00:00" u="1"/>
        <d v="1904-05-22T11:16:48" u="1"/>
        <d v="1900-01-01T00:00:00" u="1"/>
        <d v="1900-02-06T00:00:00" u="1"/>
        <d v="1900-05-29T00:00:00" u="1"/>
        <d v="1900-01-20T00:00:00" u="1"/>
        <d v="1900-03-12T00:00:00" u="1"/>
        <d v="1900-10-16T00:00:00" u="1"/>
        <d v="1900-06-08T00:00:00" u="1"/>
        <d v="1900-01-13T00:00:00" u="1"/>
        <d v="1900-03-05T00:00:00" u="1"/>
        <d v="1900-02-18T00:00:00" u="1"/>
        <d v="1900-04-10T00:00:00" u="1"/>
        <d v="1900-09-23T00:00:00" u="1"/>
        <d v="1900-03-24T00:00:00" u="1"/>
        <d v="1900-01-06T00:00:00" u="1"/>
        <d v="1900-04-29T00:00:00" u="1"/>
        <d v="1900-08-11T00:00:00" u="1"/>
        <d v="1900-02-11T00:00:00" u="1"/>
        <d v="1900-04-03T00:00:00" u="1"/>
        <d v="1900-09-16T00:00:00" u="1"/>
        <d v="1901-04-29T00:00:00" u="1"/>
        <d v="1901-06-20T00:00:00" u="1"/>
        <d v="1900-01-25T00:00:00" u="1"/>
        <d v="1900-03-17T00:00:00" u="1"/>
        <d v="1899-12-30T00:00:00" u="1"/>
        <d v="1900-08-04T00:00:00" u="1"/>
        <d v="1900-02-04T00:00:00" u="1"/>
        <d v="1900-07-18T00:00:00" u="1"/>
        <d v="1900-01-18T00:00:00" u="1"/>
        <d v="1900-03-10T00:00:00" u="1"/>
        <d v="1900-02-23T00:00:00" u="1"/>
        <d v="1900-03-29T00:00:00" u="1"/>
        <d v="1900-05-20T00:00:00" u="1"/>
        <d v="1900-01-11T00:00:00" u="1"/>
        <d v="1900-03-03T00:00:00" u="1"/>
        <d v="1900-02-16T00:00:00" u="1"/>
        <d v="1900-01-04T00:00:00" u="1"/>
        <d v="1900-06-18T00:00:00" u="1"/>
        <d v="1900-11-05T00:00:00" u="1"/>
        <d v="1900-01-23T00:00:00" u="1"/>
        <d v="1900-03-15T00:00:00" u="1"/>
        <d v="1900-10-19T00:00:00" u="1"/>
        <d v="1901-07-23T00:00:00" u="1"/>
        <d v="1900-02-28T00:00:00" u="1"/>
        <d v="1900-04-20T00:00:00" u="1"/>
        <d v="1900-02-02T00:00:00" u="1"/>
        <d v="1900-01-16T00:00:00" u="1"/>
        <d v="1900-03-08T00:00:00" u="1"/>
        <d v="1901-02-03T00:00:00" u="1"/>
        <d v="1900-02-21T00:00:00" u="1"/>
        <d v="1900-04-13T00:00:00" u="1"/>
        <d v="1900-06-04T00:00:00" u="1"/>
        <d v="1900-09-26T00:00:00" u="1"/>
        <d v="1900-03-27T00:00:00" u="1"/>
        <d v="1900-01-09T00:00:00" u="1"/>
        <d v="1900-06-23T00:00:00" u="1"/>
        <d v="1902-09-26T00:00:00" u="1"/>
        <d v="1900-02-14T00:00:00" u="1"/>
        <d v="1900-04-06T00:00:00" u="1"/>
        <d v="1900-07-28T00:00:00" u="1"/>
        <d v="1901-03-01T00:00:00" u="1"/>
        <d v="1900-01-28T00:00:00" u="1"/>
        <d v="1900-03-20T00:00:00" u="1"/>
        <d v="1900-01-02T00:00:00" u="1"/>
        <d v="1900-04-25T00:00:00" u="1"/>
        <d v="1902-03-20T00:00:00" u="1"/>
        <d v="1900-01-21T00:00:00" u="1"/>
        <d v="1900-05-04T00:00:00" u="1"/>
        <d v="1904-07-28T00:00:00" u="1"/>
        <d v="1900-02-26T00:00:00" u="1"/>
        <d v="1900-01-31T00:00:00" u="1"/>
      </sharedItems>
    </cacheField>
    <cacheField name="Total Mfg Hrs" numFmtId="0">
      <sharedItems containsSemiMixedTypes="0" containsString="0" containsNumber="1" minValue="-0.71666666666666667" maxValue="2671.5"/>
    </cacheField>
    <cacheField name="QV Notes" numFmtId="0">
      <sharedItems containsBlank="1" count="431">
        <m/>
        <s v="RTS"/>
        <s v="KITTED (DC PS 8/25/25)-Previous FAT order delays from 2023-044 award SPRBL123F0200"/>
        <s v="BAE is delayed as of 3/27 due to higher rated gov orders. Monthly calls scheduled. Par submitted 5/9 with tentative recovery schedule"/>
        <s v="FAT waiver approved. PMO to get a mod. DLA also wants to do a site visit"/>
        <s v="Short A3205989"/>
        <s v="waiver disapproved. PMO to submit new waiver as fpi is fat approved"/>
        <s v="KITTED (DC 8/25/25)"/>
        <s v="PMO to submit a FAT waiver citing similar cables"/>
        <s v="LINE 9 DC AA 8/26/26"/>
        <s v="Delayed due to A3206252. MFR no longer makes connector &amp; wants to cancel as of 30 June. Ace looking for potential replacement DLA informed on 30 June"/>
        <s v="3 open RFVs/ECP's. Gov wants Ace to resubmit ECP1 w/ cost impact. ECP2, 3 to be resubmitted as an RFV. Working thru design flaws with DLA. Lex to Mar"/>
        <s v="QC"/>
        <s v="KITTED (DC PS 8/25/25)"/>
        <s v="SHORT ALL  A3206139 AND A3205985"/>
        <s v="Capacitor issue (obsolete). Navy not yet approved design change. Criticial design review completed 1/22. Hopeful design approval occurs by 30 June 25."/>
        <s v="Windows program issue. Looking to change from Windows to another source. Working on milestone plan as of 1/22/25. Navy aware of delay"/>
        <s v="ON HOLD FOR LABEL 10/19/23; RFV SUBMITTED BY JAMES 2/1/24; ASHLEY FOLLOWED UP 9/24/24"/>
        <s v="KARINA 2/13/24"/>
        <s v="11/1/24 EMAILED ABOUT PUSH OUT TO 4/30/25"/>
        <s v="PO# 161992 DUE 6/2/25"/>
        <s v="EMAILED SAVIT 11/1/24 ABOUT DATES; 8 PCS 2/28/25 - 21 PCS 3/31/25 - 43 PCS 4/30/25 - 42 PCS 5/30/25"/>
        <s v="PO# 161509"/>
        <s v="3 PCS 9/12 TO SIP; BAL. TBD PO# 166705 DUE 9/12"/>
        <s v="SHIP 10/17"/>
        <s v="PER AR1-STOP ORDER"/>
        <s v="3 PCS IP"/>
        <s v="short 112 pc M85049/128-7"/>
        <s v="KITTED (DC JR 8/27/25)"/>
        <s v="In production"/>
        <s v="KITTED"/>
        <s v="MOLEX CORD ON ORDER DUE 9/15"/>
        <s v="WAITING ON FAC ENGINEERING FOR BUILD ISSUE"/>
        <s v="8/19 PAR# 5083430"/>
        <s v="6 COMPLETE-CABLE OBSOLETE-REQUOTED-WAITING APPROVAL"/>
        <s v="Needs Kitting"/>
        <s v="KEY SWITCH DUE DEC"/>
        <s v="KIT DC 8/26-25, VERIFIED MATERIAL IS ON ORDER PER DLA SPREADSHEET PS"/>
        <s v="ON ENGINEERING HOLD PER FANUC-SWITCH ISSUE"/>
        <s v="FAT approved 12/9/24; KRISHNA HAS KIT 8/4/25"/>
        <s v="VISHAL AWARE OF FULL KIT 9/17/2024"/>
        <s v="COMING FROM UNI TO LABEL"/>
        <s v="9/13 - FAT was completed by DCMA; PAR# 4630536 submitted for incorrect DCMA cage code"/>
        <s v="APPROVED FAT 8/21/25"/>
        <s v="9/10/25 PAR# 5109754 submitted for incorrect P/N &amp; incorrect DCMA code"/>
        <s v="Element issues due to closing Tinton Falls location. Govt wants to view testing- waiting on them for a date to visit. Assy delivered to Element on 8/2" u="1"/>
        <s v="Heat stamp issue. Government requested no cost cancellation (convenience) on 6/25. Still waiting on cancellation as of 10/7" u="1"/>
        <s v="Not yet in production per Ray on 9/20. Waiting for FAT. On 10/2 SD approved to go into production before FAT approval" u="1"/>
        <s v="Engineering (Design) issue with a gage (18 gage connector going into 20 gage cable). Waiting on DLA. As of 9/20, DLA is still looking into  8/28 PAR" u="1"/>
        <s v="Cosmetic connector issue. Initial recovery 12/6, Marion fail reqd submersion test per spec 512.3 proc 1 of Mil std 810. suggest bld @ Phx GSI @ Marion" u="1"/>
        <s v="issue with parts going obsolete. MFR offering alternate components from original design-use a different plated shielding. 20 wk delay PAR 4706245" u="1"/>
        <s v="Delayed until Feb 2025. Waiting for reasoning on delay" u="1"/>
        <s v="On track to be on time" u="1"/>
        <s v="Ahead of schedule" u="1"/>
        <s v="Delayed due to connectors. Centron expects them 10 Feb 25. Complete production within a week &amp; able to ship by 20 Feb 25. PAR 4710349 on 11/15" u="1"/>
        <s v="On schedule to be on time" u="1"/>
        <s v="Initial recovery date was mid-December. On 10/7, WM said mid February." u="1"/>
        <s v="Bogue sole source delays" u="1"/>
        <s v="10/22/24 WAITING FOR GFE LABELS" u="1"/>
        <s v="JOE EMAILED ASHLEY 12/19/23 ABOUT MATERIAL DELAY; WORKING WITH LM ON ALTS 1/8/2024" u="1"/>
        <s v="WAITING FOR APPROVAL" u="1"/>
        <s v="on hold per AK 7/22; AM emailed 8/28, 9/20, 10/1" u="1"/>
        <s v="9/13 - FAT was completed by DCMA; PAR# 4630536 submitted fro incorrect DCMA cage code" u="1"/>
        <s v="QC- LEVEL 3 PPAP  RTS" u="1"/>
        <s v="WAITING ON ADDITIONAL CABLE" u="1"/>
        <s v="11/7/24 PAR# 4700303 SUBMITTED FOR DELIVERY DATE PUSH OUT TO 12/20/24" u="1"/>
        <s v="10/3/24 MR EMAILED ABOUT PUSH OUT TO 3/6/25; AGAIN 11/1/24" u="1"/>
        <s v="11/1 Asked Amanda to push out ship date to 1/10/25" u="1"/>
        <s v="HARRY HAS GREEN COPY 7/31/24" u="1"/>
        <s v="PAR# 4702326 SUBMITTED 11/8 FOR DELIVERY DATE EXTENSION TO 3/14/2025" u="1"/>
        <s v="19 WERE ACE CABLES-1 MADISON, ACE'S RTS" u="1"/>
        <s v="CUT-NEED TO SEND TO NJ" u="1"/>
        <s v="VISHAL HAS GREEN COPY 10/28/24" u="1"/>
        <s v="TURCK LEAD TIME 10 WEEKS" u="1"/>
        <s v="VISHAL HAS GREEN COPY 9/12/24" u="1"/>
        <s v="L3 PPAP" u="1"/>
        <s v="SPOKE WITH VISHAL 11/14/24 ABOUT FULL KIT" u="1"/>
        <s v="Par#4526814 submitted 6/28 for contract mod" u="1"/>
        <s v="VISHAL HAS GREEN COPY 11/5/24" u="1"/>
        <s v="VISHAL HAS GREEN COPY 10/29/24" u="1"/>
        <s v="gave Vish green copy 11/14/24" u="1"/>
        <s v="PO# 163220 DUE 2/11/25" u="1"/>
        <s v="HARRY HAS GREEN COPY 10/28/24" u="1"/>
        <s v="SPOKE WITH KRISHNA 11/5/24; ALYSSA HAS GREEN COPY" u="1"/>
        <s v="11/1/24 EMAILED ABOUT PUSH OUT TO 3/31/25" u="1"/>
        <s v="PAR # 4674355 SUBMITTED FOR DESTINATION" u="1"/>
        <s v="IP-CARL  RW" u="1"/>
        <s v="L2 PPAP" u="1"/>
        <s v="HARRY HAS GREEN COPY 11/5/24" u="1"/>
        <s v="EMAILED ADS ABOUT PUSH OUT 50 PCS 5/2025; 50 PCS 6/2025" u="1"/>
        <s v="FAC HAS NOT SENT BACK" u="1"/>
        <s v="NEEDS A NEW ONE BUILT" u="1"/>
        <s v="WAITING FOR FAT APPROVAL 10/31/24 - CFAT received" u="1"/>
        <s v="ON HOLD FOR LABEL CLARIFICATION 10/19; RFV SUBMITTED BY JAMES 2/1/24" u="1"/>
        <s v="6/26/23 emailed James about missing material; still missing mat. 9/6/23; 10/18/23 COIL CORDS TBD; EMAILED JAMES 3/4/24; AGAIN 4/15/24" u="1"/>
        <s v="EMAILED AM 11/14; NOT ENOUGH CFE MATERIALS" u="1"/>
        <s v="EMAILED PAUL 10/2/23 ABOUT MATERIAL DELAYS; 2/9/24 EMAILED PAUL TO PUSH OUT DATE TO 7/26/24; MISSING PO# 157928 DUE TBD" u="1"/>
        <s v="EMAILED PAUL 10/2/23 ABOUT MATERIAL DELAYS; 2/9/24 EMAILED PAUL TO PUSH OUT DATE TO 7/26/24; MISSING PO# 158842 DUE 6/28" u="1"/>
        <s v="ON HOLD 4/11 FOR QUESTIONS AMIT/JOE/ASHLEY AWARE" u="1"/>
        <s v="4/25 production will not start until the part # is updated by LM" u="1"/>
        <s v="ASHVIN 5/16" u="1"/>
        <s v="emailed james about delay 8/18/23; EMAILED RALOID FOR PLATES 1/9/24; RECEIVED PLATES 1/31/24; emailed Raloid for expedite of plates 2/27" u="1"/>
        <s v="ASHA 5/31" u="1"/>
        <s v="waiting on parts due end july" u="1"/>
        <s v="HARRY HAS GREEN COPY 3/7/24" u="1"/>
        <s v="PAR# 4579775 submitted 8/6 to push delivery date out to 9/30/24" u="1"/>
        <s v="PAR# 455369 submitted 7/19/24" u="1"/>
        <s v="HARRY HAS GREEN COPY 3/7/24; PAR 4576202 for delivery extension of 09/30/2024" u="1"/>
        <s v="PAR# 4430682 submitted 04/15/24 for delivery extension of 09/07/24" u="1"/>
        <s v="9103 cable" u="1"/>
        <s v="PAR# 4472195 SUBMITTED 5/15 FOR DELIVERY DATE EXTENSION" u="1"/>
        <s v="SHIPPING 100 PCS/MONTH" u="1"/>
        <s v="MISSING PO # 8240 pushed out to ship 6/27/24, PAR # 4448809 20 PCS 5/31; 30 PCS 8/30" u="1"/>
        <s v="ON ORDER W OFS" u="1"/>
        <s v="PAR# 4580036 submitted 8/6 to push delivery date out to 9/30/24" u="1"/>
        <s v="on hold per AK 7/22" u="1"/>
        <s v="100 PCS/MONTH" u="1"/>
        <s v="L2 PPAP-PARTS" u="1"/>
        <s v="L2 PPAP KITTED-ON MD RACK" u="1"/>
        <s v="L2 PPAP PARTS" u="1"/>
        <s v="6/28 Only have 298 GFE connectors" u="1"/>
        <s v="IN PROD" u="1"/>
        <s v="QC 5/13" u="1"/>
        <s v="PAR# 44722134 SUBMITTED 5/15 FOR DELIVERY DATE EXTENTION" u="1"/>
        <s v="APPROVED 5/15/24" u="1"/>
        <s v="KITTED-ON MD RACK" u="1"/>
        <s v="SHIPPING 100 PCS / MONTH" u="1"/>
        <s v="VISHAL HAS GREEN COPY 6/28" u="1"/>
        <s v="L4 PPAP KITTED-ON MD RACK" u="1"/>
        <s v="KRISHNA AWARE OF ORDER 6/28" u="1"/>
        <s v="qc 7/17" u="1"/>
        <s v="RTS  L3 PPAP" u="1"/>
        <s v="APPROVED FOR PRODUCTION PER ELBIT 5/15/24" u="1"/>
        <s v="12/20/23: MISSING VEL4460001K-1535SB-4-J DUE 4/19/24; 7/5/24 CONNECTORS DUE 10/31/24 - EMAILED ADS 7/5/2024" u="1"/>
        <s v="8/1 missing GFE connectors" u="1"/>
        <s v="EMAILED PAUL 5/22 MATERIAL DELAY, FIRST RELEASE WILL BE 10/31/24" u="1"/>
        <s v="APPROVED FOR PRODUCTION PER ELBIT 5/8/24" u="1"/>
        <s v="APPROVED FOR PRODUCTION PER ELBIT 3/19/24" u="1"/>
        <s v="PARTS" u="1"/>
        <s v="VISHAL 4/11/2024" u="1"/>
        <s v="FA APPROVED 9/13/23; EMAILED JAMES 3/8/24 TO PUSH DATE OUT (12 SETS 5/17, 12 SETS 6/28, 14 SETS 8/16)" u="1"/>
        <s v="NO 9103 CBL" u="1"/>
        <s v="DOCK DATE 4/10" u="1"/>
        <s v="DOCK DATE 5/23" u="1"/>
        <s v="DOCK DATE 8/21" u="1"/>
        <s v="SHORT 2 CBL/WIRE - DOCK DATE 4/5" u="1"/>
        <s v="JBC-P   D08" u="1"/>
        <s v="DOCK DATE 4/4" u="1"/>
        <s v="DOCK DATE 1/18" u="1"/>
        <s v="DOCK DATE 8/27" u="1"/>
        <s v="Dock 8/15, PPAP APPROVED" u="1"/>
        <s v="RTS FOR 1 CBL-SENT ANOTHER" u="1"/>
        <s v="DOCK DATE 2/2" u="1"/>
        <s v="DOCK DATE 5/9" u="1"/>
        <s v="DOCK DATE 3/7" u="1"/>
        <s v="DOCK DATE 5/31" u="1"/>
        <s v="PPAP should be completed by ship date" u="1"/>
        <s v="PPAP NOT APPROVED.  DO NOT SHIP UNTIL APPROVED." u="1"/>
        <s v="DOCK DATE 4/24" u="1"/>
        <s v="DOCK DATE 5/10-RTS" u="1"/>
        <s v="DOCK DATE 12/8" u="1"/>
        <s v="DOCK DATE 7/28" u="1"/>
        <s v="DOCK DATE 9/13" u="1"/>
        <s v="DOCK DATE 8/3" u="1"/>
        <s v="DOCK DATE 11/28" u="1"/>
        <s v="WANTS ASAP" u="1"/>
        <s v="DOCK DATE 6/1" u="1"/>
        <s v="DOCK DATE 6/1-RTS" u="1"/>
        <s v="DOCK DATE 8/15/17" u="1"/>
        <s v="PPAP APPROVED.  OK TO SHIP" u="1"/>
        <s v="BUY/SELL PRODUCT-CUSTOMER ON HOLD" u="1"/>
        <s v="DOCK DATE 5/10" u="1"/>
        <s v="DOCK DATE 6/23" u="1"/>
        <s v="DOCK DATE 11/10" u="1"/>
        <s v="DOCK DATE 11/6" u="1"/>
        <s v="DOCK DATE 8/14" u="1"/>
        <s v="Auto Complete on 12/13/2017 10:41:28 AM&lt;CR&gt;Reversed Auto Complete on 02/16/2018 03:46:12" u="1"/>
        <s v="DOCK DATE 6/9" u="1"/>
        <s v="DOCK DATE 4/7" u="1"/>
        <s v="DOCK DATE 2/20" u="1"/>
        <s v="DOCK DATE 2/26" u="1"/>
        <s v="DOCK DATE 5/24" u="1"/>
        <s v="DOCK DATE 8/22" u="1"/>
        <s v="DOCK DATE 12/12" u="1"/>
        <s v="DOCK DATE 4/12-WANTS ASAP-4WK ON PARTS" u="1"/>
        <s v="DOCK DATE 1/19" u="1"/>
        <s v="DOCK DATE 4/17" u="1"/>
        <s v="DOCK DATE 11/24" u="1"/>
        <s v="DOCK JUN 28, PPAP NOT APPROVED" u="1"/>
        <s v="KITTED/WIRE CUT-DOCK DATE 4/10" u="1"/>
        <s v="PPAP IA HAS EXPIRED.  DO NOT SHIP UNTIL APPROVED." u="1"/>
        <s v="SHIP TO MI, PART OF KIT 176623-1, CONTRACT # SPE8EN20V0287, SO # 132197" u="1"/>
        <s v="X" u="1"/>
        <s v="DOCK DATE 9/3" u="1"/>
        <s v="DOCK DATE 8/30" u="1"/>
        <s v="DOCK DATE 8/6" u="1"/>
        <s v="DOCK DATE 4/25" u="1"/>
        <s v="DOCK DATE 5/11-RTS" u="1"/>
        <s v="DOCK DATE 2/20    NEW" u="1"/>
        <s v="Auto Complete on 8/24/2017 3:50:17 PM" u="1"/>
        <s v="DOCK DATE 7/29" u="1"/>
        <s v="DOCK DATE 9/14" u="1"/>
        <s v="DOCK DATE 11/15" u="1"/>
        <s v="ENGINEERING HOLD" u="1"/>
        <s v="DOCK DATE 1/31 - KITTED" u="1"/>
        <s v="DOCK DATE 2/13 - KITTED" u="1"/>
        <s v="DOCK DATE 2/14 - KITTED" u="1"/>
        <s v="DOCK DATE 2/15 - KITTED" u="1"/>
        <s v="DOCK DATE 2/27 - KITTED" u="1"/>
        <s v="DOCK DATE 4/2" u="1"/>
        <s v="DOCK DATE 5/7" u="1"/>
        <s v="DOCK DATE 7/31" u="1"/>
        <s v="DOCK DATE 3/5" u="1"/>
        <s v="DOCK DATE 2/13" u="1"/>
        <s v="DOCK DATE 3/26" u="1"/>
        <s v="DOCK DATE 11/20" u="1"/>
        <s v="DOCK DATE 2/19" u="1"/>
        <s v="DOCK DATE 5/17" u="1"/>
        <s v="DOCK DATE 8/15" u="1"/>
        <s v="DOCK DATE 2/21-NEEDS LABELS AND QC" u="1"/>
        <s v="DOCK DATE 11/29" u="1"/>
        <s v="DOCK DATE 2/1 - KITTED" u="1"/>
        <s v="DOCK DATE 2/7 - KITTED" u="1"/>
        <s v="DOCK DATE 2/28 WANTS 2/15" u="1"/>
        <s v="PINS DON'T FIT IN CONNECTOR" u="1"/>
        <s v="DOCK AUG 15" u="1"/>
        <s v="DOCK DATE 8/1" u="1"/>
        <s v="DOCK DATE 2/21" u="1"/>
        <s v="DOCK DATE 4/20-RTS" u="1"/>
        <s v="DOCK DATE 9/6" u="1"/>
        <s v="DOCK DATE 4/12" u="1"/>
        <s v="DOCK DATE 7/10" u="1"/>
        <s v="DOCK DATE 8/23" u="1"/>
        <s v="DOCK DATE 12/22" u="1"/>
        <s v="DOCK DATE 4/18" u="1"/>
        <s v="DOCK DATE 8/29" u="1"/>
        <s v="DOCK DATE 10/23" u="1"/>
        <s v="WANTS 2/19" u="1"/>
        <s v="DOCK DATE 5/2" u="1"/>
        <s v="DOCK DATE 8/9" u="1"/>
        <s v="DOCK DATE 5/2-RTS" u="1"/>
        <s v="MULTIPLE SHIP DATES, REQUESTED TO SHIP EARLY" u="1"/>
        <s v="DO NOT SHIP LINE ITEM 2(2 PIECES) THIS IS FOR CFAT TESTING AND WILL BE SENT TO LAB AS SOON AS APPROVED BY OSHKOSH." u="1"/>
        <s v="DOCK DATE 4/20" u="1"/>
        <s v="DOCK DATE 8/31" u="1"/>
        <s v="EXPIRED IA PPAP" u="1"/>
        <s v="DOCK DATE 3/13" u="1"/>
        <s v="DOCK DATE 4/26" u="1"/>
        <s v="DOCK DATE 12/13" u="1"/>
        <s v="DOCK 12 SEPT, PPAP APPROVED" u="1"/>
        <s v="DOCK 13 SEPT, PPAP APPROVED" u="1"/>
        <s v="DOCK 20 SEPT, PPAP APPROVED" u="1"/>
        <s v="DOCK SEPT 12, PPAP APPROVED" u="1"/>
        <s v="DOCK DATE 3/19" u="1"/>
        <s v="MATERIAL ORDERED" u="1"/>
        <s v="DOCK DATE 11/8-RTS" u="1"/>
        <s v="DOCK DATE MOVED TO 7/12" u="1"/>
        <s v="L3 PPAP REQUIRED PRIOR TO SHIPMENT." u="1"/>
        <s v="DOCK DATE 3/8" u="1"/>
        <s v="DO NOT SHIP THIS IS FOR STOCK" u="1"/>
        <s v="DOCK DATE 9/1" u="1"/>
        <s v="FISCHER CONN NOT DUE IN UNTIL 9/24, PO#138106" u="1"/>
        <s v="DOCK DATE 5/12" u="1"/>
        <s v="DOCK DATE 8/10" u="1"/>
        <s v="DOCK DATE 9/23" u="1"/>
        <s v="DOCK DATE 11/30" u="1"/>
        <s v="DOCK DATE 5/26-RTS" u="1"/>
        <s v="DOCK DATE 8/4" u="1"/>
        <s v="DOCK DATE 11/8" u="1"/>
        <s v="DOCK DATE 8/16" u="1"/>
        <s v="DOCK DATE 11/16" u="1"/>
        <s v="DOCK DATE 4/19-RTS" u="1"/>
        <s v="EXPIRED IA PPAP.  DO NOT SHIP UNTIL APPROVED" u="1"/>
        <s v="WAITING ON GLENAIR PO# 137153, EXPEDITE SENT" u="1"/>
        <s v="DOCK DATE 6/2" u="1"/>
        <s v="DOCK DATE 9/9" u="1"/>
        <s v="DOCK DATE 6/2-RTS" u="1"/>
        <s v="DOCK DATE 4/25, KITTED/ ON PART" u="1"/>
        <s v="DOCK DATE 7/7" u="1"/>
        <s v="DOCK DATE 2/22" u="1"/>
        <s v="DOCK DATE 7/7-RTS" u="1"/>
        <s v="DOCK DATE 4/21-RTS" u="1"/>
        <s v="DOCK DATE 5/26" u="1"/>
        <s v="DOCK DATE 7/11" u="1"/>
        <s v="DOCK DATE 8/24" u="1"/>
        <s v="PPAP NOT APPROVED." u="1"/>
        <s v="DOCK DATE 4/19" u="1"/>
        <s v="DOCK 1 AUG, PPAP Approved" u="1"/>
        <s v="DOCK 3 AUG, PPAP APPROVED" u="1"/>
        <s v="DOCK 5 DEC, PPAP APPROVED" u="1"/>
        <s v="DOCK 6 DEC, PPAP APPROVED" u="1"/>
        <s v="DOCK 7 NOV, PPAP APPROVED" u="1"/>
        <s v="DOCK 8 AUG, PPAP APPROVED" u="1"/>
        <s v="DOCK 9 AUG, PPAP APPROVED" u="1"/>
        <s v="DOCK AUG 2, PPAP APPROVED" u="1"/>
        <s v="DOCK AUG 8, PPAP APPROVED" u="1"/>
        <s v="DOCK AUG 9, PPAP APPROVED" u="1"/>
        <s v="DOCK OCT 4, PPAP APPROVED" u="1"/>
        <s v="DOCK SEP 5, PPAP APPROVED" u="1"/>
        <s v="TOOK TO AUTOMATE" u="1"/>
        <s v="RTS-DOCK DATE 4/21" u="1"/>
        <s v=" DOCK 15 AUG,  PPAP APPROVED" u="1"/>
        <s v="WANTS ON 1/31, COMMIT TO 2/9   NEW" u="1"/>
        <s v="Level 2 PPAP SUBMITTED BUT NOT YET APPROVED.  IT IS OK TO SHIP-AS L2 DO NOT NEED PRIOR APPROVAL." u="1"/>
        <s v="DOCK DATE 4/21" u="1"/>
        <s v="DOCK DATE 12/5" u="1"/>
        <s v="DOCK DATE 3/14" u="1"/>
        <s v="DOCK 9/21" u="1"/>
        <s v="DOCK DATE 1/9" u="1"/>
        <s v="DOCK DATE 9/4" u="1"/>
        <s v="DOXK DATE 5/1" u="1"/>
        <s v="DOCK DATE 1/3/18" u="1"/>
        <s v="DOCK DATE 5/19-RTS" u="1"/>
        <s v="WANTS DOCK DATE OF 6/9-GAVE 6/16 DOCK" u="1"/>
        <s v="DOCK DATE 1/31- KITTED/WIRE PREP  - MD" u="1"/>
        <s v="FISCHER CONN NOT DUE IN UNTIL 9/24 PO#138106" u="1"/>
        <s v="ORIGINALY FOR CFAT TEST, CANCELED, NOW STOCK FOR NEXT ORDER" u="1"/>
        <s v="DOCK DATE 1/31" u="1"/>
        <s v="RTS-DOCK DATE 4/25" u="1"/>
        <s v="MUST DELIVER ON 2/12" u="1"/>
        <s v="DOCK DATE 8/7" u="1"/>
        <s v="RTS-DOCK DATE 6/1" u="1"/>
        <s v="KRISHNA HAS KIT TO START PRODUCTION" u="1"/>
        <s v="&quot;Level 3 PPAP Required PRIOR TO SHIPMENT" u="1"/>
        <s v="DOCK DATE 6/5" u="1"/>
        <s v="DOCK DATE 2/15" u="1"/>
        <s v="DOCK DATE 9/24" u="1"/>
        <s v="dock date 12/14" u="1"/>
        <s v="DOCK DATE 8/13  RTS" u="1"/>
        <s v="DOCK DATE 3/27-MAKE TO REV B -SDR" u="1"/>
        <s v="DOCK DATE 5/19" u="1"/>
        <s v="DOCK DATE 3/6" u="1"/>
        <s v="DOCK DATE 2/23" u="1"/>
        <s v="DIGITIZED CABLE KIT, D0020" u="1"/>
        <s v="&quot;Level 3 PPAP Required PRIOR TO SHIPMEN" u="1"/>
        <s v="CUSTOMER SUPPLYING EVERYTHING BUT WIRE," u="1"/>
        <s v="PPAP IA HAS EXPIRED.  DO NOT SHIP UNTIL APPROVED" u="1"/>
        <s v="JBC-P   D05" u="1"/>
        <s v="DOCK DATE 10/1" u="1"/>
        <s v="DOCK DATE 4/14" u="1"/>
        <s v="DOCK DATE 12/28" u="1"/>
        <s v="NEEDS ASAP" u="1"/>
        <s v="DOCK DATE 8/2" u="1"/>
        <s v="PPAP NOT APPROVED.  DO NOT SHIP UNTIL APPROVED" u="1"/>
        <s v="ON HOLD" u="1"/>
        <s v="DOCK DATE 4/28" u="1"/>
        <s v="DOCK DATE 7/26" u="1"/>
        <s v="RTS-DOCK DATE 12/28" u="1"/>
        <s v="KIT STARTED" u="1"/>
        <s v="DOCK DATE 5/3" u="1"/>
        <s v="DOCK DATE 6/19" u="1"/>
        <s v="DOCK DATE 9/17" u="1"/>
        <s v="DOCK DATE 5/3-RTS" u="1"/>
        <s v="DOCK DAE 4/25" u="1"/>
        <s v="DOCK DATE 3/1" u="1"/>
        <s v="DOCK DATE 6/8" u="1"/>
        <s v="WAITING FOR FISCHER CONNECTOR" u="1"/>
        <s v="DOCK DATE 2/10" u="1"/>
        <s v="DOCK DATE 5/22-RTS" u="1"/>
        <s v="DOCK DATE 2/20 - PARTIALLY KITTED" u="1"/>
        <s v="DOCK DATE 2/21 - PARTIALLY KITTED" u="1"/>
        <s v="DOCK DATE 2/16" u="1"/>
        <s v="DOCK DATE 9/25" u="1"/>
        <s v="DOCK DATE 11/13" u="1"/>
        <s v="RTS-DOCK DATE 4/18-RTS" u="1"/>
        <s v="DOCK DATE 3/9" u="1"/>
        <s v="DOCK DATE 10/25" u="1"/>
        <s v="RTS-DOCK DATE 4/13" u="1"/>
        <s v="AUG 15, PPAP APPROVED" u="1"/>
        <s v="AUG 16, PPAP APPROVED" u="1"/>
        <s v=" Level 3 PPAP Required PRIOR TO SHIPMEN" u="1"/>
        <s v="READY FOR QC" u="1"/>
        <s v="DOCK DATE 5/22" u="1"/>
        <s v="DOCK DATE 8/20" u="1"/>
        <s v="Dock Date 4/ 25" u="1"/>
        <s v="DOCK DATE 2/28  WANTS 2/9" u="1"/>
        <s v="DOCK DATE 8/5" u="1"/>
        <s v="DOXK DATE 4/2" u="1"/>
        <s v="DOCK DATE 7/13" u="1"/>
        <s v="DOCK DATE 8/26" u="1"/>
        <s v="DOCK DATE 11/27" u="1"/>
        <s v="RTS-DOCK DATE 1/9/18" u="1"/>
        <s v="SENT 5 PCS FA, WAITING FOR RESPONSE" u="1"/>
        <s v="DOCK DATE 5/30" u="1"/>
        <s v="DOCK DASTE 2/21" u="1"/>
        <s v="DOCK DATE 6/22-RTS" u="1"/>
        <s v="Level 3 PPAP Required PRIOR TO SHIPMENT" u="1"/>
        <s v="DOCK 6/26" u="1"/>
        <s v="JBC-P   D07" u="1"/>
        <s v="DOCK DATE 9/12" u="1"/>
        <s v="Level 2 PPAP Required" u="1"/>
        <s v="SHORT 2 CBL/WIRE - DOCK DATE 4/12" u="1"/>
        <s v="LEVEL 3 PPAP REQUIRED PRIOR TO SHIPMENT.  NEED 1 PART TO COMPLETE FULL PPAP." u="1"/>
        <s v="DOCK DATE 1/2" u="1"/>
        <s v="DOCK DATE 9/18" u="1"/>
        <s v="GAVE TO KRISHNA 6/19" u="1"/>
        <s v="PPAP NOT APPROVED" u="1"/>
        <s v="WAITING FOR CONNECTORS PO# 132496" u="1"/>
        <s v="WANTS 5/12" u="1"/>
        <s v="DOCK DATE 6/22" u="1"/>
        <s v="DOCK DATE 4/10-RTS" u="1"/>
        <s v="DOCK 12 DEC, PPAP APPROVED" u="1"/>
        <s v="DOCK 14 AUG, PPAP APPROVED" u="1"/>
        <s v="DOCK 14 DEC, PPAP APPROVED" u="1"/>
        <s v="DOCK 15 AUG, PPAP APPROVED" u="1"/>
        <s v="DOCK 16 AUG, PPAP APPROVED" u="1"/>
        <s v="DOCK 17 DEC, PPAP APPROVED" u="1"/>
        <s v="DOCK 17 OCT, PPAP APPROVED" u="1"/>
        <s v="DOCK 20 AUG, PPAP APPROVED" u="1"/>
        <s v="DOCK 22 OCT, PPAP APPROVED" u="1"/>
        <s v="DOCK 29 AUG, PPAP APPROVED" u="1"/>
        <s v="DOCK 30 AUG, PPAP APPROVED" u="1"/>
        <s v="DOCK 6 SEPT, PPAP APPROVED" u="1"/>
        <s v="DOCK AUG 15, PPAP APPROVED" u="1"/>
        <s v="DOCK AUG 22, PPAP APPROVED" u="1"/>
        <s v="DOCK OCT 10, PPAP APPROVED" u="1"/>
        <s v="DOCK OCT 22, PPAP APPROVED" u="1"/>
        <s v="DOCK DATE 9/5" u="1"/>
        <s v="DOCK DATE 5/15" u="1"/>
        <s v="DOCK DATE 8/13" u="1"/>
        <s v="DOCK DATE 9/26" u="1"/>
        <s v="DOCK DATE 10/12" u="1"/>
        <s v="DOCK DATE 10/24/17" u="1"/>
        <s v="DOCK DATE 1/31 - RTS" u="1"/>
        <s v="DOCK DATE 7/3" u="1"/>
        <s v="DOCK DATE 8/19" u="1"/>
        <s v="WAITING ON MENCOM PARTS" u="1"/>
        <s v="DOCK DATE 5/1" u="1"/>
        <s v="DOCK DATE 8/8" u="1"/>
        <s v="PPAP APPROVED.  OK TO SHIP." u="1"/>
        <s v="ORIGINALLY FOR CFAT TEST, NOW STOCK FOR NEXT ORDER" u="1"/>
      </sharedItems>
    </cacheField>
    <cacheField name="Item Status" numFmtId="0">
      <sharedItems containsDate="1" containsBlank="1" containsMixedTypes="1" minDate="1899-12-30T00:00:00" maxDate="1899-12-31T00:00:00" count="7">
        <m/>
        <s v="ENGINEERING HOLD"/>
        <s v="IN PRODUCTION"/>
        <s v="READY FOR QC"/>
        <s v="MATERIAL ORDERED"/>
        <s v="MATERIAL KITTED"/>
        <d v="1899-12-30T00:00:00" u="1"/>
      </sharedItems>
    </cacheField>
    <cacheField name="Prod Status" numFmtId="0">
      <sharedItems containsNonDate="0" containsBlank="1" count="5">
        <m/>
        <s v="Complete" u="1"/>
        <s v="In Queue" u="1"/>
        <s v="In Production" u="1"/>
        <s v="On Hold" u="1"/>
      </sharedItems>
    </cacheField>
    <cacheField name="Year_Mo" numFmtId="0">
      <sharedItems/>
    </cacheField>
    <cacheField name="WeekNum" numFmtId="0">
      <sharedItems containsMixedTypes="1" containsNumber="1" containsInteger="1" minValue="1" maxValue="53"/>
    </cacheField>
    <cacheField name="GP$" numFmtId="0" formula="#NAME?-#NAME?" databaseField="0"/>
    <cacheField name="ProfitPerHr" numFmtId="0" formula="IF('Total Mfg Hrs'=0,0,'GP$'/'Total Mfg Hrs')" databaseField="0"/>
  </cacheFields>
  <extLst>
    <ext xmlns:x14="http://schemas.microsoft.com/office/spreadsheetml/2009/9/main" uri="{725AE2AE-9491-48be-B2B4-4EB974FC3084}">
      <x14:pivotCacheDefinition pivotCacheId="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0"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22" firstHeaderRow="1" firstDataRow="1" firstDataCol="16"/>
  <pivotFields count="24">
    <pivotField axis="axisRow" compact="0" numFmtId="14" outline="0" showAll="0" sortType="ascending" defaultSubtotal="0">
      <items count="1706">
        <item x="82"/>
        <item m="1" x="1502"/>
        <item m="1" x="1620"/>
        <item m="1" x="1384"/>
        <item m="1" x="1280"/>
        <item m="1" x="886"/>
        <item m="1" x="1020"/>
        <item m="1" x="1574"/>
        <item m="1" x="1658"/>
        <item m="1" x="1106"/>
        <item m="1" x="1034"/>
        <item m="1" x="788"/>
        <item m="1" x="1342"/>
        <item m="1" x="1385"/>
        <item m="1" x="1362"/>
        <item m="1" x="955"/>
        <item m="1" x="961"/>
        <item m="1" x="1579"/>
        <item m="1" x="688"/>
        <item m="1" x="1588"/>
        <item m="1" x="1174"/>
        <item m="1" x="1670"/>
        <item m="1" x="1155"/>
        <item m="1" x="710"/>
        <item m="1" x="1230"/>
        <item m="1" x="1242"/>
        <item m="1" x="730"/>
        <item m="1" x="773"/>
        <item m="1" x="1343"/>
        <item m="1" x="791"/>
        <item m="1" x="1323"/>
        <item m="1" x="765"/>
        <item m="1" x="811"/>
        <item m="1" x="865"/>
        <item m="1" x="1431"/>
        <item m="1" x="1271"/>
        <item m="1" x="780"/>
        <item m="1" x="1529"/>
        <item m="1" x="998"/>
        <item m="1" x="1546"/>
        <item m="1" x="977"/>
        <item m="1" x="1547"/>
        <item m="1" x="1640"/>
        <item m="1" x="1421"/>
        <item m="1" x="1659"/>
        <item m="1" x="988"/>
        <item m="1" x="1582"/>
        <item m="1" x="942"/>
        <item m="1" x="1516"/>
        <item m="1" x="1139"/>
        <item m="1" x="1173"/>
        <item m="1" x="1610"/>
        <item m="1" x="1697"/>
        <item m="1" x="1096"/>
        <item m="1" x="679"/>
        <item m="1" x="1187"/>
        <item m="1" x="1198"/>
        <item m="1" x="711"/>
        <item m="1" x="1231"/>
        <item m="1" x="1250"/>
        <item m="1" x="750"/>
        <item m="1" x="1293"/>
        <item m="1" x="774"/>
        <item m="1" x="1203"/>
        <item m="1" x="724"/>
        <item m="1" x="808"/>
        <item m="1" x="1344"/>
        <item m="1" x="1223"/>
        <item m="1" x="726"/>
        <item m="1" x="1389"/>
        <item m="1" x="863"/>
        <item m="1" x="1478"/>
        <item m="1" x="1245"/>
        <item m="1" x="814"/>
        <item m="1" x="846"/>
        <item m="1" x="1411"/>
        <item m="1" x="884"/>
        <item m="1" x="1503"/>
        <item m="1" x="830"/>
        <item m="1" x="1435"/>
        <item m="1" x="1482"/>
        <item m="1" x="1573"/>
        <item m="1" x="1301"/>
        <item m="1" x="909"/>
        <item m="1" x="1459"/>
        <item m="1" x="956"/>
        <item m="1" x="1043"/>
        <item m="1" x="1065"/>
        <item m="1" x="1335"/>
        <item m="1" x="1374"/>
        <item m="1" x="912"/>
        <item m="1" x="1462"/>
        <item m="1" x="1024"/>
        <item m="1" x="1067"/>
        <item m="1" x="1377"/>
        <item m="1" x="915"/>
        <item m="1" x="1466"/>
        <item m="1" x="1004"/>
        <item m="1" x="1555"/>
        <item m="1" x="1027"/>
        <item m="1" x="1622"/>
        <item m="1" x="1641"/>
        <item m="1" x="1104"/>
        <item m="1" x="1678"/>
        <item m="1" x="1425"/>
        <item m="1" x="966"/>
        <item m="1" x="1008"/>
        <item m="1" x="1584"/>
        <item m="1" x="1625"/>
        <item m="1" x="1108"/>
        <item m="1" x="658"/>
        <item m="1" x="1163"/>
        <item m="1" x="1496"/>
        <item m="1" x="970"/>
        <item m="1" x="1518"/>
        <item m="1" x="1540"/>
        <item m="1" x="1076"/>
        <item m="1" x="1112"/>
        <item m="1" x="1666"/>
        <item m="1" x="1125"/>
        <item m="1" x="1152"/>
        <item m="1" x="1164"/>
        <item m="1" x="668"/>
        <item m="1" x="1175"/>
        <item m="1" x="1522"/>
        <item m="1" x="1015"/>
        <item m="1" x="1056"/>
        <item m="1" x="1686"/>
        <item m="1" x="661"/>
        <item m="1" x="670"/>
        <item m="1" x="1197"/>
        <item m="1" x="1566"/>
        <item m="1" x="1040"/>
        <item m="1" x="1634"/>
        <item m="1" x="1702"/>
        <item m="1" x="672"/>
        <item m="1" x="1178"/>
        <item m="1" x="693"/>
        <item m="1" x="1211"/>
        <item m="1" x="1232"/>
        <item m="1" x="685"/>
        <item m="1" x="1194"/>
        <item m="1" x="1202"/>
        <item m="1" x="701"/>
        <item m="1" x="1235"/>
        <item m="1" x="723"/>
        <item m="1" x="740"/>
        <item m="1" x="1281"/>
        <item m="1" x="763"/>
        <item m="1" x="775"/>
        <item m="1" x="1307"/>
        <item m="1" x="789"/>
        <item m="1" x="1321"/>
        <item m="1" x="807"/>
        <item m="1" x="825"/>
        <item m="1" x="1205"/>
        <item m="1" x="1216"/>
        <item m="1" x="713"/>
        <item m="1" x="731"/>
        <item m="1" x="1263"/>
        <item m="1" x="1309"/>
        <item m="1" x="792"/>
        <item m="1" x="1345"/>
        <item m="1" x="842"/>
        <item m="1" x="1387"/>
        <item m="1" x="862"/>
        <item m="1" x="1225"/>
        <item m="1" x="1239"/>
        <item m="1" x="733"/>
        <item m="1" x="1255"/>
        <item m="1" x="744"/>
        <item m="1" x="1267"/>
        <item m="1" x="754"/>
        <item m="1" x="777"/>
        <item m="1" x="1326"/>
        <item m="1" x="827"/>
        <item m="1" x="1365"/>
        <item m="1" x="844"/>
        <item m="1" x="1392"/>
        <item m="1" x="866"/>
        <item m="1" x="1432"/>
        <item m="1" x="905"/>
        <item m="1" x="1454"/>
        <item m="1" x="926"/>
        <item m="1" x="1479"/>
        <item m="1" x="1259"/>
        <item m="1" x="746"/>
        <item m="1" x="1272"/>
        <item m="1" x="757"/>
        <item m="1" x="1286"/>
        <item m="1" x="781"/>
        <item m="1" x="1313"/>
        <item m="1" x="797"/>
        <item m="1" x="1327"/>
        <item m="1" x="815"/>
        <item m="1" x="1369"/>
        <item m="1" x="849"/>
        <item m="1" x="1396"/>
        <item m="1" x="869"/>
        <item m="1" x="1413"/>
        <item m="1" x="907"/>
        <item m="1" x="1456"/>
        <item m="1" x="928"/>
        <item m="1" x="1481"/>
        <item m="1" x="952"/>
        <item m="1" x="1275"/>
        <item m="1" x="760"/>
        <item m="1" x="1288"/>
        <item m="1" x="768"/>
        <item m="1" x="1298"/>
        <item m="1" x="800"/>
        <item m="1" x="1330"/>
        <item m="1" x="817"/>
        <item m="1" x="1350"/>
        <item m="1" x="833"/>
        <item m="1" x="1399"/>
        <item m="1" x="872"/>
        <item m="1" x="1415"/>
        <item m="1" x="888"/>
        <item m="1" x="1438"/>
        <item m="1" x="931"/>
        <item m="1" x="1485"/>
        <item m="1" x="954"/>
        <item m="1" x="1504"/>
        <item m="1" x="978"/>
        <item m="1" x="1548"/>
        <item m="1" x="1021"/>
        <item m="1" x="1575"/>
        <item m="1" x="1303"/>
        <item m="1" x="785"/>
        <item m="1" x="1334"/>
        <item m="1" x="819"/>
        <item m="1" x="1353"/>
        <item m="1" x="835"/>
        <item m="1" x="1373"/>
        <item m="1" x="875"/>
        <item m="1" x="1418"/>
        <item m="1" x="1440"/>
        <item m="1" x="911"/>
        <item m="1" x="1488"/>
        <item m="1" x="959"/>
        <item m="1" x="1508"/>
        <item m="1" x="981"/>
        <item m="1" x="1530"/>
        <item m="1" x="1023"/>
        <item m="1" x="1577"/>
        <item m="1" x="1044"/>
        <item m="1" x="1599"/>
        <item m="1" x="1066"/>
        <item m="1" x="1357"/>
        <item m="1" x="838"/>
        <item m="1" x="1376"/>
        <item m="1" x="855"/>
        <item m="1" x="1405"/>
        <item m="1" x="894"/>
        <item m="1" x="914"/>
        <item m="1" x="1464"/>
        <item m="1" x="935"/>
        <item m="1" x="1510"/>
        <item m="1" x="985"/>
        <item m="1" x="1532"/>
        <item m="1" x="1002"/>
        <item m="1" x="1553"/>
        <item m="1" x="1046"/>
        <item m="1" x="1601"/>
        <item m="1" x="1068"/>
        <item m="1" x="1621"/>
        <item m="1" x="1086"/>
        <item m="1" x="1660"/>
        <item m="1" x="1380"/>
        <item m="1" x="858"/>
        <item m="1" x="1407"/>
        <item m="1" x="880"/>
        <item m="1" x="918"/>
        <item m="1" x="938"/>
        <item m="1" x="1492"/>
        <item m="1" x="1535"/>
        <item m="1" x="1007"/>
        <item m="1" x="1557"/>
        <item m="1" x="1029"/>
        <item m="1" x="1604"/>
        <item m="1" x="1071"/>
        <item m="1" x="1624"/>
        <item m="1" x="1088"/>
        <item m="1" x="1642"/>
        <item m="1" x="1122"/>
        <item m="1" x="1679"/>
        <item m="1" x="1137"/>
        <item m="1" x="1693"/>
        <item m="1" x="1427"/>
        <item m="1" x="921"/>
        <item m="1" x="1471"/>
        <item m="1" x="943"/>
        <item m="1" x="1495"/>
        <item m="1" x="968"/>
        <item m="1" x="1538"/>
        <item m="1" x="1011"/>
        <item m="1" x="1032"/>
        <item m="1" x="1586"/>
        <item m="1" x="1074"/>
        <item m="1" x="1090"/>
        <item m="1" x="1646"/>
        <item m="1" x="1110"/>
        <item m="1" x="1681"/>
        <item m="1" x="1140"/>
        <item m="1" x="1151"/>
        <item m="1" x="659"/>
        <item m="1" x="946"/>
        <item m="1" x="972"/>
        <item m="1" x="1520"/>
        <item m="1" x="994"/>
        <item m="1" x="1562"/>
        <item m="1" x="1035"/>
        <item m="1" x="1054"/>
        <item m="1" x="1611"/>
        <item m="1" x="1630"/>
        <item m="1" x="1093"/>
        <item m="1" x="1649"/>
        <item m="1" x="1114"/>
        <item m="1" x="1668"/>
        <item m="1" x="1128"/>
        <item m="1" x="1684"/>
        <item m="1" x="1698"/>
        <item m="1" x="1154"/>
        <item m="1" x="660"/>
        <item m="1" x="1165"/>
        <item m="1" x="669"/>
        <item m="1" x="677"/>
        <item m="1" x="1185"/>
        <item m="1" x="689"/>
        <item m="1" x="1525"/>
        <item m="1" x="996"/>
        <item m="1" x="1543"/>
        <item m="1" x="1038"/>
        <item m="1" x="1593"/>
        <item m="1" x="1059"/>
        <item m="1" x="1614"/>
        <item m="1" x="1080"/>
        <item m="1" x="1097"/>
        <item m="1" x="1652"/>
        <item m="1" x="1116"/>
        <item m="1" x="1672"/>
        <item m="1" x="1131"/>
        <item m="1" x="1688"/>
        <item m="1" x="1157"/>
        <item m="1" x="664"/>
        <item m="1" x="1169"/>
        <item m="1" x="671"/>
        <item m="1" x="1176"/>
        <item m="1" x="691"/>
        <item m="1" x="1199"/>
        <item m="1" x="698"/>
        <item m="1" x="1210"/>
        <item m="1" x="1569"/>
        <item m="1" x="1062"/>
        <item m="1" x="1617"/>
        <item m="1" x="1082"/>
        <item m="1" x="1636"/>
        <item m="1" x="1101"/>
        <item m="1" x="1675"/>
        <item m="1" x="1133"/>
        <item m="1" x="1690"/>
        <item m="1" x="1147"/>
        <item m="1" x="1703"/>
        <item m="1" x="1170"/>
        <item m="1" x="674"/>
        <item m="1" x="1179"/>
        <item m="1" x="682"/>
        <item m="1" x="1191"/>
        <item m="1" x="1213"/>
        <item m="1" x="704"/>
        <item m="1" x="1218"/>
        <item x="83"/>
        <item m="1" x="1233"/>
        <item m="1" x="719"/>
        <item m="1" x="686"/>
        <item m="1" x="1195"/>
        <item m="1" x="696"/>
        <item m="1" x="1204"/>
        <item m="1" x="706"/>
        <item m="1" x="1221"/>
        <item m="1" x="712"/>
        <item m="1" x="1236"/>
        <item m="1" x="725"/>
        <item m="1" x="1251"/>
        <item m="1" x="741"/>
        <item m="1" x="1262"/>
        <item m="1" x="751"/>
        <item m="1" x="1282"/>
        <item m="1" x="776"/>
        <item m="1" x="1308"/>
        <item m="1" x="790"/>
        <item m="1" x="1322"/>
        <item m="1" x="809"/>
        <item m="1" x="1363"/>
        <item m="1" x="841"/>
        <item m="1" x="1386"/>
        <item m="1" x="1207"/>
        <item m="1" x="702"/>
        <item m="1" x="1224"/>
        <item m="1" x="714"/>
        <item m="1" x="1238"/>
        <item m="1" x="727"/>
        <item m="1" x="1243"/>
        <item m="1" x="1253"/>
        <item m="1" x="742"/>
        <item m="1" x="1265"/>
        <item m="1" x="753"/>
        <item m="1" x="1283"/>
        <item m="1" x="764"/>
        <item m="1" x="1310"/>
        <item m="1" x="793"/>
        <item m="1" x="1325"/>
        <item m="1" x="810"/>
        <item m="1" x="1346"/>
        <item m="1" x="843"/>
        <item m="1" x="1390"/>
        <item m="1" x="864"/>
        <item m="1" x="1226"/>
        <item m="1" x="716"/>
        <item m="1" x="1246"/>
        <item m="1" x="734"/>
        <item m="1" x="1257"/>
        <item m="1" x="745"/>
        <item m="1" x="1269"/>
        <item m="1" x="766"/>
        <item m="1" x="1295"/>
        <item m="1" x="778"/>
        <item m="1" x="1311"/>
        <item m="1" x="795"/>
        <item m="1" x="1348"/>
        <item m="1" x="828"/>
        <item m="1" x="1368"/>
        <item m="1" x="847"/>
        <item m="1" x="1394"/>
        <item m="1" x="867"/>
        <item m="1" x="1412"/>
        <item m="1" x="885"/>
        <item m="1" x="1433"/>
        <item m="1" x="906"/>
        <item m="1" x="1455"/>
        <item m="1" x="927"/>
        <item m="1" x="1480"/>
        <item m="1" x="737"/>
        <item m="1" x="1260"/>
        <item m="1" x="748"/>
        <item m="1" x="1273"/>
        <item m="1" x="758"/>
        <item m="1" x="1296"/>
        <item m="1" x="782"/>
        <item m="1" x="1316"/>
        <item m="1" x="798"/>
        <item m="1" x="1328"/>
        <item m="1" x="831"/>
        <item m="1" x="1371"/>
        <item m="1" x="852"/>
        <item m="1" x="1397"/>
        <item m="1" x="870"/>
        <item m="1" x="1436"/>
        <item m="1" x="908"/>
        <item m="1" x="1457"/>
        <item m="1" x="929"/>
        <item m="1" x="1483"/>
        <item m="1" x="953"/>
        <item m="1" x="976"/>
        <item m="1" x="1277"/>
        <item m="1" x="761"/>
        <item m="1" x="1289"/>
        <item m="1" x="770"/>
        <item m="1" x="1317"/>
        <item m="1" x="801"/>
        <item m="1" x="1332"/>
        <item m="1" x="1351"/>
        <item m="1" x="853"/>
        <item m="1" x="1401"/>
        <item m="1" x="873"/>
        <item m="1" x="1416"/>
        <item m="1" x="891"/>
        <item m="1" x="1460"/>
        <item m="1" x="933"/>
        <item m="1" x="1486"/>
        <item m="1" x="957"/>
        <item m="1" x="1506"/>
        <item m="1" x="999"/>
        <item m="1" x="1549"/>
        <item m="1" x="1022"/>
        <item m="1" x="1576"/>
        <item m="1" x="1304"/>
        <item m="1" x="803"/>
        <item m="1" x="1336"/>
        <item m="1" x="821"/>
        <item m="1" x="1355"/>
        <item m="1" x="1403"/>
        <item m="1" x="877"/>
        <item m="1" x="1420"/>
        <item m="1" x="1441"/>
        <item m="1" x="1489"/>
        <item m="1" x="962"/>
        <item m="1" x="983"/>
        <item m="1" x="1551"/>
        <item m="1" x="1025"/>
        <item m="1" x="1580"/>
        <item m="1" x="1045"/>
        <item m="1" x="1600"/>
        <item m="1" x="1338"/>
        <item m="1" x="822"/>
        <item m="1" x="1359"/>
        <item m="1" x="839"/>
        <item m="1" x="1378"/>
        <item m="1" x="856"/>
        <item m="1" x="1423"/>
        <item m="1" x="896"/>
        <item m="1" x="1444"/>
        <item m="1" x="916"/>
        <item m="1" x="1467"/>
        <item m="1" x="964"/>
        <item m="1" x="1512"/>
        <item m="1" x="986"/>
        <item m="1" x="1533"/>
        <item m="1" x="1005"/>
        <item m="1" x="1581"/>
        <item m="1" x="1048"/>
        <item m="1" x="1602"/>
        <item m="1" x="1069"/>
        <item m="1" x="1623"/>
        <item m="1" x="1087"/>
        <item m="1" x="1105"/>
        <item m="1" x="1661"/>
        <item m="1" x="1382"/>
        <item m="1" x="859"/>
        <item m="1" x="1408"/>
        <item m="1" x="898"/>
        <item m="1" x="1447"/>
        <item m="1" x="920"/>
        <item m="1" x="1469"/>
        <item m="1" x="940"/>
        <item m="1" x="1514"/>
        <item m="1" x="990"/>
        <item m="1" x="1537"/>
        <item m="1" x="1009"/>
        <item m="1" x="1558"/>
        <item m="1" x="1050"/>
        <item m="1" x="1606"/>
        <item m="1" x="1073"/>
        <item m="1" x="1626"/>
        <item m="1" x="1089"/>
        <item m="1" x="1644"/>
        <item m="1" x="1663"/>
        <item m="1" x="1123"/>
        <item m="1" x="1680"/>
        <item m="1" x="1138"/>
        <item m="1" x="1694"/>
        <item m="1" x="901"/>
        <item m="1" x="1449"/>
        <item m="1" x="923"/>
        <item m="1" x="1473"/>
        <item m="1" x="944"/>
        <item m="1" x="1497"/>
        <item m="1" x="992"/>
        <item x="84"/>
        <item m="1" x="1013"/>
        <item m="1" x="1560"/>
        <item m="1" x="1033"/>
        <item m="1" x="1608"/>
        <item m="1" x="1077"/>
        <item m="1" x="1629"/>
        <item m="1" x="1091"/>
        <item m="1" x="1647"/>
        <item m="1" x="1126"/>
        <item m="1" x="1683"/>
        <item m="1" x="1142"/>
        <item m="1" x="1695"/>
        <item m="1" x="1153"/>
        <item m="1" x="1475"/>
        <item m="1" x="948"/>
        <item m="1" x="1499"/>
        <item m="1" x="973"/>
        <item m="1" x="1523"/>
        <item m="1" x="1016"/>
        <item m="1" x="1564"/>
        <item m="1" x="1591"/>
        <item m="1" x="1057"/>
        <item m="1" x="1632"/>
        <item m="1" x="1095"/>
        <item m="1" x="1650"/>
        <item m="1" x="1671"/>
        <item m="1" x="1144"/>
        <item m="1" x="1700"/>
        <item m="1" x="1156"/>
        <item m="1" x="662"/>
        <item m="1" x="1167"/>
        <item m="1" x="678"/>
        <item m="1" x="1186"/>
        <item m="1" x="690"/>
        <item m="1" x="1526"/>
        <item m="1" x="997"/>
        <item m="1" x="1567"/>
        <item m="1" x="1595"/>
        <item m="1" x="1060"/>
        <item m="1" x="1615"/>
        <item m="1" x="1099"/>
        <item m="1" x="1673"/>
        <item m="1" x="1132"/>
        <item m="1" x="1159"/>
        <item m="1" x="666"/>
        <item m="1" x="673"/>
        <item m="1" x="1189"/>
        <item m="1" x="1200"/>
        <item m="1" x="699"/>
        <item m="1" x="1212"/>
        <item m="1" x="1597"/>
        <item m="1" x="1618"/>
        <item m="1" x="1083"/>
        <item m="1" x="1638"/>
        <item m="1" x="1119"/>
        <item m="1" x="1677"/>
        <item m="1" x="1134"/>
        <item m="1" x="1691"/>
        <item m="1" x="1149"/>
        <item m="1" x="1172"/>
        <item m="1" x="675"/>
        <item m="1" x="1180"/>
        <item m="1" x="684"/>
        <item m="1" x="1214"/>
        <item m="1" x="705"/>
        <item m="1" x="1219"/>
        <item m="1" x="720"/>
        <item m="1" x="1182"/>
        <item m="1" x="687"/>
        <item m="1" x="697"/>
        <item m="1" x="1206"/>
        <item m="1" x="707"/>
        <item m="1" x="1222"/>
        <item m="1" x="1237"/>
        <item m="1" x="1252"/>
        <item m="1" x="1264"/>
        <item m="1" x="752"/>
        <item m="1" x="1324"/>
        <item m="1" x="826"/>
        <item m="1" x="1364"/>
        <item m="1" x="1388"/>
        <item m="1" x="1208"/>
        <item m="1" x="708"/>
        <item m="1" x="728"/>
        <item m="1" x="1268"/>
        <item m="1" x="755"/>
        <item m="1" x="1284"/>
        <item m="1" x="794"/>
        <item m="1" x="812"/>
        <item m="1" x="1366"/>
        <item m="1" x="845"/>
        <item m="1" x="1393"/>
        <item m="1" x="1228"/>
        <item m="1" x="1247"/>
        <item m="1" x="747"/>
        <item m="1" x="1314"/>
        <item m="1" x="1370"/>
        <item m="1" x="850"/>
        <item m="1" x="1434"/>
        <item m="1" x="1276"/>
        <item m="1" x="769"/>
        <item m="1" x="1299"/>
        <item m="1" x="783"/>
        <item m="1" x="1400"/>
        <item m="1" x="889"/>
        <item m="1" x="1458"/>
        <item m="1" x="932"/>
        <item m="1" x="1505"/>
        <item m="1" x="979"/>
        <item m="1" x="1278"/>
        <item m="1" x="1291"/>
        <item m="1" x="1318"/>
        <item m="1" x="802"/>
        <item m="1" x="820"/>
        <item m="1" x="1402"/>
        <item m="1" x="876"/>
        <item m="1" x="1419"/>
        <item m="1" x="1461"/>
        <item m="1" x="960"/>
        <item m="1" x="1000"/>
        <item m="1" x="1550"/>
        <item m="1" x="1578"/>
        <item m="1" x="805"/>
        <item m="1" x="1337"/>
        <item m="1" x="1358"/>
        <item m="1" x="878"/>
        <item m="1" x="1422"/>
        <item m="1" x="895"/>
        <item m="1" x="1443"/>
        <item m="1" x="1465"/>
        <item m="1" x="936"/>
        <item m="1" x="1490"/>
        <item m="1" x="963"/>
        <item m="1" x="1511"/>
        <item m="1" x="1003"/>
        <item m="1" x="1554"/>
        <item m="1" x="1026"/>
        <item m="1" x="1047"/>
        <item m="1" x="1340"/>
        <item m="1" x="823"/>
        <item m="1" x="1360"/>
        <item m="1" x="1381"/>
        <item m="1" x="881"/>
        <item m="1" x="1424"/>
        <item m="1" x="897"/>
        <item m="1" x="1446"/>
        <item m="1" x="919"/>
        <item m="1" x="1493"/>
        <item m="1" x="965"/>
        <item m="1" x="1513"/>
        <item m="1" x="989"/>
        <item m="1" x="1536"/>
        <item m="1" x="1030"/>
        <item m="1" x="1583"/>
        <item m="1" x="1049"/>
        <item m="1" x="1605"/>
        <item m="1" x="1072"/>
        <item m="1" x="1643"/>
        <item m="1" x="1107"/>
        <item m="1" x="1662"/>
        <item m="1" x="1383"/>
        <item m="1" x="861"/>
        <item m="1" x="1428"/>
        <item m="1" x="900"/>
        <item m="1" x="1448"/>
        <item m="1" x="922"/>
        <item m="1" x="1472"/>
        <item m="1" x="969"/>
        <item m="1" x="1517"/>
        <item m="1" x="991"/>
        <item m="1" x="1539"/>
        <item m="1" x="1012"/>
        <item m="1" x="1587"/>
        <item m="1" x="1052"/>
        <item m="1" x="1607"/>
        <item m="1" x="1075"/>
        <item m="1" x="1628"/>
        <item m="1" x="1111"/>
        <item m="1" x="1665"/>
        <item m="1" x="1124"/>
        <item m="1" x="1682"/>
        <item m="1" x="1141"/>
        <item m="1" x="903"/>
        <item m="1" x="1451"/>
        <item m="1" x="924"/>
        <item m="1" x="1474"/>
        <item m="1" x="947"/>
        <item m="1" x="1521"/>
        <item x="85"/>
        <item m="1" x="1541"/>
        <item m="1" x="1014"/>
        <item m="1" x="1563"/>
        <item m="1" x="1590"/>
        <item m="1" x="1055"/>
        <item m="1" x="1612"/>
        <item m="1" x="1078"/>
        <item m="1" x="1631"/>
        <item m="1" x="1094"/>
        <item m="1" x="1669"/>
        <item m="1" x="1129"/>
        <item m="1" x="1685"/>
        <item m="1" x="1143"/>
        <item m="1" x="1699"/>
        <item m="1" x="1166"/>
        <item m="1" x="1476"/>
        <item m="1" x="949"/>
        <item m="1" x="1501"/>
        <item m="1" x="975"/>
        <item m="1" x="1544"/>
        <item m="1" x="1017"/>
        <item m="1" x="1565"/>
        <item m="1" x="1039"/>
        <item m="1" x="1594"/>
        <item m="1" x="1081"/>
        <item m="1" x="1633"/>
        <item m="1" x="1098"/>
        <item m="1" x="1653"/>
        <item m="1" x="1117"/>
        <item m="1" x="1689"/>
        <item m="1" x="1145"/>
        <item m="1" x="1701"/>
        <item m="1" x="1158"/>
        <item m="1" x="665"/>
        <item m="1" x="1177"/>
        <item m="1" x="680"/>
        <item m="1" x="1188"/>
        <item m="1" x="692"/>
        <item m="1" x="1528"/>
        <item m="1" x="1019"/>
        <item m="1" x="1570"/>
        <item m="1" x="1041"/>
        <item m="1" x="1596"/>
        <item m="1" x="1063"/>
        <item m="1" x="1637"/>
        <item m="1" x="1102"/>
        <item m="1" x="1655"/>
        <item m="1" x="1118"/>
        <item m="1" x="1676"/>
        <item m="1" x="1148"/>
        <item m="1" x="1704"/>
        <item m="1" x="1160"/>
        <item m="1" x="1171"/>
        <item m="1" x="683"/>
        <item m="1" x="1192"/>
        <item m="1" x="1201"/>
        <item m="1" x="700"/>
        <item m="1" x="1042"/>
        <item m="1" x="1598"/>
        <item m="1" x="1619"/>
        <item m="1" x="1085"/>
        <item m="1" x="1657"/>
        <item m="1" x="1120"/>
        <item m="1" x="1136"/>
        <item m="1" x="1692"/>
        <item m="1" x="1161"/>
        <item m="1" x="667"/>
        <item m="1" x="676"/>
        <item m="1" x="1181"/>
        <item m="1" x="695"/>
        <item m="1" x="1234"/>
        <item m="1" x="721"/>
        <item m="1" x="1183"/>
        <item m="1" x="1196"/>
        <item m="1" x="703"/>
        <item m="1" x="715"/>
        <item m="1" x="1244"/>
        <item m="1" x="732"/>
        <item m="1" x="1254"/>
        <item m="1" x="743"/>
        <item m="1" x="1266"/>
        <item m="1" x="426"/>
        <item m="1" x="1294"/>
        <item m="1" x="1391"/>
        <item m="1" x="1217"/>
        <item m="1" x="709"/>
        <item m="1" x="1227"/>
        <item m="1" x="717"/>
        <item m="1" x="1240"/>
        <item m="1" x="735"/>
        <item m="1" x="1258"/>
        <item m="1" x="1270"/>
        <item m="1" x="756"/>
        <item m="1" x="779"/>
        <item m="1" x="1312"/>
        <item m="1" x="796"/>
        <item m="1" x="829"/>
        <item m="1" x="848"/>
        <item m="1" x="1395"/>
        <item m="1" x="868"/>
        <item m="1" x="718"/>
        <item m="1" x="1241"/>
        <item m="1" x="729"/>
        <item m="1" x="1248"/>
        <item m="1" x="738"/>
        <item m="1" x="1274"/>
        <item m="1" x="759"/>
        <item m="1" x="1287"/>
        <item m="1" x="767"/>
        <item m="1" x="1297"/>
        <item m="1" x="799"/>
        <item m="1" x="1329"/>
        <item m="1" x="816"/>
        <item m="1" x="1349"/>
        <item m="1" x="832"/>
        <item m="1" x="1398"/>
        <item m="1" x="871"/>
        <item m="1" x="1414"/>
        <item m="1" x="887"/>
        <item m="1" x="1437"/>
        <item m="1" x="930"/>
        <item m="1" x="1484"/>
        <item m="1" x="1249"/>
        <item m="1" x="739"/>
        <item m="1" x="1261"/>
        <item m="1" x="762"/>
        <item m="1" x="1290"/>
        <item m="1" x="771"/>
        <item m="1" x="1302"/>
        <item m="1" x="784"/>
        <item m="1" x="1333"/>
        <item m="1" x="818"/>
        <item m="1" x="1352"/>
        <item m="1" x="834"/>
        <item m="1" x="1372"/>
        <item m="1" x="874"/>
        <item m="1" x="1417"/>
        <item m="1" x="892"/>
        <item m="1" x="1439"/>
        <item m="1" x="910"/>
        <item m="1" x="1487"/>
        <item m="1" x="958"/>
        <item m="1" x="1507"/>
        <item m="1" x="980"/>
        <item m="1" x="1279"/>
        <item m="1" x="772"/>
        <item m="1" x="1305"/>
        <item m="1" x="786"/>
        <item m="1" x="1319"/>
        <item m="1" x="804"/>
        <item m="1" x="1356"/>
        <item m="1" x="837"/>
        <item m="1" x="1375"/>
        <item m="1" x="854"/>
        <item m="1" x="1404"/>
        <item m="1" x="893"/>
        <item m="1" x="1442"/>
        <item m="1" x="913"/>
        <item m="1" x="1463"/>
        <item m="1" x="934"/>
        <item m="1" x="1509"/>
        <item m="1" x="984"/>
        <item m="1" x="1531"/>
        <item m="1" x="1001"/>
        <item m="1" x="1552"/>
        <item m="1" x="1306"/>
        <item m="1" x="787"/>
        <item m="1" x="1320"/>
        <item m="1" x="806"/>
        <item m="1" x="1339"/>
        <item m="1" x="840"/>
        <item m="1" x="1379"/>
        <item m="1" x="857"/>
        <item m="1" x="1406"/>
        <item m="1" x="879"/>
        <item m="1" x="1445"/>
        <item m="1" x="917"/>
        <item m="1" x="1468"/>
        <item m="1" x="937"/>
        <item m="1" x="1491"/>
        <item m="1" x="987"/>
        <item m="1" x="1534"/>
        <item m="1" x="1006"/>
        <item m="1" x="1556"/>
        <item m="1" x="1028"/>
        <item m="1" x="1603"/>
        <item m="1" x="1070"/>
        <item m="1" x="1341"/>
        <item m="1" x="824"/>
        <item m="1" x="1361"/>
        <item m="1" x="860"/>
        <item m="1" x="1409"/>
        <item m="1" x="882"/>
        <item m="1" x="1426"/>
        <item m="1" x="899"/>
        <item m="1" x="1470"/>
        <item m="1" x="941"/>
        <item m="1" x="1494"/>
        <item m="1" x="967"/>
        <item m="1" x="1515"/>
        <item m="1" x="1010"/>
        <item m="1" x="1559"/>
        <item m="1" x="1031"/>
        <item m="1" x="1585"/>
        <item m="1" x="1051"/>
        <item m="1" x="1627"/>
        <item m="1" x="1645"/>
        <item m="1" x="1109"/>
        <item m="1" x="1664"/>
        <item m="1" x="1410"/>
        <item m="1" x="883"/>
        <item m="1" x="1429"/>
        <item m="1" x="902"/>
        <item m="1" x="1450"/>
        <item m="1" x="945"/>
        <item m="1" x="1498"/>
        <item m="1" x="971"/>
        <item m="1" x="1519"/>
        <item m="1" x="993"/>
        <item m="1" x="1561"/>
        <item m="1" x="1589"/>
        <item m="1" x="1053"/>
        <item m="1" x="1609"/>
        <item m="1" x="1092"/>
        <item m="1" x="1648"/>
        <item m="1" x="1113"/>
        <item m="1" x="1667"/>
        <item m="1" x="1127"/>
        <item m="1" x="1696"/>
        <item m="1" x="1430"/>
        <item m="1" x="904"/>
        <item m="1" x="1452"/>
        <item m="1" x="925"/>
        <item m="1" x="1500"/>
        <item m="1" x="974"/>
        <item m="1" x="1524"/>
        <item m="1" x="995"/>
        <item m="1" x="1542"/>
        <item m="1" x="1037"/>
        <item m="1" x="1592"/>
        <item m="1" x="1058"/>
        <item m="1" x="1613"/>
        <item m="1" x="1079"/>
        <item m="1" x="1651"/>
        <item m="1" x="1115"/>
        <item m="1" x="1130"/>
        <item m="1" x="1687"/>
        <item m="1" x="663"/>
        <item m="1" x="1168"/>
        <item m="1" x="1477"/>
        <item m="1" x="950"/>
        <item m="1" x="1527"/>
        <item m="1" x="1545"/>
        <item m="1" x="1018"/>
        <item m="1" x="1568"/>
        <item m="1" x="1061"/>
        <item m="1" x="1616"/>
        <item m="1" x="1635"/>
        <item m="1" x="1100"/>
        <item m="1" x="1654"/>
        <item m="1" x="1674"/>
        <item m="1" x="1146"/>
        <item x="86"/>
        <item m="1" x="681"/>
        <item m="1" x="1190"/>
        <item m="1" x="1084"/>
        <item m="1" x="1103"/>
        <item m="1" x="1656"/>
        <item m="1" x="1135"/>
        <item x="87"/>
        <item m="1" x="694"/>
        <item m="1" x="1215"/>
        <item m="1" x="1572"/>
        <item m="1" x="1064"/>
        <item m="1" x="1639"/>
        <item m="1" x="1121"/>
        <item m="1" x="1150"/>
        <item m="1" x="1705"/>
        <item m="1" x="1162"/>
        <item m="1" x="1193"/>
        <item m="1" x="1220"/>
        <item m="1" x="722"/>
        <item m="1" x="1184"/>
        <item m="1" x="1256"/>
        <item m="1" x="1285"/>
        <item x="88"/>
        <item m="1" x="813"/>
        <item m="1" x="1347"/>
        <item m="1" x="1367"/>
        <item m="1" x="1209"/>
        <item m="1" x="736"/>
        <item m="1" x="1315"/>
        <item m="1" x="851"/>
        <item m="1" x="1229"/>
        <item m="1" x="749"/>
        <item m="1" x="1300"/>
        <item m="1" x="1331"/>
        <item x="89"/>
        <item x="90"/>
        <item m="1" x="890"/>
        <item m="1" x="1292"/>
        <item m="1" x="1354"/>
        <item m="1" x="836"/>
        <item m="1" x="982"/>
        <item m="1" x="939"/>
        <item m="1" x="427"/>
        <item m="1" x="1036"/>
        <item x="91"/>
        <item m="1" x="572"/>
        <item m="1" x="573"/>
        <item x="92"/>
        <item x="93"/>
        <item x="0"/>
        <item m="1" x="428"/>
        <item x="94"/>
        <item m="1" x="429"/>
        <item x="95"/>
        <item m="1" x="574"/>
        <item x="96"/>
        <item m="1" x="430"/>
        <item x="97"/>
        <item x="98"/>
        <item x="99"/>
        <item x="100"/>
        <item x="101"/>
        <item x="102"/>
        <item x="103"/>
        <item x="104"/>
        <item m="1" x="575"/>
        <item m="1" x="431"/>
        <item m="1" x="576"/>
        <item m="1" x="432"/>
        <item m="1" x="577"/>
        <item x="105"/>
        <item m="1" x="433"/>
        <item m="1" x="434"/>
        <item m="1" x="435"/>
        <item m="1" x="436"/>
        <item x="106"/>
        <item m="1" x="578"/>
        <item m="1" x="579"/>
        <item m="1" x="437"/>
        <item m="1" x="580"/>
        <item x="107"/>
        <item m="1" x="438"/>
        <item x="108"/>
        <item x="109"/>
        <item x="110"/>
        <item m="1" x="581"/>
        <item x="1"/>
        <item m="1" x="582"/>
        <item m="1" x="583"/>
        <item m="1" x="584"/>
        <item m="1" x="439"/>
        <item m="1" x="440"/>
        <item m="1" x="585"/>
        <item m="1" x="441"/>
        <item m="1" x="442"/>
        <item x="111"/>
        <item m="1" x="443"/>
        <item m="1" x="586"/>
        <item m="1" x="380"/>
        <item m="1" x="587"/>
        <item m="1" x="444"/>
        <item m="1" x="588"/>
        <item m="1" x="445"/>
        <item m="1" x="381"/>
        <item x="112"/>
        <item m="1" x="589"/>
        <item m="1" x="446"/>
        <item m="1" x="382"/>
        <item m="1" x="447"/>
        <item m="1" x="383"/>
        <item m="1" x="590"/>
        <item x="113"/>
        <item m="1" x="448"/>
        <item m="1" x="375"/>
        <item m="1" x="591"/>
        <item m="1" x="592"/>
        <item m="1" x="593"/>
        <item m="1" x="594"/>
        <item m="1" x="449"/>
        <item m="1" x="595"/>
        <item m="1" x="596"/>
        <item m="1" x="597"/>
        <item m="1" x="598"/>
        <item m="1" x="450"/>
        <item m="1" x="384"/>
        <item x="114"/>
        <item m="1" x="599"/>
        <item m="1" x="451"/>
        <item m="1" x="600"/>
        <item m="1" x="601"/>
        <item m="1" x="602"/>
        <item m="1" x="603"/>
        <item m="1" x="604"/>
        <item x="115"/>
        <item m="1" x="605"/>
        <item m="1" x="606"/>
        <item m="1" x="607"/>
        <item m="1" x="452"/>
        <item m="1" x="608"/>
        <item m="1" x="609"/>
        <item m="1" x="453"/>
        <item x="116"/>
        <item m="1" x="610"/>
        <item m="1" x="454"/>
        <item m="1" x="611"/>
        <item m="1" x="612"/>
        <item m="1" x="455"/>
        <item m="1" x="613"/>
        <item m="1" x="614"/>
        <item m="1" x="615"/>
        <item m="1" x="385"/>
        <item m="1" x="456"/>
        <item m="1" x="457"/>
        <item m="1" x="616"/>
        <item x="17"/>
        <item m="1" x="458"/>
        <item m="1" x="617"/>
        <item m="1" x="459"/>
        <item m="1" x="618"/>
        <item m="1" x="460"/>
        <item m="1" x="619"/>
        <item m="1" x="461"/>
        <item m="1" x="620"/>
        <item m="1" x="621"/>
        <item m="1" x="462"/>
        <item m="1" x="622"/>
        <item x="2"/>
        <item m="1" x="623"/>
        <item m="1" x="624"/>
        <item m="1" x="625"/>
        <item m="1" x="626"/>
        <item m="1" x="463"/>
        <item m="1" x="464"/>
        <item m="1" x="627"/>
        <item m="1" x="628"/>
        <item m="1" x="629"/>
        <item m="1" x="630"/>
        <item m="1" x="631"/>
        <item m="1" x="465"/>
        <item m="1" x="632"/>
        <item m="1" x="633"/>
        <item x="117"/>
        <item x="18"/>
        <item m="1" x="634"/>
        <item m="1" x="635"/>
        <item m="1" x="636"/>
        <item m="1" x="637"/>
        <item m="1" x="638"/>
        <item x="118"/>
        <item m="1" x="466"/>
        <item m="1" x="639"/>
        <item m="1" x="467"/>
        <item m="1" x="640"/>
        <item m="1" x="386"/>
        <item m="1" x="641"/>
        <item m="1" x="387"/>
        <item m="1" x="468"/>
        <item m="1" x="469"/>
        <item m="1" x="642"/>
        <item m="1" x="643"/>
        <item m="1" x="388"/>
        <item m="1" x="644"/>
        <item m="1" x="645"/>
        <item x="19"/>
        <item m="1" x="646"/>
        <item x="119"/>
        <item m="1" x="470"/>
        <item m="1" x="471"/>
        <item m="1" x="472"/>
        <item m="1" x="647"/>
        <item m="1" x="648"/>
        <item m="1" x="473"/>
        <item x="120"/>
        <item m="1" x="389"/>
        <item m="1" x="474"/>
        <item m="1" x="649"/>
        <item m="1" x="475"/>
        <item m="1" x="476"/>
        <item x="121"/>
        <item m="1" x="650"/>
        <item m="1" x="477"/>
        <item x="122"/>
        <item m="1" x="651"/>
        <item m="1" x="652"/>
        <item m="1" x="653"/>
        <item x="20"/>
        <item m="1" x="478"/>
        <item m="1" x="479"/>
        <item m="1" x="480"/>
        <item m="1" x="481"/>
        <item m="1" x="654"/>
        <item m="1" x="482"/>
        <item m="1" x="483"/>
        <item m="1" x="484"/>
        <item m="1" x="485"/>
        <item m="1" x="390"/>
        <item m="1" x="486"/>
        <item m="1" x="487"/>
        <item m="1" x="376"/>
        <item m="1" x="391"/>
        <item m="1" x="488"/>
        <item m="1" x="489"/>
        <item m="1" x="490"/>
        <item m="1" x="491"/>
        <item m="1" x="492"/>
        <item m="1" x="493"/>
        <item m="1" x="494"/>
        <item m="1" x="495"/>
        <item x="21"/>
        <item m="1" x="496"/>
        <item m="1" x="497"/>
        <item m="1" x="498"/>
        <item m="1" x="499"/>
        <item m="1" x="500"/>
        <item m="1" x="501"/>
        <item m="1" x="502"/>
        <item m="1" x="503"/>
        <item m="1" x="392"/>
        <item m="1" x="393"/>
        <item m="1" x="394"/>
        <item m="1" x="395"/>
        <item m="1" x="377"/>
        <item m="1" x="655"/>
        <item m="1" x="504"/>
        <item x="123"/>
        <item m="1" x="505"/>
        <item m="1" x="506"/>
        <item m="1" x="507"/>
        <item m="1" x="508"/>
        <item m="1" x="509"/>
        <item x="22"/>
        <item x="23"/>
        <item x="124"/>
        <item m="1" x="396"/>
        <item m="1" x="510"/>
        <item x="125"/>
        <item x="126"/>
        <item m="1" x="511"/>
        <item m="1" x="512"/>
        <item m="1" x="513"/>
        <item m="1" x="397"/>
        <item m="1" x="398"/>
        <item m="1" x="514"/>
        <item m="1" x="515"/>
        <item x="3"/>
        <item m="1" x="516"/>
        <item x="127"/>
        <item m="1" x="517"/>
        <item x="128"/>
        <item x="129"/>
        <item x="130"/>
        <item m="1" x="518"/>
        <item m="1" x="519"/>
        <item m="1" x="520"/>
        <item m="1" x="399"/>
        <item m="1" x="521"/>
        <item m="1" x="400"/>
        <item m="1" x="522"/>
        <item m="1" x="523"/>
        <item x="131"/>
        <item m="1" x="524"/>
        <item m="1" x="401"/>
        <item x="132"/>
        <item m="1" x="525"/>
        <item m="1" x="526"/>
        <item x="133"/>
        <item m="1" x="527"/>
        <item m="1" x="528"/>
        <item x="134"/>
        <item m="1" x="529"/>
        <item x="135"/>
        <item x="136"/>
        <item m="1" x="530"/>
        <item m="1" x="531"/>
        <item m="1" x="532"/>
        <item x="137"/>
        <item m="1" x="402"/>
        <item m="1" x="533"/>
        <item m="1" x="534"/>
        <item m="1" x="535"/>
        <item x="138"/>
        <item m="1" x="536"/>
        <item m="1" x="403"/>
        <item m="1" x="537"/>
        <item m="1" x="378"/>
        <item m="1" x="404"/>
        <item x="139"/>
        <item m="1" x="538"/>
        <item x="140"/>
        <item x="141"/>
        <item m="1" x="539"/>
        <item m="1" x="540"/>
        <item m="1" x="541"/>
        <item m="1" x="405"/>
        <item x="142"/>
        <item x="143"/>
        <item m="1" x="406"/>
        <item m="1" x="542"/>
        <item x="144"/>
        <item m="1" x="407"/>
        <item m="1" x="543"/>
        <item x="145"/>
        <item m="1" x="408"/>
        <item m="1" x="544"/>
        <item m="1" x="409"/>
        <item m="1" x="379"/>
        <item x="146"/>
        <item m="1" x="545"/>
        <item m="1" x="546"/>
        <item x="24"/>
        <item x="147"/>
        <item m="1" x="547"/>
        <item m="1" x="410"/>
        <item m="1" x="548"/>
        <item x="148"/>
        <item m="1" x="411"/>
        <item m="1" x="549"/>
        <item m="1" x="550"/>
        <item m="1" x="551"/>
        <item x="149"/>
        <item m="1" x="552"/>
        <item m="1" x="553"/>
        <item x="25"/>
        <item m="1" x="554"/>
        <item x="150"/>
        <item m="1" x="555"/>
        <item x="151"/>
        <item x="26"/>
        <item m="1" x="556"/>
        <item m="1" x="557"/>
        <item x="152"/>
        <item x="4"/>
        <item m="1" x="558"/>
        <item x="153"/>
        <item x="154"/>
        <item x="155"/>
        <item x="27"/>
        <item m="1" x="559"/>
        <item x="5"/>
        <item x="28"/>
        <item m="1" x="560"/>
        <item x="156"/>
        <item x="157"/>
        <item m="1" x="561"/>
        <item x="29"/>
        <item x="158"/>
        <item x="159"/>
        <item m="1" x="562"/>
        <item m="1" x="412"/>
        <item x="160"/>
        <item m="1" x="563"/>
        <item m="1" x="564"/>
        <item x="30"/>
        <item m="1" x="565"/>
        <item x="6"/>
        <item x="31"/>
        <item x="161"/>
        <item x="162"/>
        <item m="1" x="413"/>
        <item m="1" x="566"/>
        <item x="32"/>
        <item x="163"/>
        <item x="164"/>
        <item x="165"/>
        <item x="33"/>
        <item x="166"/>
        <item x="167"/>
        <item x="168"/>
        <item m="1" x="567"/>
        <item x="169"/>
        <item x="34"/>
        <item x="35"/>
        <item x="36"/>
        <item x="170"/>
        <item x="171"/>
        <item x="172"/>
        <item m="1" x="568"/>
        <item x="173"/>
        <item x="7"/>
        <item x="37"/>
        <item x="174"/>
        <item x="175"/>
        <item x="176"/>
        <item x="177"/>
        <item x="178"/>
        <item x="179"/>
        <item x="180"/>
        <item x="38"/>
        <item x="181"/>
        <item x="39"/>
        <item x="40"/>
        <item x="182"/>
        <item x="183"/>
        <item x="184"/>
        <item x="185"/>
        <item x="186"/>
        <item x="187"/>
        <item x="188"/>
        <item x="41"/>
        <item x="189"/>
        <item x="190"/>
        <item x="8"/>
        <item x="191"/>
        <item x="192"/>
        <item x="193"/>
        <item x="194"/>
        <item x="42"/>
        <item x="195"/>
        <item x="196"/>
        <item x="197"/>
        <item x="198"/>
        <item x="199"/>
        <item x="43"/>
        <item x="200"/>
        <item x="201"/>
        <item x="202"/>
        <item x="203"/>
        <item x="204"/>
        <item x="205"/>
        <item x="206"/>
        <item x="207"/>
        <item x="44"/>
        <item x="208"/>
        <item x="209"/>
        <item x="9"/>
        <item x="10"/>
        <item x="210"/>
        <item x="211"/>
        <item x="212"/>
        <item x="45"/>
        <item x="213"/>
        <item x="214"/>
        <item x="46"/>
        <item x="215"/>
        <item x="47"/>
        <item x="216"/>
        <item x="217"/>
        <item x="218"/>
        <item x="219"/>
        <item x="220"/>
        <item x="221"/>
        <item x="222"/>
        <item x="48"/>
        <item x="223"/>
        <item x="224"/>
        <item x="225"/>
        <item x="11"/>
        <item x="226"/>
        <item x="227"/>
        <item x="228"/>
        <item x="229"/>
        <item x="230"/>
        <item x="231"/>
        <item x="232"/>
        <item x="233"/>
        <item x="234"/>
        <item x="235"/>
        <item x="49"/>
        <item x="50"/>
        <item x="236"/>
        <item x="237"/>
        <item x="238"/>
        <item x="239"/>
        <item x="240"/>
        <item x="241"/>
        <item x="242"/>
        <item x="243"/>
        <item x="244"/>
        <item x="245"/>
        <item x="246"/>
        <item x="247"/>
        <item x="248"/>
        <item x="249"/>
        <item x="250"/>
        <item x="51"/>
        <item x="251"/>
        <item x="252"/>
        <item x="253"/>
        <item x="52"/>
        <item x="53"/>
        <item x="254"/>
        <item x="54"/>
        <item x="255"/>
        <item x="256"/>
        <item x="257"/>
        <item x="258"/>
        <item x="259"/>
        <item x="260"/>
        <item x="261"/>
        <item x="262"/>
        <item x="263"/>
        <item x="264"/>
        <item x="265"/>
        <item x="266"/>
        <item x="267"/>
        <item x="55"/>
        <item x="56"/>
        <item x="268"/>
        <item x="57"/>
        <item x="269"/>
        <item x="270"/>
        <item x="271"/>
        <item x="272"/>
        <item x="273"/>
        <item x="274"/>
        <item x="275"/>
        <item x="276"/>
        <item x="277"/>
        <item x="278"/>
        <item x="279"/>
        <item x="280"/>
        <item x="281"/>
        <item x="282"/>
        <item x="58"/>
        <item x="283"/>
        <item x="284"/>
        <item m="1" x="569"/>
        <item x="285"/>
        <item x="286"/>
        <item x="287"/>
        <item x="288"/>
        <item x="12"/>
        <item x="289"/>
        <item x="290"/>
        <item x="291"/>
        <item x="292"/>
        <item x="293"/>
        <item x="294"/>
        <item x="295"/>
        <item x="59"/>
        <item x="296"/>
        <item x="60"/>
        <item x="297"/>
        <item x="298"/>
        <item x="299"/>
        <item x="300"/>
        <item x="301"/>
        <item x="302"/>
        <item x="13"/>
        <item x="303"/>
        <item m="1" x="570"/>
        <item x="304"/>
        <item x="305"/>
        <item x="61"/>
        <item m="1" x="414"/>
        <item x="306"/>
        <item x="307"/>
        <item x="308"/>
        <item x="309"/>
        <item x="14"/>
        <item m="1" x="415"/>
        <item x="310"/>
        <item x="311"/>
        <item x="312"/>
        <item x="62"/>
        <item x="313"/>
        <item m="1" x="416"/>
        <item x="314"/>
        <item x="315"/>
        <item x="15"/>
        <item m="1" x="417"/>
        <item x="316"/>
        <item x="317"/>
        <item x="318"/>
        <item x="63"/>
        <item x="319"/>
        <item m="1" x="418"/>
        <item x="320"/>
        <item x="321"/>
        <item x="16"/>
        <item m="1" x="419"/>
        <item x="322"/>
        <item x="323"/>
        <item x="324"/>
        <item x="325"/>
        <item x="326"/>
        <item x="64"/>
        <item x="327"/>
        <item x="328"/>
        <item m="1" x="571"/>
        <item x="329"/>
        <item x="330"/>
        <item x="331"/>
        <item m="1" x="420"/>
        <item m="1" x="656"/>
        <item x="332"/>
        <item x="333"/>
        <item x="334"/>
        <item x="335"/>
        <item x="336"/>
        <item x="337"/>
        <item m="1" x="421"/>
        <item x="338"/>
        <item x="339"/>
        <item x="340"/>
        <item x="341"/>
        <item x="342"/>
        <item m="1" x="422"/>
        <item x="343"/>
        <item x="344"/>
        <item x="345"/>
        <item x="346"/>
        <item x="347"/>
        <item m="1" x="423"/>
        <item x="348"/>
        <item x="349"/>
        <item m="1" x="657"/>
        <item x="350"/>
        <item x="351"/>
        <item x="352"/>
        <item x="353"/>
        <item m="1" x="424"/>
        <item x="354"/>
        <item x="355"/>
        <item x="356"/>
        <item x="357"/>
        <item x="358"/>
        <item m="1" x="425"/>
        <item x="359"/>
        <item x="360"/>
        <item x="361"/>
        <item x="362"/>
        <item x="65"/>
        <item x="363"/>
        <item x="364"/>
        <item x="66"/>
        <item x="365"/>
        <item x="366"/>
        <item x="367"/>
        <item x="67"/>
        <item x="368"/>
        <item x="68"/>
        <item x="369"/>
        <item x="370"/>
        <item x="69"/>
        <item x="371"/>
        <item x="70"/>
        <item x="372"/>
        <item x="71"/>
        <item x="373"/>
        <item x="374"/>
        <item x="72"/>
        <item x="73"/>
        <item x="74"/>
        <item x="75"/>
        <item x="76"/>
        <item x="77"/>
        <item x="78"/>
        <item x="79"/>
        <item x="80"/>
        <item x="81"/>
        <item m="1" x="951"/>
        <item m="1" x="1453"/>
        <item m="1" x="1571"/>
      </items>
      <extLst>
        <ext xmlns:x14="http://schemas.microsoft.com/office/spreadsheetml/2009/9/main" uri="{2946ED86-A175-432a-8AC1-64E0C546D7DE}">
          <x14:pivotField fillDownLabels="1"/>
        </ext>
      </extLst>
    </pivotField>
    <pivotField axis="axisRow" compact="0" numFmtId="14" outline="0" showAll="0" defaultSubtotal="0">
      <items count="1198">
        <item m="1" x="801"/>
        <item m="1" x="672"/>
        <item m="1" x="1026"/>
        <item m="1" x="451"/>
        <item m="1" x="733"/>
        <item m="1" x="825"/>
        <item m="1" x="849"/>
        <item m="1" x="828"/>
        <item m="1" x="481"/>
        <item m="1" x="512"/>
        <item m="1" x="595"/>
        <item m="1" x="845"/>
        <item m="1" x="864"/>
        <item m="1" x="526"/>
        <item m="1" x="955"/>
        <item m="1" x="974"/>
        <item m="1" x="581"/>
        <item m="1" x="613"/>
        <item m="1" x="857"/>
        <item m="1" x="490"/>
        <item m="1" x="894"/>
        <item m="1" x="517"/>
        <item m="1" x="926"/>
        <item m="1" x="539"/>
        <item m="1" x="942"/>
        <item m="1" x="583"/>
        <item m="1" x="993"/>
        <item m="1" x="600"/>
        <item m="1" x="617"/>
        <item m="1" x="1047"/>
        <item m="1" x="643"/>
        <item m="1" x="1061"/>
        <item m="1" x="659"/>
        <item m="1" x="1074"/>
        <item m="1" x="883"/>
        <item m="1" x="508"/>
        <item m="1" x="900"/>
        <item m="1" x="519"/>
        <item m="1" x="1104"/>
        <item m="1" x="1055"/>
        <item m="1" x="1006"/>
        <item m="1" x="908"/>
        <item m="1" x="579"/>
        <item m="1" x="1007"/>
        <item m="1" x="907"/>
        <item m="1" x="681"/>
        <item m="1" x="425"/>
        <item m="1" x="1134"/>
        <item m="1" x="816"/>
        <item m="1" x="871"/>
        <item m="1" x="817"/>
        <item m="1" x="1174"/>
        <item m="1" x="469"/>
        <item m="1" x="869"/>
        <item m="1" x="486"/>
        <item m="1" x="695"/>
        <item m="1" x="644"/>
        <item m="1" x="498"/>
        <item m="1" x="954"/>
        <item m="1" x="913"/>
        <item m="1" x="957"/>
        <item m="1" x="616"/>
        <item m="1" x="899"/>
        <item m="1" x="541"/>
        <item m="1" x="461"/>
        <item m="1" x="694"/>
        <item m="1" x="710"/>
        <item m="1" x="1164"/>
        <item m="1" x="1132"/>
        <item m="1" x="538"/>
        <item m="1" x="1106"/>
        <item m="1" x="1138"/>
        <item m="1" x="807"/>
        <item m="1" x="1190"/>
        <item m="1" x="1150"/>
        <item m="1" x="646"/>
        <item m="1" x="445"/>
        <item m="1" x="1069"/>
        <item m="1" x="861"/>
        <item m="1" x="739"/>
        <item m="1" x="1112"/>
        <item m="1" x="460"/>
        <item m="1" x="782"/>
        <item m="1" x="731"/>
        <item m="1" x="614"/>
        <item m="1" x="1073"/>
        <item m="1" x="874"/>
        <item m="1" x="602"/>
        <item m="1" x="1165"/>
        <item m="1" x="978"/>
        <item m="1" x="844"/>
        <item m="1" x="580"/>
        <item m="1" x="738"/>
        <item m="1" x="511"/>
        <item m="1" x="652"/>
        <item m="1" x="972"/>
        <item m="1" x="714"/>
        <item m="1" x="1122"/>
        <item m="1" x="678"/>
        <item m="1" x="700"/>
        <item m="1" x="772"/>
        <item m="1" x="690"/>
        <item m="1" x="1107"/>
        <item m="1" x="1044"/>
        <item m="1" x="470"/>
        <item m="1" x="427"/>
        <item m="1" x="808"/>
        <item m="1" x="756"/>
        <item m="1" x="1087"/>
        <item m="1" x="724"/>
        <item m="1" x="755"/>
        <item m="1" x="1172"/>
        <item m="1" x="785"/>
        <item m="1" x="784"/>
        <item m="1" x="798"/>
        <item m="1" x="809"/>
        <item m="1" x="437"/>
        <item m="1" x="680"/>
        <item m="1" x="743"/>
        <item m="1" x="516"/>
        <item m="1" x="439"/>
        <item m="1" x="922"/>
        <item m="1" x="671"/>
        <item x="25"/>
        <item m="1" x="776"/>
        <item m="1" x="565"/>
        <item m="1" x="436"/>
        <item m="1" x="753"/>
        <item m="1" x="1140"/>
        <item m="1" x="811"/>
        <item m="1" x="787"/>
        <item m="1" x="640"/>
        <item m="1" x="764"/>
        <item m="1" x="819"/>
        <item m="1" x="658"/>
        <item m="1" x="1159"/>
        <item m="1" x="550"/>
        <item m="1" x="548"/>
        <item m="1" x="642"/>
        <item m="1" x="566"/>
        <item m="1" x="474"/>
        <item m="1" x="483"/>
        <item m="1" x="477"/>
        <item m="1" x="504"/>
        <item m="1" x="727"/>
        <item m="1" x="880"/>
        <item m="1" x="958"/>
        <item m="1" x="631"/>
        <item m="1" x="653"/>
        <item m="1" x="568"/>
        <item m="1" x="889"/>
        <item m="1" x="1060"/>
        <item m="1" x="525"/>
        <item m="1" x="553"/>
        <item m="1" x="1049"/>
        <item m="1" x="923"/>
        <item m="1" x="1021"/>
        <item m="1" x="440"/>
        <item m="1" x="487"/>
        <item m="1" x="458"/>
        <item m="1" x="804"/>
        <item m="1" x="1014"/>
        <item m="1" x="1011"/>
        <item m="1" x="660"/>
        <item m="1" x="1008"/>
        <item m="1" x="1010"/>
        <item m="1" x="896"/>
        <item m="1" x="692"/>
        <item m="1" x="888"/>
        <item m="1" x="862"/>
        <item m="1" x="911"/>
        <item m="1" x="1186"/>
        <item m="1" x="973"/>
        <item m="1" x="741"/>
        <item m="1" x="716"/>
        <item m="1" x="1175"/>
        <item m="1" x="1145"/>
        <item m="1" x="937"/>
        <item m="1" x="840"/>
        <item m="1" x="447"/>
        <item m="1" x="1143"/>
        <item m="1" x="760"/>
        <item m="1" x="835"/>
        <item m="1" x="1033"/>
        <item m="1" x="837"/>
        <item m="1" x="968"/>
        <item m="1" x="751"/>
        <item m="1" x="1129"/>
        <item m="1" x="471"/>
        <item m="1" x="852"/>
        <item m="1" x="909"/>
        <item m="1" x="1109"/>
        <item m="1" x="791"/>
        <item m="1" x="1141"/>
        <item m="1" x="430"/>
        <item m="1" x="823"/>
        <item m="1" x="701"/>
        <item m="1" x="707"/>
        <item m="1" x="762"/>
        <item m="1" x="1114"/>
        <item m="1" x="870"/>
        <item m="1" x="818"/>
        <item m="1" x="475"/>
        <item m="1" x="1030"/>
        <item m="1" x="1117"/>
        <item m="1" x="499"/>
        <item m="1" x="916"/>
        <item m="1" x="426"/>
        <item m="1" x="1193"/>
        <item m="1" x="915"/>
        <item m="1" x="542"/>
        <item m="1" x="529"/>
        <item m="1" x="945"/>
        <item m="1" x="556"/>
        <item m="1" x="961"/>
        <item m="1" x="996"/>
        <item m="1" x="605"/>
        <item m="1" x="1018"/>
        <item m="1" x="619"/>
        <item m="1" x="1031"/>
        <item m="1" x="647"/>
        <item m="1" x="1075"/>
        <item m="1" x="903"/>
        <item m="1" x="1062"/>
        <item m="1" x="918"/>
        <item m="1" x="521"/>
        <item m="1" x="570"/>
        <item m="1" x="980"/>
        <item m="1" x="532"/>
        <item m="1" x="963"/>
        <item m="1" x="932"/>
        <item m="1" x="559"/>
        <item m="1" x="679"/>
        <item m="1" x="661"/>
        <item m="1" x="589"/>
        <item m="1" x="622"/>
        <item m="1" x="1035"/>
        <item m="1" x="633"/>
        <item m="1" x="1022"/>
        <item m="1" x="1051"/>
        <item m="1" x="1115"/>
        <item m="1" x="673"/>
        <item m="1" x="765"/>
        <item m="1" x="1110"/>
        <item m="1" x="429"/>
        <item m="1" x="783"/>
        <item m="1" x="984"/>
        <item m="1" x="684"/>
        <item m="1" x="1094"/>
        <item m="1" x="438"/>
        <item m="1" x="1105"/>
        <item m="1" x="712"/>
        <item m="1" x="1147"/>
        <item m="1" x="1170"/>
        <item m="1" x="655"/>
        <item m="1" x="761"/>
        <item m="1" x="1149"/>
        <item m="1" x="592"/>
        <item m="1" x="1086"/>
        <item m="1" x="1157"/>
        <item m="1" x="718"/>
        <item m="1" x="754"/>
        <item m="1" x="792"/>
        <item m="1" x="1045"/>
        <item m="1" x="1183"/>
        <item m="1" x="793"/>
        <item m="1" x="1078"/>
        <item m="1" x="691"/>
        <item m="1" x="693"/>
        <item m="1" x="708"/>
        <item m="1" x="1192"/>
        <item m="1" x="670"/>
        <item m="1" x="1151"/>
        <item m="1" x="1123"/>
        <item m="1" x="1124"/>
        <item m="1" x="730"/>
        <item m="1" x="1168"/>
        <item m="1" x="1191"/>
        <item m="1" x="773"/>
        <item m="1" x="775"/>
        <item m="1" x="1173"/>
        <item m="1" x="742"/>
        <item m="1" x="786"/>
        <item m="1" x="763"/>
        <item m="1" x="1166"/>
        <item m="1" x="800"/>
        <item m="1" x="1091"/>
        <item m="1" x="1004"/>
        <item m="1" x="703"/>
        <item m="1" x="452"/>
        <item m="1" x="750"/>
        <item m="1" x="1103"/>
        <item m="1" x="709"/>
        <item m="1" x="740"/>
        <item m="1" x="767"/>
        <item m="1" x="822"/>
        <item m="1" x="675"/>
        <item m="1" x="732"/>
        <item m="1" x="1144"/>
        <item m="1" x="745"/>
        <item m="1" x="1158"/>
        <item m="1" x="758"/>
        <item m="1" x="1038"/>
        <item m="1" x="749"/>
        <item m="1" x="428"/>
        <item m="1" x="1142"/>
        <item m="1" x="1152"/>
        <item m="1" x="1088"/>
        <item m="1" x="966"/>
        <item m="1" x="1194"/>
        <item m="1" x="810"/>
        <item m="1" x="1084"/>
        <item m="1" x="1058"/>
        <item m="1" x="1068"/>
        <item m="1" x="1101"/>
        <item m="1" x="1096"/>
        <item m="1" x="705"/>
        <item m="1" x="697"/>
        <item m="1" x="573"/>
        <item m="1" x="664"/>
        <item m="1" x="1056"/>
        <item m="1" x="1125"/>
        <item m="1" x="628"/>
        <item m="1" x="729"/>
        <item m="1" x="797"/>
        <item m="1" x="1002"/>
        <item m="1" x="1182"/>
        <item m="1" x="878"/>
        <item m="1" x="777"/>
        <item m="1" x="841"/>
        <item m="1" x="832"/>
        <item m="1" x="1130"/>
        <item m="1" x="802"/>
        <item m="1" x="431"/>
        <item m="1" x="453"/>
        <item m="1" x="795"/>
        <item m="1" x="1196"/>
        <item m="1" x="814"/>
        <item m="1" x="788"/>
        <item m="1" x="1187"/>
        <item m="1" x="448"/>
        <item m="1" x="1162"/>
        <item m="1" x="836"/>
        <item m="1" x="853"/>
        <item m="1" x="863"/>
        <item m="1" x="1179"/>
        <item m="1" x="821"/>
        <item m="1" x="500"/>
        <item m="1" x="890"/>
        <item m="1" x="513"/>
        <item m="1" x="747"/>
        <item m="1" x="465"/>
        <item m="1" x="938"/>
        <item m="1" x="459"/>
        <item m="1" x="829"/>
        <item m="1" x="441"/>
        <item m="1" x="953"/>
        <item m="1" x="850"/>
        <item m="1" x="990"/>
        <item m="1" x="472"/>
        <item m="1" x="1009"/>
        <item m="1" x="462"/>
        <item m="1" x="855"/>
        <item m="1" x="759"/>
        <item m="1" x="463"/>
        <item m="1" x="866"/>
        <item m="1" x="473"/>
        <item m="1" x="838"/>
        <item m="1" x="482"/>
        <item m="1" x="910"/>
        <item m="1" x="476"/>
        <item m="1" x="457"/>
        <item m="1" x="596"/>
        <item m="1" x="567"/>
        <item m="1" x="515"/>
        <item m="1" x="826"/>
        <item m="1" x="536"/>
        <item m="1" x="449"/>
        <item m="1" x="1177"/>
        <item m="1" x="1153"/>
        <item m="1" x="813"/>
        <item m="1" x="770"/>
        <item x="21"/>
        <item m="1" x="737"/>
        <item m="1" x="940"/>
        <item m="1" x="956"/>
        <item m="1" x="1012"/>
        <item m="1" x="615"/>
        <item m="1" x="491"/>
        <item m="1" x="528"/>
        <item m="1" x="976"/>
        <item m="1" x="1118"/>
        <item m="1" x="1016"/>
        <item m="1" x="598"/>
        <item m="1" x="607"/>
        <item m="1" x="620"/>
        <item m="1" x="901"/>
        <item m="1" x="522"/>
        <item m="1" x="919"/>
        <item m="1" x="645"/>
        <item m="1" x="533"/>
        <item m="1" x="1019"/>
        <item m="1" x="1076"/>
        <item m="1" x="609"/>
        <item m="1" x="964"/>
        <item m="1" x="1036"/>
        <item m="1" x="1063"/>
        <item m="1" x="561"/>
        <item m="1" x="1092"/>
        <item m="1" x="575"/>
        <item m="1" x="1027"/>
        <item m="1" x="985"/>
        <item m="1" x="1082"/>
        <item m="1" x="1120"/>
        <item m="1" x="1131"/>
        <item m="1" x="666"/>
        <item m="1" x="1146"/>
        <item m="1" x="892"/>
        <item m="1" x="1003"/>
        <item m="1" x="494"/>
        <item m="1" x="557"/>
        <item m="1" x="969"/>
        <item m="1" x="725"/>
        <item m="1" x="1042"/>
        <item m="1" x="638"/>
        <item m="1" x="875"/>
        <item m="1" x="905"/>
        <item m="1" x="1098"/>
        <item m="1" x="626"/>
        <item m="1" x="1067"/>
        <item m="1" x="593"/>
        <item m="1" x="612"/>
        <item m="1" x="688"/>
        <item m="1" x="562"/>
        <item m="1" x="704"/>
        <item m="1" x="668"/>
        <item m="1" x="1057"/>
        <item m="1" x="1108"/>
        <item m="1" x="682"/>
        <item m="1" x="636"/>
        <item m="1" x="715"/>
        <item m="1" x="1079"/>
        <item m="1" x="502"/>
        <item m="1" x="662"/>
        <item m="1" x="1148"/>
        <item m="1" x="702"/>
        <item m="1" x="752"/>
        <item m="1" x="859"/>
        <item m="1" x="654"/>
        <item m="1" x="1156"/>
        <item m="1" x="1040"/>
        <item m="1" x="686"/>
        <item m="1" x="551"/>
        <item m="1" x="982"/>
        <item m="1" x="935"/>
        <item m="1" x="735"/>
        <item m="1" x="872"/>
        <item m="1" x="1135"/>
        <item m="1" x="998"/>
        <item m="1" x="1048"/>
        <item m="1" x="897"/>
        <item m="1" x="927"/>
        <item m="1" x="1095"/>
        <item m="1" x="988"/>
        <item m="1" x="930"/>
        <item m="1" x="1054"/>
        <item m="1" x="603"/>
        <item m="1" x="947"/>
        <item m="1" x="1137"/>
        <item m="1" x="577"/>
        <item m="1" x="587"/>
        <item m="1" x="696"/>
        <item m="1" x="510"/>
        <item m="1" x="584"/>
        <item m="1" x="478"/>
        <item m="1" x="885"/>
        <item m="1" x="948"/>
        <item m="1" x="506"/>
        <item m="1" x="623"/>
        <item m="1" x="1024"/>
        <item m="1" x="571"/>
        <item m="1" x="912"/>
        <item m="1" x="721"/>
        <item x="22"/>
        <item x="26"/>
        <item m="1" x="799"/>
        <item m="1" x="1089"/>
        <item m="1" x="744"/>
        <item m="1" x="1176"/>
        <item m="1" x="1178"/>
        <item m="1" x="812"/>
        <item m="1" x="442"/>
        <item m="1" x="843"/>
        <item m="1" x="450"/>
        <item m="1" x="865"/>
        <item m="1" x="891"/>
        <item m="1" x="994"/>
        <item m="1" x="601"/>
        <item m="1" x="1127"/>
        <item m="1" x="530"/>
        <item m="1" x="606"/>
        <item m="1" x="904"/>
        <item m="1" x="851"/>
        <item m="1" x="544"/>
        <item m="1" x="858"/>
        <item m="1" x="884"/>
        <item m="1" x="933"/>
        <item m="1" x="1015"/>
        <item m="1" x="1064"/>
        <item m="1" x="1102"/>
        <item m="1" x="1032"/>
        <item m="1" x="1181"/>
        <item m="1" x="554"/>
        <item m="1" x="560"/>
        <item m="1" x="625"/>
        <item m="1" x="1133"/>
        <item m="1" x="496"/>
        <item m="1" x="634"/>
        <item m="1" x="1052"/>
        <item m="1" x="711"/>
        <item m="1" x="981"/>
        <item m="1" x="698"/>
        <item m="1" x="779"/>
        <item m="1" x="564"/>
        <item m="1" x="970"/>
        <item m="1" x="842"/>
        <item m="1" x="895"/>
        <item m="1" x="1065"/>
        <item m="1" x="597"/>
        <item m="1" x="509"/>
        <item m="1" x="637"/>
        <item m="1" x="766"/>
        <item m="1" x="769"/>
        <item m="1" x="454"/>
        <item m="1" x="1001"/>
        <item m="1" x="669"/>
        <item m="1" x="833"/>
        <item m="1" x="713"/>
        <item m="1" x="950"/>
        <item m="1" x="1041"/>
        <item m="1" x="929"/>
        <item m="1" x="501"/>
        <item m="1" x="546"/>
        <item m="1" x="1097"/>
        <item m="1" x="989"/>
        <item m="1" x="611"/>
        <item m="1" x="1005"/>
        <item m="1" x="952"/>
        <item m="1" x="1121"/>
        <item m="1" x="505"/>
        <item m="1" x="971"/>
        <item m="1" x="1100"/>
        <item m="1" x="881"/>
        <item m="1" x="578"/>
        <item m="1" x="1059"/>
        <item m="1" x="467"/>
        <item m="1" x="493"/>
        <item m="1" x="610"/>
        <item m="1" x="1083"/>
        <item m="1" x="687"/>
        <item m="1" x="1085"/>
        <item m="1" x="1119"/>
        <item m="1" x="656"/>
        <item m="1" x="1025"/>
        <item m="1" x="629"/>
        <item m="1" x="939"/>
        <item m="1" x="959"/>
        <item m="1" x="586"/>
        <item m="1" x="723"/>
        <item m="1" x="576"/>
        <item m="1" x="1066"/>
        <item m="1" x="1136"/>
        <item m="1" x="736"/>
        <item m="1" x="639"/>
        <item m="1" x="1111"/>
        <item m="1" x="728"/>
        <item m="1" x="627"/>
        <item m="1" x="524"/>
        <item m="1" x="1039"/>
        <item m="1" x="726"/>
        <item m="1" x="1043"/>
        <item m="1" x="1099"/>
        <item m="1" x="706"/>
        <item m="1" x="846"/>
        <item m="1" x="946"/>
        <item m="1" x="689"/>
        <item m="1" x="1029"/>
        <item m="1" x="464"/>
        <item m="1" x="1154"/>
        <item m="1" x="977"/>
        <item m="1" x="1139"/>
        <item m="1" x="1167"/>
        <item m="1" x="1023"/>
        <item m="1" x="768"/>
        <item m="1" x="987"/>
        <item m="1" x="789"/>
        <item m="1" x="590"/>
        <item m="1" x="685"/>
        <item m="1" x="649"/>
        <item m="1" x="830"/>
        <item m="1" x="1081"/>
        <item m="1" x="854"/>
        <item m="1" x="991"/>
        <item m="1" x="839"/>
        <item m="1" x="434"/>
        <item m="1" x="943"/>
        <item m="1" x="674"/>
        <item m="1" x="488"/>
        <item m="1" x="514"/>
        <item m="1" x="924"/>
        <item m="1" x="914"/>
        <item m="1" x="999"/>
        <item m="1" x="543"/>
        <item m="1" x="997"/>
        <item m="1" x="876"/>
        <item m="1" x="1028"/>
        <item m="1" x="719"/>
        <item m="1" x="444"/>
        <item m="1" x="574"/>
        <item m="1" x="648"/>
        <item m="1" x="630"/>
        <item m="1" x="967"/>
        <item m="1" x="717"/>
        <item m="1" x="433"/>
        <item m="1" x="1188"/>
        <item m="1" x="667"/>
        <item m="1" x="484"/>
        <item m="1" x="921"/>
        <item m="1" x="651"/>
        <item m="1" x="549"/>
        <item m="1" x="466"/>
        <item m="1" x="886"/>
        <item m="1" x="746"/>
        <item m="1" x="608"/>
        <item m="1" x="665"/>
        <item m="1" x="867"/>
        <item m="1" x="621"/>
        <item m="1" x="632"/>
        <item m="1" x="877"/>
        <item m="1" x="1093"/>
        <item m="1" x="780"/>
        <item m="1" x="1113"/>
        <item m="1" x="774"/>
        <item m="1" x="1171"/>
        <item x="27"/>
        <item m="1" x="676"/>
        <item m="1" x="1072"/>
        <item m="1" x="1116"/>
        <item m="1" x="1071"/>
        <item m="1" x="803"/>
        <item m="1" x="446"/>
        <item m="1" x="794"/>
        <item m="1" x="781"/>
        <item m="1" x="778"/>
        <item m="1" x="806"/>
        <item m="1" x="443"/>
        <item m="1" x="722"/>
        <item m="1" x="432"/>
        <item m="1" x="1195"/>
        <item m="1" x="435"/>
        <item m="1" x="873"/>
        <item m="1" x="847"/>
        <item m="1" x="879"/>
        <item m="1" x="230"/>
        <item m="1" x="827"/>
        <item m="1" x="1013"/>
        <item m="1" x="848"/>
        <item m="1" x="677"/>
        <item m="1" x="641"/>
        <item m="1" x="925"/>
        <item m="1" x="555"/>
        <item m="1" x="928"/>
        <item m="1" x="898"/>
        <item m="1" x="1017"/>
        <item m="1" x="1161"/>
        <item m="1" x="824"/>
        <item m="1" x="1197"/>
        <item m="1" x="1189"/>
        <item m="1" x="856"/>
        <item m="1" x="960"/>
        <item m="1" x="492"/>
        <item m="1" x="503"/>
        <item m="1" x="479"/>
        <item m="1" x="495"/>
        <item m="1" x="790"/>
        <item m="1" x="902"/>
        <item m="1" x="944"/>
        <item m="1" x="604"/>
        <item m="1" x="1163"/>
        <item m="1" x="531"/>
        <item m="1" x="931"/>
        <item m="1" x="540"/>
        <item m="1" x="618"/>
        <item m="1" x="480"/>
        <item m="1" x="1070"/>
        <item m="1" x="748"/>
        <item m="1" x="893"/>
        <item m="1" x="527"/>
        <item m="1" x="456"/>
        <item m="1" x="588"/>
        <item m="1" x="1020"/>
        <item m="1" x="941"/>
        <item m="1" x="558"/>
        <item m="1" x="1128"/>
        <item m="1" x="1180"/>
        <item m="1" x="975"/>
        <item m="1" x="917"/>
        <item m="1" x="1090"/>
        <item m="1" x="582"/>
        <item m="1" x="868"/>
        <item m="1" x="979"/>
        <item m="1" x="805"/>
        <item m="1" x="485"/>
        <item m="1" x="507"/>
        <item m="1" x="569"/>
        <item m="1" x="992"/>
        <item m="1" x="920"/>
        <item m="1" x="934"/>
        <item m="1" x="489"/>
        <item m="1" x="962"/>
        <item m="1" x="1050"/>
        <item m="1" x="585"/>
        <item m="1" x="663"/>
        <item m="1" x="1034"/>
        <item m="1" x="1169"/>
        <item m="1" x="882"/>
        <item m="1" x="995"/>
        <item m="1" x="534"/>
        <item m="1" x="1053"/>
        <item m="1" x="936"/>
        <item m="1" x="635"/>
        <item m="1" x="1155"/>
        <item m="1" x="1077"/>
        <item m="1" x="887"/>
        <item m="1" x="497"/>
        <item m="1" x="520"/>
        <item m="1" x="820"/>
        <item m="1" x="572"/>
        <item m="1" x="683"/>
        <item m="1" x="699"/>
        <item m="1" x="951"/>
        <item m="1" x="563"/>
        <item m="1" x="624"/>
        <item m="1" x="986"/>
        <item m="1" x="1160"/>
        <item m="1" x="1185"/>
        <item m="1" x="757"/>
        <item m="1" x="523"/>
        <item m="1" x="1000"/>
        <item m="1" x="455"/>
        <item m="1" x="599"/>
        <item m="1" x="860"/>
        <item m="1" x="1126"/>
        <item m="1" x="591"/>
        <item m="1" x="547"/>
        <item m="1" x="650"/>
        <item m="1" x="734"/>
        <item m="1" x="815"/>
        <item m="1" x="1080"/>
        <item m="1" x="1184"/>
        <item m="1" x="594"/>
        <item m="1" x="771"/>
        <item m="1" x="834"/>
        <item m="1" x="965"/>
        <item m="1" x="983"/>
        <item m="1" x="831"/>
        <item m="1" x="949"/>
        <item m="1" x="537"/>
        <item m="1" x="468"/>
        <item m="1" x="1046"/>
        <item m="1" x="796"/>
        <item m="1" x="1037"/>
        <item m="1" x="535"/>
        <item m="1" x="518"/>
        <item m="1" x="720"/>
        <item m="1" x="657"/>
        <item m="1" x="906"/>
        <item m="1" x="545"/>
        <item m="1" x="552"/>
        <item x="23"/>
        <item m="1" x="351"/>
        <item x="28"/>
        <item x="29"/>
        <item x="30"/>
        <item x="31"/>
        <item x="32"/>
        <item m="1" x="231"/>
        <item x="33"/>
        <item m="1" x="352"/>
        <item m="1" x="353"/>
        <item x="34"/>
        <item x="35"/>
        <item m="1" x="232"/>
        <item x="36"/>
        <item x="37"/>
        <item m="1" x="292"/>
        <item m="1" x="354"/>
        <item x="38"/>
        <item m="1" x="233"/>
        <item x="39"/>
        <item x="40"/>
        <item x="41"/>
        <item x="42"/>
        <item x="43"/>
        <item x="44"/>
        <item x="45"/>
        <item m="1" x="293"/>
        <item m="1" x="355"/>
        <item m="1" x="356"/>
        <item x="46"/>
        <item m="1" x="234"/>
        <item m="1" x="235"/>
        <item m="1" x="236"/>
        <item x="47"/>
        <item x="48"/>
        <item m="1" x="276"/>
        <item m="1" x="357"/>
        <item x="49"/>
        <item x="50"/>
        <item x="51"/>
        <item x="52"/>
        <item m="1" x="358"/>
        <item m="1" x="277"/>
        <item m="1" x="359"/>
        <item m="1" x="237"/>
        <item m="1" x="360"/>
        <item m="1" x="361"/>
        <item m="1" x="362"/>
        <item m="1" x="363"/>
        <item m="1" x="364"/>
        <item m="1" x="238"/>
        <item m="1" x="243"/>
        <item x="13"/>
        <item m="1" x="254"/>
        <item m="1" x="239"/>
        <item m="1" x="240"/>
        <item m="1" x="260"/>
        <item x="53"/>
        <item x="55"/>
        <item m="1" x="365"/>
        <item m="1" x="366"/>
        <item m="1" x="241"/>
        <item m="1" x="367"/>
        <item x="54"/>
        <item m="1" x="242"/>
        <item m="1" x="322"/>
        <item x="68"/>
        <item m="1" x="368"/>
        <item m="1" x="369"/>
        <item m="1" x="318"/>
        <item m="1" x="338"/>
        <item m="1" x="244"/>
        <item m="1" x="370"/>
        <item x="206"/>
        <item m="1" x="286"/>
        <item x="56"/>
        <item m="1" x="371"/>
        <item m="1" x="255"/>
        <item x="203"/>
        <item m="1" x="251"/>
        <item m="1" x="372"/>
        <item m="1" x="373"/>
        <item m="1" x="374"/>
        <item m="1" x="375"/>
        <item m="1" x="376"/>
        <item m="1" x="377"/>
        <item x="57"/>
        <item m="1" x="378"/>
        <item m="1" x="245"/>
        <item m="1" x="379"/>
        <item x="63"/>
        <item m="1" x="380"/>
        <item m="1" x="247"/>
        <item m="1" x="333"/>
        <item m="1" x="250"/>
        <item m="1" x="381"/>
        <item x="58"/>
        <item m="1" x="224"/>
        <item m="1" x="382"/>
        <item m="1" x="383"/>
        <item m="1" x="384"/>
        <item m="1" x="385"/>
        <item m="1" x="386"/>
        <item m="1" x="326"/>
        <item x="114"/>
        <item m="1" x="307"/>
        <item m="1" x="340"/>
        <item m="1" x="246"/>
        <item m="1" x="272"/>
        <item x="213"/>
        <item m="1" x="262"/>
        <item m="1" x="387"/>
        <item m="1" x="388"/>
        <item m="1" x="279"/>
        <item m="1" x="389"/>
        <item x="202"/>
        <item m="1" x="248"/>
        <item m="1" x="390"/>
        <item m="1" x="252"/>
        <item m="1" x="249"/>
        <item m="1" x="391"/>
        <item m="1" x="392"/>
        <item m="1" x="300"/>
        <item m="1" x="393"/>
        <item m="1" x="281"/>
        <item m="1" x="394"/>
        <item m="1" x="259"/>
        <item m="1" x="345"/>
        <item m="1" x="308"/>
        <item m="1" x="316"/>
        <item m="1" x="317"/>
        <item m="1" x="348"/>
        <item m="1" x="221"/>
        <item x="78"/>
        <item m="1" x="395"/>
        <item m="1" x="396"/>
        <item m="1" x="227"/>
        <item m="1" x="397"/>
        <item m="1" x="398"/>
        <item m="1" x="350"/>
        <item m="1" x="328"/>
        <item m="1" x="399"/>
        <item m="1" x="336"/>
        <item m="1" x="223"/>
        <item m="1" x="288"/>
        <item m="1" x="301"/>
        <item m="1" x="400"/>
        <item m="1" x="401"/>
        <item m="1" x="306"/>
        <item m="1" x="269"/>
        <item m="1" x="402"/>
        <item m="1" x="403"/>
        <item x="200"/>
        <item x="75"/>
        <item m="1" x="294"/>
        <item m="1" x="331"/>
        <item m="1" x="404"/>
        <item m="1" x="270"/>
        <item m="1" x="405"/>
        <item m="1" x="296"/>
        <item m="1" x="406"/>
        <item x="190"/>
        <item m="1" x="323"/>
        <item m="1" x="407"/>
        <item m="1" x="332"/>
        <item m="1" x="408"/>
        <item m="1" x="409"/>
        <item m="1" x="253"/>
        <item m="1" x="410"/>
        <item m="1" x="222"/>
        <item x="187"/>
        <item m="1" x="411"/>
        <item m="1" x="412"/>
        <item x="59"/>
        <item m="1" x="413"/>
        <item m="1" x="414"/>
        <item m="1" x="415"/>
        <item m="1" x="416"/>
        <item m="1" x="256"/>
        <item m="1" x="417"/>
        <item m="1" x="324"/>
        <item m="1" x="418"/>
        <item m="1" x="217"/>
        <item m="1" x="257"/>
        <item m="1" x="419"/>
        <item x="83"/>
        <item m="1" x="271"/>
        <item m="1" x="327"/>
        <item m="1" x="420"/>
        <item x="184"/>
        <item x="80"/>
        <item x="1"/>
        <item x="61"/>
        <item m="1" x="421"/>
        <item m="1" x="287"/>
        <item x="89"/>
        <item m="1" x="325"/>
        <item m="1" x="422"/>
        <item x="11"/>
        <item m="1" x="320"/>
        <item x="74"/>
        <item m="1" x="349"/>
        <item m="1" x="423"/>
        <item x="86"/>
        <item m="1" x="319"/>
        <item x="178"/>
        <item m="1" x="220"/>
        <item m="1" x="424"/>
        <item m="1" x="344"/>
        <item m="1" x="347"/>
        <item x="0"/>
        <item x="6"/>
        <item x="2"/>
        <item m="1" x="215"/>
        <item m="1" x="216"/>
        <item x="3"/>
        <item m="1" x="218"/>
        <item m="1" x="219"/>
        <item x="20"/>
        <item x="210"/>
        <item x="12"/>
        <item m="1" x="225"/>
        <item m="1" x="226"/>
        <item m="1" x="228"/>
        <item m="1" x="229"/>
        <item x="197"/>
        <item x="60"/>
        <item m="1" x="258"/>
        <item m="1" x="261"/>
        <item x="82"/>
        <item x="198"/>
        <item x="62"/>
        <item m="1" x="263"/>
        <item x="207"/>
        <item m="1" x="264"/>
        <item m="1" x="265"/>
        <item m="1" x="266"/>
        <item m="1" x="267"/>
        <item m="1" x="268"/>
        <item m="1" x="273"/>
        <item m="1" x="274"/>
        <item m="1" x="275"/>
        <item x="72"/>
        <item m="1" x="278"/>
        <item x="107"/>
        <item m="1" x="280"/>
        <item m="1" x="282"/>
        <item m="1" x="283"/>
        <item m="1" x="284"/>
        <item m="1" x="285"/>
        <item x="211"/>
        <item m="1" x="289"/>
        <item m="1" x="290"/>
        <item m="1" x="291"/>
        <item m="1" x="295"/>
        <item x="199"/>
        <item m="1" x="297"/>
        <item m="1" x="298"/>
        <item m="1" x="299"/>
        <item m="1" x="302"/>
        <item m="1" x="303"/>
        <item x="67"/>
        <item m="1" x="304"/>
        <item m="1" x="305"/>
        <item m="1" x="309"/>
        <item m="1" x="310"/>
        <item m="1" x="311"/>
        <item m="1" x="312"/>
        <item m="1" x="313"/>
        <item m="1" x="314"/>
        <item m="1" x="315"/>
        <item m="1" x="321"/>
        <item x="205"/>
        <item m="1" x="329"/>
        <item m="1" x="330"/>
        <item m="1" x="334"/>
        <item m="1" x="335"/>
        <item m="1" x="337"/>
        <item m="1" x="339"/>
        <item m="1" x="341"/>
        <item m="1" x="342"/>
        <item m="1" x="343"/>
        <item m="1" x="346"/>
        <item x="4"/>
        <item x="5"/>
        <item x="7"/>
        <item x="8"/>
        <item x="9"/>
        <item x="10"/>
        <item x="14"/>
        <item x="15"/>
        <item x="16"/>
        <item x="17"/>
        <item x="18"/>
        <item x="19"/>
        <item x="24"/>
        <item x="64"/>
        <item x="65"/>
        <item x="66"/>
        <item x="69"/>
        <item x="70"/>
        <item x="71"/>
        <item x="73"/>
        <item x="76"/>
        <item x="77"/>
        <item x="79"/>
        <item x="81"/>
        <item x="84"/>
        <item x="85"/>
        <item x="87"/>
        <item x="88"/>
        <item x="90"/>
        <item m="1" x="214"/>
        <item x="91"/>
        <item x="92"/>
        <item x="93"/>
        <item x="94"/>
        <item x="95"/>
        <item x="96"/>
        <item x="97"/>
        <item x="98"/>
        <item x="99"/>
        <item x="100"/>
        <item x="101"/>
        <item x="102"/>
        <item x="103"/>
        <item x="104"/>
        <item x="105"/>
        <item x="106"/>
        <item x="108"/>
        <item x="109"/>
        <item x="110"/>
        <item x="111"/>
        <item x="112"/>
        <item x="113"/>
        <item x="115"/>
        <item x="116"/>
        <item x="117"/>
        <item x="118"/>
        <item x="119"/>
        <item x="120"/>
        <item x="121"/>
        <item x="165"/>
        <item x="122"/>
        <item x="123"/>
        <item x="124"/>
        <item x="180"/>
        <item x="163"/>
        <item x="125"/>
        <item x="126"/>
        <item x="127"/>
        <item x="128"/>
        <item x="129"/>
        <item x="130"/>
        <item x="131"/>
        <item x="132"/>
        <item x="133"/>
        <item x="134"/>
        <item x="164"/>
        <item x="135"/>
        <item x="136"/>
        <item x="137"/>
        <item x="138"/>
        <item x="139"/>
        <item x="166"/>
        <item x="140"/>
        <item x="141"/>
        <item x="168"/>
        <item x="147"/>
        <item x="143"/>
        <item x="173"/>
        <item x="144"/>
        <item x="145"/>
        <item x="146"/>
        <item x="148"/>
        <item x="149"/>
        <item x="151"/>
        <item x="152"/>
        <item x="153"/>
        <item x="154"/>
        <item x="155"/>
        <item x="156"/>
        <item x="157"/>
        <item x="158"/>
        <item x="159"/>
        <item x="160"/>
        <item x="161"/>
        <item x="162"/>
        <item x="167"/>
        <item x="169"/>
        <item x="170"/>
        <item x="171"/>
        <item x="172"/>
        <item x="174"/>
        <item x="175"/>
        <item x="176"/>
        <item x="177"/>
        <item x="179"/>
        <item x="181"/>
        <item x="183"/>
        <item x="182"/>
        <item x="185"/>
        <item x="186"/>
        <item x="188"/>
        <item x="189"/>
        <item x="191"/>
        <item x="192"/>
        <item x="193"/>
        <item x="194"/>
        <item x="195"/>
        <item x="196"/>
        <item x="201"/>
        <item x="204"/>
        <item x="208"/>
        <item x="209"/>
        <item x="212"/>
        <item x="150"/>
        <item x="142"/>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64">
        <item m="1" x="2693"/>
        <item m="1" x="4196"/>
        <item m="1" x="4198"/>
        <item m="1" x="2601"/>
        <item m="1" x="2605"/>
        <item m="1" x="4241"/>
        <item m="1" x="4346"/>
        <item m="1" x="2681"/>
        <item m="1" x="2698"/>
        <item m="1" x="2620"/>
        <item m="1" x="2671"/>
        <item m="1" x="2771"/>
        <item m="1" x="4302"/>
        <item m="1" x="2858"/>
        <item m="1" x="2880"/>
        <item m="1" x="2897"/>
        <item m="1" x="4435"/>
        <item m="1" x="4353"/>
        <item m="1" x="3188"/>
        <item m="1" x="4492"/>
        <item m="1" x="3215"/>
        <item m="1" x="3249"/>
        <item m="1" x="3260"/>
        <item m="1" x="1622"/>
        <item m="1" x="3144"/>
        <item m="1" x="1498"/>
        <item m="1" x="2993"/>
        <item m="1" x="3027"/>
        <item m="1" x="3055"/>
        <item m="1" x="3071"/>
        <item m="1" x="4471"/>
        <item m="1" x="1598"/>
        <item m="1" x="1690"/>
        <item m="1" x="1704"/>
        <item m="1" x="3243"/>
        <item m="1" x="1409"/>
        <item m="1" x="1429"/>
        <item m="1" x="1476"/>
        <item m="1" x="1484"/>
        <item m="1" x="1494"/>
        <item m="1" x="2975"/>
        <item m="1" x="2989"/>
        <item m="1" x="3061"/>
        <item m="1" x="1370"/>
        <item m="1" x="1380"/>
        <item m="1" x="2920"/>
        <item m="1" x="2929"/>
        <item m="1" x="1320"/>
        <item m="1" x="3491"/>
        <item m="1" x="3514"/>
        <item m="1" x="1734"/>
        <item m="1" x="3296"/>
        <item m="1" x="3317"/>
        <item m="1" x="3342"/>
        <item m="1" x="3376"/>
        <item m="1" x="3388"/>
        <item m="1" x="1593"/>
        <item m="1" x="1607"/>
        <item m="1" x="1629"/>
        <item m="1" x="1661"/>
        <item m="1" x="1698"/>
        <item m="1" x="1712"/>
        <item m="1" x="3199"/>
        <item m="1" x="3250"/>
        <item m="1" x="2866"/>
        <item m="1" x="2059"/>
        <item m="1" x="3208"/>
        <item m="1" x="3678"/>
        <item m="1" x="2203"/>
        <item m="1" x="3694"/>
        <item m="1" x="2018"/>
        <item m="1" x="2028"/>
        <item m="1" x="520"/>
        <item m="1" x="2407"/>
        <item m="1" x="2482"/>
        <item m="1" x="4271"/>
        <item m="1" x="4401"/>
        <item m="1" x="4277"/>
        <item m="1" x="4282"/>
        <item m="1" x="1350"/>
        <item m="1" x="2599"/>
        <item m="1" x="3226"/>
        <item m="1" x="2411"/>
        <item m="1" x="2099"/>
        <item m="1" x="3974"/>
        <item m="1" x="4350"/>
        <item m="1" x="3964"/>
        <item m="1" x="2351"/>
        <item m="1" x="3987"/>
        <item m="1" x="3979"/>
        <item m="1" x="4051"/>
        <item m="1" x="2388"/>
        <item m="1" x="4185"/>
        <item m="1" x="2804"/>
        <item m="1" x="2427"/>
        <item m="1" x="4020"/>
        <item m="1" x="2286"/>
        <item m="1" x="2370"/>
        <item m="1" x="2317"/>
        <item m="1" x="2221"/>
        <item m="1" x="2310"/>
        <item m="1" x="4067"/>
        <item m="1" x="4048"/>
        <item m="1" x="3968"/>
        <item m="1" x="2402"/>
        <item m="1" x="3998"/>
        <item m="1" x="4038"/>
        <item m="1" x="2541"/>
        <item m="1" x="4105"/>
        <item m="1" x="2194"/>
        <item m="1" x="3875"/>
        <item m="1" x="3879"/>
        <item m="1" x="3881"/>
        <item m="1" x="3883"/>
        <item m="1" x="2178"/>
        <item m="1" x="2182"/>
        <item m="1" x="2389"/>
        <item m="1" x="4012"/>
        <item m="1" x="4170"/>
        <item m="1" x="2352"/>
        <item m="1" x="2769"/>
        <item m="1" x="2463"/>
        <item m="1" x="4187"/>
        <item m="1" x="4378"/>
        <item m="1" x="2531"/>
        <item m="1" x="4400"/>
        <item m="1" x="2547"/>
        <item m="1" x="4191"/>
        <item m="1" x="4046"/>
        <item m="1" x="2523"/>
        <item m="1" x="4212"/>
        <item m="1" x="4171"/>
        <item m="1" x="2609"/>
        <item m="1" x="4233"/>
        <item m="1" x="2569"/>
        <item m="1" x="2574"/>
        <item m="1" x="2576"/>
        <item m="1" x="4194"/>
        <item m="1" x="4175"/>
        <item m="1" x="2414"/>
        <item m="1" x="2452"/>
        <item m="1" x="2440"/>
        <item m="1" x="4169"/>
        <item m="1" x="4138"/>
        <item m="1" x="2382"/>
        <item m="1" x="4050"/>
        <item m="1" x="2797"/>
        <item m="1" x="2564"/>
        <item m="1" x="4022"/>
        <item m="1" x="2527"/>
        <item m="1" x="4184"/>
        <item m="1" x="2701"/>
        <item m="1" x="4278"/>
        <item m="1" x="4243"/>
        <item m="1" x="4139"/>
        <item m="1" x="4283"/>
        <item m="1" x="2457"/>
        <item m="1" x="4207"/>
        <item m="1" x="4178"/>
        <item m="1" x="2604"/>
        <item m="1" x="2548"/>
        <item m="1" x="2680"/>
        <item m="1" x="4155"/>
        <item m="1" x="2529"/>
        <item m="1" x="4162"/>
        <item m="1" x="2511"/>
        <item m="1" x="4135"/>
        <item m="1" x="2560"/>
        <item m="1" x="4176"/>
        <item m="1" x="4548"/>
        <item m="1" x="4563"/>
        <item m="1" x="2519"/>
        <item m="1" x="4137"/>
        <item m="1" x="2586"/>
        <item m="1" x="2591"/>
        <item m="1" x="2556"/>
        <item m="1" x="2558"/>
        <item m="1" x="4234"/>
        <item m="1" x="4080"/>
        <item m="1" x="4263"/>
        <item m="1" x="3949"/>
        <item m="1" x="2647"/>
        <item m="1" x="4117"/>
        <item m="1" x="4249"/>
        <item m="1" x="2552"/>
        <item x="28"/>
        <item m="1" x="2622"/>
        <item m="1" x="4197"/>
        <item m="1" x="4006"/>
        <item m="1" x="4561"/>
        <item m="1" x="4097"/>
        <item m="1" x="2495"/>
        <item m="1" x="4125"/>
        <item m="1" x="4203"/>
        <item m="1" x="2565"/>
        <item m="1" x="3060"/>
        <item m="1" x="4374"/>
        <item m="1" x="2655"/>
        <item m="1" x="4366"/>
        <item m="1" x="2535"/>
        <item m="1" x="4279"/>
        <item m="1" x="4181"/>
        <item m="1" x="4142"/>
        <item m="1" x="2603"/>
        <item m="1" x="2551"/>
        <item m="1" x="2570"/>
        <item m="1" x="2496"/>
        <item m="1" x="2498"/>
        <item m="1" x="4344"/>
        <item m="1" x="4151"/>
        <item m="1" x="2659"/>
        <item m="1" x="2705"/>
        <item m="1" x="4305"/>
        <item m="1" x="2697"/>
        <item m="1" x="2537"/>
        <item m="1" x="2746"/>
        <item m="1" x="4255"/>
        <item m="1" x="3011"/>
        <item m="1" x="2958"/>
        <item m="1" x="4375"/>
        <item m="1" x="4393"/>
        <item m="1" x="3183"/>
        <item m="1" x="1461"/>
        <item m="1" x="1533"/>
        <item m="1" x="2794"/>
        <item m="1" x="3114"/>
        <item m="1" x="4232"/>
        <item m="1" x="2849"/>
        <item m="1" x="4486"/>
        <item m="1" x="1328"/>
        <item m="1" x="2964"/>
        <item m="1" x="4532"/>
        <item m="1" x="2642"/>
        <item m="1" x="4466"/>
        <item m="1" x="3209"/>
        <item m="1" x="3220"/>
        <item m="1" x="4159"/>
        <item m="1" x="2443"/>
        <item m="1" x="2813"/>
        <item m="1" x="4174"/>
        <item m="1" x="2524"/>
        <item m="1" x="2583"/>
        <item m="1" x="3070"/>
        <item m="1" x="1383"/>
        <item m="1" x="2909"/>
        <item m="1" x="2969"/>
        <item m="1" x="1365"/>
        <item m="1" x="1509"/>
        <item m="1" x="3108"/>
        <item m="1" x="3022"/>
        <item m="1" x="2656"/>
        <item m="1" x="1419"/>
        <item m="1" x="2493"/>
        <item m="1" x="2594"/>
        <item m="1" x="3163"/>
        <item m="1" x="2941"/>
        <item m="1" x="1403"/>
        <item m="1" x="3944"/>
        <item m="1" x="2538"/>
        <item m="1" x="4143"/>
        <item m="1" x="4240"/>
        <item m="1" x="2677"/>
        <item m="1" x="4399"/>
        <item m="1" x="2959"/>
        <item m="1" x="2972"/>
        <item m="1" x="4052"/>
        <item m="1" x="1391"/>
        <item m="1" x="2850"/>
        <item m="1" x="4456"/>
        <item m="1" x="3051"/>
        <item m="1" x="2572"/>
        <item m="1" x="3233"/>
        <item m="1" x="3466"/>
        <item m="1" x="1796"/>
        <item m="1" x="1853"/>
        <item m="1" x="2842"/>
        <item m="1" x="2874"/>
        <item m="1" x="1374"/>
        <item m="1" x="2510"/>
        <item m="1" x="4201"/>
        <item m="1" x="1730"/>
        <item m="1" x="3237"/>
        <item m="1" x="1502"/>
        <item m="1" x="2626"/>
        <item m="1" x="1558"/>
        <item m="1" x="2907"/>
        <item m="1" x="3276"/>
        <item m="1" x="1493"/>
        <item m="1" x="4222"/>
        <item m="1" x="1411"/>
        <item m="1" x="4478"/>
        <item m="1" x="3477"/>
        <item m="1" x="4213"/>
        <item m="1" x="2784"/>
        <item m="1" x="1640"/>
        <item m="1" x="3261"/>
        <item m="1" x="4205"/>
        <item m="1" x="2859"/>
        <item m="1" x="2717"/>
        <item m="1" x="1569"/>
        <item m="1" x="3397"/>
        <item m="1" x="1685"/>
        <item m="1" x="4357"/>
        <item m="1" x="4370"/>
        <item m="1" x="1359"/>
        <item m="1" x="2888"/>
        <item m="1" x="2977"/>
        <item m="1" x="1518"/>
        <item m="1" x="1532"/>
        <item m="1" x="1543"/>
        <item m="1" x="1552"/>
        <item m="1" x="1566"/>
        <item m="1" x="4148"/>
        <item m="1" x="2696"/>
        <item m="1" x="2702"/>
        <item m="1" x="2732"/>
        <item m="1" x="4296"/>
        <item m="1" x="4172"/>
        <item m="1" x="2896"/>
        <item m="1" x="4526"/>
        <item m="1" x="4111"/>
        <item m="1" x="2513"/>
        <item m="1" x="4188"/>
        <item m="1" x="2843"/>
        <item m="1" x="2724"/>
        <item m="1" x="2492"/>
        <item m="1" x="1587"/>
        <item m="1" x="1489"/>
        <item m="1" x="2526"/>
        <item m="1" x="4118"/>
        <item m="1" x="4123"/>
        <item m="1" x="2520"/>
        <item m="1" x="2747"/>
        <item m="1" x="4549"/>
        <item m="1" x="2490"/>
        <item m="1" x="2934"/>
        <item m="1" x="4024"/>
        <item m="1" x="4168"/>
        <item m="1" x="2879"/>
        <item m="1" x="1666"/>
        <item m="1" x="1600"/>
        <item m="1" x="2580"/>
        <item m="1" x="4351"/>
        <item m="1" x="2869"/>
        <item m="1" x="2464"/>
        <item m="1" x="4193"/>
        <item m="1" x="2563"/>
        <item m="1" x="2607"/>
        <item m="1" x="4438"/>
        <item m="1" x="4407"/>
        <item m="1" x="1347"/>
        <item m="1" x="1719"/>
        <item m="1" x="3151"/>
        <item m="1" x="2356"/>
        <item m="1" x="2549"/>
        <item m="1" x="4250"/>
        <item m="1" x="4272"/>
        <item m="1" x="2864"/>
        <item m="1" x="4189"/>
        <item m="1" x="4421"/>
        <item m="1" x="2554"/>
        <item m="1" x="1808"/>
        <item m="1" x="3227"/>
        <item m="1" x="4443"/>
        <item m="1" x="4019"/>
        <item m="1" x="2600"/>
        <item m="1" x="4177"/>
        <item m="1" x="4209"/>
        <item m="1" x="2781"/>
        <item m="1" x="2791"/>
        <item m="1" x="2612"/>
        <item m="1" x="4429"/>
        <item m="1" x="2881"/>
        <item m="1" x="2587"/>
        <item m="1" x="4195"/>
        <item m="1" x="4356"/>
        <item m="1" x="4525"/>
        <item m="1" x="3450"/>
        <item m="1" x="4180"/>
        <item m="1" x="1820"/>
        <item m="1" x="4376"/>
        <item m="1" x="3184"/>
        <item m="1" x="4484"/>
        <item m="1" x="2615"/>
        <item m="1" x="4473"/>
        <item m="1" x="4164"/>
        <item m="1" x="2534"/>
        <item m="1" x="4259"/>
        <item m="1" x="4329"/>
        <item m="1" x="2971"/>
        <item m="1" x="2780"/>
        <item m="1" x="1388"/>
        <item m="1" x="2528"/>
        <item m="1" x="2546"/>
        <item m="1" x="2364"/>
        <item m="1" x="2562"/>
        <item m="1" x="2566"/>
        <item m="1" x="4367"/>
        <item m="1" x="4328"/>
        <item m="1" x="2820"/>
        <item m="1" x="4166"/>
        <item m="1" x="2469"/>
        <item m="1" x="2611"/>
        <item m="1" x="2550"/>
        <item m="1" x="4416"/>
        <item m="1" x="2614"/>
        <item m="1" x="4223"/>
        <item m="1" x="2631"/>
        <item m="1" x="4360"/>
        <item m="1" x="2553"/>
        <item m="1" x="2584"/>
        <item m="1" x="2802"/>
        <item m="1" x="4215"/>
        <item m="1" x="1616"/>
        <item m="1" x="3335"/>
        <item m="1" x="2768"/>
        <item m="1" x="4537"/>
        <item m="1" x="2420"/>
        <item m="1" x="2729"/>
        <item m="1" x="2567"/>
        <item m="1" x="4167"/>
        <item m="1" x="3066"/>
        <item m="1" x="2742"/>
        <item m="1" x="2713"/>
        <item m="1" x="2764"/>
        <item m="1" x="4261"/>
        <item m="1" x="2652"/>
        <item m="1" x="2808"/>
        <item m="1" x="2730"/>
        <item m="1" x="2756"/>
        <item m="1" x="4200"/>
        <item m="1" x="4265"/>
        <item m="1" x="2901"/>
        <item m="1" x="2403"/>
        <item m="1" x="4280"/>
        <item m="1" x="4153"/>
        <item m="1" x="4120"/>
        <item m="1" x="3255"/>
        <item m="1" x="2571"/>
        <item m="1" x="4158"/>
        <item m="1" x="4460"/>
        <item m="1" x="4469"/>
        <item m="1" x="2938"/>
        <item m="1" x="2582"/>
        <item m="1" x="4337"/>
        <item m="1" x="1398"/>
        <item m="1" x="2873"/>
        <item m="1" x="4419"/>
        <item m="1" x="4450"/>
        <item m="1" x="4512"/>
        <item m="1" x="2410"/>
        <item m="1" x="2476"/>
        <item m="1" x="3346"/>
        <item m="1" x="2839"/>
        <item m="1" x="2530"/>
        <item m="1" x="1462"/>
        <item m="1" x="3356"/>
        <item m="1" x="1523"/>
        <item m="1" x="2755"/>
        <item m="1" x="3330"/>
        <item m="1" x="3428"/>
        <item m="1" x="2734"/>
        <item m="1" x="3940"/>
        <item m="1" x="2517"/>
        <item m="1" x="2393"/>
        <item m="1" x="4347"/>
        <item m="1" x="4384"/>
        <item m="1" x="4332"/>
        <item m="1" x="4190"/>
        <item m="1" x="4228"/>
        <item m="1" x="1776"/>
        <item m="1" x="2540"/>
        <item m="1" x="2949"/>
        <item m="1" x="2543"/>
        <item m="1" x="1483"/>
        <item m="1" x="2895"/>
        <item m="1" x="1534"/>
        <item m="1" x="1553"/>
        <item m="1" x="3059"/>
        <item m="1" x="3115"/>
        <item m="1" x="3050"/>
        <item m="1" x="3145"/>
        <item m="1" x="3126"/>
        <item m="1" x="1424"/>
        <item m="1" x="1441"/>
        <item m="1" x="3077"/>
        <item m="1" x="3092"/>
        <item m="1" x="1473"/>
        <item m="1" x="3018"/>
        <item m="1" x="2798"/>
        <item m="1" x="4422"/>
        <item m="1" x="4431"/>
        <item m="1" x="2773"/>
        <item m="1" x="2778"/>
        <item m="1" x="4388"/>
        <item m="1" x="2690"/>
        <item m="1" x="4306"/>
        <item m="1" x="4440"/>
        <item m="1" x="2682"/>
        <item m="1" x="1340"/>
        <item m="1" x="2834"/>
        <item m="1" x="4402"/>
        <item m="1" x="2748"/>
        <item m="1" x="4334"/>
        <item m="1" x="2994"/>
        <item m="1" x="2743"/>
        <item m="1" x="4293"/>
        <item m="1" x="1455"/>
        <item m="1" x="4361"/>
        <item m="1" x="2957"/>
        <item m="1" x="2981"/>
        <item m="1" x="4448"/>
        <item m="1" x="2738"/>
        <item m="1" x="2757"/>
        <item m="1" x="1329"/>
        <item m="1" x="2765"/>
        <item m="1" x="2718"/>
        <item m="1" x="2821"/>
        <item m="1" x="2786"/>
        <item m="1" x="2735"/>
        <item m="1" x="4319"/>
        <item m="1" x="4325"/>
        <item m="1" x="4377"/>
        <item m="1" x="1479"/>
        <item m="1" x="4562"/>
        <item m="1" x="2826"/>
        <item m="1" x="4312"/>
        <item m="1" x="2639"/>
        <item m="1" x="4285"/>
        <item m="1" x="1399"/>
        <item m="1" x="2805"/>
        <item m="1" x="2847"/>
        <item m="1" x="4385"/>
        <item m="1" x="2672"/>
        <item m="1" x="1490"/>
        <item m="1" x="2624"/>
        <item m="1" x="2725"/>
        <item m="1" x="4298"/>
        <item m="1" x="1366"/>
        <item m="1" x="1499"/>
        <item m="1" x="1375"/>
        <item m="1" x="4394"/>
        <item m="1" x="1351"/>
        <item m="1" x="2711"/>
        <item m="1" x="2788"/>
        <item m="1" x="4368"/>
        <item m="1" x="2699"/>
        <item m="1" x="2706"/>
        <item m="1" x="2645"/>
        <item m="1" x="2970"/>
        <item m="1" x="4396"/>
        <item m="1" x="2662"/>
        <item m="1" x="4358"/>
        <item m="1" x="4363"/>
        <item m="1" x="4371"/>
        <item m="1" x="2782"/>
        <item m="1" x="4256"/>
        <item m="1" x="2686"/>
        <item m="1" x="4461"/>
        <item m="1" x="4266"/>
        <item m="1" x="4251"/>
        <item m="1" x="4317"/>
        <item m="1" x="2770"/>
        <item m="1" x="4386"/>
        <item m="1" x="2707"/>
        <item m="1" x="2709"/>
        <item m="1" x="2714"/>
        <item m="1" x="2628"/>
        <item m="1" x="2636"/>
        <item m="1" x="4544"/>
        <item m="1" x="4423"/>
        <item m="1" x="4238"/>
        <item m="1" x="2675"/>
        <item m="1" x="4273"/>
        <item m="1" x="4556"/>
        <item m="1" x="2898"/>
        <item m="1" x="4262"/>
        <item m="1" x="2669"/>
        <item m="1" x="4303"/>
        <item m="1" x="2648"/>
        <item m="1" x="4479"/>
        <item m="1" x="2731"/>
        <item m="1" x="4342"/>
        <item m="1" x="2610"/>
        <item m="1" x="2889"/>
        <item m="1" x="2643"/>
        <item m="1" x="2751"/>
        <item m="1" x="2694"/>
        <item m="1" x="4310"/>
        <item m="1" x="2882"/>
        <item m="1" x="2815"/>
        <item m="1" x="2739"/>
        <item m="1" x="2653"/>
        <item m="1" x="2719"/>
        <item m="1" x="2726"/>
        <item m="1" x="4276"/>
        <item m="1" x="4510"/>
        <item m="1" x="2758"/>
        <item m="1" x="2703"/>
        <item m="1" x="4517"/>
        <item m="1" x="2792"/>
        <item m="1" x="4432"/>
        <item m="1" x="4474"/>
        <item m="1" x="4339"/>
        <item m="1" x="4292"/>
        <item m="1" x="2799"/>
        <item m="1" x="4389"/>
        <item m="1" x="4410"/>
        <item m="1" x="2666"/>
        <item m="1" x="4284"/>
        <item m="1" x="3004"/>
        <item m="1" x="4269"/>
        <item m="1" x="2965"/>
        <item m="1" x="4348"/>
        <item m="1" x="4501"/>
        <item m="1" x="4322"/>
        <item m="1" x="2978"/>
        <item m="1" x="2840"/>
        <item m="1" x="4441"/>
        <item m="1" x="2854"/>
        <item m="1" x="4330"/>
        <item m="1" x="2761"/>
        <item m="1" x="2942"/>
        <item m="1" x="4533"/>
        <item m="1" x="4297"/>
        <item m="1" x="2913"/>
        <item m="1" x="2691"/>
        <item m="1" x="4324"/>
        <item m="1" x="2811"/>
        <item m="1" x="4230"/>
        <item m="1" x="2779"/>
        <item m="1" x="2683"/>
        <item m="1" x="2657"/>
        <item m="1" x="2924"/>
        <item m="1" x="2772"/>
        <item m="1" x="4381"/>
        <item m="1" x="2806"/>
        <item m="1" x="4522"/>
        <item m="1" x="4414"/>
        <item m="1" x="2621"/>
        <item m="1" x="4444"/>
        <item m="1" x="4397"/>
        <item m="1" x="4235"/>
        <item m="1" x="2789"/>
        <item m="1" x="4487"/>
        <item m="1" x="4420"/>
        <item m="1" x="4498"/>
        <item m="1" x="4244"/>
        <item m="1" x="2664"/>
        <item m="1" x="4246"/>
        <item m="1" x="4264"/>
        <item m="1" x="2660"/>
        <item m="1" x="2722"/>
        <item m="1" x="4288"/>
        <item m="1" x="4299"/>
        <item m="1" x="1396"/>
        <item m="1" x="1427"/>
        <item m="1" x="2908"/>
        <item m="1" x="2973"/>
        <item m="1" x="2984"/>
        <item m="1" x="4493"/>
        <item m="1" x="1330"/>
        <item m="1" x="1343"/>
        <item m="1" x="4504"/>
        <item m="1" x="2875"/>
        <item m="1" x="2953"/>
        <item m="1" x="2867"/>
        <item m="1" x="2915"/>
        <item m="1" x="4538"/>
        <item m="1" x="3012"/>
        <item m="1" x="2930"/>
        <item m="1" x="2904"/>
        <item m="1" x="1360"/>
        <item m="1" x="2855"/>
        <item m="1" x="4488"/>
        <item m="1" x="4502"/>
        <item m="1" x="2777"/>
        <item m="1" x="2844"/>
        <item m="1" x="1381"/>
        <item m="1" x="4527"/>
        <item m="1" x="4454"/>
        <item m="1" x="4475"/>
        <item m="1" x="2890"/>
        <item m="1" x="1371"/>
        <item m="1" x="4462"/>
        <item m="1" x="2921"/>
        <item m="1" x="4550"/>
        <item m="1" x="4519"/>
        <item m="1" x="1355"/>
        <item m="1" x="2862"/>
        <item m="1" x="3023"/>
        <item m="1" x="3052"/>
        <item m="1" x="3081"/>
        <item m="1" x="4403"/>
        <item m="1" x="4313"/>
        <item m="1" x="3062"/>
        <item m="1" x="2803"/>
        <item m="1" x="2816"/>
        <item m="1" x="2819"/>
        <item m="1" x="2809"/>
        <item m="1" x="2785"/>
        <item m="1" x="2795"/>
        <item m="1" x="2814"/>
        <item m="1" x="1352"/>
        <item m="1" x="4470"/>
        <item m="1" x="2995"/>
        <item m="1" x="3262"/>
        <item m="1" x="3029"/>
        <item m="1" x="2905"/>
        <item m="1" x="1331"/>
        <item m="1" x="2774"/>
        <item m="1" x="2673"/>
        <item m="1" x="1404"/>
        <item m="1" x="1336"/>
        <item m="1" x="3357"/>
        <item m="1" x="4489"/>
        <item m="1" x="2891"/>
        <item m="1" x="2841"/>
        <item m="1" x="3028"/>
        <item m="1" x="2766"/>
        <item m="1" x="2863"/>
        <item m="1" x="2892"/>
        <item m="1" x="4436"/>
        <item m="1" x="4480"/>
        <item m="1" x="1321"/>
        <item m="1" x="2837"/>
        <item m="1" x="1901"/>
        <item m="1" x="3067"/>
        <item m="1" x="4505"/>
        <item m="1" x="4552"/>
        <item m="1" x="1322"/>
        <item m="1" x="1344"/>
        <item m="1" x="3398"/>
        <item m="1" x="2687"/>
        <item m="1" x="2695"/>
        <item m="1" x="3429"/>
        <item m="1" x="1580"/>
        <item m="1" x="2715"/>
        <item m="1" x="1570"/>
        <item m="1" x="3451"/>
        <item m="1" x="1854"/>
        <item m="1" x="1414"/>
        <item m="1" x="3750"/>
        <item m="1" x="1980"/>
        <item m="1" x="3158"/>
        <item m="1" x="3178"/>
        <item m="1" x="2775"/>
        <item m="1" x="3542"/>
        <item m="1" x="3382"/>
        <item m="1" x="2065"/>
        <item m="1" x="3369"/>
        <item m="1" x="4540"/>
        <item m="1" x="3512"/>
        <item m="1" x="1889"/>
        <item m="1" x="1519"/>
        <item m="1" x="1662"/>
        <item m="1" x="1392"/>
        <item m="1" x="4513"/>
        <item m="1" x="3525"/>
        <item m="1" x="3653"/>
        <item m="1" x="1832"/>
        <item m="1" x="2883"/>
        <item m="1" x="4457"/>
        <item m="1" x="4467"/>
        <item m="1" x="3411"/>
        <item m="1" x="1601"/>
        <item m="1" x="4404"/>
        <item m="1" x="3244"/>
        <item m="1" x="3046"/>
        <item m="1" x="1653"/>
        <item m="1" x="3153"/>
        <item m="1" x="3035"/>
        <item m="1" x="3006"/>
        <item m="1" x="1576"/>
        <item m="1" x="2999"/>
        <item m="1" x="4494"/>
        <item m="1" x="2723"/>
        <item m="1" x="1356"/>
        <item m="1" x="2902"/>
        <item m="1" x="2006"/>
        <item m="1" x="3526"/>
        <item m="1" x="4354"/>
        <item m="1" x="4437"/>
        <item m="1" x="3201"/>
        <item m="1" x="3109"/>
        <item m="1" x="1581"/>
        <item m="1" x="4476"/>
        <item m="1" x="4539"/>
        <item m="1" x="1448"/>
        <item m="1" x="3251"/>
        <item m="1" x="1754"/>
        <item m="1" x="1577"/>
        <item m="1" x="2851"/>
        <item m="1" x="3586"/>
        <item m="1" x="3605"/>
        <item m="1" x="3622"/>
        <item m="1" x="1848"/>
        <item m="1" x="1989"/>
        <item m="1" x="3159"/>
        <item m="1" x="2825"/>
        <item m="1" x="1480"/>
        <item m="1" x="3365"/>
        <item m="1" x="3567"/>
        <item m="1" x="3577"/>
        <item m="1" x="1881"/>
        <item m="1" x="1325"/>
        <item m="1" x="2931"/>
        <item m="1" x="2960"/>
        <item m="1" x="1675"/>
        <item m="1" x="3252"/>
        <item m="1" x="2109"/>
        <item m="1" x="4424"/>
        <item m="1" x="1323"/>
        <item m="1" x="1686"/>
        <item m="1" x="3314"/>
        <item m="1" x="3180"/>
        <item m="1" x="1393"/>
        <item m="1" x="1663"/>
        <item m="1" x="2903"/>
        <item m="1" x="4523"/>
        <item m="1" x="3458"/>
        <item m="1" x="1767"/>
        <item m="1" x="3628"/>
        <item m="1" x="1882"/>
        <item m="1" x="1735"/>
        <item m="1" x="1623"/>
        <item m="1" x="3146"/>
        <item m="1" x="1456"/>
        <item m="1" x="3031"/>
        <item m="1" x="3521"/>
        <item m="1" x="1768"/>
        <item m="1" x="1887"/>
        <item m="1" x="3401"/>
        <item m="1" x="1950"/>
        <item m="1" x="3375"/>
        <item m="1" x="1524"/>
        <item m="1" x="4506"/>
        <item m="1" x="4558"/>
        <item m="1" x="1827"/>
        <item m="1" x="3511"/>
        <item m="1" x="1855"/>
        <item m="1" x="3185"/>
        <item m="1" x="3202"/>
        <item m="1" x="3205"/>
        <item m="1" x="2954"/>
        <item m="1" x="4541"/>
        <item m="1" x="1332"/>
        <item m="1" x="1602"/>
        <item m="1" x="1326"/>
        <item m="1" x="1723"/>
        <item m="1" x="3173"/>
        <item m="1" x="3192"/>
        <item m="1" x="3234"/>
        <item m="1" x="1525"/>
        <item m="1" x="1539"/>
        <item m="1" x="3164"/>
        <item m="1" x="1809"/>
        <item m="1" x="3324"/>
        <item m="1" x="3336"/>
        <item m="1" x="3493"/>
        <item m="1" x="1646"/>
        <item m="1" x="1802"/>
        <item m="1" x="1868"/>
        <item m="1" x="1761"/>
        <item m="1" x="3222"/>
        <item m="1" x="3127"/>
        <item m="1" x="3179"/>
        <item m="1" x="1425"/>
        <item m="1" x="3047"/>
        <item m="1" x="2935"/>
        <item m="1" x="3423"/>
        <item m="1" x="3402"/>
        <item m="1" x="1895"/>
        <item m="1" x="3103"/>
        <item m="1" x="4451"/>
        <item m="1" x="2985"/>
        <item m="1" x="3353"/>
        <item m="1" x="1699"/>
        <item m="1" x="1500"/>
        <item m="1" x="3287"/>
        <item m="1" x="4445"/>
        <item m="1" x="3798"/>
        <item m="1" x="1431"/>
        <item m="1" x="2944"/>
        <item m="1" x="3505"/>
        <item m="1" x="2910"/>
        <item m="1" x="1361"/>
        <item m="1" x="3722"/>
        <item m="1" x="1617"/>
        <item m="1" x="1998"/>
        <item m="1" x="3380"/>
        <item m="1" x="3019"/>
        <item m="1" x="3030"/>
        <item m="1" x="3087"/>
        <item m="1" x="3303"/>
        <item m="1" x="4528"/>
        <item m="1" x="1740"/>
        <item m="1" x="3130"/>
        <item m="1" x="3366"/>
        <item m="1" x="1674"/>
        <item m="1" x="3053"/>
        <item m="1" x="1815"/>
        <item m="1" x="3238"/>
        <item m="1" x="1588"/>
        <item m="1" x="2899"/>
        <item m="1" x="4439"/>
        <item m="1" x="3367"/>
        <item m="1" x="1554"/>
        <item m="1" x="1437"/>
        <item m="1" x="3418"/>
        <item m="1" x="1645"/>
        <item m="1" x="3633"/>
        <item m="1" x="3641"/>
        <item m="1" x="4545"/>
        <item m="1" x="1496"/>
        <item m="1" x="1506"/>
        <item m="1" x="1538"/>
        <item m="1" x="3013"/>
        <item m="1" x="1782"/>
        <item m="1" x="1790"/>
        <item m="1" x="3121"/>
        <item m="1" x="1929"/>
        <item m="1" x="1942"/>
        <item m="1" x="3007"/>
        <item m="1" x="4446"/>
        <item m="1" x="1714"/>
        <item m="1" x="1376"/>
        <item m="1" x="1422"/>
        <item m="1" x="1705"/>
        <item m="1" x="3210"/>
        <item m="1" x="3245"/>
        <item m="1" x="3256"/>
        <item m="1" x="3489"/>
        <item m="1" x="1491"/>
        <item m="1" x="4534"/>
        <item m="1" x="1842"/>
        <item m="1" x="2829"/>
        <item m="1" x="1463"/>
        <item m="1" x="2996"/>
        <item m="1" x="1888"/>
        <item m="1" x="3072"/>
        <item m="1" x="4520"/>
        <item m="1" x="3078"/>
        <item m="1" x="3094"/>
        <item m="1" x="3105"/>
        <item m="1" x="4482"/>
        <item m="1" x="4551"/>
        <item m="1" x="1453"/>
        <item m="1" x="4390"/>
        <item m="1" x="3042"/>
        <item m="1" x="3427"/>
        <item m="1" x="3197"/>
        <item m="1" x="3088"/>
        <item m="1" x="1400"/>
        <item m="1" x="1412"/>
        <item m="1" x="3422"/>
        <item m="1" x="2830"/>
        <item m="1" x="3297"/>
        <item m="1" x="3116"/>
        <item m="1" x="2951"/>
        <item m="1" x="3093"/>
        <item m="1" x="4433"/>
        <item m="1" x="2916"/>
        <item m="1" x="3370"/>
        <item m="1" x="4408"/>
        <item m="1" x="3504"/>
        <item m="1" x="3654"/>
        <item m="1" x="2020"/>
        <item m="1" x="1746"/>
        <item m="1" x="1559"/>
        <item m="1" x="3221"/>
        <item m="1" x="3196"/>
        <item m="1" x="1722"/>
        <item m="1" x="3439"/>
        <item m="1" x="1611"/>
        <item m="1" x="3063"/>
        <item m="1" x="3309"/>
        <item m="1" x="3325"/>
        <item m="1" x="3268"/>
        <item m="1" x="3407"/>
        <item m="1" x="3348"/>
        <item m="1" x="3671"/>
        <item m="1" x="2014"/>
        <item m="1" x="3485"/>
        <item m="1" x="3358"/>
        <item m="1" x="1713"/>
        <item m="1" x="2943"/>
        <item m="1" x="2956"/>
        <item m="1" x="4557"/>
        <item m="1" x="3389"/>
        <item m="1" x="3218"/>
        <item m="1" x="1442"/>
        <item m="1" x="1367"/>
        <item m="1" x="3343"/>
        <item m="1" x="3729"/>
        <item m="1" x="2865"/>
        <item m="1" x="2870"/>
        <item m="1" x="2832"/>
        <item m="1" x="3165"/>
        <item m="1" x="3217"/>
        <item m="1" x="3228"/>
        <item m="1" x="2856"/>
        <item m="1" x="2868"/>
        <item m="1" x="2876"/>
        <item m="1" x="2893"/>
        <item m="1" x="1521"/>
        <item m="1" x="2966"/>
        <item m="1" x="4413"/>
        <item m="1" x="3177"/>
        <item m="1" x="3594"/>
        <item m="1" x="3131"/>
        <item m="1" x="3716"/>
        <item m="1" x="4483"/>
        <item m="1" x="1731"/>
        <item m="1" x="1471"/>
        <item m="1" x="3347"/>
        <item m="1" x="1810"/>
        <item m="1" x="4430"/>
        <item m="1" x="4383"/>
        <item m="1" x="1909"/>
        <item m="1" x="1337"/>
        <item m="1" x="3452"/>
        <item m="1" x="1641"/>
        <item m="1" x="1654"/>
        <item m="1" x="1668"/>
        <item m="1" x="1691"/>
        <item m="1" x="1896"/>
        <item m="1" x="3538"/>
        <item m="1" x="3304"/>
        <item m="1" x="1510"/>
        <item m="1" x="1389"/>
        <item m="1" x="3135"/>
        <item m="1" x="3323"/>
        <item m="1" x="3136"/>
        <item m="1" x="2833"/>
        <item m="1" x="2822"/>
        <item m="1" x="1873"/>
        <item m="1" x="3282"/>
        <item m="1" x="1679"/>
        <item m="1" x="3167"/>
        <item m="1" x="1594"/>
        <item m="1" x="1862"/>
        <item m="1" x="2914"/>
        <item m="1" x="3555"/>
        <item m="1" x="2030"/>
        <item m="1" x="1841"/>
        <item m="1" x="1630"/>
        <item m="1" x="3387"/>
        <item m="1" x="1826"/>
        <item m="1" x="2979"/>
        <item m="1" x="1567"/>
        <item m="1" x="3138"/>
        <item m="1" x="4546"/>
        <item m="1" x="3292"/>
        <item m="1" x="1477"/>
        <item m="1" x="3634"/>
        <item m="1" x="3734"/>
        <item m="1" x="4500"/>
        <item m="1" x="3440"/>
        <item m="1" x="4485"/>
        <item m="1" x="1667"/>
        <item m="1" x="2950"/>
        <item m="1" x="2827"/>
        <item m="1" x="1338"/>
        <item m="1" x="3024"/>
        <item m="1" x="4514"/>
        <item m="1" x="4379"/>
        <item m="1" x="3152"/>
        <item m="1" x="1485"/>
        <item m="1" x="3412"/>
        <item m="1" x="1520"/>
        <item m="1" x="3200"/>
        <item m="1" x="3216"/>
        <item m="1" x="1608"/>
        <item m="1" x="3168"/>
        <item m="1" x="3467"/>
        <item m="1" x="1495"/>
        <item m="1" x="3478"/>
        <item m="1" x="3377"/>
        <item m="1" x="3005"/>
        <item m="1" x="3492"/>
        <item m="1" x="1410"/>
        <item m="1" x="1505"/>
        <item m="1" x="1420"/>
        <item m="1" x="3602"/>
        <item m="1" x="1430"/>
        <item m="1" x="3618"/>
        <item m="1" x="1547"/>
        <item m="1" x="1571"/>
        <item m="1" x="1583"/>
        <item m="1" x="3110"/>
        <item m="1" x="2015"/>
        <item m="1" x="3160"/>
        <item m="1" x="1849"/>
        <item m="1" x="1943"/>
        <item m="1" x="3318"/>
        <item m="1" x="3147"/>
        <item m="1" x="3744"/>
        <item m="1" x="3789"/>
        <item m="1" x="2029"/>
        <item m="1" x="2070"/>
        <item m="1" x="1443"/>
        <item m="1" x="1821"/>
        <item m="1" x="1631"/>
        <item m="1" x="1728"/>
        <item m="1" x="3747"/>
        <item m="1" x="1930"/>
        <item m="1" x="2161"/>
        <item m="1" x="3638"/>
        <item m="1" x="3650"/>
        <item m="1" x="1910"/>
        <item m="1" x="3582"/>
        <item m="1" x="1850"/>
        <item m="1" x="2039"/>
        <item m="1" x="2074"/>
        <item m="1" x="3645"/>
        <item m="1" x="1715"/>
        <item m="1" x="3321"/>
        <item m="1" x="1526"/>
        <item m="1" x="1540"/>
        <item m="1" x="1548"/>
        <item m="1" x="2019"/>
        <item m="1" x="3140"/>
        <item m="1" x="1464"/>
        <item m="1" x="1362"/>
        <item m="1" x="1428"/>
        <item m="1" x="3174"/>
        <item m="1" x="1732"/>
        <item m="1" x="3433"/>
        <item m="1" x="3868"/>
        <item m="1" x="3224"/>
        <item m="1" x="1756"/>
        <item m="1" x="1515"/>
        <item m="1" x="3359"/>
        <item m="1" x="3502"/>
        <item m="1" x="1990"/>
        <item m="1" x="1762"/>
        <item m="1" x="1560"/>
        <item m="1" x="3332"/>
        <item m="1" x="3354"/>
        <item m="1" x="3368"/>
        <item m="1" x="3568"/>
        <item m="1" x="3305"/>
        <item m="1" x="1572"/>
        <item m="1" x="3082"/>
        <item m="1" x="1405"/>
        <item m="1" x="1700"/>
        <item m="1" x="2159"/>
        <item m="1" x="3717"/>
        <item m="1" x="1706"/>
        <item m="1" x="3128"/>
        <item m="1" x="3161"/>
        <item m="1" x="3139"/>
        <item m="1" x="3603"/>
        <item m="1" x="3619"/>
        <item m="1" x="3642"/>
        <item m="1" x="3647"/>
        <item m="1" x="3655"/>
        <item m="1" x="3543"/>
        <item m="1" x="3735"/>
        <item m="1" x="3755"/>
        <item m="1" x="3824"/>
        <item m="1" x="1781"/>
        <item m="1" x="3274"/>
        <item m="1" x="3099"/>
        <item m="1" x="1791"/>
        <item m="1" x="3403"/>
        <item m="1" x="1838"/>
        <item m="1" x="2237"/>
        <item m="1" x="3659"/>
        <item m="1" x="3299"/>
        <item m="1" x="1742"/>
        <item m="1" x="3175"/>
        <item m="1" x="3610"/>
        <item m="1" x="1883"/>
        <item m="1" x="3548"/>
        <item m="1" x="3700"/>
        <item m="1" x="2186"/>
        <item m="1" x="3206"/>
        <item m="1" x="1507"/>
        <item m="1" x="1584"/>
        <item m="1" x="3658"/>
        <item m="1" x="2150"/>
        <item m="1" x="3668"/>
        <item m="1" x="3419"/>
        <item m="1" x="1486"/>
        <item m="1" x="3539"/>
        <item m="1" x="1595"/>
        <item m="1" x="1613"/>
        <item m="1" x="1636"/>
        <item m="1" x="3068"/>
        <item m="1" x="3083"/>
        <item m="1" x="3101"/>
        <item m="1" x="3111"/>
        <item m="1" x="1687"/>
        <item m="1" x="3672"/>
        <item m="1" x="1747"/>
        <item m="1" x="2204"/>
        <item m="1" x="3858"/>
        <item m="1" x="1954"/>
        <item m="1" x="2986"/>
        <item m="1" x="1541"/>
        <item m="1" x="1573"/>
        <item m="1" x="3680"/>
        <item m="1" x="2026"/>
        <item m="1" x="2032"/>
        <item m="1" x="3819"/>
        <item m="1" x="2153"/>
        <item m="1" x="3712"/>
        <item m="1" x="3724"/>
        <item m="1" x="3739"/>
        <item m="1" x="2939"/>
        <item m="1" x="2007"/>
        <item m="1" x="2036"/>
        <item m="1" x="1902"/>
        <item m="1" x="3535"/>
        <item m="1" x="1397"/>
        <item m="1" x="1345"/>
        <item m="1" x="1357"/>
        <item m="1" x="3532"/>
        <item m="1" x="1797"/>
        <item m="1" x="1529"/>
        <item m="1" x="3048"/>
        <item m="1" x="1501"/>
        <item m="1" x="1999"/>
        <item m="1" x="2212"/>
        <item m="1" x="2220"/>
        <item m="1" x="1603"/>
        <item m="1" x="3132"/>
        <item m="1" x="1503"/>
        <item m="1" x="1843"/>
        <item m="1" x="2176"/>
        <item m="1" x="3882"/>
        <item m="1" x="1446"/>
        <item m="1" x="3378"/>
        <item m="1" x="3038"/>
        <item m="1" x="1693"/>
        <item m="1" x="3591"/>
        <item m="1" x="2192"/>
        <item m="1" x="2173"/>
        <item m="1" x="2990"/>
        <item m="1" x="1438"/>
        <item m="1" x="3460"/>
        <item m="1" x="3475"/>
        <item m="1" x="3212"/>
        <item m="1" x="2057"/>
        <item m="1" x="3611"/>
        <item m="1" x="3137"/>
        <item m="1" x="3361"/>
        <item m="1" x="3257"/>
        <item m="1" x="2097"/>
        <item m="1" x="1578"/>
        <item m="1" x="3056"/>
        <item m="1" x="3089"/>
        <item m="1" x="1341"/>
        <item m="1" x="1377"/>
        <item m="1" x="3522"/>
        <item m="1" x="1763"/>
        <item m="1" x="3624"/>
        <item m="1" x="3494"/>
        <item m="1" x="1647"/>
        <item m="1" x="3073"/>
        <item m="1" x="3587"/>
        <item m="1" x="1919"/>
        <item m="1" x="3822"/>
        <item m="1" x="3895"/>
        <item m="1" x="2145"/>
        <item m="1" x="3790"/>
        <item m="1" x="3794"/>
        <item m="1" x="3480"/>
        <item m="1" x="1773"/>
        <item m="1" x="1624"/>
        <item m="1" x="1467"/>
        <item m="1" x="1394"/>
        <item m="1" x="1968"/>
        <item m="1" x="3825"/>
        <item m="1" x="3782"/>
        <item m="1" x="2022"/>
        <item m="1" x="1415"/>
        <item m="1" x="2982"/>
        <item m="1" x="1353"/>
        <item m="1" x="1911"/>
        <item m="1" x="1828"/>
        <item m="1" x="3371"/>
        <item m="1" x="3194"/>
        <item m="1" x="2073"/>
        <item m="1" x="1863"/>
        <item m="1" x="3773"/>
        <item m="1" x="1724"/>
        <item m="1" x="3211"/>
        <item m="1" x="3043"/>
        <item m="1" x="4542"/>
        <item m="1" x="4553"/>
        <item m="1" x="3095"/>
        <item m="1" x="1934"/>
        <item m="1" x="3014"/>
        <item m="1" x="3613"/>
        <item m="1" x="2051"/>
        <item m="1" x="1669"/>
        <item m="1" x="1692"/>
        <item m="1" x="1635"/>
        <item m="1" x="1561"/>
        <item m="1" x="1676"/>
        <item m="1" x="3193"/>
        <item m="1" x="3606"/>
        <item m="1" x="3827"/>
        <item m="1" x="3802"/>
        <item m="1" x="3270"/>
        <item m="1" x="3507"/>
        <item m="1" x="3838"/>
        <item m="1" x="2085"/>
        <item m="1" x="3327"/>
        <item m="1" x="1894"/>
        <item m="1" x="3239"/>
        <item m="1" x="3117"/>
        <item m="1" x="3623"/>
        <item m="1" x="1844"/>
        <item m="1" x="3225"/>
        <item m="1" x="2066"/>
        <item m="1" x="3025"/>
        <item m="1" x="1786"/>
        <item m="1" x="3384"/>
        <item m="1" x="3271"/>
        <item m="1" x="1921"/>
        <item m="1" x="1925"/>
        <item m="1" x="1869"/>
        <item m="1" x="3236"/>
        <item m="1" x="1897"/>
        <item m="1" x="3675"/>
        <item m="1" x="3383"/>
        <item m="1" x="4507"/>
        <item m="1" x="3506"/>
        <item m="1" x="4529"/>
        <item m="1" x="3413"/>
        <item m="1" x="1401"/>
        <item m="1" x="3445"/>
        <item m="1" x="3805"/>
        <item m="1" x="3811"/>
        <item m="1" x="3310"/>
        <item m="1" x="1433"/>
        <item m="1" x="3328"/>
        <item m="1" x="1432"/>
        <item m="1" x="1770"/>
        <item m="1" x="3198"/>
        <item m="1" x="1741"/>
        <item m="1" x="3181"/>
        <item m="1" x="1426"/>
        <item m="1" x="1769"/>
        <item m="1" x="3835"/>
        <item m="1" x="3122"/>
        <item m="1" x="1449"/>
        <item m="1" x="3032"/>
        <item m="1" x="3285"/>
        <item m="1" x="3551"/>
        <item m="1" x="1656"/>
        <item m="1" x="1670"/>
        <item m="1" x="3269"/>
        <item m="1" x="1681"/>
        <item m="1" x="1833"/>
        <item m="1" x="2044"/>
        <item m="1" x="2946"/>
        <item m="1" x="3684"/>
        <item m="1" x="3695"/>
        <item m="1" x="3337"/>
        <item m="1" x="3350"/>
        <item m="1" x="3360"/>
        <item m="1" x="1822"/>
        <item m="1" x="3469"/>
        <item m="1" x="1511"/>
        <item m="1" x="1664"/>
        <item m="1" x="3246"/>
        <item m="1" x="1944"/>
        <item m="1" x="1816"/>
        <item m="1" x="3707"/>
        <item m="1" x="3696"/>
        <item m="1" x="3527"/>
        <item m="1" x="3563"/>
        <item m="1" x="3391"/>
        <item m="1" x="1649"/>
        <item m="1" x="3229"/>
        <item m="1" x="3326"/>
        <item m="1" x="3235"/>
        <item m="1" x="3338"/>
        <item m="1" x="3830"/>
        <item m="1" x="3446"/>
        <item m="1" x="3459"/>
        <item m="1" x="3474"/>
        <item m="1" x="3349"/>
        <item m="1" x="3845"/>
        <item m="1" x="3853"/>
        <item m="1" x="3799"/>
        <item m="1" x="3637"/>
        <item m="1" x="1879"/>
        <item m="1" x="3556"/>
        <item m="1" x="3574"/>
        <item m="1" x="3667"/>
        <item m="1" x="1939"/>
        <item m="1" x="3599"/>
        <item m="1" x="3704"/>
        <item m="1" x="1890"/>
        <item m="1" x="1903"/>
        <item m="1" x="1527"/>
        <item m="1" x="2167"/>
        <item m="1" x="3283"/>
        <item m="1" x="1582"/>
        <item m="1" x="1535"/>
        <item m="1" x="3595"/>
        <item m="1" x="3564"/>
        <item m="1" x="3486"/>
        <item m="1" x="3888"/>
        <item m="1" x="3223"/>
        <item m="1" x="3306"/>
        <item m="1" x="2171"/>
        <item m="1" x="3711"/>
        <item m="1" x="3851"/>
        <item m="1" x="3519"/>
        <item m="1" x="3284"/>
        <item m="1" x="3096"/>
        <item m="1" x="3630"/>
        <item m="1" x="4521"/>
        <item m="1" x="1680"/>
        <item m="1" x="1457"/>
        <item m="1" x="3801"/>
        <item m="1" x="3817"/>
        <item m="1" x="3884"/>
        <item m="1" x="1612"/>
        <item m="1" x="1874"/>
        <item m="1" x="1655"/>
        <item m="1" x="4495"/>
        <item m="1" x="3148"/>
        <item m="1" x="2133"/>
        <item m="1" x="1618"/>
        <item m="1" x="3662"/>
        <item m="1" x="3453"/>
        <item m="1" x="1940"/>
        <item m="1" x="3674"/>
        <item m="1" x="3468"/>
        <item m="1" x="3686"/>
        <item m="1" x="3479"/>
        <item m="1" x="1947"/>
        <item m="1" x="1736"/>
        <item m="1" x="1755"/>
        <item m="1" x="1960"/>
        <item m="1" x="1973"/>
        <item m="1" x="1777"/>
        <item m="1" x="1985"/>
        <item m="1" x="1856"/>
        <item m="1" x="1995"/>
        <item m="1" x="3266"/>
        <item m="1" x="2003"/>
        <item m="1" x="3281"/>
        <item m="1" x="2010"/>
        <item m="1" x="3298"/>
        <item m="1" x="2021"/>
        <item m="1" x="3331"/>
        <item m="1" x="2031"/>
        <item m="1" x="3390"/>
        <item m="1" x="2041"/>
        <item m="1" x="1609"/>
        <item m="1" x="1650"/>
        <item m="1" x="3501"/>
        <item x="24"/>
        <item m="1" x="3462"/>
        <item m="1" x="3487"/>
        <item m="1" x="1915"/>
        <item m="1" x="3705"/>
        <item m="1" x="3557"/>
        <item m="1" x="3767"/>
        <item m="1" x="2081"/>
        <item m="1" x="3863"/>
        <item m="1" x="3740"/>
        <item m="1" x="2217"/>
        <item m="1" x="2067"/>
        <item m="1" x="3890"/>
        <item m="1" x="3903"/>
        <item m="1" x="1694"/>
        <item m="1" x="1811"/>
        <item m="1" x="1604"/>
        <item m="1" x="3741"/>
        <item m="1" x="1562"/>
        <item m="1" x="1585"/>
        <item m="1" x="3709"/>
        <item m="1" x="3718"/>
        <item m="1" x="3865"/>
        <item m="1" x="2107"/>
        <item m="1" x="3293"/>
        <item m="1" x="2058"/>
        <item m="1" x="3461"/>
        <item m="1" x="3780"/>
        <item m="1" x="3496"/>
        <item m="1" x="2052"/>
        <item m="1" x="3690"/>
        <item m="1" x="3434"/>
        <item m="1" x="3897"/>
        <item m="1" x="1864"/>
        <item m="1" x="1884"/>
        <item m="1" x="3681"/>
        <item m="1" x="2061"/>
        <item m="1" x="3745"/>
        <item m="1" x="2146"/>
        <item m="1" x="2088"/>
        <item m="1" x="3688"/>
        <item m="1" x="2103"/>
        <item m="1" x="3710"/>
        <item m="1" x="3870"/>
        <item m="1" x="3876"/>
        <item m="1" x="3583"/>
        <item m="1" x="1964"/>
        <item m="1" x="2093"/>
        <item m="1" x="2042"/>
        <item m="1" x="1823"/>
        <item m="1" x="3943"/>
        <item m="1" x="3951"/>
        <item m="1" x="3899"/>
        <item m="1" x="3774"/>
        <item m="1" x="3854"/>
        <item m="1" x="3828"/>
        <item m="1" x="2214"/>
        <item m="1" x="2196"/>
        <item m="1" x="2149"/>
        <item m="1" x="1834"/>
        <item m="1" x="1682"/>
        <item m="1" x="1931"/>
        <item m="1" x="2248"/>
        <item m="1" x="1991"/>
        <item m="1" x="2104"/>
        <item m="1" x="2324"/>
        <item m="1" x="2267"/>
        <item m="1" x="2274"/>
        <item m="1" x="3713"/>
        <item m="1" x="3867"/>
        <item m="1" x="3892"/>
        <item m="1" x="3857"/>
        <item m="1" x="2249"/>
        <item m="1" x="3871"/>
        <item m="1" x="3869"/>
        <item m="1" x="3886"/>
        <item m="1" x="2233"/>
        <item m="1" x="3726"/>
        <item m="1" x="3751"/>
        <item m="1" x="3663"/>
        <item m="1" x="2266"/>
        <item m="1" x="2336"/>
        <item m="1" x="3646"/>
        <item m="1" x="3651"/>
        <item m="1" x="3661"/>
        <item m="1" x="2008"/>
        <item m="1" x="2156"/>
        <item m="1" x="2256"/>
        <item m="1" x="2229"/>
        <item m="1" x="2208"/>
        <item m="1" x="2329"/>
        <item m="1" x="3848"/>
        <item m="1" x="2301"/>
        <item m="1" x="3925"/>
        <item m="1" x="3912"/>
        <item m="1" x="2050"/>
        <item m="1" x="3523"/>
        <item m="1" x="2198"/>
        <item m="1" x="3826"/>
        <item m="1" x="1748"/>
        <item m="1" x="3643"/>
        <item m="1" x="1981"/>
        <item m="1" x="3795"/>
        <item m="1" x="3877"/>
        <item m="1" x="1845"/>
        <item m="1" x="3764"/>
        <item m="1" x="2092"/>
        <item m="1" x="2278"/>
        <item m="1" x="3904"/>
        <item m="1" x="3540"/>
        <item m="1" x="3362"/>
        <item m="1" x="1683"/>
        <item m="1" x="2106"/>
        <item m="1" x="2087"/>
        <item m="1" x="2306"/>
        <item m="1" x="3938"/>
        <item m="1" x="3874"/>
        <item m="1" x="3963"/>
        <item m="1" x="3905"/>
        <item m="1" x="3720"/>
        <item m="1" x="3784"/>
        <item m="1" x="3910"/>
        <item m="1" x="3840"/>
        <item m="1" x="3930"/>
        <item m="1" x="2331"/>
        <item m="1" x="2334"/>
        <item m="1" x="3844"/>
        <item m="1" x="3524"/>
        <item m="1" x="1695"/>
        <item m="1" x="1708"/>
        <item m="1" x="1725"/>
        <item m="1" x="1743"/>
        <item m="1" x="1765"/>
        <item m="1" x="3757"/>
        <item m="1" x="2110"/>
        <item m="1" x="2131"/>
        <item m="1" x="2075"/>
        <item m="1" x="1677"/>
        <item m="1" x="3723"/>
        <item m="1" x="3730"/>
        <item m="1" x="1865"/>
        <item m="1" x="2253"/>
        <item m="1" x="3901"/>
        <item m="1" x="3703"/>
        <item m="1" x="3476"/>
        <item m="1" x="2123"/>
        <item m="1" x="2126"/>
        <item m="1" x="1803"/>
        <item m="1" x="1916"/>
        <item m="1" x="2260"/>
        <item m="1" x="3666"/>
        <item m="1" x="2189"/>
        <item m="1" x="2128"/>
        <item m="1" x="2269"/>
        <item m="1" x="2275"/>
        <item m="1" x="3834"/>
        <item m="1" x="2164"/>
        <item m="1" x="2318"/>
        <item m="1" x="3742"/>
        <item m="1" x="3669"/>
        <item m="1" x="3682"/>
        <item m="1" x="3528"/>
        <item m="1" x="3544"/>
        <item m="1" x="3420"/>
        <item m="1" x="3770"/>
        <item m="1" x="3778"/>
        <item m="1" x="1948"/>
        <item m="1" x="3812"/>
        <item m="1" x="3933"/>
        <item m="1" x="3889"/>
        <item m="1" x="3631"/>
        <item m="1" x="3691"/>
        <item m="1" x="1982"/>
        <item m="1" x="3351"/>
        <item m="1" x="3189"/>
        <item m="1" x="2240"/>
        <item m="1" x="2243"/>
        <item m="1" x="2245"/>
        <item m="1" x="3846"/>
        <item m="1" x="3856"/>
        <item m="1" x="3820"/>
        <item m="1" x="3842"/>
        <item m="1" x="3849"/>
        <item m="1" x="2223"/>
        <item m="1" x="3818"/>
        <item m="1" x="3823"/>
        <item m="1" x="2045"/>
        <item m="1" x="2054"/>
        <item m="1" x="2037"/>
        <item m="1" x="3763"/>
        <item m="1" x="3866"/>
        <item m="1" x="3833"/>
        <item m="1" x="2172"/>
        <item m="1" x="2314"/>
        <item m="1" x="2242"/>
        <item m="1" x="2199"/>
        <item m="1" x="2000"/>
        <item m="1" x="3549"/>
        <item m="1" x="2168"/>
        <item m="1" x="2348"/>
        <item m="1" x="3852"/>
        <item m="1" x="2252"/>
        <item m="1" x="1716"/>
        <item m="1" x="2119"/>
        <item m="1" x="2060"/>
        <item m="1" x="2297"/>
        <item m="1" x="2226"/>
        <item m="1" x="3880"/>
        <item m="1" x="1974"/>
        <item m="1" x="3836"/>
        <item m="1" x="2043"/>
        <item m="1" x="2068"/>
        <item m="1" x="3936"/>
        <item m="1" x="3941"/>
        <item m="1" x="3947"/>
        <item m="1" x="3733"/>
        <item m="1" x="2326"/>
        <item m="1" x="3991"/>
        <item m="1" x="1935"/>
        <item m="1" x="1951"/>
        <item m="1" x="1792"/>
        <item m="1" x="2222"/>
        <item m="1" x="3956"/>
        <item m="1" x="3891"/>
        <item m="1" x="2206"/>
        <item m="1" x="3969"/>
        <item m="1" x="3945"/>
        <item m="1" x="3625"/>
        <item m="1" x="1992"/>
        <item m="1" x="3372"/>
        <item m="1" x="3815"/>
        <item m="1" x="2287"/>
        <item m="1" x="3988"/>
        <item m="1" x="3558"/>
        <item m="1" x="3339"/>
        <item m="1" x="1671"/>
        <item m="1" x="2157"/>
        <item m="1" x="2280"/>
        <item m="1" x="2357"/>
        <item m="1" x="2365"/>
        <item m="1" x="2367"/>
        <item m="1" x="1817"/>
        <item m="1" x="3455"/>
        <item m="1" x="2227"/>
        <item m="1" x="2047"/>
        <item m="1" x="3258"/>
        <item m="1" x="3861"/>
        <item m="1" x="2169"/>
        <item m="1" x="3973"/>
        <item m="1" x="3977"/>
        <item m="1" x="3980"/>
        <item m="1" x="3995"/>
        <item m="1" x="2304"/>
        <item m="1" x="2257"/>
        <item m="1" x="2158"/>
        <item m="1" x="3907"/>
        <item m="1" x="3714"/>
        <item m="1" x="3639"/>
        <item m="1" x="1804"/>
        <item m="1" x="1619"/>
        <item m="1" x="3855"/>
        <item m="1" x="3588"/>
        <item m="1" x="3708"/>
        <item m="1" x="2122"/>
        <item m="1" x="3312"/>
        <item m="1" x="3748"/>
        <item m="1" x="3481"/>
        <item m="1" x="2215"/>
        <item m="1" x="2048"/>
        <item m="1" x="2053"/>
        <item m="1" x="1969"/>
        <item m="1" x="2016"/>
        <item m="1" x="2250"/>
        <item m="1" x="3919"/>
        <item m="1" x="2294"/>
        <item m="1" x="2302"/>
        <item m="1" x="2311"/>
        <item m="1" x="3887"/>
        <item m="1" x="2100"/>
        <item m="1" x="3807"/>
        <item m="1" x="3873"/>
        <item m="1" x="3860"/>
        <item m="1" x="3896"/>
        <item m="1" x="2264"/>
        <item m="1" x="3247"/>
        <item m="1" x="2174"/>
        <item m="1" x="3959"/>
        <item m="1" x="1970"/>
        <item m="1" x="1904"/>
        <item m="1" x="3759"/>
        <item m="1" x="1764"/>
        <item m="1" x="2151"/>
        <item m="1" x="3289"/>
        <item m="1" x="1787"/>
        <item m="1" x="2140"/>
        <item m="1" x="3508"/>
        <item m="1" x="2185"/>
        <item m="1" x="3906"/>
        <item m="1" x="3911"/>
        <item m="1" x="2076"/>
        <item m="1" x="3832"/>
        <item m="1" x="1922"/>
        <item m="1" x="1596"/>
        <item m="1" x="2232"/>
        <item m="1" x="3288"/>
        <item m="1" x="3311"/>
        <item m="1" x="2077"/>
        <item m="1" x="1965"/>
        <item m="1" x="1978"/>
        <item m="1" x="3409"/>
        <item m="1" x="3435"/>
        <item m="1" x="3447"/>
        <item m="1" x="1829"/>
        <item m="1" x="2115"/>
        <item m="1" x="3660"/>
        <item m="1" x="3769"/>
        <item m="1" x="3777"/>
        <item m="1" x="3893"/>
        <item m="1" x="3424"/>
        <item m="1" x="3847"/>
        <item m="1" x="3831"/>
        <item m="1" x="2141"/>
        <item m="1" x="2017"/>
        <item m="1" x="3454"/>
        <item m="1" x="3920"/>
        <item m="1" x="3957"/>
        <item m="1" x="1657"/>
        <item m="1" x="1487"/>
        <item m="1" x="3839"/>
        <item m="1" x="3923"/>
        <item m="1" x="2241"/>
        <item m="1" x="2187"/>
        <item m="1" x="2289"/>
        <item m="1" x="2113"/>
        <item m="1" x="2062"/>
        <item m="1" x="1707"/>
        <item m="1" x="2210"/>
        <item m="1" x="2195"/>
        <item m="1" x="3950"/>
        <item m="1" x="1891"/>
        <item m="1" x="1912"/>
        <item m="1" x="1642"/>
        <item m="1" x="3803"/>
        <item m="1" x="3495"/>
        <item m="1" x="3993"/>
        <item m="1" x="3937"/>
        <item m="1" x="2251"/>
        <item m="1" x="1961"/>
        <item m="1" x="3791"/>
        <item m="1" x="2180"/>
        <item m="1" x="3952"/>
        <item m="1" x="3942"/>
        <item m="1" x="2231"/>
        <item m="1" x="3761"/>
        <item m="1" x="2089"/>
        <item m="1" x="3862"/>
        <item m="1" x="3821"/>
        <item m="1" x="2209"/>
        <item m="1" x="2213"/>
        <item m="1" x="3966"/>
        <item m="1" x="3785"/>
        <item m="1" x="2193"/>
        <item m="1" x="2071"/>
        <item m="1" x="2148"/>
        <item m="1" x="3697"/>
        <item m="1" x="3914"/>
        <item m="1" x="3985"/>
        <item m="1" x="2138"/>
        <item m="1" x="3408"/>
        <item m="1" x="2137"/>
        <item m="1" x="2177"/>
        <item m="1" x="3736"/>
        <item m="1" x="3725"/>
        <item m="1" x="2236"/>
        <item m="1" x="3768"/>
        <item m="1" x="3783"/>
        <item m="1" x="2142"/>
        <item m="1" x="2125"/>
        <item m="1" x="3760"/>
        <item m="1" x="2121"/>
        <item m="1" x="1926"/>
        <item m="1" x="3928"/>
        <item m="1" x="3878"/>
        <item m="1" x="3894"/>
        <item m="1" x="3300"/>
        <item m="1" x="3772"/>
        <item m="1" x="2211"/>
        <item m="1" x="2205"/>
        <item m="1" x="2228"/>
        <item m="1" x="2134"/>
        <item m="1" x="2078"/>
        <item m="1" x="3319"/>
        <item m="1" x="3578"/>
        <item m="1" x="3776"/>
        <item m="1" x="3922"/>
        <item m="1" x="3997"/>
        <item m="1" x="2083"/>
        <item m="1" x="2424"/>
        <item x="25"/>
        <item x="29"/>
        <item m="1" x="4002"/>
        <item m="1" x="2319"/>
        <item m="1" x="2276"/>
        <item m="1" x="3676"/>
        <item m="1" x="2165"/>
        <item m="1" x="3727"/>
        <item m="1" x="2390"/>
        <item m="1" x="3954"/>
        <item m="1" x="2292"/>
        <item m="1" x="2361"/>
        <item m="1" x="4025"/>
        <item m="1" x="4060"/>
        <item m="1" x="3917"/>
        <item m="1" x="4034"/>
        <item m="1" x="2397"/>
        <item m="1" x="2258"/>
        <item m="1" x="2417"/>
        <item m="1" x="2508"/>
        <item m="1" x="3916"/>
        <item m="1" x="4127"/>
        <item m="1" x="3787"/>
        <item m="1" x="2375"/>
        <item m="1" x="4144"/>
        <item m="1" x="2378"/>
        <item m="1" x="2299"/>
        <item m="1" x="3908"/>
        <item m="1" x="2313"/>
        <item m="1" x="2347"/>
        <item m="1" x="3981"/>
        <item m="1" x="2270"/>
        <item m="1" x="4030"/>
        <item m="1" x="3948"/>
        <item m="1" x="4165"/>
        <item m="1" x="4091"/>
        <item m="1" x="3989"/>
        <item m="1" x="2412"/>
        <item m="1" x="3898"/>
        <item m="1" x="2358"/>
        <item m="1" x="2322"/>
        <item m="1" x="2271"/>
        <item m="1" x="2404"/>
        <item m="1" x="4029"/>
        <item m="1" x="3913"/>
        <item m="1" x="3986"/>
        <item m="1" x="4001"/>
        <item m="1" x="4088"/>
        <item m="1" x="4102"/>
        <item m="1" x="4107"/>
        <item m="1" x="2259"/>
        <item m="1" x="2234"/>
        <item m="1" x="2376"/>
        <item m="1" x="3900"/>
        <item m="1" x="3965"/>
        <item m="1" x="4085"/>
        <item m="1" x="2437"/>
        <item m="1" x="2183"/>
        <item m="1" x="2190"/>
        <item m="1" x="2086"/>
        <item m="1" x="2188"/>
        <item m="1" x="2219"/>
        <item m="1" x="3961"/>
        <item m="1" x="3958"/>
        <item m="1" x="3967"/>
        <item m="1" x="4173"/>
        <item m="1" x="4014"/>
        <item m="1" x="2295"/>
        <item m="1" x="3955"/>
        <item m="1" x="2342"/>
        <item m="1" x="4078"/>
        <item m="1" x="4083"/>
        <item m="1" x="3885"/>
        <item m="1" x="4081"/>
        <item m="1" x="2247"/>
        <item m="1" x="4113"/>
        <item m="1" x="4071"/>
        <item m="1" x="4092"/>
        <item m="1" x="2371"/>
        <item m="1" x="4044"/>
        <item m="1" x="2444"/>
        <item m="1" x="3932"/>
        <item m="1" x="4116"/>
        <item m="1" x="2585"/>
        <item m="1" x="2381"/>
        <item m="1" x="4210"/>
        <item m="1" x="2379"/>
        <item m="1" x="4004"/>
        <item m="1" x="2383"/>
        <item m="1" x="2478"/>
        <item m="1" x="2429"/>
        <item m="1" x="2555"/>
        <item m="1" x="2200"/>
        <item m="1" x="2395"/>
        <item m="1" x="2720"/>
        <item m="1" x="2727"/>
        <item m="1" x="2055"/>
        <item m="1" x="3939"/>
        <item m="1" x="2216"/>
        <item m="1" x="2235"/>
        <item m="1" x="2355"/>
        <item m="1" x="2284"/>
        <item m="1" x="2448"/>
        <item m="1" x="2606"/>
        <item m="1" x="4311"/>
        <item m="1" x="3953"/>
        <item m="1" x="4075"/>
        <item m="1" x="3771"/>
        <item m="1" x="4018"/>
        <item m="1" x="3984"/>
        <item m="1" x="2386"/>
        <item m="1" x="2509"/>
        <item m="1" x="4084"/>
        <item m="1" x="2692"/>
        <item m="1" x="2602"/>
        <item m="1" x="4236"/>
        <item m="1" x="4219"/>
        <item m="1" x="4227"/>
        <item m="1" x="4100"/>
        <item m="1" x="2423"/>
        <item m="1" x="2632"/>
        <item m="1" x="4039"/>
        <item m="1" x="2514"/>
        <item m="1" x="2589"/>
        <item m="1" x="4206"/>
        <item m="1" x="2670"/>
        <item m="1" x="3927"/>
        <item m="1" x="2279"/>
        <item m="1" x="2507"/>
        <item m="1" x="2559"/>
        <item m="1" x="2561"/>
        <item m="1" x="2422"/>
        <item m="1" x="2230"/>
        <item m="1" x="2303"/>
        <item m="1" x="2470"/>
        <item m="1" x="4063"/>
        <item m="1" x="4053"/>
        <item m="1" x="2501"/>
        <item m="1" x="2436"/>
        <item m="1" x="4037"/>
        <item m="1" x="4121"/>
        <item m="1" x="4093"/>
        <item m="1" x="2741"/>
        <item m="1" x="2617"/>
        <item m="1" x="4349"/>
        <item m="1" x="4010"/>
        <item m="1" x="4032"/>
        <item m="1" x="3982"/>
        <item m="1" x="3990"/>
        <item m="1" x="3996"/>
        <item m="1" x="2479"/>
        <item m="1" x="2453"/>
        <item m="1" x="2459"/>
        <item m="1" x="2432"/>
        <item m="1" x="4128"/>
        <item m="1" x="2438"/>
        <item m="1" x="2557"/>
        <item m="1" x="2491"/>
        <item m="1" x="2629"/>
        <item m="1" x="2644"/>
        <item m="1" x="4274"/>
        <item m="1" x="4231"/>
        <item m="1" x="2674"/>
        <item m="1" x="4007"/>
        <item m="1" x="2446"/>
        <item m="1" x="4094"/>
        <item m="1" x="4103"/>
        <item m="1" x="2442"/>
        <item m="1" x="2689"/>
        <item m="1" x="4225"/>
        <item m="1" x="4109"/>
        <item m="1" x="4064"/>
        <item m="1" x="4145"/>
        <item m="1" x="4129"/>
        <item m="1" x="2649"/>
        <item m="1" x="2635"/>
        <item m="1" x="2207"/>
        <item m="1" x="2400"/>
        <item m="1" x="2340"/>
        <item m="1" x="4140"/>
        <item m="1" x="2597"/>
        <item m="1" x="4130"/>
        <item m="1" x="2421"/>
        <item m="1" x="3962"/>
        <item m="1" x="2244"/>
        <item m="1" x="2338"/>
        <item m="1" x="2435"/>
        <item m="1" x="2474"/>
        <item m="1" x="2418"/>
        <item m="1" x="2425"/>
        <item m="1" x="4182"/>
        <item m="1" x="2544"/>
        <item m="1" x="4314"/>
        <item m="1" x="2619"/>
        <item m="1" x="2573"/>
        <item m="1" x="2637"/>
        <item m="1" x="4224"/>
        <item m="1" x="4398"/>
        <item m="1" x="4418"/>
        <item m="1" x="4065"/>
        <item m="1" x="3994"/>
        <item m="1" x="2225"/>
        <item m="1" x="2372"/>
        <item m="1" x="4150"/>
        <item m="1" x="4074"/>
        <item m="1" x="4059"/>
        <item m="1" x="2525"/>
        <item m="1" x="2480"/>
        <item m="1" x="2484"/>
        <item m="1" x="4307"/>
        <item m="1" x="4186"/>
        <item m="1" x="2688"/>
        <item m="1" x="4289"/>
        <item m="1" x="2608"/>
        <item m="1" x="4199"/>
        <item m="1" x="4343"/>
        <item m="1" x="2350"/>
        <item m="1" x="4132"/>
        <item m="1" x="2419"/>
        <item m="1" x="2456"/>
        <item m="1" x="4290"/>
        <item m="1" x="4226"/>
        <item m="1" x="4202"/>
        <item m="1" x="1757"/>
        <item m="1" x="2315"/>
        <item m="1" x="2320"/>
        <item m="1" x="2239"/>
        <item m="1" x="2359"/>
        <item m="1" x="2431"/>
        <item m="1" x="2485"/>
        <item m="1" x="4134"/>
        <item m="1" x="4253"/>
        <item m="1" x="2787"/>
        <item m="1" x="3872"/>
        <item m="1" x="2309"/>
        <item m="1" x="2384"/>
        <item m="1" x="2488"/>
        <item m="1" x="2545"/>
        <item m="1" x="2763"/>
        <item m="1" x="2776"/>
        <item m="1" x="2745"/>
        <item m="1" x="2360"/>
        <item m="1" x="4041"/>
        <item m="1" x="2441"/>
        <item m="1" x="2405"/>
        <item m="1" x="4154"/>
        <item m="1" x="4043"/>
        <item m="1" x="4045"/>
        <item m="1" x="4149"/>
        <item m="1" x="4082"/>
        <item m="1" x="2667"/>
        <item m="1" x="4237"/>
        <item m="1" x="4216"/>
        <item m="1" x="4315"/>
        <item m="1" x="3918"/>
        <item m="1" x="2536"/>
        <item m="1" x="2650"/>
        <item m="1" x="2752"/>
        <item m="1" x="2716"/>
        <item m="1" x="2733"/>
        <item m="1" x="2750"/>
        <item m="1" x="4318"/>
        <item m="1" x="4258"/>
        <item m="1" x="2616"/>
        <item m="1" x="2575"/>
        <item m="1" x="2790"/>
        <item m="1" x="2285"/>
        <item m="1" x="4254"/>
        <item m="1" x="2300"/>
        <item m="1" x="2471"/>
        <item m="1" x="4058"/>
        <item m="1" x="4157"/>
        <item m="1" x="2328"/>
        <item m="1" x="4147"/>
        <item m="1" x="4133"/>
        <item m="1" x="4089"/>
        <item m="1" x="4163"/>
        <item m="1" x="2793"/>
        <item m="1" x="2181"/>
        <item m="1" x="2399"/>
        <item m="1" x="4057"/>
        <item m="1" x="4066"/>
        <item m="1" x="4136"/>
        <item m="1" x="2500"/>
        <item m="1" x="2504"/>
        <item m="1" x="4086"/>
        <item m="1" x="4101"/>
        <item m="1" x="4076"/>
        <item m="1" x="4073"/>
        <item m="1" x="4141"/>
        <item m="1" x="4114"/>
        <item m="1" x="2712"/>
        <item m="1" x="2754"/>
        <item m="1" x="4242"/>
        <item m="1" x="4248"/>
        <item m="1" x="2577"/>
        <item m="1" x="2588"/>
        <item m="1" x="4217"/>
        <item m="1" x="2579"/>
        <item m="1" x="4392"/>
        <item m="1" x="4218"/>
        <item m="1" x="3934"/>
        <item m="1" x="3999"/>
        <item m="1" x="3841"/>
        <item m="1" x="2363"/>
        <item m="1" x="4156"/>
        <item m="1" x="2468"/>
        <item m="1" x="2416"/>
        <item m="1" x="2502"/>
        <item m="1" x="2461"/>
        <item m="1" x="4239"/>
        <item m="1" x="4192"/>
        <item m="1" x="4287"/>
        <item m="1" x="2800"/>
        <item m="1" x="2728"/>
        <item m="1" x="3975"/>
        <item m="1" x="4061"/>
        <item m="1" x="2522"/>
        <item m="1" x="4252"/>
        <item m="1" x="2596"/>
        <item m="1" x="4425"/>
        <item m="1" x="2477"/>
        <item m="1" x="4070"/>
        <item m="1" x="2408"/>
        <item m="1" x="4072"/>
        <item m="1" x="4016"/>
        <item m="1" x="4183"/>
        <item m="1" x="2759"/>
        <item m="1" x="2281"/>
        <item m="1" x="4028"/>
        <item m="1" x="2343"/>
        <item m="1" x="2499"/>
        <item m="1" x="4104"/>
        <item m="1" x="4079"/>
        <item m="1" x="4119"/>
        <item m="1" x="2663"/>
        <item m="1" x="2654"/>
        <item m="1" x="2665"/>
        <item m="1" x="2685"/>
        <item m="1" x="2818"/>
        <item m="1" x="4405"/>
        <item m="1" x="4362"/>
        <item m="1" x="2380"/>
        <item m="1" x="3946"/>
        <item m="1" x="2312"/>
        <item m="1" x="2265"/>
        <item m="1" x="2272"/>
        <item m="1" x="2465"/>
        <item m="1" x="4047"/>
        <item m="1" x="4049"/>
        <item m="1" x="2413"/>
        <item m="1" x="4108"/>
        <item m="1" x="2451"/>
        <item m="1" x="2462"/>
        <item m="1" x="2658"/>
        <item m="1" x="2783"/>
        <item m="1" x="4323"/>
        <item m="1" x="2807"/>
        <item m="1" x="4395"/>
        <item m="1" x="4021"/>
        <item m="1" x="2539"/>
        <item m="1" x="2218"/>
        <item m="1" x="2640"/>
        <item m="1" x="4031"/>
        <item m="1" x="2346"/>
        <item m="1" x="2305"/>
        <item m="1" x="2455"/>
        <item m="1" x="2063"/>
        <item m="1" x="3960"/>
        <item m="1" x="3809"/>
        <item m="1" x="4131"/>
        <item m="1" x="4161"/>
        <item m="1" x="2518"/>
        <item m="1" x="2638"/>
        <item m="1" x="4221"/>
        <item m="1" x="2592"/>
        <item m="1" x="2661"/>
        <item m="1" x="2676"/>
        <item m="1" x="4247"/>
        <item m="1" x="4208"/>
        <item m="1" x="2823"/>
        <item m="1" x="4336"/>
        <item m="1" x="2646"/>
        <item m="1" x="2391"/>
        <item m="1" x="2396"/>
        <item m="1" x="4335"/>
        <item m="1" x="4341"/>
        <item m="1" x="2812"/>
        <item m="1" x="2475"/>
        <item m="1" x="4267"/>
        <item m="1" x="4327"/>
        <item m="1" x="3978"/>
        <item m="1" x="2486"/>
        <item m="1" x="2512"/>
        <item m="1" x="3909"/>
        <item m="1" x="3915"/>
        <item m="1" x="4110"/>
        <item m="1" x="2447"/>
        <item m="1" x="4211"/>
        <item m="1" x="2828"/>
        <item m="1" x="2835"/>
        <item m="1" x="2740"/>
        <item m="1" x="4013"/>
        <item m="1" x="2325"/>
        <item m="1" x="4115"/>
        <item m="1" x="2434"/>
        <item m="1" x="2282"/>
        <item m="1" x="2368"/>
        <item m="1" x="4095"/>
        <item m="1" x="2487"/>
        <item m="1" x="2445"/>
        <item m="1" x="2679"/>
        <item m="1" x="4257"/>
        <item m="1" x="2618"/>
        <item m="1" x="2623"/>
        <item m="1" x="4220"/>
        <item m="1" x="2613"/>
        <item m="1" x="4338"/>
        <item m="1" x="2460"/>
        <item m="1" x="3970"/>
        <item m="1" x="4000"/>
        <item m="1" x="4069"/>
        <item m="1" x="2430"/>
        <item m="1" x="4214"/>
        <item m="1" x="2801"/>
        <item m="1" x="4372"/>
        <item m="1" x="3929"/>
        <item m="1" x="4333"/>
        <item m="1" x="4340"/>
        <item m="1" x="4352"/>
        <item m="1" x="4449"/>
        <item m="1" x="2330"/>
        <item m="1" x="2426"/>
        <item m="1" x="4345"/>
        <item m="1" x="4391"/>
        <item m="1" x="2749"/>
        <item m="1" x="2595"/>
        <item m="1" x="2598"/>
        <item m="1" x="3924"/>
        <item m="1" x="4106"/>
        <item m="1" x="4112"/>
        <item m="1" x="4359"/>
        <item m="1" x="4364"/>
        <item m="1" x="2428"/>
        <item m="1" x="2481"/>
        <item m="1" x="4152"/>
        <item m="1" x="4099"/>
        <item m="1" x="2415"/>
        <item m="1" x="4442"/>
        <item m="1" x="4355"/>
        <item m="1" x="2625"/>
        <item m="1" x="4087"/>
        <item m="1" x="2542"/>
        <item m="1" x="2704"/>
        <item m="1" x="2578"/>
        <item m="1" x="4434"/>
        <item m="1" x="2246"/>
        <item m="1" x="2293"/>
        <item m="1" x="2316"/>
        <item m="1" x="4320"/>
        <item m="1" x="4270"/>
        <item m="1" x="4229"/>
        <item m="1" x="2593"/>
        <item m="1" x="4204"/>
        <item m="1" x="4281"/>
        <item m="1" x="4291"/>
        <item m="1" x="2449"/>
        <item m="1" x="4011"/>
        <item m="1" x="4411"/>
        <item m="1" x="2721"/>
        <item m="1" x="2737"/>
        <item m="1" x="4321"/>
        <item m="1" x="2633"/>
        <item m="1" x="2641"/>
        <item m="1" x="2277"/>
        <item m="1" x="2736"/>
        <item m="1" x="2710"/>
        <item m="1" x="2627"/>
        <item m="1" x="4286"/>
        <item m="1" x="4295"/>
        <item m="1" x="2290"/>
        <item m="1" x="2283"/>
        <item m="1" x="2288"/>
        <item m="1" x="2291"/>
        <item m="1" x="2296"/>
        <item m="1" x="4054"/>
        <item m="1" x="2516"/>
        <item m="1" x="2684"/>
        <item m="1" x="2387"/>
        <item m="1" x="2506"/>
        <item m="1" x="4096"/>
        <item m="1" x="2111"/>
        <item m="1" x="1955"/>
        <item m="1" x="2497"/>
        <item m="1" x="2483"/>
        <item m="1" x="3935"/>
        <item m="1" x="3983"/>
        <item m="1" x="2374"/>
        <item m="1" x="4015"/>
        <item m="1" x="4382"/>
        <item m="1" x="4009"/>
        <item m="1" x="4098"/>
        <item m="1" x="2472"/>
        <item m="1" x="4077"/>
        <item m="1" x="2467"/>
        <item m="1" x="2433"/>
        <item m="1" x="3972"/>
        <item m="1" x="2466"/>
        <item m="1" x="2473"/>
        <item m="1" x="2345"/>
        <item m="1" x="2515"/>
        <item m="1" x="2521"/>
        <item m="1" x="4036"/>
        <item m="1" x="4122"/>
        <item m="1" x="2349"/>
        <item m="1" x="4056"/>
        <item m="1" x="2327"/>
        <item m="1" x="2590"/>
        <item m="1" x="2762"/>
        <item m="1" x="2362"/>
        <item m="1" x="2533"/>
        <item m="1" x="4331"/>
        <item m="1" x="2308"/>
        <item m="1" x="3992"/>
        <item m="1" x="2337"/>
        <item m="1" x="2651"/>
        <item m="1" x="2678"/>
        <item m="1" x="2767"/>
        <item m="1" x="4301"/>
        <item m="1" x="2298"/>
        <item m="1" x="2273"/>
        <item m="1" x="4068"/>
        <item m="1" x="2568"/>
        <item m="1" x="4124"/>
        <item m="1" x="2505"/>
        <item m="1" x="4326"/>
        <item m="1" x="4245"/>
        <item m="1" x="4369"/>
        <item m="1" x="2224"/>
        <item m="1" x="4090"/>
        <item m="1" x="2353"/>
        <item m="1" x="4308"/>
        <item m="1" x="2489"/>
        <item m="1" x="2079"/>
        <item m="1" x="2238"/>
        <item m="1" x="2261"/>
        <item m="1" x="2254"/>
        <item m="1" x="2307"/>
        <item m="1" x="3813"/>
        <item m="1" x="2335"/>
        <item m="1" x="4062"/>
        <item m="1" x="2503"/>
        <item m="1" x="2394"/>
        <item m="1" x="2373"/>
        <item m="1" x="4033"/>
        <item m="1" x="2255"/>
        <item m="1" x="2332"/>
        <item m="1" x="4055"/>
        <item m="1" x="2708"/>
        <item m="1" x="2321"/>
        <item m="1" x="2323"/>
        <item m="1" x="2366"/>
        <item m="1" x="2354"/>
        <item m="1" x="4260"/>
        <item m="1" x="3931"/>
        <item m="1" x="2344"/>
        <item m="1" x="3926"/>
        <item m="1" x="2630"/>
        <item m="1" x="2458"/>
        <item m="1" x="2439"/>
        <item m="1" x="2268"/>
        <item m="1" x="4023"/>
        <item m="1" x="2377"/>
        <item m="1" x="2401"/>
        <item m="1" x="2532"/>
        <item m="1" x="3971"/>
        <item m="1" x="2263"/>
        <item m="1" x="4040"/>
        <item m="1" x="3976"/>
        <item m="1" x="4042"/>
        <item m="1" x="2341"/>
        <item m="1" x="2339"/>
        <item m="1" x="2369"/>
        <item m="1" x="2406"/>
        <item m="1" x="4035"/>
        <item m="1" x="4008"/>
        <item m="1" x="2450"/>
        <item m="1" x="2262"/>
        <item m="1" x="2398"/>
        <item m="1" x="4126"/>
        <item m="1" x="2333"/>
        <item m="1" x="2494"/>
        <item m="1" x="4300"/>
        <item m="1" x="4017"/>
        <item m="1" x="4294"/>
        <item m="1" x="2201"/>
        <item m="1" x="2454"/>
        <item m="1" x="4146"/>
        <item m="1" x="4160"/>
        <item m="1" x="2744"/>
        <item m="1" x="4003"/>
        <item m="1" x="4027"/>
        <item m="1" x="4026"/>
        <item m="1" x="3737"/>
        <item m="1" x="2581"/>
        <item m="1" x="2392"/>
        <item m="1" x="2409"/>
        <item m="1" x="4304"/>
        <item m="1" x="2385"/>
        <item m="1" x="3902"/>
        <item m="1" x="4005"/>
        <item m="1" x="3921"/>
        <item m="1" x="4179"/>
        <item m="1" x="2046"/>
        <item m="1" x="1937"/>
        <item m="1" x="3498"/>
        <item m="1" x="3516"/>
        <item m="1" x="3550"/>
        <item m="1" x="1702"/>
        <item m="1" x="1892"/>
        <item m="1" x="2096"/>
        <item m="1" x="3074"/>
        <item m="1" x="2887"/>
        <item m="1" x="4406"/>
        <item m="1" x="3286"/>
        <item m="1" x="2753"/>
        <item m="1" x="1555"/>
        <item x="30"/>
        <item m="1" x="4426"/>
        <item m="1" x="4275"/>
        <item m="1" x="1544"/>
        <item m="1" x="3118"/>
        <item m="1" x="1384"/>
        <item m="1" x="2884"/>
        <item m="1" x="4415"/>
        <item m="1" x="3008"/>
        <item m="1" x="4412"/>
        <item m="1" x="3015"/>
        <item m="1" x="2962"/>
        <item m="1" x="4417"/>
        <item m="1" x="2848"/>
        <item m="1" x="1421"/>
        <item m="1" x="3097"/>
        <item m="1" x="1444"/>
        <item m="1" x="4458"/>
        <item m="1" x="2877"/>
        <item m="1" x="3016"/>
        <item m="1" x="4427"/>
        <item m="1" x="3392"/>
        <item m="1" x="566"/>
        <item m="1" x="1458"/>
        <item m="1" x="3470"/>
        <item m="1" x="3170"/>
        <item m="1" x="3393"/>
        <item m="1" x="1945"/>
        <item m="1" x="2760"/>
        <item m="1" x="1625"/>
        <item m="1" x="2796"/>
        <item m="1" x="1435"/>
        <item m="1" x="2838"/>
        <item m="1" x="3009"/>
        <item m="1" x="2997"/>
        <item m="1" x="3020"/>
        <item m="1" x="3277"/>
        <item m="1" x="2947"/>
        <item m="1" x="1941"/>
        <item m="1" x="3579"/>
        <item m="1" x="3394"/>
        <item m="1" x="1932"/>
        <item m="1" x="4530"/>
        <item m="1" x="2967"/>
        <item m="1" x="3385"/>
        <item m="1" x="1870"/>
        <item m="1" x="4309"/>
        <item m="1" x="4316"/>
        <item m="1" x="3085"/>
        <item m="1" x="3425"/>
        <item m="1" x="1513"/>
        <item m="1" x="1751"/>
        <item m="1" x="3570"/>
        <item m="1" x="1492"/>
        <item m="1" x="4387"/>
        <item m="1" x="2937"/>
        <item m="1" x="3731"/>
        <item m="1" x="3752"/>
        <item m="1" x="1407"/>
        <item m="1" x="1651"/>
        <item m="1" x="1605"/>
        <item m="1" x="2933"/>
        <item m="1" x="3322"/>
        <item m="1" x="3344"/>
        <item m="1" x="1638"/>
        <item m="1" x="4464"/>
        <item m="1" x="3796"/>
        <item m="1" x="4447"/>
        <item m="1" x="4455"/>
        <item m="1" x="4477"/>
        <item m="1" x="3529"/>
        <item m="1" x="1390"/>
        <item m="1" x="1372"/>
        <item m="1" x="3203"/>
        <item m="1" x="1632"/>
        <item m="1" x="1590"/>
        <item m="1" x="1468"/>
        <item m="1" x="1459"/>
        <item m="1" x="1720"/>
        <item m="1" x="2963"/>
        <item m="1" x="3084"/>
        <item m="1" x="1851"/>
        <item m="1" x="1875"/>
        <item m="1" x="2988"/>
        <item m="1" x="4452"/>
        <item m="1" x="1334"/>
        <item m="1" x="4515"/>
        <item m="1" x="2846"/>
        <item m="1" x="1545"/>
        <item m="1" x="1465"/>
        <item m="1" x="4490"/>
        <item m="1" x="3559"/>
        <item m="1" x="3272"/>
        <item m="1" x="4511"/>
        <item m="1" x="2668"/>
        <item m="1" x="4409"/>
        <item m="1" x="1450"/>
        <item m="1" x="3124"/>
        <item m="1" x="1335"/>
        <item m="1" x="2817"/>
        <item m="1" x="1451"/>
        <item m="1" x="2955"/>
        <item m="1" x="3363"/>
        <item m="1" x="1733"/>
        <item m="1" x="4518"/>
        <item m="1" x="1579"/>
        <item m="1" x="3156"/>
        <item m="1" x="1774"/>
        <item m="1" x="4499"/>
        <item m="1" x="1447"/>
        <item m="1" x="3592"/>
        <item m="1" x="3706"/>
        <item m="1" x="3597"/>
        <item m="1" x="1348"/>
        <item m="1" x="1885"/>
        <item m="1" x="1975"/>
        <item m="1" x="2129"/>
        <item m="1" x="1439"/>
        <item m="1" x="3308"/>
        <item m="1" x="2011"/>
        <item m="1" x="1923"/>
        <item m="1" x="2094"/>
        <item m="1" x="1709"/>
        <item m="1" x="4555"/>
        <item m="1" x="3264"/>
        <item m="1" x="3267"/>
        <item m="1" x="1586"/>
        <item m="1" x="1418"/>
        <item m="1" x="3620"/>
        <item m="1" x="4496"/>
        <item m="1" x="1835"/>
        <item m="1" x="2922"/>
        <item m="1" x="1481"/>
        <item m="1" x="1324"/>
        <item m="1" x="1514"/>
        <item m="1" x="3301"/>
        <item m="1" x="1906"/>
        <item m="1" x="2912"/>
        <item m="1" x="1574"/>
        <item m="1" x="4509"/>
        <item m="1" x="3231"/>
        <item m="1" x="2991"/>
        <item m="1" x="3054"/>
        <item m="1" x="1364"/>
        <item m="1" x="3253"/>
        <item m="1" x="3279"/>
        <item m="1" x="3021"/>
        <item m="1" x="3090"/>
        <item m="1" x="3552"/>
        <item m="1" x="1701"/>
        <item m="1" x="3765"/>
        <item m="1" x="2116"/>
        <item m="1" x="1363"/>
        <item m="1" x="1382"/>
        <item m="1" x="3017"/>
        <item m="1" x="3037"/>
        <item m="1" x="3294"/>
        <item m="1" x="3340"/>
        <item m="1" x="1633"/>
        <item m="1" x="2090"/>
        <item m="1" x="2101"/>
        <item m="1" x="3465"/>
        <item m="1" x="3162"/>
        <item m="1" x="2927"/>
        <item m="1" x="1536"/>
        <item m="1" x="1627"/>
        <item m="1" x="1445"/>
        <item m="1" x="3664"/>
        <item m="1" x="2917"/>
        <item m="1" x="2836"/>
        <item m="1" x="3263"/>
        <item m="1" x="3607"/>
        <item m="1" x="3509"/>
        <item m="1" x="1711"/>
        <item m="1" x="1859"/>
        <item m="1" x="2885"/>
        <item m="1" x="3000"/>
        <item m="1" x="3133"/>
        <item m="1" x="1550"/>
        <item m="1" x="3141"/>
        <item m="1" x="3155"/>
        <item m="1" x="3044"/>
        <item m="1" x="2894"/>
        <item m="1" x="1648"/>
        <item m="1" x="2861"/>
        <item m="1" x="2872"/>
        <item m="1" x="2923"/>
        <item m="1" x="1575"/>
        <item m="1" x="2038"/>
        <item m="1" x="3547"/>
        <item m="1" x="3562"/>
        <item m="1" x="3573"/>
        <item m="1" x="3581"/>
        <item m="1" x="3590"/>
        <item m="1" x="1963"/>
        <item m="1" x="1783"/>
        <item m="1" x="2023"/>
        <item m="1" x="2810"/>
        <item m="1" x="1474"/>
        <item m="1" x="1440"/>
        <item m="1" x="1893"/>
        <item m="1" x="1920"/>
        <item m="1" x="1597"/>
        <item m="1" x="4524"/>
        <item m="1" x="1880"/>
        <item m="1" x="1877"/>
        <item m="1" x="3230"/>
        <item m="1" x="3104"/>
        <item m="1" x="1368"/>
        <item m="1" x="3677"/>
        <item m="1" x="3248"/>
        <item m="1" x="4554"/>
        <item m="1" x="3045"/>
        <item m="1" x="1957"/>
        <item m="1" x="1986"/>
        <item m="1" x="2926"/>
        <item m="1" x="1406"/>
        <item m="1" x="1416"/>
        <item m="1" x="3107"/>
        <item m="1" x="3120"/>
        <item m="1" x="3129"/>
        <item m="1" x="1718"/>
        <item m="1" x="1475"/>
        <item m="1" x="1749"/>
        <item m="1" x="1466"/>
        <item m="1" x="3699"/>
        <item m="1" x="1589"/>
        <item m="1" x="4508"/>
        <item m="1" x="3683"/>
        <item m="1" x="1956"/>
        <item m="1" x="1983"/>
        <item m="1" x="3259"/>
        <item m="1" x="3448"/>
        <item m="1" x="3214"/>
        <item m="1" x="1436"/>
        <item m="1" x="3635"/>
        <item m="1" x="3644"/>
        <item m="1" x="3648"/>
        <item m="1" x="3656"/>
        <item m="1" x="3657"/>
        <item m="1" x="2860"/>
        <item m="1" x="2871"/>
        <item m="1" x="3464"/>
        <item m="1" x="3615"/>
        <item m="1" x="1839"/>
        <item m="1" x="2992"/>
        <item m="1" x="4536"/>
        <item m="1" x="1423"/>
        <item m="1" x="3608"/>
        <item m="1" x="3169"/>
        <item m="1" x="2886"/>
        <item m="1" x="2900"/>
        <item m="1" x="3320"/>
        <item m="1" x="3405"/>
        <item m="1" x="1988"/>
        <item m="1" x="2025"/>
        <item m="1" x="1771"/>
        <item m="1" x="1614"/>
        <item m="1" x="3171"/>
        <item m="1" x="2005"/>
        <item m="1" x="2013"/>
        <item m="1" x="1530"/>
        <item m="1" x="2976"/>
        <item m="1" x="3307"/>
        <item m="1" x="1563"/>
        <item m="1" x="3560"/>
        <item m="1" x="1626"/>
        <item m="1" x="1327"/>
        <item m="1" x="1339"/>
        <item m="1" x="1349"/>
        <item m="1" x="1551"/>
        <item m="1" x="3003"/>
        <item m="1" x="1470"/>
        <item m="1" x="3561"/>
        <item m="1" x="1927"/>
        <item m="1" x="3399"/>
        <item m="1" x="4468"/>
        <item m="1" x="3546"/>
        <item m="1" x="1996"/>
        <item m="1" x="2012"/>
        <item m="1" x="3517"/>
        <item m="1" x="1852"/>
        <item m="1" x="1878"/>
        <item m="1" x="1967"/>
        <item m="1" x="3689"/>
        <item m="1" x="2049"/>
        <item m="1" x="1977"/>
        <item m="1" x="2034"/>
        <item m="1" x="1837"/>
        <item m="1" x="3829"/>
        <item m="1" x="3837"/>
        <item m="1" x="3843"/>
        <item m="1" x="2154"/>
        <item m="1" x="2162"/>
        <item m="1" x="1637"/>
        <item m="1" x="1591"/>
        <item m="1" x="4516"/>
        <item m="1" x="3191"/>
        <item m="1" x="3026"/>
        <item m="1" x="1369"/>
        <item m="1" x="2091"/>
        <item m="1" x="3665"/>
        <item m="1" x="1814"/>
        <item m="1" x="2179"/>
        <item m="1" x="2852"/>
        <item m="1" x="3036"/>
        <item m="1" x="3186"/>
        <item m="1" x="1472"/>
        <item m="1" x="1478"/>
        <item m="1" x="3806"/>
        <item m="1" x="2831"/>
        <item m="1" x="2932"/>
        <item m="1" x="3596"/>
        <item m="1" x="4365"/>
        <item m="1" x="4531"/>
        <item m="1" x="1342"/>
        <item m="1" x="3123"/>
        <item m="1" x="2936"/>
        <item m="1" x="3176"/>
        <item m="1" x="1417"/>
        <item m="1" x="1564"/>
        <item m="1" x="1818"/>
        <item m="1" x="1726"/>
        <item m="1" x="3157"/>
        <item m="1" x="3172"/>
        <item m="1" x="1994"/>
        <item m="1" x="2002"/>
        <item m="1" x="2170"/>
        <item m="1" x="3240"/>
        <item m="1" x="1378"/>
        <item m="1" x="1386"/>
        <item m="1" x="1758"/>
        <item m="1" x="3345"/>
        <item m="1" x="1413"/>
        <item m="1" x="3572"/>
        <item m="1" x="1784"/>
        <item m="1" x="1806"/>
        <item m="1" x="1744"/>
        <item m="1" x="1504"/>
        <item m="1" x="2634"/>
        <item m="1" x="1737"/>
        <item m="1" x="1778"/>
        <item m="1" x="1556"/>
        <item m="1" x="4491"/>
        <item m="1" x="4503"/>
        <item m="1" x="1779"/>
        <item m="1" x="1971"/>
        <item m="1" x="3497"/>
        <item m="1" x="1460"/>
        <item m="1" x="4428"/>
        <item m="1" x="1993"/>
        <item m="1" x="1984"/>
        <item m="1" x="1997"/>
        <item m="1" x="3290"/>
        <item m="1" x="3154"/>
        <item m="1" x="1512"/>
        <item m="1" x="3273"/>
        <item m="1" x="2948"/>
        <item m="1" x="2974"/>
        <item m="1" x="1542"/>
        <item m="1" x="1780"/>
        <item m="1" x="1788"/>
        <item m="1" x="1799"/>
        <item m="1" x="1482"/>
        <item m="1" x="3049"/>
        <item m="1" x="3058"/>
        <item m="1" x="3091"/>
        <item m="1" x="1395"/>
        <item m="1" x="1913"/>
        <item m="1" x="1766"/>
        <item m="1" x="3456"/>
        <item m="1" x="1678"/>
        <item m="1" x="3166"/>
        <item m="1" x="3598"/>
        <item m="1" x="3609"/>
        <item m="1" x="1953"/>
        <item m="1" x="2139"/>
        <item m="1" x="3604"/>
        <item m="1" x="3381"/>
        <item m="1" x="3065"/>
        <item m="1" x="3534"/>
        <item m="1" x="1753"/>
        <item m="1" x="3187"/>
        <item m="1" x="3743"/>
        <item m="1" x="3701"/>
        <item m="1" x="3515"/>
        <item m="1" x="3002"/>
        <item m="1" x="4497"/>
        <item m="1" x="1775"/>
        <item m="1" x="1379"/>
        <item m="1" x="1972"/>
        <item m="1" x="1914"/>
        <item m="1" x="1750"/>
        <item m="1" x="3738"/>
        <item m="1" x="2175"/>
        <item m="1" x="4543"/>
        <item m="1" x="1858"/>
        <item m="1" x="3241"/>
        <item m="1" x="1402"/>
        <item m="1" x="3190"/>
        <item m="1" x="1812"/>
        <item m="1" x="1938"/>
        <item m="1" x="1952"/>
        <item m="1" x="1620"/>
        <item m="1" x="3814"/>
        <item m="1" x="3766"/>
        <item m="1" x="1434"/>
        <item m="1" x="1917"/>
        <item m="1" x="2983"/>
        <item m="1" x="3034"/>
        <item m="1" x="1819"/>
        <item m="1" x="2127"/>
        <item m="1" x="3503"/>
        <item m="1" x="4268"/>
        <item m="1" x="3182"/>
        <item m="1" x="4380"/>
        <item m="1" x="3150"/>
        <item m="1" x="1354"/>
        <item m="1" x="3437"/>
        <item m="1" x="1794"/>
        <item m="1" x="1846"/>
        <item m="1" x="1871"/>
        <item m="1" x="3219"/>
        <item m="1" x="1557"/>
        <item m="1" x="1568"/>
        <item m="1" x="2105"/>
        <item m="1" x="2120"/>
        <item m="1" x="2136"/>
        <item m="1" x="3079"/>
        <item m="1" x="1660"/>
        <item m="1" x="3333"/>
        <item m="1" x="1488"/>
        <item m="1" x="2024"/>
        <item m="1" x="3204"/>
        <item m="1" x="1537"/>
        <item m="1" x="1546"/>
        <item m="1" x="3513"/>
        <item m="1" x="1928"/>
        <item m="1" x="3374"/>
        <item m="1" x="3585"/>
        <item m="1" x="3746"/>
        <item m="1" x="3754"/>
        <item m="1" x="3797"/>
        <item m="1" x="3626"/>
        <item m="1" x="1905"/>
        <item m="1" x="1346"/>
        <item m="1" x="3379"/>
        <item m="1" x="1517"/>
        <item m="1" x="3687"/>
        <item m="1" x="3576"/>
        <item m="1" x="3442"/>
        <item m="1" x="1830"/>
        <item m="1" x="1565"/>
        <item m="1" x="1684"/>
        <item m="1" x="1697"/>
        <item m="1" x="1688"/>
        <item m="1" x="3069"/>
        <item m="1" x="3693"/>
        <item m="1" x="3702"/>
        <item m="1" x="1508"/>
        <item m="1" x="2928"/>
        <item m="1" x="3533"/>
        <item m="1" x="3431"/>
        <item m="1" x="3443"/>
        <item m="1" x="3721"/>
        <item m="1" x="3762"/>
        <item m="1" x="2040"/>
        <item m="1" x="2056"/>
        <item m="1" x="1729"/>
        <item m="1" x="1659"/>
        <item m="1" x="1933"/>
        <item m="1" x="2998"/>
        <item m="1" x="1966"/>
        <item m="1" x="2064"/>
        <item m="1" x="3649"/>
        <item m="1" x="1886"/>
        <item m="1" x="3039"/>
        <item m="1" x="2824"/>
        <item m="1" x="3395"/>
        <item m="1" x="3652"/>
        <item m="1" x="1516"/>
        <item m="1" x="1528"/>
        <item m="1" x="1387"/>
        <item m="1" x="3472"/>
        <item m="1" x="3483"/>
        <item m="1" x="2166"/>
        <item m="1" x="3040"/>
        <item m="1" x="3100"/>
        <item m="1" x="1899"/>
        <item m="1" x="1665"/>
        <item m="1" x="2700"/>
        <item m="1" x="1805"/>
        <item m="1" x="3265"/>
        <item m="1" x="3280"/>
        <item m="1" x="3295"/>
        <item m="1" x="1831"/>
        <item m="1" x="1847"/>
        <item m="1" x="3352"/>
        <item m="1" x="1644"/>
        <item m="1" x="1801"/>
        <item m="1" x="2961"/>
        <item m="1" x="1962"/>
        <item m="1" x="2911"/>
        <item m="1" x="1958"/>
        <item m="1" x="3075"/>
        <item m="1" x="3142"/>
        <item m="1" x="3410"/>
        <item m="1" x="3584"/>
        <item m="1" x="3386"/>
        <item m="1" x="3406"/>
        <item m="1" x="1599"/>
        <item m="1" x="2095"/>
        <item m="1" x="3064"/>
        <item m="1" x="1469"/>
        <item m="1" x="3041"/>
        <item m="1" x="3756"/>
        <item m="1" x="3593"/>
        <item m="1" x="2918"/>
        <item m="1" x="1639"/>
        <item m="1" x="1836"/>
        <item m="1" x="2072"/>
        <item m="1" x="2080"/>
        <item m="1" x="1738"/>
        <item m="1" x="1497"/>
        <item m="1" x="2132"/>
        <item m="1" x="2202"/>
        <item m="1" x="3102"/>
        <item m="1" x="1658"/>
        <item m="1" x="3575"/>
        <item m="1" x="3616"/>
        <item m="1" x="3698"/>
        <item m="1" x="3715"/>
        <item m="1" x="1924"/>
        <item m="1" x="1946"/>
        <item m="1" x="3417"/>
        <item m="1" x="3490"/>
        <item m="1" x="3520"/>
        <item m="1" x="1866"/>
        <item m="1" x="3499"/>
        <item m="1" x="1800"/>
        <item m="1" x="1959"/>
        <item m="1" x="2919"/>
        <item m="1" x="3001"/>
        <item m="1" x="3316"/>
        <item m="1" x="2853"/>
        <item m="1" x="3057"/>
        <item m="1" x="1696"/>
        <item m="1" x="3086"/>
        <item m="1" x="1872"/>
        <item m="1" x="3275"/>
        <item m="1" x="2945"/>
        <item m="1" x="1876"/>
        <item m="1" x="2878"/>
        <item m="1" x="3302"/>
        <item m="1" x="1789"/>
        <item m="1" x="3149"/>
        <item m="1" x="2001"/>
        <item m="1" x="1643"/>
        <item m="1" x="1825"/>
        <item m="1" x="3329"/>
        <item m="1" x="3341"/>
        <item m="1" x="3364"/>
        <item m="1" x="2117"/>
        <item m="1" x="2124"/>
        <item m="1" x="2130"/>
        <item m="1" x="2925"/>
        <item m="1" x="1936"/>
        <item m="1" x="2845"/>
        <item m="1" x="3436"/>
        <item m="1" x="1979"/>
        <item m="1" x="3421"/>
        <item m="1" x="1813"/>
        <item m="1" x="3232"/>
        <item m="1" x="3242"/>
        <item m="1" x="1621"/>
        <item m="1" x="2144"/>
        <item m="1" x="3404"/>
        <item m="1" x="1452"/>
        <item m="1" x="1522"/>
        <item m="1" x="1987"/>
        <item m="1" x="3373"/>
        <item m="1" x="1672"/>
        <item m="1" x="3627"/>
        <item m="1" x="1860"/>
        <item m="1" x="2163"/>
        <item m="1" x="3679"/>
        <item m="1" x="3432"/>
        <item m="1" x="3444"/>
        <item m="1" x="3775"/>
        <item m="1" x="3530"/>
        <item m="1" x="3545"/>
        <item m="1" x="3033"/>
        <item m="1" x="4472"/>
        <item m="1" x="1976"/>
        <item m="1" x="1949"/>
        <item m="1" x="2857"/>
        <item m="1" x="1606"/>
        <item m="1" x="3617"/>
        <item m="1" x="1840"/>
        <item m="1" x="1867"/>
        <item m="1" x="3400"/>
        <item m="1" x="3119"/>
        <item m="1" x="3112"/>
        <item m="1" x="3732"/>
        <item m="1" x="3531"/>
        <item m="1" x="4559"/>
        <item m="1" x="3080"/>
        <item m="1" x="1898"/>
        <item m="1" x="3632"/>
        <item m="1" x="2155"/>
        <item m="1" x="3621"/>
        <item m="1" x="1785"/>
        <item m="1" x="1408"/>
        <item m="1" x="3600"/>
        <item m="1" x="3396"/>
        <item m="1" x="3629"/>
        <item m="1" x="3636"/>
        <item m="1" x="3786"/>
        <item m="1" x="3792"/>
        <item m="1" x="1857"/>
        <item m="1" x="3580"/>
        <item m="1" x="1673"/>
        <item m="1" x="1615"/>
        <item m="1" x="1907"/>
        <item m="1" x="2152"/>
        <item m="1" x="3438"/>
        <item m="1" x="3449"/>
        <item m="1" x="1861"/>
        <item m="1" x="3278"/>
        <item m="1" x="3315"/>
        <item m="1" x="2143"/>
        <item m="1" x="1759"/>
        <item m="1" x="3810"/>
        <item m="1" x="3673"/>
        <item m="1" x="2952"/>
        <item m="1" x="1798"/>
        <item m="1" x="3291"/>
        <item m="1" x="1717"/>
        <item m="1" x="3541"/>
        <item m="1" x="3719"/>
        <item m="1" x="3473"/>
        <item m="1" x="3753"/>
        <item m="1" x="3134"/>
        <item m="1" x="2987"/>
        <item m="1" x="3612"/>
        <item m="1" x="1454"/>
        <item m="1" x="4481"/>
        <item m="1" x="3488"/>
        <item m="1" x="3457"/>
        <item m="1" x="3781"/>
        <item m="1" x="3589"/>
        <item m="1" x="3692"/>
        <item m="1" x="3571"/>
        <item m="1" x="3463"/>
        <item m="1" x="3566"/>
        <item m="1" x="3098"/>
        <item m="1" x="1793"/>
        <item m="1" x="2035"/>
        <item m="1" x="2191"/>
        <item m="1" x="2197"/>
        <item m="1" x="2135"/>
        <item m="1" x="2940"/>
        <item m="1" x="1358"/>
        <item m="1" x="1772"/>
        <item m="1" x="2968"/>
        <item m="1" x="3471"/>
        <item m="1" x="4463"/>
        <item m="1" x="4560"/>
        <item m="1" x="3195"/>
        <item m="1" x="4373"/>
        <item m="1" x="3414"/>
        <item m="1" x="2027"/>
        <item m="1" x="1727"/>
        <item m="1" x="1373"/>
        <item m="1" x="2184"/>
        <item m="1" x="3143"/>
        <item m="1" x="3816"/>
        <item m="1" x="2009"/>
        <item m="1" x="3553"/>
        <item m="1" x="3749"/>
        <item m="1" x="3779"/>
        <item m="1" x="3537"/>
        <item m="1" x="3430"/>
        <item m="1" x="3536"/>
        <item m="1" x="3076"/>
        <item m="1" x="3510"/>
        <item m="1" x="3113"/>
        <item m="1" x="1918"/>
        <item m="1" x="4459"/>
        <item m="1" x="3441"/>
        <item m="1" x="3426"/>
        <item m="1" x="1824"/>
        <item m="1" x="2082"/>
        <item m="1" x="3804"/>
        <item m="1" x="3416"/>
        <item m="1" x="1752"/>
        <item m="1" x="3125"/>
        <item m="1" x="3670"/>
        <item m="1" x="3554"/>
        <item m="1" x="2084"/>
        <item m="1" x="3355"/>
        <item m="1" x="3565"/>
        <item m="1" x="1634"/>
        <item m="1" x="2102"/>
        <item m="1" x="1745"/>
        <item m="1" x="3758"/>
        <item m="1" x="3788"/>
        <item m="1" x="3254"/>
        <item m="1" x="3010"/>
        <item m="1" x="2147"/>
        <item m="1" x="1610"/>
        <item m="1" x="3334"/>
        <item m="1" x="3482"/>
        <item m="1" x="3728"/>
        <item m="1" x="3640"/>
        <item m="1" x="2980"/>
        <item m="1" x="1628"/>
        <item m="1" x="1549"/>
        <item m="1" x="2033"/>
        <item m="1" x="3313"/>
        <item m="1" x="1900"/>
        <item m="1" x="3207"/>
        <item m="1" x="1689"/>
        <item m="1" x="3415"/>
        <item m="1" x="3601"/>
        <item m="1" x="3569"/>
        <item m="1" x="2069"/>
        <item m="1" x="3106"/>
        <item m="1" x="2114"/>
        <item m="1" x="1807"/>
        <item m="1" x="3793"/>
        <item m="1" x="1385"/>
        <item m="1" x="1531"/>
        <item m="1" x="2160"/>
        <item m="1" x="1710"/>
        <item m="1" x="3859"/>
        <item m="1" x="1592"/>
        <item m="1" x="3800"/>
        <item m="1" x="3808"/>
        <item m="1" x="2098"/>
        <item m="1" x="2112"/>
        <item m="1" x="2118"/>
        <item m="1" x="1795"/>
        <item m="1" x="1333"/>
        <item m="1" x="1908"/>
        <item m="1" x="4535"/>
        <item m="1" x="1703"/>
        <item m="1" x="4547"/>
        <item m="1" x="4453"/>
        <item m="1" x="2004"/>
        <item m="1" x="1652"/>
        <item m="1" x="2906"/>
        <item m="1" x="4465"/>
        <item m="1" x="3484"/>
        <item m="1" x="1721"/>
        <item m="1" x="3614"/>
        <item m="1" x="2108"/>
        <item m="1" x="3213"/>
        <item m="1" x="3850"/>
        <item m="1" x="3864"/>
        <item m="1" x="3500"/>
        <item m="1" x="1739"/>
        <item m="1" x="3518"/>
        <item m="1" x="1760"/>
        <item m="1" x="3685"/>
        <item x="26"/>
        <item m="1" x="934"/>
        <item x="31"/>
        <item x="32"/>
        <item x="33"/>
        <item x="34"/>
        <item x="35"/>
        <item m="1" x="567"/>
        <item x="36"/>
        <item m="1" x="935"/>
        <item m="1" x="936"/>
        <item x="37"/>
        <item x="38"/>
        <item m="1" x="568"/>
        <item x="39"/>
        <item m="1" x="569"/>
        <item x="40"/>
        <item m="1" x="681"/>
        <item m="1" x="937"/>
        <item x="41"/>
        <item m="1" x="570"/>
        <item x="42"/>
        <item x="43"/>
        <item x="44"/>
        <item x="45"/>
        <item x="46"/>
        <item x="47"/>
        <item m="1" x="571"/>
        <item x="48"/>
        <item m="1" x="682"/>
        <item m="1" x="572"/>
        <item m="1" x="938"/>
        <item m="1" x="939"/>
        <item x="49"/>
        <item m="1" x="573"/>
        <item m="1" x="574"/>
        <item m="1" x="575"/>
        <item m="1" x="576"/>
        <item x="50"/>
        <item x="51"/>
        <item m="1" x="643"/>
        <item m="1" x="940"/>
        <item m="1" x="577"/>
        <item x="52"/>
        <item x="53"/>
        <item x="54"/>
        <item x="55"/>
        <item m="1" x="941"/>
        <item m="1" x="942"/>
        <item m="1" x="943"/>
        <item m="1" x="944"/>
        <item m="1" x="578"/>
        <item m="1" x="945"/>
        <item m="1" x="946"/>
        <item m="1" x="947"/>
        <item m="1" x="948"/>
        <item m="1" x="949"/>
        <item m="1" x="950"/>
        <item m="1" x="951"/>
        <item m="1" x="952"/>
        <item m="1" x="953"/>
        <item m="1" x="954"/>
        <item m="1" x="955"/>
        <item m="1" x="956"/>
        <item m="1" x="579"/>
        <item m="1" x="584"/>
        <item m="1" x="957"/>
        <item m="1" x="603"/>
        <item m="1" x="580"/>
        <item m="1" x="581"/>
        <item m="1" x="958"/>
        <item x="56"/>
        <item x="58"/>
        <item m="1" x="959"/>
        <item m="1" x="960"/>
        <item m="1" x="582"/>
        <item m="1" x="961"/>
        <item m="1" x="962"/>
        <item x="57"/>
        <item m="1" x="583"/>
        <item m="1" x="963"/>
        <item m="1" x="964"/>
        <item x="72"/>
        <item m="1" x="965"/>
        <item m="1" x="966"/>
        <item m="1" x="967"/>
        <item m="1" x="968"/>
        <item m="1" x="585"/>
        <item m="1" x="586"/>
        <item m="1" x="969"/>
        <item m="1" x="970"/>
        <item m="1" x="971"/>
        <item m="1" x="972"/>
        <item x="59"/>
        <item m="1" x="973"/>
        <item m="1" x="587"/>
        <item m="1" x="974"/>
        <item m="1" x="589"/>
        <item m="1" x="598"/>
        <item m="1" x="975"/>
        <item m="1" x="976"/>
        <item m="1" x="977"/>
        <item m="1" x="978"/>
        <item m="1" x="979"/>
        <item m="1" x="980"/>
        <item m="1" x="981"/>
        <item x="60"/>
        <item m="1" x="982"/>
        <item m="1" x="588"/>
        <item m="1" x="983"/>
        <item m="1" x="984"/>
        <item m="1" x="985"/>
        <item m="1" x="670"/>
        <item m="1" x="986"/>
        <item m="1" x="604"/>
        <item m="1" x="987"/>
        <item x="61"/>
        <item m="1" x="988"/>
        <item m="1" x="989"/>
        <item m="1" x="590"/>
        <item m="1" x="990"/>
        <item m="1" x="991"/>
        <item m="1" x="992"/>
        <item m="1" x="993"/>
        <item m="1" x="994"/>
        <item m="1" x="804"/>
        <item m="1" x="995"/>
        <item m="1" x="996"/>
        <item m="1" x="997"/>
        <item m="1" x="998"/>
        <item m="1" x="591"/>
        <item m="1" x="636"/>
        <item x="495"/>
        <item x="518"/>
        <item m="1" x="592"/>
        <item m="1" x="999"/>
        <item m="1" x="1000"/>
        <item m="1" x="1001"/>
        <item m="1" x="1002"/>
        <item m="1" x="1003"/>
        <item m="1" x="1004"/>
        <item m="1" x="1005"/>
        <item m="1" x="1006"/>
        <item m="1" x="1007"/>
        <item m="1" x="1008"/>
        <item m="1" x="1009"/>
        <item m="1" x="593"/>
        <item m="1" x="594"/>
        <item m="1" x="1010"/>
        <item m="1" x="595"/>
        <item m="1" x="1011"/>
        <item m="1" x="1012"/>
        <item m="1" x="1013"/>
        <item m="1" x="1014"/>
        <item m="1" x="596"/>
        <item m="1" x="1015"/>
        <item m="1" x="1016"/>
        <item m="1" x="1017"/>
        <item m="1" x="1018"/>
        <item m="1" x="1019"/>
        <item m="1" x="1020"/>
        <item m="1" x="1021"/>
        <item m="1" x="1022"/>
        <item m="1" x="1023"/>
        <item m="1" x="1024"/>
        <item m="1" x="610"/>
        <item m="1" x="613"/>
        <item m="1" x="1025"/>
        <item m="1" x="1026"/>
        <item m="1" x="1027"/>
        <item m="1" x="1028"/>
        <item m="1" x="1029"/>
        <item m="1" x="1030"/>
        <item m="1" x="1031"/>
        <item m="1" x="1032"/>
        <item m="1" x="1033"/>
        <item m="1" x="1034"/>
        <item m="1" x="1035"/>
        <item m="1" x="1036"/>
        <item m="1" x="1037"/>
        <item m="1" x="1038"/>
        <item m="1" x="1039"/>
        <item m="1" x="1040"/>
        <item m="1" x="1041"/>
        <item m="1" x="597"/>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608"/>
        <item m="1" x="1064"/>
        <item m="1" x="1065"/>
        <item m="1" x="1066"/>
        <item m="1" x="1067"/>
        <item x="477"/>
        <item m="1" x="1068"/>
        <item m="1" x="1069"/>
        <item m="1" x="1070"/>
        <item m="1" x="1071"/>
        <item m="1" x="1072"/>
        <item m="1" x="1073"/>
        <item m="1" x="1074"/>
        <item m="1" x="734"/>
        <item m="1" x="717"/>
        <item m="1" x="1075"/>
        <item m="1" x="1076"/>
        <item m="1" x="1077"/>
        <item m="1" x="1078"/>
        <item m="1" x="1079"/>
        <item m="1" x="1080"/>
        <item m="1" x="1081"/>
        <item m="1" x="1082"/>
        <item m="1" x="1083"/>
        <item m="1" x="1084"/>
        <item m="1" x="1085"/>
        <item m="1" x="730"/>
        <item m="1" x="631"/>
        <item m="1" x="1086"/>
        <item m="1" x="1087"/>
        <item m="1" x="1088"/>
        <item m="1" x="1089"/>
        <item m="1" x="1090"/>
        <item m="1" x="1091"/>
        <item m="1" x="1092"/>
        <item m="1" x="1093"/>
        <item m="1" x="808"/>
        <item m="1" x="1094"/>
        <item m="1" x="1095"/>
        <item m="1" x="1096"/>
        <item m="1" x="599"/>
        <item m="1" x="1097"/>
        <item m="1" x="1098"/>
        <item m="1" x="1099"/>
        <item m="1" x="1100"/>
        <item m="1" x="689"/>
        <item m="1" x="1101"/>
        <item m="1" x="735"/>
        <item m="1" x="1102"/>
        <item m="1" x="1103"/>
        <item m="1" x="1104"/>
        <item m="1" x="1105"/>
        <item x="80"/>
        <item m="1" x="1106"/>
        <item m="1" x="1107"/>
        <item m="1" x="1108"/>
        <item m="1" x="1109"/>
        <item m="1" x="1110"/>
        <item m="1" x="1111"/>
        <item m="1" x="1112"/>
        <item m="1" x="1113"/>
        <item m="1" x="1114"/>
        <item m="1" x="1115"/>
        <item m="1" x="1116"/>
        <item m="1" x="1117"/>
        <item m="1" x="1118"/>
        <item m="1" x="1119"/>
        <item x="404"/>
        <item m="1" x="1120"/>
        <item m="1" x="1121"/>
        <item m="1" x="1122"/>
        <item m="1" x="1123"/>
        <item m="1" x="1124"/>
        <item m="1" x="1125"/>
        <item m="1" x="1126"/>
        <item m="1" x="1127"/>
        <item m="1" x="1128"/>
        <item m="1" x="1129"/>
        <item m="1" x="600"/>
        <item m="1" x="601"/>
        <item m="1" x="1130"/>
        <item m="1" x="893"/>
        <item m="1" x="829"/>
        <item m="1" x="1131"/>
        <item m="1" x="1132"/>
        <item m="1" x="1133"/>
        <item m="1" x="1134"/>
        <item m="1" x="1135"/>
        <item m="1" x="1136"/>
        <item m="1" x="1137"/>
        <item m="1" x="724"/>
        <item m="1" x="1138"/>
        <item m="1" x="602"/>
        <item m="1" x="1139"/>
        <item m="1" x="1140"/>
        <item m="1" x="1141"/>
        <item m="1" x="1142"/>
        <item x="62"/>
        <item x="83"/>
        <item m="1" x="863"/>
        <item m="1" x="1143"/>
        <item m="1" x="1144"/>
        <item m="1" x="1145"/>
        <item m="1" x="1146"/>
        <item m="1" x="1147"/>
        <item m="1" x="1148"/>
        <item m="1" x="1149"/>
        <item m="1" x="1150"/>
        <item m="1" x="731"/>
        <item m="1" x="672"/>
        <item m="1" x="1151"/>
        <item m="1" x="1152"/>
        <item m="1" x="1153"/>
        <item m="1" x="1154"/>
        <item m="1" x="1155"/>
        <item m="1" x="1156"/>
        <item m="1" x="1157"/>
        <item m="1" x="1158"/>
        <item m="1" x="1159"/>
        <item m="1" x="1160"/>
        <item m="1" x="1161"/>
        <item m="1" x="1162"/>
        <item m="1" x="721"/>
        <item m="1" x="1163"/>
        <item m="1" x="710"/>
        <item x="63"/>
        <item m="1" x="1164"/>
        <item m="1" x="1165"/>
        <item m="1" x="1166"/>
        <item m="1" x="1167"/>
        <item m="1" x="1168"/>
        <item m="1" x="1169"/>
        <item m="1" x="1170"/>
        <item m="1" x="1171"/>
        <item m="1" x="1172"/>
        <item m="1" x="1173"/>
        <item m="1" x="1174"/>
        <item m="1" x="1175"/>
        <item m="1" x="605"/>
        <item m="1" x="1176"/>
        <item m="1" x="1177"/>
        <item m="1" x="1178"/>
        <item m="1" x="1179"/>
        <item m="1" x="1180"/>
        <item m="1" x="778"/>
        <item m="1" x="781"/>
        <item m="1" x="1181"/>
        <item m="1" x="1182"/>
        <item m="1" x="1183"/>
        <item m="1" x="1184"/>
        <item m="1" x="1185"/>
        <item m="1" x="1186"/>
        <item m="1" x="1187"/>
        <item m="1" x="1188"/>
        <item m="1" x="1189"/>
        <item m="1" x="1190"/>
        <item m="1" x="1191"/>
        <item m="1" x="1192"/>
        <item m="1" x="606"/>
        <item m="1" x="1193"/>
        <item m="1" x="1194"/>
        <item m="1" x="1195"/>
        <item m="1" x="1196"/>
        <item m="1" x="1197"/>
        <item m="1" x="1198"/>
        <item m="1" x="1199"/>
        <item m="1" x="1200"/>
        <item m="1" x="1201"/>
        <item m="1" x="786"/>
        <item m="1" x="1202"/>
        <item m="1" x="1203"/>
        <item m="1" x="1204"/>
        <item m="1" x="1205"/>
        <item m="1" x="696"/>
        <item m="1" x="1206"/>
        <item m="1" x="1207"/>
        <item m="1" x="1208"/>
        <item m="1" x="607"/>
        <item m="1" x="1209"/>
        <item m="1" x="1210"/>
        <item m="1" x="1211"/>
        <item m="1" x="1212"/>
        <item m="1" x="1213"/>
        <item m="1" x="1214"/>
        <item m="1" x="1215"/>
        <item m="1" x="644"/>
        <item m="1" x="1216"/>
        <item m="1" x="1217"/>
        <item m="1" x="1218"/>
        <item m="1" x="1219"/>
        <item m="1" x="1220"/>
        <item m="1" x="1221"/>
        <item m="1" x="1222"/>
        <item m="1" x="1223"/>
        <item m="1" x="1224"/>
        <item m="1" x="1225"/>
        <item m="1" x="1226"/>
        <item m="1" x="1227"/>
        <item m="1" x="1228"/>
        <item m="1" x="1229"/>
        <item m="1" x="1230"/>
        <item m="1" x="635"/>
        <item m="1" x="1231"/>
        <item m="1" x="1232"/>
        <item m="1" x="611"/>
        <item m="1" x="1233"/>
        <item m="1" x="1234"/>
        <item m="1" x="1235"/>
        <item m="1" x="1236"/>
        <item m="1" x="769"/>
        <item m="1" x="1237"/>
        <item m="1" x="1238"/>
        <item m="1" x="1239"/>
        <item x="86"/>
        <item m="1" x="612"/>
        <item m="1" x="614"/>
        <item m="1" x="761"/>
        <item m="1" x="1240"/>
        <item x="65"/>
        <item m="1" x="1241"/>
        <item x="449"/>
        <item m="1" x="1242"/>
        <item m="1" x="1243"/>
        <item m="1" x="777"/>
        <item m="1" x="1244"/>
        <item m="1" x="1245"/>
        <item m="1" x="1246"/>
        <item m="1" x="1247"/>
        <item m="1" x="1248"/>
        <item m="1" x="1249"/>
        <item m="1" x="1250"/>
        <item m="1" x="1251"/>
        <item m="1" x="1252"/>
        <item m="1" x="1253"/>
        <item m="1" x="763"/>
        <item x="100"/>
        <item m="1" x="1254"/>
        <item m="1" x="1255"/>
        <item m="1" x="765"/>
        <item m="1" x="1256"/>
        <item m="1" x="1257"/>
        <item m="1" x="617"/>
        <item m="1" x="1258"/>
        <item m="1" x="1259"/>
        <item m="1" x="1260"/>
        <item m="1" x="1261"/>
        <item m="1" x="1262"/>
        <item m="1" x="1263"/>
        <item m="1" x="619"/>
        <item m="1" x="1264"/>
        <item m="1" x="1265"/>
        <item m="1" x="762"/>
        <item m="1" x="1266"/>
        <item m="1" x="1267"/>
        <item m="1" x="1268"/>
        <item m="1" x="1269"/>
        <item m="1" x="807"/>
        <item m="1" x="1270"/>
        <item x="74"/>
        <item m="1" x="1271"/>
        <item m="1" x="1272"/>
        <item m="1" x="634"/>
        <item m="1" x="1273"/>
        <item m="1" x="1274"/>
        <item m="1" x="1275"/>
        <item m="1" x="1276"/>
        <item m="1" x="1277"/>
        <item m="1" x="1278"/>
        <item m="1" x="1279"/>
        <item m="1" x="1280"/>
        <item m="1" x="1281"/>
        <item m="1" x="1282"/>
        <item m="1" x="830"/>
        <item m="1" x="1283"/>
        <item m="1" x="1284"/>
        <item m="1" x="1285"/>
        <item m="1" x="1286"/>
        <item m="1" x="1287"/>
        <item m="1" x="1288"/>
        <item x="397"/>
        <item m="1" x="1289"/>
        <item m="1" x="1290"/>
        <item m="1" x="629"/>
        <item m="1" x="1291"/>
        <item m="1" x="880"/>
        <item m="1" x="1292"/>
        <item m="1" x="1293"/>
        <item m="1" x="1294"/>
        <item m="1" x="1295"/>
        <item m="1" x="1296"/>
        <item m="1" x="732"/>
        <item m="1" x="733"/>
        <item m="1" x="1297"/>
        <item m="1" x="1298"/>
        <item m="1" x="647"/>
        <item m="1" x="1299"/>
        <item m="1" x="650"/>
        <item m="1" x="1300"/>
        <item m="1" x="669"/>
        <item m="1" x="683"/>
        <item m="1" x="688"/>
        <item m="1" x="697"/>
        <item m="1" x="1301"/>
        <item m="1" x="1302"/>
        <item m="1" x="698"/>
        <item m="1" x="699"/>
        <item m="1" x="1303"/>
        <item m="1" x="1304"/>
        <item m="1" x="1305"/>
        <item m="1" x="706"/>
        <item m="1" x="1306"/>
        <item m="1" x="1307"/>
        <item m="1" x="821"/>
        <item m="1" x="805"/>
        <item x="67"/>
        <item m="1" x="1308"/>
        <item m="1" x="1309"/>
        <item m="1" x="1310"/>
        <item m="1" x="1311"/>
        <item m="1" x="764"/>
        <item m="1" x="766"/>
        <item m="1" x="767"/>
        <item m="1" x="768"/>
        <item m="1" x="1312"/>
        <item x="333"/>
        <item m="1" x="839"/>
        <item m="1" x="671"/>
        <item m="1" x="792"/>
        <item m="1" x="793"/>
        <item m="1" x="802"/>
        <item m="1" x="806"/>
        <item m="1" x="1313"/>
        <item m="1" x="817"/>
        <item m="1" x="819"/>
        <item m="1" x="840"/>
        <item m="1" x="848"/>
        <item m="1" x="854"/>
        <item x="79"/>
        <item m="1" x="1314"/>
        <item m="1" x="877"/>
        <item m="1" x="888"/>
        <item x="94"/>
        <item m="1" x="894"/>
        <item m="1" x="917"/>
        <item m="1" x="828"/>
        <item m="1" x="1315"/>
        <item m="1" x="910"/>
        <item x="91"/>
        <item x="135"/>
        <item m="1" x="923"/>
        <item m="1" x="1316"/>
        <item m="1" x="925"/>
        <item m="1" x="926"/>
        <item m="1" x="927"/>
        <item m="1" x="1317"/>
        <item m="1" x="1318"/>
        <item m="1" x="928"/>
        <item m="1" x="1319"/>
        <item x="387"/>
        <item m="1" x="933"/>
        <item x="459"/>
        <item x="0"/>
        <item x="1"/>
        <item x="6"/>
        <item x="2"/>
        <item m="1" x="541"/>
        <item m="1" x="542"/>
        <item m="1" x="543"/>
        <item x="3"/>
        <item m="1" x="544"/>
        <item m="1" x="545"/>
        <item x="11"/>
        <item m="1" x="546"/>
        <item m="1" x="547"/>
        <item m="1" x="548"/>
        <item x="23"/>
        <item m="1" x="549"/>
        <item m="1" x="550"/>
        <item m="1" x="551"/>
        <item m="1" x="552"/>
        <item m="1" x="553"/>
        <item m="1" x="554"/>
        <item m="1" x="555"/>
        <item m="1" x="556"/>
        <item x="12"/>
        <item m="1" x="557"/>
        <item m="1" x="558"/>
        <item m="1" x="559"/>
        <item m="1" x="560"/>
        <item m="1" x="561"/>
        <item m="1" x="562"/>
        <item m="1" x="563"/>
        <item m="1" x="564"/>
        <item x="13"/>
        <item m="1" x="565"/>
        <item x="14"/>
        <item x="19"/>
        <item x="64"/>
        <item m="1" x="609"/>
        <item m="1" x="615"/>
        <item m="1" x="616"/>
        <item m="1" x="618"/>
        <item x="428"/>
        <item x="427"/>
        <item x="66"/>
        <item m="1" x="620"/>
        <item m="1" x="621"/>
        <item m="1" x="622"/>
        <item m="1" x="623"/>
        <item m="1" x="624"/>
        <item m="1" x="625"/>
        <item m="1" x="626"/>
        <item m="1" x="627"/>
        <item m="1" x="628"/>
        <item m="1" x="630"/>
        <item m="1" x="632"/>
        <item m="1" x="633"/>
        <item m="1" x="637"/>
        <item m="1" x="638"/>
        <item m="1" x="639"/>
        <item m="1" x="640"/>
        <item m="1" x="641"/>
        <item m="1" x="642"/>
        <item m="1" x="645"/>
        <item m="1" x="646"/>
        <item x="126"/>
        <item m="1" x="648"/>
        <item m="1" x="649"/>
        <item m="1" x="651"/>
        <item m="1" x="652"/>
        <item m="1" x="653"/>
        <item m="1" x="654"/>
        <item m="1" x="655"/>
        <item m="1" x="656"/>
        <item m="1" x="657"/>
        <item m="1" x="658"/>
        <item m="1" x="659"/>
        <item m="1" x="660"/>
        <item m="1" x="661"/>
        <item m="1" x="662"/>
        <item m="1" x="663"/>
        <item m="1" x="664"/>
        <item m="1" x="665"/>
        <item m="1" x="666"/>
        <item m="1" x="667"/>
        <item m="1" x="668"/>
        <item m="1" x="673"/>
        <item m="1" x="674"/>
        <item m="1" x="675"/>
        <item m="1" x="676"/>
        <item m="1" x="677"/>
        <item m="1" x="678"/>
        <item m="1" x="679"/>
        <item m="1" x="680"/>
        <item m="1" x="684"/>
        <item m="1" x="685"/>
        <item m="1" x="686"/>
        <item m="1" x="687"/>
        <item m="1" x="690"/>
        <item m="1" x="691"/>
        <item m="1" x="692"/>
        <item m="1" x="693"/>
        <item m="1" x="694"/>
        <item m="1" x="695"/>
        <item m="1" x="700"/>
        <item m="1" x="701"/>
        <item m="1" x="702"/>
        <item m="1" x="703"/>
        <item m="1" x="704"/>
        <item m="1" x="705"/>
        <item m="1" x="707"/>
        <item m="1" x="708"/>
        <item m="1" x="709"/>
        <item m="1" x="711"/>
        <item m="1" x="712"/>
        <item m="1" x="713"/>
        <item m="1" x="714"/>
        <item m="1" x="715"/>
        <item m="1" x="716"/>
        <item m="1" x="718"/>
        <item m="1" x="719"/>
        <item m="1" x="720"/>
        <item m="1" x="722"/>
        <item m="1" x="723"/>
        <item m="1" x="725"/>
        <item m="1" x="726"/>
        <item m="1" x="727"/>
        <item m="1" x="728"/>
        <item m="1" x="729"/>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70"/>
        <item m="1" x="771"/>
        <item m="1" x="772"/>
        <item m="1" x="773"/>
        <item m="1" x="774"/>
        <item m="1" x="775"/>
        <item m="1" x="776"/>
        <item m="1" x="779"/>
        <item m="1" x="780"/>
        <item m="1" x="782"/>
        <item m="1" x="783"/>
        <item m="1" x="784"/>
        <item m="1" x="785"/>
        <item m="1" x="787"/>
        <item x="71"/>
        <item m="1" x="788"/>
        <item m="1" x="789"/>
        <item m="1" x="790"/>
        <item m="1" x="791"/>
        <item m="1" x="794"/>
        <item m="1" x="795"/>
        <item m="1" x="796"/>
        <item m="1" x="797"/>
        <item m="1" x="798"/>
        <item m="1" x="799"/>
        <item m="1" x="800"/>
        <item m="1" x="801"/>
        <item m="1" x="803"/>
        <item m="1" x="809"/>
        <item m="1" x="810"/>
        <item m="1" x="811"/>
        <item m="1" x="812"/>
        <item m="1" x="813"/>
        <item m="1" x="814"/>
        <item m="1" x="815"/>
        <item m="1" x="816"/>
        <item m="1" x="818"/>
        <item m="1" x="820"/>
        <item m="1" x="822"/>
        <item m="1" x="823"/>
        <item m="1" x="824"/>
        <item m="1" x="825"/>
        <item m="1" x="826"/>
        <item m="1" x="827"/>
        <item m="1" x="831"/>
        <item m="1" x="832"/>
        <item m="1" x="833"/>
        <item m="1" x="834"/>
        <item m="1" x="835"/>
        <item m="1" x="836"/>
        <item m="1" x="837"/>
        <item m="1" x="838"/>
        <item m="1" x="841"/>
        <item m="1" x="842"/>
        <item m="1" x="843"/>
        <item m="1" x="844"/>
        <item m="1" x="845"/>
        <item m="1" x="846"/>
        <item m="1" x="847"/>
        <item x="77"/>
        <item m="1" x="849"/>
        <item m="1" x="850"/>
        <item m="1" x="851"/>
        <item m="1" x="852"/>
        <item m="1" x="853"/>
        <item m="1" x="855"/>
        <item m="1" x="856"/>
        <item m="1" x="857"/>
        <item m="1" x="858"/>
        <item m="1" x="859"/>
        <item m="1" x="860"/>
        <item m="1" x="861"/>
        <item m="1" x="862"/>
        <item m="1" x="864"/>
        <item m="1" x="865"/>
        <item m="1" x="866"/>
        <item m="1" x="867"/>
        <item m="1" x="868"/>
        <item m="1" x="869"/>
        <item m="1" x="870"/>
        <item m="1" x="871"/>
        <item m="1" x="872"/>
        <item m="1" x="873"/>
        <item m="1" x="874"/>
        <item m="1" x="875"/>
        <item m="1" x="876"/>
        <item m="1" x="878"/>
        <item m="1" x="879"/>
        <item m="1" x="881"/>
        <item m="1" x="882"/>
        <item m="1" x="883"/>
        <item m="1" x="884"/>
        <item m="1" x="885"/>
        <item m="1" x="886"/>
        <item m="1" x="887"/>
        <item m="1" x="889"/>
        <item m="1" x="890"/>
        <item m="1" x="891"/>
        <item m="1" x="892"/>
        <item m="1" x="895"/>
        <item m="1" x="896"/>
        <item m="1" x="897"/>
        <item m="1" x="898"/>
        <item m="1" x="899"/>
        <item m="1" x="900"/>
        <item m="1" x="901"/>
        <item m="1" x="902"/>
        <item m="1" x="903"/>
        <item m="1" x="904"/>
        <item m="1" x="905"/>
        <item m="1" x="906"/>
        <item m="1" x="907"/>
        <item m="1" x="908"/>
        <item m="1" x="909"/>
        <item m="1" x="911"/>
        <item m="1" x="912"/>
        <item m="1" x="913"/>
        <item m="1" x="914"/>
        <item m="1" x="915"/>
        <item m="1" x="916"/>
        <item x="90"/>
        <item m="1" x="918"/>
        <item m="1" x="919"/>
        <item m="1" x="920"/>
        <item m="1" x="921"/>
        <item m="1" x="922"/>
        <item m="1" x="924"/>
        <item m="1" x="929"/>
        <item m="1" x="930"/>
        <item m="1" x="931"/>
        <item m="1" x="932"/>
        <item x="443"/>
        <item x="496"/>
        <item x="492"/>
        <item x="501"/>
        <item x="506"/>
        <item x="4"/>
        <item x="5"/>
        <item x="7"/>
        <item x="8"/>
        <item x="9"/>
        <item x="10"/>
        <item x="15"/>
        <item x="16"/>
        <item x="17"/>
        <item x="18"/>
        <item x="20"/>
        <item x="21"/>
        <item x="22"/>
        <item x="27"/>
        <item x="68"/>
        <item x="69"/>
        <item x="70"/>
        <item x="73"/>
        <item x="75"/>
        <item x="76"/>
        <item x="78"/>
        <item x="81"/>
        <item x="82"/>
        <item x="84"/>
        <item x="85"/>
        <item x="87"/>
        <item x="88"/>
        <item x="89"/>
        <item x="92"/>
        <item x="93"/>
        <item x="95"/>
        <item x="96"/>
        <item x="97"/>
        <item x="98"/>
        <item x="99"/>
        <item x="101"/>
        <item x="102"/>
        <item m="1" x="521"/>
        <item x="103"/>
        <item x="104"/>
        <item x="105"/>
        <item x="106"/>
        <item x="107"/>
        <item x="108"/>
        <item x="109"/>
        <item x="110"/>
        <item x="111"/>
        <item x="112"/>
        <item x="113"/>
        <item x="114"/>
        <item x="115"/>
        <item x="116"/>
        <item x="117"/>
        <item x="118"/>
        <item x="119"/>
        <item x="120"/>
        <item x="121"/>
        <item x="122"/>
        <item x="123"/>
        <item x="124"/>
        <item x="125"/>
        <item x="127"/>
        <item x="128"/>
        <item x="129"/>
        <item x="130"/>
        <item x="131"/>
        <item x="132"/>
        <item x="133"/>
        <item x="134"/>
        <item x="136"/>
        <item x="137"/>
        <item x="138"/>
        <item x="139"/>
        <item x="140"/>
        <item x="141"/>
        <item x="142"/>
        <item x="143"/>
        <item m="1" x="522"/>
        <item x="144"/>
        <item x="145"/>
        <item x="324"/>
        <item x="146"/>
        <item x="147"/>
        <item m="1" x="523"/>
        <item m="1" x="524"/>
        <item m="1" x="525"/>
        <item x="148"/>
        <item x="149"/>
        <item x="150"/>
        <item x="151"/>
        <item x="152"/>
        <item x="153"/>
        <item m="1" x="526"/>
        <item x="154"/>
        <item x="155"/>
        <item x="156"/>
        <item x="157"/>
        <item x="158"/>
        <item x="159"/>
        <item x="160"/>
        <item x="161"/>
        <item x="162"/>
        <item m="1" x="527"/>
        <item x="163"/>
        <item x="164"/>
        <item m="1" x="528"/>
        <item x="165"/>
        <item x="166"/>
        <item x="167"/>
        <item x="168"/>
        <item m="1" x="529"/>
        <item x="396"/>
        <item m="1" x="530"/>
        <item x="169"/>
        <item x="170"/>
        <item x="171"/>
        <item m="1" x="531"/>
        <item m="1" x="532"/>
        <item x="172"/>
        <item x="173"/>
        <item x="174"/>
        <item m="1" x="533"/>
        <item m="1" x="534"/>
        <item x="176"/>
        <item x="177"/>
        <item x="178"/>
        <item x="179"/>
        <item m="1" x="535"/>
        <item x="275"/>
        <item x="180"/>
        <item x="181"/>
        <item x="182"/>
        <item x="183"/>
        <item x="184"/>
        <item x="187"/>
        <item x="188"/>
        <item x="189"/>
        <item x="190"/>
        <item x="191"/>
        <item x="192"/>
        <item x="193"/>
        <item x="194"/>
        <item x="195"/>
        <item x="196"/>
        <item x="197"/>
        <item x="199"/>
        <item x="200"/>
        <item x="202"/>
        <item x="203"/>
        <item x="204"/>
        <item x="205"/>
        <item x="206"/>
        <item x="207"/>
        <item x="208"/>
        <item x="209"/>
        <item x="210"/>
        <item x="211"/>
        <item x="213"/>
        <item x="214"/>
        <item x="215"/>
        <item x="216"/>
        <item x="217"/>
        <item x="218"/>
        <item x="219"/>
        <item x="220"/>
        <item x="221"/>
        <item x="223"/>
        <item x="224"/>
        <item x="225"/>
        <item x="226"/>
        <item x="227"/>
        <item x="228"/>
        <item x="229"/>
        <item x="231"/>
        <item x="232"/>
        <item x="233"/>
        <item x="234"/>
        <item x="235"/>
        <item x="236"/>
        <item x="237"/>
        <item x="238"/>
        <item x="239"/>
        <item x="240"/>
        <item x="241"/>
        <item x="242"/>
        <item x="243"/>
        <item x="244"/>
        <item x="245"/>
        <item x="246"/>
        <item x="247"/>
        <item x="248"/>
        <item x="249"/>
        <item m="1" x="536"/>
        <item x="250"/>
        <item m="1" x="537"/>
        <item m="1" x="538"/>
        <item x="251"/>
        <item x="252"/>
        <item x="253"/>
        <item x="254"/>
        <item x="255"/>
        <item x="256"/>
        <item x="257"/>
        <item x="258"/>
        <item x="259"/>
        <item x="260"/>
        <item x="261"/>
        <item x="262"/>
        <item x="263"/>
        <item x="264"/>
        <item x="265"/>
        <item x="266"/>
        <item x="267"/>
        <item x="268"/>
        <item x="269"/>
        <item x="270"/>
        <item x="271"/>
        <item x="272"/>
        <item x="273"/>
        <item x="274"/>
        <item x="276"/>
        <item x="277"/>
        <item x="278"/>
        <item x="279"/>
        <item x="280"/>
        <item x="281"/>
        <item x="282"/>
        <item x="283"/>
        <item x="284"/>
        <item x="285"/>
        <item x="286"/>
        <item x="287"/>
        <item x="288"/>
        <item x="289"/>
        <item x="290"/>
        <item x="291"/>
        <item x="292"/>
        <item x="293"/>
        <item x="294"/>
        <item x="295"/>
        <item x="296"/>
        <item x="298"/>
        <item x="299"/>
        <item x="300"/>
        <item x="301"/>
        <item m="1" x="539"/>
        <item x="302"/>
        <item x="303"/>
        <item x="304"/>
        <item x="305"/>
        <item x="306"/>
        <item x="307"/>
        <item x="309"/>
        <item x="310"/>
        <item x="311"/>
        <item x="312"/>
        <item x="313"/>
        <item x="314"/>
        <item x="315"/>
        <item x="316"/>
        <item x="317"/>
        <item x="319"/>
        <item x="320"/>
        <item x="321"/>
        <item x="322"/>
        <item x="323"/>
        <item x="325"/>
        <item x="326"/>
        <item x="327"/>
        <item x="328"/>
        <item x="329"/>
        <item x="330"/>
        <item x="331"/>
        <item x="332"/>
        <item x="334"/>
        <item x="335"/>
        <item x="336"/>
        <item x="337"/>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8"/>
        <item x="369"/>
        <item x="370"/>
        <item x="371"/>
        <item x="372"/>
        <item x="373"/>
        <item x="374"/>
        <item m="1" x="540"/>
        <item x="375"/>
        <item x="376"/>
        <item x="377"/>
        <item x="378"/>
        <item x="379"/>
        <item x="380"/>
        <item x="381"/>
        <item x="382"/>
        <item x="383"/>
        <item x="384"/>
        <item x="385"/>
        <item x="386"/>
        <item x="388"/>
        <item x="389"/>
        <item x="390"/>
        <item x="391"/>
        <item x="392"/>
        <item x="393"/>
        <item x="394"/>
        <item x="395"/>
        <item x="398"/>
        <item x="399"/>
        <item x="400"/>
        <item x="401"/>
        <item x="402"/>
        <item x="403"/>
        <item x="405"/>
        <item x="406"/>
        <item x="407"/>
        <item x="408"/>
        <item x="409"/>
        <item x="410"/>
        <item x="411"/>
        <item x="412"/>
        <item x="413"/>
        <item x="414"/>
        <item x="415"/>
        <item x="416"/>
        <item x="417"/>
        <item x="418"/>
        <item x="419"/>
        <item x="420"/>
        <item x="421"/>
        <item x="422"/>
        <item x="423"/>
        <item x="424"/>
        <item x="425"/>
        <item x="426"/>
        <item x="429"/>
        <item x="430"/>
        <item x="431"/>
        <item x="432"/>
        <item x="433"/>
        <item x="434"/>
        <item x="435"/>
        <item x="436"/>
        <item x="437"/>
        <item x="438"/>
        <item x="439"/>
        <item x="440"/>
        <item x="441"/>
        <item x="442"/>
        <item x="444"/>
        <item x="445"/>
        <item x="446"/>
        <item x="447"/>
        <item x="448"/>
        <item x="450"/>
        <item x="451"/>
        <item x="452"/>
        <item x="453"/>
        <item x="454"/>
        <item x="455"/>
        <item x="456"/>
        <item x="457"/>
        <item x="458"/>
        <item x="460"/>
        <item x="461"/>
        <item x="462"/>
        <item x="463"/>
        <item x="464"/>
        <item x="465"/>
        <item x="466"/>
        <item x="467"/>
        <item x="468"/>
        <item x="469"/>
        <item x="470"/>
        <item x="471"/>
        <item x="472"/>
        <item x="473"/>
        <item x="474"/>
        <item x="475"/>
        <item x="476"/>
        <item x="478"/>
        <item x="479"/>
        <item x="480"/>
        <item x="481"/>
        <item x="482"/>
        <item x="483"/>
        <item x="484"/>
        <item x="485"/>
        <item x="486"/>
        <item x="487"/>
        <item x="488"/>
        <item x="489"/>
        <item x="490"/>
        <item x="491"/>
        <item x="493"/>
        <item x="494"/>
        <item x="497"/>
        <item x="498"/>
        <item x="499"/>
        <item x="500"/>
        <item x="502"/>
        <item x="503"/>
        <item x="504"/>
        <item x="505"/>
        <item x="507"/>
        <item x="508"/>
        <item x="509"/>
        <item x="510"/>
        <item x="511"/>
        <item x="512"/>
        <item x="513"/>
        <item x="515"/>
        <item x="516"/>
        <item x="517"/>
        <item x="519"/>
        <item x="201"/>
        <item x="338"/>
        <item x="198"/>
        <item x="230"/>
        <item x="308"/>
        <item x="175"/>
        <item x="185"/>
        <item x="186"/>
        <item x="212"/>
        <item x="222"/>
        <item x="297"/>
        <item x="318"/>
        <item x="347"/>
        <item x="514"/>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89"/>
        <item m="1" x="215"/>
        <item x="5"/>
        <item m="1" x="249"/>
        <item m="1" x="276"/>
        <item m="1" x="132"/>
        <item m="1" x="292"/>
        <item m="1" x="254"/>
        <item m="1" x="279"/>
        <item x="49"/>
        <item m="1" x="148"/>
        <item m="1" x="320"/>
        <item x="54"/>
        <item m="1" x="106"/>
        <item m="1" x="105"/>
        <item m="1" x="193"/>
        <item m="1" x="213"/>
        <item m="1" x="138"/>
        <item m="1" x="120"/>
        <item m="1" x="88"/>
        <item x="13"/>
        <item x="21"/>
        <item x="1"/>
        <item x="14"/>
        <item m="1" x="265"/>
        <item m="1" x="252"/>
        <item m="1" x="114"/>
        <item m="1" x="151"/>
        <item m="1" x="233"/>
        <item m="1" x="173"/>
        <item m="1" x="304"/>
        <item m="1" x="271"/>
        <item m="1" x="144"/>
        <item x="50"/>
        <item m="1" x="154"/>
        <item m="1" x="212"/>
        <item m="1" x="223"/>
        <item m="1" x="115"/>
        <item m="1" x="236"/>
        <item m="1" x="172"/>
        <item m="1" x="195"/>
        <item m="1" x="313"/>
        <item x="27"/>
        <item x="28"/>
        <item x="9"/>
        <item x="7"/>
        <item m="1" x="129"/>
        <item x="35"/>
        <item m="1" x="150"/>
        <item m="1" x="187"/>
        <item x="77"/>
        <item x="78"/>
        <item m="1" x="297"/>
        <item m="1" x="231"/>
        <item m="1" x="136"/>
        <item x="83"/>
        <item m="1" x="268"/>
        <item m="1" x="186"/>
        <item m="1" x="285"/>
        <item x="12"/>
        <item m="1" x="124"/>
        <item m="1" x="97"/>
        <item m="1" x="163"/>
        <item m="1" x="133"/>
        <item x="26"/>
        <item m="1" x="166"/>
        <item m="1" x="275"/>
        <item x="63"/>
        <item m="1" x="156"/>
        <item m="1" x="182"/>
        <item m="1" x="160"/>
        <item m="1" x="167"/>
        <item m="1" x="291"/>
        <item m="1" x="174"/>
        <item m="1" x="198"/>
        <item m="1" x="142"/>
        <item m="1" x="221"/>
        <item m="1" x="312"/>
        <item x="18"/>
        <item x="80"/>
        <item m="1" x="315"/>
        <item m="1" x="90"/>
        <item m="1" x="169"/>
        <item m="1" x="204"/>
        <item m="1" x="301"/>
        <item x="23"/>
        <item m="1" x="208"/>
        <item m="1" x="239"/>
        <item m="1" x="257"/>
        <item m="1" x="103"/>
        <item m="1" x="185"/>
        <item m="1" x="270"/>
        <item m="1" x="228"/>
        <item m="1" x="202"/>
        <item m="1" x="307"/>
        <item m="1" x="171"/>
        <item m="1" x="235"/>
        <item m="1" x="316"/>
        <item m="1" x="181"/>
        <item m="1" x="146"/>
        <item m="1" x="188"/>
        <item m="1" x="216"/>
        <item m="1" x="134"/>
        <item m="1" x="147"/>
        <item m="1" x="152"/>
        <item m="1" x="95"/>
        <item x="75"/>
        <item m="1" x="260"/>
        <item m="1" x="241"/>
        <item m="1" x="176"/>
        <item x="85"/>
        <item m="1" x="209"/>
        <item m="1" x="217"/>
        <item m="1" x="123"/>
        <item m="1" x="149"/>
        <item m="1" x="140"/>
        <item m="1" x="282"/>
        <item m="1" x="222"/>
        <item m="1" x="314"/>
        <item x="17"/>
        <item m="1" x="178"/>
        <item m="1" x="137"/>
        <item x="61"/>
        <item m="1" x="183"/>
        <item m="1" x="245"/>
        <item x="3"/>
        <item x="71"/>
        <item m="1" x="135"/>
        <item m="1" x="107"/>
        <item m="1" x="196"/>
        <item m="1" x="177"/>
        <item m="1" x="296"/>
        <item x="65"/>
        <item m="1" x="317"/>
        <item m="1" x="179"/>
        <item m="1" x="210"/>
        <item m="1" x="206"/>
        <item m="1" x="318"/>
        <item m="1" x="205"/>
        <item m="1" x="175"/>
        <item m="1" x="220"/>
        <item x="22"/>
        <item m="1" x="108"/>
        <item m="1" x="283"/>
        <item m="1" x="131"/>
        <item m="1" x="227"/>
        <item m="1" x="243"/>
        <item m="1" x="194"/>
        <item m="1" x="295"/>
        <item x="25"/>
        <item m="1" x="162"/>
        <item m="1" x="155"/>
        <item m="1" x="290"/>
        <item m="1" x="226"/>
        <item x="87"/>
        <item m="1" x="199"/>
        <item m="1" x="264"/>
        <item m="1" x="311"/>
        <item m="1" x="238"/>
        <item m="1" x="305"/>
        <item m="1" x="256"/>
        <item m="1" x="259"/>
        <item m="1" x="200"/>
        <item m="1" x="203"/>
        <item x="6"/>
        <item m="1" x="219"/>
        <item m="1" x="130"/>
        <item m="1" x="286"/>
        <item x="70"/>
        <item m="1" x="190"/>
        <item m="1" x="288"/>
        <item m="1" x="273"/>
        <item m="1" x="274"/>
        <item m="1" x="229"/>
        <item m="1" x="157"/>
        <item m="1" x="281"/>
        <item m="1" x="214"/>
        <item m="1" x="191"/>
        <item m="1" x="262"/>
        <item m="1" x="161"/>
        <item m="1" x="319"/>
        <item m="1" x="230"/>
        <item m="1" x="139"/>
        <item m="1" x="158"/>
        <item m="1" x="302"/>
        <item m="1" x="251"/>
        <item x="39"/>
        <item m="1" x="225"/>
        <item x="33"/>
        <item m="1" x="266"/>
        <item m="1" x="294"/>
        <item m="1" x="308"/>
        <item x="4"/>
        <item m="1" x="298"/>
        <item m="1" x="141"/>
        <item m="1" x="170"/>
        <item m="1" x="218"/>
        <item m="1" x="99"/>
        <item m="1" x="277"/>
        <item m="1" x="310"/>
        <item x="15"/>
        <item m="1" x="237"/>
        <item m="1" x="247"/>
        <item m="1" x="189"/>
        <item m="1" x="242"/>
        <item m="1" x="180"/>
        <item m="1" x="293"/>
        <item m="1" x="280"/>
        <item m="1" x="145"/>
        <item m="1" x="165"/>
        <item m="1" x="143"/>
        <item m="1" x="164"/>
        <item m="1" x="309"/>
        <item m="1" x="153"/>
        <item m="1" x="258"/>
        <item x="10"/>
        <item m="1" x="201"/>
        <item x="68"/>
        <item m="1" x="211"/>
        <item m="1" x="284"/>
        <item m="1" x="224"/>
        <item m="1" x="192"/>
        <item m="1" x="278"/>
        <item m="1" x="197"/>
        <item x="20"/>
        <item x="8"/>
        <item m="1" x="232"/>
        <item m="1" x="159"/>
        <item m="1" x="269"/>
        <item x="16"/>
        <item m="1" x="289"/>
        <item m="1" x="168"/>
        <item m="1" x="267"/>
        <item m="1" x="250"/>
        <item m="1" x="263"/>
        <item m="1" x="272"/>
        <item x="81"/>
        <item m="1" x="248"/>
        <item m="1" x="246"/>
        <item m="1" x="287"/>
        <item m="1" x="244"/>
        <item m="1" x="128"/>
        <item m="1" x="234"/>
        <item m="1" x="253"/>
        <item m="1" x="255"/>
        <item m="1" x="184"/>
        <item m="1" x="306"/>
        <item m="1" x="299"/>
        <item m="1" x="240"/>
        <item m="1" x="118"/>
        <item m="1" x="303"/>
        <item m="1" x="261"/>
        <item m="1" x="300"/>
        <item m="1" x="207"/>
        <item x="79"/>
        <item x="11"/>
        <item x="32"/>
        <item x="30"/>
        <item x="19"/>
        <item m="1" x="92"/>
        <item m="1" x="101"/>
        <item x="24"/>
        <item x="34"/>
        <item m="1" x="116"/>
        <item x="52"/>
        <item m="1" x="93"/>
        <item x="62"/>
        <item m="1" x="117"/>
        <item m="1" x="119"/>
        <item x="67"/>
        <item x="29"/>
        <item x="46"/>
        <item m="1" x="121"/>
        <item m="1" x="122"/>
        <item x="40"/>
        <item x="58"/>
        <item x="66"/>
        <item m="1" x="94"/>
        <item m="1" x="91"/>
        <item m="1" x="125"/>
        <item x="36"/>
        <item x="56"/>
        <item x="73"/>
        <item m="1" x="126"/>
        <item m="1" x="96"/>
        <item x="74"/>
        <item x="31"/>
        <item m="1" x="111"/>
        <item x="41"/>
        <item m="1" x="113"/>
        <item x="42"/>
        <item m="1" x="127"/>
        <item x="37"/>
        <item x="38"/>
        <item m="1" x="112"/>
        <item x="0"/>
        <item x="2"/>
        <item m="1" x="98"/>
        <item m="1" x="100"/>
        <item x="86"/>
        <item m="1" x="102"/>
        <item x="60"/>
        <item x="48"/>
        <item m="1" x="104"/>
        <item m="1" x="109"/>
        <item m="1" x="110"/>
        <item x="43"/>
        <item x="51"/>
        <item x="53"/>
        <item x="44"/>
        <item x="45"/>
        <item x="47"/>
        <item x="55"/>
        <item x="57"/>
        <item x="59"/>
        <item x="64"/>
        <item x="69"/>
        <item x="72"/>
        <item x="76"/>
        <item x="82"/>
        <item x="84"/>
      </items>
      <extLst>
        <ext xmlns:x14="http://schemas.microsoft.com/office/spreadsheetml/2009/9/main" uri="{2946ED86-A175-432a-8AC1-64E0C546D7DE}">
          <x14:pivotField fillDownLabels="1"/>
        </ext>
      </extLst>
    </pivotField>
    <pivotField axis="axisRow" compact="0" outline="0" showAll="0" defaultSubtotal="0">
      <items count="4156">
        <item m="1" x="2373"/>
        <item m="1" x="3676"/>
        <item m="1" x="3825"/>
        <item m="1" x="1800"/>
        <item m="1" x="3489"/>
        <item m="1" x="3383"/>
        <item m="1" x="3505"/>
        <item m="1" x="2696"/>
        <item m="1" x="2221"/>
        <item m="1" x="1864"/>
        <item m="1" x="3399"/>
        <item m="1" x="3322"/>
        <item m="1" x="2546"/>
        <item m="1" x="3738"/>
        <item m="1" x="3710"/>
        <item m="1" x="3979"/>
        <item m="1" x="2062"/>
        <item m="1" x="2224"/>
        <item m="1" x="3218"/>
        <item m="1" x="3837"/>
        <item m="1" x="2908"/>
        <item m="1" x="2054"/>
        <item m="1" x="3251"/>
        <item m="1" x="3873"/>
        <item m="1" x="4008"/>
        <item m="1" x="2976"/>
        <item m="1" x="1950"/>
        <item m="1" x="3584"/>
        <item m="1" x="3470"/>
        <item m="1" x="3318"/>
        <item m="1" x="1954"/>
        <item m="1" x="3694"/>
        <item m="1" x="3544"/>
        <item m="1" x="3646"/>
        <item m="1" x="3347"/>
        <item m="1" x="2387"/>
        <item m="1" x="1610"/>
        <item m="1" x="2164"/>
        <item m="1" x="4055"/>
        <item m="1" x="2384"/>
        <item m="1" x="2857"/>
        <item m="1" x="2596"/>
        <item m="1" x="4153"/>
        <item m="1" x="1836"/>
        <item m="1" x="4110"/>
        <item m="1" x="1693"/>
        <item m="1" x="3250"/>
        <item m="1" x="3195"/>
        <item m="1" x="3775"/>
        <item m="1" x="3713"/>
        <item m="1" x="3769"/>
        <item m="1" x="3865"/>
        <item m="1" x="2385"/>
        <item m="1" x="2599"/>
        <item m="1" x="2548"/>
        <item m="1" x="4067"/>
        <item m="1" x="2411"/>
        <item m="1" x="3965"/>
        <item m="1" x="1337"/>
        <item m="1" x="2165"/>
        <item m="1" x="2598"/>
        <item m="1" x="1497"/>
        <item m="1" x="3486"/>
        <item m="1" x="2290"/>
        <item m="1" x="3666"/>
        <item x="25"/>
        <item m="1" x="1447"/>
        <item m="1" x="1468"/>
        <item m="1" x="3831"/>
        <item m="1" x="2481"/>
        <item m="1" x="3629"/>
        <item m="1" x="3798"/>
        <item m="1" x="1413"/>
        <item m="1" x="3755"/>
        <item m="1" x="3813"/>
        <item m="1" x="3402"/>
        <item m="1" x="3917"/>
        <item m="1" x="2512"/>
        <item m="1" x="2654"/>
        <item m="1" x="3507"/>
        <item m="1" x="3609"/>
        <item m="1" x="3270"/>
        <item m="1" x="2016"/>
        <item m="1" x="2362"/>
        <item m="1" x="2426"/>
        <item m="1" x="2997"/>
        <item m="1" x="1397"/>
        <item m="1" x="2912"/>
        <item m="1" x="3421"/>
        <item m="1" x="2185"/>
        <item m="1" x="1872"/>
        <item m="1" x="3602"/>
        <item m="1" x="4059"/>
        <item m="1" x="1690"/>
        <item m="1" x="2274"/>
        <item m="1" x="3982"/>
        <item m="1" x="1859"/>
        <item m="1" x="3155"/>
        <item m="1" x="4042"/>
        <item m="1" x="3061"/>
        <item m="1" x="4027"/>
        <item m="1" x="3640"/>
        <item m="1" x="1827"/>
        <item m="1" x="2145"/>
        <item m="1" x="1373"/>
        <item m="1" x="3282"/>
        <item m="1" x="2086"/>
        <item m="1" x="2853"/>
        <item m="1" x="3503"/>
        <item m="1" x="3353"/>
        <item m="1" x="3444"/>
        <item m="1" x="1943"/>
        <item m="1" x="2983"/>
        <item x="27"/>
        <item m="1" x="3797"/>
        <item m="1" x="1348"/>
        <item m="1" x="3946"/>
        <item m="1" x="1293"/>
        <item m="1" x="3661"/>
        <item m="1" x="2119"/>
        <item m="1" x="2809"/>
        <item m="1" x="1747"/>
        <item m="1" x="2370"/>
        <item m="1" x="3287"/>
        <item m="1" x="3034"/>
        <item m="1" x="3133"/>
        <item m="1" x="2035"/>
        <item m="1" x="1626"/>
        <item m="1" x="2299"/>
        <item m="1" x="2502"/>
        <item m="1" x="3174"/>
        <item m="1" x="1696"/>
        <item m="1" x="3288"/>
        <item m="1" x="1982"/>
        <item m="1" x="1928"/>
        <item m="1" x="1600"/>
        <item m="1" x="1475"/>
        <item m="1" x="3138"/>
        <item m="1" x="3273"/>
        <item m="1" x="2988"/>
        <item m="1" x="2940"/>
        <item m="1" x="2453"/>
        <item m="1" x="3806"/>
        <item m="1" x="3097"/>
        <item m="1" x="3369"/>
        <item m="1" x="2576"/>
        <item m="1" x="3496"/>
        <item m="1" x="1410"/>
        <item m="1" x="1426"/>
        <item m="1" x="1487"/>
        <item m="1" x="2540"/>
        <item m="1" x="1825"/>
        <item m="1" x="2816"/>
        <item m="1" x="2482"/>
        <item m="1" x="1678"/>
        <item m="1" x="1968"/>
        <item m="1" x="2761"/>
        <item m="1" x="1542"/>
        <item m="1" x="4107"/>
        <item m="1" x="2560"/>
        <item m="1" x="1970"/>
        <item m="1" x="1522"/>
        <item m="1" x="2332"/>
        <item m="1" x="3098"/>
        <item m="1" x="2298"/>
        <item m="1" x="3440"/>
        <item m="1" x="2171"/>
        <item m="1" x="4085"/>
        <item m="1" x="3095"/>
        <item m="1" x="3809"/>
        <item m="1" x="3531"/>
        <item m="1" x="3822"/>
        <item m="1" x="2137"/>
        <item m="1" x="3788"/>
        <item m="1" x="2662"/>
        <item m="1" x="2804"/>
        <item m="1" x="3047"/>
        <item m="1" x="3031"/>
        <item m="1" x="3989"/>
        <item m="1" x="3017"/>
        <item m="1" x="2348"/>
        <item m="1" x="2856"/>
        <item m="1" x="3153"/>
        <item m="1" x="3848"/>
        <item m="1" x="1500"/>
        <item m="1" x="2175"/>
        <item m="1" x="3700"/>
        <item m="1" x="1306"/>
        <item m="1" x="3794"/>
        <item m="1" x="4076"/>
        <item m="1" x="1472"/>
        <item m="1" x="3557"/>
        <item m="1" x="3511"/>
        <item m="1" x="1551"/>
        <item m="1" x="1639"/>
        <item m="1" x="4146"/>
        <item m="1" x="3083"/>
        <item m="1" x="3409"/>
        <item m="1" x="3224"/>
        <item m="1" x="3614"/>
        <item m="1" x="3827"/>
        <item m="1" x="2307"/>
        <item m="1" x="2906"/>
        <item m="1" x="1452"/>
        <item m="1" x="1353"/>
        <item m="1" x="3344"/>
        <item m="1" x="3667"/>
        <item m="1" x="1901"/>
        <item m="1" x="2336"/>
        <item m="1" x="1298"/>
        <item m="1" x="2192"/>
        <item m="1" x="3487"/>
        <item m="1" x="3045"/>
        <item m="1" x="3085"/>
        <item m="1" x="3148"/>
        <item m="1" x="4120"/>
        <item m="1" x="2440"/>
        <item m="1" x="3341"/>
        <item m="1" x="3037"/>
        <item m="1" x="3271"/>
        <item m="1" x="3664"/>
        <item m="1" x="2530"/>
        <item m="1" x="2432"/>
        <item m="1" x="3864"/>
        <item m="1" x="1880"/>
        <item m="1" x="1869"/>
        <item m="1" x="2000"/>
        <item m="1" x="3543"/>
        <item m="1" x="2006"/>
        <item m="1" x="1519"/>
        <item m="1" x="1857"/>
        <item m="1" x="2525"/>
        <item m="1" x="2072"/>
        <item m="1" x="2040"/>
        <item m="1" x="1998"/>
        <item m="1" x="2139"/>
        <item m="1" x="2821"/>
        <item m="1" x="2974"/>
        <item m="1" x="3758"/>
        <item m="1" x="2133"/>
        <item m="1" x="2416"/>
        <item m="1" x="3082"/>
        <item m="1" x="1351"/>
        <item m="1" x="3167"/>
        <item m="1" x="2210"/>
        <item m="1" x="2837"/>
        <item m="1" x="2922"/>
        <item m="1" x="3592"/>
        <item m="1" x="2050"/>
        <item m="1" x="3939"/>
        <item m="1" x="3433"/>
        <item m="1" x="2023"/>
        <item m="1" x="1946"/>
        <item m="1" x="2401"/>
        <item m="1" x="3846"/>
        <item m="1" x="1807"/>
        <item m="1" x="3603"/>
        <item m="1" x="2383"/>
        <item m="1" x="1771"/>
        <item m="1" x="2236"/>
        <item m="1" x="3743"/>
        <item m="1" x="3952"/>
        <item m="1" x="1587"/>
        <item m="1" x="1862"/>
        <item m="1" x="2169"/>
        <item m="1" x="3520"/>
        <item m="1" x="3446"/>
        <item m="1" x="3157"/>
        <item m="1" x="2043"/>
        <item m="1" x="2328"/>
        <item m="1" x="4088"/>
        <item m="1" x="3305"/>
        <item m="1" x="1627"/>
        <item m="1" x="3695"/>
        <item m="1" x="3274"/>
        <item m="1" x="1682"/>
        <item m="1" x="3558"/>
        <item m="1" x="3655"/>
        <item m="1" x="3717"/>
        <item m="1" x="2010"/>
        <item m="1" x="1301"/>
        <item m="1" x="2209"/>
        <item m="1" x="1967"/>
        <item m="1" x="3638"/>
        <item m="1" x="2699"/>
        <item m="1" x="2612"/>
        <item m="1" x="2105"/>
        <item m="1" x="3241"/>
        <item m="1" x="1953"/>
        <item m="1" x="2948"/>
        <item m="1" x="1304"/>
        <item m="1" x="2751"/>
        <item m="1" x="2802"/>
        <item m="1" x="3968"/>
        <item m="1" x="1665"/>
        <item m="1" x="1900"/>
        <item m="1" x="3644"/>
        <item m="1" x="4145"/>
        <item m="1" x="3988"/>
        <item m="1" x="2752"/>
        <item m="1" x="3413"/>
        <item m="1" x="2979"/>
        <item m="1" x="3665"/>
        <item m="1" x="2770"/>
        <item m="1" x="1579"/>
        <item m="1" x="3286"/>
        <item m="1" x="3027"/>
        <item m="1" x="2693"/>
        <item m="1" x="1290"/>
        <item m="1" x="1404"/>
        <item m="1" x="2259"/>
        <item m="1" x="2059"/>
        <item m="1" x="3701"/>
        <item m="1" x="1302"/>
        <item m="1" x="3386"/>
        <item m="1" x="3851"/>
        <item m="1" x="1881"/>
        <item m="1" x="3020"/>
        <item m="1" x="3244"/>
        <item m="1" x="4029"/>
        <item m="1" x="1514"/>
        <item m="1" x="2517"/>
        <item m="1" x="3094"/>
        <item m="1" x="2826"/>
        <item m="1" x="3906"/>
        <item m="1" x="1618"/>
        <item m="1" x="3481"/>
        <item m="1" x="2084"/>
        <item m="1" x="3040"/>
        <item m="1" x="1513"/>
        <item m="1" x="3510"/>
        <item m="1" x="3301"/>
        <item m="1" x="2322"/>
        <item m="1" x="2557"/>
        <item m="1" x="2229"/>
        <item m="1" x="2258"/>
        <item m="1" x="1803"/>
        <item m="1" x="3841"/>
        <item m="1" x="2733"/>
        <item m="1" x="2447"/>
        <item m="1" x="1538"/>
        <item m="1" x="1499"/>
        <item m="1" x="3207"/>
        <item m="1" x="1417"/>
        <item m="1" x="1381"/>
        <item m="1" x="3236"/>
        <item m="1" x="3781"/>
        <item m="1" x="1762"/>
        <item m="1" x="3159"/>
        <item m="1" x="2695"/>
        <item m="1" x="2180"/>
        <item m="1" x="2690"/>
        <item m="1" x="1540"/>
        <item m="1" x="3648"/>
        <item m="1" x="2799"/>
        <item m="1" x="3649"/>
        <item m="1" x="2510"/>
        <item m="1" x="3289"/>
        <item m="1" x="3076"/>
        <item m="1" x="4114"/>
        <item m="1" x="2755"/>
        <item m="1" x="1657"/>
        <item m="1" x="2174"/>
        <item m="1" x="3876"/>
        <item m="1" x="2520"/>
        <item m="1" x="2562"/>
        <item m="1" x="4095"/>
        <item m="1" x="1838"/>
        <item m="1" x="3246"/>
        <item m="1" x="2470"/>
        <item m="1" x="3765"/>
        <item m="1" x="2327"/>
        <item m="1" x="2493"/>
        <item m="1" x="3879"/>
        <item m="1" x="2011"/>
        <item m="1" x="3745"/>
        <item m="1" x="3499"/>
        <item m="1" x="3821"/>
        <item m="1" x="3255"/>
        <item m="1" x="1311"/>
        <item m="1" x="3767"/>
        <item m="1" x="2466"/>
        <item m="1" x="2496"/>
        <item m="1" x="2736"/>
        <item m="1" x="2723"/>
        <item m="1" x="3698"/>
        <item m="1" x="1672"/>
        <item m="1" x="3284"/>
        <item m="1" x="2100"/>
        <item m="1" x="4132"/>
        <item m="1" x="2797"/>
        <item m="1" x="3422"/>
        <item m="1" x="3193"/>
        <item m="1" x="3185"/>
        <item m="1" x="2602"/>
        <item m="1" x="3474"/>
        <item m="1" x="2128"/>
        <item m="1" x="2653"/>
        <item m="1" x="3004"/>
        <item m="1" x="3534"/>
        <item m="1" x="2269"/>
        <item m="1" x="4063"/>
        <item m="1" x="2914"/>
        <item m="1" x="3041"/>
        <item m="1" x="3969"/>
        <item x="205"/>
        <item m="1" x="3457"/>
        <item m="1" x="3658"/>
        <item m="1" x="3926"/>
        <item m="1" x="3302"/>
        <item m="1" x="3026"/>
        <item m="1" x="3866"/>
        <item m="1" x="3650"/>
        <item m="1" x="1592"/>
        <item m="1" x="1502"/>
        <item m="1" x="3478"/>
        <item m="1" x="2617"/>
        <item m="1" x="3361"/>
        <item m="1" x="2026"/>
        <item m="1" x="1411"/>
        <item m="1" x="1521"/>
        <item m="1" x="2607"/>
        <item m="1" x="3953"/>
        <item m="1" x="1649"/>
        <item m="1" x="1938"/>
        <item m="1" x="2397"/>
        <item m="1" x="3654"/>
        <item m="1" x="3875"/>
        <item m="1" x="2734"/>
        <item m="1" x="2414"/>
        <item m="1" x="3761"/>
        <item m="1" x="2863"/>
        <item m="1" x="2864"/>
        <item m="1" x="3763"/>
        <item m="1" x="2108"/>
        <item m="1" x="2819"/>
        <item m="1" x="2830"/>
        <item m="1" x="3935"/>
        <item m="1" x="3262"/>
        <item m="1" x="2243"/>
        <item m="1" x="1294"/>
        <item m="1" x="2198"/>
        <item m="1" x="3391"/>
        <item m="1" x="1874"/>
        <item m="1" x="1419"/>
        <item m="1" x="2488"/>
        <item m="1" x="1887"/>
        <item m="1" x="3086"/>
        <item m="1" x="2564"/>
        <item m="1" x="2784"/>
        <item m="1" x="2203"/>
        <item m="1" x="1382"/>
        <item m="1" x="2786"/>
        <item m="1" x="3674"/>
        <item m="1" x="1849"/>
        <item m="1" x="2953"/>
        <item m="1" x="1460"/>
        <item m="1" x="1815"/>
        <item m="1" x="2556"/>
        <item m="1" x="2660"/>
        <item m="1" x="2271"/>
        <item m="1" x="3832"/>
        <item m="1" x="2915"/>
        <item m="1" x="3072"/>
        <item m="1" x="2679"/>
        <item m="1" x="3670"/>
        <item m="1" x="2742"/>
        <item m="1" x="3208"/>
        <item m="1" x="2860"/>
        <item m="1" x="2959"/>
        <item m="1" x="1804"/>
        <item m="1" x="1805"/>
        <item m="1" x="1427"/>
        <item m="1" x="3343"/>
        <item m="1" x="3587"/>
        <item m="1" x="2245"/>
        <item m="1" x="2159"/>
        <item m="1" x="3038"/>
        <item m="1" x="3925"/>
        <item m="1" x="4012"/>
        <item m="1" x="1760"/>
        <item m="1" x="3054"/>
        <item m="1" x="2115"/>
        <item m="1" x="1960"/>
        <item m="1" x="2073"/>
        <item m="1" x="3201"/>
        <item m="1" x="2692"/>
        <item m="1" x="3010"/>
        <item m="1" x="2228"/>
        <item m="1" x="2684"/>
        <item m="1" x="4034"/>
        <item m="1" x="3630"/>
        <item m="1" x="2790"/>
        <item m="1" x="2036"/>
        <item m="1" x="2810"/>
        <item m="1" x="2407"/>
        <item m="1" x="2897"/>
        <item m="1" x="3184"/>
        <item m="1" x="2311"/>
        <item m="1" x="1660"/>
        <item m="1" x="2222"/>
        <item m="1" x="3692"/>
        <item m="1" x="2317"/>
        <item m="1" x="2924"/>
        <item m="1" x="1926"/>
        <item m="1" x="1523"/>
        <item m="1" x="2406"/>
        <item m="1" x="1656"/>
        <item m="1" x="2320"/>
        <item m="1" x="2251"/>
        <item m="1" x="2552"/>
        <item m="1" x="1323"/>
        <item m="1" x="2691"/>
        <item m="1" x="1486"/>
        <item m="1" x="2718"/>
        <item m="1" x="2788"/>
        <item m="1" x="1371"/>
        <item m="1" x="3588"/>
        <item m="1" x="2375"/>
        <item m="1" x="3226"/>
        <item m="1" x="3007"/>
        <item m="1" x="1664"/>
        <item m="1" x="3204"/>
        <item m="1" x="2398"/>
        <item m="1" x="3188"/>
        <item m="1" x="2774"/>
        <item m="1" x="1923"/>
        <item m="1" x="3367"/>
        <item m="1" x="2903"/>
        <item m="1" x="2873"/>
        <item m="1" x="4066"/>
        <item x="149"/>
        <item m="1" x="2388"/>
        <item m="1" x="2486"/>
        <item m="1" x="3983"/>
        <item m="1" x="1643"/>
        <item m="1" x="3035"/>
        <item m="1" x="3340"/>
        <item m="1" x="2143"/>
        <item m="1" x="2125"/>
        <item m="1" x="1816"/>
        <item m="1" x="3136"/>
        <item m="1" x="1698"/>
        <item m="1" x="2276"/>
        <item m="1" x="3553"/>
        <item m="1" x="1319"/>
        <item m="1" x="3332"/>
        <item m="1" x="3376"/>
        <item m="1" x="3351"/>
        <item m="1" x="3358"/>
        <item m="1" x="3596"/>
        <item m="1" x="1819"/>
        <item m="1" x="2037"/>
        <item m="1" x="2079"/>
        <item m="1" x="3888"/>
        <item m="1" x="3971"/>
        <item m="1" x="1679"/>
        <item m="1" x="3930"/>
        <item m="1" x="1873"/>
        <item m="1" x="3748"/>
        <item m="1" x="4026"/>
        <item m="1" x="2158"/>
        <item m="1" x="3869"/>
        <item m="1" x="1398"/>
        <item m="1" x="1646"/>
        <item m="1" x="4149"/>
        <item m="1" x="3382"/>
        <item m="1" x="2374"/>
        <item m="1" x="3320"/>
        <item m="1" x="1879"/>
        <item m="1" x="1996"/>
        <item x="500"/>
        <item m="1" x="3759"/>
        <item m="1" x="4036"/>
        <item m="1" x="2582"/>
        <item m="1" x="2281"/>
        <item m="1" x="1645"/>
        <item m="1" x="3903"/>
        <item m="1" x="2532"/>
        <item m="1" x="3624"/>
        <item m="1" x="2513"/>
        <item m="1" x="1850"/>
        <item m="1" x="1401"/>
        <item m="1" x="2982"/>
        <item m="1" x="2618"/>
        <item m="1" x="1741"/>
        <item m="1" x="1481"/>
        <item m="1" x="2074"/>
        <item m="1" x="1569"/>
        <item m="1" x="3111"/>
        <item m="1" x="2065"/>
        <item m="1" x="1841"/>
        <item m="1" x="2241"/>
        <item m="1" x="1818"/>
        <item m="1" x="2337"/>
        <item m="1" x="4084"/>
        <item m="1" x="3477"/>
        <item m="1" x="2551"/>
        <item m="1" x="1358"/>
        <item m="1" x="2670"/>
        <item m="1" x="3405"/>
        <item m="1" x="3762"/>
        <item m="1" x="3672"/>
        <item m="1" x="1406"/>
        <item m="1" x="1279"/>
        <item m="1" x="4050"/>
        <item m="1" x="4099"/>
        <item m="1" x="2869"/>
        <item m="1" x="4069"/>
        <item m="1" x="1777"/>
        <item m="1" x="2064"/>
        <item m="1" x="3652"/>
        <item m="1" x="3729"/>
        <item m="1" x="3642"/>
        <item m="1" x="2714"/>
        <item m="1" x="1920"/>
        <item m="1" x="3554"/>
        <item m="1" x="2321"/>
        <item m="1" x="2585"/>
        <item m="1" x="2589"/>
        <item m="1" x="1930"/>
        <item m="1" x="2369"/>
        <item m="1" x="3307"/>
        <item m="1" x="2632"/>
        <item m="1" x="2904"/>
        <item m="1" x="2938"/>
        <item m="1" x="2559"/>
        <item m="1" x="2189"/>
        <item m="1" x="3357"/>
        <item m="1" x="2730"/>
        <item m="1" x="3028"/>
        <item m="1" x="3728"/>
        <item m="1" x="1689"/>
        <item m="1" x="1563"/>
        <item m="1" x="1607"/>
        <item m="1" x="2490"/>
        <item m="1" x="1875"/>
        <item m="1" x="2018"/>
        <item m="1" x="2316"/>
        <item m="1" x="2330"/>
        <item m="1" x="2467"/>
        <item m="1" x="3467"/>
        <item m="1" x="3681"/>
        <item m="1" x="1638"/>
        <item m="1" x="3147"/>
        <item m="1" x="3078"/>
        <item m="1" x="3975"/>
        <item m="1" x="1560"/>
        <item m="1" x="1420"/>
        <item m="1" x="1929"/>
        <item m="1" x="3559"/>
        <item m="1" x="2003"/>
        <item m="1" x="2235"/>
        <item m="1" x="1699"/>
        <item m="1" x="3706"/>
        <item m="1" x="3856"/>
        <item m="1" x="3777"/>
        <item m="1" x="1728"/>
        <item m="1" x="2969"/>
        <item m="1" x="3818"/>
        <item m="1" x="2871"/>
        <item m="1" x="2117"/>
        <item m="1" x="1630"/>
        <item m="1" x="3494"/>
        <item m="1" x="3691"/>
        <item m="1" x="3594"/>
        <item m="1" x="4031"/>
        <item m="1" x="3261"/>
        <item m="1" x="2393"/>
        <item m="1" x="2070"/>
        <item m="1" x="2880"/>
        <item m="1" x="2635"/>
        <item m="1" x="1429"/>
        <item m="1" x="2574"/>
        <item m="1" x="2461"/>
        <item m="1" x="1440"/>
        <item m="1" x="2648"/>
        <item m="1" x="3418"/>
        <item m="1" x="2289"/>
        <item m="1" x="3947"/>
        <item m="1" x="3230"/>
        <item m="1" x="2563"/>
        <item m="1" x="2280"/>
        <item m="1" x="3723"/>
        <item m="1" x="2796"/>
        <item m="1" x="1834"/>
        <item m="1" x="1732"/>
        <item m="1" x="3275"/>
        <item m="1" x="3750"/>
        <item m="1" x="3565"/>
        <item m="1" x="2211"/>
        <item m="1" x="3915"/>
        <item m="1" x="1418"/>
        <item m="1" x="1855"/>
        <item m="1" x="3779"/>
        <item m="1" x="2150"/>
        <item m="1" x="2007"/>
        <item m="1" x="2334"/>
        <item m="1" x="1981"/>
        <item m="1" x="3326"/>
        <item m="1" x="2049"/>
        <item m="1" x="3130"/>
        <item m="1" x="2941"/>
        <item m="1" x="1442"/>
        <item m="1" x="1999"/>
        <item m="1" x="1962"/>
        <item m="1" x="3768"/>
        <item m="1" x="1990"/>
        <item m="1" x="2720"/>
        <item m="1" x="1745"/>
        <item m="1" x="1917"/>
        <item m="1" x="3744"/>
        <item m="1" x="1465"/>
        <item m="1" x="2567"/>
        <item m="1" x="2852"/>
        <item m="1" x="1342"/>
        <item m="1" x="3491"/>
        <item m="1" x="3258"/>
        <item m="1" x="1925"/>
        <item m="1" x="3591"/>
        <item m="1" x="2623"/>
        <item m="1" x="4004"/>
        <item m="1" x="4039"/>
        <item m="1" x="2196"/>
        <item m="1" x="3324"/>
        <item m="1" x="3400"/>
        <item m="1" x="3260"/>
        <item m="1" x="1765"/>
        <item m="1" x="2441"/>
        <item m="1" x="3312"/>
        <item m="1" x="3716"/>
        <item m="1" x="1467"/>
        <item m="1" x="3539"/>
        <item m="1" x="2573"/>
        <item m="1" x="3693"/>
        <item m="1" x="2500"/>
        <item m="1" x="3669"/>
        <item m="1" x="3461"/>
        <item m="1" x="3050"/>
        <item m="1" x="2622"/>
        <item m="1" x="2553"/>
        <item m="1" x="3604"/>
        <item m="1" x="3882"/>
        <item m="1" x="1851"/>
        <item m="1" x="3513"/>
        <item m="1" x="2187"/>
        <item m="1" x="2154"/>
        <item m="1" x="2190"/>
        <item m="1" x="1488"/>
        <item m="1" x="1713"/>
        <item m="1" x="2090"/>
        <item m="1" x="2253"/>
        <item m="1" x="1757"/>
        <item m="1" x="2823"/>
        <item m="1" x="3919"/>
        <item m="1" x="2946"/>
        <item m="1" x="3200"/>
        <item m="1" x="2032"/>
        <item m="1" x="2896"/>
        <item m="1" x="1829"/>
        <item m="1" x="3528"/>
        <item m="1" x="1391"/>
        <item m="1" x="2081"/>
        <item m="1" x="3811"/>
        <item m="1" x="3228"/>
        <item m="1" x="1884"/>
        <item m="1" x="2134"/>
        <item m="1" x="3783"/>
        <item m="1" x="2204"/>
        <item m="1" x="2984"/>
        <item m="1" x="3105"/>
        <item m="1" x="3751"/>
        <item m="1" x="3074"/>
        <item m="1" x="2044"/>
        <item m="1" x="2782"/>
        <item m="1" x="2715"/>
        <item m="1" x="3991"/>
        <item m="1" x="2501"/>
        <item m="1" x="3585"/>
        <item m="1" x="3163"/>
        <item m="1" x="3117"/>
        <item m="1" x="3937"/>
        <item m="1" x="3162"/>
        <item m="1" x="2132"/>
        <item m="1" x="1907"/>
        <item m="1" x="2287"/>
        <item m="1" x="3896"/>
        <item m="1" x="2096"/>
        <item m="1" x="2566"/>
        <item m="1" x="2504"/>
        <item m="1" x="3954"/>
        <item m="1" x="1702"/>
        <item m="1" x="1431"/>
        <item m="1" x="4052"/>
        <item m="1" x="2899"/>
        <item m="1" x="2131"/>
        <item m="1" x="1813"/>
        <item m="1" x="4035"/>
        <item m="1" x="1935"/>
        <item m="1" x="1659"/>
        <item m="1" x="1846"/>
        <item m="1" x="1870"/>
        <item m="1" x="2306"/>
        <item m="1" x="2650"/>
        <item m="1" x="3006"/>
        <item m="1" x="3354"/>
        <item m="1" x="1632"/>
        <item m="1" x="3160"/>
        <item m="1" x="3790"/>
        <item m="1" x="2711"/>
        <item m="1" x="1314"/>
        <item m="1" x="1852"/>
        <item m="1" x="2454"/>
        <item m="1" x="2570"/>
        <item m="1" x="1810"/>
        <item m="1" x="2769"/>
        <item m="1" x="2216"/>
        <item m="1" x="2030"/>
        <item m="1" x="1633"/>
        <item m="1" x="1296"/>
        <item m="1" x="3810"/>
        <item m="1" x="3852"/>
        <item m="1" x="3595"/>
        <item m="1" x="2075"/>
        <item m="1" x="1746"/>
        <item m="1" x="2104"/>
        <item m="1" x="2844"/>
        <item m="1" x="2812"/>
        <item m="1" x="1344"/>
        <item m="1" x="2542"/>
        <item m="1" x="2368"/>
        <item m="1" x="2272"/>
        <item m="1" x="3362"/>
        <item m="1" x="3712"/>
        <item m="1" x="4037"/>
        <item m="1" x="4000"/>
        <item m="1" x="1915"/>
        <item m="1" x="1801"/>
        <item m="1" x="1593"/>
        <item m="1" x="3439"/>
        <item m="1" x="4003"/>
        <item m="1" x="3625"/>
        <item m="1" x="1476"/>
        <item m="1" x="2851"/>
        <item m="1" x="2832"/>
        <item m="1" x="1802"/>
        <item m="1" x="2683"/>
        <item m="1" x="3479"/>
        <item m="1" x="3024"/>
        <item m="1" x="2579"/>
        <item m="1" x="1425"/>
        <item m="1" x="3115"/>
        <item m="1" x="2615"/>
        <item m="1" x="2020"/>
        <item m="1" x="3999"/>
        <item m="1" x="2123"/>
        <item m="1" x="2212"/>
        <item m="1" x="2087"/>
        <item m="1" x="3552"/>
        <item m="1" x="3348"/>
        <item m="1" x="2246"/>
        <item m="1" x="1375"/>
        <item m="1" x="3149"/>
        <item m="1" x="2060"/>
        <item m="1" x="3766"/>
        <item m="1" x="1758"/>
        <item m="1" x="2767"/>
        <item m="1" x="3257"/>
        <item m="1" x="2627"/>
        <item m="1" x="1944"/>
        <item m="1" x="3800"/>
        <item m="1" x="2213"/>
        <item m="1" x="1997"/>
        <item m="1" x="3849"/>
        <item m="1" x="1842"/>
        <item m="1" x="3504"/>
        <item m="1" x="3941"/>
        <item m="1" x="3309"/>
        <item m="1" x="2106"/>
        <item m="1" x="2015"/>
        <item m="1" x="1913"/>
        <item m="1" x="2077"/>
        <item m="1" x="1367"/>
        <item m="1" x="1359"/>
        <item m="1" x="3375"/>
        <item m="1" x="2840"/>
        <item m="1" x="1733"/>
        <item m="1" x="3861"/>
        <item m="1" x="2179"/>
        <item m="1" x="3996"/>
        <item m="1" x="3948"/>
        <item m="1" x="4121"/>
        <item m="1" x="2480"/>
        <item m="1" x="2625"/>
        <item m="1" x="3408"/>
        <item m="1" x="2972"/>
        <item m="1" x="4126"/>
        <item m="1" x="2302"/>
        <item m="1" x="3778"/>
        <item m="1" x="1784"/>
        <item m="1" x="3889"/>
        <item m="1" x="2265"/>
        <item m="1" x="4100"/>
        <item m="1" x="2781"/>
        <item m="1" x="1365"/>
        <item m="1" x="2822"/>
        <item m="1" x="2777"/>
        <item m="1" x="3912"/>
        <item m="1" x="2382"/>
        <item m="1" x="1877"/>
        <item m="1" x="1412"/>
        <item m="1" x="3843"/>
        <item m="1" x="2429"/>
        <item m="1" x="3497"/>
        <item m="1" x="3331"/>
        <item m="1" x="3242"/>
        <item m="1" x="1286"/>
        <item m="1" x="1658"/>
        <item m="1" x="2027"/>
        <item m="1" x="2343"/>
        <item m="1" x="3771"/>
        <item m="1" x="2766"/>
        <item m="1" x="3366"/>
        <item m="1" x="3272"/>
        <item m="1" x="2666"/>
        <item m="1" x="1899"/>
        <item m="1" x="1345"/>
        <item m="1" x="1289"/>
        <item m="1" x="3715"/>
        <item m="1" x="2676"/>
        <item m="1" x="3472"/>
        <item m="1" x="1921"/>
        <item m="1" x="3533"/>
        <item m="1" x="2588"/>
        <item m="1" x="3593"/>
        <item m="1" x="2215"/>
        <item m="1" x="3116"/>
        <item m="1" x="3634"/>
        <item m="1" x="4147"/>
        <item m="1" x="1770"/>
        <item m="1" x="2743"/>
        <item m="1" x="3104"/>
        <item m="1" x="2820"/>
        <item m="1" x="1752"/>
        <item m="1" x="1565"/>
        <item m="1" x="2658"/>
        <item m="1" x="1748"/>
        <item m="1" x="4064"/>
        <item m="1" x="3918"/>
        <item m="1" x="3613"/>
        <item m="1" x="3623"/>
        <item m="1" x="1826"/>
        <item m="1" x="3914"/>
        <item m="1" x="1355"/>
        <item m="1" x="3249"/>
        <item m="1" x="2367"/>
        <item m="1" x="3921"/>
        <item m="1" x="3860"/>
        <item m="1" x="3192"/>
        <item m="1" x="3450"/>
        <item m="1" x="1585"/>
        <item m="1" x="1653"/>
        <item m="1" x="3488"/>
        <item m="1" x="3103"/>
        <item m="1" x="2230"/>
        <item m="1" x="3976"/>
        <item m="1" x="4154"/>
        <item m="1" x="1840"/>
        <item m="1" x="2942"/>
        <item m="1" x="1553"/>
        <item m="1" x="1673"/>
        <item m="1" x="1686"/>
        <item m="1" x="1681"/>
        <item m="1" x="2068"/>
        <item m="1" x="2775"/>
        <item m="1" x="1518"/>
        <item m="1" x="3080"/>
        <item m="1" x="3855"/>
        <item m="1" x="1307"/>
        <item m="1" x="1878"/>
        <item m="1" x="2428"/>
        <item m="1" x="3942"/>
        <item m="1" x="2575"/>
        <item m="1" x="3784"/>
        <item m="1" x="3600"/>
        <item m="1" x="2300"/>
        <item m="1" x="1369"/>
        <item m="1" x="1370"/>
        <item m="1" x="2731"/>
        <item m="1" x="2046"/>
        <item m="1" x="2554"/>
        <item m="1" x="3567"/>
        <item m="1" x="2990"/>
        <item m="1" x="2925"/>
        <item m="1" x="1922"/>
        <item m="1" x="2544"/>
        <item m="1" x="2346"/>
        <item m="1" x="1799"/>
        <item m="1" x="3707"/>
        <item m="1" x="4070"/>
        <item m="1" x="3962"/>
        <item m="1" x="1516"/>
        <item m="1" x="3212"/>
        <item m="1" x="1438"/>
        <item m="1" x="3329"/>
        <item m="1" x="4096"/>
        <item m="1" x="2894"/>
        <item m="1" x="2571"/>
        <item m="1" x="1688"/>
        <item m="1" x="3636"/>
        <item m="1" x="1388"/>
        <item m="1" x="3829"/>
        <item m="1" x="3752"/>
        <item m="1" x="3107"/>
        <item m="1" x="1332"/>
        <item m="1" x="2750"/>
        <item m="1" x="3070"/>
        <item m="1" x="3688"/>
        <item m="1" x="1677"/>
        <item m="1" x="1766"/>
        <item m="1" x="2041"/>
        <item m="1" x="2705"/>
        <item m="1" x="1439"/>
        <item m="1" x="1651"/>
        <item m="1" x="1622"/>
        <item m="1" x="1601"/>
        <item m="1" x="1318"/>
        <item m="1" x="1832"/>
        <item m="1" x="2905"/>
        <item m="1" x="1377"/>
        <item m="1" x="1387"/>
        <item m="1" x="4013"/>
        <item m="1" x="1775"/>
        <item m="1" x="3352"/>
        <item m="1" x="2178"/>
        <item m="1" x="4098"/>
        <item m="1" x="2438"/>
        <item m="1" x="2527"/>
        <item m="1" x="2907"/>
        <item m="1" x="1820"/>
        <item m="1" x="3412"/>
        <item m="1" x="4111"/>
        <item m="1" x="3075"/>
        <item m="1" x="3725"/>
        <item m="1" x="3154"/>
        <item m="1" x="1835"/>
        <item m="1" x="1349"/>
        <item m="1" x="3949"/>
        <item m="1" x="1650"/>
        <item m="1" x="2518"/>
        <item m="1" x="2394"/>
        <item m="1" x="1509"/>
        <item m="1" x="2937"/>
        <item m="1" x="2865"/>
        <item m="1" x="2685"/>
        <item m="1" x="1512"/>
        <item m="1" x="2848"/>
        <item m="1" x="1508"/>
        <item m="1" x="1821"/>
        <item m="1" x="3606"/>
        <item m="1" x="3598"/>
        <item m="1" x="1614"/>
        <item m="1" x="1341"/>
        <item m="1" x="2498"/>
        <item m="1" x="3396"/>
        <item m="1" x="1428"/>
        <item m="1" x="2916"/>
        <item m="1" x="3515"/>
        <item m="1" x="1403"/>
        <item m="1" x="2173"/>
        <item m="1" x="1524"/>
        <item m="1" x="3556"/>
        <item m="1" x="3714"/>
        <item m="1" x="3814"/>
        <item m="1" x="2237"/>
        <item m="1" x="1708"/>
        <item m="1" x="1393"/>
        <item m="1" x="2636"/>
        <item m="1" x="1547"/>
        <item m="1" x="3872"/>
        <item m="1" x="3170"/>
        <item m="1" x="3452"/>
        <item m="1" x="1284"/>
        <item m="1" x="2962"/>
        <item m="1" x="4094"/>
        <item m="1" x="3100"/>
        <item m="1" x="1812"/>
        <item m="1" x="2057"/>
        <item m="1" x="2811"/>
        <item m="1" x="3782"/>
        <item m="1" x="2284"/>
        <item m="1" x="2494"/>
        <item m="1" x="3581"/>
        <item m="1" x="3913"/>
        <item m="1" x="1396"/>
        <item m="1" x="1415"/>
        <item m="1" x="2721"/>
        <item m="1" x="2881"/>
        <item m="1" x="1792"/>
        <item m="1" x="2701"/>
        <item m="1" x="2605"/>
        <item m="1" x="1383"/>
        <item m="1" x="2680"/>
        <item m="1" x="3438"/>
        <item m="1" x="2323"/>
        <item m="1" x="3389"/>
        <item m="1" x="3398"/>
        <item m="1" x="3719"/>
        <item m="1" x="3826"/>
        <item m="1" x="2698"/>
        <item m="1" x="2603"/>
        <item m="1" x="1479"/>
        <item m="1" x="4015"/>
        <item m="1" x="2389"/>
        <item m="1" x="3857"/>
        <item m="1" x="3862"/>
        <item m="1" x="1714"/>
        <item m="1" x="4090"/>
        <item m="1" x="3448"/>
        <item m="1" x="2408"/>
        <item m="1" x="2681"/>
        <item m="1" x="1315"/>
        <item m="1" x="3077"/>
        <item m="1" x="1706"/>
        <item m="1" x="3042"/>
        <item m="1" x="3165"/>
        <item m="1" x="3066"/>
        <item m="1" x="2558"/>
        <item m="1" x="2248"/>
        <item m="1" x="2999"/>
        <item m="1" x="2651"/>
        <item m="1" x="1774"/>
        <item m="1" x="1495"/>
        <item m="1" x="2608"/>
        <item m="1" x="2834"/>
        <item m="1" x="3090"/>
        <item m="1" x="3279"/>
        <item m="1" x="2855"/>
        <item m="1" x="2377"/>
        <item m="1" x="3509"/>
        <item m="1" x="3456"/>
        <item m="1" x="2643"/>
        <item m="1" x="4105"/>
        <item m="1" x="1416"/>
        <item m="1" x="3734"/>
        <item m="1" x="3516"/>
        <item m="1" x="3363"/>
        <item m="1" x="3724"/>
        <item m="1" x="3459"/>
        <item m="1" x="2838"/>
        <item m="1" x="1292"/>
        <item m="1" x="3703"/>
        <item m="1" x="1712"/>
        <item m="1" x="3817"/>
        <item m="1" x="3377"/>
        <item m="1" x="3033"/>
        <item m="1" x="2727"/>
        <item m="1" x="1446"/>
        <item m="1" x="2841"/>
        <item m="1" x="2473"/>
        <item m="1" x="2981"/>
        <item m="1" x="2795"/>
        <item m="1" x="2002"/>
        <item m="1" x="2029"/>
        <item m="1" x="2107"/>
        <item m="1" x="2706"/>
        <item m="1" x="3529"/>
        <item m="1" x="2716"/>
        <item m="1" x="2148"/>
        <item m="1" x="2581"/>
        <item m="1" x="1598"/>
        <item m="1" x="3950"/>
        <item m="1" x="1636"/>
        <item m="1" x="1794"/>
        <item m="1" x="2144"/>
        <item m="1" x="2506"/>
        <item m="1" x="2930"/>
        <item m="1" x="3668"/>
        <item m="1" x="2591"/>
        <item m="1" x="1961"/>
        <item m="1" x="1749"/>
        <item m="1" x="3065"/>
        <item m="1" x="2764"/>
        <item m="1" x="3285"/>
        <item m="1" x="2219"/>
        <item m="1" x="3434"/>
        <item m="1" x="2066"/>
        <item m="1" x="1625"/>
        <item m="1" x="2449"/>
        <item m="1" x="2255"/>
        <item m="1" x="1000"/>
        <item x="24"/>
        <item m="1" x="3483"/>
        <item m="1" x="2247"/>
        <item m="1" x="2341"/>
        <item m="1" x="2176"/>
        <item m="1" x="3475"/>
        <item m="1" x="2295"/>
        <item m="1" x="2970"/>
        <item m="1" x="3310"/>
        <item m="1" x="2677"/>
        <item m="1" x="2745"/>
        <item m="1" x="3722"/>
        <item m="1" x="2780"/>
        <item m="1" x="2637"/>
        <item m="1" x="3030"/>
        <item m="1" x="3576"/>
        <item m="1" x="3549"/>
        <item m="1" x="2380"/>
        <item m="1" x="3645"/>
        <item m="1" x="3300"/>
        <item m="1" x="3056"/>
        <item m="1" x="2098"/>
        <item m="1" x="2181"/>
        <item m="1" x="3493"/>
        <item m="1" x="3871"/>
        <item m="1" x="3417"/>
        <item m="1" x="2443"/>
        <item m="1" x="2452"/>
        <item m="1" x="3393"/>
        <item m="1" x="3756"/>
        <item m="1" x="1958"/>
        <item m="1" x="2545"/>
        <item m="1" x="2792"/>
        <item m="1" x="1847"/>
        <item m="1" x="3610"/>
        <item m="1" x="1414"/>
        <item m="1" x="1470"/>
        <item m="1" x="3580"/>
        <item m="1" x="3653"/>
        <item m="1" x="1275"/>
        <item m="1" x="2121"/>
        <item m="1" x="1501"/>
        <item m="1" x="1599"/>
        <item m="1" x="1346"/>
        <item m="1" x="3084"/>
        <item m="1" x="2359"/>
        <item m="1" x="2001"/>
        <item m="1" x="2352"/>
        <item m="1" x="2457"/>
        <item m="1" x="2118"/>
        <item m="1" x="3985"/>
        <item m="1" x="2244"/>
        <item m="1" x="2927"/>
        <item m="1" x="2097"/>
        <item m="1" x="3296"/>
        <item m="1" x="1395"/>
        <item m="1" x="3575"/>
        <item m="1" x="2051"/>
        <item m="1" x="2523"/>
        <item m="1" x="3791"/>
        <item m="1" x="3812"/>
        <item m="1" x="3796"/>
        <item m="1" x="3317"/>
        <item m="1" x="3099"/>
        <item m="1" x="3197"/>
        <item m="1" x="1602"/>
        <item m="1" x="2069"/>
        <item m="1" x="1828"/>
        <item m="1" x="1546"/>
        <item m="1" x="3958"/>
        <item m="1" x="3659"/>
        <item m="1" x="2963"/>
        <item m="1" x="3390"/>
        <item m="1" x="2234"/>
        <item m="1" x="3521"/>
        <item m="1" x="3824"/>
        <item m="1" x="1493"/>
        <item m="1" x="3519"/>
        <item m="1" x="3415"/>
        <item m="1" x="2678"/>
        <item m="1" x="2888"/>
        <item m="1" x="3012"/>
        <item m="1" x="3835"/>
        <item m="1" x="2277"/>
        <item m="1" x="1541"/>
        <item m="1" x="1726"/>
        <item m="1" x="3742"/>
        <item m="1" x="2878"/>
        <item m="1" x="3283"/>
        <item m="1" x="2702"/>
        <item m="1" x="2078"/>
        <item m="1" x="4002"/>
        <item m="1" x="3886"/>
        <item m="1" x="3339"/>
        <item m="1" x="1914"/>
        <item m="1" x="2266"/>
        <item m="1" x="3233"/>
        <item m="1" x="3073"/>
        <item m="1" x="3447"/>
        <item m="1" x="1932"/>
        <item m="1" x="2052"/>
        <item m="1" x="2813"/>
        <item m="1" x="2672"/>
        <item m="1" x="2455"/>
        <item m="1" x="4143"/>
        <item m="1" x="3096"/>
        <item m="1" x="1848"/>
        <item m="1" x="1399"/>
        <item m="1" x="3252"/>
        <item m="1" x="1773"/>
        <item m="1" x="2710"/>
        <item m="1" x="4097"/>
        <item m="1" x="4093"/>
        <item m="1" x="2859"/>
        <item m="1" x="4009"/>
        <item m="1" x="2785"/>
        <item m="1" x="4007"/>
        <item m="1" x="2153"/>
        <item m="1" x="2572"/>
        <item m="1" x="3114"/>
        <item m="1" x="2439"/>
        <item m="1" x="1356"/>
        <item m="1" x="3032"/>
        <item m="1" x="2304"/>
        <item m="1" x="3735"/>
        <item m="1" x="3900"/>
        <item m="1" x="3540"/>
        <item m="1" x="3247"/>
        <item m="1" x="3498"/>
        <item m="1" x="3052"/>
        <item m="1" x="1424"/>
        <item m="1" x="3847"/>
        <item m="1" x="1738"/>
        <item m="1" x="1963"/>
        <item m="1" x="2879"/>
        <item m="1" x="3325"/>
        <item m="1" x="3397"/>
        <item m="1" x="3542"/>
        <item m="1" x="3495"/>
        <item m="1" x="2491"/>
        <item m="1" x="2616"/>
        <item m="1" x="1927"/>
        <item m="1" x="2870"/>
        <item m="1" x="1376"/>
        <item m="1" x="2828"/>
        <item m="1" x="1648"/>
        <item m="1" x="1506"/>
        <item m="1" x="1559"/>
        <item m="1" x="2507"/>
        <item m="1" x="3974"/>
        <item m="1" x="1854"/>
        <item m="1" x="4129"/>
        <item m="1" x="2013"/>
        <item m="1" x="2071"/>
        <item m="1" x="3005"/>
        <item m="1" x="2291"/>
        <item m="1" x="2958"/>
        <item m="1" x="3245"/>
        <item m="1" x="2464"/>
        <item m="1" x="1754"/>
        <item m="1" x="1894"/>
        <item m="1" x="1888"/>
        <item m="1" x="1868"/>
        <item m="1" x="1655"/>
        <item m="1" x="1662"/>
        <item m="1" x="3830"/>
        <item m="1" x="3253"/>
        <item m="1" x="3844"/>
        <item m="1" x="1380"/>
        <item m="1" x="1811"/>
        <item m="1" x="1716"/>
        <item m="1" x="3164"/>
        <item m="1" x="3169"/>
        <item m="1" x="3118"/>
        <item m="1" x="3897"/>
        <item m="1" x="3215"/>
        <item m="1" x="2109"/>
        <item m="1" x="4092"/>
        <item m="1" x="3799"/>
        <item m="1" x="2776"/>
        <item m="1" x="3454"/>
        <item m="1" x="2183"/>
        <item m="1" x="2652"/>
        <item m="1" x="3110"/>
        <item m="1" x="1291"/>
        <item m="1" x="3884"/>
        <item m="1" x="2671"/>
        <item m="1" x="1994"/>
        <item m="1" x="2739"/>
        <item m="1" x="3451"/>
        <item m="1" x="3243"/>
        <item m="1" x="2952"/>
        <item m="1" x="1912"/>
        <item m="1" x="3384"/>
        <item m="1" x="2740"/>
        <item m="1" x="2746"/>
        <item m="1" x="4144"/>
        <item m="1" x="4151"/>
        <item m="1" x="1277"/>
        <item m="1" x="2053"/>
        <item m="1" x="3657"/>
        <item m="1" x="2399"/>
        <item m="1" x="1573"/>
        <item m="1" x="1580"/>
        <item m="1" x="3013"/>
        <item m="1" x="4068"/>
        <item m="1" x="2649"/>
        <item m="1" x="3108"/>
        <item m="1" x="2533"/>
        <item m="1" x="3631"/>
        <item m="1" x="1822"/>
        <item m="1" x="3046"/>
        <item m="1" x="4077"/>
        <item m="1" x="3337"/>
        <item m="1" x="2329"/>
        <item m="1" x="3223"/>
        <item m="1" x="3202"/>
        <item m="1" x="2901"/>
        <item m="1" x="3134"/>
        <item m="1" x="2309"/>
        <item m="1" x="2085"/>
        <item m="1" x="1736"/>
        <item m="1" x="3019"/>
        <item m="1" x="3179"/>
        <item m="1" x="3371"/>
        <item m="1" x="3986"/>
        <item m="1" x="2149"/>
        <item m="1" x="2254"/>
        <item m="1" x="2928"/>
        <item m="1" x="1924"/>
        <item m="1" x="2250"/>
        <item m="1" x="2310"/>
        <item m="1" x="2305"/>
        <item m="1" x="3571"/>
        <item m="1" x="2227"/>
        <item m="1" x="3561"/>
        <item m="1" x="4060"/>
        <item m="1" x="1666"/>
        <item m="1" x="1830"/>
        <item m="1" x="1891"/>
        <item m="1" x="2468"/>
        <item m="1" x="4148"/>
        <item m="1" x="2728"/>
        <item m="1" x="3639"/>
        <item m="1" x="2675"/>
        <item m="1" x="1287"/>
        <item m="1" x="1340"/>
        <item m="1" x="3370"/>
        <item m="1" x="2806"/>
        <item m="1" x="2124"/>
        <item m="1" x="1457"/>
        <item m="1" x="4134"/>
        <item m="1" x="3280"/>
        <item m="1" x="1462"/>
        <item m="1" x="3152"/>
        <item m="1" x="4135"/>
        <item m="1" x="3248"/>
        <item m="1" x="2048"/>
        <item m="1" x="2045"/>
        <item m="1" x="3466"/>
        <item m="1" x="1965"/>
        <item m="1" x="3523"/>
        <item m="1" x="1575"/>
        <item m="1" x="2586"/>
        <item m="1" x="2550"/>
        <item m="1" x="2061"/>
        <item m="1" x="2628"/>
        <item m="1" x="3951"/>
        <item m="1" x="2232"/>
        <item m="1" x="2420"/>
        <item m="1" x="3442"/>
        <item m="1" x="2114"/>
        <item m="1" x="3893"/>
        <item m="1" x="3992"/>
        <item m="1" x="4136"/>
        <item m="1" x="3977"/>
        <item m="1" x="3891"/>
        <item m="1" x="1558"/>
        <item m="1" x="1795"/>
        <item m="1" x="4019"/>
        <item m="1" x="2876"/>
        <item m="1" x="1543"/>
        <item m="1" x="3795"/>
        <item m="1" x="2412"/>
        <item m="1" x="2170"/>
        <item m="1" x="3281"/>
        <item m="1" x="2902"/>
        <item m="1" x="3770"/>
        <item m="1" x="1584"/>
        <item m="1" x="2891"/>
        <item m="1" x="1617"/>
        <item m="1" x="1621"/>
        <item m="1" x="2093"/>
        <item m="1" x="2741"/>
        <item m="1" x="2331"/>
        <item m="1" x="1612"/>
        <item m="1" x="1966"/>
        <item m="1" x="3183"/>
        <item m="1" x="2933"/>
        <item m="1" x="2421"/>
        <item m="1" x="2514"/>
        <item m="1" x="2288"/>
        <item m="1" x="3651"/>
        <item m="1" x="3458"/>
        <item m="1" x="3112"/>
        <item m="1" x="4142"/>
        <item m="1" x="2597"/>
        <item m="1" x="2444"/>
        <item m="1" x="3125"/>
        <item m="1" x="2340"/>
        <item m="1" x="2779"/>
        <item m="1" x="1995"/>
        <item m="1" x="3259"/>
        <item m="1" x="3704"/>
        <item m="1" x="3445"/>
        <item m="1" x="2063"/>
        <item m="1" x="3449"/>
        <item m="1" x="4056"/>
        <item m="1" x="2900"/>
        <item m="1" x="2531"/>
        <item m="1" x="2462"/>
        <item m="1" x="3605"/>
        <item m="1" x="1772"/>
        <item m="1" x="2172"/>
        <item m="1" x="1316"/>
        <item m="1" x="2998"/>
        <item m="1" x="3196"/>
        <item m="1" x="1703"/>
        <item m="1" x="3697"/>
        <item m="1" x="1740"/>
        <item m="1" x="2499"/>
        <item m="1" x="3538"/>
        <item m="1" x="3330"/>
        <item m="1" x="1505"/>
        <item m="1" x="3619"/>
        <item m="1" x="3298"/>
        <item m="1" x="3121"/>
        <item m="1" x="3161"/>
        <item m="1" x="3428"/>
        <item m="1" x="3708"/>
        <item m="1" x="3908"/>
        <item m="1" x="1782"/>
        <item m="1" x="1793"/>
        <item m="1" x="2422"/>
        <item m="1" x="3526"/>
        <item m="1" x="2949"/>
        <item m="1" x="1860"/>
        <item m="1" x="1480"/>
        <item m="1" x="3237"/>
        <item m="1" x="3101"/>
        <item m="1" x="3739"/>
        <item m="1" x="3137"/>
        <item m="1" x="3294"/>
        <item m="1" x="1948"/>
        <item m="1" x="2747"/>
        <item m="1" x="2403"/>
        <item m="1" x="4083"/>
        <item m="1" x="3210"/>
        <item m="1" x="2689"/>
        <item m="1" x="2964"/>
        <item m="1" x="2405"/>
        <item m="1" x="3015"/>
        <item m="1" x="3702"/>
        <item m="1" x="3804"/>
        <item m="1" x="1744"/>
        <item m="1" x="3187"/>
        <item m="1" x="4001"/>
        <item m="1" x="3406"/>
        <item x="28"/>
        <item m="1" x="3410"/>
        <item m="1" x="1374"/>
        <item m="1" x="3432"/>
        <item m="1" x="3573"/>
        <item m="1" x="3395"/>
        <item m="1" x="1906"/>
        <item m="1" x="2606"/>
        <item m="1" x="2703"/>
        <item m="1" x="3579"/>
        <item m="1" x="3994"/>
        <item m="1" x="2935"/>
        <item m="1" x="1685"/>
        <item m="1" x="3627"/>
        <item m="1" x="3304"/>
        <item m="1" x="3607"/>
        <item m="1" x="3346"/>
        <item m="1" x="2584"/>
        <item m="1" x="2294"/>
        <item m="1" x="2365"/>
        <item m="1" x="3699"/>
        <item m="1" x="3338"/>
        <item m="1" x="1532"/>
        <item m="1" x="2083"/>
        <item m="1" x="2202"/>
        <item m="1" x="3635"/>
        <item m="1" x="1436"/>
        <item m="1" x="1613"/>
        <item m="1" x="2031"/>
        <item m="1" x="2409"/>
        <item m="1" x="2957"/>
        <item m="1" x="1916"/>
        <item m="1" x="2101"/>
        <item m="1" x="2095"/>
        <item m="1" x="2404"/>
        <item m="1" x="2315"/>
        <item m="1" x="3468"/>
        <item m="1" x="1761"/>
        <item m="1" x="1886"/>
        <item m="1" x="2936"/>
        <item m="1" x="1945"/>
        <item m="1" x="1892"/>
        <item m="1" x="2621"/>
        <item m="1" x="3256"/>
        <item m="1" x="1715"/>
        <item m="1" x="2218"/>
        <item m="1" x="2424"/>
        <item m="1" x="3590"/>
        <item m="1" x="2129"/>
        <item m="1" x="1533"/>
        <item m="1" x="1343"/>
        <item m="1" x="3087"/>
        <item m="1" x="3907"/>
        <item m="1" x="3944"/>
        <item m="1" x="2257"/>
        <item m="1" x="2639"/>
        <item m="1" x="3058"/>
        <item m="1" x="3443"/>
        <item m="1" x="1668"/>
        <item m="1" x="3323"/>
        <item m="1" x="1576"/>
        <item m="1" x="1309"/>
        <item m="1" x="3747"/>
        <item m="1" x="2167"/>
        <item m="1" x="3292"/>
        <item m="1" x="2353"/>
        <item m="1" x="4091"/>
        <item m="1" x="3548"/>
        <item m="1" x="3924"/>
        <item m="1" x="2017"/>
        <item m="1" x="1574"/>
        <item m="1" x="2465"/>
        <item m="1" x="2707"/>
        <item m="1" x="1363"/>
        <item m="1" x="2688"/>
        <item m="1" x="1517"/>
        <item m="1" x="2386"/>
        <item m="1" x="3171"/>
        <item m="1" x="3522"/>
        <item m="1" x="3435"/>
        <item m="1" x="2991"/>
        <item m="1" x="2967"/>
        <item m="1" x="3360"/>
        <item m="1" x="1692"/>
        <item m="1" x="1564"/>
        <item m="1" x="3387"/>
        <item m="1" x="2356"/>
        <item m="1" x="2568"/>
        <item m="1" x="1409"/>
        <item m="1" x="3731"/>
        <item m="1" x="2801"/>
        <item m="1" x="2508"/>
        <item m="1" x="1549"/>
        <item m="1" x="2025"/>
        <item m="1" x="3801"/>
        <item m="1" x="3740"/>
        <item m="1" x="1520"/>
        <item m="1" x="4021"/>
        <item m="1" x="3530"/>
        <item m="1" x="3955"/>
        <item m="1" x="2717"/>
        <item m="1" x="4018"/>
        <item m="1" x="2099"/>
        <item m="1" x="2783"/>
        <item m="1" x="2758"/>
        <item m="1" x="2669"/>
        <item m="1" x="3068"/>
        <item m="1" x="1528"/>
        <item m="1" x="1969"/>
        <item m="1" x="3303"/>
        <item m="1" x="2847"/>
        <item m="1" x="3277"/>
        <item m="1" x="2719"/>
        <item m="1" x="4023"/>
        <item m="1" x="4139"/>
        <item m="1" x="2726"/>
        <item m="1" x="1620"/>
        <item m="1" x="1619"/>
        <item m="1" x="3582"/>
        <item m="1" x="1484"/>
        <item m="1" x="2656"/>
        <item m="1" x="1327"/>
        <item m="1" x="3209"/>
        <item m="1" x="2479"/>
        <item m="1" x="1338"/>
        <item m="1" x="3966"/>
        <item m="1" x="3628"/>
        <item m="1" x="4025"/>
        <item m="1" x="3372"/>
        <item m="1" x="3308"/>
        <item m="1" x="1432"/>
        <item m="1" x="1441"/>
        <item m="1" x="2014"/>
        <item m="1" x="3401"/>
        <item m="1" x="1839"/>
        <item m="1" x="1282"/>
        <item m="1" x="2135"/>
        <item m="1" x="2296"/>
        <item m="1" x="1325"/>
        <item m="1" x="4130"/>
        <item m="1" x="2524"/>
        <item m="1" x="3407"/>
        <item m="1" x="3679"/>
        <item m="1" x="3632"/>
        <item m="1" x="3836"/>
        <item m="1" x="3205"/>
        <item m="1" x="3476"/>
        <item m="1" x="3892"/>
        <item m="1" x="2157"/>
        <item m="1" x="2909"/>
        <item m="1" x="2920"/>
        <item m="1" x="2521"/>
        <item m="1" x="3898"/>
        <item m="1" x="2756"/>
        <item m="1" x="1606"/>
        <item m="1" x="3051"/>
        <item m="1" x="3293"/>
        <item m="1" x="1511"/>
        <item m="1" x="3265"/>
        <item m="1" x="2867"/>
        <item m="1" x="2778"/>
        <item m="1" x="3333"/>
        <item m="1" x="2640"/>
        <item m="1" x="2765"/>
        <item m="1" x="1866"/>
        <item m="1" x="2687"/>
        <item m="1" x="1978"/>
        <item m="1" x="1652"/>
        <item m="1" x="4048"/>
        <item m="1" x="2697"/>
        <item m="1" x="3997"/>
        <item m="1" x="1310"/>
        <item m="1" x="3773"/>
        <item m="1" x="2932"/>
        <item m="1" x="1490"/>
        <item m="1" x="2436"/>
        <item m="1" x="2807"/>
        <item m="1" x="1964"/>
        <item m="1" x="1450"/>
        <item m="1" x="3492"/>
        <item m="1" x="3687"/>
        <item m="1" x="3143"/>
        <item m="1" x="2583"/>
        <item m="1" x="4115"/>
        <item m="1" x="1326"/>
        <item m="1" x="3551"/>
        <item m="1" x="3789"/>
        <item m="1" x="1730"/>
        <item m="1" x="1808"/>
        <item m="1" x="2849"/>
        <item m="1" x="2842"/>
        <item m="1" x="3426"/>
        <item m="1" x="2413"/>
        <item m="1" x="1454"/>
        <item m="1" x="3537"/>
        <item m="1" x="3225"/>
        <item m="1" x="1791"/>
        <item m="1" x="2489"/>
        <item m="1" x="2434"/>
        <item m="1" x="1856"/>
        <item m="1" x="4053"/>
        <item m="1" x="3905"/>
        <item m="1" x="2089"/>
        <item m="1" x="4072"/>
        <item m="1" x="2547"/>
        <item m="1" x="4075"/>
        <item m="1" x="1959"/>
        <item m="1" x="2846"/>
        <item m="1" x="2561"/>
        <item m="1" x="2565"/>
        <item m="1" x="3008"/>
        <item m="1" x="1400"/>
        <item m="1" x="2342"/>
        <item m="1" x="2883"/>
        <item m="1" x="4074"/>
        <item m="1" x="2620"/>
        <item m="1" x="3403"/>
        <item m="1" x="3663"/>
        <item m="1" x="2610"/>
        <item m="1" x="2850"/>
        <item m="1" x="1991"/>
        <item m="1" x="2549"/>
        <item m="1" x="2732"/>
        <item m="1" x="3093"/>
        <item m="1" x="1366"/>
        <item m="1" x="2704"/>
        <item m="1" x="3199"/>
        <item m="1" x="3392"/>
        <item m="1" x="1889"/>
        <item m="1" x="1594"/>
        <item m="1" x="1437"/>
        <item m="1" x="1444"/>
        <item m="1" x="3929"/>
        <item m="1" x="1902"/>
        <item m="1" x="3589"/>
        <item m="1" x="2261"/>
        <item m="1" x="1430"/>
        <item m="1" x="3678"/>
        <item m="1" x="3934"/>
        <item m="1" x="4014"/>
        <item m="1" x="4122"/>
        <item m="1" x="1788"/>
        <item m="1" x="2487"/>
        <item m="1" x="1623"/>
        <item m="1" x="3928"/>
        <item m="1" x="2458"/>
        <item m="1" x="3203"/>
        <item m="1" x="2631"/>
        <item m="1" x="2665"/>
        <item m="1" x="1769"/>
        <item m="1" x="3081"/>
        <item m="1" x="4109"/>
        <item m="1" x="3206"/>
        <item m="1" x="1276"/>
        <item m="1" x="2872"/>
        <item m="1" x="1515"/>
        <item m="1" x="3214"/>
        <item m="1" x="2708"/>
        <item m="1" x="1858"/>
        <item m="1" x="2039"/>
        <item m="1" x="4108"/>
        <item m="1" x="3673"/>
        <item m="1" x="2919"/>
        <item m="1" x="1394"/>
        <item m="1" x="2798"/>
        <item m="1" x="2839"/>
        <item m="1" x="1489"/>
        <item m="1" x="3566"/>
        <item m="1" x="4113"/>
        <item m="1" x="2263"/>
        <item m="1" x="1443"/>
        <item m="1" x="3342"/>
        <item m="1" x="3547"/>
        <item m="1" x="3295"/>
        <item m="1" x="1763"/>
        <item m="1" x="3113"/>
        <item m="1" x="2965"/>
        <item m="1" x="3671"/>
        <item m="1" x="2503"/>
        <item m="1" x="1882"/>
        <item m="1" x="1817"/>
        <item m="1" x="3319"/>
        <item m="1" x="1937"/>
        <item m="1" x="3853"/>
        <item m="1" x="1670"/>
        <item m="1" x="1328"/>
        <item m="1" x="2961"/>
        <item m="1" x="1785"/>
        <item m="1" x="2569"/>
        <item m="1" x="1577"/>
        <item m="1" x="3120"/>
        <item m="1" x="1759"/>
        <item m="1" x="1751"/>
        <item m="1" x="2127"/>
        <item m="1" x="4128"/>
        <item m="1" x="2459"/>
        <item m="1" x="2624"/>
        <item m="1" x="3870"/>
        <item m="1" x="3063"/>
        <item m="1" x="1455"/>
        <item m="1" x="3411"/>
        <item m="1" x="3555"/>
        <item m="1" x="3541"/>
        <item m="1" x="1718"/>
        <item m="1" x="3733"/>
        <item m="1" x="1581"/>
        <item m="1" x="3123"/>
        <item m="1" x="2475"/>
        <item m="1" x="2264"/>
        <item m="1" x="2895"/>
        <item m="1" x="2968"/>
        <item m="1" x="1531"/>
        <item m="1" x="3574"/>
        <item m="1" x="3711"/>
        <item m="1" x="3689"/>
        <item m="1" x="1550"/>
        <item m="1" x="1739"/>
        <item m="1" x="1352"/>
        <item m="1" x="3437"/>
        <item m="1" x="1535"/>
        <item m="1" x="2312"/>
        <item m="1" x="3436"/>
        <item m="1" x="2590"/>
        <item m="1" x="1986"/>
        <item m="1" x="2787"/>
        <item m="1" x="1285"/>
        <item m="1" x="1615"/>
        <item m="1" x="3268"/>
        <item m="1" x="3622"/>
        <item m="1" x="2140"/>
        <item m="1" x="1570"/>
        <item m="1" x="2885"/>
        <item m="1" x="1556"/>
        <item m="1" x="3473"/>
        <item m="1" x="2004"/>
        <item m="1" x="3833"/>
        <item m="1" x="4045"/>
        <item m="1" x="1980"/>
        <item m="1" x="1609"/>
        <item m="1" x="1288"/>
        <item m="1" x="2156"/>
        <item m="1" x="3345"/>
        <item m="1" x="3828"/>
        <item m="1" x="2005"/>
        <item m="1" x="2913"/>
        <item m="1" x="3920"/>
        <item m="1" x="2862"/>
        <item m="1" x="1694"/>
        <item m="1" x="1321"/>
        <item m="1" x="3003"/>
        <item m="1" x="1379"/>
        <item m="1" x="2437"/>
        <item m="1" x="2242"/>
        <item m="1" x="2415"/>
        <item m="1" x="3127"/>
        <item m="1" x="2463"/>
        <item m="1" x="2629"/>
        <item m="1" x="2292"/>
        <item m="1" x="3774"/>
        <item m="1" x="2993"/>
        <item m="1" x="3880"/>
        <item m="1" x="4082"/>
        <item m="1" x="2478"/>
        <item m="1" x="3011"/>
        <item m="1" x="3022"/>
        <item m="1" x="3182"/>
        <item m="1" x="3536"/>
        <item m="1" x="1389"/>
        <item m="1" x="2886"/>
        <item m="1" x="1705"/>
        <item m="1" x="3057"/>
        <item m="1" x="2283"/>
        <item m="1" x="1975"/>
        <item m="1" x="3684"/>
        <item m="1" x="2122"/>
        <item m="1" x="3874"/>
        <item m="1" x="3998"/>
        <item m="1" x="3562"/>
        <item m="1" x="3736"/>
        <item m="1" x="2120"/>
        <item m="1" x="2282"/>
        <item m="1" x="3506"/>
        <item m="1" x="2511"/>
        <item m="1" x="3029"/>
        <item m="1" x="2231"/>
        <item m="1" x="2996"/>
        <item m="1" x="3180"/>
        <item m="1" x="4017"/>
        <item m="1" x="3675"/>
        <item m="1" x="2240"/>
        <item m="1" x="2973"/>
        <item m="1" x="3132"/>
        <item m="1" x="3618"/>
        <item m="1" x="3834"/>
        <item m="1" x="1491"/>
        <item m="1" x="2667"/>
        <item m="1" x="3124"/>
        <item m="1" x="4104"/>
        <item m="1" x="2430"/>
        <item m="1" x="3119"/>
        <item m="1" x="1458"/>
        <item m="1" x="3599"/>
        <item m="1" x="2469"/>
        <item m="1" x="1806"/>
        <item m="1" x="4086"/>
        <item m="1" x="1566"/>
        <item m="1" x="2318"/>
        <item m="1" x="3732"/>
        <item m="1" x="2022"/>
        <item m="1" x="3139"/>
        <item m="1" x="2297"/>
        <item m="1" x="1898"/>
        <item m="1" x="3877"/>
        <item m="1" x="1312"/>
        <item m="1" x="1507"/>
        <item m="1" x="2273"/>
        <item m="1" x="2110"/>
        <item m="1" x="1755"/>
        <item m="1" x="2347"/>
        <item m="1" x="3776"/>
        <item m="1" x="4123"/>
        <item m="1" x="1295"/>
        <item m="1" x="2939"/>
        <item m="1" x="3191"/>
        <item m="1" x="2884"/>
        <item m="1" x="1422"/>
        <item m="1" x="3718"/>
        <item m="1" x="2887"/>
        <item m="1" x="2308"/>
        <item m="1" x="2278"/>
        <item m="1" x="2338"/>
        <item m="1" x="2286"/>
        <item m="1" x="3643"/>
        <item m="1" x="2528"/>
        <item m="1" x="1492"/>
        <item m="1" x="1449"/>
        <item m="1" x="1364"/>
        <item m="1" x="1308"/>
        <item m="1" x="2147"/>
        <item m="1" x="1333"/>
        <item m="1" x="1572"/>
        <item m="1" x="2712"/>
        <item m="1" x="1616"/>
        <item m="1" x="1557"/>
        <item m="1" x="1750"/>
        <item m="1" x="3048"/>
        <item m="1" x="1676"/>
        <item m="1" x="1578"/>
        <item m="1" x="2613"/>
        <item m="1" x="1783"/>
        <item m="1" x="3981"/>
        <item m="1" x="2580"/>
        <item m="1" x="2577"/>
        <item m="1" x="1798"/>
        <item m="1" x="1453"/>
        <item m="1" x="3545"/>
        <item m="1" x="3803"/>
        <item m="1" x="1977"/>
        <item m="1" x="2142"/>
        <item m="1" x="3682"/>
        <item m="1" x="2646"/>
        <item m="1" x="3859"/>
        <item m="1" x="3910"/>
        <item m="1" x="2427"/>
        <item m="1" x="1663"/>
        <item m="1" x="2191"/>
        <item m="1" x="3009"/>
        <item m="1" x="3887"/>
        <item m="1" x="3194"/>
        <item m="1" x="3144"/>
        <item m="1" x="1895"/>
        <item m="1" x="1597"/>
        <item m="1" x="3569"/>
        <item m="1" x="2682"/>
        <item m="1" x="2223"/>
        <item m="1" x="3122"/>
        <item m="1" x="2805"/>
        <item m="1" x="2882"/>
        <item m="1" x="4054"/>
        <item m="1" x="3453"/>
        <item m="1" x="3660"/>
        <item m="1" x="2092"/>
        <item m="1" x="3306"/>
        <item m="1" x="2126"/>
        <item m="1" x="3044"/>
        <item m="1" x="3570"/>
        <item m="1" x="3276"/>
        <item m="1" x="2994"/>
        <item m="1" x="4140"/>
        <item m="1" x="3102"/>
        <item m="1" x="2058"/>
        <item m="1" x="2199"/>
        <item m="1" x="3838"/>
        <item m="1" x="2446"/>
        <item m="1" x="4057"/>
        <item m="1" x="3043"/>
        <item m="1" x="1529"/>
        <item m="1" x="1496"/>
        <item m="1" x="2252"/>
        <item m="1" x="3839"/>
        <item m="1" x="3419"/>
        <item m="1" x="2390"/>
        <item m="1" x="2668"/>
        <item m="1" x="2262"/>
        <item m="1" x="1787"/>
        <item m="1" x="4080"/>
        <item m="1" x="4041"/>
        <item m="1" x="2201"/>
        <item m="1" x="3380"/>
        <item m="1" x="3959"/>
        <item m="1" x="3067"/>
        <item m="1" x="2256"/>
        <item m="1" x="1384"/>
        <item m="1" x="3368"/>
        <item m="1" x="2376"/>
        <item m="1" x="2130"/>
        <item m="1" x="3269"/>
        <item m="1" x="1631"/>
        <item m="1" x="3850"/>
        <item m="1" x="2642"/>
        <item m="1" x="2538"/>
        <item m="1" x="3465"/>
        <item m="1" x="4022"/>
        <item m="1" x="3151"/>
        <item m="1" x="2858"/>
        <item m="1" x="1700"/>
        <item m="1" x="3637"/>
        <item m="1" x="1729"/>
        <item m="1" x="3938"/>
        <item m="1" x="2476"/>
        <item m="1" x="2431"/>
        <item m="1" x="3321"/>
        <item m="1" x="4138"/>
        <item m="1" x="3754"/>
        <item m="1" x="1280"/>
        <item m="1" x="2989"/>
        <item m="1" x="2600"/>
        <item m="1" x="1853"/>
        <item m="1" x="2155"/>
        <item m="1" x="2827"/>
        <item m="1" x="1448"/>
        <item m="1" x="2082"/>
        <item m="1" x="3601"/>
        <item m="1" x="2141"/>
        <item m="1" x="2103"/>
        <item m="1" x="3686"/>
        <item m="1" x="2977"/>
        <item m="1" x="2515"/>
        <item m="1" x="3760"/>
        <item m="1" x="3404"/>
        <item m="1" x="1780"/>
        <item m="1" x="4062"/>
        <item m="1" x="3190"/>
        <item m="1" x="2753"/>
        <item m="1" x="2686"/>
        <item m="1" x="2450"/>
        <item m="1" x="1329"/>
        <item m="1" x="2759"/>
        <item m="1" x="3995"/>
        <item m="1" x="2163"/>
        <item m="1" x="2423"/>
        <item m="1" x="2815"/>
        <item m="1" x="1423"/>
        <item m="1" x="3221"/>
        <item m="1" x="1871"/>
        <item m="1" x="3881"/>
        <item m="1" x="3172"/>
        <item m="1" x="2611"/>
        <item m="1" x="3356"/>
        <item m="1" x="3490"/>
        <item m="1" x="3014"/>
        <item m="1" x="2868"/>
        <item m="1" x="4016"/>
        <item m="1" x="3364"/>
        <item m="1" x="1992"/>
        <item m="1" x="2360"/>
        <item m="1" x="3501"/>
        <item m="1" x="3350"/>
        <item m="1" x="1933"/>
        <item m="1" x="2655"/>
        <item m="1" x="2934"/>
        <item m="1" x="2592"/>
        <item m="1" x="2448"/>
        <item m="1" x="1405"/>
        <item m="1" x="3365"/>
        <item m="1" x="2595"/>
        <item m="1" x="1434"/>
        <item m="1" x="2354"/>
        <item m="1" x="1735"/>
        <item m="1" x="1554"/>
        <item m="1" x="3705"/>
        <item m="1" x="1299"/>
        <item x="29"/>
        <item m="1" x="2814"/>
        <item m="1" x="3895"/>
        <item m="1" x="1989"/>
        <item m="1" x="2537"/>
        <item m="1" x="3423"/>
        <item m="1" x="1837"/>
        <item m="1" x="3297"/>
        <item m="1" x="3291"/>
        <item m="1" x="2088"/>
        <item m="1" x="4038"/>
        <item m="1" x="4133"/>
        <item m="1" x="3823"/>
        <item m="1" x="2485"/>
        <item m="1" x="3721"/>
        <item m="1" x="1408"/>
        <item m="1" x="1983"/>
        <item m="1" x="2477"/>
        <item m="1" x="2604"/>
        <item m="1" x="3431"/>
        <item m="1" x="3455"/>
        <item m="1" x="546"/>
        <item m="1" x="1461"/>
        <item m="1" x="3901"/>
        <item m="1" x="1590"/>
        <item m="1" x="4047"/>
        <item m="1" x="3217"/>
        <item m="1" x="1843"/>
        <item m="1" x="2425"/>
        <item m="1" x="3662"/>
        <item m="1" x="1278"/>
        <item m="1" x="3980"/>
        <item m="1" x="1654"/>
        <item m="1" x="2917"/>
        <item m="1" x="1644"/>
        <item m="1" x="3943"/>
        <item m="1" x="3480"/>
        <item m="1" x="3131"/>
        <item m="1" x="3894"/>
        <item m="1" x="3508"/>
        <item m="1" x="4044"/>
        <item m="1" x="3909"/>
        <item m="1" x="2279"/>
        <item m="1" x="1876"/>
        <item m="1" x="1796"/>
        <item m="1" x="2995"/>
        <item m="1" x="1691"/>
        <item m="1" x="3039"/>
        <item m="1" x="3535"/>
        <item m="1" x="1313"/>
        <item m="1" x="2978"/>
        <item m="1" x="3313"/>
        <item m="1" x="3416"/>
        <item m="1" x="2433"/>
        <item m="1" x="3904"/>
        <item m="1" x="1910"/>
        <item m="1" x="3069"/>
        <item m="1" x="1603"/>
        <item m="1" x="3656"/>
        <item m="1" x="3940"/>
        <item m="1" x="2047"/>
        <item m="1" x="3578"/>
        <item m="1" x="4117"/>
        <item m="1" x="2162"/>
        <item m="1" x="2793"/>
        <item m="1" x="3967"/>
        <item m="1" x="1814"/>
        <item m="1" x="3425"/>
        <item m="1" x="3178"/>
        <item m="1" x="3220"/>
        <item m="1" x="1831"/>
        <item m="1" x="3336"/>
        <item m="1" x="1536"/>
        <item m="1" x="1561"/>
        <item m="1" x="1478"/>
        <item m="1" x="1768"/>
        <item m="1" x="2166"/>
        <item m="1" x="2992"/>
        <item m="1" x="2094"/>
        <item m="1" x="1378"/>
        <item m="1" x="1526"/>
        <item m="1" x="1334"/>
        <item m="1" x="4089"/>
        <item m="1" x="1471"/>
        <item m="1" x="3234"/>
        <item m="1" x="3972"/>
        <item m="1" x="2195"/>
        <item m="1" x="3379"/>
        <item m="1" x="2268"/>
        <item m="1" x="2593"/>
        <item m="1" x="1764"/>
        <item m="1" x="1611"/>
        <item m="1" x="2152"/>
        <item m="1" x="1357"/>
        <item m="1" x="3482"/>
        <item m="1" x="3911"/>
        <item m="1" x="2794"/>
        <item m="1" x="3219"/>
        <item m="1" x="3945"/>
        <item m="1" x="2484"/>
        <item m="1" x="2773"/>
        <item m="1" x="2260"/>
        <item m="1" x="1973"/>
        <item m="1" x="3316"/>
        <item m="1" x="2055"/>
        <item m="1" x="4079"/>
        <item m="1" x="1687"/>
        <item m="1" x="3135"/>
        <item m="1" x="3524"/>
        <item m="1" x="1976"/>
        <item m="1" x="1534"/>
        <item m="1" x="1336"/>
        <item m="1" x="3867"/>
        <item m="1" x="3264"/>
        <item m="1" x="1483"/>
        <item m="1" x="1386"/>
        <item m="1" x="2975"/>
        <item m="1" x="2056"/>
        <item m="1" x="2877"/>
        <item m="1" x="2657"/>
        <item m="1" x="2845"/>
        <item m="1" x="2361"/>
        <item m="1" x="3430"/>
        <item m="1" x="2395"/>
        <item m="1" x="1567"/>
        <item m="1" x="1776"/>
        <item m="1" x="2161"/>
        <item m="1" x="3680"/>
        <item m="1" x="3960"/>
        <item m="1" x="3222"/>
        <item m="1" x="1562"/>
        <item m="1" x="4141"/>
        <item m="1" x="2102"/>
        <item m="1" x="2735"/>
        <item m="1" x="4124"/>
        <item m="1" x="1628"/>
        <item m="1" x="3055"/>
        <item m="1" x="1451"/>
        <item m="1" x="2971"/>
        <item m="1" x="2326"/>
        <item m="1" x="1402"/>
        <item m="1" x="3685"/>
        <item m="1" x="2954"/>
        <item m="1" x="1494"/>
        <item m="1" x="3156"/>
        <item m="1" x="3335"/>
        <item m="1" x="1931"/>
        <item m="1" x="1893"/>
        <item m="1" x="1936"/>
        <item m="1" x="2471"/>
        <item m="1" x="4150"/>
        <item m="1" x="4106"/>
        <item m="1" x="3227"/>
        <item m="1" x="2034"/>
        <item m="1" x="1722"/>
        <item m="1" x="3973"/>
        <item m="1" x="2960"/>
        <item m="1" x="4087"/>
        <item m="1" x="2526"/>
        <item m="1" x="1709"/>
        <item m="1" x="2456"/>
        <item m="1" x="2492"/>
        <item m="1" x="3890"/>
        <item m="1" x="1993"/>
        <item m="1" x="2945"/>
        <item m="1" x="2980"/>
        <item m="1" x="2893"/>
        <item m="1" x="1957"/>
        <item m="1" x="1608"/>
        <item m="1" x="1604"/>
        <item m="1" x="3462"/>
        <item m="1" x="3677"/>
        <item m="1" x="2634"/>
        <item m="1" x="2381"/>
        <item m="1" x="1385"/>
        <item m="1" x="3842"/>
        <item m="1" x="2206"/>
        <item m="1" x="2378"/>
        <item m="1" x="1629"/>
        <item m="1" x="4112"/>
        <item m="1" x="2267"/>
        <item m="1" x="3990"/>
        <item m="1" x="1591"/>
        <item m="1" x="1724"/>
        <item m="1" x="2910"/>
        <item m="1" x="1568"/>
        <item m="1" x="2771"/>
        <item m="1" x="3315"/>
        <item m="1" x="1684"/>
        <item m="1" x="1911"/>
        <item m="1" x="1824"/>
        <item m="1" x="3254"/>
        <item m="1" x="3158"/>
        <item m="1" x="1695"/>
        <item m="1" x="1347"/>
        <item m="1" x="2033"/>
        <item m="1" x="1281"/>
        <item m="1" x="4005"/>
        <item m="1" x="2184"/>
        <item m="1" x="4073"/>
        <item m="1" x="1297"/>
        <item m="1" x="2226"/>
        <item m="1" x="3961"/>
        <item m="1" x="3546"/>
        <item m="1" x="3757"/>
        <item m="1" x="2898"/>
        <item m="1" x="2709"/>
        <item m="1" x="3792"/>
        <item m="1" x="2325"/>
        <item m="1" x="1974"/>
        <item m="1" x="4131"/>
        <item m="1" x="3059"/>
        <item m="1" x="3235"/>
        <item m="1" x="3141"/>
        <item m="1" x="3517"/>
        <item m="1" x="3726"/>
        <item m="1" x="3142"/>
        <item m="1" x="1525"/>
        <item m="1" x="2955"/>
        <item m="1" x="2626"/>
        <item m="1" x="2417"/>
        <item m="1" x="3414"/>
        <item m="1" x="2497"/>
        <item m="1" x="3964"/>
        <item m="1" x="1596"/>
        <item m="1" x="1789"/>
        <item m="1" x="3621"/>
        <item m="1" x="1940"/>
        <item m="1" x="4006"/>
        <item m="1" x="3564"/>
        <item m="1" x="1354"/>
        <item m="1" x="2363"/>
        <item m="1" x="2355"/>
        <item m="1" x="2350"/>
        <item m="1" x="2344"/>
        <item m="1" x="3749"/>
        <item m="1" x="2008"/>
        <item m="1" x="3532"/>
        <item m="1" x="3753"/>
        <item m="1" x="2136"/>
        <item m="1" x="2495"/>
        <item m="1" x="1904"/>
        <item m="1" x="1710"/>
        <item m="1" x="1667"/>
        <item m="1" x="3464"/>
        <item m="1" x="2874"/>
        <item m="1" x="1786"/>
        <item m="1" x="1955"/>
        <item m="1" x="3746"/>
        <item m="1" x="3512"/>
        <item m="1" x="2505"/>
        <item m="1" x="3737"/>
        <item m="1" x="1707"/>
        <item m="1" x="1392"/>
        <item m="1" x="1865"/>
        <item m="1" x="2633"/>
        <item m="1" x="2335"/>
        <item m="1" x="3266"/>
        <item m="1" x="3641"/>
        <item m="1" x="1589"/>
        <item m="1" x="4046"/>
        <item m="1" x="2529"/>
        <item m="1" x="1987"/>
        <item m="1" x="3568"/>
        <item m="1" x="3780"/>
        <item m="1" x="3787"/>
        <item m="1" x="2921"/>
        <item m="1" x="1941"/>
        <item m="1" x="2080"/>
        <item m="1" x="2519"/>
        <item m="1" x="1674"/>
        <item m="1" x="3956"/>
        <item m="1" x="2182"/>
        <item m="1" x="2638"/>
        <item m="1" x="3819"/>
        <item m="1" x="1459"/>
        <item m="1" x="2208"/>
        <item m="1" x="2474"/>
        <item m="1" x="1723"/>
        <item m="1" x="1905"/>
        <item m="1" x="1972"/>
        <item m="1" x="2664"/>
        <item m="1" x="3709"/>
        <item m="1" x="3385"/>
        <item m="1" x="4102"/>
        <item m="1" x="3617"/>
        <item m="1" x="3469"/>
        <item m="1" x="2762"/>
        <item m="1" x="1717"/>
        <item m="1" x="3786"/>
        <item m="1" x="1300"/>
        <item m="1" x="1317"/>
        <item m="1" x="2112"/>
        <item m="1" x="3186"/>
        <item m="1" x="1908"/>
        <item m="1" x="4032"/>
        <item m="1" x="2324"/>
        <item m="1" x="2451"/>
        <item m="1" x="2168"/>
        <item m="1" x="2923"/>
        <item m="1" x="2663"/>
        <item m="1" x="2587"/>
        <item m="1" x="2772"/>
        <item m="1" x="2601"/>
        <item m="1" x="2460"/>
        <item m="1" x="2214"/>
        <item m="1" x="3359"/>
        <item m="1" x="2339"/>
        <item m="1" x="1734"/>
        <item m="1" x="3089"/>
        <item m="1" x="3173"/>
        <item m="1" x="1661"/>
        <item m="1" x="4118"/>
        <item m="1" x="1537"/>
        <item m="1" x="3088"/>
        <item m="1" x="1809"/>
        <item m="1" x="1952"/>
        <item m="1" x="3727"/>
        <item m="1" x="3933"/>
        <item m="1" x="2947"/>
        <item m="1" x="3374"/>
        <item m="1" x="2951"/>
        <item m="1" x="1435"/>
        <item m="1" x="4049"/>
        <item m="1" x="1360"/>
        <item m="1" x="1544"/>
        <item m="1" x="2911"/>
        <item m="1" x="3018"/>
        <item m="1" x="2950"/>
        <item m="1" x="1797"/>
        <item m="1" x="1971"/>
        <item m="1" x="3626"/>
        <item m="1" x="3647"/>
        <item m="1" x="1477"/>
        <item m="1" x="1942"/>
        <item m="1" x="1897"/>
        <item m="1" x="3189"/>
        <item m="1" x="3899"/>
        <item m="1" x="2594"/>
        <item m="1" x="2757"/>
        <item m="1" x="3126"/>
        <item m="1" x="1485"/>
        <item m="1" x="2541"/>
        <item m="1" x="2028"/>
        <item m="1" x="3932"/>
        <item m="1" x="2725"/>
        <item m="1" x="2509"/>
        <item m="1" x="2177"/>
        <item m="1" x="2929"/>
        <item m="1" x="2609"/>
        <item m="1" x="1583"/>
        <item m="1" x="2944"/>
        <item m="1" x="2808"/>
        <item m="1" x="2892"/>
        <item m="1" x="1539"/>
        <item m="1" x="1833"/>
        <item m="1" x="1844"/>
        <item m="1" x="1642"/>
        <item m="1" x="1778"/>
        <item m="1" x="3128"/>
        <item m="1" x="2314"/>
        <item m="1" x="2644"/>
        <item m="1" x="2987"/>
        <item m="1" x="3328"/>
        <item m="1" x="2435"/>
        <item m="1" x="1527"/>
        <item m="1" x="2854"/>
        <item m="1" x="1582"/>
        <item m="1" x="2410"/>
        <item m="1" x="1473"/>
        <item m="1" x="1463"/>
        <item m="1" x="2630"/>
        <item m="1" x="2824"/>
        <item m="1" x="1469"/>
        <item m="1" x="1498"/>
        <item m="1" x="1727"/>
        <item m="1" x="1390"/>
        <item m="1" x="2578"/>
        <item m="1" x="3984"/>
        <item m="1" x="2442"/>
        <item m="1" x="1903"/>
        <item m="1" x="3820"/>
        <item m="1" x="1867"/>
        <item m="1" x="3916"/>
        <item m="1" x="1909"/>
        <item m="1" x="1790"/>
        <item m="1" x="1720"/>
        <item m="1" x="1731"/>
        <item m="1" x="1669"/>
        <item m="1" x="1671"/>
        <item m="1" x="2076"/>
        <item m="1" x="1545"/>
        <item m="1" x="1863"/>
        <item m="1" x="2038"/>
        <item m="1" x="1861"/>
        <item m="1" x="1701"/>
        <item m="1" x="1635"/>
        <item m="1" x="2217"/>
        <item m="1" x="1339"/>
        <item m="1" x="3931"/>
        <item m="1" x="2400"/>
        <item m="1" x="2522"/>
        <item m="1" x="1675"/>
        <item m="1" x="2205"/>
        <item m="1" x="2737"/>
        <item m="1" x="2861"/>
        <item m="1" x="3049"/>
        <item m="1" x="3730"/>
        <item m="1" x="1823"/>
        <item m="1" x="3211"/>
        <item m="1" x="1605"/>
        <item m="1" x="3808"/>
        <item m="1" x="3993"/>
        <item m="1" x="4071"/>
        <item m="1" x="2738"/>
        <item m="1" x="1368"/>
        <item m="1" x="4040"/>
        <item m="1" x="3311"/>
        <item m="1" x="3062"/>
        <item m="1" x="2445"/>
        <item m="1" x="1896"/>
        <item m="1" x="4030"/>
        <item m="1" x="1753"/>
        <item m="1" x="4152"/>
        <item m="1" x="3863"/>
        <item m="1" x="3858"/>
        <item m="1" x="4058"/>
        <item m="1" x="1956"/>
        <item m="1" x="1918"/>
        <item m="1" x="3036"/>
        <item m="1" x="3572"/>
        <item m="1" x="4125"/>
        <item m="1" x="3025"/>
        <item m="1" x="2641"/>
        <item m="1" x="3381"/>
        <item m="1" x="1934"/>
        <item m="1" x="1885"/>
        <item m="1" x="2293"/>
        <item m="1" x="4127"/>
        <item m="1" x="2186"/>
        <item m="1" x="1979"/>
        <item m="1" x="2239"/>
        <item m="1" x="1466"/>
        <item m="1" x="1637"/>
        <item m="1" x="3957"/>
        <item m="1" x="3240"/>
        <item m="1" x="2614"/>
        <item m="1" x="3378"/>
        <item m="1" x="3923"/>
        <item m="1" x="2138"/>
        <item m="1" x="2366"/>
        <item m="1" x="2534"/>
        <item m="1" x="1510"/>
        <item m="1" x="2197"/>
        <item m="1" x="2042"/>
        <item m="1" x="2371"/>
        <item m="1" x="1433"/>
        <item m="1" x="1704"/>
        <item m="1" x="3349"/>
        <item m="1" x="3002"/>
        <item m="1" x="3987"/>
        <item m="1" x="1503"/>
        <item m="1" x="2379"/>
        <item m="1" x="1464"/>
        <item m="1" x="2943"/>
        <item m="1" x="3518"/>
        <item m="1" x="1725"/>
        <item m="1" x="2009"/>
        <item m="1" x="1305"/>
        <item m="1" x="3231"/>
        <item m="1" x="2831"/>
        <item m="1" x="3000"/>
        <item m="1" x="1919"/>
        <item m="1" x="1324"/>
        <item m="1" x="4116"/>
        <item m="1" x="2748"/>
        <item m="1" x="1555"/>
        <item m="1" x="3176"/>
        <item m="1" x="2351"/>
        <item m="1" x="2825"/>
        <item m="1" x="2536"/>
        <item m="1" x="2724"/>
        <item m="1" x="1335"/>
        <item m="1" x="1530"/>
        <item m="1" x="2875"/>
        <item m="1" x="1320"/>
        <item m="1" x="3720"/>
        <item m="1" x="3460"/>
        <item m="1" x="3563"/>
        <item m="1" x="4081"/>
        <item m="1" x="2333"/>
        <item m="1" x="3583"/>
        <item m="1" x="3970"/>
        <item m="1" x="3927"/>
        <item m="1" x="2116"/>
        <item m="1" x="1330"/>
        <item m="1" x="3815"/>
        <item m="1" x="4010"/>
        <item m="1" x="2285"/>
        <item m="1" x="1939"/>
        <item m="1" x="3150"/>
        <item m="1" x="3885"/>
        <item m="1" x="4028"/>
        <item m="1" x="3168"/>
        <item m="1" x="2985"/>
        <item m="1" x="2146"/>
        <item m="1" x="3793"/>
        <item m="1" x="1883"/>
        <item m="1" x="1697"/>
        <item m="1" x="1890"/>
        <item m="1" x="2225"/>
        <item m="1" x="2067"/>
        <item m="1" x="2483"/>
        <item m="1" x="1595"/>
        <item m="1" x="2113"/>
        <item m="1" x="1683"/>
        <item m="1" x="2151"/>
        <item m="1" x="2700"/>
        <item m="1" x="2516"/>
        <item m="1" x="3166"/>
        <item m="1" x="3550"/>
        <item m="1" x="2661"/>
        <item m="1" x="3963"/>
        <item m="1" x="2835"/>
        <item m="1" x="2358"/>
        <item m="1" x="3764"/>
        <item m="1" x="2749"/>
        <item m="1" x="2836"/>
        <item m="1" x="3922"/>
        <item m="1" x="1504"/>
        <item m="1" x="3802"/>
        <item m="1" x="3471"/>
        <item m="1" x="3424"/>
        <item m="1" x="2270"/>
        <item m="1" x="1719"/>
        <item m="1" x="2889"/>
        <item m="1" x="2392"/>
        <item m="1" x="3978"/>
        <item m="1" x="1721"/>
        <item m="1" x="3092"/>
        <item m="1" x="3198"/>
        <item m="1" x="2673"/>
        <item m="1" x="4051"/>
        <item m="1" x="3181"/>
        <item m="1" x="2188"/>
        <item m="1" x="2249"/>
        <item m="1" x="2418"/>
        <item m="1" x="3388"/>
        <item m="1" x="1350"/>
        <item m="1" x="1548"/>
        <item m="1" x="1737"/>
        <item m="1" x="4033"/>
        <item m="1" x="3683"/>
        <item m="1" x="3845"/>
        <item m="1" x="3232"/>
        <item m="1" x="2233"/>
        <item m="1" x="2931"/>
        <item m="1" x="2754"/>
        <item m="1" x="3229"/>
        <item m="1" x="4043"/>
        <item m="1" x="1588"/>
        <item m="1" x="1552"/>
        <item m="1" x="3485"/>
        <item m="1" x="3064"/>
        <item m="1" x="3936"/>
        <item m="1" x="1985"/>
        <item m="1" x="3514"/>
        <item m="1" x="2275"/>
        <item m="1" x="3238"/>
        <item m="1" x="3314"/>
        <item m="1" x="2843"/>
        <item m="1" x="3016"/>
        <item m="1" x="4020"/>
        <item m="1" x="2694"/>
        <item m="1" x="1571"/>
        <item m="1" x="1624"/>
        <item m="1" x="2800"/>
        <item m="1" x="3106"/>
        <item m="1" x="3878"/>
        <item m="1" x="3597"/>
        <item m="1" x="2200"/>
        <item m="1" x="2372"/>
        <item m="1" x="2818"/>
        <item m="1" x="2645"/>
        <item m="1" x="3427"/>
        <item m="1" x="3213"/>
        <item m="1" x="2543"/>
        <item m="1" x="1322"/>
        <item m="1" x="3278"/>
        <item m="1" x="3586"/>
        <item m="1" x="4078"/>
        <item m="1" x="1634"/>
        <item m="1" x="1951"/>
        <item m="1" x="3525"/>
        <item m="1" x="2024"/>
        <item m="1" x="2220"/>
        <item m="1" x="3577"/>
        <item m="1" x="2402"/>
        <item m="1" x="3785"/>
        <item m="1" x="2349"/>
        <item m="1" x="3239"/>
        <item m="1" x="1680"/>
        <item m="1" x="1331"/>
        <item m="1" x="2345"/>
        <item m="1" x="3140"/>
        <item m="1" x="3620"/>
        <item m="1" x="2829"/>
        <item m="1" x="1362"/>
        <item m="1" x="1949"/>
        <item m="1" x="3177"/>
        <item m="1" x="2763"/>
        <item m="1" x="3616"/>
        <item m="1" x="2647"/>
        <item m="1" x="2194"/>
        <item m="1" x="2619"/>
        <item m="1" x="1779"/>
        <item m="1" x="3816"/>
        <item m="1" x="2926"/>
        <item m="1" x="3420"/>
        <item m="1" x="2091"/>
        <item m="1" x="2207"/>
        <item m="1" x="3373"/>
        <item m="1" x="1482"/>
        <item m="1" x="3772"/>
        <item m="1" x="2722"/>
        <item m="1" x="1586"/>
        <item m="1" x="1781"/>
        <item m="1" x="2966"/>
        <item m="1" x="1711"/>
        <item m="1" x="3175"/>
        <item m="1" x="3145"/>
        <item m="1" x="2539"/>
        <item m="1" x="1456"/>
        <item m="1" x="2817"/>
        <item m="1" x="1988"/>
        <item m="1" x="2803"/>
        <item m="1" x="1640"/>
        <item m="1" x="1361"/>
        <item m="1" x="2319"/>
        <item m="1" x="4024"/>
        <item m="1" x="2391"/>
        <item m="1" x="3091"/>
        <item m="1" x="4065"/>
        <item m="1" x="2729"/>
        <item m="1" x="2789"/>
        <item m="1" x="1283"/>
        <item m="1" x="3500"/>
        <item m="1" x="3441"/>
        <item m="1" x="2659"/>
        <item m="1" x="2301"/>
        <item m="1" x="4061"/>
        <item m="1" x="2791"/>
        <item m="1" x="2238"/>
        <item m="1" x="1445"/>
        <item m="1" x="3633"/>
        <item m="1" x="4119"/>
        <item m="1" x="3854"/>
        <item m="1" x="2555"/>
        <item m="1" x="2918"/>
        <item m="1" x="3612"/>
        <item m="1" x="3355"/>
        <item m="1" x="2160"/>
        <item m="1" x="3071"/>
        <item m="1" x="3001"/>
        <item m="1" x="1743"/>
        <item m="1" x="2193"/>
        <item m="1" x="1303"/>
        <item m="1" x="2313"/>
        <item m="1" x="3868"/>
        <item m="1" x="4137"/>
        <item m="1" x="2890"/>
        <item m="1" x="3129"/>
        <item m="1" x="1756"/>
        <item m="1" x="3021"/>
        <item m="1" x="3615"/>
        <item m="1" x="3060"/>
        <item m="1" x="2357"/>
        <item m="1" x="2396"/>
        <item m="1" x="1767"/>
        <item m="1" x="1641"/>
        <item m="1" x="1372"/>
        <item m="1" x="2744"/>
        <item m="1" x="3079"/>
        <item m="1" x="1421"/>
        <item m="1" x="3741"/>
        <item m="1" x="1947"/>
        <item m="1" x="3502"/>
        <item m="1" x="2019"/>
        <item m="1" x="1984"/>
        <item m="1" x="2866"/>
        <item m="1" x="2021"/>
        <item m="1" x="3463"/>
        <item m="1" x="3327"/>
        <item m="1" x="3690"/>
        <item m="1" x="2768"/>
        <item m="1" x="3807"/>
        <item m="1" x="3883"/>
        <item m="1" x="2674"/>
        <item m="1" x="3299"/>
        <item m="1" x="2535"/>
        <item m="1" x="4103"/>
        <item m="1" x="3429"/>
        <item m="1" x="1742"/>
        <item m="1" x="3334"/>
        <item m="1" x="3527"/>
        <item m="1" x="3263"/>
        <item m="1" x="2472"/>
        <item m="1" x="1407"/>
        <item m="1" x="2111"/>
        <item m="1" x="3267"/>
        <item m="1" x="3560"/>
        <item m="1" x="2986"/>
        <item m="1" x="2012"/>
        <item m="1" x="1845"/>
        <item m="1" x="1647"/>
        <item m="1" x="4155"/>
        <item m="1" x="1474"/>
        <item m="1" x="3146"/>
        <item m="1" x="3805"/>
        <item m="1" x="3023"/>
        <item m="1" x="3608"/>
        <item m="1" x="3053"/>
        <item m="1" x="3216"/>
        <item m="1" x="2956"/>
        <item m="1" x="2760"/>
        <item m="1" x="2364"/>
        <item m="1" x="3840"/>
        <item m="1" x="2303"/>
        <item m="1" x="3696"/>
        <item m="1" x="3109"/>
        <item m="1" x="2713"/>
        <item m="1" x="2833"/>
        <item m="1" x="3394"/>
        <item m="1" x="4011"/>
        <item m="1" x="3611"/>
        <item m="1" x="3902"/>
        <item m="1" x="3290"/>
        <item m="1" x="4101"/>
        <item m="1" x="3484"/>
        <item m="1" x="2419"/>
        <item m="1" x="903"/>
        <item x="30"/>
        <item x="31"/>
        <item x="32"/>
        <item x="33"/>
        <item x="34"/>
        <item x="35"/>
        <item m="1" x="904"/>
        <item m="1" x="905"/>
        <item x="36"/>
        <item x="37"/>
        <item x="38"/>
        <item x="39"/>
        <item m="1" x="906"/>
        <item m="1" x="907"/>
        <item x="40"/>
        <item m="1" x="547"/>
        <item x="41"/>
        <item x="42"/>
        <item x="43"/>
        <item x="44"/>
        <item x="45"/>
        <item x="46"/>
        <item m="1" x="908"/>
        <item m="1" x="909"/>
        <item m="1" x="910"/>
        <item x="47"/>
        <item m="1" x="548"/>
        <item m="1" x="549"/>
        <item m="1" x="550"/>
        <item x="48"/>
        <item x="49"/>
        <item m="1" x="615"/>
        <item m="1" x="911"/>
        <item x="50"/>
        <item m="1" x="912"/>
        <item m="1" x="913"/>
        <item m="1" x="551"/>
        <item m="1" x="914"/>
        <item m="1" x="915"/>
        <item m="1" x="552"/>
        <item m="1" x="556"/>
        <item m="1" x="916"/>
        <item m="1" x="575"/>
        <item x="71"/>
        <item m="1" x="553"/>
        <item m="1" x="917"/>
        <item x="51"/>
        <item x="53"/>
        <item m="1" x="918"/>
        <item m="1" x="919"/>
        <item m="1" x="554"/>
        <item m="1" x="920"/>
        <item m="1" x="921"/>
        <item x="52"/>
        <item m="1" x="555"/>
        <item m="1" x="922"/>
        <item x="67"/>
        <item m="1" x="923"/>
        <item m="1" x="924"/>
        <item m="1" x="925"/>
        <item m="1" x="926"/>
        <item m="1" x="557"/>
        <item m="1" x="558"/>
        <item m="1" x="927"/>
        <item m="1" x="928"/>
        <item m="1" x="929"/>
        <item m="1" x="930"/>
        <item x="54"/>
        <item m="1" x="931"/>
        <item m="1" x="559"/>
        <item m="1" x="932"/>
        <item m="1" x="561"/>
        <item m="1" x="570"/>
        <item m="1" x="933"/>
        <item m="1" x="934"/>
        <item m="1" x="935"/>
        <item m="1" x="936"/>
        <item m="1" x="937"/>
        <item m="1" x="938"/>
        <item m="1" x="939"/>
        <item x="55"/>
        <item m="1" x="940"/>
        <item m="1" x="560"/>
        <item m="1" x="941"/>
        <item m="1" x="942"/>
        <item m="1" x="943"/>
        <item m="1" x="641"/>
        <item m="1" x="944"/>
        <item m="1" x="576"/>
        <item m="1" x="945"/>
        <item x="56"/>
        <item m="1" x="946"/>
        <item m="1" x="947"/>
        <item m="1" x="562"/>
        <item m="1" x="948"/>
        <item m="1" x="949"/>
        <item m="1" x="950"/>
        <item m="1" x="951"/>
        <item m="1" x="952"/>
        <item m="1" x="775"/>
        <item m="1" x="953"/>
        <item m="1" x="954"/>
        <item m="1" x="955"/>
        <item m="1" x="956"/>
        <item m="1" x="563"/>
        <item m="1" x="608"/>
        <item x="477"/>
        <item m="1" x="564"/>
        <item m="1" x="957"/>
        <item m="1" x="958"/>
        <item m="1" x="959"/>
        <item m="1" x="960"/>
        <item m="1" x="961"/>
        <item m="1" x="962"/>
        <item m="1" x="963"/>
        <item m="1" x="964"/>
        <item m="1" x="965"/>
        <item m="1" x="966"/>
        <item m="1" x="967"/>
        <item m="1" x="565"/>
        <item m="1" x="566"/>
        <item m="1" x="968"/>
        <item m="1" x="567"/>
        <item m="1" x="969"/>
        <item m="1" x="970"/>
        <item m="1" x="971"/>
        <item m="1" x="972"/>
        <item m="1" x="568"/>
        <item m="1" x="973"/>
        <item m="1" x="974"/>
        <item m="1" x="975"/>
        <item m="1" x="976"/>
        <item m="1" x="977"/>
        <item m="1" x="978"/>
        <item m="1" x="979"/>
        <item m="1" x="980"/>
        <item m="1" x="981"/>
        <item m="1" x="582"/>
        <item m="1" x="585"/>
        <item m="1" x="982"/>
        <item m="1" x="983"/>
        <item m="1" x="984"/>
        <item m="1" x="985"/>
        <item m="1" x="986"/>
        <item m="1" x="987"/>
        <item m="1" x="988"/>
        <item m="1" x="989"/>
        <item m="1" x="990"/>
        <item m="1" x="991"/>
        <item m="1" x="992"/>
        <item m="1" x="993"/>
        <item m="1" x="994"/>
        <item m="1" x="995"/>
        <item m="1" x="996"/>
        <item m="1" x="997"/>
        <item m="1" x="998"/>
        <item m="1" x="569"/>
        <item m="1" x="999"/>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580"/>
        <item m="1" x="1021"/>
        <item m="1" x="1022"/>
        <item m="1" x="1023"/>
        <item m="1" x="1024"/>
        <item x="459"/>
        <item m="1" x="1025"/>
        <item m="1" x="1026"/>
        <item m="1" x="1027"/>
        <item m="1" x="1028"/>
        <item m="1" x="1029"/>
        <item m="1" x="1030"/>
        <item m="1" x="1031"/>
        <item m="1" x="705"/>
        <item m="1" x="688"/>
        <item m="1" x="1032"/>
        <item m="1" x="1033"/>
        <item m="1" x="1034"/>
        <item m="1" x="1035"/>
        <item m="1" x="1036"/>
        <item m="1" x="1037"/>
        <item m="1" x="1038"/>
        <item m="1" x="1039"/>
        <item m="1" x="1040"/>
        <item m="1" x="701"/>
        <item m="1" x="603"/>
        <item m="1" x="1041"/>
        <item m="1" x="1042"/>
        <item m="1" x="1043"/>
        <item m="1" x="1044"/>
        <item m="1" x="1045"/>
        <item m="1" x="1046"/>
        <item m="1" x="1047"/>
        <item m="1" x="1048"/>
        <item m="1" x="707"/>
        <item m="1" x="1049"/>
        <item m="1" x="1050"/>
        <item m="1" x="1051"/>
        <item m="1" x="571"/>
        <item m="1" x="1052"/>
        <item m="1" x="1053"/>
        <item m="1" x="1054"/>
        <item m="1" x="1055"/>
        <item m="1" x="660"/>
        <item m="1" x="1056"/>
        <item m="1" x="706"/>
        <item m="1" x="1057"/>
        <item m="1" x="1058"/>
        <item m="1" x="1059"/>
        <item m="1" x="1060"/>
        <item x="75"/>
        <item m="1" x="1061"/>
        <item m="1" x="1062"/>
        <item m="1" x="1063"/>
        <item m="1" x="1064"/>
        <item m="1" x="1065"/>
        <item m="1" x="1066"/>
        <item m="1" x="1067"/>
        <item m="1" x="1068"/>
        <item m="1" x="1069"/>
        <item m="1" x="1070"/>
        <item m="1" x="1071"/>
        <item m="1" x="1072"/>
        <item m="1" x="1073"/>
        <item m="1" x="1074"/>
        <item x="388"/>
        <item m="1" x="1075"/>
        <item m="1" x="1076"/>
        <item m="1" x="1077"/>
        <item m="1" x="1078"/>
        <item m="1" x="1079"/>
        <item m="1" x="1080"/>
        <item m="1" x="1081"/>
        <item m="1" x="1082"/>
        <item m="1" x="1083"/>
        <item m="1" x="1084"/>
        <item m="1" x="572"/>
        <item m="1" x="573"/>
        <item m="1" x="1085"/>
        <item m="1" x="862"/>
        <item m="1" x="798"/>
        <item m="1" x="1086"/>
        <item m="1" x="1087"/>
        <item m="1" x="1088"/>
        <item m="1" x="1089"/>
        <item m="1" x="1090"/>
        <item m="1" x="1091"/>
        <item m="1" x="1092"/>
        <item m="1" x="695"/>
        <item m="1" x="1093"/>
        <item m="1" x="574"/>
        <item m="1" x="1094"/>
        <item m="1" x="1095"/>
        <item m="1" x="1096"/>
        <item m="1" x="1097"/>
        <item x="57"/>
        <item x="78"/>
        <item m="1" x="832"/>
        <item m="1" x="1098"/>
        <item m="1" x="1099"/>
        <item m="1" x="1100"/>
        <item m="1" x="1101"/>
        <item m="1" x="1102"/>
        <item m="1" x="1103"/>
        <item m="1" x="1104"/>
        <item m="1" x="1105"/>
        <item m="1" x="702"/>
        <item m="1" x="643"/>
        <item m="1" x="1106"/>
        <item m="1" x="1107"/>
        <item m="1" x="1108"/>
        <item m="1" x="1109"/>
        <item m="1" x="1110"/>
        <item m="1" x="1111"/>
        <item m="1" x="1112"/>
        <item m="1" x="1113"/>
        <item m="1" x="1114"/>
        <item m="1" x="1115"/>
        <item m="1" x="1116"/>
        <item m="1" x="1117"/>
        <item m="1" x="692"/>
        <item m="1" x="1118"/>
        <item m="1" x="681"/>
        <item x="58"/>
        <item m="1" x="1119"/>
        <item m="1" x="1120"/>
        <item m="1" x="1121"/>
        <item m="1" x="1122"/>
        <item m="1" x="1123"/>
        <item m="1" x="1124"/>
        <item m="1" x="1125"/>
        <item m="1" x="1126"/>
        <item m="1" x="1127"/>
        <item m="1" x="1128"/>
        <item m="1" x="1129"/>
        <item m="1" x="1130"/>
        <item m="1" x="577"/>
        <item m="1" x="1131"/>
        <item m="1" x="1132"/>
        <item m="1" x="1133"/>
        <item m="1" x="1134"/>
        <item m="1" x="1135"/>
        <item m="1" x="749"/>
        <item m="1" x="752"/>
        <item m="1" x="1136"/>
        <item m="1" x="1137"/>
        <item m="1" x="1138"/>
        <item m="1" x="1139"/>
        <item m="1" x="1140"/>
        <item m="1" x="1141"/>
        <item m="1" x="1142"/>
        <item m="1" x="1143"/>
        <item m="1" x="1144"/>
        <item m="1" x="1145"/>
        <item m="1" x="1146"/>
        <item m="1" x="1147"/>
        <item m="1" x="578"/>
        <item m="1" x="1148"/>
        <item m="1" x="1149"/>
        <item m="1" x="1150"/>
        <item m="1" x="1151"/>
        <item m="1" x="1152"/>
        <item m="1" x="1153"/>
        <item m="1" x="1154"/>
        <item m="1" x="1155"/>
        <item m="1" x="1156"/>
        <item m="1" x="757"/>
        <item m="1" x="1157"/>
        <item m="1" x="1158"/>
        <item m="1" x="1159"/>
        <item m="1" x="1160"/>
        <item m="1" x="667"/>
        <item m="1" x="1161"/>
        <item m="1" x="1162"/>
        <item m="1" x="1163"/>
        <item m="1" x="579"/>
        <item m="1" x="1164"/>
        <item m="1" x="1165"/>
        <item m="1" x="1166"/>
        <item m="1" x="1167"/>
        <item m="1" x="1168"/>
        <item m="1" x="1169"/>
        <item m="1" x="1170"/>
        <item x="317"/>
        <item m="1" x="1171"/>
        <item m="1" x="1172"/>
        <item m="1" x="1173"/>
        <item m="1" x="1174"/>
        <item m="1" x="1175"/>
        <item m="1" x="1176"/>
        <item m="1" x="1177"/>
        <item m="1" x="1178"/>
        <item m="1" x="1179"/>
        <item m="1" x="1180"/>
        <item m="1" x="1181"/>
        <item m="1" x="1182"/>
        <item m="1" x="1183"/>
        <item m="1" x="1184"/>
        <item m="1" x="1185"/>
        <item m="1" x="607"/>
        <item m="1" x="1186"/>
        <item m="1" x="1187"/>
        <item m="1" x="583"/>
        <item m="1" x="1188"/>
        <item m="1" x="1189"/>
        <item m="1" x="1190"/>
        <item m="1" x="1191"/>
        <item m="1" x="740"/>
        <item m="1" x="1192"/>
        <item m="1" x="1193"/>
        <item m="1" x="1194"/>
        <item x="81"/>
        <item m="1" x="584"/>
        <item m="1" x="586"/>
        <item m="1" x="732"/>
        <item m="1" x="1195"/>
        <item x="60"/>
        <item m="1" x="1196"/>
        <item x="431"/>
        <item m="1" x="1197"/>
        <item m="1" x="1198"/>
        <item m="1" x="748"/>
        <item m="1" x="1199"/>
        <item m="1" x="1200"/>
        <item m="1" x="1201"/>
        <item m="1" x="1202"/>
        <item m="1" x="1203"/>
        <item m="1" x="1204"/>
        <item m="1" x="1205"/>
        <item m="1" x="1206"/>
        <item m="1" x="1207"/>
        <item m="1" x="1208"/>
        <item m="1" x="734"/>
        <item x="94"/>
        <item m="1" x="1209"/>
        <item m="1" x="1210"/>
        <item m="1" x="736"/>
        <item m="1" x="1211"/>
        <item m="1" x="1212"/>
        <item m="1" x="589"/>
        <item m="1" x="1213"/>
        <item m="1" x="1214"/>
        <item m="1" x="1215"/>
        <item m="1" x="1216"/>
        <item m="1" x="1217"/>
        <item m="1" x="1218"/>
        <item m="1" x="591"/>
        <item m="1" x="1219"/>
        <item m="1" x="1220"/>
        <item m="1" x="733"/>
        <item m="1" x="1221"/>
        <item m="1" x="1222"/>
        <item m="1" x="1223"/>
        <item m="1" x="1224"/>
        <item m="1" x="777"/>
        <item m="1" x="1225"/>
        <item x="69"/>
        <item m="1" x="1226"/>
        <item m="1" x="1227"/>
        <item m="1" x="606"/>
        <item m="1" x="1228"/>
        <item m="1" x="1229"/>
        <item m="1" x="1230"/>
        <item m="1" x="1231"/>
        <item m="1" x="1232"/>
        <item m="1" x="1233"/>
        <item m="1" x="1234"/>
        <item m="1" x="1235"/>
        <item m="1" x="1236"/>
        <item m="1" x="1237"/>
        <item m="1" x="799"/>
        <item m="1" x="1238"/>
        <item m="1" x="1239"/>
        <item m="1" x="1240"/>
        <item m="1" x="1241"/>
        <item m="1" x="1242"/>
        <item m="1" x="1243"/>
        <item x="381"/>
        <item m="1" x="1244"/>
        <item m="1" x="1245"/>
        <item m="1" x="601"/>
        <item m="1" x="1246"/>
        <item m="1" x="849"/>
        <item m="1" x="1247"/>
        <item m="1" x="1248"/>
        <item m="1" x="1249"/>
        <item m="1" x="1250"/>
        <item m="1" x="1251"/>
        <item m="1" x="703"/>
        <item m="1" x="704"/>
        <item m="1" x="1252"/>
        <item m="1" x="1253"/>
        <item m="1" x="618"/>
        <item m="1" x="1254"/>
        <item m="1" x="621"/>
        <item m="1" x="1255"/>
        <item m="1" x="640"/>
        <item m="1" x="654"/>
        <item m="1" x="659"/>
        <item m="1" x="668"/>
        <item m="1" x="1256"/>
        <item m="1" x="1257"/>
        <item m="1" x="669"/>
        <item m="1" x="670"/>
        <item m="1" x="1258"/>
        <item m="1" x="1259"/>
        <item m="1" x="1260"/>
        <item m="1" x="677"/>
        <item m="1" x="1261"/>
        <item m="1" x="1262"/>
        <item m="1" x="790"/>
        <item x="88"/>
        <item x="62"/>
        <item m="1" x="1263"/>
        <item m="1" x="1264"/>
        <item m="1" x="1265"/>
        <item m="1" x="1266"/>
        <item m="1" x="735"/>
        <item m="1" x="737"/>
        <item m="1" x="738"/>
        <item m="1" x="739"/>
        <item m="1" x="1267"/>
        <item m="1" x="808"/>
        <item m="1" x="642"/>
        <item m="1" x="763"/>
        <item m="1" x="764"/>
        <item m="1" x="773"/>
        <item m="1" x="776"/>
        <item m="1" x="1268"/>
        <item m="1" x="786"/>
        <item m="1" x="788"/>
        <item m="1" x="809"/>
        <item m="1" x="817"/>
        <item m="1" x="823"/>
        <item x="74"/>
        <item m="1" x="1269"/>
        <item m="1" x="846"/>
        <item m="1" x="857"/>
        <item m="1" x="863"/>
        <item m="1" x="886"/>
        <item m="1" x="797"/>
        <item m="1" x="1270"/>
        <item m="1" x="879"/>
        <item x="86"/>
        <item x="122"/>
        <item m="1" x="892"/>
        <item m="1" x="1271"/>
        <item m="1" x="894"/>
        <item m="1" x="895"/>
        <item m="1" x="896"/>
        <item m="1" x="1272"/>
        <item m="1" x="1273"/>
        <item m="1" x="897"/>
        <item m="1" x="1274"/>
        <item x="371"/>
        <item m="1" x="902"/>
        <item x="441"/>
        <item x="0"/>
        <item x="1"/>
        <item x="6"/>
        <item x="2"/>
        <item m="1" x="521"/>
        <item m="1" x="522"/>
        <item m="1" x="523"/>
        <item x="3"/>
        <item m="1" x="524"/>
        <item m="1" x="525"/>
        <item x="11"/>
        <item m="1" x="526"/>
        <item m="1" x="527"/>
        <item m="1" x="528"/>
        <item x="23"/>
        <item m="1" x="529"/>
        <item m="1" x="530"/>
        <item m="1" x="531"/>
        <item m="1" x="532"/>
        <item m="1" x="533"/>
        <item m="1" x="534"/>
        <item m="1" x="535"/>
        <item m="1" x="536"/>
        <item x="12"/>
        <item m="1" x="537"/>
        <item m="1" x="538"/>
        <item m="1" x="539"/>
        <item m="1" x="540"/>
        <item m="1" x="541"/>
        <item m="1" x="542"/>
        <item m="1" x="543"/>
        <item m="1" x="544"/>
        <item x="13"/>
        <item m="1" x="545"/>
        <item x="14"/>
        <item x="19"/>
        <item x="59"/>
        <item m="1" x="581"/>
        <item m="1" x="587"/>
        <item m="1" x="588"/>
        <item m="1" x="590"/>
        <item x="61"/>
        <item m="1" x="592"/>
        <item m="1" x="593"/>
        <item m="1" x="594"/>
        <item m="1" x="595"/>
        <item m="1" x="596"/>
        <item m="1" x="597"/>
        <item m="1" x="598"/>
        <item m="1" x="599"/>
        <item m="1" x="600"/>
        <item m="1" x="602"/>
        <item m="1" x="604"/>
        <item m="1" x="605"/>
        <item m="1" x="609"/>
        <item m="1" x="610"/>
        <item m="1" x="611"/>
        <item m="1" x="612"/>
        <item m="1" x="613"/>
        <item m="1" x="614"/>
        <item m="1" x="616"/>
        <item m="1" x="617"/>
        <item x="114"/>
        <item m="1" x="619"/>
        <item m="1" x="620"/>
        <item m="1" x="622"/>
        <item m="1" x="623"/>
        <item m="1" x="624"/>
        <item m="1" x="625"/>
        <item m="1" x="626"/>
        <item m="1" x="627"/>
        <item m="1" x="628"/>
        <item m="1" x="629"/>
        <item m="1" x="630"/>
        <item m="1" x="631"/>
        <item m="1" x="632"/>
        <item m="1" x="633"/>
        <item m="1" x="634"/>
        <item m="1" x="635"/>
        <item m="1" x="636"/>
        <item m="1" x="637"/>
        <item m="1" x="638"/>
        <item m="1" x="639"/>
        <item m="1" x="644"/>
        <item m="1" x="645"/>
        <item m="1" x="646"/>
        <item m="1" x="647"/>
        <item m="1" x="648"/>
        <item m="1" x="649"/>
        <item m="1" x="650"/>
        <item m="1" x="651"/>
        <item m="1" x="652"/>
        <item m="1" x="653"/>
        <item m="1" x="655"/>
        <item m="1" x="656"/>
        <item m="1" x="657"/>
        <item m="1" x="658"/>
        <item m="1" x="661"/>
        <item m="1" x="662"/>
        <item m="1" x="663"/>
        <item m="1" x="664"/>
        <item m="1" x="665"/>
        <item m="1" x="666"/>
        <item m="1" x="671"/>
        <item m="1" x="672"/>
        <item m="1" x="673"/>
        <item m="1" x="674"/>
        <item m="1" x="675"/>
        <item m="1" x="676"/>
        <item m="1" x="678"/>
        <item m="1" x="679"/>
        <item m="1" x="680"/>
        <item m="1" x="682"/>
        <item m="1" x="683"/>
        <item m="1" x="684"/>
        <item m="1" x="685"/>
        <item m="1" x="686"/>
        <item m="1" x="687"/>
        <item m="1" x="689"/>
        <item m="1" x="690"/>
        <item m="1" x="691"/>
        <item m="1" x="693"/>
        <item m="1" x="694"/>
        <item m="1" x="696"/>
        <item m="1" x="697"/>
        <item m="1" x="698"/>
        <item m="1" x="699"/>
        <item m="1" x="700"/>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41"/>
        <item m="1" x="742"/>
        <item m="1" x="743"/>
        <item m="1" x="744"/>
        <item m="1" x="745"/>
        <item m="1" x="746"/>
        <item m="1" x="747"/>
        <item m="1" x="750"/>
        <item m="1" x="751"/>
        <item m="1" x="753"/>
        <item m="1" x="754"/>
        <item m="1" x="755"/>
        <item m="1" x="756"/>
        <item m="1" x="758"/>
        <item x="66"/>
        <item m="1" x="759"/>
        <item m="1" x="760"/>
        <item m="1" x="761"/>
        <item m="1" x="762"/>
        <item m="1" x="765"/>
        <item m="1" x="766"/>
        <item m="1" x="767"/>
        <item m="1" x="768"/>
        <item m="1" x="769"/>
        <item m="1" x="770"/>
        <item m="1" x="771"/>
        <item m="1" x="772"/>
        <item m="1" x="774"/>
        <item m="1" x="778"/>
        <item m="1" x="779"/>
        <item m="1" x="780"/>
        <item m="1" x="781"/>
        <item m="1" x="782"/>
        <item m="1" x="783"/>
        <item m="1" x="784"/>
        <item m="1" x="785"/>
        <item m="1" x="787"/>
        <item m="1" x="789"/>
        <item m="1" x="791"/>
        <item m="1" x="792"/>
        <item m="1" x="793"/>
        <item m="1" x="794"/>
        <item m="1" x="795"/>
        <item m="1" x="796"/>
        <item m="1" x="800"/>
        <item m="1" x="801"/>
        <item m="1" x="802"/>
        <item m="1" x="803"/>
        <item m="1" x="804"/>
        <item m="1" x="805"/>
        <item m="1" x="806"/>
        <item m="1" x="807"/>
        <item m="1" x="810"/>
        <item m="1" x="811"/>
        <item m="1" x="812"/>
        <item m="1" x="813"/>
        <item m="1" x="814"/>
        <item m="1" x="815"/>
        <item m="1" x="816"/>
        <item x="72"/>
        <item m="1" x="818"/>
        <item m="1" x="819"/>
        <item m="1" x="820"/>
        <item m="1" x="821"/>
        <item m="1" x="822"/>
        <item m="1" x="824"/>
        <item m="1" x="825"/>
        <item m="1" x="826"/>
        <item m="1" x="827"/>
        <item m="1" x="828"/>
        <item m="1" x="829"/>
        <item m="1" x="830"/>
        <item m="1" x="831"/>
        <item m="1" x="833"/>
        <item m="1" x="834"/>
        <item m="1" x="835"/>
        <item m="1" x="836"/>
        <item m="1" x="837"/>
        <item m="1" x="838"/>
        <item m="1" x="839"/>
        <item m="1" x="840"/>
        <item m="1" x="841"/>
        <item m="1" x="842"/>
        <item m="1" x="843"/>
        <item m="1" x="844"/>
        <item m="1" x="845"/>
        <item m="1" x="847"/>
        <item m="1" x="848"/>
        <item m="1" x="850"/>
        <item m="1" x="851"/>
        <item m="1" x="852"/>
        <item m="1" x="853"/>
        <item m="1" x="854"/>
        <item m="1" x="855"/>
        <item m="1" x="856"/>
        <item m="1" x="858"/>
        <item m="1" x="859"/>
        <item m="1" x="860"/>
        <item m="1" x="861"/>
        <item m="1" x="864"/>
        <item m="1" x="865"/>
        <item m="1" x="866"/>
        <item m="1" x="867"/>
        <item m="1" x="868"/>
        <item m="1" x="869"/>
        <item m="1" x="870"/>
        <item m="1" x="871"/>
        <item m="1" x="872"/>
        <item m="1" x="873"/>
        <item m="1" x="874"/>
        <item m="1" x="875"/>
        <item m="1" x="876"/>
        <item m="1" x="877"/>
        <item m="1" x="878"/>
        <item m="1" x="880"/>
        <item m="1" x="881"/>
        <item m="1" x="882"/>
        <item m="1" x="883"/>
        <item m="1" x="884"/>
        <item m="1" x="885"/>
        <item x="85"/>
        <item m="1" x="887"/>
        <item m="1" x="888"/>
        <item m="1" x="889"/>
        <item m="1" x="890"/>
        <item m="1" x="891"/>
        <item m="1" x="893"/>
        <item m="1" x="898"/>
        <item m="1" x="899"/>
        <item m="1" x="900"/>
        <item m="1" x="901"/>
        <item x="425"/>
        <item x="478"/>
        <item x="474"/>
        <item x="483"/>
        <item x="488"/>
        <item x="4"/>
        <item x="5"/>
        <item x="7"/>
        <item x="8"/>
        <item x="9"/>
        <item x="10"/>
        <item x="15"/>
        <item x="16"/>
        <item x="17"/>
        <item x="18"/>
        <item x="20"/>
        <item x="21"/>
        <item x="22"/>
        <item x="26"/>
        <item x="63"/>
        <item x="64"/>
        <item x="65"/>
        <item x="68"/>
        <item x="70"/>
        <item x="73"/>
        <item x="76"/>
        <item x="77"/>
        <item x="79"/>
        <item x="80"/>
        <item x="82"/>
        <item x="83"/>
        <item x="84"/>
        <item x="87"/>
        <item x="89"/>
        <item x="90"/>
        <item x="91"/>
        <item x="92"/>
        <item x="93"/>
        <item x="95"/>
        <item m="1" x="502"/>
        <item x="96"/>
        <item x="97"/>
        <item x="98"/>
        <item x="99"/>
        <item x="100"/>
        <item x="101"/>
        <item x="102"/>
        <item x="103"/>
        <item x="104"/>
        <item x="105"/>
        <item x="106"/>
        <item x="107"/>
        <item x="108"/>
        <item x="109"/>
        <item x="110"/>
        <item x="111"/>
        <item x="112"/>
        <item x="113"/>
        <item x="115"/>
        <item x="116"/>
        <item x="117"/>
        <item x="118"/>
        <item x="119"/>
        <item x="120"/>
        <item x="121"/>
        <item x="123"/>
        <item x="124"/>
        <item x="125"/>
        <item x="126"/>
        <item x="127"/>
        <item x="128"/>
        <item x="129"/>
        <item x="130"/>
        <item m="1" x="503"/>
        <item x="131"/>
        <item x="132"/>
        <item x="308"/>
        <item x="133"/>
        <item x="134"/>
        <item m="1" x="504"/>
        <item m="1" x="505"/>
        <item m="1" x="506"/>
        <item x="135"/>
        <item x="136"/>
        <item x="137"/>
        <item x="138"/>
        <item x="139"/>
        <item x="140"/>
        <item m="1" x="507"/>
        <item x="141"/>
        <item x="142"/>
        <item x="143"/>
        <item x="144"/>
        <item x="145"/>
        <item x="146"/>
        <item x="147"/>
        <item x="148"/>
        <item m="1" x="508"/>
        <item x="150"/>
        <item m="1" x="509"/>
        <item x="151"/>
        <item x="152"/>
        <item x="153"/>
        <item x="154"/>
        <item x="380"/>
        <item m="1" x="510"/>
        <item x="155"/>
        <item x="156"/>
        <item x="157"/>
        <item m="1" x="511"/>
        <item m="1" x="512"/>
        <item x="158"/>
        <item x="159"/>
        <item x="160"/>
        <item m="1" x="513"/>
        <item m="1" x="514"/>
        <item x="162"/>
        <item x="163"/>
        <item x="164"/>
        <item x="165"/>
        <item m="1" x="515"/>
        <item x="261"/>
        <item x="166"/>
        <item x="167"/>
        <item x="168"/>
        <item x="169"/>
        <item x="170"/>
        <item x="173"/>
        <item x="174"/>
        <item x="175"/>
        <item x="176"/>
        <item x="177"/>
        <item x="178"/>
        <item x="179"/>
        <item x="180"/>
        <item x="181"/>
        <item x="182"/>
        <item x="183"/>
        <item x="185"/>
        <item x="186"/>
        <item x="188"/>
        <item x="189"/>
        <item x="190"/>
        <item x="191"/>
        <item x="192"/>
        <item x="193"/>
        <item x="194"/>
        <item x="195"/>
        <item x="196"/>
        <item x="197"/>
        <item x="199"/>
        <item x="200"/>
        <item x="201"/>
        <item x="202"/>
        <item x="203"/>
        <item x="204"/>
        <item x="206"/>
        <item x="207"/>
        <item x="209"/>
        <item x="210"/>
        <item x="211"/>
        <item x="212"/>
        <item x="213"/>
        <item x="214"/>
        <item x="215"/>
        <item x="217"/>
        <item x="218"/>
        <item x="219"/>
        <item x="220"/>
        <item x="221"/>
        <item x="222"/>
        <item x="223"/>
        <item x="224"/>
        <item x="225"/>
        <item x="226"/>
        <item x="227"/>
        <item x="228"/>
        <item x="229"/>
        <item x="230"/>
        <item x="231"/>
        <item x="232"/>
        <item x="233"/>
        <item x="234"/>
        <item x="235"/>
        <item m="1" x="516"/>
        <item x="236"/>
        <item m="1" x="517"/>
        <item m="1" x="518"/>
        <item x="237"/>
        <item x="238"/>
        <item x="239"/>
        <item x="240"/>
        <item x="241"/>
        <item x="242"/>
        <item x="243"/>
        <item x="244"/>
        <item x="245"/>
        <item x="246"/>
        <item x="247"/>
        <item x="248"/>
        <item x="249"/>
        <item x="250"/>
        <item x="251"/>
        <item x="252"/>
        <item x="253"/>
        <item x="254"/>
        <item x="255"/>
        <item x="256"/>
        <item x="257"/>
        <item x="258"/>
        <item x="259"/>
        <item x="260"/>
        <item x="262"/>
        <item x="263"/>
        <item x="264"/>
        <item x="265"/>
        <item x="266"/>
        <item x="267"/>
        <item x="268"/>
        <item x="269"/>
        <item x="270"/>
        <item x="271"/>
        <item x="272"/>
        <item x="273"/>
        <item x="274"/>
        <item x="275"/>
        <item x="276"/>
        <item x="277"/>
        <item x="278"/>
        <item x="279"/>
        <item x="280"/>
        <item x="281"/>
        <item x="282"/>
        <item x="284"/>
        <item x="285"/>
        <item x="286"/>
        <item m="1" x="519"/>
        <item x="287"/>
        <item x="288"/>
        <item x="289"/>
        <item x="290"/>
        <item x="291"/>
        <item x="292"/>
        <item x="293"/>
        <item x="294"/>
        <item x="295"/>
        <item x="296"/>
        <item x="297"/>
        <item x="298"/>
        <item x="299"/>
        <item x="300"/>
        <item x="301"/>
        <item x="303"/>
        <item x="304"/>
        <item x="305"/>
        <item x="306"/>
        <item x="307"/>
        <item x="309"/>
        <item x="310"/>
        <item x="311"/>
        <item x="312"/>
        <item x="313"/>
        <item x="314"/>
        <item x="315"/>
        <item x="316"/>
        <item x="318"/>
        <item x="319"/>
        <item x="320"/>
        <item x="321"/>
        <item x="323"/>
        <item x="324"/>
        <item x="325"/>
        <item x="326"/>
        <item x="327"/>
        <item x="328"/>
        <item x="329"/>
        <item x="330"/>
        <item x="332"/>
        <item x="333"/>
        <item x="334"/>
        <item x="335"/>
        <item x="336"/>
        <item x="337"/>
        <item x="338"/>
        <item x="339"/>
        <item x="340"/>
        <item x="341"/>
        <item x="342"/>
        <item x="343"/>
        <item x="344"/>
        <item x="345"/>
        <item x="346"/>
        <item x="347"/>
        <item x="348"/>
        <item x="349"/>
        <item x="350"/>
        <item x="351"/>
        <item x="352"/>
        <item x="353"/>
        <item x="354"/>
        <item x="355"/>
        <item x="356"/>
        <item x="357"/>
        <item x="358"/>
        <item m="1" x="520"/>
        <item x="359"/>
        <item x="360"/>
        <item x="361"/>
        <item x="362"/>
        <item x="363"/>
        <item x="364"/>
        <item x="365"/>
        <item x="366"/>
        <item x="367"/>
        <item x="368"/>
        <item x="369"/>
        <item x="370"/>
        <item x="372"/>
        <item x="373"/>
        <item x="374"/>
        <item x="375"/>
        <item x="376"/>
        <item x="377"/>
        <item x="378"/>
        <item x="379"/>
        <item x="382"/>
        <item x="383"/>
        <item x="384"/>
        <item x="385"/>
        <item x="386"/>
        <item x="387"/>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2"/>
        <item x="433"/>
        <item x="434"/>
        <item x="435"/>
        <item x="436"/>
        <item x="437"/>
        <item x="438"/>
        <item x="439"/>
        <item x="440"/>
        <item x="442"/>
        <item x="443"/>
        <item x="444"/>
        <item x="445"/>
        <item x="446"/>
        <item x="447"/>
        <item x="448"/>
        <item x="449"/>
        <item x="450"/>
        <item x="451"/>
        <item x="452"/>
        <item x="453"/>
        <item x="454"/>
        <item x="455"/>
        <item x="456"/>
        <item x="457"/>
        <item x="458"/>
        <item x="460"/>
        <item x="461"/>
        <item x="462"/>
        <item x="463"/>
        <item x="464"/>
        <item x="465"/>
        <item x="466"/>
        <item x="467"/>
        <item x="468"/>
        <item x="469"/>
        <item x="470"/>
        <item x="471"/>
        <item x="472"/>
        <item x="473"/>
        <item x="475"/>
        <item x="476"/>
        <item x="479"/>
        <item x="480"/>
        <item x="481"/>
        <item x="482"/>
        <item x="484"/>
        <item x="485"/>
        <item x="486"/>
        <item x="487"/>
        <item x="489"/>
        <item x="490"/>
        <item x="491"/>
        <item x="492"/>
        <item x="493"/>
        <item x="494"/>
        <item x="495"/>
        <item x="497"/>
        <item x="498"/>
        <item x="499"/>
        <item x="501"/>
        <item x="187"/>
        <item x="322"/>
        <item x="184"/>
        <item x="216"/>
        <item x="161"/>
        <item x="171"/>
        <item x="172"/>
        <item x="198"/>
        <item x="208"/>
        <item x="283"/>
        <item x="302"/>
        <item x="331"/>
        <item x="496"/>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59">
        <item m="1" x="3295"/>
        <item m="1" x="3094"/>
        <item m="1" x="3232"/>
        <item m="1" x="4826"/>
        <item m="1" x="5044"/>
        <item m="1" x="5294"/>
        <item m="1" x="5511"/>
        <item m="1" x="3775"/>
        <item m="1" x="5495"/>
        <item m="1" x="3441"/>
        <item m="1" x="5522"/>
        <item m="1" x="3411"/>
        <item m="1" x="2326"/>
        <item m="1" x="2737"/>
        <item m="1" x="2749"/>
        <item m="1" x="4259"/>
        <item m="1" x="4266"/>
        <item m="1" x="2702"/>
        <item m="1" x="2713"/>
        <item m="1" x="4229"/>
        <item m="1" x="4240"/>
        <item m="1" x="4322"/>
        <item m="1" x="4357"/>
        <item m="1" x="4542"/>
        <item m="1" x="4384"/>
        <item m="1" x="2318"/>
        <item m="1" x="4543"/>
        <item m="1" x="4042"/>
        <item m="1" x="3909"/>
        <item m="1" x="1051"/>
        <item m="1" x="3543"/>
        <item m="1" x="3212"/>
        <item m="1" x="3059"/>
        <item m="1" x="4970"/>
        <item m="1" x="4980"/>
        <item m="1" x="4999"/>
        <item m="1" x="3128"/>
        <item m="1" x="3155"/>
        <item m="1" x="3174"/>
        <item m="1" x="3168"/>
        <item m="1" x="3175"/>
        <item m="1" x="3184"/>
        <item m="1" x="3193"/>
        <item m="1" x="3203"/>
        <item m="1" x="3209"/>
        <item m="1" x="4859"/>
        <item m="1" x="4864"/>
        <item m="1" x="4872"/>
        <item m="1" x="4884"/>
        <item m="1" x="1751"/>
        <item m="1" x="3723"/>
        <item m="1" x="3043"/>
        <item m="1" x="1980"/>
        <item m="1" x="1791"/>
        <item m="1" x="1724"/>
        <item m="1" x="3846"/>
        <item m="1" x="1647"/>
        <item m="1" x="3721"/>
        <item m="1" x="1648"/>
        <item m="1" x="4025"/>
        <item m="1" x="4499"/>
        <item m="1" x="3964"/>
        <item m="1" x="3886"/>
        <item m="1" x="3883"/>
        <item m="1" x="3899"/>
        <item m="1" x="5168"/>
        <item m="1" x="3822"/>
        <item m="1" x="3746"/>
        <item m="1" x="3743"/>
        <item m="1" x="3642"/>
        <item m="1" x="2436"/>
        <item m="1" x="4242"/>
        <item m="1" x="1563"/>
        <item m="1" x="4006"/>
        <item m="1" x="3871"/>
        <item m="1" x="2131"/>
        <item m="1" x="3879"/>
        <item m="1" x="2212"/>
        <item m="1" x="2308"/>
        <item m="1" x="2532"/>
        <item m="1" x="5301"/>
        <item m="1" x="3497"/>
        <item m="1" x="2080"/>
        <item m="1" x="2036"/>
        <item m="1" x="2767"/>
        <item x="547"/>
        <item x="527"/>
        <item m="1" x="3574"/>
        <item m="1" x="4411"/>
        <item m="1" x="4533"/>
        <item x="2"/>
        <item m="1" x="2706"/>
        <item m="1" x="2267"/>
        <item m="1" x="2282"/>
        <item m="1" x="4378"/>
        <item m="1" x="1918"/>
        <item m="1" x="5531"/>
        <item m="1" x="5420"/>
        <item m="1" x="5309"/>
        <item m="1" x="5053"/>
        <item m="1" x="2732"/>
        <item m="1" x="1649"/>
        <item m="1" x="5375"/>
        <item m="1" x="5260"/>
        <item m="1" x="4982"/>
        <item m="1" x="5133"/>
        <item m="1" x="5104"/>
        <item m="1" x="2056"/>
        <item m="1" x="2220"/>
        <item m="1" x="4572"/>
        <item m="1" x="3932"/>
        <item m="1" x="3249"/>
        <item m="1" x="5356"/>
        <item m="1" x="2467"/>
        <item m="1" x="5369"/>
        <item m="1" x="2485"/>
        <item m="1" x="5454"/>
        <item m="1" x="2463"/>
        <item m="1" x="2627"/>
        <item m="1" x="4568"/>
        <item m="1" x="4501"/>
        <item m="1" x="2974"/>
        <item m="1" x="2891"/>
        <item m="1" x="3793"/>
        <item m="1" x="4637"/>
        <item m="1" x="4773"/>
        <item m="1" x="2842"/>
        <item m="1" x="2892"/>
        <item m="1" x="2952"/>
        <item m="1" x="2579"/>
        <item m="1" x="4718"/>
        <item m="1" x="4127"/>
        <item m="1" x="2787"/>
        <item m="1" x="2073"/>
        <item m="1" x="4179"/>
        <item m="1" x="1047"/>
        <item m="1" x="2380"/>
        <item m="1" x="5551"/>
        <item m="1" x="3995"/>
        <item m="1" x="4865"/>
        <item m="1" x="5013"/>
        <item m="1" x="2167"/>
        <item m="1" x="3507"/>
        <item m="1" x="2086"/>
        <item m="1" x="4387"/>
        <item m="1" x="2160"/>
        <item m="1" x="3674"/>
        <item m="1" x="2103"/>
        <item m="1" x="3715"/>
        <item m="1" x="3238"/>
        <item m="1" x="3971"/>
        <item m="1" x="4418"/>
        <item m="1" x="3360"/>
        <item m="1" x="5448"/>
        <item m="1" x="4740"/>
        <item m="1" x="2760"/>
        <item m="1" x="3784"/>
        <item m="1" x="2736"/>
        <item m="1" x="4469"/>
        <item m="1" x="2701"/>
        <item m="1" x="4656"/>
        <item m="1" x="5222"/>
        <item m="1" x="2404"/>
        <item x="419"/>
        <item m="1" x="4915"/>
        <item m="1" x="2444"/>
        <item x="1034"/>
        <item m="1" x="3022"/>
        <item m="1" x="1789"/>
        <item x="849"/>
        <item m="1" x="1320"/>
        <item m="1" x="4808"/>
        <item m="1" x="2646"/>
        <item m="1" x="3519"/>
        <item m="1" x="3515"/>
        <item m="1" x="4228"/>
        <item m="1" x="2277"/>
        <item m="1" x="4622"/>
        <item m="1" x="5280"/>
        <item m="1" x="5440"/>
        <item m="1" x="5555"/>
        <item m="1" x="4128"/>
        <item m="1" x="2223"/>
        <item m="1" x="4252"/>
        <item m="1" x="5405"/>
        <item m="1" x="2064"/>
        <item m="1" x="4675"/>
        <item m="1" x="1885"/>
        <item m="1" x="2221"/>
        <item m="1" x="1558"/>
        <item m="1" x="4001"/>
        <item m="1" x="2107"/>
        <item m="1" x="4606"/>
        <item m="1" x="3000"/>
        <item m="1" x="4362"/>
        <item m="1" x="3044"/>
        <item m="1" x="2769"/>
        <item m="1" x="4984"/>
        <item m="1" x="3673"/>
        <item m="1" x="2272"/>
        <item m="1" x="2265"/>
        <item m="1" x="2527"/>
        <item m="1" x="2466"/>
        <item m="1" x="2558"/>
        <item m="1" x="3748"/>
        <item m="1" x="5152"/>
        <item m="1" x="4842"/>
        <item m="1" x="2127"/>
        <item m="1" x="3740"/>
        <item m="1" x="4235"/>
        <item m="1" x="5107"/>
        <item m="1" x="3918"/>
        <item m="1" x="3422"/>
        <item m="1" x="3907"/>
        <item m="1" x="3711"/>
        <item m="1" x="3409"/>
        <item m="1" x="5213"/>
        <item m="1" x="1919"/>
        <item m="1" x="2835"/>
        <item m="1" x="1911"/>
        <item m="1" x="2300"/>
        <item m="1" x="1888"/>
        <item m="1" x="5305"/>
        <item m="1" x="3244"/>
        <item m="1" x="2856"/>
        <item x="940"/>
        <item m="1" x="4467"/>
        <item m="1" x="2053"/>
        <item m="1" x="4529"/>
        <item m="1" x="5317"/>
        <item m="1" x="3042"/>
        <item m="1" x="3997"/>
        <item m="1" x="3910"/>
        <item m="1" x="4753"/>
        <item m="1" x="2692"/>
        <item m="1" x="2608"/>
        <item m="1" x="4373"/>
        <item m="1" x="3518"/>
        <item m="1" x="4790"/>
        <item m="1" x="3110"/>
        <item m="1" x="3037"/>
        <item m="1" x="2963"/>
        <item m="1" x="2803"/>
        <item m="1" x="2813"/>
        <item m="1" x="2824"/>
        <item m="1" x="2834"/>
        <item m="1" x="2848"/>
        <item m="1" x="4912"/>
        <item m="1" x="4921"/>
        <item m="1" x="4930"/>
        <item m="1" x="3137"/>
        <item m="1" x="3148"/>
        <item m="1" x="4878"/>
        <item m="1" x="4786"/>
        <item m="1" x="4802"/>
        <item m="1" x="4810"/>
        <item m="1" x="4815"/>
        <item m="1" x="4823"/>
        <item m="1" x="4827"/>
        <item m="1" x="2948"/>
        <item m="1" x="2955"/>
        <item m="1" x="2967"/>
        <item m="1" x="2975"/>
        <item m="1" x="2983"/>
        <item m="1" x="2986"/>
        <item m="1" x="2997"/>
        <item m="1" x="3005"/>
        <item m="1" x="3015"/>
        <item m="1" x="3023"/>
        <item m="1" x="4699"/>
        <item m="1" x="4729"/>
        <item m="1" x="4723"/>
        <item m="1" x="4730"/>
        <item m="1" x="4737"/>
        <item m="1" x="4747"/>
        <item m="1" x="4754"/>
        <item m="1" x="4758"/>
        <item m="1" x="4766"/>
        <item m="1" x="4769"/>
        <item m="1" x="2854"/>
        <item m="1" x="2869"/>
        <item m="1" x="2883"/>
        <item m="1" x="2894"/>
        <item m="1" x="2905"/>
        <item m="1" x="2917"/>
        <item m="1" x="2930"/>
        <item m="1" x="2936"/>
        <item m="1" x="4940"/>
        <item m="1" x="4947"/>
        <item m="1" x="2478"/>
        <item m="1" x="2927"/>
        <item m="1" x="4846"/>
        <item m="1" x="2796"/>
        <item m="1" x="2279"/>
        <item m="1" x="3063"/>
        <item m="1" x="2437"/>
        <item m="1" x="2545"/>
        <item m="1" x="2028"/>
        <item m="1" x="1870"/>
        <item m="1" x="3343"/>
        <item x="320"/>
        <item m="1" x="2410"/>
        <item m="1" x="1435"/>
        <item m="1" x="1434"/>
        <item x="59"/>
        <item m="1" x="2695"/>
        <item m="1" x="2249"/>
        <item m="1" x="2825"/>
        <item m="1" x="4787"/>
        <item m="1" x="2593"/>
        <item m="1" x="4620"/>
        <item m="1" x="2656"/>
        <item m="1" x="4416"/>
        <item x="349"/>
        <item x="56"/>
        <item m="1" x="3950"/>
        <item m="1" x="4169"/>
        <item m="1" x="2313"/>
        <item m="1" x="3604"/>
        <item m="1" x="4181"/>
        <item m="1" x="4457"/>
        <item m="1" x="2531"/>
        <item m="1" x="2822"/>
        <item m="1" x="3967"/>
        <item m="1" x="3745"/>
        <item m="1" x="2128"/>
        <item m="1" x="4632"/>
        <item m="1" x="4871"/>
        <item m="1" x="3681"/>
        <item m="1" x="2717"/>
        <item m="1" x="4888"/>
        <item m="1" x="4369"/>
        <item m="1" x="2481"/>
        <item m="1" x="4301"/>
        <item m="1" x="4733"/>
        <item m="1" x="2990"/>
        <item m="1" x="4727"/>
        <item m="1" x="2426"/>
        <item m="1" x="2171"/>
        <item m="1" x="1967"/>
        <item m="1" x="2325"/>
        <item m="1" x="4165"/>
        <item m="1" x="2475"/>
        <item m="1" x="2025"/>
        <item m="1" x="5102"/>
        <item m="1" x="4698"/>
        <item m="1" x="4575"/>
        <item m="1" x="2978"/>
        <item m="1" x="4481"/>
        <item m="1" x="5016"/>
        <item m="1" x="4898"/>
        <item m="1" x="2421"/>
        <item m="1" x="4174"/>
        <item m="1" x="4182"/>
        <item m="1" x="4757"/>
        <item m="1" x="4854"/>
        <item m="1" x="4958"/>
        <item m="1" x="5065"/>
        <item m="1" x="4236"/>
        <item m="1" x="2655"/>
        <item m="1" x="2799"/>
        <item m="1" x="2664"/>
        <item m="1" x="2809"/>
        <item m="1" x="5233"/>
        <item m="1" x="5351"/>
        <item m="1" x="4687"/>
        <item m="1" x="2554"/>
        <item m="1" x="2708"/>
        <item m="1" x="4804"/>
        <item m="1" x="2491"/>
        <item m="1" x="2502"/>
        <item m="1" x="2509"/>
        <item m="1" x="2674"/>
        <item m="1" x="4394"/>
        <item m="1" x="4508"/>
        <item m="1" x="4751"/>
        <item m="1" x="4404"/>
        <item m="1" x="4429"/>
        <item m="1" x="4436"/>
        <item m="1" x="4559"/>
        <item m="1" x="4668"/>
        <item m="1" x="4788"/>
        <item m="1" x="4885"/>
        <item m="1" x="5003"/>
        <item m="1" x="5113"/>
        <item m="1" x="2556"/>
        <item m="1" x="2595"/>
        <item m="1" x="2613"/>
        <item m="1" x="2762"/>
        <item m="1" x="2908"/>
        <item m="1" x="2631"/>
        <item m="1" x="4381"/>
        <item m="1" x="2696"/>
        <item m="1" x="4487"/>
        <item m="1" x="4513"/>
        <item m="1" x="4634"/>
        <item m="1" x="4517"/>
        <item m="1" x="4442"/>
        <item m="1" x="3040"/>
        <item m="1" x="2622"/>
        <item x="58"/>
        <item m="1" x="4847"/>
        <item m="1" x="3973"/>
        <item m="1" x="2070"/>
        <item m="1" x="3127"/>
        <item m="1" x="3468"/>
        <item m="1" x="4908"/>
        <item m="1" x="4979"/>
        <item m="1" x="5096"/>
        <item m="1" x="4849"/>
        <item m="1" x="4845"/>
        <item m="1" x="3521"/>
        <item m="1" x="4891"/>
        <item m="1" x="1987"/>
        <item m="1" x="3946"/>
        <item m="1" x="2209"/>
        <item m="1" x="2136"/>
        <item m="1" x="2154"/>
        <item m="1" x="4146"/>
        <item m="1" x="2504"/>
        <item m="1" x="2432"/>
        <item m="1" x="2512"/>
        <item m="1" x="2356"/>
        <item m="1" x="2386"/>
        <item m="1" x="3845"/>
        <item m="1" x="3776"/>
        <item m="1" x="3287"/>
        <item m="1" x="2937"/>
        <item m="1" x="2301"/>
        <item x="824"/>
        <item m="1" x="5419"/>
        <item m="1" x="1886"/>
        <item m="1" x="2859"/>
        <item m="1" x="1926"/>
        <item m="1" x="1521"/>
        <item m="1" x="3456"/>
        <item m="1" x="2126"/>
        <item m="1" x="4148"/>
        <item m="1" x="3766"/>
        <item m="1" x="3809"/>
        <item m="1" x="3377"/>
        <item m="1" x="1276"/>
        <item m="1" x="3260"/>
        <item m="1" x="5544"/>
        <item m="1" x="2605"/>
        <item m="1" x="3363"/>
        <item m="1" x="4116"/>
        <item m="1" x="4942"/>
        <item m="1" x="3996"/>
        <item m="1" x="3900"/>
        <item m="1" x="4168"/>
        <item m="1" x="4522"/>
        <item m="1" x="5180"/>
        <item m="1" x="3416"/>
        <item m="1" x="5119"/>
        <item m="1" x="3633"/>
        <item m="1" x="4893"/>
        <item m="1" x="4505"/>
        <item m="1" x="3361"/>
        <item m="1" x="5067"/>
        <item m="1" x="3305"/>
        <item m="1" x="5014"/>
        <item m="1" x="3239"/>
        <item m="1" x="4952"/>
        <item m="1" x="3172"/>
        <item m="1" x="5256"/>
        <item m="1" x="3482"/>
        <item m="1" x="5187"/>
        <item m="1" x="3424"/>
        <item m="1" x="5125"/>
        <item m="1" x="3355"/>
        <item m="1" x="3180"/>
        <item m="1" x="2621"/>
        <item x="292"/>
        <item m="1" x="3557"/>
        <item m="1" x="3582"/>
        <item m="1" x="5526"/>
        <item m="1" x="2303"/>
        <item m="1" x="4151"/>
        <item m="1" x="5243"/>
        <item m="1" x="3754"/>
        <item m="1" x="2365"/>
        <item m="1" x="3737"/>
        <item m="1" x="4118"/>
        <item m="1" x="4949"/>
        <item m="1" x="4215"/>
        <item m="1" x="4234"/>
        <item m="1" x="4619"/>
        <item m="1" x="3948"/>
        <item m="1" x="5227"/>
        <item m="1" x="3251"/>
        <item m="1" x="4902"/>
        <item m="1" x="1279"/>
        <item m="1" x="4497"/>
        <item m="1" x="1097"/>
        <item m="1" x="4520"/>
        <item m="1" x="5055"/>
        <item m="1" x="5048"/>
        <item m="1" x="5058"/>
        <item m="1" x="4193"/>
        <item m="1" x="2155"/>
        <item m="1" x="1779"/>
        <item m="1" x="2304"/>
        <item m="1" x="1822"/>
        <item m="1" x="1823"/>
        <item m="1" x="1824"/>
        <item m="1" x="3719"/>
        <item m="1" x="5160"/>
        <item m="1" x="2738"/>
        <item m="1" x="5388"/>
        <item m="1" x="2493"/>
        <item m="1" x="3802"/>
        <item m="1" x="3461"/>
        <item m="1" x="3556"/>
        <item m="1" x="4033"/>
        <item m="1" x="1115"/>
        <item m="1" x="2584"/>
        <item m="1" x="3143"/>
        <item m="1" x="2424"/>
        <item m="1" x="3542"/>
        <item m="1" x="2462"/>
        <item m="1" x="2599"/>
        <item m="1" x="1959"/>
        <item m="1" x="2453"/>
        <item m="1" x="4338"/>
        <item m="1" x="4479"/>
        <item m="1" x="3365"/>
        <item m="1" x="2596"/>
        <item m="1" x="4996"/>
        <item m="1" x="2814"/>
        <item m="1" x="4213"/>
        <item m="1" x="5163"/>
        <item m="1" x="4289"/>
        <item m="1" x="1925"/>
        <item m="1" x="2636"/>
        <item x="859"/>
        <item m="1" x="2458"/>
        <item m="1" x="3236"/>
        <item m="1" x="1275"/>
        <item m="1" x="2972"/>
        <item m="1" x="4635"/>
        <item m="1" x="4843"/>
        <item m="1" x="3562"/>
        <item m="1" x="1922"/>
        <item m="1" x="3572"/>
        <item m="1" x="2660"/>
        <item m="1" x="3130"/>
        <item m="1" x="2043"/>
        <item m="1" x="3661"/>
        <item m="1" x="5389"/>
        <item m="1" x="2102"/>
        <item m="1" x="3658"/>
        <item m="1" x="5412"/>
        <item m="1" x="2907"/>
        <item m="1" x="2337"/>
        <item m="1" x="1866"/>
        <item m="1" x="5066"/>
        <item m="1" x="1968"/>
        <item m="1" x="5194"/>
        <item m="1" x="2785"/>
        <item m="1" x="3817"/>
        <item m="1" x="5068"/>
        <item m="1" x="4073"/>
        <item m="1" x="5019"/>
        <item m="1" x="4283"/>
        <item m="1" x="2498"/>
        <item m="1" x="4321"/>
        <item m="1" x="5050"/>
        <item m="1" x="2255"/>
        <item m="1" x="2214"/>
        <item m="1" x="2587"/>
        <item m="1" x="3432"/>
        <item m="1" x="2310"/>
        <item m="1" x="5303"/>
        <item m="1" x="2229"/>
        <item m="1" x="4049"/>
        <item m="1" x="4059"/>
        <item m="1" x="4087"/>
        <item m="1" x="2101"/>
        <item m="1" x="2044"/>
        <item m="1" x="2050"/>
        <item m="1" x="4009"/>
        <item m="1" x="3782"/>
        <item m="1" x="3924"/>
        <item m="1" x="3928"/>
        <item x="225"/>
        <item x="226"/>
        <item m="1" x="1396"/>
        <item m="1" x="1795"/>
        <item m="1" x="2058"/>
        <item m="1" x="2184"/>
        <item m="1" x="2201"/>
        <item m="1" x="3984"/>
        <item m="1" x="2518"/>
        <item m="1" x="4292"/>
        <item m="1" x="4303"/>
        <item m="1" x="2440"/>
        <item m="1" x="2330"/>
        <item m="1" x="2263"/>
        <item m="1" x="2376"/>
        <item m="1" x="2385"/>
        <item m="1" x="4160"/>
        <item m="1" x="4176"/>
        <item m="1" x="4119"/>
        <item m="1" x="4064"/>
        <item m="1" x="4219"/>
        <item m="1" x="4226"/>
        <item m="1" x="2257"/>
        <item m="1" x="4112"/>
        <item x="228"/>
        <item m="1" x="2191"/>
        <item m="1" x="4413"/>
        <item m="1" x="4443"/>
        <item m="1" x="4367"/>
        <item m="1" x="4298"/>
        <item m="1" x="4237"/>
        <item m="1" x="4166"/>
        <item m="1" x="5483"/>
        <item m="1" x="5445"/>
        <item m="1" x="4317"/>
        <item m="1" x="3237"/>
        <item m="1" x="3835"/>
        <item m="1" x="1859"/>
        <item m="1" x="1174"/>
        <item m="1" x="1273"/>
        <item m="1" x="5091"/>
        <item m="1" x="4000"/>
        <item x="446"/>
        <item m="1" x="1101"/>
        <item m="1" x="1098"/>
        <item m="1" x="1099"/>
        <item m="1" x="2597"/>
        <item m="1" x="3704"/>
        <item m="1" x="4583"/>
        <item m="1" x="5208"/>
        <item x="795"/>
        <item m="1" x="4739"/>
        <item m="1" x="3013"/>
        <item m="1" x="1976"/>
        <item m="1" x="3960"/>
        <item m="1" x="5492"/>
        <item m="1" x="2269"/>
        <item m="1" x="4117"/>
        <item m="1" x="1965"/>
        <item m="1" x="3978"/>
        <item m="1" x="3072"/>
        <item m="1" x="1095"/>
        <item m="1" x="3621"/>
        <item m="1" x="4877"/>
        <item m="1" x="1705"/>
        <item m="1" x="3393"/>
        <item m="1" x="1717"/>
        <item m="1" x="1645"/>
        <item m="1" x="1206"/>
        <item m="1" x="1280"/>
        <item m="1" x="1997"/>
        <item m="1" x="1942"/>
        <item m="1" x="1887"/>
        <item m="1" x="4287"/>
        <item m="1" x="4294"/>
        <item m="1" x="1581"/>
        <item m="1" x="1096"/>
        <item m="1" x="5408"/>
        <item m="1" x="3666"/>
        <item m="1" x="3913"/>
        <item m="1" x="4372"/>
        <item m="1" x="3116"/>
        <item m="1" x="1954"/>
        <item m="1" x="4555"/>
        <item m="1" x="4434"/>
        <item m="1" x="1274"/>
        <item m="1" x="3097"/>
        <item x="880"/>
        <item m="1" x="4002"/>
        <item m="1" x="2135"/>
        <item m="1" x="3268"/>
        <item m="1" x="4441"/>
        <item m="1" x="1748"/>
        <item m="1" x="3154"/>
        <item m="1" x="3225"/>
        <item m="1" x="3185"/>
        <item x="210"/>
        <item m="1" x="2761"/>
        <item m="1" x="4316"/>
        <item m="1" x="2662"/>
        <item m="1" x="4809"/>
        <item m="1" x="3800"/>
        <item m="1" x="1298"/>
        <item m="1" x="5462"/>
        <item x="75"/>
        <item m="1" x="4624"/>
        <item m="1" x="3525"/>
        <item x="512"/>
        <item m="1" x="4334"/>
        <item m="1" x="2459"/>
        <item m="1" x="2704"/>
        <item m="1" x="3624"/>
        <item x="286"/>
        <item m="1" x="1278"/>
        <item m="1" x="5277"/>
        <item m="1" x="1943"/>
        <item m="1" x="2060"/>
        <item m="1" x="1100"/>
        <item m="1" x="1309"/>
        <item m="1" x="1258"/>
        <item m="1" x="3942"/>
        <item m="1" x="2294"/>
        <item m="1" x="4528"/>
        <item m="1" x="3663"/>
        <item m="1" x="4989"/>
        <item m="1" x="3312"/>
        <item m="1" x="4783"/>
        <item m="1" x="3728"/>
        <item m="1" x="3371"/>
        <item x="832"/>
        <item m="1" x="5513"/>
        <item m="1" x="4578"/>
        <item m="1" x="4841"/>
        <item m="1" x="2289"/>
        <item m="1" x="2865"/>
        <item m="1" x="4621"/>
        <item m="1" x="3245"/>
        <item m="1" x="1644"/>
        <item m="1" x="1240"/>
        <item x="782"/>
        <item m="1" x="4278"/>
        <item m="1" x="2592"/>
        <item m="1" x="1180"/>
        <item m="1" x="3595"/>
        <item m="1" x="4936"/>
        <item m="1" x="3668"/>
        <item m="1" x="4100"/>
        <item m="1" x="4212"/>
        <item m="1" x="5276"/>
        <item m="1" x="1663"/>
        <item m="1" x="2533"/>
        <item x="787"/>
        <item m="1" x="1934"/>
        <item m="1" x="3915"/>
        <item m="1" x="4946"/>
        <item m="1" x="3526"/>
        <item x="535"/>
        <item m="1" x="5255"/>
        <item m="1" x="2815"/>
        <item m="1" x="3375"/>
        <item m="1" x="1948"/>
        <item m="1" x="4286"/>
        <item m="1" x="2552"/>
        <item m="1" x="4806"/>
        <item m="1" x="4674"/>
        <item m="1" x="3949"/>
        <item m="1" x="5074"/>
        <item m="1" x="5138"/>
        <item x="815"/>
        <item m="1" x="2145"/>
        <item m="1" x="1937"/>
        <item m="1" x="4935"/>
        <item m="1" x="1192"/>
        <item m="1" x="5090"/>
        <item m="1" x="3590"/>
        <item m="1" x="2157"/>
        <item m="1" x="2083"/>
        <item m="1" x="2924"/>
        <item m="1" x="2735"/>
        <item m="1" x="5049"/>
        <item m="1" x="2819"/>
        <item m="1" x="5449"/>
        <item m="1" x="2821"/>
        <item m="1" x="5150"/>
        <item m="1" x="5079"/>
        <item m="1" x="1982"/>
        <item m="1" x="5539"/>
        <item m="1" x="4791"/>
        <item m="1" x="1849"/>
        <item m="1" x="4532"/>
        <item m="1" x="3602"/>
        <item m="1" x="3498"/>
        <item m="1" x="2998"/>
        <item m="1" x="3354"/>
        <item m="1" x="4752"/>
        <item m="1" x="5158"/>
        <item x="853"/>
        <item m="1" x="4201"/>
        <item m="1" x="3959"/>
        <item m="1" x="1207"/>
        <item x="867"/>
        <item m="1" x="1308"/>
        <item m="1" x="2993"/>
        <item m="1" x="3125"/>
        <item m="1" x="4784"/>
        <item m="1" x="3399"/>
        <item m="1" x="3814"/>
        <item m="1" x="4295"/>
        <item m="1" x="1277"/>
        <item m="1" x="1431"/>
        <item m="1" x="1589"/>
        <item m="1" x="5530"/>
        <item m="1" x="4613"/>
        <item m="1" x="3838"/>
        <item m="1" x="2271"/>
        <item m="1" x="5089"/>
        <item m="1" x="2391"/>
        <item m="1" x="2207"/>
        <item m="1" x="5353"/>
        <item m="1" x="2397"/>
        <item m="1" x="2227"/>
        <item m="1" x="2871"/>
        <item m="1" x="2550"/>
        <item m="1" x="3821"/>
        <item m="1" x="2919"/>
        <item m="1" x="5036"/>
        <item m="1" x="4348"/>
        <item m="1" x="2027"/>
        <item m="1" x="2026"/>
        <item m="1" x="4454"/>
        <item m="1" x="4835"/>
        <item m="1" x="2890"/>
        <item m="1" x="5228"/>
        <item m="1" x="1855"/>
        <item m="1" x="4918"/>
        <item m="1" x="4708"/>
        <item m="1" x="4666"/>
        <item m="1" x="3178"/>
        <item m="1" x="4953"/>
        <item m="1" x="2132"/>
        <item m="1" x="3911"/>
        <item m="1" x="3884"/>
        <item m="1" x="2977"/>
        <item m="1" x="3955"/>
        <item m="1" x="4557"/>
        <item m="1" x="2237"/>
        <item m="1" x="5500"/>
        <item m="1" x="2530"/>
        <item m="1" x="2372"/>
        <item m="1" x="1890"/>
        <item m="1" x="1830"/>
        <item m="1" x="3975"/>
        <item m="1" x="5383"/>
        <item m="1" x="5363"/>
        <item x="20"/>
        <item m="1" x="1342"/>
        <item m="1" x="3223"/>
        <item m="1" x="3465"/>
        <item m="1" x="3857"/>
        <item m="1" x="4043"/>
        <item m="1" x="4277"/>
        <item m="1" x="4537"/>
        <item m="1" x="4779"/>
        <item m="1" x="4998"/>
        <item m="1" x="4881"/>
        <item m="1" x="5105"/>
        <item m="1" x="5220"/>
        <item m="1" x="5343"/>
        <item m="1" x="5438"/>
        <item m="1" x="5549"/>
        <item m="1" x="1931"/>
        <item m="1" x="2037"/>
        <item m="1" x="2149"/>
        <item m="1" x="5114"/>
        <item m="1" x="5234"/>
        <item m="1" x="5352"/>
        <item m="1" x="5444"/>
        <item m="1" x="5556"/>
        <item m="1" x="1936"/>
        <item m="1" x="2045"/>
        <item m="1" x="2156"/>
        <item m="1" x="2278"/>
        <item m="1" x="2412"/>
        <item m="1" x="5357"/>
        <item m="1" x="5450"/>
        <item m="1" x="1831"/>
        <item m="1" x="1939"/>
        <item m="1" x="2051"/>
        <item m="1" x="2166"/>
        <item m="1" x="2284"/>
        <item m="1" x="2422"/>
        <item m="1" x="2548"/>
        <item m="1" x="2698"/>
        <item m="1" x="1840"/>
        <item m="1" x="1946"/>
        <item m="1" x="2054"/>
        <item m="1" x="2177"/>
        <item m="1" x="2285"/>
        <item m="1" x="2430"/>
        <item m="1" x="2555"/>
        <item m="1" x="2709"/>
        <item m="1" x="2837"/>
        <item m="1" x="2989"/>
        <item m="1" x="2057"/>
        <item m="1" x="2187"/>
        <item m="1" x="2292"/>
        <item m="1" x="2438"/>
        <item m="1" x="2560"/>
        <item m="1" x="2716"/>
        <item m="1" x="2843"/>
        <item m="1" x="3001"/>
        <item m="1" x="3117"/>
        <item m="1" x="3247"/>
        <item m="1" x="2302"/>
        <item m="1" x="2451"/>
        <item m="1" x="2568"/>
        <item m="1" x="2723"/>
        <item m="1" x="2851"/>
        <item m="1" x="3009"/>
        <item m="1" x="3126"/>
        <item m="1" x="3254"/>
        <item m="1" x="3372"/>
        <item m="1" x="3489"/>
        <item m="1" x="2577"/>
        <item m="1" x="2734"/>
        <item m="1" x="2868"/>
        <item m="1" x="3018"/>
        <item m="1" x="3136"/>
        <item m="1" x="3261"/>
        <item m="1" x="3380"/>
        <item m="1" x="3495"/>
        <item m="1" x="3592"/>
        <item m="1" x="3688"/>
        <item m="1" x="2881"/>
        <item m="1" x="3028"/>
        <item m="1" x="3147"/>
        <item m="1" x="3269"/>
        <item m="1" x="3394"/>
        <item m="1" x="3500"/>
        <item m="1" x="3601"/>
        <item m="1" x="3694"/>
        <item m="1" x="3794"/>
        <item m="1" x="3875"/>
        <item m="1" x="3153"/>
        <item m="1" x="3280"/>
        <item m="1" x="3402"/>
        <item m="1" x="3505"/>
        <item m="1" x="3608"/>
        <item m="1" x="3702"/>
        <item m="1" x="3801"/>
        <item m="1" x="3881"/>
        <item m="1" x="3957"/>
        <item m="1" x="4062"/>
        <item m="1" x="1932"/>
        <item m="1" x="1867"/>
        <item m="1" x="5545"/>
        <item m="1" x="5431"/>
        <item m="1" x="5373"/>
        <item m="1" x="5323"/>
        <item m="1" x="5258"/>
        <item m="1" x="5192"/>
        <item m="1" x="5129"/>
        <item m="1" x="3289"/>
        <item m="1" x="3514"/>
        <item m="1" x="3718"/>
        <item m="1" x="3895"/>
        <item m="1" x="4832"/>
        <item m="1" x="4162"/>
        <item m="1" x="2544"/>
        <item m="1" x="1780"/>
        <item m="1" x="4439"/>
        <item m="1" x="5246"/>
        <item m="1" x="5212"/>
        <item m="1" x="2338"/>
        <item m="1" x="3683"/>
        <item m="1" x="5095"/>
        <item m="1" x="5020"/>
        <item m="1" x="3840"/>
        <item m="1" x="4493"/>
        <item m="1" x="5205"/>
        <item m="1" x="3622"/>
        <item m="1" x="5344"/>
        <item m="1" x="2091"/>
        <item m="1" x="1916"/>
        <item m="1" x="4552"/>
        <item m="1" x="2133"/>
        <item m="1" x="2777"/>
        <item m="1" x="2694"/>
        <item m="1" x="2677"/>
        <item m="1" x="5553"/>
        <item m="1" x="5218"/>
        <item m="1" x="5489"/>
        <item m="1" x="5291"/>
        <item m="1" x="3991"/>
        <item m="1" x="4003"/>
        <item x="347"/>
        <item x="346"/>
        <item m="1" x="3508"/>
        <item m="1" x="4092"/>
        <item m="1" x="1579"/>
        <item m="1" x="3662"/>
        <item m="1" x="3679"/>
        <item m="1" x="4851"/>
        <item m="1" x="3438"/>
        <item m="1" x="4455"/>
        <item m="1" x="2879"/>
        <item m="1" x="1590"/>
        <item m="1" x="3868"/>
        <item m="1" x="3778"/>
        <item m="1" x="3672"/>
        <item m="1" x="4895"/>
        <item m="1" x="5478"/>
        <item m="1" x="4649"/>
        <item m="1" x="5240"/>
        <item m="1" x="5321"/>
        <item m="1" x="5286"/>
        <item m="1" x="3348"/>
        <item m="1" x="4642"/>
        <item m="1" x="1910"/>
        <item m="1" x="3323"/>
        <item m="1" x="5084"/>
        <item m="1" x="3511"/>
        <item m="1" x="3426"/>
        <item m="1" x="5398"/>
        <item m="1" x="3573"/>
        <item m="1" x="2988"/>
        <item m="1" x="3791"/>
        <item m="1" x="3558"/>
        <item m="1" x="2609"/>
        <item m="1" x="4365"/>
        <item m="1" x="4738"/>
        <item m="1" x="2515"/>
        <item m="1" x="2211"/>
        <item m="1" x="2804"/>
        <item m="1" x="3550"/>
        <item m="1" x="2598"/>
        <item m="1" x="4629"/>
        <item m="1" x="3017"/>
        <item m="1" x="4036"/>
        <item m="1" x="5482"/>
        <item m="1" x="5521"/>
        <item m="1" x="5358"/>
        <item m="1" x="5299"/>
        <item m="1" x="5235"/>
        <item m="1" x="5411"/>
        <item m="1" x="3859"/>
        <item m="1" x="3912"/>
        <item m="1" x="3818"/>
        <item m="1" x="3145"/>
        <item m="1" x="2331"/>
        <item m="1" x="1992"/>
        <item m="1" x="5251"/>
        <item m="1" x="5296"/>
        <item m="1" x="4246"/>
        <item m="1" x="4184"/>
        <item m="1" x="1603"/>
        <item x="456"/>
        <item m="1" x="3297"/>
        <item m="1" x="4490"/>
        <item m="1" x="3444"/>
        <item m="1" x="4326"/>
        <item x="388"/>
        <item m="1" x="5081"/>
        <item m="1" x="5475"/>
        <item m="1" x="3370"/>
        <item m="1" x="5071"/>
        <item m="1" x="5099"/>
        <item m="1" x="5056"/>
        <item m="1" x="5166"/>
        <item m="1" x="3614"/>
        <item m="1" x="1827"/>
        <item m="1" x="2020"/>
        <item m="1" x="5060"/>
        <item m="1" x="5424"/>
        <item m="1" x="4510"/>
        <item m="1" x="3052"/>
        <item m="1" x="3080"/>
        <item m="1" x="4463"/>
        <item m="1" x="5359"/>
        <item m="1" x="2524"/>
        <item m="1" x="4045"/>
        <item m="1" x="5529"/>
        <item m="1" x="4275"/>
        <item m="1" x="5120"/>
        <item m="1" x="4961"/>
        <item m="1" x="2039"/>
        <item m="1" x="4886"/>
        <item m="1" x="5278"/>
        <item m="1" x="4861"/>
        <item m="1" x="1562"/>
        <item m="1" x="1561"/>
        <item m="1" x="4034"/>
        <item m="1" x="3471"/>
        <item m="1" x="4070"/>
        <item m="1" x="4870"/>
        <item m="1" x="2071"/>
        <item m="1" x="1300"/>
        <item m="1" x="1778"/>
        <item x="811"/>
        <item m="1" x="4088"/>
        <item m="1" x="3606"/>
        <item m="1" x="4288"/>
        <item m="1" x="2759"/>
        <item m="1" x="5473"/>
        <item m="1" x="5485"/>
        <item m="1" x="1971"/>
        <item m="1" x="2219"/>
        <item m="1" x="2489"/>
        <item m="1" x="2773"/>
        <item m="1" x="3054"/>
        <item m="1" x="4579"/>
        <item m="1" x="2635"/>
        <item m="1" x="3115"/>
        <item m="1" x="3747"/>
        <item m="1" x="3862"/>
        <item m="1" x="2722"/>
        <item m="1" x="3267"/>
        <item m="1" x="4625"/>
        <item m="1" x="3640"/>
        <item m="1" x="2068"/>
        <item m="1" x="3027"/>
        <item m="1" x="2085"/>
        <item x="231"/>
        <item m="1" x="2087"/>
        <item m="1" x="4078"/>
        <item m="1" x="1969"/>
        <item m="1" x="2017"/>
        <item m="1" x="1616"/>
        <item m="1" x="5532"/>
        <item m="1" x="4050"/>
        <item m="1" x="3242"/>
        <item m="1" x="4502"/>
        <item m="1" x="5264"/>
        <item m="1" x="3418"/>
        <item m="1" x="4111"/>
        <item m="1" x="2005"/>
        <item x="874"/>
        <item m="1" x="5497"/>
        <item m="1" x="4985"/>
        <item m="1" x="5006"/>
        <item m="1" x="3570"/>
        <item m="1" x="1929"/>
        <item m="1" x="3278"/>
        <item m="1" x="3291"/>
        <item m="1" x="3299"/>
        <item m="1" x="3006"/>
        <item m="1" x="3016"/>
        <item m="1" x="3026"/>
        <item m="1" x="4024"/>
        <item m="1" x="5029"/>
        <item m="1" x="4755"/>
        <item m="1" x="2046"/>
        <item m="1" x="2982"/>
        <item m="1" x="3326"/>
        <item m="1" x="2088"/>
        <item m="1" x="3229"/>
        <item m="1" x="4554"/>
        <item m="1" x="5391"/>
        <item m="1" x="5463"/>
        <item m="1" x="3480"/>
        <item m="1" x="4590"/>
        <item m="1" x="3302"/>
        <item m="1" x="2258"/>
        <item m="1" x="4586"/>
        <item m="1" x="2561"/>
        <item m="1" x="4172"/>
        <item m="1" x="5039"/>
        <item m="1" x="4398"/>
        <item m="1" x="1429"/>
        <item m="1" x="5410"/>
        <item m="1" x="4966"/>
        <item m="1" x="2807"/>
        <item m="1" x="2818"/>
        <item m="1" x="2827"/>
        <item m="1" x="5123"/>
        <item m="1" x="3383"/>
        <item m="1" x="3914"/>
        <item m="1" x="5341"/>
        <item m="1" x="2757"/>
        <item m="1" x="4343"/>
        <item m="1" x="2443"/>
        <item m="1" x="4196"/>
        <item m="1" x="2731"/>
        <item m="1" x="1055"/>
        <item m="1" x="2931"/>
        <item m="1" x="3309"/>
        <item m="1" x="3307"/>
        <item m="1" x="2353"/>
        <item m="1" x="3744"/>
        <item m="1" x="3736"/>
        <item m="1" x="3986"/>
        <item m="1" x="3639"/>
        <item m="1" x="3189"/>
        <item m="1" x="3645"/>
        <item m="1" x="3428"/>
        <item m="1" x="4339"/>
        <item m="1" x="3631"/>
        <item m="1" x="3056"/>
        <item m="1" x="3310"/>
        <item m="1" x="3200"/>
        <item m="1" x="4217"/>
        <item m="1" x="3901"/>
        <item m="1" x="4102"/>
        <item m="1" x="3317"/>
        <item x="817"/>
        <item m="1" x="5097"/>
        <item m="1" x="4607"/>
        <item m="1" x="3563"/>
        <item m="1" x="4627"/>
        <item m="1" x="4654"/>
        <item m="1" x="4602"/>
        <item m="1" x="4628"/>
        <item x="390"/>
        <item x="593"/>
        <item x="486"/>
        <item x="549"/>
        <item m="1" x="2021"/>
        <item m="1" x="4198"/>
        <item m="1" x="5232"/>
        <item m="1" x="3271"/>
        <item m="1" x="4873"/>
        <item m="1" x="5367"/>
        <item m="1" x="3053"/>
        <item m="1" x="2398"/>
        <item m="1" x="4232"/>
        <item m="1" x="3749"/>
        <item m="1" x="1373"/>
        <item m="1" x="5094"/>
        <item m="1" x="3366"/>
        <item m="1" x="5329"/>
        <item m="1" x="1963"/>
        <item m="1" x="2772"/>
        <item m="1" x="2198"/>
        <item m="1" x="3221"/>
        <item m="1" x="4113"/>
        <item m="1" x="4262"/>
        <item m="1" x="4672"/>
        <item m="1" x="4833"/>
        <item x="711"/>
        <item m="1" x="2522"/>
        <item m="1" x="2889"/>
        <item m="1" x="5100"/>
        <item m="1" x="2031"/>
        <item m="1" x="5347"/>
        <item m="1" x="1862"/>
        <item m="1" x="3047"/>
        <item m="1" x="4945"/>
        <item m="1" x="2469"/>
        <item m="1" x="5415"/>
        <item m="1" x="2262"/>
        <item m="1" x="1285"/>
        <item m="1" x="4597"/>
        <item m="1" x="1974"/>
        <item x="848"/>
        <item m="1" x="4424"/>
        <item m="1" x="4383"/>
        <item m="1" x="2994"/>
        <item m="1" x="4459"/>
        <item m="1" x="4734"/>
        <item m="1" x="4453"/>
        <item m="1" x="4731"/>
        <item m="1" x="3927"/>
        <item m="1" x="4475"/>
        <item m="1" x="4293"/>
        <item m="1" x="4777"/>
        <item m="1" x="3055"/>
        <item m="1" x="2850"/>
        <item m="1" x="3713"/>
        <item m="1" x="4562"/>
        <item m="1" x="2363"/>
        <item m="1" x="1478"/>
        <item m="1" x="3812"/>
        <item x="293"/>
        <item m="1" x="3368"/>
        <item x="415"/>
        <item m="1" x="4032"/>
        <item m="1" x="5103"/>
        <item m="1" x="3293"/>
        <item m="1" x="5131"/>
        <item m="1" x="3876"/>
        <item m="1" x="3690"/>
        <item m="1" x="2933"/>
        <item m="1" x="5245"/>
        <item m="1" x="2667"/>
        <item m="1" x="4924"/>
        <item m="1" x="4028"/>
        <item m="1" x="4091"/>
        <item m="1" x="2789"/>
        <item m="1" x="3230"/>
        <item m="1" x="5554"/>
        <item m="1" x="5436"/>
        <item m="1" x="2699"/>
        <item m="1" x="5229"/>
        <item m="1" x="5012"/>
        <item m="1" x="4760"/>
        <item m="1" x="3553"/>
        <item m="1" x="3579"/>
        <item m="1" x="5479"/>
        <item m="1" x="5225"/>
        <item m="1" x="3161"/>
        <item m="1" x="3535"/>
        <item m="1" x="3058"/>
        <item m="1" x="4431"/>
        <item m="1" x="1234"/>
        <item m="1" x="1201"/>
        <item m="1" x="1522"/>
        <item m="1" x="2029"/>
        <item m="1" x="3379"/>
        <item m="1" x="3475"/>
        <item m="1" x="2900"/>
        <item m="1" x="3952"/>
        <item m="1" x="3107"/>
        <item m="1" x="3003"/>
        <item m="1" x="4446"/>
        <item m="1" x="3732"/>
        <item m="1" x="5476"/>
        <item m="1" x="1981"/>
        <item m="1" x="2231"/>
        <item m="1" x="4400"/>
        <item m="1" x="5459"/>
        <item m="1" x="5470"/>
        <item m="1" x="5490"/>
        <item m="1" x="5313"/>
        <item m="1" x="5327"/>
        <item m="1" x="5364"/>
        <item m="1" x="5377"/>
        <item m="1" x="5390"/>
        <item m="1" x="2400"/>
        <item m="1" x="2420"/>
        <item m="1" x="2685"/>
        <item m="1" x="2707"/>
        <item m="1" x="3520"/>
        <item m="1" x="3548"/>
        <item m="1" x="3457"/>
        <item m="1" x="3470"/>
        <item m="1" x="3483"/>
        <item m="1" x="3506"/>
        <item m="1" x="3517"/>
        <item m="1" x="3534"/>
        <item m="1" x="3545"/>
        <item m="1" x="3374"/>
        <item m="1" x="3397"/>
        <item m="1" x="3425"/>
        <item m="1" x="3443"/>
        <item m="1" x="3551"/>
        <item m="1" x="5253"/>
        <item m="1" x="1986"/>
        <item m="1" x="4445"/>
        <item m="1" x="2947"/>
        <item m="1" x="3359"/>
        <item m="1" x="4239"/>
        <item m="1" x="5122"/>
        <item m="1" x="2681"/>
        <item m="1" x="4566"/>
        <item m="1" x="2618"/>
        <item m="1" x="2395"/>
        <item m="1" x="2415"/>
        <item x="181"/>
        <item m="1" x="1412"/>
        <item m="1" x="5175"/>
        <item m="1" x="3423"/>
        <item x="63"/>
        <item x="66"/>
        <item m="1" x="4741"/>
        <item m="1" x="5186"/>
        <item m="1" x="5425"/>
        <item m="1" x="2134"/>
        <item m="1" x="4251"/>
        <item m="1" x="4681"/>
        <item m="1" x="3867"/>
        <item m="1" x="2003"/>
        <item m="1" x="2510"/>
        <item m="1" x="2648"/>
        <item m="1" x="2583"/>
        <item x="808"/>
        <item m="1" x="4937"/>
        <item m="1" x="4678"/>
        <item m="1" x="3191"/>
        <item m="1" x="5422"/>
        <item m="1" x="5195"/>
        <item m="1" x="4350"/>
        <item m="1" x="2712"/>
        <item m="1" x="2477"/>
        <item m="1" x="2943"/>
        <item m="1" x="1847"/>
        <item m="1" x="1114"/>
        <item m="1" x="3306"/>
        <item m="1" x="3566"/>
        <item m="1" x="3870"/>
        <item m="1" x="4299"/>
        <item m="1" x="5491"/>
        <item m="1" x="4417"/>
        <item m="1" x="5224"/>
        <item m="1" x="4648"/>
        <item m="1" x="1829"/>
        <item m="1" x="5447"/>
        <item m="1" x="3685"/>
        <item m="1" x="5279"/>
        <item m="1" x="5259"/>
        <item m="1" x="1202"/>
        <item m="1" x="4057"/>
        <item m="1" x="4797"/>
        <item m="1" x="4762"/>
        <item m="1" x="4941"/>
        <item m="1" x="1785"/>
        <item m="1" x="1783"/>
        <item m="1" x="4825"/>
        <item m="1" x="4993"/>
        <item m="1" x="3977"/>
        <item m="1" x="5153"/>
        <item m="1" x="2724"/>
        <item m="1" x="2852"/>
        <item m="1" x="3609"/>
        <item m="1" x="3703"/>
        <item m="1" x="3710"/>
        <item m="1" x="3810"/>
        <item m="1" x="3882"/>
        <item m="1" x="3966"/>
        <item m="1" x="4071"/>
        <item m="1" x="3516"/>
        <item m="1" x="5148"/>
        <item m="1" x="2832"/>
        <item m="1" x="3381"/>
        <item m="1" x="3352"/>
        <item m="1" x="5011"/>
        <item m="1" x="1117"/>
        <item m="1" x="5200"/>
        <item m="1" x="2352"/>
        <item m="1" x="2349"/>
        <item m="1" x="2366"/>
        <item m="1" x="3552"/>
        <item m="1" x="2411"/>
        <item m="1" x="2390"/>
        <item x="413"/>
        <item m="1" x="3577"/>
        <item m="1" x="1881"/>
        <item m="1" x="2642"/>
        <item m="1" x="5172"/>
        <item m="1" x="2118"/>
        <item m="1" x="2246"/>
        <item m="1" x="3160"/>
        <item m="1" x="5184"/>
        <item m="1" x="5101"/>
        <item m="1" x="3176"/>
        <item m="1" x="3194"/>
        <item m="1" x="2472"/>
        <item m="1" x="3032"/>
        <item m="1" x="4376"/>
        <item m="1" x="2115"/>
        <item m="1" x="3904"/>
        <item m="1" x="3689"/>
        <item m="1" x="1957"/>
        <item x="576"/>
        <item m="1" x="2095"/>
        <item m="1" x="3460"/>
        <item m="1" x="4269"/>
        <item m="1" x="3705"/>
        <item m="1" x="4133"/>
        <item m="1" x="2971"/>
        <item m="1" x="4216"/>
        <item m="1" x="4848"/>
        <item m="1" x="3279"/>
        <item m="1" x="3401"/>
        <item m="1" x="3504"/>
        <item m="1" x="3607"/>
        <item m="1" x="3701"/>
        <item m="1" x="3292"/>
        <item m="1" x="3512"/>
        <item m="1" x="4618"/>
        <item m="1" x="5162"/>
        <item m="1" x="4438"/>
        <item m="1" x="5401"/>
        <item m="1" x="1443"/>
        <item m="1" x="2923"/>
        <item m="1" x="3834"/>
        <item m="1" x="3961"/>
        <item m="1" x="5453"/>
        <item m="1" x="5026"/>
        <item m="1" x="2539"/>
        <item m="1" x="2551"/>
        <item m="1" x="2562"/>
        <item m="1" x="2634"/>
        <item m="1" x="2647"/>
        <item m="1" x="2718"/>
        <item m="1" x="2580"/>
        <item m="1" x="2538"/>
        <item m="1" x="2547"/>
        <item m="1" x="3893"/>
        <item m="1" x="3625"/>
        <item m="1" x="3353"/>
        <item x="831"/>
        <item m="1" x="3002"/>
        <item m="1" x="3119"/>
        <item m="1" x="3255"/>
        <item m="1" x="2847"/>
        <item m="1" x="2572"/>
        <item m="1" x="2728"/>
        <item m="1" x="2857"/>
        <item m="1" x="3010"/>
        <item m="1" x="3131"/>
        <item m="1" x="3373"/>
        <item m="1" x="4569"/>
        <item m="1" x="4680"/>
        <item m="1" x="4794"/>
        <item m="1" x="4015"/>
        <item m="1" x="4539"/>
        <item m="1" x="2672"/>
        <item m="1" x="3648"/>
        <item m="1" x="4016"/>
        <item m="1" x="4379"/>
        <item m="1" x="3335"/>
        <item m="1" x="4105"/>
        <item m="1" x="3258"/>
        <item m="1" x="3048"/>
        <item m="1" x="2686"/>
        <item m="1" x="2268"/>
        <item m="1" x="4085"/>
        <item m="1" x="2084"/>
        <item m="1" x="3839"/>
        <item m="1" x="2374"/>
        <item m="1" x="2480"/>
        <item m="1" x="2407"/>
        <item m="1" x="4659"/>
        <item m="1" x="2657"/>
        <item m="1" x="3618"/>
        <item m="1" x="4950"/>
        <item m="1" x="3315"/>
        <item m="1" x="4595"/>
        <item m="1" x="4604"/>
        <item m="1" x="2687"/>
        <item m="1" x="1851"/>
        <item m="1" x="3083"/>
        <item m="1" x="5501"/>
        <item m="1" x="5384"/>
        <item m="1" x="2339"/>
        <item m="1" x="3546"/>
        <item m="1" x="5520"/>
        <item m="1" x="2252"/>
        <item m="1" x="2805"/>
        <item m="1" x="3349"/>
        <item m="1" x="4103"/>
        <item m="1" x="3532"/>
        <item m="1" x="4086"/>
        <item m="1" x="2346"/>
        <item m="1" x="3591"/>
        <item m="1" x="4684"/>
        <item m="1" x="3135"/>
        <item m="1" x="1920"/>
        <item m="1" x="2570"/>
        <item m="1" x="3603"/>
        <item m="1" x="2507"/>
        <item m="1" x="3653"/>
        <item m="1" x="2065"/>
        <item m="1" x="2010"/>
        <item m="1" x="1903"/>
        <item m="1" x="3987"/>
        <item m="1" x="5178"/>
        <item m="1" x="5054"/>
        <item m="1" x="3706"/>
        <item m="1" x="3741"/>
        <item m="1" x="4778"/>
        <item m="1" x="4726"/>
        <item m="1" x="4147"/>
        <item m="1" x="5326"/>
        <item m="1" x="5262"/>
        <item m="1" x="5136"/>
        <item m="1" x="1473"/>
        <item m="1" x="4749"/>
        <item m="1" x="2024"/>
        <item m="1" x="3734"/>
        <item m="1" x="4933"/>
        <item m="1" x="4308"/>
        <item m="1" x="5062"/>
        <item m="1" x="4412"/>
        <item m="1" x="4421"/>
        <item m="1" x="4250"/>
        <item m="1" x="4297"/>
        <item x="65"/>
        <item m="1" x="3228"/>
        <item m="1" x="2099"/>
        <item m="1" x="2860"/>
        <item m="1" x="1056"/>
        <item m="1" x="1057"/>
        <item m="1" x="5308"/>
        <item m="1" x="3436"/>
        <item m="1" x="1497"/>
        <item m="1" x="1499"/>
        <item m="1" x="1500"/>
        <item m="1" x="1828"/>
        <item m="1" x="4710"/>
        <item m="1" x="3231"/>
        <item m="1" x="2474"/>
        <item m="1" x="4134"/>
        <item m="1" x="3757"/>
        <item m="1" x="4819"/>
        <item m="1" x="3588"/>
        <item m="1" x="3303"/>
        <item m="1" x="3358"/>
        <item m="1" x="3485"/>
        <item m="1" x="3786"/>
        <item m="1" x="3531"/>
        <item m="1" x="3296"/>
        <item m="1" x="3575"/>
        <item m="1" x="3407"/>
        <item m="1" x="3829"/>
        <item m="1" x="3771"/>
        <item m="1" x="3993"/>
        <item m="1" x="5002"/>
        <item m="1" x="5456"/>
        <item m="1" x="2193"/>
        <item m="1" x="2744"/>
        <item m="1" x="3290"/>
        <item m="1" x="3720"/>
        <item m="1" x="4097"/>
        <item m="1" x="4601"/>
        <item m="1" x="5052"/>
        <item m="1" x="4831"/>
        <item m="1" x="3714"/>
        <item m="1" x="4523"/>
        <item m="1" x="3576"/>
        <item m="1" x="1978"/>
        <item m="1" x="5461"/>
        <item m="1" x="2429"/>
        <item m="1" x="4053"/>
        <item m="1" x="4141"/>
        <item m="1" x="3923"/>
        <item m="1" x="3843"/>
        <item m="1" x="3750"/>
        <item m="1" x="3644"/>
        <item m="1" x="1998"/>
        <item m="1" x="1892"/>
        <item m="1" x="5505"/>
        <item m="1" x="5397"/>
        <item m="1" x="5284"/>
        <item m="1" x="2806"/>
        <item m="1" x="3079"/>
        <item m="1" x="2630"/>
        <item m="1" x="2345"/>
        <item m="1" x="2077"/>
        <item m="1" x="2957"/>
        <item m="1" x="2987"/>
        <item m="1" x="3025"/>
        <item m="1" x="3051"/>
        <item m="1" x="3078"/>
        <item m="1" x="3111"/>
        <item m="1" x="3151"/>
        <item m="1" x="3187"/>
        <item m="1" x="3219"/>
        <item m="1" x="2765"/>
        <item m="1" x="3152"/>
        <item m="1" x="3654"/>
        <item m="1" x="5332"/>
        <item m="1" x="5247"/>
        <item x="77"/>
        <item m="1" x="4662"/>
        <item m="1" x="2535"/>
        <item m="1" x="2671"/>
        <item m="1" x="2766"/>
        <item m="1" x="5452"/>
        <item m="1" x="5460"/>
        <item x="362"/>
        <item m="1" x="3930"/>
        <item m="1" x="3762"/>
        <item m="1" x="2151"/>
        <item m="1" x="2405"/>
        <item m="1" x="1861"/>
        <item m="1" x="3233"/>
        <item m="1" x="3473"/>
        <item m="1" x="3527"/>
        <item m="1" x="3033"/>
        <item m="1" x="3412"/>
        <item m="1" x="3091"/>
        <item m="1" x="2893"/>
        <item m="1" x="3167"/>
        <item m="1" x="3166"/>
        <item m="1" x="2663"/>
        <item m="1" x="2966"/>
        <item m="1" x="2747"/>
        <item m="1" x="5042"/>
        <item m="1" x="5005"/>
        <item m="1" x="2379"/>
        <item m="1" x="4911"/>
        <item m="1" x="5127"/>
        <item m="1" x="3156"/>
        <item m="1" x="3490"/>
        <item m="1" x="3877"/>
        <item m="1" x="4310"/>
        <item m="1" x="4485"/>
        <item m="1" x="4530"/>
        <item m="1" x="2614"/>
        <item m="1" x="2526"/>
        <item m="1" x="3256"/>
        <item m="1" x="2783"/>
        <item m="1" x="4233"/>
        <item m="1" x="1116"/>
        <item m="1" x="3138"/>
        <item m="1" x="3273"/>
        <item m="1" x="3308"/>
        <item m="1" x="2441"/>
        <item m="1" x="2464"/>
        <item m="1" x="2484"/>
        <item m="1" x="2235"/>
        <item m="1" x="2244"/>
        <item m="1" x="1846"/>
        <item m="1" x="5386"/>
        <item m="1" x="1113"/>
        <item m="1" x="2569"/>
        <item m="1" x="3529"/>
        <item m="1" x="2625"/>
        <item m="1" x="3894"/>
        <item m="1" x="2996"/>
        <item m="1" x="4432"/>
        <item m="1" x="3587"/>
        <item m="1" x="2788"/>
        <item m="1" x="1991"/>
        <item m="1" x="4187"/>
        <item m="1" x="3593"/>
        <item m="1" x="3082"/>
        <item m="1" x="2153"/>
        <item m="1" x="2276"/>
        <item m="1" x="5543"/>
        <item m="1" x="4803"/>
        <item m="1" x="4919"/>
        <item m="1" x="5033"/>
        <item m="1" x="4743"/>
        <item m="1" x="4901"/>
        <item m="1" x="4677"/>
        <item m="1" x="4406"/>
        <item m="1" x="4019"/>
        <item m="1" x="2492"/>
        <item m="1" x="2431"/>
        <item m="1" x="4136"/>
        <item m="1" x="4077"/>
        <item m="1" x="4011"/>
        <item m="1" x="3962"/>
        <item m="1" x="3916"/>
        <item m="1" x="4270"/>
        <item m="1" x="4422"/>
        <item m="1" x="4342"/>
        <item m="1" x="4274"/>
        <item m="1" x="4206"/>
        <item m="1" x="4145"/>
        <item m="1" x="2250"/>
        <item x="227"/>
        <item m="1" x="5509"/>
        <item m="1" x="4380"/>
        <item m="1" x="4399"/>
        <item m="1" x="5355"/>
        <item m="1" x="3384"/>
        <item m="1" x="3324"/>
        <item m="1" x="4374"/>
        <item m="1" x="2049"/>
        <item m="1" x="1653"/>
        <item m="1" x="5024"/>
        <item m="1" x="2042"/>
        <item m="1" x="4909"/>
        <item m="1" x="2336"/>
        <item m="1" x="5318"/>
        <item m="1" x="3036"/>
        <item m="1" x="5117"/>
        <item m="1" x="5406"/>
        <item x="526"/>
        <item m="1" x="4096"/>
        <item m="1" x="3096"/>
        <item m="1" x="3274"/>
        <item m="1" x="3316"/>
        <item m="1" x="5046"/>
        <item m="1" x="4813"/>
        <item m="1" x="3313"/>
        <item m="1" x="1119"/>
        <item m="1" x="5471"/>
        <item m="1" x="2111"/>
        <item m="1" x="1951"/>
        <item m="1" x="2960"/>
        <item m="1" x="3075"/>
        <item m="1" x="3214"/>
        <item m="1" x="3331"/>
        <item m="1" x="5008"/>
        <item m="1" x="2918"/>
        <item m="1" x="2381"/>
        <item m="1" x="2321"/>
        <item m="1" x="2468"/>
        <item m="1" x="2589"/>
        <item m="1" x="2746"/>
        <item m="1" x="4142"/>
        <item m="1" x="2185"/>
        <item m="1" x="2195"/>
        <item m="1" x="2208"/>
        <item m="1" x="2213"/>
        <item m="1" x="2224"/>
        <item m="1" x="2234"/>
        <item m="1" x="4052"/>
        <item m="1" x="4069"/>
        <item m="1" x="4081"/>
        <item m="1" x="2075"/>
        <item m="1" x="3921"/>
        <item m="1" x="3956"/>
        <item m="1" x="3965"/>
        <item m="1" x="1346"/>
        <item m="1" x="2124"/>
        <item m="1" x="2063"/>
        <item m="1" x="2009"/>
        <item m="1" x="1953"/>
        <item m="1" x="1900"/>
        <item m="1" x="1832"/>
        <item m="1" x="5508"/>
        <item m="1" x="2148"/>
        <item m="1" x="2394"/>
        <item m="1" x="4395"/>
        <item m="1" x="2059"/>
        <item m="1" x="2853"/>
        <item m="1" x="2929"/>
        <item m="1" x="2882"/>
        <item m="1" x="2904"/>
        <item m="1" x="4115"/>
        <item m="1" x="3414"/>
        <item m="1" x="4123"/>
        <item m="1" x="3469"/>
        <item m="1" x="3062"/>
        <item m="1" x="2678"/>
        <item m="1" x="5446"/>
        <item m="1" x="3449"/>
        <item m="1" x="4874"/>
        <item m="1" x="3554"/>
        <item m="1" x="4507"/>
        <item m="1" x="4977"/>
        <item m="1" x="3447"/>
        <item m="1" x="5086"/>
        <item m="1" x="5558"/>
        <item m="1" x="3322"/>
        <item m="1" x="5443"/>
        <item m="1" x="2190"/>
        <item m="1" x="2078"/>
        <item m="1" x="3496"/>
        <item m="1" x="3727"/>
        <item x="488"/>
        <item m="1" x="3583"/>
        <item m="1" x="3356"/>
        <item m="1" x="1854"/>
        <item m="1" x="2334"/>
        <item m="1" x="2913"/>
        <item m="1" x="3430"/>
        <item m="1" x="2845"/>
        <item m="1" x="3626"/>
        <item m="1" x="3400"/>
        <item m="1" x="3815"/>
        <item m="1" x="4199"/>
        <item m="1" x="3408"/>
        <item m="1" x="3820"/>
        <item m="1" x="3785"/>
        <item m="1" x="4679"/>
        <item m="1" x="5135"/>
        <item m="1" x="3811"/>
        <item m="1" x="2519"/>
        <item m="1" x="3086"/>
        <item m="1" x="3567"/>
        <item m="1" x="3934"/>
        <item m="1" x="4889"/>
        <item m="1" x="3939"/>
        <item m="1" x="2266"/>
        <item m="1" x="4801"/>
        <item m="1" x="1947"/>
        <item m="1" x="3858"/>
        <item m="1" x="3841"/>
        <item m="1" x="2885"/>
        <item m="1" x="2797"/>
        <item m="1" x="2355"/>
        <item m="1" x="5087"/>
        <item m="1" x="3257"/>
        <item m="1" x="4541"/>
        <item m="1" x="4652"/>
        <item m="1" x="4771"/>
        <item m="1" x="4548"/>
        <item m="1" x="2139"/>
        <item m="1" x="2261"/>
        <item m="1" x="1261"/>
        <item m="1" x="3222"/>
        <item m="1" x="3046"/>
        <item m="1" x="4792"/>
        <item m="1" x="5069"/>
        <item m="1" x="4955"/>
        <item m="1" x="5427"/>
        <item m="1" x="5365"/>
        <item m="1" x="5310"/>
        <item m="1" x="3190"/>
        <item m="1" x="3944"/>
        <item m="1" x="3989"/>
        <item m="1" x="4336"/>
        <item m="1" x="4354"/>
        <item m="1" x="4371"/>
        <item m="1" x="4480"/>
        <item m="1" x="4257"/>
        <item m="1" x="4368"/>
        <item m="1" x="4390"/>
        <item m="1" x="3717"/>
        <item m="1" x="4138"/>
        <item m="1" x="3243"/>
        <item m="1" x="3781"/>
        <item m="1" x="4482"/>
        <item m="1" x="2902"/>
        <item m="1" x="3173"/>
        <item m="1" x="3421"/>
        <item m="1" x="3635"/>
        <item m="1" x="4230"/>
        <item m="1" x="5399"/>
        <item m="1" x="2525"/>
        <item m="1" x="2665"/>
        <item m="1" x="2802"/>
        <item m="1" x="3541"/>
        <item m="1" x="3049"/>
        <item m="1" x="3774"/>
        <item m="1" x="5535"/>
        <item m="1" x="2022"/>
        <item m="1" x="3896"/>
        <item m="1" x="5512"/>
        <item m="1" x="1994"/>
        <item m="1" x="2097"/>
        <item m="1" x="2006"/>
        <item m="1" x="2729"/>
        <item m="1" x="3756"/>
        <item m="1" x="3767"/>
        <item m="1" x="3669"/>
        <item m="1" x="3682"/>
        <item m="1" x="2559"/>
        <item m="1" x="2575"/>
        <item m="1" x="2500"/>
        <item m="1" x="5304"/>
        <item m="1" x="5333"/>
        <item m="1" x="2287"/>
        <item m="1" x="3294"/>
        <item m="1" x="2322"/>
        <item m="1" x="4709"/>
        <item m="1" x="4822"/>
        <item m="1" x="4720"/>
        <item m="1" x="3804"/>
        <item m="1" x="3041"/>
        <item m="1" x="2763"/>
        <item m="1" x="2604"/>
        <item m="1" x="1118"/>
        <item m="1" x="2329"/>
        <item m="1" x="5147"/>
        <item m="1" x="3513"/>
        <item m="1" x="3788"/>
        <item m="1" x="3656"/>
        <item m="1" x="2505"/>
        <item m="1" x="3920"/>
        <item m="1" x="5498"/>
        <item m="1" x="1872"/>
        <item m="1" x="1112"/>
        <item m="1" x="5217"/>
        <item m="1" x="5239"/>
        <item m="1" x="5254"/>
        <item m="1" x="5061"/>
        <item m="1" x="2388"/>
        <item m="1" x="2878"/>
        <item m="1" x="1975"/>
        <item m="1" x="4325"/>
        <item m="1" x="3264"/>
        <item m="1" x="3328"/>
        <item m="1" x="5057"/>
        <item m="1" x="5098"/>
        <item x="524"/>
        <item m="1" x="4990"/>
        <item m="1" x="3665"/>
        <item m="1" x="1804"/>
        <item m="1" x="1857"/>
        <item m="1" x="5312"/>
        <item m="1" x="2406"/>
        <item m="1" x="4255"/>
        <item m="1" x="4261"/>
        <item m="1" x="4192"/>
        <item m="1" x="4280"/>
        <item m="1" x="4218"/>
        <item m="1" x="4152"/>
        <item m="1" x="4094"/>
        <item m="1" x="4039"/>
        <item m="1" x="3982"/>
        <item m="1" x="3929"/>
        <item m="1" x="3892"/>
        <item m="1" x="3850"/>
        <item m="1" x="4489"/>
        <item m="1" x="4290"/>
        <item m="1" x="4225"/>
        <item m="1" x="4157"/>
        <item m="1" x="2306"/>
        <item m="1" x="2316"/>
        <item m="1" x="2342"/>
        <item m="1" x="2351"/>
        <item m="1" x="2369"/>
        <item m="1" x="4106"/>
        <item m="1" x="4183"/>
        <item m="1" x="4129"/>
        <item x="229"/>
        <item x="230"/>
        <item m="1" x="4040"/>
        <item m="1" x="1796"/>
        <item m="1" x="3560"/>
        <item m="1" x="4008"/>
        <item m="1" x="4067"/>
        <item m="1" x="4121"/>
        <item m="1" x="4177"/>
        <item m="1" x="4243"/>
        <item m="1" x="4305"/>
        <item m="1" x="4366"/>
        <item m="1" x="4075"/>
        <item m="1" x="5124"/>
        <item m="1" x="5248"/>
        <item m="1" x="3742"/>
        <item m="1" x="4768"/>
        <item m="1" x="1882"/>
        <item m="1" x="2725"/>
        <item m="1" x="2798"/>
        <item m="1" x="4519"/>
        <item m="1" x="2186"/>
        <item m="1" x="3442"/>
        <item m="1" x="3615"/>
        <item m="1" x="2019"/>
        <item m="1" x="2703"/>
        <item m="1" x="4735"/>
        <item m="1" x="4486"/>
        <item m="1" x="1493"/>
        <item m="1" x="4104"/>
        <item m="1" x="4585"/>
        <item m="1" x="4899"/>
        <item x="7"/>
        <item m="1" x="4932"/>
        <item m="1" x="3177"/>
        <item m="1" x="1502"/>
        <item m="1" x="2305"/>
        <item m="1" x="5177"/>
        <item m="1" x="1893"/>
        <item m="1" x="3707"/>
        <item m="1" x="2953"/>
        <item m="1" x="2836"/>
        <item m="1" x="2985"/>
        <item m="1" x="4745"/>
        <item m="1" x="2910"/>
        <item m="1" x="4673"/>
        <item m="1" x="5156"/>
        <item m="1" x="3113"/>
        <item m="1" x="3404"/>
        <item m="1" x="4351"/>
        <item m="1" x="3664"/>
        <item m="1" x="3759"/>
        <item m="1" x="3760"/>
        <item m="1" x="2447"/>
        <item m="1" x="4663"/>
        <item m="1" x="5223"/>
        <item m="1" x="2168"/>
        <item m="1" x="2895"/>
        <item m="1" x="4484"/>
        <item m="1" x="5514"/>
        <item m="1" x="5503"/>
        <item m="1" x="3833"/>
        <item m="1" x="5193"/>
        <item m="1" x="5038"/>
        <item m="1" x="3281"/>
        <item m="1" x="3263"/>
        <item m="1" x="3301"/>
        <item m="1" x="2144"/>
        <item m="1" x="2242"/>
        <item m="1" x="2455"/>
        <item m="1" x="5078"/>
        <item m="1" x="2817"/>
        <item m="1" x="1879"/>
        <item m="1" x="3637"/>
        <item m="1" x="1839"/>
        <item m="1" x="1459"/>
        <item m="1" x="2774"/>
        <item m="1" x="3729"/>
        <item m="1" x="4759"/>
        <item m="1" x="3963"/>
        <item m="1" x="5112"/>
        <item m="1" x="3098"/>
        <item m="1" x="4197"/>
        <item m="1" x="4702"/>
        <item m="1" x="2808"/>
        <item m="1" x="4796"/>
        <item m="1" x="2748"/>
        <item m="1" x="1120"/>
        <item m="1" x="5349"/>
        <item m="1" x="5541"/>
        <item m="1" x="3386"/>
        <item m="1" x="2307"/>
        <item m="1" x="1958"/>
        <item m="1" x="3769"/>
        <item m="1" x="4329"/>
        <item m="1" x="2425"/>
        <item m="1" x="2653"/>
        <item m="1" x="3842"/>
        <item m="1" x="5362"/>
        <item m="1" x="5387"/>
        <item m="1" x="2079"/>
        <item m="1" x="5295"/>
        <item m="1" x="3114"/>
        <item m="1" x="5396"/>
        <item m="1" x="3241"/>
        <item m="1" x="4712"/>
        <item m="1" x="4824"/>
        <item m="1" x="4241"/>
        <item m="1" x="4364"/>
        <item m="1" x="4500"/>
        <item m="1" x="4609"/>
        <item m="1" x="4728"/>
        <item m="1" x="4837"/>
        <item m="1" x="3029"/>
        <item m="1" x="3803"/>
        <item m="1" x="3406"/>
        <item m="1" x="3395"/>
        <item m="1" x="3777"/>
        <item m="1" x="4596"/>
        <item m="1" x="2537"/>
        <item m="1" x="3265"/>
        <item m="1" x="3390"/>
        <item m="1" x="5271"/>
        <item m="1" x="4722"/>
        <item m="1" x="4828"/>
        <item m="1" x="3066"/>
        <item m="1" x="3827"/>
        <item m="1" x="5241"/>
        <item m="1" x="3816"/>
        <item m="1" x="3435"/>
        <item m="1" x="2098"/>
        <item m="1" x="2643"/>
        <item m="1" x="3211"/>
        <item m="1" x="2416"/>
        <item m="1" x="5477"/>
        <item m="1" x="5372"/>
        <item m="1" x="2076"/>
        <item m="1" x="2612"/>
        <item m="1" x="1871"/>
        <item m="1" x="3183"/>
        <item m="1" x="4904"/>
        <item m="1" x="5380"/>
        <item m="1" x="2082"/>
        <item m="1" x="2620"/>
        <item m="1" x="5137"/>
        <item m="1" x="1856"/>
        <item m="1" x="2335"/>
        <item m="1" x="2916"/>
        <item m="1" x="4686"/>
        <item m="1" x="5145"/>
        <item m="1" x="2344"/>
        <item m="1" x="2928"/>
        <item m="1" x="4690"/>
        <item m="1" x="4910"/>
        <item m="1" x="1863"/>
        <item m="1" x="3192"/>
        <item m="1" x="5154"/>
        <item m="1" x="2008"/>
        <item m="1" x="3502"/>
        <item m="1" x="2093"/>
        <item m="1" x="5557"/>
        <item m="1" x="4027"/>
        <item m="1" x="2715"/>
        <item m="1" x="4426"/>
        <item m="1" x="5231"/>
        <item m="1" x="3958"/>
        <item m="1" x="3120"/>
        <item m="1" x="1956"/>
        <item m="1" x="4080"/>
        <item m="1" x="3122"/>
        <item m="1" x="2676"/>
        <item m="1" x="1479"/>
        <item m="1" x="5155"/>
        <item m="1" x="5149"/>
        <item m="1" x="3327"/>
        <item m="1" x="3333"/>
        <item m="1" x="5334"/>
        <item m="1" x="5339"/>
        <item m="1" x="5337"/>
        <item m="1" x="5433"/>
        <item m="1" x="1923"/>
        <item m="1" x="4639"/>
        <item m="1" x="4858"/>
        <item m="1" x="4964"/>
        <item m="1" x="5076"/>
        <item m="1" x="5197"/>
        <item m="1" x="5320"/>
        <item m="1" x="5506"/>
        <item m="1" x="4860"/>
        <item m="1" x="4956"/>
        <item m="1" x="5004"/>
        <item m="1" x="3234"/>
        <item m="1" x="3866"/>
        <item m="1" x="2611"/>
        <item m="1" x="5442"/>
        <item m="1" x="5328"/>
        <item m="1" x="2074"/>
        <item m="1" x="1909"/>
        <item m="1" x="5281"/>
        <item m="1" x="5209"/>
        <item m="1" x="4084"/>
        <item m="1" x="2194"/>
        <item m="1" x="2838"/>
        <item m="1" x="2639"/>
        <item m="1" x="2800"/>
        <item m="1" x="3420"/>
        <item m="1" x="4577"/>
        <item m="1" x="5457"/>
        <item m="1" x="2754"/>
        <item m="1" x="5441"/>
        <item m="1" x="3768"/>
        <item m="1" x="3288"/>
        <item m="1" x="4526"/>
        <item m="1" x="2651"/>
        <item m="1" x="2297"/>
        <item m="1" x="4616"/>
        <item m="1" x="1514"/>
        <item x="639"/>
        <item m="1" x="4897"/>
        <item m="1" x="3248"/>
        <item m="1" x="1960"/>
        <item m="1" x="2903"/>
        <item m="1" x="3039"/>
        <item m="1" x="3165"/>
        <item m="1" x="3284"/>
        <item m="1" x="4207"/>
        <item m="1" x="1655"/>
        <item m="1" x="1183"/>
        <item m="1" x="3524"/>
        <item m="1" x="3691"/>
        <item m="1" x="5298"/>
        <item m="1" x="4477"/>
        <item m="1" x="4927"/>
        <item m="1" x="5400"/>
        <item m="1" x="2104"/>
        <item m="1" x="2650"/>
        <item m="1" x="3215"/>
        <item m="1" x="3660"/>
        <item m="1" x="4031"/>
        <item m="1" x="4524"/>
        <item m="1" x="4268"/>
        <item m="1" x="4516"/>
        <item m="1" x="4756"/>
        <item m="1" x="4960"/>
        <item m="1" x="5190"/>
        <item m="1" x="5417"/>
        <item m="1" x="1901"/>
        <item m="1" x="2112"/>
        <item m="1" x="2367"/>
        <item m="1" x="2633"/>
        <item m="1" x="4767"/>
        <item m="1" x="4972"/>
        <item m="1" x="5203"/>
        <item m="1" x="5430"/>
        <item m="1" x="1913"/>
        <item m="1" x="2125"/>
        <item m="1" x="2383"/>
        <item m="1" x="2654"/>
        <item m="1" x="2956"/>
        <item m="1" x="2920"/>
        <item m="1" x="2751"/>
        <item m="1" x="2949"/>
        <item m="1" x="3207"/>
        <item m="1" x="1834"/>
        <item m="1" x="4670"/>
        <item m="1" x="2259"/>
        <item m="1" x="2428"/>
        <item m="1" x="4139"/>
        <item m="1" x="2771"/>
        <item m="1" x="2877"/>
        <item m="1" x="4018"/>
        <item m="1" x="4492"/>
        <item m="1" x="2370"/>
        <item m="1" x="5536"/>
        <item m="1" x="5288"/>
        <item m="1" x="5423"/>
        <item m="1" x="5161"/>
        <item m="1" x="5547"/>
        <item m="1" x="5302"/>
        <item m="1" x="5432"/>
        <item m="1" x="5171"/>
        <item m="1" x="5045"/>
        <item m="1" x="4925"/>
        <item m="1" x="4821"/>
        <item m="1" x="4954"/>
        <item m="1" x="4697"/>
        <item m="1" x="4464"/>
        <item m="1" x="1897"/>
        <item m="1" x="3275"/>
        <item m="1" x="3218"/>
        <item m="1" x="3926"/>
        <item m="1" x="5043"/>
        <item m="1" x="5510"/>
        <item m="1" x="2240"/>
        <item m="1" x="2793"/>
        <item m="1" x="4798"/>
        <item m="1" x="4638"/>
        <item m="1" x="5189"/>
        <item m="1" x="1912"/>
        <item m="1" x="2402"/>
        <item m="1" x="5169"/>
        <item x="344"/>
        <item m="1" x="5221"/>
        <item m="1" x="4110"/>
        <item m="1" x="3391"/>
        <item m="1" x="3627"/>
        <item m="1" x="3819"/>
        <item m="1" x="4967"/>
        <item m="1" x="3954"/>
        <item m="1" x="5128"/>
        <item m="1" x="3321"/>
        <item m="1" x="5000"/>
        <item m="1" x="4488"/>
        <item m="1" x="3197"/>
        <item m="1" x="4714"/>
        <item m="1" x="4682"/>
        <item x="577"/>
        <item m="1" x="2178"/>
        <item x="574"/>
        <item m="1" x="3270"/>
        <item x="578"/>
        <item m="1" x="4772"/>
        <item m="1" x="1970"/>
        <item m="1" x="2204"/>
        <item m="1" x="2215"/>
        <item x="575"/>
        <item m="1" x="2487"/>
        <item m="1" x="2770"/>
        <item m="1" x="1426"/>
        <item m="1" x="1425"/>
        <item m="1" x="5021"/>
        <item m="1" x="3142"/>
        <item m="1" x="3398"/>
        <item m="1" x="4473"/>
        <item m="1" x="3828"/>
        <item m="1" x="3854"/>
        <item m="1" x="3807"/>
        <item m="1" x="5085"/>
        <item m="1" x="4472"/>
        <item x="305"/>
        <item m="1" x="3905"/>
        <item m="1" x="2175"/>
        <item m="1" x="4770"/>
        <item m="1" x="5325"/>
        <item m="1" x="3779"/>
        <item m="1" x="1239"/>
        <item m="1" x="2594"/>
        <item m="1" x="3089"/>
        <item m="1" x="4083"/>
        <item m="1" x="4938"/>
        <item m="1" x="3540"/>
        <item m="1" x="1973"/>
        <item m="1" x="1891"/>
        <item m="1" x="3510"/>
        <item m="1" x="5269"/>
        <item m="1" x="2457"/>
        <item m="1" x="4780"/>
        <item m="1" x="5290"/>
        <item m="1" x="1137"/>
        <item m="1" x="4694"/>
        <item m="1" x="4706"/>
        <item m="1" x="4716"/>
        <item m="1" x="4987"/>
        <item m="1" x="3634"/>
        <item m="1" x="4573"/>
        <item m="1" x="5316"/>
        <item m="1" x="5322"/>
        <item m="1" x="3571"/>
        <item m="1" x="3698"/>
        <item m="1" x="3647"/>
        <item m="1" x="3492"/>
        <item m="1" x="4736"/>
        <item m="1" x="4959"/>
        <item m="1" x="5215"/>
        <item m="1" x="4082"/>
        <item m="1" x="3227"/>
        <item m="1" x="2700"/>
        <item m="1" x="2508"/>
        <item m="1" x="2745"/>
        <item m="1" x="1238"/>
        <item m="1" x="4580"/>
        <item m="1" x="4658"/>
        <item x="416"/>
        <item m="1" x="2291"/>
        <item m="1" x="4137"/>
        <item m="1" x="1149"/>
        <item m="1" x="3589"/>
        <item m="1" x="3340"/>
        <item m="1" x="4991"/>
        <item m="1" x="3646"/>
        <item m="1" x="3484"/>
        <item m="1" x="5165"/>
        <item m="1" x="5176"/>
        <item m="1" x="1875"/>
        <item m="1" x="1865"/>
        <item m="1" x="4852"/>
        <item m="1" x="2007"/>
        <item m="1" x="2320"/>
        <item m="1" x="5455"/>
        <item m="1" x="5409"/>
        <item m="1" x="3613"/>
        <item m="1" x="4890"/>
        <item m="1" x="4887"/>
        <item m="1" x="4882"/>
        <item m="1" x="3181"/>
        <item m="1" x="5157"/>
        <item m="1" x="2880"/>
        <item m="1" x="2123"/>
        <item m="1" x="2831"/>
        <item m="1" x="4805"/>
        <item m="1" x="5314"/>
        <item m="1" x="3687"/>
        <item m="1" x="2926"/>
        <item m="1" x="1395"/>
        <item m="1" x="4054"/>
        <item m="1" x="4063"/>
        <item m="1" x="4072"/>
        <item m="1" x="4007"/>
        <item m="1" x="1841"/>
        <item m="1" x="5515"/>
        <item m="1" x="5451"/>
        <item m="1" x="5404"/>
        <item m="1" x="2311"/>
        <item m="1" x="2256"/>
        <item m="1" x="2197"/>
        <item m="1" x="2119"/>
        <item m="1" x="2460"/>
        <item m="1" x="2137"/>
        <item m="1" x="2162"/>
        <item m="1" x="2173"/>
        <item m="1" x="3990"/>
        <item m="1" x="3972"/>
        <item m="1" x="2483"/>
        <item m="1" x="2495"/>
        <item m="1" x="2503"/>
        <item m="1" x="2511"/>
        <item m="1" x="2529"/>
        <item m="1" x="4284"/>
        <item m="1" x="1347"/>
        <item m="1" x="4341"/>
        <item m="1" x="4352"/>
        <item m="1" x="4360"/>
        <item m="1" x="2387"/>
        <item m="1" x="2423"/>
        <item m="1" x="2452"/>
        <item m="1" x="2375"/>
        <item m="1" x="2461"/>
        <item m="1" x="4227"/>
        <item m="1" x="4248"/>
        <item m="1" x="4175"/>
        <item m="1" x="2264"/>
        <item m="1" x="2280"/>
        <item m="1" x="4120"/>
        <item m="1" x="4370"/>
        <item m="1" x="4382"/>
        <item m="1" x="2540"/>
        <item m="1" x="2549"/>
        <item m="1" x="4304"/>
        <item m="1" x="3659"/>
        <item m="1" x="3667"/>
        <item m="1" x="4795"/>
        <item m="1" x="3628"/>
        <item m="1" x="4389"/>
        <item m="1" x="2417"/>
        <item m="1" x="2433"/>
        <item x="55"/>
        <item m="1" x="4565"/>
        <item m="1" x="4799"/>
        <item m="1" x="3252"/>
        <item m="1" x="3493"/>
        <item m="1" x="3693"/>
        <item m="1" x="3880"/>
        <item x="323"/>
        <item x="819"/>
        <item m="1" x="4425"/>
        <item m="1" x="4158"/>
        <item m="1" x="1880"/>
        <item m="1" x="4939"/>
        <item m="1" x="3649"/>
        <item m="1" x="5395"/>
        <item m="1" x="4483"/>
        <item x="289"/>
        <item x="550"/>
        <item x="551"/>
        <item m="1" x="4782"/>
        <item m="1" x="4928"/>
        <item m="1" x="2106"/>
        <item m="1" x="2743"/>
        <item m="1" x="4840"/>
        <item m="1" x="3599"/>
        <item m="1" x="4409"/>
        <item m="1" x="4983"/>
        <item m="1" x="4186"/>
        <item m="1" x="3476"/>
        <item x="510"/>
        <item m="1" x="1266"/>
        <item m="1" x="1198"/>
        <item m="1" x="3752"/>
        <item m="1" x="3849"/>
        <item m="1" x="2586"/>
        <item m="1" x="2886"/>
        <item m="1" x="4600"/>
        <item m="1" x="4807"/>
        <item m="1" x="3376"/>
        <item m="1" x="4929"/>
        <item m="1" x="3217"/>
        <item m="1" x="2061"/>
        <item m="1" x="4540"/>
        <item m="1" x="4696"/>
        <item m="1" x="4785"/>
        <item m="1" x="4693"/>
        <item m="1" x="4204"/>
        <item m="1" x="2238"/>
        <item m="1" x="3917"/>
        <item m="1" x="4630"/>
        <item m="1" x="5236"/>
        <item m="1" x="5001"/>
        <item m="1" x="4547"/>
        <item m="1" x="3141"/>
        <item m="1" x="1054"/>
        <item x="312"/>
        <item m="1" x="4037"/>
        <item x="314"/>
        <item m="1" x="4776"/>
        <item m="1" x="3677"/>
        <item m="1" x="4563"/>
        <item m="1" x="4465"/>
        <item m="1" x="2494"/>
        <item m="1" x="3610"/>
        <item m="1" x="2442"/>
        <item m="1" x="2465"/>
        <item m="1" x="3598"/>
        <item m="1" x="3676"/>
        <item m="1" x="5108"/>
        <item m="1" x="3021"/>
        <item m="1" x="4641"/>
        <item m="1" x="2471"/>
        <item m="1" x="4976"/>
        <item m="1" x="5439"/>
        <item m="1" x="2887"/>
        <item m="1" x="3031"/>
        <item m="1" x="2752"/>
        <item m="1" x="4653"/>
        <item m="1" x="4669"/>
        <item m="1" x="4688"/>
        <item m="1" x="4700"/>
        <item m="1" x="4724"/>
        <item m="1" x="4774"/>
        <item m="1" x="4789"/>
        <item m="1" x="3285"/>
        <item m="1" x="2964"/>
        <item m="1" x="3466"/>
        <item m="1" x="1889"/>
        <item m="1" x="2108"/>
        <item m="1" x="2553"/>
        <item m="1" x="3853"/>
        <item m="1" x="4512"/>
        <item m="1" x="2016"/>
        <item m="1" x="3806"/>
        <item m="1" x="4131"/>
        <item m="1" x="4816"/>
        <item m="1" x="1199"/>
        <item m="1" x="1657"/>
        <item m="1" x="3933"/>
        <item m="1" x="4614"/>
        <item m="1" x="2683"/>
        <item m="1" x="2600"/>
        <item m="1" x="2528"/>
        <item m="1" x="4349"/>
        <item m="1" x="4126"/>
        <item m="1" x="2775"/>
        <item m="1" x="4194"/>
        <item m="1" x="5330"/>
        <item m="1" x="3070"/>
        <item m="1" x="4279"/>
        <item m="1" x="4170"/>
        <item m="1" x="2995"/>
        <item m="1" x="4660"/>
        <item m="1" x="1899"/>
        <item m="1" x="3103"/>
        <item m="1" x="4340"/>
        <item m="1" x="4775"/>
        <item m="1" x="4715"/>
        <item m="1" x="3836"/>
        <item x="841"/>
        <item x="514"/>
        <item m="1" x="4143"/>
        <item m="1" x="4076"/>
        <item m="1" x="4633"/>
        <item m="1" x="4330"/>
        <item m="1" x="4253"/>
        <item m="1" x="4811"/>
        <item m="1" x="5022"/>
        <item m="1" x="4521"/>
        <item m="1" x="2164"/>
        <item m="1" x="4965"/>
        <item m="1" x="2324"/>
        <item m="1" x="2590"/>
        <item m="1" x="2884"/>
        <item m="1" x="3796"/>
        <item m="1" x="3951"/>
        <item m="1" x="4164"/>
        <item m="1" x="4428"/>
        <item m="1" x="3830"/>
        <item m="1" x="4223"/>
        <item m="1" x="4721"/>
        <item m="1" x="3458"/>
        <item m="1" x="4444"/>
        <item m="1" x="4561"/>
        <item m="1" x="4254"/>
        <item m="1" x="4155"/>
        <item m="1" x="1205"/>
        <item m="1" x="5139"/>
        <item m="1" x="3941"/>
        <item m="1" x="4356"/>
        <item m="1" x="2150"/>
        <item x="509"/>
        <item m="1" x="4264"/>
        <item m="1" x="4951"/>
        <item m="1" x="5182"/>
        <item m="1" x="5307"/>
        <item m="1" x="5413"/>
        <item m="1" x="5516"/>
        <item m="1" x="1894"/>
        <item m="1" x="5418"/>
        <item m="1" x="5340"/>
        <item m="1" x="2047"/>
        <item m="1" x="4594"/>
        <item m="1" x="5118"/>
        <item m="1" x="3773"/>
        <item m="1" x="3831"/>
        <item m="1" x="1860"/>
        <item m="1" x="1868"/>
        <item m="1" x="1878"/>
        <item m="1" x="1884"/>
        <item m="1" x="3670"/>
        <item m="1" x="3675"/>
        <item m="1" x="3684"/>
        <item m="1" x="3692"/>
        <item m="1" x="3697"/>
        <item m="1" x="5469"/>
        <item m="1" x="5480"/>
        <item m="1" x="5487"/>
        <item m="1" x="1835"/>
        <item m="1" x="1462"/>
        <item m="1" x="4875"/>
        <item m="1" x="3938"/>
        <item m="1" x="4742"/>
        <item m="1" x="4068"/>
        <item m="1" x="2408"/>
        <item m="1" x="4763"/>
        <item m="1" x="4974"/>
        <item m="1" x="3763"/>
        <item m="1" x="4392"/>
        <item m="1" x="4402"/>
        <item m="1" x="4410"/>
        <item m="1" x="2434"/>
        <item m="1" x="3584"/>
        <item m="1" x="2644"/>
        <item m="1" x="1534"/>
        <item m="1" x="2413"/>
        <item m="1" x="1527"/>
        <item m="1" x="3121"/>
        <item m="1" x="4829"/>
        <item m="1" x="3170"/>
        <item m="1" x="1906"/>
        <item m="1" x="2506"/>
        <item m="1" x="4021"/>
        <item m="1" x="4058"/>
        <item m="1" x="1972"/>
        <item m="1" x="4460"/>
        <item m="1" x="1983"/>
        <item m="1" x="1979"/>
        <item m="1" x="2035"/>
        <item m="1" x="2488"/>
        <item m="1" x="5466"/>
        <item m="1" x="2181"/>
        <item m="1" x="4214"/>
        <item m="1" x="4051"/>
        <item m="1" x="2358"/>
        <item m="1" x="1930"/>
        <item m="1" x="2521"/>
        <item m="1" x="3619"/>
        <item m="1" x="5534"/>
        <item m="1" x="4598"/>
        <item m="1" x="3709"/>
        <item m="1" x="4108"/>
        <item m="1" x="1814"/>
        <item m="1" x="4556"/>
        <item m="1" x="3311"/>
        <item m="1" x="4221"/>
        <item m="1" x="2565"/>
        <item m="1" x="4692"/>
        <item m="1" x="2236"/>
        <item m="1" x="2414"/>
        <item x="44"/>
        <item m="1" x="3974"/>
        <item m="1" x="2909"/>
        <item m="1" x="4853"/>
        <item m="1" x="4830"/>
        <item m="1" x="3522"/>
        <item m="1" x="3503"/>
        <item m="1" x="5266"/>
        <item m="1" x="3937"/>
        <item m="1" x="3652"/>
        <item m="1" x="3860"/>
        <item m="1" x="2705"/>
        <item m="1" x="2740"/>
        <item m="1" x="2226"/>
        <item m="1" x="5366"/>
        <item m="1" x="3405"/>
        <item m="1" x="5282"/>
        <item m="1" x="5548"/>
        <item m="1" x="3084"/>
        <item m="1" x="3020"/>
        <item m="1" x="3891"/>
        <item m="1" x="4603"/>
        <item m="1" x="4437"/>
        <item m="1" x="4458"/>
        <item m="1" x="4471"/>
        <item m="1" x="1876"/>
        <item m="1" x="3061"/>
        <item m="1" x="4900"/>
        <item m="1" x="4913"/>
        <item m="1" x="4922"/>
        <item m="1" x="4943"/>
        <item m="1" x="3077"/>
        <item m="1" x="3093"/>
        <item m="1" x="3101"/>
        <item m="1" x="3106"/>
        <item m="1" x="3118"/>
        <item m="1" x="3139"/>
        <item m="1" x="2962"/>
        <item m="1" x="4536"/>
        <item m="1" x="2230"/>
        <item m="1" x="2218"/>
        <item m="1" x="3641"/>
        <item m="1" x="5496"/>
        <item m="1" x="2792"/>
        <item m="1" x="4534"/>
        <item m="1" x="5287"/>
        <item x="186"/>
        <item m="1" x="3065"/>
        <item m="1" x="2347"/>
        <item m="1" x="2328"/>
        <item m="1" x="4868"/>
        <item m="1" x="5348"/>
        <item m="1" x="4551"/>
        <item m="1" x="4012"/>
        <item m="1" x="1844"/>
        <item m="1" x="3795"/>
        <item m="1" x="3695"/>
        <item m="1" x="1782"/>
        <item m="1" x="5077"/>
        <item m="1" x="2350"/>
        <item m="1" x="2361"/>
        <item m="1" x="4272"/>
        <item m="1" x="4363"/>
        <item m="1" x="4375"/>
        <item m="1" x="2299"/>
        <item m="1" x="4302"/>
        <item m="1" x="2980"/>
        <item m="1" x="2030"/>
        <item m="1" x="2541"/>
        <item m="1" x="4496"/>
        <item m="1" x="4646"/>
        <item m="1" x="3164"/>
        <item m="1" x="1914"/>
        <item m="1" x="4101"/>
        <item m="1" x="3620"/>
        <item m="1" x="2840"/>
        <item m="1" x="2968"/>
        <item m="1" x="2659"/>
        <item m="1" x="2673"/>
        <item m="1" x="2652"/>
        <item m="1" x="2680"/>
        <item m="1" x="2776"/>
        <item m="1" x="2841"/>
        <item m="1" x="4041"/>
        <item x="521"/>
        <item x="391"/>
        <item m="1" x="2450"/>
        <item m="1" x="2183"/>
        <item m="1" x="2192"/>
        <item m="1" x="4435"/>
        <item m="1" x="4427"/>
        <item m="1" x="4655"/>
        <item m="1" x="4661"/>
        <item m="1" x="4671"/>
        <item m="1" x="3007"/>
        <item m="1" x="4450"/>
        <item m="1" x="4114"/>
        <item m="1" x="4564"/>
        <item m="1" x="4231"/>
        <item m="1" x="4676"/>
        <item m="1" x="2140"/>
        <item m="1" x="3869"/>
        <item m="1" x="1181"/>
        <item m="1" x="3099"/>
        <item m="1" x="4066"/>
        <item m="1" x="2739"/>
        <item m="1" x="3908"/>
        <item m="1" x="1210"/>
        <item m="1" x="5414"/>
        <item m="1" x="5517"/>
        <item m="1" x="1895"/>
        <item m="1" x="1995"/>
        <item m="1" x="4963"/>
        <item m="1" x="2002"/>
        <item m="1" x="5527"/>
        <item m="1" x="1908"/>
        <item m="1" x="2013"/>
        <item m="1" x="2120"/>
        <item m="1" x="2248"/>
        <item m="1" x="5537"/>
        <item m="1" x="1915"/>
        <item m="1" x="2675"/>
        <item m="1" x="2970"/>
        <item m="1" x="3085"/>
        <item m="1" x="5331"/>
        <item x="541"/>
        <item m="1" x="2176"/>
        <item m="1" x="2536"/>
        <item m="1" x="2691"/>
        <item m="1" x="2742"/>
        <item m="1" x="2791"/>
        <item m="1" x="3783"/>
        <item m="1" x="4093"/>
        <item m="1" x="1964"/>
        <item m="1" x="5191"/>
        <item m="1" x="3074"/>
        <item m="1" x="4707"/>
        <item m="1" x="5465"/>
        <item m="1" x="5542"/>
        <item x="568"/>
        <item x="520"/>
        <item x="778"/>
        <item x="708"/>
        <item x="800"/>
        <item m="1" x="4358"/>
        <item m="1" x="4324"/>
        <item m="1" x="2566"/>
        <item m="1" x="2364"/>
        <item m="1" x="4331"/>
        <item m="1" x="4314"/>
        <item m="1" x="4291"/>
        <item m="1" x="4474"/>
        <item m="1" x="3953"/>
        <item m="1" x="4857"/>
        <item m="1" x="4863"/>
        <item m="1" x="3981"/>
        <item m="1" x="2243"/>
        <item m="1" x="4345"/>
        <item m="1" x="4353"/>
        <item m="1" x="2888"/>
        <item m="1" x="4419"/>
        <item m="1" x="5315"/>
        <item m="1" x="2811"/>
        <item m="1" x="2823"/>
        <item m="1" x="2833"/>
        <item m="1" x="2839"/>
        <item m="1" x="2846"/>
        <item m="1" x="2855"/>
        <item m="1" x="2872"/>
        <item m="1" x="4588"/>
        <item m="1" x="4592"/>
        <item m="1" x="4089"/>
        <item m="1" x="3338"/>
        <item m="1" x="3347"/>
        <item m="1" x="3357"/>
        <item m="1" x="3382"/>
        <item m="1" x="5025"/>
        <item m="1" x="5032"/>
        <item m="1" x="5059"/>
        <item m="1" x="5063"/>
        <item m="1" x="5070"/>
        <item m="1" x="4327"/>
        <item m="1" x="3388"/>
        <item m="1" x="3159"/>
        <item m="1" x="3171"/>
        <item m="1" x="3188"/>
        <item m="1" x="3199"/>
        <item m="1" x="3208"/>
        <item m="1" x="4905"/>
        <item m="1" x="4934"/>
        <item m="1" x="3087"/>
        <item m="1" x="3798"/>
        <item m="1" x="4149"/>
        <item m="1" x="2312"/>
        <item m="1" x="4173"/>
        <item m="1" x="4320"/>
        <item x="606"/>
        <item m="1" x="2323"/>
        <item m="1" x="5393"/>
        <item m="1" x="5458"/>
        <item m="1" x="5167"/>
        <item m="1" x="5047"/>
        <item m="1" x="5289"/>
        <item m="1" x="5494"/>
        <item m="1" x="3751"/>
        <item m="1" x="2588"/>
        <item x="61"/>
        <item x="60"/>
        <item m="1" x="3925"/>
        <item m="1" x="2844"/>
        <item m="1" x="2782"/>
        <item m="1" x="2710"/>
        <item m="1" x="2158"/>
        <item m="1" x="3889"/>
        <item m="1" x="4038"/>
        <item m="1" x="3472"/>
        <item m="1" x="5132"/>
        <item m="1" x="2849"/>
        <item m="1" x="2623"/>
        <item x="196"/>
        <item m="1" x="4107"/>
        <item m="1" x="4047"/>
        <item m="1" x="4746"/>
        <item m="1" x="3224"/>
        <item m="1" x="1833"/>
        <item m="1" x="2384"/>
        <item m="1" x="4211"/>
        <item m="1" x="2241"/>
        <item m="1" x="2317"/>
        <item m="1" x="4430"/>
        <item m="1" x="1594"/>
        <item m="1" x="1764"/>
        <item m="1" x="3700"/>
        <item m="1" x="2858"/>
        <item m="1" x="2944"/>
        <item m="1" x="3132"/>
        <item m="1" x="3415"/>
        <item m="1" x="3823"/>
        <item x="340"/>
        <item m="1" x="3169"/>
        <item m="1" x="5106"/>
        <item m="1" x="3888"/>
        <item m="1" x="1850"/>
        <item m="1" x="3123"/>
        <item m="1" x="2225"/>
        <item m="1" x="4725"/>
        <item x="272"/>
        <item m="1" x="2445"/>
        <item m="1" x="4099"/>
        <item m="1" x="2992"/>
        <item m="1" x="1477"/>
        <item x="263"/>
        <item m="1" x="4494"/>
        <item m="1" x="3045"/>
        <item m="1" x="1344"/>
        <item m="1" x="1452"/>
        <item m="1" x="4765"/>
        <item m="1" x="2641"/>
        <item m="1" x="2081"/>
        <item m="1" x="3873"/>
        <item m="1" x="3067"/>
        <item m="1" x="2867"/>
        <item x="494"/>
        <item m="1" x="4867"/>
        <item m="1" x="1241"/>
        <item m="1" x="4491"/>
        <item m="1" x="4056"/>
        <item m="1" x="4880"/>
        <item m="1" x="2786"/>
        <item m="1" x="3906"/>
        <item m="1" x="5319"/>
        <item m="1" x="3753"/>
        <item x="341"/>
        <item m="1" x="4079"/>
        <item m="1" x="1723"/>
        <item m="1" x="2645"/>
        <item m="1" x="2023"/>
        <item m="1" x="5376"/>
        <item m="1" x="4423"/>
        <item m="1" x="5502"/>
        <item m="1" x="4061"/>
        <item m="1" x="3253"/>
        <item m="1" x="5338"/>
        <item m="1" x="2875"/>
        <item m="1" x="5082"/>
        <item m="1" x="5201"/>
        <item m="1" x="3722"/>
        <item m="1" x="5437"/>
        <item m="1" x="5146"/>
        <item m="1" x="5499"/>
        <item m="1" x="4838"/>
        <item m="1" x="5275"/>
        <item m="1" x="5382"/>
        <item m="1" x="1990"/>
        <item m="1" x="2239"/>
        <item m="1" x="2582"/>
        <item m="1" x="1774"/>
        <item m="1" x="4978"/>
        <item m="1" x="4988"/>
        <item m="1" x="3561"/>
        <item m="1" x="3787"/>
        <item m="1" x="5540"/>
        <item m="1" x="3536"/>
        <item m="1" x="1904"/>
        <item m="1" x="3844"/>
        <item m="1" x="3856"/>
        <item m="1" x="2399"/>
        <item m="1" x="5144"/>
        <item m="1" x="5183"/>
        <item m="1" x="4306"/>
        <item m="1" x="2753"/>
        <item m="1" x="1952"/>
        <item m="1" x="2479"/>
        <item m="1" x="4296"/>
        <item m="1" x="1848"/>
        <item m="1" x="1858"/>
        <item m="1" x="2110"/>
        <item m="1" x="4545"/>
        <item m="1" x="2684"/>
        <item m="1" x="4344"/>
        <item m="1" x="2959"/>
        <item m="1" x="4544"/>
        <item m="1" x="4224"/>
        <item m="1" x="2950"/>
        <item m="1" x="3970"/>
        <item m="1" x="3772"/>
        <item m="1" x="2038"/>
        <item m="1" x="2360"/>
        <item m="1" x="2368"/>
        <item m="1" x="2232"/>
        <item m="1" x="2092"/>
        <item m="1" x="1977"/>
        <item m="1" x="4017"/>
        <item m="1" x="3088"/>
        <item m="1" x="3109"/>
        <item m="1" x="1402"/>
        <item m="1" x="2169"/>
        <item m="1" x="2130"/>
        <item m="1" x="2228"/>
        <item m="1" x="1163"/>
        <item m="1" x="2473"/>
        <item m="1" x="2961"/>
        <item m="1" x="3334"/>
        <item m="1" x="2182"/>
        <item m="1" x="1222"/>
        <item m="1" x="3459"/>
        <item m="1" x="3266"/>
        <item m="1" x="2343"/>
        <item m="1" x="2610"/>
        <item m="1" x="2602"/>
        <item m="1" x="2897"/>
        <item m="1" x="3724"/>
        <item m="1" x="2866"/>
        <item m="1" x="3378"/>
        <item m="1" x="3564"/>
        <item x="816"/>
        <item m="1" x="2516"/>
        <item m="1" x="2563"/>
        <item m="1" x="2603"/>
        <item m="1" x="2359"/>
        <item m="1" x="2581"/>
        <item m="1" x="2624"/>
        <item m="1" x="2454"/>
        <item x="406"/>
        <item m="1" x="1223"/>
        <item m="1" x="2829"/>
        <item m="1" x="2378"/>
        <item m="1" x="2649"/>
        <item m="1" x="2688"/>
        <item m="1" x="1214"/>
        <item x="426"/>
        <item m="1" x="1790"/>
        <item m="1" x="3733"/>
        <item m="1" x="4333"/>
        <item m="1" x="2011"/>
        <item m="1" x="2830"/>
        <item m="1" x="2984"/>
        <item m="1" x="2116"/>
        <item m="1" x="4664"/>
        <item m="1" x="5370"/>
        <item m="1" x="5474"/>
        <item m="1" x="5493"/>
        <item m="1" x="3004"/>
        <item m="1" x="1337"/>
        <item m="1" x="2296"/>
        <item m="1" x="2315"/>
        <item m="1" x="1428"/>
        <item m="1" x="1427"/>
        <item m="1" x="2341"/>
        <item m="1" x="2309"/>
        <item m="1" x="4894"/>
        <item m="1" x="2254"/>
        <item m="1" x="5345"/>
        <item m="1" x="1869"/>
        <item m="1" x="1752"/>
        <item m="1" x="5273"/>
        <item m="1" x="1654"/>
        <item m="1" x="1060"/>
        <item m="1" x="2617"/>
        <item m="1" x="3790"/>
        <item m="1" x="4570"/>
        <item m="1" x="5379"/>
        <item m="1" x="2348"/>
        <item m="1" x="1883"/>
        <item m="1" x="2939"/>
        <item m="1" x="3453"/>
        <item m="1" x="4476"/>
        <item m="1" x="2626"/>
        <item m="1" x="4377"/>
        <item m="1" x="4386"/>
        <item m="1" x="4397"/>
        <item m="1" x="4408"/>
        <item m="1" x="4433"/>
        <item m="1" x="4440"/>
        <item m="1" x="4449"/>
        <item m="1" x="4462"/>
        <item m="1" x="2486"/>
        <item m="1" x="5244"/>
        <item m="1" x="2690"/>
        <item m="1" x="3150"/>
        <item m="1" x="2697"/>
        <item m="1" x="4506"/>
        <item m="1" x="2756"/>
        <item m="1" x="2719"/>
        <item m="1" x="3339"/>
        <item m="1" x="3537"/>
        <item m="1" x="3362"/>
        <item m="1" x="3578"/>
        <item m="1" x="3738"/>
        <item m="1" x="1422"/>
        <item m="1" x="4312"/>
        <item m="1" x="1236"/>
        <item m="1" x="1062"/>
        <item m="1" x="2449"/>
        <item m="1" x="2319"/>
        <item m="1" x="1224"/>
        <item m="1" x="4538"/>
        <item m="1" x="1902"/>
        <item m="1" x="4612"/>
        <item m="1" x="2152"/>
        <item m="1" x="2668"/>
        <item m="1" x="2419"/>
        <item m="1" x="2790"/>
        <item m="1" x="4122"/>
        <item x="745"/>
        <item m="1" x="4319"/>
        <item m="1" x="4328"/>
        <item m="1" x="3799"/>
        <item m="1" x="5523"/>
        <item x="938"/>
        <item x="830"/>
        <item m="1" x="5265"/>
        <item m="1" x="2340"/>
        <item m="1" x="4647"/>
        <item m="1" x="5109"/>
        <item m="1" x="1836"/>
        <item m="1" x="2295"/>
        <item m="1" x="2876"/>
        <item m="1" x="3158"/>
        <item m="1" x="5121"/>
        <item m="1" x="1845"/>
        <item m="1" x="2314"/>
        <item m="1" x="2896"/>
        <item m="1" x="3417"/>
        <item m="1" x="3826"/>
        <item m="1" x="3825"/>
        <item m="1" x="4931"/>
        <item m="1" x="5402"/>
        <item m="1" x="2109"/>
        <item m="1" x="4948"/>
        <item m="1" x="5416"/>
        <item m="1" x="5374"/>
        <item m="1" x="2615"/>
        <item m="1" x="3186"/>
        <item m="1" x="4748"/>
        <item m="1" x="5196"/>
        <item m="1" x="1921"/>
        <item m="1" x="2409"/>
        <item m="1" x="1877"/>
        <item m="1" x="2940"/>
        <item m="1" x="3206"/>
        <item m="1" x="4020"/>
        <item m="1" x="3205"/>
        <item m="1" x="5435"/>
        <item m="1" x="4026"/>
        <item m="1" x="4220"/>
        <item m="1" x="5174"/>
        <item m="1" x="5181"/>
        <item m="1" x="1905"/>
        <item m="1" x="2389"/>
        <item m="1" x="2976"/>
        <item m="1" x="5198"/>
        <item m="1" x="1924"/>
        <item m="1" x="2951"/>
        <item m="1" x="2861"/>
        <item m="1" x="3276"/>
        <item m="1" x="3216"/>
        <item m="1" x="3451"/>
        <item m="1" x="3144"/>
        <item m="1" x="3071"/>
        <item m="1" x="4074"/>
        <item m="1" x="5210"/>
        <item m="1" x="2253"/>
        <item m="1" x="2557"/>
        <item m="1" x="5206"/>
        <item m="1" x="5257"/>
        <item m="1" x="5272"/>
        <item m="1" x="5292"/>
        <item m="1" x="5306"/>
        <item m="1" x="5116"/>
        <item m="1" x="5130"/>
        <item m="1" x="1090"/>
        <item m="1" x="5173"/>
        <item m="1" x="5188"/>
        <item m="1" x="5202"/>
        <item m="1" x="1091"/>
        <item m="1" x="5238"/>
        <item m="1" x="5080"/>
        <item m="1" x="5115"/>
        <item m="1" x="5126"/>
        <item m="1" x="5185"/>
        <item m="1" x="5051"/>
        <item m="1" x="4761"/>
        <item m="1" x="3478"/>
        <item m="1" x="3318"/>
        <item m="1" x="1092"/>
        <item m="1" x="3314"/>
        <item m="1" x="3038"/>
        <item m="1" x="3050"/>
        <item m="1" x="3064"/>
        <item m="1" x="3076"/>
        <item m="1" x="3092"/>
        <item m="1" x="3129"/>
        <item m="1" x="2403"/>
        <item m="1" x="2210"/>
        <item m="1" x="3396"/>
        <item m="1" x="1404"/>
        <item x="433"/>
        <item m="1" x="2915"/>
        <item m="1" x="2273"/>
        <item m="1" x="2143"/>
        <item m="1" x="3808"/>
        <item m="1" x="4850"/>
        <item m="1" x="2446"/>
        <item m="1" x="2965"/>
        <item m="1" x="2637"/>
        <item m="1" x="3012"/>
        <item m="1" x="3686"/>
        <item m="1" x="4161"/>
        <item m="1" x="2606"/>
        <item m="1" x="3182"/>
        <item x="183"/>
        <item x="334"/>
        <item x="335"/>
        <item x="336"/>
        <item m="1" x="2911"/>
        <item m="1" x="2332"/>
        <item m="1" x="3903"/>
        <item m="1" x="3832"/>
        <item m="1" x="3632"/>
        <item m="1" x="2828"/>
        <item m="1" x="2298"/>
        <item x="201"/>
        <item m="1" x="5199"/>
        <item m="1" x="3134"/>
        <item x="503"/>
        <item m="1" x="4973"/>
        <item m="1" x="2373"/>
        <item m="1" x="5083"/>
        <item m="1" x="4044"/>
        <item m="1" x="3594"/>
        <item x="939"/>
        <item m="1" x="1140"/>
        <item m="1" x="1505"/>
        <item m="1" x="4817"/>
        <item m="1" x="2100"/>
        <item m="1" x="2117"/>
        <item x="726"/>
        <item x="324"/>
        <item m="1" x="2072"/>
        <item m="1" x="5249"/>
        <item m="1" x="2812"/>
        <item x="544"/>
        <item m="1" x="4313"/>
        <item m="1" x="2573"/>
        <item m="1" x="3486"/>
        <item m="1" x="3837"/>
        <item m="1" x="3999"/>
        <item m="1" x="1186"/>
        <item m="1" x="1301"/>
        <item m="1" x="2981"/>
        <item m="1" x="3035"/>
        <item m="1" x="3157"/>
        <item m="1" x="3992"/>
        <item m="1" x="2601"/>
        <item m="1" x="1917"/>
        <item m="1" x="3533"/>
        <item m="1" x="2942"/>
        <item m="1" x="4581"/>
        <item m="1" x="3351"/>
        <item m="1" x="4866"/>
        <item m="1" x="5211"/>
        <item m="1" x="2357"/>
        <item m="1" x="3344"/>
        <item m="1" x="2979"/>
        <item m="1" x="2682"/>
        <item m="1" x="2245"/>
        <item x="792"/>
        <item m="1" x="4971"/>
        <item m="1" x="2958"/>
        <item m="1" x="3095"/>
        <item m="1" x="5237"/>
        <item m="1" x="5110"/>
        <item m="1" x="4986"/>
        <item m="1" x="4869"/>
        <item m="1" x="4764"/>
        <item m="1" x="1602"/>
        <item m="1" x="4636"/>
        <item m="1" x="4385"/>
        <item m="1" x="1837"/>
        <item m="1" x="5519"/>
        <item m="1" x="5268"/>
        <item m="1" x="5407"/>
        <item m="1" x="5141"/>
        <item m="1" x="5297"/>
        <item m="1" x="5018"/>
        <item m="1" x="5533"/>
        <item m="1" x="5285"/>
        <item m="1" x="5421"/>
        <item m="1" x="5159"/>
        <item m="1" x="5311"/>
        <item m="1" x="5031"/>
        <item m="1" x="5486"/>
        <item m="1" x="5219"/>
        <item m="1" x="2142"/>
        <item m="1" x="2159"/>
        <item m="1" x="2179"/>
        <item m="1" x="3539"/>
        <item m="1" x="4701"/>
        <item m="1" x="3477"/>
        <item m="1" x="3488"/>
        <item m="1" x="3068"/>
        <item m="1" x="3030"/>
        <item m="1" x="4359"/>
        <item m="1" x="1944"/>
        <item m="1" x="1950"/>
        <item m="1" x="5088"/>
        <item m="1" x="3878"/>
        <item m="1" x="3789"/>
        <item m="1" x="4150"/>
        <item x="844"/>
        <item m="1" x="2170"/>
        <item m="1" x="5170"/>
        <item m="1" x="3431"/>
        <item x="317"/>
        <item m="1" x="3761"/>
        <item m="1" x="3350"/>
        <item m="1" x="3902"/>
        <item m="1" x="3585"/>
        <item m="1" x="3367"/>
        <item m="1" x="3586"/>
        <item m="1" x="1664"/>
        <item m="1" x="5403"/>
        <item m="1" x="5293"/>
        <item m="1" x="1962"/>
        <item m="1" x="3865"/>
        <item x="425"/>
        <item m="1" x="5027"/>
        <item m="1" x="2392"/>
        <item m="1" x="3617"/>
        <item m="1" x="4004"/>
        <item m="1" x="4862"/>
        <item m="1" x="4405"/>
        <item m="1" x="1378"/>
        <item m="1" x="2122"/>
        <item m="1" x="2574"/>
        <item m="1" x="5252"/>
        <item m="1" x="5467"/>
        <item m="1" x="3874"/>
        <item m="1" x="4060"/>
        <item m="1" x="4307"/>
        <item m="1" x="4567"/>
        <item m="1" x="4347"/>
        <item m="1" x="1935"/>
        <item m="1" x="3605"/>
        <item m="1" x="4109"/>
        <item m="1" x="4140"/>
        <item m="1" x="5472"/>
        <item x="842"/>
        <item m="1" x="3600"/>
        <item m="1" x="1403"/>
        <item m="1" x="2585"/>
        <item m="1" x="2094"/>
        <item m="1" x="1907"/>
        <item x="605"/>
        <item m="1" x="2067"/>
        <item m="1" x="1874"/>
        <item m="1" x="3596"/>
        <item m="1" x="3611"/>
        <item m="1" x="5216"/>
        <item m="1" x="3410"/>
        <item m="1" x="3671"/>
        <item m="1" x="4178"/>
        <item m="1" x="4022"/>
        <item m="1" x="2661"/>
        <item m="1" x="2741"/>
        <item m="1" x="4879"/>
        <item m="1" x="4903"/>
        <item m="1" x="1084"/>
        <item m="1" x="3300"/>
        <item m="1" x="1940"/>
        <item m="1" x="4190"/>
        <item m="1" x="4923"/>
        <item m="1" x="3919"/>
        <item m="1" x="4844"/>
        <item m="1" x="5250"/>
        <item m="1" x="3638"/>
        <item m="1" x="3708"/>
        <item m="1" x="3780"/>
        <item m="1" x="3530"/>
        <item m="1" x="3655"/>
        <item m="1" x="3523"/>
        <item m="1" x="3549"/>
        <item m="1" x="2925"/>
        <item m="1" x="2514"/>
        <item m="1" x="2371"/>
        <item m="1" x="3346"/>
        <item m="1" x="3019"/>
        <item m="1" x="4617"/>
        <item x="274"/>
        <item m="1" x="2497"/>
        <item m="1" x="3559"/>
        <item m="1" x="1175"/>
        <item m="1" x="4355"/>
        <item m="1" x="1711"/>
        <item m="1" x="4587"/>
        <item x="779"/>
        <item m="1" x="2689"/>
        <item m="1" x="2147"/>
        <item m="1" x="2448"/>
        <item m="1" x="2260"/>
        <item m="1" x="3057"/>
        <item m="1" x="2274"/>
        <item x="194"/>
        <item m="1" x="4048"/>
        <item m="1" x="2439"/>
        <item m="1" x="4623"/>
        <item m="1" x="5075"/>
        <item m="1" x="5140"/>
        <item m="1" x="1328"/>
        <item m="1" x="3491"/>
        <item m="1" x="3419"/>
        <item m="1" x="3597"/>
        <item m="1" x="3544"/>
        <item m="1" x="3439"/>
        <item m="1" x="3320"/>
        <item m="1" x="4944"/>
        <item m="1" x="3330"/>
        <item m="1" x="4683"/>
        <item m="1" x="1575"/>
        <item m="1" x="3528"/>
        <item m="1" x="4346"/>
        <item m="1" x="3332"/>
        <item m="1" x="3345"/>
        <item m="1" x="3329"/>
        <item m="1" x="2901"/>
        <item x="725"/>
        <item m="1" x="3100"/>
        <item m="1" x="3336"/>
        <item x="430"/>
        <item m="1" x="1307"/>
        <item m="1" x="2768"/>
        <item m="1" x="2794"/>
        <item m="1" x="5072"/>
        <item m="1" x="1966"/>
        <item m="1" x="2864"/>
        <item m="1" x="5111"/>
        <item x="855"/>
        <item m="1" x="2004"/>
        <item m="1" x="4926"/>
        <item m="1" x="2146"/>
        <item m="1" x="4361"/>
        <item m="1" x="3455"/>
        <item m="1" x="5394"/>
        <item m="1" x="4452"/>
        <item m="1" x="3437"/>
        <item m="1" x="4332"/>
        <item m="1" x="2991"/>
        <item m="1" x="3935"/>
        <item m="1" x="2727"/>
        <item m="1" x="3852"/>
        <item m="1" x="2281"/>
        <item m="1" x="1393"/>
        <item m="1" x="2427"/>
        <item m="1" x="2640"/>
        <item m="1" x="3283"/>
        <item m="1" x="2216"/>
        <item m="1" x="4388"/>
        <item m="1" x="2014"/>
        <item m="1" x="4205"/>
        <item m="1" x="3730"/>
        <item x="569"/>
        <item m="1" x="2571"/>
        <item m="1" x="4750"/>
        <item m="1" x="3146"/>
        <item m="1" x="4643"/>
        <item m="1" x="3547"/>
        <item m="1" x="1068"/>
        <item m="1" x="1637"/>
        <item m="1" x="4195"/>
        <item m="1" x="1838"/>
        <item m="1" x="4689"/>
        <item x="624"/>
        <item x="625"/>
        <item x="627"/>
        <item x="628"/>
        <item x="629"/>
        <item x="619"/>
        <item x="620"/>
        <item x="621"/>
        <item x="802"/>
        <item x="803"/>
        <item m="1" x="3758"/>
        <item x="804"/>
        <item x="805"/>
        <item m="1" x="1714"/>
        <item m="1" x="1772"/>
        <item m="1" x="3797"/>
        <item m="1" x="1716"/>
        <item m="1" x="1150"/>
        <item m="1" x="4504"/>
        <item x="62"/>
        <item m="1" x="3680"/>
        <item m="1" x="3445"/>
        <item m="1" x="3463"/>
        <item m="1" x="2206"/>
        <item m="1" x="4651"/>
        <item m="1" x="2542"/>
        <item x="631"/>
        <item m="1" x="4896"/>
        <item m="1" x="3976"/>
        <item m="1" x="4719"/>
        <item m="1" x="4200"/>
        <item m="1" x="4208"/>
        <item m="1" x="1491"/>
        <item m="1" x="1504"/>
        <item m="1" x="2096"/>
        <item m="1" x="4125"/>
        <item m="1" x="1088"/>
        <item m="1" x="1089"/>
        <item m="1" x="4820"/>
        <item m="1" x="3716"/>
        <item m="1" x="3069"/>
        <item m="1" x="4256"/>
        <item m="1" x="4509"/>
        <item m="1" x="4968"/>
        <item m="1" x="5207"/>
        <item m="1" x="3452"/>
        <item m="1" x="4518"/>
        <item m="1" x="4975"/>
        <item m="1" x="3403"/>
        <item m="1" x="3413"/>
        <item m="1" x="3433"/>
        <item m="1" x="3446"/>
        <item m="1" x="5092"/>
        <item m="1" x="2048"/>
        <item m="1" x="5552"/>
        <item m="1" x="4046"/>
        <item m="1" x="4013"/>
        <item m="1" x="2062"/>
        <item m="1" x="1268"/>
        <item m="1" x="5270"/>
        <item m="1" x="3764"/>
        <item m="1" x="3650"/>
        <item x="872"/>
        <item m="1" x="3325"/>
        <item m="1" x="3580"/>
        <item m="1" x="4818"/>
        <item m="1" x="3304"/>
        <item m="1" x="3565"/>
        <item m="1" x="4466"/>
        <item m="1" x="1761"/>
        <item m="1" x="1729"/>
        <item m="1" x="1773"/>
        <item m="1" x="2629"/>
        <item m="1" x="4035"/>
        <item m="1" x="2810"/>
        <item m="1" x="4337"/>
        <item m="1" x="1156"/>
        <item m="1" x="1988"/>
        <item m="1" x="4202"/>
        <item m="1" x="4335"/>
        <item m="1" x="4478"/>
        <item m="1" x="4591"/>
        <item m="1" x="2523"/>
        <item m="1" x="3699"/>
        <item m="1" x="3726"/>
        <item m="1" x="3731"/>
        <item m="1" x="2906"/>
        <item m="1" x="2921"/>
        <item m="1" x="2932"/>
        <item m="1" x="2945"/>
        <item m="1" x="4640"/>
        <item m="1" x="4644"/>
        <item m="1" x="4657"/>
        <item m="1" x="4667"/>
        <item m="1" x="2941"/>
        <item m="1" x="3179"/>
        <item m="1" x="3196"/>
        <item m="1" x="5336"/>
        <item m="1" x="5350"/>
        <item m="1" x="3501"/>
        <item m="1" x="5034"/>
        <item m="1" x="5041"/>
        <item m="1" x="3220"/>
        <item m="1" x="3226"/>
        <item m="1" x="4203"/>
        <item m="1" x="4130"/>
        <item m="1" x="2286"/>
        <item m="1" x="1989"/>
        <item m="1" x="2658"/>
        <item m="1" x="3696"/>
        <item m="1" x="3897"/>
        <item m="1" x="5481"/>
        <item m="1" x="2217"/>
        <item m="1" x="2898"/>
        <item m="1" x="4525"/>
        <item m="1" x="4244"/>
        <item m="1" x="1941"/>
        <item m="1" x="1411"/>
        <item m="1" x="1410"/>
        <item m="1" x="2138"/>
        <item m="1" x="2619"/>
        <item m="1" x="4210"/>
        <item m="1" x="4593"/>
        <item m="1" x="3102"/>
        <item m="1" x="3108"/>
        <item m="1" x="4814"/>
        <item m="1" x="2820"/>
        <item m="1" x="3885"/>
        <item m="1" x="3341"/>
        <item m="1" x="5434"/>
        <item m="1" x="3479"/>
        <item m="1" x="3494"/>
        <item m="1" x="5550"/>
        <item m="1" x="4599"/>
        <item m="1" x="4610"/>
        <item m="1" x="4685"/>
        <item m="1" x="4584"/>
        <item m="1" x="4515"/>
        <item x="182"/>
        <item m="1" x="3163"/>
        <item m="1" x="2720"/>
        <item m="1" x="2666"/>
        <item m="1" x="2161"/>
        <item m="1" x="2200"/>
        <item m="1" x="2721"/>
        <item m="1" x="2755"/>
        <item m="1" x="2638"/>
        <item m="1" x="2758"/>
        <item m="1" x="2795"/>
        <item m="1" x="4969"/>
        <item m="1" x="2564"/>
        <item m="1" x="2733"/>
        <item m="1" x="4546"/>
        <item m="1" x="4156"/>
        <item m="1" x="4188"/>
        <item m="1" x="4258"/>
        <item m="1" x="4315"/>
        <item m="1" x="4010"/>
        <item m="1" x="3945"/>
        <item m="1" x="3623"/>
        <item m="1" x="3855"/>
        <item m="1" x="3863"/>
        <item m="1" x="4511"/>
        <item m="1" x="4135"/>
        <item m="1" x="4154"/>
        <item m="1" x="4222"/>
        <item m="1" x="4281"/>
        <item m="1" x="3985"/>
        <item m="1" x="4704"/>
        <item m="1" x="3369"/>
        <item m="1" x="3462"/>
        <item m="1" x="3538"/>
        <item m="1" x="3277"/>
        <item m="1" x="3337"/>
        <item m="1" x="3434"/>
        <item m="1" x="3389"/>
        <item m="1" x="3555"/>
        <item m="1" x="3298"/>
        <item m="1" x="3448"/>
        <item m="1" x="5354"/>
        <item x="617"/>
        <item m="1" x="4276"/>
        <item m="1" x="5274"/>
        <item m="1" x="5142"/>
        <item m="1" x="1730"/>
        <item m="1" x="1726"/>
        <item m="1" x="1728"/>
        <item m="1" x="1735"/>
        <item m="1" x="1727"/>
        <item m="1" x="1740"/>
        <item m="1" x="1739"/>
        <item m="1" x="1738"/>
        <item m="1" x="1737"/>
        <item m="1" x="1760"/>
        <item m="1" x="3922"/>
        <item m="1" x="1734"/>
        <item m="1" x="1733"/>
        <item m="1" x="2174"/>
        <item m="1" x="1800"/>
        <item m="1" x="1725"/>
        <item m="1" x="1731"/>
        <item m="1" x="2172"/>
        <item m="1" x="2205"/>
        <item m="1" x="3387"/>
        <item m="1" x="4995"/>
        <item m="1" x="2163"/>
        <item m="1" x="4582"/>
        <item m="1" x="3342"/>
        <item m="1" x="4300"/>
        <item m="1" x="3616"/>
        <item m="1" x="4836"/>
        <item m="1" x="1709"/>
        <item m="1" x="1708"/>
        <item m="1" x="1706"/>
        <item m="1" x="2247"/>
        <item m="1" x="2393"/>
        <item m="1" x="3450"/>
        <item m="1" x="4055"/>
        <item m="1" x="4856"/>
        <item m="1" x="2946"/>
        <item m="1" x="1896"/>
        <item m="1" x="2114"/>
        <item m="1" x="2377"/>
        <item m="1" x="4470"/>
        <item m="1" x="4263"/>
        <item m="1" x="2401"/>
        <item m="1" x="2382"/>
        <item m="1" x="4249"/>
        <item m="1" x="1801"/>
        <item m="1" x="5134"/>
        <item m="1" x="1853"/>
        <item m="1" x="2333"/>
        <item m="1" x="2912"/>
        <item m="1" x="3429"/>
        <item m="1" x="4238"/>
        <item m="1" x="4744"/>
        <item m="1" x="5214"/>
        <item m="1" x="5242"/>
        <item m="1" x="4550"/>
        <item m="1" x="4030"/>
        <item m="1" x="4005"/>
        <item m="1" x="2165"/>
        <item m="1" x="3612"/>
        <item m="1" x="2180"/>
        <item m="1" x="2052"/>
        <item m="1" x="1955"/>
        <item m="1" x="4153"/>
        <item m="1" x="2251"/>
        <item m="1" x="4098"/>
        <item m="1" x="1370"/>
        <item m="1" x="2476"/>
        <item x="283"/>
        <item m="1" x="4650"/>
        <item m="1" x="4626"/>
        <item m="1" x="4665"/>
        <item m="1" x="3198"/>
        <item m="1" x="3487"/>
        <item m="1" x="4535"/>
        <item m="1" x="4549"/>
        <item m="1" x="4571"/>
        <item m="1" x="4576"/>
        <item m="1" x="3636"/>
        <item m="1" x="4553"/>
        <item m="1" x="2714"/>
        <item m="1" x="3259"/>
        <item m="1" x="5426"/>
        <item m="1" x="2435"/>
        <item m="1" x="2870"/>
        <item m="1" x="5226"/>
        <item m="1" x="4309"/>
        <item m="1" x="4981"/>
        <item m="1" x="2222"/>
        <item x="871"/>
        <item m="1" x="3887"/>
        <item m="1" x="1996"/>
        <item m="1" x="2513"/>
        <item m="1" x="4273"/>
        <item m="1" x="3847"/>
        <item m="1" x="4311"/>
        <item m="1" x="5007"/>
        <item m="1" x="3824"/>
        <item m="1" x="3630"/>
        <item m="1" x="2188"/>
        <item m="1" x="3282"/>
        <item m="1" x="1144"/>
        <item m="1" x="5324"/>
        <item m="1" x="1646"/>
        <item m="1" x="1949"/>
        <item m="1" x="5428"/>
        <item m="1" x="1938"/>
        <item m="1" x="4560"/>
        <item m="1" x="4318"/>
        <item m="1" x="2874"/>
        <item m="1" x="4883"/>
        <item m="1" x="4994"/>
        <item x="747"/>
        <item x="865"/>
        <item x="18"/>
        <item m="1" x="2189"/>
        <item m="1" x="4448"/>
        <item m="1" x="1325"/>
        <item m="1" x="4285"/>
        <item x="489"/>
        <item m="1" x="2730"/>
        <item m="1" x="3008"/>
        <item m="1" x="4605"/>
        <item m="1" x="5368"/>
        <item x="516"/>
        <item m="1" x="4800"/>
        <item m="1" x="2873"/>
        <item m="1" x="1756"/>
        <item m="1" x="2914"/>
        <item m="1" x="5010"/>
        <item m="1" x="2290"/>
        <item m="1" x="2670"/>
        <item m="1" x="2922"/>
        <item m="1" x="4531"/>
        <item m="1" x="4014"/>
        <item m="1" x="3195"/>
        <item m="1" x="3643"/>
        <item m="1" x="3204"/>
        <item m="1" x="3651"/>
        <item m="1" x="3210"/>
        <item m="1" x="3657"/>
        <item m="1" x="2456"/>
        <item m="1" x="3014"/>
        <item m="1" x="2203"/>
        <item m="1" x="2969"/>
        <item m="1" x="4245"/>
        <item m="1" x="4608"/>
        <item m="1" x="1242"/>
        <item m="1" x="2470"/>
        <item m="1" x="2418"/>
        <item m="1" x="5360"/>
        <item m="1" x="5204"/>
        <item m="1" x="5335"/>
        <item m="1" x="5361"/>
        <item m="1" x="5385"/>
        <item m="1" x="4414"/>
        <item m="1" x="5037"/>
        <item m="1" x="4703"/>
        <item m="1" x="3286"/>
        <item m="1" x="4992"/>
        <item m="1" x="3931"/>
        <item m="1" x="2750"/>
        <item m="1" x="5151"/>
        <item m="1" x="4191"/>
        <item m="1" x="3980"/>
        <item m="1" x="4503"/>
        <item m="1" x="1171"/>
        <item m="1" x="4914"/>
        <item m="1" x="2482"/>
        <item m="1" x="4209"/>
        <item m="1" x="4498"/>
        <item m="1" x="1928"/>
        <item m="1" x="5040"/>
        <item m="1" x="4247"/>
        <item m="1" x="2033"/>
        <item m="1" x="1852"/>
        <item m="1" x="3319"/>
        <item m="1" x="1961"/>
        <item m="1" x="1984"/>
        <item m="1" x="2490"/>
        <item m="1" x="2202"/>
        <item m="1" x="2711"/>
        <item m="1" x="3936"/>
        <item m="1" x="4781"/>
        <item m="1" x="4834"/>
        <item m="1" x="4265"/>
        <item m="1" x="1343"/>
        <item m="1" x="1423"/>
        <item m="1" x="1864"/>
        <item m="1" x="1898"/>
        <item m="1" x="3629"/>
        <item m="1" x="4917"/>
        <item m="1" x="3133"/>
        <item m="1" x="5035"/>
        <item m="1" x="2780"/>
        <item m="1" x="3262"/>
        <item m="1" x="2781"/>
        <item m="1" x="2233"/>
        <item m="1" x="4185"/>
        <item m="1" x="5073"/>
        <item m="1" x="1565"/>
        <item m="1" x="3770"/>
        <item m="1" x="4717"/>
        <item m="1" x="1843"/>
        <item m="1" x="3969"/>
        <item m="1" x="3813"/>
        <item m="1" x="5342"/>
        <item m="1" x="2669"/>
        <item m="1" x="4695"/>
        <item x="386"/>
        <item m="1" x="5300"/>
        <item m="1" x="5518"/>
        <item m="1" x="5267"/>
        <item m="1" x="5484"/>
        <item m="1" x="1771"/>
        <item m="1" x="5468"/>
        <item m="1" x="4451"/>
        <item m="1" x="3943"/>
        <item m="1" x="4171"/>
        <item m="1" x="4527"/>
        <item m="1" x="2288"/>
        <item m="1" x="2032"/>
        <item m="1" x="4163"/>
        <item m="1" x="1710"/>
        <item m="1" x="1707"/>
        <item m="1" x="2041"/>
        <item m="1" x="5378"/>
        <item m="1" x="5464"/>
        <item m="1" x="4855"/>
        <item m="1" x="2396"/>
        <item m="1" x="3034"/>
        <item m="1" x="3073"/>
        <item m="1" x="3090"/>
        <item m="1" x="3105"/>
        <item m="1" x="3124"/>
        <item m="1" x="3162"/>
        <item m="1" x="2496"/>
        <item m="1" x="2899"/>
        <item m="1" x="2196"/>
        <item x="759"/>
        <item x="866"/>
        <item x="758"/>
        <item m="1" x="1744"/>
        <item m="1" x="1339"/>
        <item m="1" x="1927"/>
        <item m="1" x="4514"/>
        <item m="1" x="1305"/>
        <item m="1" x="5538"/>
        <item m="1" x="4876"/>
        <item m="1" x="1662"/>
        <item x="276"/>
        <item m="1" x="2543"/>
        <item m="1" x="3385"/>
        <item m="1" x="5371"/>
        <item m="1" x="3464"/>
        <item m="1" x="2275"/>
        <item m="1" x="2283"/>
        <item m="1" x="1985"/>
        <item m="1" x="1993"/>
        <item m="1" x="2000"/>
        <item m="1" x="2012"/>
        <item m="1" x="2018"/>
        <item m="1" x="3861"/>
        <item m="1" x="3864"/>
        <item m="1" x="3872"/>
        <item m="1" x="3201"/>
        <item m="1" x="4793"/>
        <item x="326"/>
        <item x="327"/>
        <item x="328"/>
        <item x="757"/>
        <item m="1" x="2362"/>
        <item m="1" x="4260"/>
        <item m="1" x="2293"/>
        <item m="1" x="4144"/>
        <item m="1" x="4558"/>
        <item m="1" x="4267"/>
        <item m="1" x="3568"/>
        <item m="1" x="4732"/>
        <item m="1" x="3440"/>
        <item m="1" x="4132"/>
        <item m="1" x="5230"/>
        <item m="1" x="4323"/>
        <item m="1" x="4574"/>
        <item m="1" x="5015"/>
        <item m="1" x="4447"/>
        <item m="1" x="3735"/>
        <item m="1" x="3569"/>
        <item m="1" x="5381"/>
        <item m="1" x="2113"/>
        <item m="1" x="2632"/>
        <item m="1" x="4023"/>
        <item m="1" x="1945"/>
        <item m="1" x="4403"/>
        <item m="1" x="4393"/>
        <item m="1" x="3968"/>
        <item m="1" x="3427"/>
        <item m="1" x="3364"/>
        <item m="1" x="3481"/>
        <item m="1" x="3581"/>
        <item m="1" x="5261"/>
        <item m="1" x="3011"/>
        <item m="1" x="2327"/>
        <item m="1" x="3140"/>
        <item m="1" x="1933"/>
        <item m="1" x="4589"/>
        <item m="1" x="5179"/>
        <item m="1" x="4159"/>
        <item m="1" x="1200"/>
        <item m="1" x="2576"/>
        <item m="1" x="3851"/>
        <item m="1" x="5030"/>
        <item m="1" x="5546"/>
        <item m="1" x="2069"/>
        <item m="1" x="4711"/>
        <item x="279"/>
        <item x="783"/>
        <item m="1" x="4167"/>
        <item m="1" x="4029"/>
        <item m="1" x="4906"/>
        <item m="1" x="3272"/>
        <item m="1" x="4461"/>
        <item m="1" x="2591"/>
        <item m="1" x="4065"/>
        <item m="1" x="1460"/>
        <item m="1" x="4090"/>
        <item m="1" x="3467"/>
        <item m="1" x="2778"/>
        <item m="1" x="4631"/>
        <item m="1" x="2578"/>
        <item m="1" x="1999"/>
        <item m="1" x="4180"/>
        <item m="1" x="5504"/>
        <item m="1" x="2567"/>
        <item m="1" x="2090"/>
        <item m="1" x="2354"/>
        <item m="1" x="2628"/>
        <item m="1" x="2935"/>
        <item m="1" x="3202"/>
        <item m="1" x="4920"/>
        <item m="1" x="3246"/>
        <item m="1" x="3890"/>
        <item m="1" x="2105"/>
        <item m="1" x="2121"/>
        <item m="1" x="2129"/>
        <item m="1" x="2141"/>
        <item m="1" x="3988"/>
        <item m="1" x="3994"/>
        <item m="1" x="3998"/>
        <item m="1" x="2015"/>
        <item m="1" x="2034"/>
        <item m="1" x="2040"/>
        <item m="1" x="2066"/>
        <item m="1" x="3898"/>
        <item m="1" x="4611"/>
        <item m="1" x="2693"/>
        <item m="1" x="2199"/>
        <item m="1" x="4495"/>
        <item m="1" x="3024"/>
        <item m="1" x="2616"/>
        <item x="864"/>
        <item m="1" x="5528"/>
        <item m="1" x="5143"/>
        <item m="1" x="2546"/>
        <item x="531"/>
        <item m="1" x="4095"/>
        <item m="1" x="2726"/>
        <item m="1" x="4645"/>
        <item m="1" x="1227"/>
        <item m="1" x="3755"/>
        <item m="1" x="1069"/>
        <item m="1" x="5507"/>
        <item m="1" x="3712"/>
        <item m="1" x="1815"/>
        <item m="1" x="3765"/>
        <item m="1" x="4839"/>
        <item m="1" x="5009"/>
        <item m="1" x="5017"/>
        <item m="1" x="5023"/>
        <item m="1" x="3235"/>
        <item m="1" x="3240"/>
        <item m="1" x="3250"/>
        <item m="1" x="4892"/>
        <item m="1" x="2534"/>
        <item m="1" x="2679"/>
        <item m="1" x="2816"/>
        <item m="1" x="2973"/>
        <item m="1" x="4907"/>
        <item m="1" x="4916"/>
        <item m="1" x="4957"/>
        <item m="1" x="3104"/>
        <item m="1" x="3792"/>
        <item m="1" x="5488"/>
        <item m="1" x="5064"/>
        <item m="1" x="3678"/>
        <item m="1" x="2779"/>
        <item m="1" x="3149"/>
        <item m="1" x="3739"/>
        <item m="1" x="5346"/>
        <item m="1" x="3805"/>
        <item m="1" x="2938"/>
        <item m="1" x="2954"/>
        <item m="1" x="3509"/>
        <item x="275"/>
        <item m="1" x="2270"/>
        <item m="1" x="3940"/>
        <item m="1" x="3947"/>
        <item m="1" x="4615"/>
        <item m="1" x="4189"/>
        <item m="1" x="3392"/>
        <item m="1" x="5392"/>
        <item m="1" x="5429"/>
        <item m="1" x="5263"/>
        <item m="1" x="5283"/>
        <item m="1" x="3454"/>
        <item m="1" x="3474"/>
        <item m="1" x="3499"/>
        <item m="1" x="5525"/>
        <item m="1" x="1873"/>
        <item m="1" x="4713"/>
        <item m="1" x="4456"/>
        <item m="1" x="5164"/>
        <item m="1" x="2607"/>
        <item m="1" x="4391"/>
        <item m="1" x="4396"/>
        <item m="1" x="4401"/>
        <item m="1" x="4407"/>
        <item m="1" x="4415"/>
        <item m="1" x="4420"/>
        <item m="1" x="2784"/>
        <item m="1" x="2934"/>
        <item m="1" x="3060"/>
        <item m="1" x="2499"/>
        <item m="1" x="2501"/>
        <item m="1" x="2517"/>
        <item m="1" x="2520"/>
        <item m="1" x="4812"/>
        <item m="1" x="5028"/>
        <item m="1" x="4691"/>
        <item m="1" x="4705"/>
        <item m="1" x="3725"/>
        <item m="1" x="5524"/>
        <item m="1" x="4468"/>
        <item m="1" x="5093"/>
        <item m="1" x="2801"/>
        <item m="1" x="3081"/>
        <item m="1" x="3213"/>
        <item m="1" x="2764"/>
        <item m="1" x="3979"/>
        <item x="309"/>
        <item x="878"/>
        <item m="1" x="4997"/>
        <item m="1" x="4124"/>
        <item x="536"/>
        <item x="838"/>
        <item m="1" x="3983"/>
        <item x="793"/>
        <item m="1" x="1842"/>
        <item m="1" x="4282"/>
        <item m="1" x="2001"/>
        <item m="1" x="3848"/>
        <item m="1" x="2826"/>
        <item m="1" x="2863"/>
        <item m="1" x="4271"/>
        <item m="1" x="2089"/>
        <item m="1" x="1812"/>
        <item m="1" x="2055"/>
        <item m="1" x="3112"/>
        <item m="1" x="4962"/>
        <item x="5"/>
        <item m="1" x="2862"/>
        <item x="333"/>
        <item m="1" x="2999"/>
        <item x="64"/>
        <item x="67"/>
        <item x="68"/>
        <item x="69"/>
        <item x="70"/>
        <item x="71"/>
        <item x="72"/>
        <item x="73"/>
        <item x="74"/>
        <item m="1" x="1093"/>
        <item x="76"/>
        <item m="1" x="1094"/>
        <item x="244"/>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413"/>
        <item x="222"/>
        <item x="172"/>
        <item x="173"/>
        <item x="174"/>
        <item x="599"/>
        <item m="1" x="1155"/>
        <item x="175"/>
        <item x="176"/>
        <item x="177"/>
        <item x="178"/>
        <item x="179"/>
        <item x="180"/>
        <item m="1" x="1414"/>
        <item m="1" x="1415"/>
        <item m="1" x="1416"/>
        <item m="1" x="1417"/>
        <item x="485"/>
        <item m="1" x="1418"/>
        <item m="1" x="1419"/>
        <item m="1" x="1420"/>
        <item m="1" x="1421"/>
        <item m="1" x="1424"/>
        <item m="1" x="1102"/>
        <item m="1" x="1110"/>
        <item x="260"/>
        <item x="332"/>
        <item x="235"/>
        <item x="271"/>
        <item m="1" x="1430"/>
        <item x="213"/>
        <item x="221"/>
        <item m="1" x="1134"/>
        <item m="1" x="1432"/>
        <item m="1" x="1125"/>
        <item m="1" x="1104"/>
        <item x="784"/>
        <item m="1" x="1433"/>
        <item m="1" x="1105"/>
        <item m="1" x="1106"/>
        <item m="1" x="1107"/>
        <item m="1" x="1108"/>
        <item m="1" x="1109"/>
        <item x="214"/>
        <item m="1" x="1436"/>
        <item m="1" x="1437"/>
        <item m="1" x="1111"/>
        <item m="1" x="1438"/>
        <item m="1" x="1439"/>
        <item m="1" x="1440"/>
        <item m="1" x="1441"/>
        <item m="1" x="1442"/>
        <item m="1" x="1121"/>
        <item x="856"/>
        <item x="185"/>
        <item x="205"/>
        <item m="1" x="1123"/>
        <item m="1" x="1444"/>
        <item m="1" x="1445"/>
        <item m="1" x="1446"/>
        <item m="1" x="1447"/>
        <item m="1" x="1448"/>
        <item m="1" x="1449"/>
        <item m="1" x="1450"/>
        <item m="1" x="1451"/>
        <item m="1" x="1453"/>
        <item m="1" x="1454"/>
        <item m="1" x="1455"/>
        <item x="876"/>
        <item m="1" x="1338"/>
        <item x="378"/>
        <item x="435"/>
        <item m="1" x="1456"/>
        <item m="1" x="1457"/>
        <item x="223"/>
        <item m="1" x="1406"/>
        <item m="1" x="1458"/>
        <item x="236"/>
        <item m="1" x="1122"/>
        <item x="277"/>
        <item x="318"/>
        <item m="1" x="1461"/>
        <item m="1" x="1463"/>
        <item m="1" x="1464"/>
        <item m="1" x="1465"/>
        <item m="1" x="1124"/>
        <item m="1" x="1466"/>
        <item x="881"/>
        <item m="1" x="1467"/>
        <item m="1" x="1353"/>
        <item m="1" x="1133"/>
        <item m="1" x="1468"/>
        <item m="1" x="1469"/>
        <item m="1" x="1470"/>
        <item m="1" x="1471"/>
        <item m="1" x="1131"/>
        <item x="220"/>
        <item x="1045"/>
        <item m="1" x="1472"/>
        <item m="1" x="1474"/>
        <item m="1" x="1475"/>
        <item m="1" x="1476"/>
        <item m="1" x="1126"/>
        <item m="1" x="1480"/>
        <item m="1" x="1481"/>
        <item m="1" x="1482"/>
        <item m="1" x="1483"/>
        <item m="1" x="1484"/>
        <item x="281"/>
        <item m="1" x="1485"/>
        <item m="1" x="1486"/>
        <item m="1" x="1487"/>
        <item m="1" x="1488"/>
        <item m="1" x="1489"/>
        <item m="1" x="1490"/>
        <item m="1" x="1492"/>
        <item m="1" x="1494"/>
        <item m="1" x="1495"/>
        <item m="1" x="1496"/>
        <item m="1" x="1498"/>
        <item m="1" x="1501"/>
        <item m="1" x="1503"/>
        <item m="1" x="1127"/>
        <item m="1" x="1506"/>
        <item m="1" x="1507"/>
        <item m="1" x="1508"/>
        <item m="1" x="1334"/>
        <item m="1" x="1509"/>
        <item m="1" x="1510"/>
        <item m="1" x="1135"/>
        <item x="195"/>
        <item x="290"/>
        <item x="820"/>
        <item x="727"/>
        <item x="821"/>
        <item x="822"/>
        <item m="1" x="1511"/>
        <item m="1" x="1512"/>
        <item m="1" x="1141"/>
        <item m="1" x="1513"/>
        <item x="616"/>
        <item m="1" x="1515"/>
        <item m="1" x="1516"/>
        <item m="1" x="1517"/>
        <item m="1" x="1518"/>
        <item m="1" x="1519"/>
        <item m="1" x="1520"/>
        <item m="1" x="1523"/>
        <item m="1" x="1524"/>
        <item m="1" x="1525"/>
        <item m="1" x="1526"/>
        <item m="1" x="1528"/>
        <item m="1" x="1529"/>
        <item m="1" x="1530"/>
        <item m="1" x="1531"/>
        <item m="1" x="1532"/>
        <item m="1" x="1533"/>
        <item m="1" x="1535"/>
        <item m="1" x="1536"/>
        <item m="1" x="1537"/>
        <item m="1" x="1538"/>
        <item m="1" x="1539"/>
        <item m="1" x="1540"/>
        <item m="1" x="1541"/>
        <item m="1" x="1542"/>
        <item m="1" x="1543"/>
        <item m="1" x="1544"/>
        <item m="1" x="1545"/>
        <item m="1" x="1546"/>
        <item m="1" x="1547"/>
        <item m="1" x="1548"/>
        <item m="1" x="1549"/>
        <item m="1" x="1128"/>
        <item m="1" x="1129"/>
        <item m="1" x="1550"/>
        <item m="1" x="1551"/>
        <item m="1" x="1552"/>
        <item m="1" x="1553"/>
        <item m="1" x="1554"/>
        <item m="1" x="1555"/>
        <item m="1" x="1556"/>
        <item m="1" x="1557"/>
        <item m="1" x="1245"/>
        <item m="1" x="1559"/>
        <item m="1" x="1560"/>
        <item x="505"/>
        <item x="534"/>
        <item x="737"/>
        <item x="357"/>
        <item m="1" x="1564"/>
        <item x="589"/>
        <item x="539"/>
        <item x="360"/>
        <item m="1" x="1566"/>
        <item m="1" x="1567"/>
        <item x="361"/>
        <item m="1" x="1568"/>
        <item m="1" x="1569"/>
        <item m="1" x="1570"/>
        <item m="1" x="1571"/>
        <item m="1" x="1572"/>
        <item x="366"/>
        <item m="1" x="1573"/>
        <item m="1" x="1574"/>
        <item x="583"/>
        <item x="870"/>
        <item m="1" x="1576"/>
        <item m="1" x="1295"/>
        <item m="1" x="1577"/>
        <item m="1" x="1578"/>
        <item m="1" x="1176"/>
        <item x="408"/>
        <item x="409"/>
        <item x="410"/>
        <item x="411"/>
        <item x="330"/>
        <item m="1" x="1580"/>
        <item x="307"/>
        <item m="1" x="1582"/>
        <item m="1" x="1583"/>
        <item m="1" x="1584"/>
        <item m="1" x="1585"/>
        <item m="1" x="1586"/>
        <item m="1" x="1587"/>
        <item m="1" x="1588"/>
        <item m="1" x="1257"/>
        <item m="1" x="1166"/>
        <item m="1" x="1167"/>
        <item x="632"/>
        <item m="1" x="1130"/>
        <item x="732"/>
        <item m="1" x="1591"/>
        <item x="528"/>
        <item x="530"/>
        <item x="529"/>
        <item x="600"/>
        <item m="1" x="1592"/>
        <item m="1" x="1593"/>
        <item m="1" x="1595"/>
        <item m="1" x="1596"/>
        <item m="1" x="1597"/>
        <item m="1" x="1598"/>
        <item m="1" x="1599"/>
        <item m="1" x="1600"/>
        <item m="1" x="1601"/>
        <item x="370"/>
        <item m="1" x="1132"/>
        <item x="191"/>
        <item m="1" x="1604"/>
        <item m="1" x="1605"/>
        <item m="1" x="1606"/>
        <item m="1" x="1607"/>
        <item m="1" x="1608"/>
        <item m="1" x="1609"/>
        <item m="1" x="1610"/>
        <item m="1" x="1611"/>
        <item m="1" x="1612"/>
        <item m="1" x="1613"/>
        <item m="1" x="1614"/>
        <item m="1" x="1615"/>
        <item m="1" x="1617"/>
        <item m="1" x="1618"/>
        <item m="1" x="1619"/>
        <item m="1" x="1620"/>
        <item m="1" x="1621"/>
        <item m="1" x="1622"/>
        <item m="1" x="1623"/>
        <item m="1" x="1624"/>
        <item m="1" x="1625"/>
        <item m="1" x="1626"/>
        <item m="1" x="1627"/>
        <item m="1" x="1628"/>
        <item m="1" x="1629"/>
        <item m="1" x="1630"/>
        <item m="1" x="1631"/>
        <item m="1" x="1632"/>
        <item m="1" x="1633"/>
        <item m="1" x="1634"/>
        <item m="1" x="1635"/>
        <item x="325"/>
        <item x="519"/>
        <item x="384"/>
        <item x="523"/>
        <item m="1" x="1636"/>
        <item x="506"/>
        <item m="1" x="1638"/>
        <item x="533"/>
        <item m="1" x="1639"/>
        <item x="204"/>
        <item m="1" x="1640"/>
        <item m="1" x="1641"/>
        <item x="432"/>
        <item m="1" x="1267"/>
        <item x="444"/>
        <item m="1" x="1642"/>
        <item m="1" x="1643"/>
        <item x="862"/>
        <item m="1" x="1650"/>
        <item m="1" x="1651"/>
        <item m="1" x="1652"/>
        <item m="1" x="1656"/>
        <item m="1" x="1225"/>
        <item m="1" x="1226"/>
        <item x="735"/>
        <item m="1" x="1658"/>
        <item m="1" x="1380"/>
        <item m="1" x="1381"/>
        <item m="1" x="1382"/>
        <item m="1" x="1659"/>
        <item m="1" x="1660"/>
        <item m="1" x="1661"/>
        <item x="445"/>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x="187"/>
        <item x="203"/>
        <item x="285"/>
        <item x="917"/>
        <item m="1" x="1379"/>
        <item x="603"/>
        <item m="1" x="1712"/>
        <item m="1" x="1365"/>
        <item x="736"/>
        <item x="351"/>
        <item m="1" x="1713"/>
        <item x="622"/>
        <item x="623"/>
        <item x="630"/>
        <item x="618"/>
        <item x="626"/>
        <item m="1" x="1715"/>
        <item x="712"/>
        <item m="1" x="1718"/>
        <item m="1" x="1231"/>
        <item m="1" x="1719"/>
        <item m="1" x="1720"/>
        <item m="1" x="1721"/>
        <item m="1" x="1722"/>
        <item x="780"/>
        <item x="781"/>
        <item m="1" x="1341"/>
        <item m="1" x="1732"/>
        <item m="1" x="1736"/>
        <item m="1" x="1741"/>
        <item m="1" x="1742"/>
        <item m="1" x="1743"/>
        <item x="640"/>
        <item m="1" x="1290"/>
        <item m="1" x="1291"/>
        <item m="1" x="1292"/>
        <item m="1" x="1293"/>
        <item m="1" x="1745"/>
        <item x="810"/>
        <item m="1" x="1746"/>
        <item m="1" x="1747"/>
        <item m="1" x="1749"/>
        <item m="1" x="1750"/>
        <item m="1" x="1753"/>
        <item m="1" x="1754"/>
        <item m="1" x="1755"/>
        <item m="1" x="1208"/>
        <item m="1" x="1757"/>
        <item m="1" x="1758"/>
        <item x="310"/>
        <item x="311"/>
        <item x="313"/>
        <item x="315"/>
        <item m="1" x="1759"/>
        <item m="1" x="1762"/>
        <item m="1" x="1763"/>
        <item x="358"/>
        <item x="493"/>
        <item x="359"/>
        <item x="431"/>
        <item m="1" x="1765"/>
        <item x="923"/>
        <item m="1" x="1297"/>
        <item m="1" x="1766"/>
        <item m="1" x="1767"/>
        <item m="1" x="1768"/>
        <item m="1" x="1769"/>
        <item m="1" x="1770"/>
        <item x="806"/>
        <item x="807"/>
        <item x="573"/>
        <item m="1" x="1211"/>
        <item x="495"/>
        <item x="590"/>
        <item x="507"/>
        <item m="1" x="1775"/>
        <item x="57"/>
        <item m="1" x="1776"/>
        <item m="1" x="1777"/>
        <item x="613"/>
        <item m="1" x="1781"/>
        <item x="798"/>
        <item x="278"/>
        <item m="1" x="1136"/>
        <item m="1" x="1784"/>
        <item m="1" x="1786"/>
        <item m="1" x="1787"/>
        <item x="924"/>
        <item x="259"/>
        <item m="1" x="1788"/>
        <item x="710"/>
        <item x="447"/>
        <item x="209"/>
        <item x="198"/>
        <item m="1" x="1142"/>
        <item m="1" x="1189"/>
        <item x="760"/>
        <item x="761"/>
        <item x="189"/>
        <item m="1" x="1086"/>
        <item x="532"/>
        <item m="1" x="1146"/>
        <item x="207"/>
        <item x="208"/>
        <item m="1" x="1792"/>
        <item m="1" x="1793"/>
        <item m="1" x="1794"/>
        <item m="1" x="1409"/>
        <item x="232"/>
        <item x="233"/>
        <item x="234"/>
        <item m="1" x="1383"/>
        <item m="1" x="1397"/>
        <item m="1" x="1398"/>
        <item m="1" x="1103"/>
        <item m="1" x="1348"/>
        <item m="1" x="1349"/>
        <item x="242"/>
        <item x="243"/>
        <item m="1" x="1399"/>
        <item x="245"/>
        <item x="592"/>
        <item x="246"/>
        <item m="1" x="1389"/>
        <item x="219"/>
        <item m="1" x="1147"/>
        <item x="190"/>
        <item m="1" x="1271"/>
        <item m="1" x="1148"/>
        <item m="1" x="1797"/>
        <item m="1" x="1798"/>
        <item m="1" x="1799"/>
        <item m="1" x="1355"/>
        <item m="1" x="1802"/>
        <item m="1" x="1803"/>
        <item x="197"/>
        <item m="1" x="1391"/>
        <item m="1" x="1153"/>
        <item m="1" x="1157"/>
        <item x="746"/>
        <item x="280"/>
        <item m="1" x="1212"/>
        <item m="1" x="1805"/>
        <item m="1" x="1806"/>
        <item m="1" x="1807"/>
        <item m="1" x="1808"/>
        <item m="1" x="1164"/>
        <item m="1" x="1809"/>
        <item m="1" x="1170"/>
        <item m="1" x="1810"/>
        <item m="1" x="1259"/>
        <item m="1" x="1260"/>
        <item m="1" x="1811"/>
        <item m="1" x="1184"/>
        <item m="1" x="1178"/>
        <item m="1" x="1191"/>
        <item x="542"/>
        <item m="1" x="1203"/>
        <item m="1" x="1813"/>
        <item m="1" x="1213"/>
        <item x="921"/>
        <item m="1" x="1235"/>
        <item m="1" x="1311"/>
        <item m="1" x="1816"/>
        <item m="1" x="1817"/>
        <item m="1" x="1818"/>
        <item m="1" x="1819"/>
        <item m="1" x="1820"/>
        <item m="1" x="1313"/>
        <item m="1" x="1314"/>
        <item m="1" x="1315"/>
        <item m="1" x="1316"/>
        <item m="1" x="1317"/>
        <item m="1" x="1821"/>
        <item m="1" x="1284"/>
        <item m="1" x="1371"/>
        <item m="1" x="1286"/>
        <item x="879"/>
        <item m="1" x="1306"/>
        <item m="1" x="1327"/>
        <item x="744"/>
        <item x="788"/>
        <item x="200"/>
        <item m="1" x="1356"/>
        <item m="1" x="1340"/>
        <item m="1" x="1369"/>
        <item m="1" x="1375"/>
        <item m="1" x="1388"/>
        <item m="1" x="1357"/>
        <item m="1" x="1358"/>
        <item m="1" x="1359"/>
        <item m="1" x="1360"/>
        <item m="1" x="1825"/>
        <item x="918"/>
        <item m="1" x="1401"/>
        <item m="1" x="1826"/>
        <item m="1" x="1405"/>
        <item x="936"/>
        <item x="771"/>
        <item x="0"/>
        <item x="1"/>
        <item x="3"/>
        <item x="4"/>
        <item x="6"/>
        <item x="8"/>
        <item x="9"/>
        <item x="10"/>
        <item x="11"/>
        <item x="17"/>
        <item x="16"/>
        <item x="15"/>
        <item m="1" x="1065"/>
        <item m="1" x="1066"/>
        <item m="1" x="1067"/>
        <item m="1" x="1070"/>
        <item m="1" x="1071"/>
        <item m="1" x="1072"/>
        <item x="21"/>
        <item x="22"/>
        <item x="23"/>
        <item m="1" x="1073"/>
        <item x="40"/>
        <item m="1" x="1074"/>
        <item m="1" x="1075"/>
        <item m="1" x="1076"/>
        <item m="1" x="1077"/>
        <item m="1" x="1078"/>
        <item m="1" x="1079"/>
        <item m="1" x="1080"/>
        <item x="39"/>
        <item m="1" x="1081"/>
        <item m="1" x="1082"/>
        <item m="1" x="1083"/>
        <item m="1" x="1085"/>
        <item m="1" x="1087"/>
        <item x="24"/>
        <item x="25"/>
        <item x="26"/>
        <item x="27"/>
        <item x="37"/>
        <item x="38"/>
        <item x="28"/>
        <item x="29"/>
        <item x="49"/>
        <item x="30"/>
        <item x="31"/>
        <item x="32"/>
        <item x="33"/>
        <item x="34"/>
        <item x="46"/>
        <item x="35"/>
        <item x="36"/>
        <item x="48"/>
        <item x="54"/>
        <item x="184"/>
        <item x="188"/>
        <item m="1" x="1138"/>
        <item m="1" x="1139"/>
        <item m="1" x="1143"/>
        <item m="1" x="1145"/>
        <item m="1" x="1151"/>
        <item m="1" x="1152"/>
        <item m="1" x="1154"/>
        <item m="1" x="1158"/>
        <item m="1" x="1159"/>
        <item m="1" x="1160"/>
        <item m="1" x="1161"/>
        <item m="1" x="1162"/>
        <item m="1" x="1165"/>
        <item m="1" x="1168"/>
        <item m="1" x="1169"/>
        <item x="777"/>
        <item m="1" x="1172"/>
        <item m="1" x="1173"/>
        <item m="1" x="1177"/>
        <item m="1" x="1179"/>
        <item m="1" x="1182"/>
        <item m="1" x="1185"/>
        <item m="1" x="1187"/>
        <item m="1" x="1188"/>
        <item m="1" x="1190"/>
        <item x="412"/>
        <item m="1" x="1193"/>
        <item m="1" x="1194"/>
        <item m="1" x="1195"/>
        <item x="854"/>
        <item m="1" x="1196"/>
        <item m="1" x="1197"/>
        <item m="1" x="1204"/>
        <item m="1" x="1209"/>
        <item m="1" x="1215"/>
        <item m="1" x="1216"/>
        <item m="1" x="1217"/>
        <item m="1" x="1218"/>
        <item m="1" x="1219"/>
        <item m="1" x="1220"/>
        <item m="1" x="1221"/>
        <item m="1" x="1228"/>
        <item m="1" x="1229"/>
        <item m="1" x="1230"/>
        <item m="1" x="1232"/>
        <item x="497"/>
        <item x="294"/>
        <item m="1" x="1233"/>
        <item x="451"/>
        <item m="1" x="1237"/>
        <item m="1" x="1243"/>
        <item m="1" x="1244"/>
        <item m="1" x="1246"/>
        <item m="1" x="1247"/>
        <item x="604"/>
        <item m="1" x="1248"/>
        <item m="1" x="1249"/>
        <item m="1" x="1250"/>
        <item m="1" x="1251"/>
        <item m="1" x="1252"/>
        <item m="1" x="1253"/>
        <item m="1" x="1254"/>
        <item m="1" x="1255"/>
        <item m="1" x="1256"/>
        <item m="1" x="1262"/>
        <item m="1" x="1263"/>
        <item x="571"/>
        <item m="1" x="1264"/>
        <item m="1" x="1265"/>
        <item x="591"/>
        <item m="1" x="1269"/>
        <item m="1" x="1270"/>
        <item m="1" x="1272"/>
        <item m="1" x="1281"/>
        <item x="484"/>
        <item m="1" x="1282"/>
        <item m="1" x="1283"/>
        <item x="501"/>
        <item m="1" x="1287"/>
        <item m="1" x="1288"/>
        <item x="773"/>
        <item m="1" x="1289"/>
        <item m="1" x="1294"/>
        <item m="1" x="1296"/>
        <item x="479"/>
        <item x="637"/>
        <item m="1" x="1299"/>
        <item x="635"/>
        <item m="1" x="1302"/>
        <item m="1" x="1303"/>
        <item m="1" x="1304"/>
        <item x="543"/>
        <item m="1" x="1310"/>
        <item m="1" x="1312"/>
        <item m="1" x="1318"/>
        <item m="1" x="1319"/>
        <item m="1" x="1321"/>
        <item m="1" x="1322"/>
        <item m="1" x="1323"/>
        <item m="1" x="1324"/>
        <item m="1" x="1326"/>
        <item m="1" x="1329"/>
        <item m="1" x="1330"/>
        <item m="1" x="1331"/>
        <item m="1" x="1332"/>
        <item m="1" x="1333"/>
        <item m="1" x="1335"/>
        <item m="1" x="1336"/>
        <item x="284"/>
        <item m="1" x="1345"/>
        <item x="785"/>
        <item x="786"/>
        <item x="199"/>
        <item m="1" x="1350"/>
        <item m="1" x="1351"/>
        <item m="1" x="1352"/>
        <item x="636"/>
        <item x="540"/>
        <item x="877"/>
        <item x="1043"/>
        <item m="1" x="1354"/>
        <item x="614"/>
        <item x="564"/>
        <item m="1" x="1361"/>
        <item m="1" x="1362"/>
        <item m="1" x="1363"/>
        <item m="1" x="1364"/>
        <item m="1" x="1366"/>
        <item m="1" x="1367"/>
        <item m="1" x="1368"/>
        <item m="1" x="1372"/>
        <item m="1" x="1374"/>
        <item m="1" x="1376"/>
        <item m="1" x="1377"/>
        <item m="1" x="1384"/>
        <item m="1" x="1385"/>
        <item x="513"/>
        <item m="1" x="1386"/>
        <item x="743"/>
        <item m="1" x="1387"/>
        <item x="925"/>
        <item m="1" x="1390"/>
        <item x="595"/>
        <item m="1" x="1392"/>
        <item m="1" x="1394"/>
        <item x="801"/>
        <item x="548"/>
        <item m="1" x="1400"/>
        <item m="1" x="1407"/>
        <item m="1" x="1408"/>
        <item x="239"/>
        <item x="240"/>
        <item x="241"/>
        <item x="930"/>
        <item x="12"/>
        <item x="13"/>
        <item x="14"/>
        <item x="19"/>
        <item x="41"/>
        <item x="42"/>
        <item x="43"/>
        <item x="45"/>
        <item x="47"/>
        <item x="50"/>
        <item x="51"/>
        <item x="52"/>
        <item x="53"/>
        <item x="192"/>
        <item x="193"/>
        <item x="202"/>
        <item x="206"/>
        <item x="211"/>
        <item x="212"/>
        <item x="215"/>
        <item x="216"/>
        <item x="217"/>
        <item x="218"/>
        <item x="224"/>
        <item x="237"/>
        <item x="238"/>
        <item x="247"/>
        <item x="248"/>
        <item x="249"/>
        <item x="250"/>
        <item x="251"/>
        <item x="252"/>
        <item x="253"/>
        <item x="254"/>
        <item x="255"/>
        <item x="256"/>
        <item x="257"/>
        <item x="258"/>
        <item m="1" x="1048"/>
        <item x="261"/>
        <item x="262"/>
        <item x="264"/>
        <item x="265"/>
        <item x="266"/>
        <item x="267"/>
        <item x="268"/>
        <item x="269"/>
        <item x="270"/>
        <item x="273"/>
        <item m="1" x="1049"/>
        <item x="282"/>
        <item x="287"/>
        <item x="288"/>
        <item x="291"/>
        <item x="295"/>
        <item x="296"/>
        <item x="297"/>
        <item x="755"/>
        <item x="298"/>
        <item x="299"/>
        <item x="300"/>
        <item x="301"/>
        <item x="302"/>
        <item x="303"/>
        <item x="304"/>
        <item x="306"/>
        <item m="1" x="1050"/>
        <item x="308"/>
        <item x="316"/>
        <item x="319"/>
        <item x="321"/>
        <item x="322"/>
        <item x="329"/>
        <item x="331"/>
        <item x="337"/>
        <item x="338"/>
        <item x="339"/>
        <item m="1" x="1052"/>
        <item m="1" x="1053"/>
        <item x="342"/>
        <item x="343"/>
        <item x="345"/>
        <item x="348"/>
        <item x="350"/>
        <item m="1" x="1058"/>
        <item m="1" x="1059"/>
        <item x="363"/>
        <item x="364"/>
        <item x="365"/>
        <item x="367"/>
        <item x="368"/>
        <item x="369"/>
        <item x="371"/>
        <item x="372"/>
        <item x="373"/>
        <item x="374"/>
        <item x="375"/>
        <item x="376"/>
        <item x="377"/>
        <item x="379"/>
        <item x="380"/>
        <item x="381"/>
        <item x="382"/>
        <item x="383"/>
        <item x="385"/>
        <item x="387"/>
        <item x="389"/>
        <item x="392"/>
        <item x="393"/>
        <item x="394"/>
        <item x="395"/>
        <item x="396"/>
        <item x="397"/>
        <item x="398"/>
        <item x="399"/>
        <item x="400"/>
        <item x="401"/>
        <item x="402"/>
        <item x="403"/>
        <item x="404"/>
        <item x="405"/>
        <item x="407"/>
        <item x="414"/>
        <item x="417"/>
        <item x="418"/>
        <item x="420"/>
        <item x="421"/>
        <item x="422"/>
        <item x="423"/>
        <item x="424"/>
        <item x="428"/>
        <item x="429"/>
        <item x="434"/>
        <item x="436"/>
        <item x="437"/>
        <item x="438"/>
        <item x="439"/>
        <item x="440"/>
        <item x="441"/>
        <item x="442"/>
        <item x="448"/>
        <item x="449"/>
        <item x="450"/>
        <item x="452"/>
        <item x="453"/>
        <item x="454"/>
        <item x="455"/>
        <item x="457"/>
        <item x="458"/>
        <item x="459"/>
        <item x="460"/>
        <item x="461"/>
        <item x="462"/>
        <item x="463"/>
        <item x="464"/>
        <item x="465"/>
        <item x="466"/>
        <item x="467"/>
        <item x="468"/>
        <item x="469"/>
        <item x="470"/>
        <item x="471"/>
        <item x="472"/>
        <item x="473"/>
        <item x="474"/>
        <item x="475"/>
        <item x="476"/>
        <item x="477"/>
        <item x="478"/>
        <item x="480"/>
        <item x="481"/>
        <item x="482"/>
        <item x="483"/>
        <item x="487"/>
        <item x="490"/>
        <item x="491"/>
        <item x="492"/>
        <item x="496"/>
        <item x="498"/>
        <item x="499"/>
        <item x="500"/>
        <item x="502"/>
        <item m="1" x="1061"/>
        <item x="615"/>
        <item m="1" x="1063"/>
        <item x="504"/>
        <item x="508"/>
        <item x="511"/>
        <item x="515"/>
        <item x="517"/>
        <item x="518"/>
        <item x="522"/>
        <item x="525"/>
        <item x="537"/>
        <item x="538"/>
        <item x="545"/>
        <item x="546"/>
        <item x="565"/>
        <item x="566"/>
        <item x="567"/>
        <item m="1" x="1064"/>
        <item x="570"/>
        <item x="572"/>
        <item x="579"/>
        <item x="580"/>
        <item x="581"/>
        <item x="582"/>
        <item x="588"/>
        <item x="594"/>
        <item x="596"/>
        <item x="597"/>
        <item x="598"/>
        <item x="601"/>
        <item x="602"/>
        <item x="607"/>
        <item x="608"/>
        <item x="609"/>
        <item x="610"/>
        <item x="611"/>
        <item x="612"/>
        <item x="633"/>
        <item x="634"/>
        <item x="638"/>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9"/>
        <item x="713"/>
        <item x="714"/>
        <item x="715"/>
        <item x="716"/>
        <item x="717"/>
        <item x="718"/>
        <item x="719"/>
        <item x="720"/>
        <item x="721"/>
        <item x="722"/>
        <item x="723"/>
        <item x="724"/>
        <item x="728"/>
        <item x="729"/>
        <item x="730"/>
        <item x="731"/>
        <item x="733"/>
        <item x="734"/>
        <item x="738"/>
        <item x="739"/>
        <item x="740"/>
        <item x="741"/>
        <item x="742"/>
        <item x="748"/>
        <item x="749"/>
        <item x="750"/>
        <item x="751"/>
        <item x="752"/>
        <item x="753"/>
        <item x="754"/>
        <item x="756"/>
        <item x="762"/>
        <item x="763"/>
        <item x="764"/>
        <item x="765"/>
        <item x="766"/>
        <item x="767"/>
        <item x="768"/>
        <item x="769"/>
        <item x="770"/>
        <item x="772"/>
        <item x="774"/>
        <item x="775"/>
        <item x="776"/>
        <item x="789"/>
        <item x="790"/>
        <item x="791"/>
        <item x="794"/>
        <item x="796"/>
        <item x="797"/>
        <item x="799"/>
        <item x="809"/>
        <item x="812"/>
        <item x="813"/>
        <item x="814"/>
        <item x="818"/>
        <item x="823"/>
        <item x="825"/>
        <item x="826"/>
        <item x="827"/>
        <item x="828"/>
        <item x="829"/>
        <item x="833"/>
        <item x="834"/>
        <item x="835"/>
        <item x="836"/>
        <item x="837"/>
        <item x="839"/>
        <item x="840"/>
        <item x="843"/>
        <item x="845"/>
        <item x="846"/>
        <item x="847"/>
        <item x="850"/>
        <item x="851"/>
        <item x="852"/>
        <item x="857"/>
        <item x="858"/>
        <item x="860"/>
        <item x="861"/>
        <item x="863"/>
        <item x="868"/>
        <item x="869"/>
        <item x="873"/>
        <item x="875"/>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9"/>
        <item x="920"/>
        <item x="922"/>
        <item x="926"/>
        <item x="927"/>
        <item x="928"/>
        <item x="929"/>
        <item x="931"/>
        <item x="932"/>
        <item x="933"/>
        <item x="934"/>
        <item x="935"/>
        <item x="937"/>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5"/>
        <item x="1036"/>
        <item x="1037"/>
        <item x="1038"/>
        <item x="1039"/>
        <item x="1041"/>
        <item x="1042"/>
        <item x="1044"/>
        <item x="1046"/>
        <item x="352"/>
        <item x="353"/>
        <item x="354"/>
        <item x="355"/>
        <item x="356"/>
        <item x="427"/>
        <item x="443"/>
        <item x="552"/>
        <item x="553"/>
        <item x="554"/>
        <item x="555"/>
        <item x="556"/>
        <item x="557"/>
        <item x="558"/>
        <item x="559"/>
        <item x="560"/>
        <item x="561"/>
        <item x="562"/>
        <item x="563"/>
        <item x="584"/>
        <item x="585"/>
        <item x="586"/>
        <item x="587"/>
        <item x="1040"/>
      </items>
      <extLst>
        <ext xmlns:x14="http://schemas.microsoft.com/office/spreadsheetml/2009/9/main" uri="{2946ED86-A175-432a-8AC1-64E0C546D7DE}">
          <x14:pivotField fillDownLabels="1"/>
        </ext>
      </extLst>
    </pivotField>
    <pivotField axis="axisRow" compact="0" outline="0" showAll="0" defaultSubtotal="0">
      <items count="5403">
        <item m="1" x="3937"/>
        <item m="1" x="3987"/>
        <item m="1" x="4324"/>
        <item m="1" x="1488"/>
        <item m="1" x="1487"/>
        <item x="361"/>
        <item m="1" x="2362"/>
        <item m="1" x="2329"/>
        <item m="1" x="4437"/>
        <item m="1" x="4134"/>
        <item m="1" x="3906"/>
        <item m="1" x="5320"/>
        <item m="1" x="2007"/>
        <item m="1" x="2118"/>
        <item m="1" x="2119"/>
        <item m="1" x="4915"/>
        <item m="1" x="3560"/>
        <item m="1" x="2913"/>
        <item m="1" x="2364"/>
        <item m="1" x="1977"/>
        <item m="1" x="4206"/>
        <item m="1" x="5057"/>
        <item m="1" x="1700"/>
        <item m="1" x="2854"/>
        <item m="1" x="3885"/>
        <item m="1" x="5276"/>
        <item m="1" x="2529"/>
        <item m="1" x="2032"/>
        <item m="1" x="5226"/>
        <item m="1" x="3171"/>
        <item m="1" x="3381"/>
        <item m="1" x="4074"/>
        <item m="1" x="4870"/>
        <item m="1" x="4477"/>
        <item m="1" x="4548"/>
        <item m="1" x="4773"/>
        <item m="1" x="3089"/>
        <item m="1" x="4992"/>
        <item m="1" x="2976"/>
        <item m="1" x="4906"/>
        <item m="1" x="4785"/>
        <item m="1" x="4963"/>
        <item m="1" x="4809"/>
        <item m="1" x="2149"/>
        <item m="1" x="1984"/>
        <item m="1" x="4035"/>
        <item m="1" x="3309"/>
        <item m="1" x="3926"/>
        <item m="1" x="3927"/>
        <item m="1" x="4448"/>
        <item m="1" x="3575"/>
        <item m="1" x="3897"/>
        <item m="1" x="3735"/>
        <item m="1" x="4830"/>
        <item m="1" x="4043"/>
        <item m="1" x="2269"/>
        <item m="1" x="1489"/>
        <item m="1" x="3849"/>
        <item m="1" x="1994"/>
        <item m="1" x="4467"/>
        <item m="1" x="2803"/>
        <item m="1" x="2797"/>
        <item m="1" x="3760"/>
        <item m="1" x="3267"/>
        <item m="1" x="5327"/>
        <item m="1" x="3101"/>
        <item m="1" x="2291"/>
        <item m="1" x="4354"/>
        <item m="1" x="3675"/>
        <item m="1" x="4869"/>
        <item m="1" x="4069"/>
        <item m="1" x="4858"/>
        <item m="1" x="4168"/>
        <item m="1" x="3175"/>
        <item m="1" x="2289"/>
        <item m="1" x="2477"/>
        <item m="1" x="1894"/>
        <item m="1" x="2094"/>
        <item m="1" x="4046"/>
        <item m="1" x="3113"/>
        <item m="1" x="2287"/>
        <item m="1" x="3723"/>
        <item m="1" x="5014"/>
        <item m="1" x="5283"/>
        <item m="1" x="1705"/>
        <item m="1" x="3946"/>
        <item m="1" x="4034"/>
        <item m="1" x="1892"/>
        <item m="1" x="5359"/>
        <item m="1" x="5044"/>
        <item m="1" x="894"/>
        <item m="1" x="2511"/>
        <item m="1" x="3965"/>
        <item m="1" x="5352"/>
        <item m="1" x="2067"/>
        <item m="1" x="2897"/>
        <item m="1" x="4563"/>
        <item m="1" x="4316"/>
        <item m="1" x="3490"/>
        <item m="1" x="3289"/>
        <item m="1" x="5151"/>
        <item m="1" x="3086"/>
        <item m="1" x="3120"/>
        <item m="1" x="1734"/>
        <item m="1" x="5321"/>
        <item m="1" x="4189"/>
        <item m="1" x="4282"/>
        <item m="1" x="3333"/>
        <item m="1" x="5205"/>
        <item m="1" x="2955"/>
        <item x="502"/>
        <item x="483"/>
        <item m="1" x="3370"/>
        <item x="6"/>
        <item m="1" x="4928"/>
        <item m="1" x="3673"/>
        <item m="1" x="4532"/>
        <item m="1" x="2530"/>
        <item m="1" x="4810"/>
        <item m="1" x="2852"/>
        <item m="1" x="3660"/>
        <item m="1" x="2514"/>
        <item m="1" x="2666"/>
        <item m="1" x="3119"/>
        <item m="1" x="3068"/>
        <item m="1" x="5313"/>
        <item m="1" x="1653"/>
        <item m="1" x="5293"/>
        <item m="1" x="2588"/>
        <item m="1" x="2270"/>
        <item m="1" x="2901"/>
        <item m="1" x="4903"/>
        <item m="1" x="3860"/>
        <item m="1" x="5163"/>
        <item m="1" x="3947"/>
        <item m="1" x="2095"/>
        <item m="1" x="3807"/>
        <item m="1" x="4527"/>
        <item m="1" x="2436"/>
        <item m="1" x="2905"/>
        <item m="1" x="4787"/>
        <item m="1" x="4879"/>
        <item x="392"/>
        <item m="1" x="5058"/>
        <item m="1" x="4970"/>
        <item m="1" x="4461"/>
        <item m="1" x="1922"/>
        <item m="1" x="2647"/>
        <item m="1" x="1875"/>
        <item m="1" x="2999"/>
        <item m="1" x="3496"/>
        <item m="1" x="1666"/>
        <item m="1" x="3087"/>
        <item m="1" x="4800"/>
        <item m="1" x="3334"/>
        <item m="1" x="2912"/>
        <item m="1" x="3096"/>
        <item m="1" x="2348"/>
        <item m="1" x="3900"/>
        <item m="1" x="3963"/>
        <item m="1" x="4969"/>
        <item m="1" x="5105"/>
        <item m="1" x="2687"/>
        <item m="1" x="2275"/>
        <item m="1" x="2795"/>
        <item m="1" x="3870"/>
        <item m="1" x="3016"/>
        <item m="1" x="4088"/>
        <item m="1" x="1399"/>
        <item m="1" x="3644"/>
        <item m="1" x="2337"/>
        <item m="1" x="4818"/>
        <item m="1" x="3050"/>
        <item m="1" x="4820"/>
        <item m="1" x="3085"/>
        <item m="1" x="3768"/>
        <item m="1" x="4896"/>
        <item m="1" x="1715"/>
        <item m="1" x="3781"/>
        <item m="1" x="2706"/>
        <item m="1" x="3491"/>
        <item m="1" x="3569"/>
        <item m="1" x="2923"/>
        <item m="1" x="5149"/>
        <item m="1" x="2692"/>
        <item m="1" x="5238"/>
        <item m="1" x="3535"/>
        <item m="1" x="3880"/>
        <item m="1" x="4442"/>
        <item m="1" x="4863"/>
        <item m="1" x="4859"/>
        <item m="1" x="4973"/>
        <item m="1" x="3027"/>
        <item m="1" x="3066"/>
        <item m="1" x="2993"/>
        <item m="1" x="3487"/>
        <item m="1" x="2812"/>
        <item m="1" x="4299"/>
        <item m="1" x="4312"/>
        <item m="1" x="1998"/>
        <item m="1" x="5339"/>
        <item m="1" x="3220"/>
        <item m="1" x="2235"/>
        <item m="1" x="1867"/>
        <item m="1" x="2674"/>
        <item m="1" x="5094"/>
        <item m="1" x="4037"/>
        <item m="1" x="3699"/>
        <item m="1" x="5378"/>
        <item m="1" x="3629"/>
        <item m="1" x="3284"/>
        <item m="1" x="5095"/>
        <item m="1" x="5206"/>
        <item m="1" x="1678"/>
        <item m="1" x="3109"/>
        <item m="1" x="4549"/>
        <item m="1" x="4933"/>
        <item m="1" x="3025"/>
        <item m="1" x="2668"/>
        <item m="1" x="2190"/>
        <item m="1" x="5326"/>
        <item m="1" x="2661"/>
        <item m="1" x="3757"/>
        <item m="1" x="3506"/>
        <item m="1" x="5049"/>
        <item m="1" x="4319"/>
        <item m="1" x="3046"/>
        <item m="1" x="4418"/>
        <item m="1" x="4419"/>
        <item m="1" x="2596"/>
        <item m="1" x="3033"/>
        <item m="1" x="4550"/>
        <item m="1" x="3011"/>
        <item m="1" x="2997"/>
        <item m="1" x="4722"/>
        <item m="1" x="2041"/>
        <item m="1" x="3273"/>
        <item m="1" x="2805"/>
        <item m="1" x="1652"/>
        <item m="1" x="1730"/>
        <item m="1" x="4943"/>
        <item m="1" x="5026"/>
        <item x="295"/>
        <item m="1" x="4186"/>
        <item m="1" x="1270"/>
        <item m="1" x="1269"/>
        <item x="49"/>
        <item m="1" x="3344"/>
        <item m="1" x="2330"/>
        <item m="1" x="2896"/>
        <item m="1" x="3240"/>
        <item m="1" x="3586"/>
        <item m="1" x="3886"/>
        <item m="1" x="2609"/>
        <item m="1" x="2069"/>
        <item m="1" x="2106"/>
        <item m="1" x="4387"/>
        <item m="1" x="3815"/>
        <item m="1" x="5062"/>
        <item m="1" x="3386"/>
        <item m="1" x="1661"/>
        <item m="1" x="4657"/>
        <item m="1" x="4658"/>
        <item m="1" x="2250"/>
        <item m="1" x="2251"/>
        <item m="1" x="2252"/>
        <item m="1" x="2253"/>
        <item m="1" x="3526"/>
        <item m="1" x="3527"/>
        <item m="1" x="2110"/>
        <item m="1" x="2296"/>
        <item m="1" x="2297"/>
        <item m="1" x="3041"/>
        <item m="1" x="3042"/>
        <item m="1" x="1797"/>
        <item m="1" x="1798"/>
        <item m="1" x="5309"/>
        <item m="1" x="5310"/>
        <item m="1" x="2260"/>
        <item m="1" x="2261"/>
        <item m="1" x="4179"/>
        <item m="1" x="4180"/>
        <item m="1" x="5133"/>
        <item m="1" x="5134"/>
        <item m="1" x="3162"/>
        <item m="1" x="3163"/>
        <item m="1" x="3531"/>
        <item m="1" x="1643"/>
        <item m="1" x="3447"/>
        <item m="1" x="2656"/>
        <item m="1" x="1879"/>
        <item m="1" x="5204"/>
        <item m="1" x="1899"/>
        <item m="1" x="4396"/>
        <item m="1" x="2482"/>
        <item m="1" x="3819"/>
        <item m="1" x="4274"/>
        <item m="1" x="2163"/>
        <item m="1" x="3200"/>
        <item m="1" x="4538"/>
        <item m="1" x="1754"/>
        <item m="1" x="2491"/>
        <item m="1" x="3131"/>
        <item m="1" x="5139"/>
        <item m="1" x="3872"/>
        <item m="1" x="5236"/>
        <item m="1" x="5332"/>
        <item m="1" x="1731"/>
        <item m="1" x="3680"/>
        <item m="1" x="4452"/>
        <item m="1" x="2137"/>
        <item m="1" x="3194"/>
        <item m="1" x="4881"/>
        <item m="1" x="2375"/>
        <item m="1" x="2974"/>
        <item m="1" x="3141"/>
        <item m="1" x="2853"/>
        <item m="1" x="1229"/>
        <item m="1" x="4464"/>
        <item m="1" x="4986"/>
        <item m="1" x="2534"/>
        <item m="1" x="1852"/>
        <item m="1" x="2632"/>
        <item m="1" x="2283"/>
        <item m="1" x="4357"/>
        <item m="1" x="3343"/>
        <item m="1" x="4301"/>
        <item m="1" x="1928"/>
        <item m="1" x="4535"/>
        <item m="1" x="2807"/>
        <item m="1" x="2463"/>
        <item m="1" x="4032"/>
        <item m="1" x="3808"/>
        <item m="1" x="2507"/>
        <item m="1" x="3455"/>
        <item m="1" x="3035"/>
        <item m="1" x="5164"/>
        <item m="1" x="3690"/>
        <item m="1" x="3943"/>
        <item m="1" x="4255"/>
        <item m="1" x="3180"/>
        <item m="1" x="1802"/>
        <item m="1" x="2158"/>
        <item m="1" x="3561"/>
        <item m="1" x="4682"/>
        <item m="1" x="2810"/>
        <item m="1" x="4733"/>
        <item m="1" x="4536"/>
        <item m="1" x="3394"/>
        <item m="1" x="4551"/>
        <item m="1" x="2024"/>
        <item m="1" x="4813"/>
        <item m="1" x="4838"/>
        <item m="1" x="4798"/>
        <item m="1" x="5253"/>
        <item m="1" x="4597"/>
        <item m="1" x="3018"/>
        <item m="1" x="4414"/>
        <item x="611"/>
        <item m="1" x="3425"/>
        <item m="1" x="2716"/>
        <item m="1" x="4807"/>
        <item m="1" x="2882"/>
        <item m="1" x="2935"/>
        <item m="1" x="2894"/>
        <item m="1" x="2422"/>
        <item m="1" x="3144"/>
        <item m="1" x="4803"/>
        <item m="1" x="1710"/>
        <item m="1" x="3738"/>
        <item m="1" x="3752"/>
        <item m="1" x="2645"/>
        <item m="1" x="2008"/>
        <item m="1" x="1865"/>
        <item m="1" x="3007"/>
        <item m="1" x="2543"/>
        <item m="1" x="4806"/>
        <item m="1" x="3522"/>
        <item m="1" x="1693"/>
        <item m="1" x="2117"/>
        <item m="1" x="2959"/>
        <item m="1" x="3664"/>
        <item m="1" x="1121"/>
        <item m="1" x="4403"/>
        <item m="1" x="2599"/>
        <item m="1" x="4860"/>
        <item m="1" x="3518"/>
        <item m="1" x="3204"/>
        <item m="1" x="5392"/>
        <item m="1" x="3764"/>
        <item m="1" x="3797"/>
        <item m="1" x="1807"/>
        <item m="1" x="2238"/>
        <item m="1" x="5165"/>
        <item m="1" x="5175"/>
        <item m="1" x="5185"/>
        <item m="1" x="3185"/>
        <item m="1" x="3422"/>
        <item m="1" x="3993"/>
        <item m="1" x="3341"/>
        <item m="1" x="3347"/>
        <item m="1" x="3357"/>
        <item m="1" x="3362"/>
        <item m="1" x="3280"/>
        <item m="1" x="3371"/>
        <item m="1" x="3384"/>
        <item m="1" x="5189"/>
        <item m="1" x="5195"/>
        <item m="1" x="5203"/>
        <item m="1" x="5213"/>
        <item m="1" x="5221"/>
        <item m="1" x="5229"/>
        <item m="1" x="5303"/>
        <item m="1" x="1644"/>
        <item m="1" x="1877"/>
        <item m="1" x="3702"/>
        <item m="1" x="1857"/>
        <item m="1" x="2273"/>
        <item m="1" x="3342"/>
        <item m="1" x="2664"/>
        <item m="1" x="3238"/>
        <item m="1" x="4718"/>
        <item m="1" x="4672"/>
        <item m="1" x="3985"/>
        <item m="1" x="3191"/>
        <item m="1" x="4042"/>
        <item m="1" x="2971"/>
        <item m="1" x="2176"/>
        <item m="1" x="2761"/>
        <item m="1" x="4096"/>
        <item m="1" x="2103"/>
        <item m="1" x="5135"/>
        <item m="1" x="1124"/>
        <item m="1" x="4877"/>
        <item m="1" x="4930"/>
        <item m="1" x="3966"/>
        <item m="1" x="2049"/>
        <item m="1" x="1748"/>
        <item m="1" x="2985"/>
        <item m="1" x="1826"/>
        <item m="1" x="5224"/>
        <item m="1" x="1594"/>
        <item m="1" x="3697"/>
        <item m="1" x="1635"/>
        <item m="1" x="1636"/>
        <item m="1" x="1637"/>
        <item m="1" x="5106"/>
        <item m="1" x="2444"/>
        <item m="1" x="1809"/>
        <item m="1" x="2211"/>
        <item m="1" x="1725"/>
        <item m="1" x="3878"/>
        <item m="1" x="5366"/>
        <item m="1" x="2794"/>
        <item m="1" x="4431"/>
        <item m="1" x="4167"/>
        <item m="1" x="964"/>
        <item m="1" x="3989"/>
        <item m="1" x="2740"/>
        <item m="1" x="963"/>
        <item m="1" x="3769"/>
        <item m="1" x="3097"/>
        <item m="1" x="2904"/>
        <item m="1" x="2790"/>
        <item m="1" x="5360"/>
        <item m="1" x="2145"/>
        <item m="1" x="3427"/>
        <item m="1" x="3158"/>
        <item m="1" x="5289"/>
        <item m="1" x="2495"/>
        <item m="1" x="4991"/>
        <item m="1" x="3243"/>
        <item m="1" x="3773"/>
        <item m="1" x="2848"/>
        <item m="1" x="2857"/>
        <item m="1" x="3572"/>
        <item m="1" x="1120"/>
        <item m="1" x="3548"/>
        <item m="1" x="3083"/>
        <item m="1" x="4204"/>
        <item m="1" x="3647"/>
        <item m="1" x="4804"/>
        <item m="1" x="2970"/>
        <item m="1" x="4201"/>
        <item m="1" x="4674"/>
        <item m="1" x="4200"/>
        <item m="1" x="3072"/>
        <item m="1" x="1820"/>
        <item m="1" x="1818"/>
        <item m="1" x="3632"/>
        <item m="1" x="3812"/>
        <item m="1" x="5259"/>
        <item m="1" x="5312"/>
        <item m="1" x="5363"/>
        <item m="1" x="2505"/>
        <item m="1" x="2036"/>
        <item m="1" x="4109"/>
        <item m="1" x="2140"/>
        <item m="1" x="3488"/>
        <item m="1" x="3106"/>
        <item m="1" x="2213"/>
        <item m="1" x="4422"/>
        <item m="1" x="2910"/>
        <item m="1" x="1781"/>
        <item m="1" x="3028"/>
        <item m="1" x="1949"/>
        <item m="1" x="5147"/>
        <item m="1" x="3215"/>
        <item m="1" x="3574"/>
        <item m="1" x="1699"/>
        <item m="1" x="5252"/>
        <item m="1" x="2824"/>
        <item m="1" x="5072"/>
        <item m="1" x="5073"/>
        <item m="1" x="3693"/>
        <item m="1" x="3694"/>
        <item m="1" x="3695"/>
        <item m="1" x="3696"/>
        <item m="1" x="4601"/>
        <item m="1" x="4602"/>
        <item m="1" x="4603"/>
        <item m="1" x="4604"/>
        <item m="1" x="2219"/>
        <item m="1" x="2220"/>
        <item m="1" x="4605"/>
        <item m="1" x="4606"/>
        <item m="1" x="1788"/>
        <item m="1" x="1789"/>
        <item m="1" x="5015"/>
        <item m="1" x="3164"/>
        <item m="1" x="3165"/>
        <item m="1" x="3924"/>
        <item m="1" x="3925"/>
        <item m="1" x="4607"/>
        <item m="1" x="4608"/>
        <item m="1" x="5386"/>
        <item m="1" x="5387"/>
        <item m="1" x="5388"/>
        <item m="1" x="3715"/>
        <item m="1" x="3716"/>
        <item m="1" x="4225"/>
        <item m="1" x="4226"/>
        <item m="1" x="4124"/>
        <item m="1" x="4581"/>
        <item m="1" x="2873"/>
        <item m="1" x="2874"/>
        <item m="1" x="4615"/>
        <item m="1" x="4616"/>
        <item m="1" x="4264"/>
        <item m="1" x="4265"/>
        <item m="1" x="3606"/>
        <item m="1" x="3607"/>
        <item m="1" x="2098"/>
        <item m="1" x="2099"/>
        <item m="1" x="5121"/>
        <item m="1" x="5122"/>
        <item m="1" x="4763"/>
        <item m="1" x="4764"/>
        <item m="1" x="3502"/>
        <item m="1" x="3503"/>
        <item m="1" x="4004"/>
        <item m="1" x="4005"/>
        <item m="1" x="2244"/>
        <item m="1" x="2245"/>
        <item m="1" x="2246"/>
        <item m="1" x="2247"/>
        <item m="1" x="2248"/>
        <item m="1" x="2249"/>
        <item m="1" x="4132"/>
        <item m="1" x="4133"/>
        <item m="1" x="4051"/>
        <item m="1" x="4635"/>
        <item m="1" x="4636"/>
        <item m="1" x="4637"/>
        <item m="1" x="4638"/>
        <item m="1" x="5269"/>
        <item m="1" x="5273"/>
        <item m="1" x="4821"/>
        <item m="1" x="4822"/>
        <item m="1" x="2413"/>
        <item m="1" x="2414"/>
        <item m="1" x="4049"/>
        <item m="1" x="4050"/>
        <item m="1" x="4735"/>
        <item m="1" x="4736"/>
        <item m="1" x="4645"/>
        <item m="1" x="4646"/>
        <item m="1" x="4647"/>
        <item m="1" x="4648"/>
        <item m="1" x="4812"/>
        <item m="1" x="4651"/>
        <item m="1" x="4652"/>
        <item m="1" x="4653"/>
        <item m="1" x="1903"/>
        <item m="1" x="1904"/>
        <item m="1" x="1905"/>
        <item m="1" x="1906"/>
        <item m="1" x="1907"/>
        <item m="1" x="1908"/>
        <item m="1" x="1909"/>
        <item m="1" x="1910"/>
        <item m="1" x="1911"/>
        <item m="1" x="1912"/>
        <item m="1" x="1913"/>
        <item m="1" x="1914"/>
        <item m="1" x="1915"/>
        <item m="1" x="1916"/>
        <item m="1" x="1917"/>
        <item m="1" x="4701"/>
        <item m="1" x="4655"/>
        <item m="1" x="4656"/>
        <item m="1" x="4815"/>
        <item m="1" x="3231"/>
        <item m="1" x="2267"/>
        <item m="1" x="1023"/>
        <item m="1" x="1118"/>
        <item m="1" x="3212"/>
        <item m="1" x="4039"/>
        <item x="418"/>
        <item m="1" x="950"/>
        <item m="1" x="947"/>
        <item m="1" x="948"/>
        <item m="1" x="1864"/>
        <item m="1" x="5277"/>
        <item m="1" x="3451"/>
        <item m="1" x="5274"/>
        <item x="669"/>
        <item m="1" x="3848"/>
        <item m="1" x="4161"/>
        <item m="1" x="3700"/>
        <item m="1" x="4187"/>
        <item m="1" x="2487"/>
        <item m="1" x="4070"/>
        <item m="1" x="2708"/>
        <item m="1" x="3671"/>
        <item m="1" x="5255"/>
        <item m="1" x="1651"/>
        <item m="1" x="2776"/>
        <item m="1" x="4952"/>
        <item m="1" x="2648"/>
        <item m="1" x="1519"/>
        <item m="1" x="2025"/>
        <item m="1" x="1530"/>
        <item m="1" x="1485"/>
        <item m="1" x="1051"/>
        <item m="1" x="1125"/>
        <item m="1" x="4760"/>
        <item m="1" x="2653"/>
        <item m="1" x="2399"/>
        <item m="1" x="3431"/>
        <item m="1" x="3020"/>
        <item m="1" x="1422"/>
        <item m="1" x="3698"/>
        <item m="1" x="3115"/>
        <item m="1" x="2353"/>
        <item m="1" x="3202"/>
        <item m="1" x="4342"/>
        <item m="1" x="2178"/>
        <item m="1" x="3406"/>
        <item m="1" x="3409"/>
        <item m="1" x="4931"/>
        <item m="1" x="3259"/>
        <item x="739"/>
        <item m="1" x="3203"/>
        <item m="1" x="3201"/>
        <item m="1" x="4368"/>
        <item m="1" x="2268"/>
        <item m="1" x="1564"/>
        <item m="1" x="3953"/>
        <item m="1" x="3481"/>
        <item m="1" x="5243"/>
        <item x="190"/>
        <item m="1" x="4932"/>
        <item m="1" x="3222"/>
        <item m="1" x="4929"/>
        <item m="1" x="3707"/>
        <item m="1" x="2015"/>
        <item m="1" x="1140"/>
        <item m="1" x="5002"/>
        <item x="65"/>
        <item m="1" x="4293"/>
        <item m="1" x="4317"/>
        <item x="469"/>
        <item x="446"/>
        <item m="1" x="1667"/>
        <item m="1" x="2835"/>
        <item m="1" x="3418"/>
        <item x="258"/>
        <item m="1" x="2466"/>
        <item m="1" x="1123"/>
        <item m="1" x="3134"/>
        <item m="1" x="4995"/>
        <item m="1" x="4053"/>
        <item m="1" x="949"/>
        <item m="1" x="1151"/>
        <item m="1" x="1101"/>
        <item m="1" x="2837"/>
        <item m="1" x="2193"/>
        <item m="1" x="2828"/>
        <item m="1" x="2357"/>
        <item m="1" x="4006"/>
        <item m="1" x="2425"/>
        <item m="1" x="3385"/>
        <item x="241"/>
        <item m="1" x="1873"/>
        <item m="1" x="3237"/>
        <item m="1" x="943"/>
        <item x="702"/>
        <item m="1" x="1765"/>
        <item m="1" x="3084"/>
        <item m="1" x="4985"/>
        <item m="1" x="2537"/>
        <item m="1" x="3442"/>
        <item m="1" x="2998"/>
        <item m="1" x="2804"/>
        <item m="1" x="1484"/>
        <item m="1" x="1084"/>
        <item x="657"/>
        <item m="1" x="3413"/>
        <item m="1" x="1696"/>
        <item m="1" x="1029"/>
        <item m="1" x="3142"/>
        <item m="1" x="4335"/>
        <item m="1" x="4245"/>
        <item m="1" x="2723"/>
        <item m="1" x="3931"/>
        <item m="1" x="4679"/>
        <item m="1" x="1503"/>
        <item m="1" x="5401"/>
        <item m="1" x="2426"/>
        <item m="1" x="4447"/>
        <item m="1" x="3290"/>
        <item m="1" x="4234"/>
        <item x="490"/>
        <item m="1" x="4259"/>
        <item m="1" x="4141"/>
        <item m="1" x="4229"/>
        <item m="1" x="3829"/>
        <item m="1" x="5186"/>
        <item m="1" x="3571"/>
        <item m="1" x="4068"/>
        <item m="1" x="3780"/>
        <item m="1" x="4106"/>
        <item m="1" x="4959"/>
        <item m="1" x="2093"/>
        <item x="688"/>
        <item m="1" x="2547"/>
        <item m="1" x="2510"/>
        <item m="1" x="4994"/>
        <item m="1" x="1040"/>
        <item m="1" x="2555"/>
        <item m="1" x="3911"/>
        <item m="1" x="3912"/>
        <item m="1" x="4711"/>
        <item m="1" x="2669"/>
        <item m="1" x="1687"/>
        <item m="1" x="2603"/>
        <item m="1" x="5084"/>
        <item m="1" x="2726"/>
        <item m="1" x="3588"/>
        <item m="1" x="3589"/>
        <item m="1" x="3590"/>
        <item m="1" x="3591"/>
        <item m="1" x="2802"/>
        <item m="1" x="3857"/>
        <item m="1" x="3668"/>
        <item m="1" x="4105"/>
        <item m="1" x="3103"/>
        <item m="1" x="1960"/>
        <item m="1" x="2774"/>
        <item m="1" x="3183"/>
        <item m="1" x="3279"/>
        <item x="720"/>
        <item m="1" x="3544"/>
        <item m="1" x="3138"/>
        <item m="1" x="3139"/>
        <item m="1" x="3081"/>
        <item m="1" x="3311"/>
        <item m="1" x="3312"/>
        <item m="1" x="2833"/>
        <item m="1" x="2834"/>
        <item m="1" x="1799"/>
        <item m="1" x="1800"/>
        <item m="1" x="1806"/>
        <item m="1" x="4853"/>
        <item m="1" x="3726"/>
        <item m="1" x="4916"/>
        <item m="1" x="4022"/>
        <item m="1" x="1122"/>
        <item m="1" x="1266"/>
        <item m="1" x="1431"/>
        <item m="1" x="2486"/>
        <item m="1" x="2360"/>
        <item m="1" x="5143"/>
        <item m="1" x="2592"/>
        <item m="1" x="2885"/>
        <item m="1" x="5331"/>
        <item m="1" x="5330"/>
        <item m="1" x="4241"/>
        <item m="1" x="4232"/>
        <item m="1" x="5311"/>
        <item m="1" x="4242"/>
        <item m="1" x="2742"/>
        <item m="1" x="2743"/>
        <item m="1" x="2285"/>
        <item m="1" x="4380"/>
        <item m="1" x="5214"/>
        <item m="1" x="4009"/>
        <item m="1" x="4010"/>
        <item m="1" x="2651"/>
        <item m="1" x="3006"/>
        <item m="1" x="3208"/>
        <item m="1" x="5021"/>
        <item m="1" x="5020"/>
        <item m="1" x="5217"/>
        <item m="1" x="1999"/>
        <item m="1" x="4545"/>
        <item m="1" x="4542"/>
        <item m="1" x="4544"/>
        <item m="1" x="4543"/>
        <item m="1" x="2924"/>
        <item m="1" x="4438"/>
        <item m="1" x="3395"/>
        <item m="1" x="3396"/>
        <item m="1" x="3814"/>
        <item m="1" x="4960"/>
        <item m="1" x="3745"/>
        <item m="1" x="4777"/>
        <item m="1" x="3609"/>
        <item m="1" x="4747"/>
        <item m="1" x="5075"/>
        <item m="1" x="5324"/>
        <item m="1" x="4224"/>
        <item m="1" x="4147"/>
        <item m="1" x="3709"/>
        <item m="1" x="1180"/>
        <item m="1" x="4244"/>
        <item m="1" x="5294"/>
        <item m="1" x="2286"/>
        <item m="1" x="4243"/>
        <item m="1" x="3417"/>
        <item m="1" x="4060"/>
        <item m="1" x="2982"/>
        <item m="1" x="4215"/>
        <item m="1" x="5145"/>
        <item m="1" x="4503"/>
        <item m="1" x="1995"/>
        <item m="1" x="3403"/>
        <item m="1" x="3884"/>
        <item m="1" x="5240"/>
        <item m="1" x="3624"/>
        <item m="1" x="3898"/>
        <item m="1" x="2488"/>
        <item m="1" x="2489"/>
        <item m="1" x="4433"/>
        <item m="1" x="4432"/>
        <item m="1" x="4595"/>
        <item m="1" x="5060"/>
        <item m="1" x="2312"/>
        <item m="1" x="4808"/>
        <item m="1" x="4235"/>
        <item m="1" x="2311"/>
        <item m="1" x="4236"/>
        <item m="1" x="2324"/>
        <item m="1" x="2310"/>
        <item m="1" x="5376"/>
        <item m="1" x="2102"/>
        <item m="1" x="3619"/>
        <item m="1" x="2886"/>
        <item m="1" x="4557"/>
        <item m="1" x="3554"/>
        <item m="1" x="3555"/>
        <item m="1" x="4473"/>
        <item m="1" x="3978"/>
        <item m="1" x="4509"/>
        <item m="1" x="5039"/>
        <item m="1" x="3803"/>
        <item m="1" x="2222"/>
        <item m="1" x="4197"/>
        <item m="1" x="1657"/>
        <item m="1" x="5098"/>
        <item m="1" x="5157"/>
        <item m="1" x="5156"/>
        <item m="1" x="4750"/>
        <item m="1" x="2148"/>
        <item m="1" x="2453"/>
        <item m="1" x="1595"/>
        <item m="1" x="2493"/>
        <item m="1" x="4726"/>
        <item m="1" x="2388"/>
        <item m="1" x="2548"/>
        <item m="1" x="3285"/>
        <item m="1" x="5107"/>
        <item m="1" x="1691"/>
        <item m="1" x="2856"/>
        <item m="1" x="4220"/>
        <item m="1" x="2888"/>
        <item m="1" x="1844"/>
        <item m="1" x="4272"/>
        <item m="1" x="3923"/>
        <item m="1" x="4029"/>
        <item m="1" x="5349"/>
        <item m="1" x="5108"/>
        <item m="1" x="4938"/>
        <item m="1" x="2476"/>
        <item m="1" x="2919"/>
        <item m="1" x="2128"/>
        <item m="1" x="4855"/>
        <item m="1" x="3930"/>
        <item m="1" x="2922"/>
        <item m="1" x="4078"/>
        <item m="1" x="5254"/>
        <item m="1" x="3944"/>
        <item m="1" x="3934"/>
        <item x="319"/>
        <item m="1" x="3802"/>
        <item m="1" x="2014"/>
        <item m="1" x="1420"/>
        <item m="1" x="3319"/>
        <item m="1" x="3902"/>
        <item m="1" x="4725"/>
        <item m="1" x="2531"/>
        <item m="1" x="5169"/>
        <item m="1" x="4089"/>
        <item m="1" x="1432"/>
        <item m="1" x="3820"/>
        <item m="1" x="3818"/>
        <item m="1" x="1926"/>
        <item m="1" x="3565"/>
        <item m="1" x="2705"/>
        <item m="1" x="1660"/>
        <item m="1" x="4541"/>
        <item m="1" x="5090"/>
        <item m="1" x="5210"/>
        <item m="1" x="5001"/>
        <item m="1" x="4047"/>
        <item m="1" x="4707"/>
        <item m="1" x="5070"/>
        <item m="1" x="2845"/>
        <item m="1" x="2741"/>
        <item m="1" x="2340"/>
        <item m="1" x="3809"/>
        <item m="1" x="1887"/>
        <item m="1" x="5397"/>
        <item m="1" x="3838"/>
        <item m="1" x="3320"/>
        <item m="1" x="1770"/>
        <item m="1" x="5260"/>
        <item m="1" x="2981"/>
        <item m="1" x="3266"/>
        <item m="1" x="3858"/>
        <item m="1" x="1965"/>
        <item m="1" x="5231"/>
        <item m="1" x="2758"/>
        <item m="1" x="2679"/>
        <item m="1" x="4457"/>
        <item m="1" x="3008"/>
        <item x="504"/>
        <item m="1" x="3026"/>
        <item m="1" x="4997"/>
        <item m="1" x="3843"/>
        <item m="1" x="2116"/>
        <item m="1" x="2231"/>
        <item m="1" x="1837"/>
        <item m="1" x="5323"/>
        <item m="1" x="4071"/>
        <item m="1" x="4352"/>
        <item m="1" x="1421"/>
        <item m="1" x="4209"/>
        <item m="1" x="1442"/>
        <item x="425"/>
        <item m="1" x="3622"/>
        <item m="1" x="2598"/>
        <item m="1" x="2090"/>
        <item m="1" x="3003"/>
        <item m="1" x="4149"/>
        <item m="1" x="5215"/>
        <item m="1" x="3796"/>
        <item m="1" x="1670"/>
        <item m="1" x="1702"/>
        <item m="1" x="4709"/>
        <item m="1" x="3810"/>
        <item m="1" x="4143"/>
        <item m="1" x="3039"/>
        <item m="1" x="4081"/>
        <item m="1" x="2129"/>
        <item m="1" x="4359"/>
        <item m="1" x="4523"/>
        <item m="1" x="3981"/>
        <item m="1" x="1897"/>
        <item m="1" x="4524"/>
        <item m="1" x="4849"/>
        <item m="1" x="3071"/>
        <item m="1" x="3846"/>
        <item m="1" x="5167"/>
        <item m="1" x="2358"/>
        <item m="1" x="4223"/>
        <item m="1" x="3454"/>
        <item m="1" x="4450"/>
        <item m="1" x="4129"/>
        <item m="1" x="1751"/>
        <item m="1" x="4271"/>
        <item m="1" x="2725"/>
        <item m="1" x="3326"/>
        <item m="1" x="2832"/>
        <item m="1" x="3421"/>
        <item m="1" x="2042"/>
        <item m="1" x="4823"/>
        <item m="1" x="3833"/>
        <item m="1" x="1142"/>
        <item m="1" x="1593"/>
        <item x="684"/>
        <item m="1" x="2841"/>
        <item m="1" x="3844"/>
        <item m="1" x="5270"/>
        <item m="1" x="4934"/>
        <item m="1" x="2018"/>
        <item m="1" x="4044"/>
        <item m="1" x="4921"/>
        <item m="1" x="5061"/>
        <item m="1" x="4476"/>
        <item m="1" x="3583"/>
        <item m="1" x="2696"/>
        <item m="1" x="2195"/>
        <item m="1" x="2542"/>
        <item m="1" x="3193"/>
        <item m="1" x="5216"/>
        <item m="1" x="3842"/>
        <item m="1" x="3782"/>
        <item m="1" x="3359"/>
        <item m="1" x="2690"/>
        <item m="1" x="3845"/>
        <item m="1" x="3847"/>
        <item m="1" x="4841"/>
        <item m="1" x="2748"/>
        <item m="1" x="4298"/>
        <item m="1" x="2680"/>
        <item m="1" x="4732"/>
        <item m="1" x="2161"/>
        <item x="213"/>
        <item m="1" x="4449"/>
        <item m="1" x="3338"/>
        <item m="1" x="2325"/>
        <item m="1" x="5071"/>
        <item m="1" x="3505"/>
        <item m="1" x="1455"/>
        <item m="1" x="4251"/>
        <item m="1" x="4468"/>
        <item m="1" x="4968"/>
        <item m="1" x="3755"/>
        <item m="1" x="3296"/>
        <item m="1" x="2108"/>
        <item m="1" x="5077"/>
        <item m="1" x="3399"/>
        <item m="1" x="3275"/>
        <item m="1" x="3227"/>
        <item m="1" x="4020"/>
        <item m="1" x="3116"/>
        <item m="1" x="3538"/>
        <item m="1" x="4260"/>
        <item m="1" x="3763"/>
        <item m="1" x="3889"/>
        <item m="1" x="4030"/>
        <item m="1" x="3107"/>
        <item m="1" x="3047"/>
        <item m="1" x="2995"/>
        <item m="1" x="4248"/>
        <item m="1" x="2143"/>
        <item m="1" x="3917"/>
        <item m="1" x="2322"/>
        <item m="1" x="3062"/>
        <item m="1" x="1671"/>
        <item m="1" x="2467"/>
        <item m="1" x="3534"/>
        <item m="1" x="3077"/>
        <item m="1" x="2389"/>
        <item m="1" x="1961"/>
        <item m="1" x="2142"/>
        <item m="1" x="1805"/>
        <item m="1" x="5034"/>
        <item m="1" x="5178"/>
        <item m="1" x="4721"/>
        <item m="1" x="4304"/>
        <item m="1" x="3090"/>
        <item m="1" x="4712"/>
        <item m="1" x="3613"/>
        <item m="1" x="1264"/>
        <item m="1" x="1736"/>
        <item m="1" x="4297"/>
        <item m="1" x="4001"/>
        <item m="1" x="2121"/>
        <item m="1" x="3125"/>
        <item m="1" x="2084"/>
        <item m="1" x="2525"/>
        <item m="1" x="3446"/>
        <item m="1" x="2907"/>
        <item m="1" x="4281"/>
        <item m="1" x="4944"/>
        <item m="1" x="3293"/>
        <item m="1" x="3147"/>
        <item m="1" x="900"/>
        <item m="1" x="4977"/>
        <item m="1" x="5168"/>
        <item m="1" x="5123"/>
        <item m="1" x="1689"/>
        <item x="690"/>
        <item m="1" x="5079"/>
        <item m="1" x="3226"/>
        <item m="1" x="3525"/>
        <item m="1" x="4531"/>
        <item m="1" x="3779"/>
        <item m="1" x="3472"/>
        <item m="1" x="3218"/>
        <item x="363"/>
        <item x="542"/>
        <item x="445"/>
        <item m="1" x="3681"/>
        <item m="1" x="4424"/>
        <item m="1" x="1738"/>
        <item m="1" x="3030"/>
        <item m="1" x="4041"/>
        <item m="1" x="5085"/>
        <item m="1" x="3402"/>
        <item m="1" x="3968"/>
        <item m="1" x="5249"/>
        <item m="1" x="5250"/>
        <item m="1" x="5295"/>
        <item m="1" x="4767"/>
        <item m="1" x="2620"/>
        <item m="1" x="5357"/>
        <item m="1" x="1210"/>
        <item m="1" x="2005"/>
        <item m="1" x="1927"/>
        <item m="1" x="3654"/>
        <item m="1" x="4673"/>
        <item m="1" x="1868"/>
        <item m="1" x="3262"/>
        <item m="1" x="2440"/>
        <item m="1" x="2523"/>
        <item m="1" x="3133"/>
        <item m="1" x="2433"/>
        <item m="1" x="2937"/>
        <item x="602"/>
        <item m="1" x="4954"/>
        <item m="1" x="5381"/>
        <item m="1" x="2963"/>
        <item m="1" x="1783"/>
        <item m="1" x="4708"/>
        <item m="1" x="3306"/>
        <item m="1" x="4142"/>
        <item m="1" x="4874"/>
        <item m="1" x="2789"/>
        <item m="1" x="2448"/>
        <item m="1" x="5209"/>
        <item m="1" x="1129"/>
        <item m="1" x="1658"/>
        <item m="1" x="3300"/>
        <item m="1" x="4828"/>
        <item m="1" x="2827"/>
        <item m="1" x="4213"/>
        <item m="1" x="2479"/>
        <item m="1" x="3129"/>
        <item m="1" x="1782"/>
        <item m="1" x="1889"/>
        <item m="1" x="2417"/>
        <item m="1" x="4470"/>
        <item m="1" x="3997"/>
        <item m="1" x="4072"/>
        <item m="1" x="4073"/>
        <item m="1" x="2017"/>
        <item m="1" x="4227"/>
        <item m="1" x="3393"/>
        <item x="269"/>
        <item m="1" x="1796"/>
        <item x="388"/>
        <item m="1" x="2672"/>
        <item m="1" x="4110"/>
        <item x="528"/>
        <item x="193"/>
        <item m="1" x="2352"/>
        <item m="1" x="4669"/>
        <item m="1" x="4313"/>
        <item m="1" x="5219"/>
        <item m="1" x="4198"/>
        <item m="1" x="4371"/>
        <item m="1" x="4336"/>
        <item m="1" x="4165"/>
        <item m="1" x="3899"/>
        <item m="1" x="3977"/>
        <item m="1" x="4062"/>
        <item m="1" x="3748"/>
        <item m="1" x="4166"/>
        <item m="1" x="4310"/>
        <item m="1" x="2132"/>
        <item m="1" x="5230"/>
        <item m="1" x="1958"/>
        <item m="1" x="1078"/>
        <item m="1" x="1366"/>
        <item m="1" x="3492"/>
        <item m="1" x="4340"/>
        <item m="1" x="4115"/>
        <item m="1" x="2423"/>
        <item m="1" x="2744"/>
        <item m="1" x="3483"/>
        <item m="1" x="5162"/>
        <item m="1" x="3458"/>
        <item m="1" x="4087"/>
        <item m="1" x="2066"/>
        <item m="1" x="5278"/>
        <item m="1" x="4912"/>
        <item m="1" x="4094"/>
        <item m="1" x="4077"/>
        <item m="1" x="4981"/>
        <item m="1" x="4528"/>
        <item m="1" x="2123"/>
        <item m="1" x="2373"/>
        <item m="1" x="4411"/>
        <item m="1" x="4362"/>
        <item m="1" x="2962"/>
        <item m="1" x="3010"/>
        <item m="1" x="3550"/>
        <item m="1" x="2846"/>
        <item m="1" x="4692"/>
        <item m="1" x="3537"/>
        <item m="1" x="5396"/>
        <item m="1" x="3749"/>
        <item m="1" x="3706"/>
        <item m="1" x="3952"/>
        <item m="1" x="3040"/>
        <item m="1" x="1116"/>
        <item m="1" x="2597"/>
        <item m="1" x="2628"/>
        <item m="1" x="3957"/>
        <item m="1" x="4252"/>
        <item m="1" x="4127"/>
        <item m="1" x="5371"/>
        <item m="1" x="4401"/>
        <item m="1" x="4262"/>
        <item m="1" x="2114"/>
        <item m="1" x="2381"/>
        <item m="1" x="4505"/>
        <item m="1" x="3420"/>
        <item m="1" x="1755"/>
        <item m="1" x="997"/>
        <item m="1" x="4379"/>
        <item m="1" x="981"/>
        <item m="1" x="4276"/>
        <item m="1" x="3205"/>
        <item m="1" x="1716"/>
        <item m="1" x="3449"/>
        <item m="1" x="3229"/>
        <item m="1" x="5284"/>
        <item m="1" x="2280"/>
        <item m="1" x="5068"/>
        <item m="1" x="2908"/>
        <item m="1" x="4083"/>
        <item m="1" x="3360"/>
        <item m="1" x="3761"/>
        <item m="1" x="3430"/>
        <item m="1" x="2520"/>
        <item m="1" x="4443"/>
        <item m="1" x="5181"/>
        <item m="1" x="3397"/>
        <item m="1" x="2105"/>
        <item m="1" x="2704"/>
        <item m="1" x="1978"/>
        <item m="1" x="3428"/>
        <item x="681"/>
        <item x="682"/>
        <item m="1" x="2660"/>
        <item m="1" x="4851"/>
        <item m="1" x="4182"/>
        <item m="1" x="1861"/>
        <item m="1" x="3261"/>
        <item m="1" x="3121"/>
        <item m="1" x="1685"/>
        <item m="1" x="5006"/>
        <item m="1" x="2078"/>
        <item m="1" x="3933"/>
        <item m="1" x="4219"/>
        <item m="1" x="4775"/>
        <item m="1" x="3114"/>
        <item m="1" x="4744"/>
        <item m="1" x="4372"/>
        <item m="1" x="2734"/>
        <item m="1" x="3753"/>
        <item m="1" x="1599"/>
        <item m="1" x="1597"/>
        <item m="1" x="3207"/>
        <item m="1" x="2485"/>
        <item m="1" x="1778"/>
        <item m="1" x="2439"/>
        <item m="1" x="5328"/>
        <item m="1" x="2747"/>
        <item m="1" x="4924"/>
        <item m="1" x="4230"/>
        <item m="1" x="2451"/>
        <item m="1" x="2393"/>
        <item m="1" x="1654"/>
        <item m="1" x="3841"/>
        <item m="1" x="4778"/>
        <item m="1" x="4741"/>
        <item m="1" x="3252"/>
        <item m="1" x="3826"/>
        <item m="1" x="2167"/>
        <item m="1" x="4239"/>
        <item m="1" x="5234"/>
        <item m="1" x="3477"/>
        <item m="1" x="3230"/>
        <item m="1" x="2203"/>
        <item m="1" x="4832"/>
        <item m="1" x="5395"/>
        <item m="1" x="3368"/>
        <item m="1" x="4941"/>
        <item x="386"/>
        <item m="1" x="5100"/>
        <item m="1" x="5297"/>
        <item m="1" x="2552"/>
        <item m="1" x="2452"/>
        <item m="1" x="3445"/>
        <item m="1" x="2308"/>
        <item m="1" x="5235"/>
        <item m="1" x="2538"/>
        <item m="1" x="3765"/>
        <item m="1" x="2234"/>
        <item m="1" x="2101"/>
        <item m="1" x="3674"/>
        <item m="1" x="3498"/>
        <item m="1" x="2055"/>
        <item m="1" x="3888"/>
        <item m="1" x="3903"/>
        <item m="1" x="1886"/>
        <item m="1" x="3216"/>
        <item m="1" x="4678"/>
        <item m="1" x="3124"/>
        <item m="1" x="5129"/>
        <item m="1" x="2883"/>
        <item m="1" x="3015"/>
        <item m="1" x="3817"/>
        <item m="1" x="3882"/>
        <item m="1" x="3308"/>
        <item m="1" x="3879"/>
        <item m="1" x="3827"/>
        <item m="1" x="3199"/>
        <item m="1" x="3542"/>
        <item m="1" x="1831"/>
        <item m="1" x="2713"/>
        <item m="1" x="3195"/>
        <item m="1" x="3714"/>
        <item m="1" x="2473"/>
        <item m="1" x="3246"/>
        <item m="1" x="4898"/>
        <item m="1" x="5222"/>
        <item m="1" x="4421"/>
        <item m="1" x="4118"/>
        <item m="1" x="3541"/>
        <item m="1" x="3038"/>
        <item m="1" x="3578"/>
        <item m="1" x="3292"/>
        <item m="1" x="3566"/>
        <item m="1" x="4583"/>
        <item m="1" x="2300"/>
        <item m="1" x="4360"/>
        <item m="1" x="5030"/>
        <item m="1" x="4261"/>
        <item m="1" x="4953"/>
        <item x="701"/>
        <item m="1" x="2465"/>
        <item x="215"/>
        <item m="1" x="4723"/>
        <item m="1" x="5170"/>
        <item m="1" x="4117"/>
        <item m="1" x="4057"/>
        <item m="1" x="4058"/>
        <item m="1" x="4059"/>
        <item m="1" x="3969"/>
        <item m="1" x="3970"/>
        <item m="1" x="2138"/>
        <item m="1" x="2139"/>
        <item m="1" x="5266"/>
        <item m="1" x="4191"/>
        <item m="1" x="3247"/>
        <item m="1" x="4839"/>
        <item m="1" x="4567"/>
        <item m="1" x="2206"/>
        <item m="1" x="3392"/>
        <item m="1" x="5291"/>
        <item m="1" x="2338"/>
        <item m="1" x="4170"/>
        <item m="1" x="3892"/>
        <item m="1" x="3263"/>
        <item m="1" x="3242"/>
        <item m="1" x="2540"/>
        <item m="1" x="4207"/>
        <item m="1" x="2334"/>
        <item m="1" x="5005"/>
        <item m="1" x="3213"/>
        <item m="1" x="5089"/>
        <item m="1" x="2164"/>
        <item m="1" x="2077"/>
        <item m="1" x="1767"/>
        <item m="1" x="5361"/>
        <item m="1" x="3921"/>
        <item m="1" x="4512"/>
        <item m="1" x="2759"/>
        <item m="1" x="2659"/>
        <item m="1" x="4552"/>
        <item m="1" x="2315"/>
        <item m="1" x="3727"/>
        <item m="1" x="4507"/>
        <item m="1" x="1720"/>
        <item m="1" x="4377"/>
        <item m="1" x="4910"/>
        <item m="1" x="2682"/>
        <item m="1" x="1776"/>
        <item m="1" x="5379"/>
        <item m="1" x="5138"/>
        <item m="1" x="2968"/>
        <item m="1" x="2625"/>
        <item m="1" x="4580"/>
        <item m="1" x="3617"/>
        <item m="1" x="5063"/>
        <item m="1" x="2589"/>
        <item m="1" x="2556"/>
        <item m="1" x="4171"/>
        <item m="1" x="5081"/>
        <item m="1" x="3485"/>
        <item m="1" x="1646"/>
        <item m="1" x="1312"/>
        <item m="1" x="3248"/>
        <item m="1" x="2182"/>
        <item m="1" x="4391"/>
        <item m="1" x="1843"/>
        <item m="1" x="4410"/>
        <item m="1" x="2767"/>
        <item m="1" x="4064"/>
        <item x="321"/>
        <item m="1" x="2054"/>
        <item m="1" x="4306"/>
        <item m="1" x="3961"/>
        <item m="1" x="3476"/>
        <item m="1" x="1976"/>
        <item m="1" x="4667"/>
        <item m="1" x="2011"/>
        <item m="1" x="2709"/>
        <item m="1" x="901"/>
        <item m="1" x="902"/>
        <item m="1" x="4016"/>
        <item m="1" x="1342"/>
        <item m="1" x="1337"/>
        <item m="1" x="1339"/>
        <item m="1" x="1340"/>
        <item m="1" x="3294"/>
        <item m="1" x="4125"/>
        <item m="1" x="4486"/>
        <item m="1" x="2688"/>
        <item m="1" x="3049"/>
        <item m="1" x="5334"/>
        <item m="1" x="4942"/>
        <item m="1" x="5239"/>
        <item m="1" x="2605"/>
        <item m="1" x="3625"/>
        <item m="1" x="2447"/>
        <item m="1" x="3743"/>
        <item m="1" x="2613"/>
        <item m="1" x="5092"/>
        <item m="1" x="5225"/>
        <item m="1" x="3536"/>
        <item m="1" x="3161"/>
        <item m="1" x="3793"/>
        <item m="1" x="3615"/>
        <item m="1" x="5373"/>
        <item m="1" x="4291"/>
        <item m="1" x="1833"/>
        <item m="1" x="2023"/>
        <item m="1" x="2650"/>
        <item m="1" x="1756"/>
        <item m="1" x="5364"/>
        <item m="1" x="2186"/>
        <item m="1" x="4894"/>
        <item m="1" x="2895"/>
        <item m="1" x="3055"/>
        <item m="1" x="3894"/>
        <item m="1" x="4911"/>
        <item m="1" x="4972"/>
        <item m="1" x="3078"/>
        <item m="1" x="5019"/>
        <item m="1" x="3130"/>
        <item m="1" x="2612"/>
        <item m="1" x="4484"/>
        <item m="1" x="2662"/>
        <item m="1" x="4554"/>
        <item m="1" x="2718"/>
        <item m="1" x="4917"/>
        <item m="1" x="3034"/>
        <item m="1" x="1717"/>
        <item m="1" x="1773"/>
        <item m="1" x="1822"/>
        <item m="1" x="2427"/>
        <item m="1" x="4296"/>
        <item m="1" x="1386"/>
        <item m="1" x="2721"/>
        <item m="1" x="4688"/>
        <item m="1" x="4409"/>
        <item m="1" x="4745"/>
        <item m="1" x="4458"/>
        <item m="1" x="2643"/>
        <item m="1" x="1839"/>
        <item m="1" x="4833"/>
        <item m="1" x="1627"/>
        <item m="1" x="2631"/>
        <item m="1" x="4300"/>
        <item m="1" x="3475"/>
        <item x="67"/>
        <item m="1" x="4562"/>
        <item m="1" x="3576"/>
        <item m="1" x="2339"/>
        <item m="1" x="3479"/>
        <item m="1" x="3249"/>
        <item x="336"/>
        <item m="1" x="2010"/>
        <item m="1" x="2355"/>
        <item m="1" x="4440"/>
        <item m="1" x="4730"/>
        <item m="1" x="1733"/>
        <item m="1" x="3596"/>
        <item m="1" x="4752"/>
        <item m="1" x="2590"/>
        <item m="1" x="1821"/>
        <item m="1" x="3649"/>
        <item m="1" x="1719"/>
        <item m="1" x="5344"/>
        <item m="1" x="3573"/>
        <item m="1" x="5394"/>
        <item m="1" x="2591"/>
        <item m="1" x="4794"/>
        <item m="1" x="3152"/>
        <item m="1" x="4383"/>
        <item m="1" x="2496"/>
        <item m="1" x="4148"/>
        <item m="1" x="3628"/>
        <item m="1" x="3605"/>
        <item m="1" x="1721"/>
        <item m="1" x="4878"/>
        <item m="1" x="4663"/>
        <item m="1" x="5265"/>
        <item m="1" x="4099"/>
        <item m="1" x="5119"/>
        <item m="1" x="3332"/>
        <item m="1" x="4231"/>
        <item m="1" x="4668"/>
        <item m="1" x="2336"/>
        <item m="1" x="2903"/>
        <item m="1" x="4845"/>
        <item m="1" x="3784"/>
        <item m="1" x="4321"/>
        <item m="1" x="4107"/>
        <item m="1" x="4769"/>
        <item m="1" x="2130"/>
        <item m="1" x="962"/>
        <item m="1" x="3688"/>
        <item m="1" x="1780"/>
        <item m="1" x="4305"/>
        <item m="1" x="1872"/>
        <item m="1" x="3270"/>
        <item m="1" x="2526"/>
        <item m="1" x="2454"/>
        <item m="1" x="1811"/>
        <item m="1" x="3092"/>
        <item m="1" x="4192"/>
        <item m="1" x="2175"/>
        <item m="1" x="2460"/>
        <item m="1" x="5045"/>
        <item m="1" x="3980"/>
        <item m="1" x="1737"/>
        <item m="1" x="4309"/>
        <item m="1" x="4481"/>
        <item m="1" x="2366"/>
        <item m="1" x="4412"/>
        <item m="1" x="4283"/>
        <item m="1" x="3539"/>
        <item m="1" x="5211"/>
        <item m="1" x="5158"/>
        <item m="1" x="4617"/>
        <item m="1" x="4619"/>
        <item m="1" x="4621"/>
        <item m="1" x="4623"/>
        <item m="1" x="4625"/>
        <item m="1" x="2240"/>
        <item m="1" x="2242"/>
        <item m="1" x="4627"/>
        <item m="1" x="4629"/>
        <item m="1" x="4631"/>
        <item m="1" x="4633"/>
        <item m="1" x="3104"/>
        <item m="1" x="3486"/>
        <item m="1" x="4639"/>
        <item m="1" x="4641"/>
        <item m="1" x="4643"/>
        <item m="1" x="4649"/>
        <item m="1" x="4137"/>
        <item m="1" x="4856"/>
        <item m="1" x="5111"/>
        <item m="1" x="4654"/>
        <item m="1" x="2207"/>
        <item m="1" x="2208"/>
        <item m="1" x="5011"/>
        <item m="1" x="3206"/>
        <item m="1" x="2232"/>
        <item m="1" x="2316"/>
        <item m="1" x="4514"/>
        <item m="1" x="3804"/>
        <item m="1" x="1493"/>
        <item m="1" x="3401"/>
        <item m="1" x="4369"/>
        <item m="1" x="3310"/>
        <item m="1" x="3322"/>
        <item m="1" x="2815"/>
        <item m="1" x="5056"/>
        <item m="1" x="2927"/>
        <item m="1" x="3778"/>
        <item m="1" x="2159"/>
        <item m="1" x="1846"/>
        <item m="1" x="3435"/>
        <item x="482"/>
        <item m="1" x="3711"/>
        <item m="1" x="2165"/>
        <item m="1" x="3717"/>
        <item m="1" x="2665"/>
        <item m="1" x="2791"/>
        <item m="1" x="3219"/>
        <item m="1" x="4222"/>
        <item m="1" x="966"/>
        <item m="1" x="4406"/>
        <item m="1" x="1681"/>
        <item m="1" x="4852"/>
        <item m="1" x="4061"/>
        <item m="1" x="5370"/>
        <item m="1" x="4774"/>
        <item m="1" x="2432"/>
        <item m="1" x="2567"/>
        <item m="1" x="4792"/>
        <item m="1" x="3398"/>
        <item m="1" x="5233"/>
        <item m="1" x="4569"/>
        <item m="1" x="4570"/>
        <item m="1" x="4571"/>
        <item m="1" x="4572"/>
        <item m="1" x="4573"/>
        <item m="1" x="4574"/>
        <item m="1" x="4575"/>
        <item m="1" x="4576"/>
        <item m="1" x="4577"/>
        <item m="1" x="4578"/>
        <item m="1" x="5187"/>
        <item m="1" x="5188"/>
        <item m="1" x="5113"/>
        <item m="1" x="5114"/>
        <item m="1" x="5115"/>
        <item m="1" x="5116"/>
        <item m="1" x="5171"/>
        <item m="1" x="5172"/>
        <item m="1" x="5173"/>
        <item m="1" x="5174"/>
        <item m="1" x="2271"/>
        <item m="1" x="2272"/>
        <item m="1" x="3075"/>
        <item m="1" x="3076"/>
        <item m="1" x="4861"/>
        <item m="1" x="4862"/>
        <item m="1" x="3545"/>
        <item m="1" x="3546"/>
        <item m="1" x="4599"/>
        <item m="1" x="4600"/>
        <item m="1" x="5032"/>
        <item m="1" x="5033"/>
        <item m="1" x="3684"/>
        <item m="1" x="3685"/>
        <item m="1" x="4609"/>
        <item m="1" x="4610"/>
        <item m="1" x="4611"/>
        <item m="1" x="4612"/>
        <item m="1" x="2756"/>
        <item m="1" x="2757"/>
        <item m="1" x="2928"/>
        <item m="1" x="2863"/>
        <item m="1" x="2864"/>
        <item m="1" x="2865"/>
        <item m="1" x="2866"/>
        <item m="1" x="2867"/>
        <item m="1" x="2868"/>
        <item m="1" x="2869"/>
        <item m="1" x="2870"/>
        <item m="1" x="2871"/>
        <item m="1" x="2872"/>
        <item m="1" x="2875"/>
        <item m="1" x="2876"/>
        <item m="1" x="2877"/>
        <item m="1" x="2878"/>
        <item m="1" x="2029"/>
        <item m="1" x="2030"/>
        <item m="1" x="2633"/>
        <item m="1" x="2634"/>
        <item m="1" x="5212"/>
        <item m="1" x="5159"/>
        <item m="1" x="4618"/>
        <item m="1" x="4620"/>
        <item m="1" x="4622"/>
        <item m="1" x="4624"/>
        <item m="1" x="4626"/>
        <item m="1" x="2241"/>
        <item m="1" x="2243"/>
        <item m="1" x="4628"/>
        <item m="1" x="4632"/>
        <item m="1" x="4634"/>
        <item m="1" x="4642"/>
        <item m="1" x="4644"/>
        <item m="1" x="4650"/>
        <item m="1" x="3297"/>
        <item m="1" x="3298"/>
        <item m="1" x="2109"/>
        <item m="1" x="4659"/>
        <item m="1" x="4660"/>
        <item m="1" x="2254"/>
        <item m="1" x="2255"/>
        <item m="1" x="2256"/>
        <item m="1" x="2257"/>
        <item m="1" x="2635"/>
        <item m="1" x="2636"/>
        <item m="1" x="2637"/>
        <item m="1" x="2638"/>
        <item m="1" x="2879"/>
        <item m="1" x="2880"/>
        <item m="1" x="2293"/>
        <item m="1" x="2294"/>
        <item m="1" x="3043"/>
        <item m="1" x="3044"/>
        <item m="1" x="2639"/>
        <item m="1" x="2640"/>
        <item m="1" x="3459"/>
        <item m="1" x="3460"/>
        <item m="1" x="2641"/>
        <item m="1" x="2642"/>
        <item m="1" x="4661"/>
        <item m="1" x="4662"/>
        <item m="1" x="3890"/>
        <item m="1" x="2127"/>
        <item m="1" x="2170"/>
        <item m="1" x="4294"/>
        <item m="1" x="2171"/>
        <item m="1" x="2172"/>
        <item m="1" x="4885"/>
        <item m="1" x="3423"/>
        <item x="447"/>
        <item m="1" x="3278"/>
        <item m="1" x="2154"/>
        <item m="1" x="3375"/>
        <item m="1" x="3376"/>
        <item m="1" x="3377"/>
        <item m="1" x="4428"/>
        <item m="1" x="4429"/>
        <item m="1" x="5280"/>
        <item m="1" x="2199"/>
        <item m="1" x="5317"/>
        <item m="1" x="3731"/>
        <item m="1" x="3756"/>
        <item m="1" x="4045"/>
        <item m="1" x="3345"/>
        <item m="1" x="3346"/>
        <item m="1" x="1726"/>
        <item m="1" x="2034"/>
        <item m="1" x="1825"/>
        <item m="1" x="3473"/>
        <item m="1" x="3832"/>
        <item m="1" x="3996"/>
        <item m="1" x="4314"/>
        <item m="1" x="5288"/>
        <item m="1" x="2508"/>
        <item m="1" x="3457"/>
        <item m="1" x="2546"/>
        <item m="1" x="3611"/>
        <item m="1" x="3612"/>
        <item m="1" x="2177"/>
        <item m="1" x="2192"/>
        <item m="1" x="1649"/>
        <item m="1" x="3438"/>
        <item m="1" x="3155"/>
        <item m="1" x="1104"/>
        <item m="1" x="3507"/>
        <item m="1" x="3508"/>
        <item m="1" x="3509"/>
        <item m="1" x="3510"/>
        <item m="1" x="3511"/>
        <item m="1" x="3512"/>
        <item m="1" x="3513"/>
        <item m="1" x="3517"/>
        <item m="1" x="4504"/>
        <item m="1" x="3160"/>
        <item m="1" x="4771"/>
        <item m="1" x="2445"/>
        <item m="1" x="4097"/>
        <item m="1" x="4116"/>
        <item m="1" x="4459"/>
        <item m="1" x="4901"/>
        <item m="1" x="3676"/>
        <item m="1" x="3873"/>
        <item m="1" x="3318"/>
        <item m="1" x="2228"/>
        <item m="1" x="2571"/>
        <item m="1" x="2572"/>
        <item m="1" x="2276"/>
        <item m="1" x="4092"/>
        <item m="1" x="4415"/>
        <item m="1" x="4748"/>
        <item m="1" x="3806"/>
        <item m="1" x="3736"/>
        <item m="1" x="3730"/>
        <item m="1" x="5177"/>
        <item m="1" x="2188"/>
        <item m="1" x="2088"/>
        <item m="1" x="3960"/>
        <item m="1" x="2614"/>
        <item m="1" x="3992"/>
        <item m="1" x="4843"/>
        <item m="1" x="2053"/>
        <item m="1" x="2813"/>
        <item m="1" x="2557"/>
        <item m="1" x="2994"/>
        <item m="1" x="4521"/>
        <item m="1" x="4827"/>
        <item m="1" x="4469"/>
        <item m="1" x="4472"/>
        <item m="1" x="1851"/>
        <item m="1" x="4948"/>
        <item m="1" x="3504"/>
        <item m="1" x="4400"/>
        <item m="1" x="3307"/>
        <item m="1" x="2194"/>
        <item m="1" x="2768"/>
        <item m="1" x="3110"/>
        <item m="1" x="3811"/>
        <item m="1" x="3956"/>
        <item m="1" x="4975"/>
        <item x="465"/>
        <item m="1" x="4017"/>
        <item m="1" x="4375"/>
        <item m="1" x="2100"/>
        <item m="1" x="3901"/>
        <item m="1" x="4584"/>
        <item m="1" x="1739"/>
        <item m="1" x="2347"/>
        <item m="1" x="4501"/>
        <item m="1" x="4082"/>
        <item m="1" x="4728"/>
        <item m="1" x="2736"/>
        <item m="1" x="3816"/>
        <item m="1" x="961"/>
        <item m="1" x="2553"/>
        <item m="1" x="2382"/>
        <item m="1" x="3132"/>
        <item m="1" x="965"/>
        <item m="1" x="4474"/>
        <item m="1" x="2697"/>
        <item m="1" x="2033"/>
        <item m="1" x="5029"/>
        <item m="1" x="4196"/>
        <item m="1" x="2604"/>
        <item m="1" x="4805"/>
        <item m="1" x="4277"/>
        <item m="1" x="3799"/>
        <item x="480"/>
        <item m="1" x="5132"/>
        <item m="1" x="2328"/>
        <item m="1" x="1621"/>
        <item m="1" x="3830"/>
        <item m="1" x="4613"/>
        <item m="1" x="4614"/>
        <item m="1" x="3373"/>
        <item m="1" x="3374"/>
        <item m="1" x="5267"/>
        <item m="1" x="2259"/>
        <item m="1" x="2446"/>
        <item m="1" x="2770"/>
        <item m="1" x="3604"/>
        <item m="1" x="2576"/>
        <item m="1" x="2577"/>
        <item m="1" x="2578"/>
        <item m="1" x="2579"/>
        <item m="1" x="2580"/>
        <item m="1" x="2581"/>
        <item m="1" x="2582"/>
        <item m="1" x="2764"/>
        <item m="1" x="2777"/>
        <item m="1" x="2778"/>
        <item m="1" x="2779"/>
        <item m="1" x="2780"/>
        <item m="1" x="2781"/>
        <item m="1" x="2782"/>
        <item m="1" x="2783"/>
        <item m="1" x="2784"/>
        <item m="1" x="2785"/>
        <item m="1" x="2786"/>
        <item m="1" x="2787"/>
        <item m="1" x="2593"/>
        <item m="1" x="4630"/>
        <item m="1" x="2594"/>
        <item m="1" x="2595"/>
        <item m="1" x="1728"/>
        <item m="1" x="5340"/>
        <item m="1" x="1675"/>
        <item m="1" x="2072"/>
        <item m="1" x="2073"/>
        <item m="1" x="2565"/>
        <item m="1" x="2817"/>
        <item m="1" x="4389"/>
        <item m="1" x="2889"/>
        <item m="1" x="4423"/>
        <item m="1" x="2818"/>
        <item m="1" x="1885"/>
        <item m="1" x="3105"/>
        <item m="1" x="4052"/>
        <item m="1" x="2020"/>
        <item m="1" x="5268"/>
        <item m="1" x="4640"/>
        <item m="1" x="5333"/>
        <item m="1" x="4865"/>
        <item m="1" x="4519"/>
        <item m="1" x="4520"/>
        <item m="1" x="2890"/>
        <item m="1" x="2891"/>
        <item m="1" x="2892"/>
        <item m="1" x="5282"/>
        <item m="1" x="4138"/>
        <item m="1" x="4119"/>
        <item m="1" x="4120"/>
        <item m="1" x="2021"/>
        <item m="1" x="3869"/>
        <item m="1" x="1997"/>
        <item m="1" x="5306"/>
        <item m="1" x="2623"/>
        <item m="1" x="2694"/>
        <item m="1" x="2735"/>
        <item m="1" x="3444"/>
        <item m="1" x="3022"/>
        <item m="1" x="4286"/>
        <item m="1" x="1823"/>
        <item m="1" x="2120"/>
        <item m="1" x="3638"/>
        <item m="1" x="1842"/>
        <item m="1" x="4172"/>
        <item m="1" x="1902"/>
        <item m="1" x="3549"/>
        <item m="1" x="1991"/>
        <item m="1" x="2539"/>
        <item m="1" x="3188"/>
        <item m="1" x="5148"/>
        <item m="1" x="3737"/>
        <item m="1" x="1647"/>
        <item m="1" x="2457"/>
        <item m="1" x="3514"/>
        <item m="1" x="3515"/>
        <item m="1" x="3516"/>
        <item m="1" x="1333"/>
        <item m="1" x="2978"/>
        <item m="1" x="2428"/>
        <item m="1" x="1963"/>
        <item m="1" x="3868"/>
        <item m="1" x="1874"/>
        <item m="1" x="2019"/>
        <item m="1" x="2806"/>
        <item m="1" x="4683"/>
        <item m="1" x="4598"/>
        <item m="1" x="3543"/>
        <item m="1" x="5146"/>
        <item m="1" x="3367"/>
        <item m="1" x="2367"/>
        <item m="1" x="2626"/>
        <item m="1" x="2227"/>
        <item m="1" x="2712"/>
        <item m="1" x="3443"/>
        <item m="1" x="3640"/>
        <item m="1" x="3631"/>
        <item m="1" x="4108"/>
        <item x="289"/>
        <item m="1" x="3652"/>
        <item m="1" x="3330"/>
        <item m="1" x="4555"/>
        <item m="1" x="1759"/>
        <item m="1" x="5102"/>
        <item m="1" x="1361"/>
        <item m="1" x="2746"/>
        <item m="1" x="5257"/>
        <item m="1" x="4790"/>
        <item m="1" x="2420"/>
        <item m="1" x="4157"/>
        <item m="1" x="4687"/>
        <item m="1" x="3678"/>
        <item m="1" x="2752"/>
        <item m="1" x="5003"/>
        <item m="1" x="4566"/>
        <item m="1" x="3767"/>
        <item m="1" x="3929"/>
        <item m="1" x="1655"/>
        <item m="1" x="4766"/>
        <item m="1" x="2956"/>
        <item m="1" x="3928"/>
        <item m="1" x="3621"/>
        <item m="1" x="1983"/>
        <item m="1" x="5083"/>
        <item m="1" x="1295"/>
        <item m="1" x="1808"/>
        <item m="1" x="4152"/>
        <item m="1" x="2202"/>
        <item m="1" x="2504"/>
        <item m="1" x="1847"/>
        <item m="1" x="4273"/>
        <item m="1" x="5399"/>
        <item m="1" x="2979"/>
        <item m="1" x="2584"/>
        <item m="1" x="3939"/>
        <item m="1" x="4221"/>
        <item m="1" x="967"/>
        <item m="1" x="2517"/>
        <item m="1" x="1680"/>
        <item m="1" x="4100"/>
        <item m="1" x="3321"/>
        <item m="1" x="4907"/>
        <item m="1" x="2071"/>
        <item m="1" x="2899"/>
        <item m="1" x="5281"/>
        <item m="1" x="3494"/>
        <item m="1" x="4485"/>
        <item m="1" x="2089"/>
        <item m="1" x="5140"/>
        <item m="1" x="4914"/>
        <item m="1" x="3070"/>
        <item m="1" x="4819"/>
        <item m="1" x="1884"/>
        <item m="1" x="3269"/>
        <item m="1" x="3839"/>
        <item m="1" x="2675"/>
        <item m="1" x="5307"/>
        <item m="1" x="3732"/>
        <item m="1" x="4295"/>
        <item m="1" x="1648"/>
        <item m="1" x="1979"/>
        <item m="1" x="4539"/>
        <item m="1" x="3214"/>
        <item m="1" x="1832"/>
        <item m="1" x="2458"/>
        <item m="1" x="4560"/>
        <item m="1" x="3228"/>
        <item m="1" x="2419"/>
        <item m="1" x="4425"/>
        <item m="1" x="3365"/>
        <item m="1" x="2461"/>
        <item m="1" x="4076"/>
        <item m="1" x="2811"/>
        <item m="1" x="2438"/>
        <item m="1" x="1664"/>
        <item m="1" x="1853"/>
        <item m="1" x="1888"/>
        <item m="1" x="1952"/>
        <item m="1" x="1989"/>
        <item m="1" x="2038"/>
        <item m="1" x="2064"/>
        <item m="1" x="5080"/>
        <item m="1" x="2265"/>
        <item m="1" x="3181"/>
        <item m="1" x="5336"/>
        <item m="1" x="1772"/>
        <item m="1" x="2707"/>
        <item m="1" x="2943"/>
        <item m="1" x="2573"/>
        <item m="1" x="2343"/>
        <item m="1" x="2932"/>
        <item m="1" x="3904"/>
        <item m="1" x="4483"/>
        <item m="1" x="4762"/>
        <item m="1" x="3156"/>
        <item m="1" x="4939"/>
        <item m="1" x="2545"/>
        <item m="1" x="4996"/>
        <item m="1" x="2181"/>
        <item m="1" x="3145"/>
        <item m="1" x="2678"/>
        <item m="1" x="5298"/>
        <item m="1" x="4199"/>
        <item m="1" x="4164"/>
        <item m="1" x="3099"/>
        <item m="1" x="2166"/>
        <item m="1" x="4540"/>
        <item m="1" x="4979"/>
        <item m="1" x="5066"/>
        <item m="1" x="3657"/>
        <item m="1" x="5194"/>
        <item m="1" x="3855"/>
        <item m="1" x="1317"/>
        <item m="1" x="2385"/>
        <item m="1" x="4506"/>
        <item m="1" x="4782"/>
        <item m="1" x="2859"/>
        <item m="1" x="4927"/>
        <item m="1" x="5110"/>
        <item m="1" x="5144"/>
        <item m="1" x="2816"/>
        <item m="1" x="3048"/>
        <item m="1" x="1845"/>
        <item m="1" x="2210"/>
        <item m="1" x="5046"/>
        <item m="1" x="1711"/>
        <item m="1" x="3019"/>
        <item m="1" x="3593"/>
        <item m="1" x="3805"/>
        <item m="1" x="3581"/>
        <item m="1" x="4987"/>
        <item m="1" x="3412"/>
        <item m="1" x="4533"/>
        <item m="1" x="3192"/>
        <item m="1" x="2931"/>
        <item m="1" x="2421"/>
        <item m="1" x="4393"/>
        <item m="1" x="4399"/>
        <item m="1" x="2855"/>
        <item m="1" x="2862"/>
        <item m="1" x="4113"/>
        <item m="1" x="4114"/>
        <item m="1" x="2771"/>
        <item m="1" x="2306"/>
        <item m="1" x="4693"/>
        <item m="1" x="2131"/>
        <item m="1" x="1761"/>
        <item m="1" x="1779"/>
        <item m="1" x="2031"/>
        <item m="1" x="4024"/>
        <item m="1" x="3234"/>
        <item x="780"/>
        <item m="1" x="3198"/>
        <item m="1" x="2698"/>
        <item m="1" x="3610"/>
        <item m="1" x="1358"/>
        <item m="1" x="4579"/>
        <item m="1" x="4689"/>
        <item m="1" x="3553"/>
        <item m="1" x="3037"/>
        <item m="1" x="3728"/>
        <item m="1" x="1801"/>
        <item m="1" x="3776"/>
        <item m="1" x="3949"/>
        <item m="1" x="1032"/>
        <item m="1" x="4178"/>
        <item m="1" x="3283"/>
        <item m="1" x="3415"/>
        <item m="1" x="3876"/>
        <item m="1" x="4322"/>
        <item m="1" x="4844"/>
        <item m="1" x="5290"/>
        <item m="1" x="1990"/>
        <item m="1" x="2455"/>
        <item m="1" x="2902"/>
        <item m="1" x="3441"/>
        <item m="1" x="3909"/>
        <item m="1" x="4364"/>
        <item m="1" x="4866"/>
        <item m="1" x="5319"/>
        <item m="1" x="2012"/>
        <item m="1" x="3380"/>
        <item m="1" x="3851"/>
        <item m="1" x="4385"/>
        <item m="1" x="4891"/>
        <item m="1" x="5345"/>
        <item m="1" x="2039"/>
        <item m="1" x="2516"/>
        <item m="1" x="2953"/>
        <item m="1" x="3414"/>
        <item m="1" x="3875"/>
        <item m="1" x="4320"/>
        <item m="1" x="4842"/>
        <item m="1" x="5369"/>
        <item m="1" x="4719"/>
        <item m="1" x="4675"/>
        <item m="1" x="5292"/>
        <item m="1" x="4361"/>
        <item m="1" x="3945"/>
        <item m="1" x="3725"/>
        <item m="1" x="2506"/>
        <item m="1" x="1768"/>
        <item m="1" x="4228"/>
        <item m="1" x="2724"/>
        <item m="1" x="1792"/>
        <item m="1" x="1744"/>
        <item m="1" x="2237"/>
        <item m="1" x="3856"/>
        <item m="1" x="2028"/>
        <item m="1" x="3794"/>
        <item m="1" x="4370"/>
        <item m="1" x="2920"/>
        <item m="1" x="2730"/>
        <item m="1" x="1814"/>
        <item m="1" x="2410"/>
        <item m="1" x="2156"/>
        <item m="1" x="4686"/>
        <item m="1" x="3663"/>
        <item m="1" x="2133"/>
        <item m="1" x="4140"/>
        <item m="1" x="1713"/>
        <item m="1" x="1712"/>
        <item m="1" x="2929"/>
        <item x="317"/>
        <item m="1" x="4013"/>
        <item m="1" x="1895"/>
        <item m="1" x="2727"/>
        <item m="1" x="3775"/>
        <item m="1" x="3766"/>
        <item m="1" x="3568"/>
        <item m="1" x="1769"/>
        <item m="1" x="3140"/>
        <item m="1" x="5191"/>
        <item m="1" x="2691"/>
        <item m="1" x="2667"/>
        <item m="1" x="3021"/>
        <item m="1" x="2608"/>
        <item m="1" x="3017"/>
        <item x="529"/>
        <item m="1" x="1261"/>
        <item m="1" x="1260"/>
        <item m="1" x="2518"/>
        <item m="1" x="4445"/>
        <item m="1" x="4328"/>
        <item m="1" x="3740"/>
        <item m="1" x="2230"/>
        <item m="1" x="3762"/>
        <item m="1" x="2630"/>
        <item m="1" x="5103"/>
        <item m="1" x="3519"/>
        <item x="280"/>
        <item m="1" x="3281"/>
        <item m="1" x="2566"/>
        <item m="1" x="2916"/>
        <item m="1" x="5193"/>
        <item m="1" x="4212"/>
        <item m="1" x="1083"/>
        <item m="1" x="1988"/>
        <item m="1" x="4737"/>
        <item m="1" x="3713"/>
        <item m="1" x="2760"/>
        <item m="1" x="3469"/>
        <item m="1" x="4998"/>
        <item x="92"/>
        <item m="1" x="4303"/>
        <item m="1" x="4420"/>
        <item m="1" x="5383"/>
        <item m="1" x="2575"/>
        <item m="1" x="5228"/>
        <item m="1" x="989"/>
        <item m="1" x="5199"/>
        <item m="1" x="3891"/>
        <item m="1" x="3364"/>
        <item m="1" x="2321"/>
        <item m="1" x="2515"/>
        <item m="1" x="4398"/>
        <item m="1" x="5182"/>
        <item m="1" x="2800"/>
        <item m="1" x="3916"/>
        <item m="1" x="1777"/>
        <item m="1" x="4233"/>
        <item m="1" x="4753"/>
        <item m="1" x="4384"/>
        <item m="1" x="2861"/>
        <item m="1" x="3669"/>
        <item m="1" x="2027"/>
        <item m="1" x="3117"/>
        <item m="1" x="4990"/>
        <item m="1" x="4033"/>
        <item m="1" x="1082"/>
        <item m="1" x="1760"/>
        <item x="389"/>
        <item m="1" x="4962"/>
        <item m="1" x="3895"/>
        <item m="1" x="1000"/>
        <item m="1" x="2629"/>
        <item m="1" x="4202"/>
        <item m="1" x="4702"/>
        <item m="1" x="2000"/>
        <item m="1" x="4586"/>
        <item m="1" x="3462"/>
        <item m="1" x="4011"/>
        <item m="1" x="1816"/>
        <item m="1" x="3461"/>
        <item m="1" x="3935"/>
        <item m="1" x="1854"/>
        <item m="1" x="5382"/>
        <item m="1" x="3863"/>
        <item m="1" x="3859"/>
        <item m="1" x="3861"/>
        <item m="1" x="4513"/>
        <item m="1" x="4587"/>
        <item m="1" x="3378"/>
        <item m="1" x="3587"/>
        <item m="1" x="2731"/>
        <item m="1" x="3169"/>
        <item m="1" x="5337"/>
        <item m="1" x="3759"/>
        <item m="1" x="4588"/>
        <item m="1" x="4589"/>
        <item m="1" x="4908"/>
        <item m="1" x="4590"/>
        <item m="1" x="3973"/>
        <item m="1" x="1640"/>
        <item m="1" x="4591"/>
        <item m="1" x="2586"/>
        <item m="1" x="4592"/>
        <item m="1" x="4593"/>
        <item m="1" x="2397"/>
        <item m="1" x="4594"/>
        <item m="1" x="5198"/>
        <item m="1" x="2396"/>
        <item m="1" x="3683"/>
        <item m="1" x="4333"/>
        <item m="1" x="2564"/>
        <item m="1" x="4681"/>
        <item m="1" x="4703"/>
        <item m="1" x="2217"/>
        <item m="1" x="1656"/>
        <item m="1" x="2351"/>
        <item m="1" x="1747"/>
        <item m="1" x="2284"/>
        <item m="1" x="2717"/>
        <item m="1" x="4534"/>
        <item m="1" x="4982"/>
        <item m="1" x="5248"/>
        <item m="1" x="3710"/>
        <item m="1" x="2700"/>
        <item m="1" x="2281"/>
        <item m="1" x="2607"/>
        <item m="1" x="4817"/>
        <item m="1" x="4031"/>
        <item m="1" x="2061"/>
        <item m="1" x="2957"/>
        <item m="1" x="5316"/>
        <item x="207"/>
        <item x="208"/>
        <item m="1" x="1183"/>
        <item m="1" x="1232"/>
        <item m="1" x="1233"/>
        <item m="1" x="1612"/>
        <item m="1" x="2989"/>
        <item m="1" x="4868"/>
        <item m="1" x="1957"/>
        <item m="1" x="1964"/>
        <item m="1" x="4999"/>
        <item m="1" x="2144"/>
        <item m="1" x="4003"/>
        <item m="1" x="4947"/>
        <item m="1" x="5362"/>
        <item m="1" x="2086"/>
        <item m="1" x="3005"/>
        <item m="1" x="3938"/>
        <item m="1" x="4883"/>
        <item m="1" x="3998"/>
        <item m="1" x="4945"/>
        <item m="1" x="2082"/>
        <item m="1" x="4122"/>
        <item m="1" x="5067"/>
        <item m="1" x="3118"/>
        <item m="1" x="2560"/>
        <item m="1" x="3157"/>
        <item m="1" x="2068"/>
        <item m="1" x="4887"/>
        <item m="1" x="1883"/>
        <item m="1" x="3257"/>
        <item m="1" x="3091"/>
        <item m="1" x="3302"/>
        <item m="1" x="2160"/>
        <item m="1" x="4547"/>
        <item m="1" x="5296"/>
        <item m="1" x="2087"/>
        <item m="1" x="4727"/>
        <item m="1" x="2277"/>
        <item m="1" x="1992"/>
        <item m="1" x="1862"/>
        <item m="1" x="5160"/>
        <item m="1" x="3064"/>
        <item m="1" x="1430"/>
        <item m="1" x="3616"/>
        <item m="1" x="1184"/>
        <item m="1" x="3053"/>
        <item m="1" x="2563"/>
        <item m="1" x="3178"/>
        <item m="1" x="2984"/>
        <item m="1" x="3866"/>
        <item m="1" x="4019"/>
        <item m="1" x="4455"/>
        <item m="1" x="3456"/>
        <item m="1" x="2677"/>
        <item m="1" x="2657"/>
        <item m="1" x="5329"/>
        <item m="1" x="4974"/>
        <item m="1" x="4446"/>
        <item m="1" x="2702"/>
        <item m="1" x="2722"/>
        <item m="1" x="2733"/>
        <item m="1" x="2745"/>
        <item m="1" x="2754"/>
        <item m="1" x="2772"/>
        <item m="1" x="2799"/>
        <item m="1" x="2216"/>
        <item m="1" x="2009"/>
        <item m="1" x="3905"/>
        <item m="1" x="4028"/>
        <item m="1" x="2115"/>
        <item m="1" x="2168"/>
        <item m="1" x="4086"/>
        <item m="1" x="2221"/>
        <item m="1" x="3907"/>
        <item m="1" x="2062"/>
        <item m="1" x="3976"/>
        <item m="1" x="2059"/>
        <item m="1" x="3004"/>
        <item m="1" x="3244"/>
        <item m="1" x="3562"/>
        <item m="1" x="2013"/>
        <item m="1" x="3100"/>
        <item m="1" x="3910"/>
        <item m="1" x="3172"/>
        <item m="1" x="2808"/>
        <item m="1" x="3497"/>
        <item m="1" x="2226"/>
        <item m="1" x="4025"/>
        <item m="1" x="2646"/>
        <item m="1" x="3641"/>
        <item m="1" x="2621"/>
        <item m="1" x="4742"/>
        <item m="1" x="1694"/>
        <item x="209"/>
        <item x="210"/>
        <item m="1" x="2342"/>
        <item m="1" x="2384"/>
        <item m="1" x="4988"/>
        <item m="1" x="1613"/>
        <item m="1" x="2096"/>
        <item m="1" x="2921"/>
        <item m="1" x="1838"/>
        <item m="1" x="1855"/>
        <item m="1" x="3750"/>
        <item m="1" x="2162"/>
        <item m="1" x="5042"/>
        <item m="1" x="1665"/>
        <item m="1" x="5300"/>
        <item m="1" x="2763"/>
        <item m="1" x="3143"/>
        <item m="1" x="4684"/>
        <item m="1" x="4284"/>
        <item m="1" x="4289"/>
        <item m="1" x="4462"/>
        <item m="1" x="1749"/>
        <item m="1" x="5024"/>
        <item m="1" x="5036"/>
        <item m="1" x="4837"/>
        <item m="1" x="2524"/>
        <item m="1" x="2842"/>
        <item m="1" x="3994"/>
        <item m="1" x="5374"/>
        <item m="1" x="4048"/>
        <item m="1" x="3372"/>
        <item m="1" x="4126"/>
        <item m="1" x="3480"/>
        <item m="1" x="4101"/>
        <item x="44"/>
        <item m="1" x="3470"/>
        <item m="1" x="4093"/>
        <item m="1" x="2371"/>
        <item x="297"/>
        <item x="692"/>
        <item m="1" x="3082"/>
        <item m="1" x="3221"/>
        <item m="1" x="3734"/>
        <item m="1" x="2988"/>
        <item m="1" x="3001"/>
        <item x="263"/>
        <item x="56"/>
        <item x="505"/>
        <item x="506"/>
        <item m="1" x="1758"/>
        <item m="1" x="2236"/>
        <item m="1" x="2502"/>
        <item m="1" x="3744"/>
        <item m="1" x="2695"/>
        <item m="1" x="1608"/>
        <item m="1" x="4023"/>
        <item m="1" x="3351"/>
        <item m="1" x="2839"/>
        <item m="1" x="4175"/>
        <item x="468"/>
        <item m="1" x="1110"/>
        <item m="1" x="1045"/>
        <item m="1" x="2368"/>
        <item m="1" x="3268"/>
        <item m="1" x="5041"/>
        <item m="1" x="5037"/>
        <item m="1" x="3834"/>
        <item m="1" x="3828"/>
        <item m="1" x="3271"/>
        <item m="1" x="2663"/>
        <item m="1" x="3448"/>
        <item m="1" x="5246"/>
        <item m="1" x="2150"/>
        <item m="1" x="3453"/>
        <item m="1" x="3687"/>
        <item m="1" x="4174"/>
        <item m="1" x="5220"/>
        <item m="1" x="4211"/>
        <item m="1" x="4014"/>
        <item m="1" x="5052"/>
        <item m="1" x="3366"/>
        <item m="1" x="4358"/>
        <item m="1" x="5341"/>
        <item m="1" x="4694"/>
        <item m="1" x="2751"/>
        <item m="1" x="4497"/>
        <item x="285"/>
        <item x="287"/>
        <item m="1" x="978"/>
        <item x="286"/>
        <item m="1" x="2858"/>
        <item x="55"/>
        <item x="53"/>
        <item m="1" x="3603"/>
        <item m="1" x="3533"/>
        <item m="1" x="3419"/>
        <item m="1" x="3547"/>
        <item m="1" x="2380"/>
        <item m="1" x="4208"/>
        <item m="1" x="4758"/>
        <item m="1" x="4054"/>
        <item m="1" x="3570"/>
        <item m="1" x="1359"/>
        <item m="1" x="1859"/>
        <item m="1" x="5023"/>
        <item m="1" x="3598"/>
        <item m="1" x="3599"/>
        <item m="1" x="3600"/>
        <item m="1" x="4169"/>
        <item m="1" x="2821"/>
        <item m="1" x="1697"/>
        <item m="1" x="1362"/>
        <item m="1" x="3054"/>
        <item m="1" x="3251"/>
        <item m="1" x="4918"/>
        <item m="1" x="3305"/>
        <item m="1" x="3450"/>
        <item m="1" x="5272"/>
        <item m="1" x="4146"/>
        <item m="1" x="2107"/>
        <item m="1" x="3824"/>
        <item m="1" x="5263"/>
        <item m="1" x="2670"/>
        <item m="1" x="5197"/>
        <item m="1" x="2684"/>
        <item m="1" x="1714"/>
        <item m="1" x="1046"/>
        <item m="1" x="1497"/>
        <item m="1" x="4085"/>
        <item m="1" x="3405"/>
        <item m="1" x="3407"/>
        <item m="1" x="3408"/>
        <item m="1" x="3410"/>
        <item m="1" x="2134"/>
        <item m="1" x="2844"/>
        <item m="1" x="2942"/>
        <item m="1" x="4783"/>
        <item m="1" x="2933"/>
        <item m="1" x="1954"/>
        <item m="1" x="1901"/>
        <item m="1" x="1866"/>
        <item m="1" x="2750"/>
        <item m="1" x="4441"/>
        <item m="1" x="3942"/>
        <item m="1" x="3954"/>
        <item m="1" x="4278"/>
        <item m="1" x="4786"/>
        <item m="1" x="4155"/>
        <item x="711"/>
        <item x="471"/>
        <item m="1" x="4091"/>
        <item m="1" x="3424"/>
        <item m="1" x="4510"/>
        <item m="1" x="5010"/>
        <item m="1" x="4499"/>
        <item m="1" x="4515"/>
        <item m="1" x="4516"/>
        <item m="1" x="4480"/>
        <item m="1" x="4749"/>
        <item m="1" x="4525"/>
        <item m="1" x="1966"/>
        <item m="1" x="1967"/>
        <item m="1" x="1968"/>
        <item m="1" x="1969"/>
        <item m="1" x="1970"/>
        <item m="1" x="1971"/>
        <item m="1" x="1972"/>
        <item m="1" x="1973"/>
        <item m="1" x="1974"/>
        <item m="1" x="1975"/>
        <item m="1" x="2917"/>
        <item m="1" x="1672"/>
        <item m="1" x="2214"/>
        <item m="1" x="3642"/>
        <item m="1" x="2363"/>
        <item m="1" x="2550"/>
        <item m="1" x="2549"/>
        <item m="1" x="2715"/>
        <item m="1" x="3751"/>
        <item m="1" x="4965"/>
        <item m="1" x="3210"/>
        <item m="1" x="4173"/>
        <item m="1" x="4746"/>
        <item m="1" x="4471"/>
        <item m="1" x="1757"/>
        <item m="1" x="2418"/>
        <item x="467"/>
        <item m="1" x="3821"/>
        <item m="1" x="5398"/>
        <item m="1" x="4871"/>
        <item m="1" x="3530"/>
        <item m="1" x="4980"/>
        <item m="1" x="2065"/>
        <item m="1" x="2022"/>
        <item m="1" x="3023"/>
        <item m="1" x="5130"/>
        <item m="1" x="1981"/>
        <item m="1" x="2442"/>
        <item m="1" x="3337"/>
        <item m="1" x="3061"/>
        <item m="1" x="4479"/>
        <item m="1" x="2070"/>
        <item m="1" x="2387"/>
        <item m="1" x="2405"/>
        <item m="1" x="1834"/>
        <item m="1" x="1850"/>
        <item m="1" x="3179"/>
        <item m="1" x="5004"/>
        <item m="1" x="2952"/>
        <item m="1" x="3167"/>
        <item m="1" x="5051"/>
        <item m="1" x="3474"/>
        <item m="1" x="2512"/>
        <item m="1" x="3850"/>
        <item m="1" x="1591"/>
        <item m="1" x="4946"/>
        <item m="1" x="3721"/>
        <item m="1" x="5074"/>
        <item m="1" x="4500"/>
        <item m="1" x="4811"/>
        <item m="1" x="3995"/>
        <item m="1" x="1924"/>
        <item m="1" x="4084"/>
        <item m="1" x="2326"/>
        <item m="1" x="2341"/>
        <item m="1" x="2365"/>
        <item m="1" x="3704"/>
        <item m="1" x="3703"/>
        <item m="1" x="1377"/>
        <item m="1" x="3705"/>
        <item m="1" x="1370"/>
        <item m="1" x="3635"/>
        <item m="1" x="3913"/>
        <item x="736"/>
        <item m="1" x="4781"/>
        <item m="1" x="4338"/>
        <item m="1" x="2472"/>
        <item m="1" x="4395"/>
        <item m="1" x="4337"/>
        <item m="1" x="2671"/>
        <item m="1" x="2527"/>
        <item m="1" x="2775"/>
        <item m="1" x="4394"/>
        <item m="1" x="2568"/>
        <item m="1" x="4715"/>
        <item m="1" x="1695"/>
        <item m="1" x="2559"/>
        <item m="1" x="1668"/>
        <item m="1" x="1669"/>
        <item m="1" x="3594"/>
        <item m="1" x="2406"/>
        <item x="716"/>
        <item m="1" x="2097"/>
        <item m="1" x="4937"/>
        <item m="1" x="3170"/>
        <item m="1" x="1663"/>
        <item m="1" x="5028"/>
        <item m="1" x="1878"/>
        <item m="1" x="4983"/>
        <item m="1" x="3051"/>
        <item m="1" x="3336"/>
        <item m="1" x="2498"/>
        <item m="1" x="5027"/>
        <item m="1" x="1784"/>
        <item m="1" x="4864"/>
        <item m="1" x="2430"/>
        <item m="1" x="3972"/>
        <item m="1" x="1848"/>
        <item m="1" x="2850"/>
        <item m="1" x="5353"/>
        <item m="1" x="3874"/>
        <item m="1" x="3579"/>
        <item m="1" x="4323"/>
        <item m="1" x="4696"/>
        <item m="1" x="4339"/>
        <item m="1" x="2551"/>
        <item m="1" x="2212"/>
        <item m="1" x="3153"/>
        <item m="1" x="5096"/>
        <item m="1" x="3128"/>
        <item m="1" x="5180"/>
        <item m="1" x="2522"/>
        <item m="1" x="2016"/>
        <item m="1" x="5069"/>
        <item m="1" x="2390"/>
        <item m="1" x="1650"/>
        <item m="1" x="3282"/>
        <item m="1" x="2468"/>
        <item m="1" x="4460"/>
        <item m="1" x="2685"/>
        <item m="1" x="3919"/>
        <item m="1" x="3771"/>
        <item m="1" x="5402"/>
        <item m="1" x="5207"/>
        <item m="1" x="2658"/>
        <item m="1" x="4900"/>
        <item m="1" x="5112"/>
        <item m="1" x="4795"/>
        <item m="1" x="4797"/>
        <item m="1" x="1898"/>
        <item m="1" x="2004"/>
        <item m="1" x="2282"/>
        <item m="1" x="4454"/>
        <item m="1" x="3643"/>
        <item m="1" x="3426"/>
        <item m="1" x="3482"/>
        <item m="1" x="3501"/>
        <item m="1" x="4056"/>
        <item m="1" x="4482"/>
        <item m="1" x="3123"/>
        <item m="1" x="4873"/>
        <item x="337"/>
        <item m="1" x="5322"/>
        <item m="1" x="2936"/>
        <item m="1" x="3323"/>
        <item m="1" x="3324"/>
        <item m="1" x="3325"/>
        <item m="1" x="2332"/>
        <item m="1" x="1940"/>
        <item m="1" x="2349"/>
        <item m="1" x="2239"/>
        <item m="1" x="2323"/>
        <item m="1" x="4456"/>
        <item m="1" x="3786"/>
        <item m="1" x="1404"/>
        <item m="1" x="3798"/>
        <item m="1" x="2274"/>
        <item m="1" x="2189"/>
        <item m="1" x="3659"/>
        <item m="1" x="1959"/>
        <item m="1" x="2081"/>
        <item m="1" x="5179"/>
        <item m="1" x="2153"/>
        <item m="1" x="3722"/>
        <item m="1" x="1245"/>
        <item m="1" x="1683"/>
        <item m="1" x="3108"/>
        <item m="1" x="5355"/>
        <item m="1" x="5354"/>
        <item m="1" x="3432"/>
        <item m="1" x="4145"/>
        <item m="1" x="4250"/>
        <item m="1" x="1762"/>
        <item m="1" x="5035"/>
        <item m="1" x="1835"/>
        <item m="1" x="2344"/>
        <item m="1" x="5176"/>
        <item m="1" x="2788"/>
        <item m="1" x="2464"/>
        <item m="1" x="4779"/>
        <item m="1" x="4285"/>
        <item m="1" x="3800"/>
        <item x="477"/>
        <item x="364"/>
        <item m="1" x="3708"/>
        <item m="1" x="4407"/>
        <item m="1" x="3434"/>
        <item m="1" x="2057"/>
        <item m="1" x="4848"/>
        <item m="1" x="2939"/>
        <item m="1" x="2060"/>
        <item m="1" x="3258"/>
        <item m="1" x="1819"/>
        <item m="1" x="4386"/>
        <item m="1" x="2851"/>
        <item m="1" x="1803"/>
        <item m="1" x="3645"/>
        <item m="1" x="1810"/>
        <item m="1" x="3656"/>
        <item m="1" x="3058"/>
        <item m="1" x="1718"/>
        <item m="1" x="3484"/>
        <item m="1" x="1030"/>
        <item m="1" x="2075"/>
        <item m="1" x="3742"/>
        <item m="1" x="2307"/>
        <item m="1" x="4926"/>
        <item m="1" x="4717"/>
        <item m="1" x="1054"/>
        <item m="1" x="2987"/>
        <item m="1" x="4292"/>
        <item m="1" x="2762"/>
        <item m="1" x="4867"/>
        <item m="1" x="1986"/>
        <item m="1" x="1923"/>
        <item m="1" x="5223"/>
        <item m="1" x="4288"/>
        <item m="1" x="2441"/>
        <item m="1" x="3746"/>
        <item m="1" x="1704"/>
        <item m="1" x="3983"/>
        <item m="1" x="4267"/>
        <item m="1" x="2951"/>
        <item m="1" x="1896"/>
        <item m="1" x="3785"/>
        <item m="1" x="2796"/>
        <item m="1" x="3853"/>
        <item x="495"/>
        <item m="1" x="4698"/>
        <item m="1" x="4522"/>
        <item m="1" x="2424"/>
        <item m="1" x="1955"/>
        <item m="1" x="4705"/>
        <item m="1" x="1790"/>
        <item m="1" x="4825"/>
        <item m="1" x="3358"/>
        <item m="1" x="2823"/>
        <item m="1" x="3236"/>
        <item m="1" x="2196"/>
        <item m="1" x="1746"/>
        <item m="1" x="2960"/>
        <item m="1" x="3313"/>
        <item m="1" x="2356"/>
        <item m="1" x="4706"/>
        <item x="476"/>
        <item x="655"/>
        <item x="599"/>
        <item x="674"/>
        <item m="1" x="1794"/>
        <item m="1" x="4055"/>
        <item m="1" x="2191"/>
        <item m="1" x="5000"/>
        <item m="1" x="2026"/>
        <item m="1" x="2044"/>
        <item m="1" x="2079"/>
        <item m="1" x="4502"/>
        <item m="1" x="4936"/>
        <item m="1" x="4904"/>
        <item m="1" x="4905"/>
        <item m="1" x="3584"/>
        <item m="1" x="2536"/>
        <item m="1" x="2309"/>
        <item m="1" x="4568"/>
        <item m="1" x="5137"/>
        <item m="1" x="4246"/>
        <item m="1" x="2183"/>
        <item m="1" x="1674"/>
        <item m="1" x="4850"/>
        <item m="1" x="4388"/>
        <item m="1" x="2945"/>
        <item m="1" x="2946"/>
        <item m="1" x="2947"/>
        <item m="1" x="3002"/>
        <item m="1" x="1724"/>
        <item m="1" x="4308"/>
        <item m="1" x="3655"/>
        <item m="1" x="3088"/>
        <item m="1" x="3069"/>
        <item m="1" x="3971"/>
        <item m="1" x="3093"/>
        <item m="1" x="3073"/>
        <item m="1" x="4402"/>
        <item m="1" x="3098"/>
        <item m="1" x="3079"/>
        <item m="1" x="4913"/>
        <item m="1" x="3991"/>
        <item m="1" x="1939"/>
        <item m="1" x="1684"/>
        <item m="1" x="4466"/>
        <item m="1" x="3149"/>
        <item m="1" x="3177"/>
        <item m="1" x="3209"/>
        <item m="1" x="5218"/>
        <item m="1" x="5008"/>
        <item m="1" x="4796"/>
        <item x="291"/>
        <item m="1" x="3658"/>
        <item m="1" x="3174"/>
        <item m="1" x="3990"/>
        <item x="554"/>
        <item m="1" x="3009"/>
        <item m="1" x="4695"/>
        <item m="1" x="4495"/>
        <item m="1" x="3567"/>
        <item m="1" x="3301"/>
        <item m="1" x="3559"/>
        <item m="1" x="3379"/>
        <item x="45"/>
        <item x="51"/>
        <item x="50"/>
        <item m="1" x="2720"/>
        <item m="1" x="5054"/>
        <item m="1" x="5055"/>
        <item m="1" x="1950"/>
        <item m="1" x="5325"/>
        <item m="1" x="2711"/>
        <item m="1" x="3523"/>
        <item m="1" x="5389"/>
        <item m="1" x="4240"/>
        <item m="1" x="2431"/>
        <item m="1" x="1752"/>
        <item m="1" x="4216"/>
        <item m="1" x="2964"/>
        <item m="1" x="3585"/>
        <item m="1" x="4893"/>
        <item m="1" x="1774"/>
        <item m="1" x="3211"/>
        <item m="1" x="4768"/>
        <item m="1" x="2991"/>
        <item m="1" x="2392"/>
        <item m="1" x="3383"/>
        <item m="1" x="5377"/>
        <item m="1" x="4405"/>
        <item m="1" x="5237"/>
        <item m="1" x="1581"/>
        <item m="1" x="3862"/>
        <item m="1" x="3150"/>
        <item m="1" x="2492"/>
        <item m="1" x="4935"/>
        <item m="1" x="3627"/>
        <item m="1" x="1567"/>
        <item m="1" x="2266"/>
        <item m="1" x="4814"/>
        <item x="313"/>
        <item m="1" x="4561"/>
        <item m="1" x="5393"/>
        <item m="1" x="5390"/>
        <item m="1" x="4802"/>
        <item m="1" x="4327"/>
        <item m="1" x="2303"/>
        <item m="1" x="2949"/>
        <item x="246"/>
        <item m="1" x="2930"/>
        <item m="1" x="4290"/>
        <item m="1" x="3065"/>
        <item m="1" x="3013"/>
        <item m="1" x="3060"/>
        <item m="1" x="4347"/>
        <item m="1" x="3353"/>
        <item m="1" x="4426"/>
        <item m="1" x="3036"/>
        <item m="1" x="1932"/>
        <item m="1" x="3940"/>
        <item m="1" x="4664"/>
        <item m="1" x="3634"/>
        <item m="1" x="2083"/>
        <item m="1" x="2319"/>
        <item m="1" x="1642"/>
        <item m="1" x="4565"/>
        <item x="452"/>
        <item m="1" x="3361"/>
        <item m="1" x="1085"/>
        <item m="1" x="4776"/>
        <item m="1" x="5335"/>
        <item m="1" x="3348"/>
        <item m="1" x="5271"/>
        <item m="1" x="2574"/>
        <item m="1" x="3563"/>
        <item m="1" x="2278"/>
        <item m="1" x="3272"/>
        <item m="1" x="4188"/>
        <item m="1" x="1673"/>
        <item m="1" x="3217"/>
        <item m="1" x="2052"/>
        <item m="1" x="4734"/>
        <item m="1" x="2980"/>
        <item m="1" x="2050"/>
        <item m="1" x="2051"/>
        <item m="1" x="5241"/>
        <item m="1" x="5242"/>
        <item x="314"/>
        <item m="1" x="1536"/>
        <item m="1" x="2649"/>
        <item m="1" x="5184"/>
        <item m="1" x="3146"/>
        <item m="1" x="3063"/>
        <item m="1" x="2290"/>
        <item m="1" x="2532"/>
        <item m="1" x="5141"/>
        <item m="1" x="5118"/>
        <item m="1" x="3914"/>
        <item m="1" x="2544"/>
        <item m="1" x="4066"/>
        <item m="1" x="2655"/>
        <item m="1" x="4150"/>
        <item m="1" x="4899"/>
        <item m="1" x="2435"/>
        <item m="1" x="4417"/>
        <item m="1" x="4249"/>
        <item m="1" x="4824"/>
        <item m="1" x="3067"/>
        <item m="1" x="4390"/>
        <item m="1" x="4444"/>
        <item m="1" x="3241"/>
        <item m="1" x="3864"/>
        <item m="1" x="2379"/>
        <item m="1" x="3835"/>
        <item m="1" x="3239"/>
        <item m="1" x="3618"/>
        <item m="1" x="1588"/>
        <item m="1" x="3962"/>
        <item m="1" x="4258"/>
        <item m="1" x="2983"/>
        <item m="1" x="4345"/>
        <item m="1" x="4836"/>
        <item m="1" x="5299"/>
        <item m="1" x="4770"/>
        <item m="1" x="2074"/>
        <item m="1" x="2992"/>
        <item m="1" x="1740"/>
        <item m="1" x="2729"/>
        <item m="1" x="1763"/>
        <item m="1" x="5304"/>
        <item m="1" x="2218"/>
        <item m="1" x="4111"/>
        <item m="1" x="3499"/>
        <item m="1" x="2826"/>
        <item m="1" x="3724"/>
        <item m="1" x="3173"/>
        <item m="1" x="3958"/>
        <item m="1" x="2288"/>
        <item m="1" x="2157"/>
        <item m="1" x="2535"/>
        <item m="1" x="2318"/>
        <item m="1" x="1830"/>
        <item m="1" x="2434"/>
        <item m="1" x="3551"/>
        <item m="1" x="3813"/>
        <item m="1" x="4710"/>
        <item m="1" x="3608"/>
        <item m="1" x="2408"/>
        <item m="1" x="1240"/>
        <item m="1" x="3439"/>
        <item m="1" x="3651"/>
        <item m="1" x="5343"/>
        <item x="267"/>
        <item m="1" x="3466"/>
        <item m="1" x="3595"/>
        <item m="1" x="5279"/>
        <item m="1" x="3701"/>
        <item m="1" x="1067"/>
        <item m="1" x="4585"/>
        <item m="1" x="4367"/>
        <item m="1" x="2914"/>
        <item m="1" x="4159"/>
        <item m="1" x="4529"/>
        <item m="1" x="2048"/>
        <item m="1" x="4257"/>
        <item m="1" x="4095"/>
        <item m="1" x="4373"/>
        <item m="1" x="4890"/>
        <item x="689"/>
        <item m="1" x="3411"/>
        <item m="1" x="4366"/>
        <item m="1" x="4784"/>
        <item m="1" x="4036"/>
        <item m="1" x="1918"/>
        <item m="1" x="2169"/>
        <item m="1" x="3922"/>
        <item x="379"/>
        <item m="1" x="1068"/>
        <item m="1" x="5031"/>
        <item m="1" x="3274"/>
        <item m="1" x="4558"/>
        <item m="1" x="4716"/>
        <item m="1" x="3520"/>
        <item m="1" x="4397"/>
        <item m="1" x="1606"/>
        <item m="1" x="4922"/>
        <item m="1" x="4430"/>
        <item m="1" x="3719"/>
        <item m="1" x="2941"/>
        <item m="1" x="2409"/>
        <item m="1" x="3666"/>
        <item m="1" x="4435"/>
        <item m="1" x="1662"/>
        <item m="1" x="3637"/>
        <item m="1" x="4886"/>
        <item m="1" x="4263"/>
        <item m="1" x="2893"/>
        <item m="1" x="2299"/>
        <item m="1" x="1176"/>
        <item m="1" x="4365"/>
        <item m="1" x="4287"/>
        <item m="1" x="4964"/>
        <item m="1" x="4961"/>
        <item m="1" x="3122"/>
        <item m="1" x="2456"/>
        <item m="1" x="4496"/>
        <item m="1" x="2887"/>
        <item m="1" x="3196"/>
        <item m="1" x="3057"/>
        <item m="1" x="1568"/>
        <item m="1" x="1987"/>
        <item m="1" x="1494"/>
        <item m="1" x="905"/>
        <item m="1" x="3754"/>
        <item m="1" x="5088"/>
        <item m="1" x="1692"/>
        <item m="1" x="1441"/>
        <item m="1" x="5247"/>
        <item m="1" x="2918"/>
        <item m="1" x="4724"/>
        <item m="1" x="4720"/>
        <item m="1" x="2849"/>
        <item m="1" x="2376"/>
        <item m="1" x="2814"/>
        <item m="1" x="3265"/>
        <item m="1" x="3747"/>
        <item m="1" x="4190"/>
        <item m="1" x="1900"/>
        <item m="1" x="2400"/>
        <item m="1" x="2847"/>
        <item m="1" x="3303"/>
        <item m="1" x="3772"/>
        <item m="1" x="3232"/>
        <item m="1" x="3328"/>
        <item m="1" x="4751"/>
        <item m="1" x="2611"/>
        <item m="1" x="5017"/>
        <item m="1" x="3080"/>
        <item m="1" x="3404"/>
        <item m="1" x="3852"/>
        <item m="1" x="2135"/>
        <item m="1" x="2174"/>
        <item m="1" x="4993"/>
        <item m="1" x="1951"/>
        <item m="1" x="2126"/>
        <item m="1" x="3250"/>
        <item m="1" x="3524"/>
        <item m="1" x="1956"/>
        <item m="1" x="1080"/>
        <item m="1" x="907"/>
        <item m="1" x="3592"/>
        <item m="1" x="5065"/>
        <item m="1" x="1069"/>
        <item m="1" x="4307"/>
        <item m="1" x="4270"/>
        <item m="1" x="3672"/>
        <item m="1" x="4144"/>
        <item m="1" x="1931"/>
        <item m="1" x="2327"/>
        <item m="1" x="3197"/>
        <item x="626"/>
        <item m="1" x="1893"/>
        <item m="1" x="2136"/>
        <item m="1" x="4355"/>
        <item m="1" x="5356"/>
        <item x="785"/>
        <item x="700"/>
        <item m="1" x="1403"/>
        <item m="1" x="1402"/>
        <item m="1" x="2689"/>
        <item m="1" x="2152"/>
        <item m="1" x="4489"/>
        <item m="1" x="4490"/>
        <item m="1" x="4491"/>
        <item m="1" x="4492"/>
        <item m="1" x="4493"/>
        <item m="1" x="4494"/>
        <item m="1" x="3787"/>
        <item m="1" x="3788"/>
        <item m="1" x="3789"/>
        <item m="1" x="3790"/>
        <item m="1" x="3791"/>
        <item m="1" x="3792"/>
        <item m="1" x="4697"/>
        <item m="1" x="3135"/>
        <item m="1" x="3136"/>
        <item m="1" x="3137"/>
        <item m="1" x="3253"/>
        <item m="1" x="3254"/>
        <item m="1" x="3388"/>
        <item m="1" x="3389"/>
        <item m="1" x="3390"/>
        <item m="1" x="2616"/>
        <item m="1" x="2617"/>
        <item m="1" x="2618"/>
        <item m="1" x="2619"/>
        <item m="1" x="2732"/>
        <item m="1" x="1881"/>
        <item m="1" x="3493"/>
        <item m="1" x="3557"/>
        <item m="1" x="3558"/>
        <item m="1" x="3126"/>
        <item m="1" x="2215"/>
        <item m="1" x="2369"/>
        <item m="1" x="2370"/>
        <item m="1" x="5124"/>
        <item m="1" x="5125"/>
        <item m="1" x="5126"/>
        <item m="1" x="5127"/>
        <item m="1" x="5261"/>
        <item m="1" x="5262"/>
        <item m="1" x="4799"/>
        <item m="1" x="3000"/>
        <item m="1" x="2693"/>
        <item m="1" x="4090"/>
        <item m="1" x="4759"/>
        <item m="1" x="5048"/>
        <item m="1" x="3795"/>
        <item m="1" x="4677"/>
        <item m="1" x="3686"/>
        <item m="1" x="4021"/>
        <item m="1" x="3463"/>
        <item m="1" x="4218"/>
        <item m="1" x="4026"/>
        <item m="1" x="5315"/>
        <item m="1" x="4511"/>
        <item m="1" x="4976"/>
        <item m="1" x="4978"/>
        <item m="1" x="938"/>
        <item m="1" x="3029"/>
        <item m="1" x="3031"/>
        <item m="1" x="3964"/>
        <item m="1" x="939"/>
        <item m="1" x="4909"/>
        <item m="1" x="5022"/>
        <item m="1" x="2965"/>
        <item m="1" x="2969"/>
        <item m="1" x="1727"/>
        <item m="1" x="4714"/>
        <item m="1" x="5302"/>
        <item m="1" x="3936"/>
        <item m="1" x="2113"/>
        <item m="1" x="940"/>
        <item m="1" x="3896"/>
        <item m="1" x="2601"/>
        <item m="1" x="4439"/>
        <item m="1" x="2233"/>
        <item m="1" x="2395"/>
        <item m="1" x="4564"/>
        <item m="1" x="4065"/>
        <item m="1" x="5380"/>
        <item m="1" x="4488"/>
        <item m="1" x="1242"/>
        <item m="1" x="3264"/>
        <item x="405"/>
        <item m="1" x="5025"/>
        <item m="1" x="2104"/>
        <item m="1" x="3552"/>
        <item m="1" x="5012"/>
        <item m="1" x="5365"/>
        <item m="1" x="1962"/>
        <item m="1" x="1786"/>
        <item m="1" x="1870"/>
        <item m="1" x="2587"/>
        <item m="1" x="2926"/>
        <item m="1" x="2345"/>
        <item x="157"/>
        <item m="1" x="3739"/>
        <item m="1" x="1750"/>
        <item m="1" x="2676"/>
        <item m="1" x="4713"/>
        <item m="1" x="5099"/>
        <item m="1" x="2187"/>
        <item m="1" x="4404"/>
        <item m="1" x="1682"/>
        <item m="1" x="2843"/>
        <item m="1" x="910"/>
        <item m="1" x="5150"/>
        <item m="1" x="2606"/>
        <item m="1" x="2295"/>
        <item m="1" x="2198"/>
        <item m="1" x="5050"/>
        <item x="786"/>
        <item m="1" x="993"/>
        <item m="1" x="4063"/>
        <item m="1" x="4923"/>
        <item m="1" x="3225"/>
        <item m="1" x="3224"/>
        <item x="250"/>
        <item x="298"/>
        <item m="1" x="2279"/>
        <item m="1" x="2043"/>
        <item m="1" x="3256"/>
        <item m="1" x="4546"/>
        <item m="1" x="1607"/>
        <item m="1" x="1947"/>
        <item m="1" x="3052"/>
        <item m="1" x="2561"/>
        <item m="1" x="2225"/>
        <item m="1" x="2224"/>
        <item m="1" x="1035"/>
        <item m="1" x="3661"/>
        <item m="1" x="1936"/>
        <item m="1" x="5275"/>
        <item m="1" x="4436"/>
        <item m="1" x="4416"/>
        <item m="1" x="3691"/>
        <item m="1" x="5093"/>
        <item m="1" x="1771"/>
        <item m="1" x="3633"/>
        <item m="1" x="4704"/>
        <item m="1" x="2986"/>
        <item m="1" x="2155"/>
        <item m="1" x="3363"/>
        <item m="1" x="3349"/>
        <item m="1" x="4376"/>
        <item m="1" x="3352"/>
        <item m="1" x="3854"/>
        <item m="1" x="2554"/>
        <item m="1" x="1946"/>
        <item m="1" x="4888"/>
        <item m="1" x="2961"/>
        <item m="1" x="4194"/>
        <item m="1" x="3355"/>
        <item m="1" x="2262"/>
        <item m="1" x="2860"/>
        <item m="1" x="5347"/>
        <item m="1" x="5348"/>
        <item m="1" x="3233"/>
        <item x="31"/>
        <item m="1" x="3288"/>
        <item m="1" x="1688"/>
        <item m="1" x="1698"/>
        <item m="1" x="2622"/>
        <item m="1" x="2377"/>
        <item m="1" x="2378"/>
        <item m="1" x="1735"/>
        <item m="1" x="3801"/>
        <item m="1" x="3877"/>
        <item m="1" x="5232"/>
        <item x="713"/>
        <item m="1" x="4018"/>
        <item m="1" x="5117"/>
        <item m="1" x="2719"/>
        <item x="292"/>
        <item m="1" x="3317"/>
        <item m="1" x="4344"/>
        <item m="1" x="3577"/>
        <item m="1" x="4889"/>
        <item m="1" x="4754"/>
        <item m="1" x="1504"/>
        <item m="1" x="3094"/>
        <item m="1" x="1929"/>
        <item m="1" x="4498"/>
        <item m="1" x="2541"/>
        <item x="397"/>
        <item m="1" x="2475"/>
        <item m="1" x="3955"/>
        <item m="1" x="4181"/>
        <item m="1" x="3646"/>
        <item m="1" x="4254"/>
        <item m="1" x="2480"/>
        <item m="1" x="1216"/>
        <item m="1" x="5202"/>
        <item m="1" x="4788"/>
        <item m="1" x="2490"/>
        <item m="1" x="2361"/>
        <item m="1" x="2201"/>
        <item m="1" x="2151"/>
        <item m="1" x="3102"/>
        <item m="1" x="2449"/>
        <item m="1" x="3176"/>
        <item m="1" x="3327"/>
        <item m="1" x="3316"/>
        <item m="1" x="3465"/>
        <item m="1" x="2205"/>
        <item m="1" x="4350"/>
        <item m="1" x="5264"/>
        <item m="1" x="1241"/>
        <item m="1" x="2346"/>
        <item m="1" x="2301"/>
        <item m="1" x="2484"/>
        <item m="1" x="3235"/>
        <item x="553"/>
        <item m="1" x="2686"/>
        <item m="1" x="3662"/>
        <item m="1" x="2710"/>
        <item m="1" x="4791"/>
        <item m="1" x="3521"/>
        <item m="1" x="2562"/>
        <item m="1" x="1944"/>
        <item x="30"/>
        <item m="1" x="5120"/>
        <item m="1" x="3580"/>
        <item m="1" x="4789"/>
        <item m="1" x="3982"/>
        <item x="23"/>
        <item m="1" x="3967"/>
        <item m="1" x="2884"/>
        <item m="1" x="4343"/>
        <item m="1" x="1933"/>
        <item m="1" x="2125"/>
        <item m="1" x="2501"/>
        <item m="1" x="1925"/>
        <item m="1" x="3245"/>
        <item m="1" x="2569"/>
        <item m="1" x="1942"/>
        <item m="1" x="3276"/>
        <item x="523"/>
        <item m="1" x="2911"/>
        <item m="1" x="4348"/>
        <item m="1" x="5391"/>
        <item m="1" x="1525"/>
        <item m="1" x="5258"/>
        <item m="1" x="1941"/>
        <item m="1" x="5038"/>
        <item m="1" x="3620"/>
        <item m="1" x="1836"/>
        <item m="1" x="2900"/>
        <item x="170"/>
        <item m="1" x="4163"/>
        <item m="1" x="3074"/>
        <item m="1" x="2798"/>
        <item m="1" x="1813"/>
        <item m="1" x="5372"/>
        <item m="1" x="2076"/>
        <item m="1" x="3500"/>
        <item m="1" x="3045"/>
        <item m="1" x="3741"/>
        <item m="1" x="4015"/>
        <item m="1" x="4989"/>
        <item m="1" x="4680"/>
        <item m="1" x="4353"/>
        <item m="1" x="4102"/>
        <item m="1" x="4826"/>
        <item m="1" x="4080"/>
        <item m="1" x="4123"/>
        <item m="1" x="3354"/>
        <item m="1" x="3692"/>
        <item m="1" x="4902"/>
        <item m="1" x="1980"/>
        <item m="1" x="2533"/>
        <item m="1" x="3340"/>
        <item m="1" x="2898"/>
        <item m="1" x="4699"/>
        <item m="1" x="1948"/>
        <item m="1" x="2304"/>
        <item m="1" x="4700"/>
        <item x="402"/>
        <item m="1" x="1149"/>
        <item m="1" x="3729"/>
        <item m="1" x="4971"/>
        <item m="1" x="4392"/>
        <item m="1" x="3335"/>
        <item m="1" x="1935"/>
        <item m="1" x="2209"/>
        <item m="1" x="1930"/>
        <item x="604"/>
        <item m="1" x="1743"/>
        <item m="1" x="1934"/>
        <item m="1" x="4075"/>
        <item m="1" x="3489"/>
        <item m="1" x="4743"/>
        <item m="1" x="4346"/>
        <item x="882"/>
        <item m="1" x="2314"/>
        <item m="1" x="1841"/>
        <item m="1" x="1477"/>
        <item m="1" x="1745"/>
        <item m="1" x="4925"/>
        <item m="1" x="3836"/>
        <item m="1" x="1645"/>
        <item m="1" x="1787"/>
        <item m="1" x="4854"/>
        <item m="1" x="1024"/>
        <item m="1" x="4453"/>
        <item m="1" x="5375"/>
        <item m="1" x="4349"/>
        <item m="1" x="3648"/>
        <item m="1" x="2058"/>
        <item m="1" x="4351"/>
        <item m="1" x="4217"/>
        <item m="1" x="5078"/>
        <item m="1" x="3626"/>
        <item m="1" x="2474"/>
        <item m="1" x="4237"/>
        <item m="1" x="5040"/>
        <item m="1" x="2714"/>
        <item m="1" x="4098"/>
        <item x="569"/>
        <item x="571"/>
        <item x="568"/>
        <item x="676"/>
        <item m="1" x="4176"/>
        <item x="677"/>
        <item x="678"/>
        <item m="1" x="1528"/>
        <item m="1" x="1001"/>
        <item m="1" x="3304"/>
        <item x="52"/>
        <item m="1" x="2909"/>
        <item m="1" x="1742"/>
        <item m="1" x="2147"/>
        <item m="1" x="1985"/>
        <item m="1" x="5064"/>
        <item m="1" x="4847"/>
        <item m="1" x="1775"/>
        <item x="572"/>
        <item m="1" x="4427"/>
        <item m="1" x="2359"/>
        <item m="1" x="5104"/>
        <item m="1" x="5076"/>
        <item m="1" x="4949"/>
        <item m="1" x="5358"/>
        <item m="1" x="1331"/>
        <item m="1" x="1344"/>
        <item m="1" x="3777"/>
        <item m="1" x="4451"/>
        <item m="1" x="5244"/>
        <item m="1" x="2570"/>
        <item m="1" x="935"/>
        <item m="1" x="936"/>
        <item m="1" x="4012"/>
        <item m="1" x="5128"/>
        <item m="1" x="4690"/>
        <item m="1" x="5245"/>
        <item m="1" x="3822"/>
        <item m="1" x="3823"/>
        <item m="1" x="4038"/>
        <item m="1" x="2836"/>
        <item m="1" x="5342"/>
        <item m="1" x="1863"/>
        <item m="1" x="5152"/>
        <item m="1" x="5153"/>
        <item m="1" x="5154"/>
        <item m="1" x="5155"/>
        <item m="1" x="4950"/>
        <item m="1" x="4378"/>
        <item m="1" x="5318"/>
        <item m="1" x="4665"/>
        <item m="1" x="4676"/>
        <item m="1" x="2829"/>
        <item m="1" x="1112"/>
        <item m="1" x="2948"/>
        <item m="1" x="2264"/>
        <item m="1" x="4382"/>
        <item m="1" x="4158"/>
        <item x="735"/>
        <item m="1" x="3689"/>
        <item m="1" x="2462"/>
        <item m="1" x="2185"/>
        <item m="1" x="4131"/>
        <item m="1" x="1578"/>
        <item m="1" x="1543"/>
        <item m="1" x="1587"/>
        <item m="1" x="3665"/>
        <item m="1" x="3277"/>
        <item m="1" x="1641"/>
        <item m="1" x="4185"/>
        <item m="1" x="4478"/>
        <item m="1" x="5305"/>
        <item m="1" x="1007"/>
        <item m="1" x="4530"/>
        <item m="1" x="2047"/>
        <item m="1" x="4331"/>
        <item m="1" x="4027"/>
        <item m="1" x="4008"/>
        <item m="1" x="3059"/>
        <item m="1" x="2320"/>
        <item m="1" x="3416"/>
        <item m="1" x="3471"/>
        <item m="1" x="1920"/>
        <item m="1" x="1679"/>
        <item m="1" x="4130"/>
        <item m="1" x="4740"/>
        <item m="1" x="1849"/>
        <item m="1" x="3429"/>
        <item m="1" x="4757"/>
        <item m="1" x="3677"/>
        <item m="1" x="4793"/>
        <item m="1" x="3223"/>
        <item m="1" x="3915"/>
        <item m="1" x="2398"/>
        <item m="1" x="2940"/>
        <item m="1" x="1764"/>
        <item m="1" x="4121"/>
        <item m="1" x="1860"/>
        <item m="1" x="4846"/>
        <item m="1" x="1829"/>
        <item m="1" x="5346"/>
        <item m="1" x="2092"/>
        <item m="1" x="2793"/>
        <item m="1" x="4112"/>
        <item m="1" x="5087"/>
        <item m="1" x="4177"/>
        <item m="1" x="2819"/>
        <item m="1" x="3056"/>
        <item m="1" x="4374"/>
        <item m="1" x="4356"/>
        <item m="1" x="1706"/>
        <item m="1" x="2600"/>
        <item m="1" x="2045"/>
        <item m="1" x="3286"/>
        <item m="1" x="3287"/>
        <item m="1" x="3867"/>
        <item m="1" x="1722"/>
        <item m="1" x="2497"/>
        <item m="1" x="4835"/>
        <item m="1" x="5338"/>
        <item m="1" x="2699"/>
        <item m="1" x="2652"/>
        <item m="1" x="2429"/>
        <item m="1" x="4487"/>
        <item m="1" x="3433"/>
        <item m="1" x="2820"/>
        <item m="1" x="2180"/>
        <item m="1" x="3166"/>
        <item m="1" x="4666"/>
        <item m="1" x="2494"/>
        <item m="1" x="2450"/>
        <item m="1" x="2383"/>
        <item m="1" x="4556"/>
        <item x="156"/>
        <item m="1" x="4772"/>
        <item m="1" x="2483"/>
        <item m="1" x="4136"/>
        <item m="1" x="2624"/>
        <item m="1" x="3495"/>
        <item m="1" x="4685"/>
        <item m="1" x="5109"/>
        <item m="1" x="2701"/>
        <item m="1" x="1709"/>
        <item m="1" x="1996"/>
        <item m="1" x="2035"/>
        <item m="1" x="3948"/>
        <item m="1" x="3893"/>
        <item m="1" x="1824"/>
        <item m="1" x="1869"/>
        <item m="1" x="3582"/>
        <item m="1" x="4280"/>
        <item m="1" x="4332"/>
        <item m="1" x="2610"/>
        <item m="1" x="5400"/>
        <item m="1" x="1544"/>
        <item m="1" x="1540"/>
        <item m="1" x="1542"/>
        <item m="1" x="1548"/>
        <item m="1" x="1541"/>
        <item m="1" x="1553"/>
        <item m="1" x="1552"/>
        <item m="1" x="1551"/>
        <item m="1" x="1550"/>
        <item m="1" x="1577"/>
        <item m="1" x="1547"/>
        <item m="1" x="1546"/>
        <item m="1" x="1545"/>
        <item m="1" x="1616"/>
        <item m="1" x="1539"/>
        <item m="1" x="3314"/>
        <item m="1" x="3825"/>
        <item m="1" x="5136"/>
        <item m="1" x="2415"/>
        <item m="1" x="3529"/>
        <item x="90"/>
        <item m="1" x="3639"/>
        <item m="1" x="4951"/>
        <item m="1" x="2749"/>
        <item m="1" x="4875"/>
        <item m="1" x="5016"/>
        <item m="1" x="1523"/>
        <item m="1" x="1522"/>
        <item m="1" x="1520"/>
        <item m="1" x="3984"/>
        <item m="1" x="5301"/>
        <item m="1" x="4920"/>
        <item x="393"/>
        <item m="1" x="2112"/>
        <item m="1" x="1840"/>
        <item m="1" x="1741"/>
        <item m="1" x="5385"/>
        <item m="1" x="2001"/>
        <item m="1" x="2002"/>
        <item m="1" x="3528"/>
        <item m="1" x="3837"/>
        <item m="1" x="4955"/>
        <item m="1" x="1617"/>
        <item m="1" x="2958"/>
        <item m="1" x="3720"/>
        <item m="1" x="3979"/>
        <item m="1" x="4151"/>
        <item m="1" x="4153"/>
        <item m="1" x="4156"/>
        <item m="1" x="4160"/>
        <item m="1" x="3712"/>
        <item m="1" x="3601"/>
        <item m="1" x="3012"/>
        <item m="1" x="2755"/>
        <item m="1" x="2703"/>
        <item m="1" x="5208"/>
        <item m="1" x="3908"/>
        <item m="1" x="3975"/>
        <item m="1" x="2583"/>
        <item m="1" x="4596"/>
        <item m="1" x="2521"/>
        <item m="1" x="2063"/>
        <item m="1" x="4729"/>
        <item m="1" x="4895"/>
        <item m="1" x="5384"/>
        <item m="1" x="1208"/>
        <item m="1" x="2809"/>
        <item m="1" x="1059"/>
        <item m="1" x="1258"/>
        <item x="255"/>
        <item m="1" x="5196"/>
        <item m="1" x="4302"/>
        <item m="1" x="5285"/>
        <item m="1" x="5227"/>
        <item m="1" x="2040"/>
        <item m="1" x="5200"/>
        <item m="1" x="3329"/>
        <item m="1" x="4139"/>
        <item m="1" x="3387"/>
        <item m="1" x="3636"/>
        <item m="1" x="2503"/>
        <item m="1" x="4880"/>
        <item m="1" x="2925"/>
        <item m="1" x="4325"/>
        <item m="1" x="2437"/>
        <item m="1" x="3950"/>
        <item m="1" x="2739"/>
        <item m="1" x="2305"/>
        <item m="1" x="2644"/>
        <item m="1" x="4517"/>
        <item m="1" x="1690"/>
        <item m="1" x="3437"/>
        <item m="1" x="3556"/>
        <item m="1" x="2403"/>
        <item x="734"/>
        <item m="1" x="4214"/>
        <item m="1" x="4193"/>
        <item m="1" x="5009"/>
        <item m="1" x="3614"/>
        <item m="1" x="2673"/>
        <item m="1" x="3959"/>
        <item m="1" x="2124"/>
        <item m="1" x="5256"/>
        <item m="1" x="1486"/>
        <item m="1" x="2111"/>
        <item m="1" x="1793"/>
        <item m="1" x="1262"/>
        <item m="1" x="1263"/>
        <item m="1" x="3295"/>
        <item m="1" x="2915"/>
        <item m="1" x="2627"/>
        <item m="1" x="1360"/>
        <item m="1" x="2298"/>
        <item m="1" x="2046"/>
        <item x="627"/>
        <item x="728"/>
        <item m="1" x="2972"/>
        <item m="1" x="1943"/>
        <item m="1" x="2470"/>
        <item m="1" x="2966"/>
        <item m="1" x="1166"/>
        <item m="1" x="5013"/>
        <item m="1" x="4756"/>
        <item m="1" x="4434"/>
        <item m="1" x="4184"/>
        <item m="1" x="2372"/>
        <item m="1" x="2317"/>
        <item m="1" x="4956"/>
        <item m="1" x="3920"/>
        <item m="1" x="1937"/>
        <item m="1" x="3871"/>
        <item m="1" x="1573"/>
        <item m="1" x="2200"/>
        <item m="1" x="2737"/>
        <item m="1" x="2838"/>
        <item m="1" x="4897"/>
        <item m="1" x="3184"/>
        <item m="1" x="4210"/>
        <item m="1" x="2954"/>
        <item m="1" x="3564"/>
        <item m="1" x="4834"/>
        <item m="1" x="4840"/>
        <item m="1" x="2333"/>
        <item m="1" x="2122"/>
        <item m="1" x="4413"/>
        <item m="1" x="2509"/>
        <item m="1" x="1676"/>
        <item m="1" x="1880"/>
        <item m="1" x="2459"/>
        <item m="1" x="1086"/>
        <item m="1" x="3299"/>
        <item m="1" x="4079"/>
        <item m="1" x="4801"/>
        <item m="1" x="2967"/>
        <item m="1" x="4154"/>
        <item m="1" x="4341"/>
        <item m="1" x="3865"/>
        <item m="1" x="3440"/>
        <item m="1" x="4329"/>
        <item m="1" x="4816"/>
        <item m="1" x="4007"/>
        <item m="1" x="1708"/>
        <item m="1" x="3014"/>
        <item m="1" x="3182"/>
        <item m="1" x="4919"/>
        <item m="1" x="1020"/>
        <item m="1" x="2292"/>
        <item m="1" x="2801"/>
        <item m="1" x="2773"/>
        <item m="1" x="2204"/>
        <item m="1" x="2792"/>
        <item m="1" x="4892"/>
        <item m="1" x="2469"/>
        <item m="1" x="1766"/>
        <item m="1" x="1537"/>
        <item m="1" x="4857"/>
        <item m="1" x="4872"/>
        <item m="1" x="5053"/>
        <item m="1" x="3468"/>
        <item m="1" x="3127"/>
        <item m="1" x="2683"/>
        <item m="1" x="1882"/>
        <item m="1" x="3623"/>
        <item m="1" x="2056"/>
        <item m="1" x="2229"/>
        <item m="1" x="2753"/>
        <item m="1" x="2499"/>
        <item m="1" x="1182"/>
        <item m="1" x="1259"/>
        <item m="1" x="2602"/>
        <item m="1" x="4671"/>
        <item m="1" x="3597"/>
        <item m="1" x="4882"/>
        <item m="1" x="4002"/>
        <item m="1" x="3883"/>
        <item m="1" x="5142"/>
        <item m="1" x="2528"/>
        <item m="1" x="5007"/>
        <item m="1" x="2411"/>
        <item m="1" x="3718"/>
        <item m="1" x="3391"/>
        <item m="1" x="1495"/>
        <item m="1" x="1406"/>
        <item m="1" x="2080"/>
        <item m="1" x="4315"/>
        <item m="1" x="2990"/>
        <item m="1" x="2500"/>
        <item m="1" x="1639"/>
        <item m="1" x="3382"/>
        <item m="1" x="1876"/>
        <item m="1" x="5287"/>
        <item x="358"/>
        <item m="1" x="1891"/>
        <item m="1" x="4256"/>
        <item m="1" x="3112"/>
        <item m="1" x="3111"/>
        <item m="1" x="3032"/>
        <item m="1" x="5251"/>
        <item m="1" x="5314"/>
        <item m="1" x="4966"/>
        <item m="1" x="3840"/>
        <item m="1" x="2335"/>
        <item m="1" x="4967"/>
        <item m="1" x="2825"/>
        <item m="1" x="3999"/>
        <item m="1" x="1524"/>
        <item m="1" x="1521"/>
        <item m="1" x="2037"/>
        <item m="1" x="1953"/>
        <item m="1" x="4408"/>
        <item m="1" x="3941"/>
        <item m="1" x="3602"/>
        <item m="1" x="2830"/>
        <item m="1" x="2681"/>
        <item m="1" x="3148"/>
        <item m="1" x="2934"/>
        <item m="1" x="3168"/>
        <item m="1" x="2975"/>
        <item m="1" x="3464"/>
        <item m="1" x="5351"/>
        <item m="1" x="1993"/>
        <item m="1" x="5183"/>
        <item m="1" x="4475"/>
        <item m="1" x="2407"/>
        <item x="729"/>
        <item x="637"/>
        <item m="1" x="1559"/>
        <item m="1" x="1177"/>
        <item m="1" x="4957"/>
        <item m="1" x="5101"/>
        <item m="1" x="3151"/>
        <item m="1" x="1147"/>
        <item m="1" x="5091"/>
        <item m="1" x="3315"/>
        <item m="1" x="1502"/>
        <item m="1" x="2822"/>
        <item m="1" x="1919"/>
        <item m="1" x="4326"/>
        <item m="1" x="4203"/>
        <item m="1" x="4831"/>
        <item m="1" x="4780"/>
        <item m="1" x="4269"/>
        <item m="1" x="4205"/>
        <item m="1" x="1753"/>
        <item m="1" x="1677"/>
        <item m="1" x="1795"/>
        <item m="1" x="1729"/>
        <item m="1" x="2769"/>
        <item m="1" x="2977"/>
        <item m="1" x="3478"/>
        <item x="636"/>
        <item m="1" x="4195"/>
        <item m="1" x="2585"/>
        <item m="1" x="1723"/>
        <item m="1" x="3467"/>
        <item m="1" x="1609"/>
        <item m="1" x="3774"/>
        <item m="1" x="2728"/>
        <item m="1" x="3339"/>
        <item m="1" x="3400"/>
        <item m="1" x="1785"/>
        <item m="1" x="1812"/>
        <item m="1" x="1815"/>
        <item m="1" x="2003"/>
        <item m="1" x="4738"/>
        <item m="1" x="4739"/>
        <item m="1" x="2394"/>
        <item m="1" x="3831"/>
        <item m="1" x="3667"/>
        <item m="1" x="2765"/>
        <item m="1" x="4537"/>
        <item m="1" x="4363"/>
        <item m="1" x="1703"/>
        <item m="1" x="4279"/>
        <item m="1" x="2996"/>
        <item m="1" x="3189"/>
        <item m="1" x="1732"/>
        <item m="1" x="4247"/>
        <item m="1" x="2831"/>
        <item m="1" x="2938"/>
        <item m="1" x="5201"/>
        <item m="1" x="4553"/>
        <item m="1" x="5286"/>
        <item m="1" x="4691"/>
        <item m="1" x="2374"/>
        <item m="1" x="2973"/>
        <item m="1" x="2906"/>
        <item m="1" x="1047"/>
        <item m="1" x="3670"/>
        <item m="1" x="1890"/>
        <item m="1" x="2404"/>
        <item m="1" x="4876"/>
        <item m="1" x="2615"/>
        <item m="1" x="4330"/>
        <item m="1" x="2184"/>
        <item x="239"/>
        <item m="1" x="4135"/>
        <item x="658"/>
        <item m="1" x="4104"/>
        <item m="1" x="1791"/>
        <item m="1" x="2173"/>
        <item m="1" x="3532"/>
        <item m="1" x="2091"/>
        <item m="1" x="1686"/>
        <item m="1" x="2263"/>
        <item m="1" x="5018"/>
        <item m="1" x="4670"/>
        <item m="1" x="4268"/>
        <item m="1" x="2350"/>
        <item m="1" x="4162"/>
        <item m="1" x="4318"/>
        <item m="1" x="2944"/>
        <item m="1" x="4067"/>
        <item m="1" x="2258"/>
        <item m="1" x="3154"/>
        <item m="1" x="4103"/>
        <item m="1" x="5043"/>
        <item m="1" x="2179"/>
        <item m="1" x="4040"/>
        <item m="1" x="3159"/>
        <item m="1" x="3887"/>
        <item m="1" x="3932"/>
        <item m="1" x="1827"/>
        <item m="1" x="4183"/>
        <item m="1" x="5131"/>
        <item m="1" x="1804"/>
        <item m="1" x="2302"/>
        <item m="1" x="2738"/>
        <item m="1" x="2402"/>
        <item m="1" x="3436"/>
        <item m="1" x="3187"/>
        <item m="1" x="3682"/>
        <item m="1" x="5166"/>
        <item m="1" x="2766"/>
        <item m="1" x="1659"/>
        <item m="1" x="3679"/>
        <item m="1" x="5192"/>
        <item m="1" x="5350"/>
        <item m="1" x="4518"/>
        <item m="1" x="1945"/>
        <item m="1" x="4755"/>
        <item m="1" x="4128"/>
        <item m="1" x="4381"/>
        <item m="1" x="3255"/>
        <item m="1" x="3770"/>
        <item m="1" x="2313"/>
        <item m="1" x="3974"/>
        <item m="1" x="1828"/>
        <item m="1" x="4958"/>
        <item m="1" x="4275"/>
        <item m="1" x="2558"/>
        <item m="1" x="3095"/>
        <item m="1" x="2654"/>
        <item m="1" x="2443"/>
        <item m="1" x="5082"/>
        <item x="662"/>
        <item m="1" x="4311"/>
        <item m="1" x="4508"/>
        <item m="1" x="4582"/>
        <item m="1" x="3650"/>
        <item m="1" x="2519"/>
        <item m="1" x="3988"/>
        <item m="1" x="4465"/>
        <item m="1" x="3024"/>
        <item m="1" x="2141"/>
        <item m="1" x="3452"/>
        <item m="1" x="5059"/>
        <item m="1" x="4829"/>
        <item m="1" x="5086"/>
        <item m="1" x="4334"/>
        <item m="1" x="3653"/>
        <item m="1" x="1856"/>
        <item m="1" x="1871"/>
        <item m="1" x="3190"/>
        <item m="1" x="2006"/>
        <item m="1" x="3881"/>
        <item m="1" x="4940"/>
        <item m="1" x="5367"/>
        <item m="1" x="5308"/>
        <item m="1" x="1701"/>
        <item m="1" x="1921"/>
        <item m="1" x="3540"/>
        <item m="1" x="1982"/>
        <item m="1" x="4884"/>
        <item m="1" x="2401"/>
        <item m="1" x="5368"/>
        <item m="1" x="2416"/>
        <item m="1" x="3369"/>
        <item m="1" x="2840"/>
        <item m="1" x="2478"/>
        <item m="1" x="2354"/>
        <item m="1" x="2197"/>
        <item m="1" x="2085"/>
        <item m="1" x="1817"/>
        <item m="1" x="1707"/>
        <item m="1" x="3918"/>
        <item m="1" x="3951"/>
        <item m="1" x="3986"/>
        <item m="1" x="4731"/>
        <item m="1" x="5161"/>
        <item m="1" x="3291"/>
        <item m="1" x="3783"/>
        <item m="1" x="4761"/>
        <item m="1" x="5190"/>
        <item m="1" x="4984"/>
        <item m="1" x="2146"/>
        <item m="1" x="2481"/>
        <item m="1" x="3186"/>
        <item m="1" x="4463"/>
        <item m="1" x="2412"/>
        <item m="1" x="3733"/>
        <item m="1" x="5047"/>
        <item m="1" x="2950"/>
        <item m="1" x="4526"/>
        <item m="1" x="1858"/>
        <item m="1" x="3260"/>
        <item m="1" x="4266"/>
        <item m="1" x="4253"/>
        <item m="1" x="3356"/>
        <item m="1" x="2223"/>
        <item x="705"/>
        <item m="1" x="3758"/>
        <item m="1" x="4765"/>
        <item m="1" x="2331"/>
        <item m="1" x="3350"/>
        <item m="1" x="4559"/>
        <item m="1" x="2471"/>
        <item m="1" x="3331"/>
        <item x="549"/>
        <item m="1" x="5097"/>
        <item m="1" x="2391"/>
        <item m="1" x="2513"/>
        <item m="1" x="2881"/>
        <item m="1" x="2386"/>
        <item m="1" x="4238"/>
        <item m="1" x="1938"/>
        <item m="1" x="3630"/>
        <item m="1" x="4000"/>
        <item x="46"/>
        <item x="54"/>
        <item x="57"/>
        <item x="58"/>
        <item m="1" x="937"/>
        <item x="59"/>
        <item x="60"/>
        <item x="61"/>
        <item x="62"/>
        <item x="63"/>
        <item m="1" x="1247"/>
        <item x="64"/>
        <item m="1" x="941"/>
        <item x="66"/>
        <item m="1" x="942"/>
        <item x="68"/>
        <item x="222"/>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944"/>
        <item x="672"/>
        <item m="1" x="1248"/>
        <item x="148"/>
        <item m="1" x="945"/>
        <item m="1" x="946"/>
        <item x="149"/>
        <item x="150"/>
        <item x="547"/>
        <item m="1" x="1006"/>
        <item x="151"/>
        <item x="152"/>
        <item x="153"/>
        <item x="154"/>
        <item x="155"/>
        <item m="1" x="1249"/>
        <item m="1" x="1250"/>
        <item m="1" x="1251"/>
        <item m="1" x="1252"/>
        <item x="444"/>
        <item m="1" x="1253"/>
        <item m="1" x="1254"/>
        <item m="1" x="1255"/>
        <item m="1" x="1256"/>
        <item m="1" x="1257"/>
        <item x="596"/>
        <item m="1" x="951"/>
        <item x="194"/>
        <item m="1" x="959"/>
        <item m="1" x="1186"/>
        <item m="1" x="1265"/>
        <item m="1" x="983"/>
        <item x="237"/>
        <item x="306"/>
        <item x="217"/>
        <item x="245"/>
        <item x="158"/>
        <item x="166"/>
        <item x="202"/>
        <item m="1" x="986"/>
        <item m="1" x="1267"/>
        <item m="1" x="972"/>
        <item m="1" x="952"/>
        <item x="659"/>
        <item m="1" x="953"/>
        <item m="1" x="1268"/>
        <item m="1" x="954"/>
        <item m="1" x="955"/>
        <item m="1" x="956"/>
        <item m="1" x="957"/>
        <item m="1" x="958"/>
        <item m="1" x="1271"/>
        <item x="195"/>
        <item x="496"/>
        <item m="1" x="1272"/>
        <item m="1" x="960"/>
        <item m="1" x="1273"/>
        <item m="1" x="1274"/>
        <item m="1" x="1275"/>
        <item m="1" x="1276"/>
        <item m="1" x="968"/>
        <item m="1" x="1277"/>
        <item x="159"/>
        <item x="300"/>
        <item x="301"/>
        <item m="1" x="1278"/>
        <item x="184"/>
        <item m="1" x="1279"/>
        <item m="1" x="1280"/>
        <item m="1" x="970"/>
        <item m="1" x="1281"/>
        <item m="1" x="1282"/>
        <item m="1" x="1283"/>
        <item m="1" x="1284"/>
        <item m="1" x="1285"/>
        <item m="1" x="1286"/>
        <item m="1" x="1287"/>
        <item m="1" x="1288"/>
        <item m="1" x="1289"/>
        <item x="350"/>
        <item x="407"/>
        <item m="1" x="1290"/>
        <item m="1" x="1291"/>
        <item m="1" x="1292"/>
        <item x="160"/>
        <item x="171"/>
        <item m="1" x="1293"/>
        <item x="218"/>
        <item m="1" x="1294"/>
        <item m="1" x="969"/>
        <item x="251"/>
        <item x="293"/>
        <item m="1" x="1296"/>
        <item m="1" x="1297"/>
        <item m="1" x="1298"/>
        <item m="1" x="1299"/>
        <item m="1" x="1300"/>
        <item x="579"/>
        <item m="1" x="1301"/>
        <item m="1" x="1302"/>
        <item m="1" x="1303"/>
        <item m="1" x="971"/>
        <item m="1" x="1304"/>
        <item x="261"/>
        <item m="1" x="1305"/>
        <item x="740"/>
        <item m="1" x="1306"/>
        <item m="1" x="1191"/>
        <item m="1" x="985"/>
        <item m="1" x="1307"/>
        <item m="1" x="1308"/>
        <item m="1" x="1309"/>
        <item m="1" x="1310"/>
        <item m="1" x="979"/>
        <item x="201"/>
        <item m="1" x="982"/>
        <item x="890"/>
        <item m="1" x="973"/>
        <item m="1" x="1311"/>
        <item m="1" x="1313"/>
        <item m="1" x="1314"/>
        <item m="1" x="1315"/>
        <item m="1" x="1316"/>
        <item m="1" x="974"/>
        <item m="1" x="1318"/>
        <item m="1" x="1319"/>
        <item m="1" x="1320"/>
        <item m="1" x="1321"/>
        <item x="254"/>
        <item m="1" x="1322"/>
        <item m="1" x="1323"/>
        <item m="1" x="1324"/>
        <item m="1" x="1325"/>
        <item m="1" x="1326"/>
        <item m="1" x="1327"/>
        <item m="1" x="1328"/>
        <item m="1" x="1329"/>
        <item m="1" x="1330"/>
        <item m="1" x="1332"/>
        <item m="1" x="1334"/>
        <item m="1" x="1335"/>
        <item m="1" x="1336"/>
        <item m="1" x="1338"/>
        <item m="1" x="1341"/>
        <item m="1" x="1343"/>
        <item m="1" x="975"/>
        <item m="1" x="1345"/>
        <item m="1" x="1346"/>
        <item m="1" x="1347"/>
        <item m="1" x="1348"/>
        <item m="1" x="1174"/>
        <item m="1" x="1349"/>
        <item m="1" x="1350"/>
        <item m="1" x="987"/>
        <item x="264"/>
        <item x="612"/>
        <item m="1" x="1351"/>
        <item m="1" x="1352"/>
        <item m="1" x="1353"/>
        <item m="1" x="1354"/>
        <item m="1" x="1355"/>
        <item m="1" x="1356"/>
        <item m="1" x="992"/>
        <item m="1" x="994"/>
        <item m="1" x="1357"/>
        <item x="566"/>
        <item x="881"/>
        <item m="1" x="1363"/>
        <item m="1" x="1364"/>
        <item m="1" x="1365"/>
        <item m="1" x="1367"/>
        <item m="1" x="1368"/>
        <item m="1" x="1369"/>
        <item m="1" x="1371"/>
        <item m="1" x="1372"/>
        <item m="1" x="1373"/>
        <item m="1" x="1374"/>
        <item m="1" x="1375"/>
        <item m="1" x="1376"/>
        <item m="1" x="1378"/>
        <item m="1" x="1379"/>
        <item m="1" x="1380"/>
        <item m="1" x="1381"/>
        <item m="1" x="1382"/>
        <item m="1" x="1383"/>
        <item m="1" x="1384"/>
        <item m="1" x="1385"/>
        <item m="1" x="1387"/>
        <item m="1" x="1388"/>
        <item m="1" x="1389"/>
        <item m="1" x="1390"/>
        <item m="1" x="1391"/>
        <item m="1" x="976"/>
        <item m="1" x="977"/>
        <item m="1" x="1392"/>
        <item m="1" x="1393"/>
        <item m="1" x="1394"/>
        <item m="1" x="1395"/>
        <item m="1" x="1396"/>
        <item m="1" x="1397"/>
        <item m="1" x="1090"/>
        <item m="1" x="1398"/>
        <item m="1" x="1400"/>
        <item m="1" x="1401"/>
        <item x="463"/>
        <item x="489"/>
        <item x="619"/>
        <item x="331"/>
        <item m="1" x="1405"/>
        <item x="538"/>
        <item x="493"/>
        <item x="334"/>
        <item m="1" x="1407"/>
        <item m="1" x="1408"/>
        <item x="335"/>
        <item m="1" x="1409"/>
        <item m="1" x="1410"/>
        <item m="1" x="1411"/>
        <item m="1" x="1412"/>
        <item m="1" x="1413"/>
        <item x="341"/>
        <item m="1" x="1414"/>
        <item m="1" x="1415"/>
        <item m="1" x="1416"/>
        <item x="769"/>
        <item m="1" x="1050"/>
        <item x="532"/>
        <item x="733"/>
        <item m="1" x="1417"/>
        <item m="1" x="1138"/>
        <item m="1" x="1418"/>
        <item m="1" x="1419"/>
        <item m="1" x="1025"/>
        <item x="381"/>
        <item x="382"/>
        <item x="383"/>
        <item x="384"/>
        <item x="304"/>
        <item x="282"/>
        <item m="1" x="1423"/>
        <item m="1" x="1424"/>
        <item m="1" x="1425"/>
        <item m="1" x="1426"/>
        <item m="1" x="1427"/>
        <item m="1" x="1428"/>
        <item m="1" x="1429"/>
        <item m="1" x="1100"/>
        <item m="1" x="1015"/>
        <item m="1" x="1016"/>
        <item x="573"/>
        <item x="614"/>
        <item m="1" x="1433"/>
        <item m="1" x="1434"/>
        <item m="1" x="1435"/>
        <item m="1" x="1436"/>
        <item x="548"/>
        <item m="1" x="1437"/>
        <item x="670"/>
        <item x="671"/>
        <item m="1" x="1438"/>
        <item m="1" x="1439"/>
        <item m="1" x="1440"/>
        <item m="1" x="980"/>
        <item x="167"/>
        <item m="1" x="1443"/>
        <item m="1" x="1444"/>
        <item m="1" x="1445"/>
        <item m="1" x="1446"/>
        <item m="1" x="1447"/>
        <item m="1" x="1448"/>
        <item m="1" x="1449"/>
        <item m="1" x="1450"/>
        <item m="1" x="1451"/>
        <item m="1" x="1452"/>
        <item m="1" x="1453"/>
        <item m="1" x="1454"/>
        <item m="1" x="1456"/>
        <item m="1" x="1457"/>
        <item m="1" x="1458"/>
        <item m="1" x="1459"/>
        <item m="1" x="1460"/>
        <item m="1" x="1461"/>
        <item m="1" x="1462"/>
        <item m="1" x="1463"/>
        <item m="1" x="1464"/>
        <item m="1" x="1465"/>
        <item m="1" x="1466"/>
        <item m="1" x="1467"/>
        <item m="1" x="1468"/>
        <item m="1" x="1469"/>
        <item m="1" x="1470"/>
        <item m="1" x="1471"/>
        <item m="1" x="1472"/>
        <item m="1" x="1473"/>
        <item m="1" x="1474"/>
        <item x="299"/>
        <item x="475"/>
        <item x="356"/>
        <item m="1" x="1475"/>
        <item x="479"/>
        <item m="1" x="1476"/>
        <item x="464"/>
        <item m="1" x="1478"/>
        <item x="205"/>
        <item x="488"/>
        <item m="1" x="1479"/>
        <item x="183"/>
        <item m="1" x="1480"/>
        <item m="1" x="1481"/>
        <item m="1" x="1482"/>
        <item x="404"/>
        <item m="1" x="1111"/>
        <item x="416"/>
        <item m="1" x="1483"/>
        <item x="727"/>
        <item m="1" x="1490"/>
        <item m="1" x="1491"/>
        <item m="1" x="1492"/>
        <item m="1" x="1496"/>
        <item m="1" x="1070"/>
        <item m="1" x="1071"/>
        <item x="307"/>
        <item x="617"/>
        <item m="1" x="1498"/>
        <item m="1" x="1218"/>
        <item m="1" x="1219"/>
        <item m="1" x="1220"/>
        <item m="1" x="1499"/>
        <item m="1" x="1500"/>
        <item m="1" x="1501"/>
        <item x="417"/>
        <item m="1" x="1505"/>
        <item m="1" x="1506"/>
        <item m="1" x="1507"/>
        <item m="1" x="1508"/>
        <item m="1" x="1509"/>
        <item m="1" x="1510"/>
        <item m="1" x="1511"/>
        <item m="1" x="1512"/>
        <item m="1" x="1513"/>
        <item m="1" x="1514"/>
        <item m="1" x="1515"/>
        <item m="1" x="1516"/>
        <item m="1" x="1517"/>
        <item m="1" x="1518"/>
        <item x="161"/>
        <item x="182"/>
        <item x="257"/>
        <item x="770"/>
        <item m="1" x="1217"/>
        <item x="551"/>
        <item m="1" x="1526"/>
        <item m="1" x="1205"/>
        <item x="618"/>
        <item x="325"/>
        <item m="1" x="1527"/>
        <item x="570"/>
        <item x="527"/>
        <item m="1" x="1529"/>
        <item x="603"/>
        <item m="1" x="1531"/>
        <item m="1" x="1075"/>
        <item m="1" x="1532"/>
        <item m="1" x="1533"/>
        <item m="1" x="1534"/>
        <item m="1" x="1535"/>
        <item x="162"/>
        <item m="1" x="984"/>
        <item x="656"/>
        <item m="1" x="1538"/>
        <item m="1" x="1179"/>
        <item m="1" x="1549"/>
        <item m="1" x="1554"/>
        <item m="1" x="1555"/>
        <item m="1" x="1187"/>
        <item m="1" x="1556"/>
        <item m="1" x="1557"/>
        <item x="32"/>
        <item m="1" x="1558"/>
        <item m="1" x="1560"/>
        <item x="567"/>
        <item m="1" x="1133"/>
        <item m="1" x="1134"/>
        <item m="1" x="1135"/>
        <item m="1" x="1136"/>
        <item m="1" x="1561"/>
        <item x="683"/>
        <item m="1" x="1562"/>
        <item m="1" x="1563"/>
        <item m="1" x="1565"/>
        <item m="1" x="1566"/>
        <item m="1" x="1569"/>
        <item m="1" x="1570"/>
        <item m="1" x="1571"/>
        <item m="1" x="1052"/>
        <item m="1" x="1572"/>
        <item m="1" x="1574"/>
        <item m="1" x="1575"/>
        <item x="288"/>
        <item x="290"/>
        <item m="1" x="1576"/>
        <item m="1" x="1579"/>
        <item m="1" x="1580"/>
        <item x="332"/>
        <item x="333"/>
        <item x="403"/>
        <item m="1" x="1582"/>
        <item x="775"/>
        <item m="1" x="1139"/>
        <item m="1" x="1583"/>
        <item m="1" x="1584"/>
        <item m="1" x="1585"/>
        <item m="1" x="1586"/>
        <item x="679"/>
        <item x="680"/>
        <item m="1" x="1056"/>
        <item x="453"/>
        <item x="539"/>
        <item m="1" x="1589"/>
        <item x="47"/>
        <item m="1" x="1590"/>
        <item m="1" x="1592"/>
        <item x="563"/>
        <item m="1" x="1596"/>
        <item x="252"/>
        <item m="1" x="988"/>
        <item m="1" x="1598"/>
        <item m="1" x="1600"/>
        <item m="1" x="1601"/>
        <item x="776"/>
        <item m="1" x="991"/>
        <item m="1" x="1602"/>
        <item x="236"/>
        <item m="1" x="1603"/>
        <item x="601"/>
        <item x="419"/>
        <item m="1" x="1604"/>
        <item x="189"/>
        <item x="175"/>
        <item m="1" x="1605"/>
        <item m="1" x="995"/>
        <item x="600"/>
        <item x="639"/>
        <item x="640"/>
        <item x="164"/>
        <item m="1" x="933"/>
        <item x="487"/>
        <item x="185"/>
        <item x="186"/>
        <item x="187"/>
        <item x="188"/>
        <item m="1" x="1610"/>
        <item m="1" x="1611"/>
        <item x="284"/>
        <item x="214"/>
        <item x="216"/>
        <item m="1" x="1221"/>
        <item m="1" x="1234"/>
        <item m="1" x="1185"/>
        <item x="221"/>
        <item m="1" x="1235"/>
        <item x="223"/>
        <item x="541"/>
        <item x="224"/>
        <item m="1" x="1228"/>
        <item m="1" x="1143"/>
        <item x="200"/>
        <item m="1" x="998"/>
        <item x="165"/>
        <item m="1" x="1115"/>
        <item m="1" x="999"/>
        <item m="1" x="1614"/>
        <item m="1" x="1615"/>
        <item x="248"/>
        <item x="472"/>
        <item m="1" x="1193"/>
        <item m="1" x="1618"/>
        <item m="1" x="1619"/>
        <item m="1" x="1620"/>
        <item x="174"/>
        <item m="1" x="1230"/>
        <item m="1" x="1004"/>
        <item m="1" x="1008"/>
        <item x="253"/>
        <item m="1" x="1057"/>
        <item x="249"/>
        <item m="1" x="1622"/>
        <item m="1" x="1623"/>
        <item m="1" x="1624"/>
        <item m="1" x="1625"/>
        <item m="1" x="1013"/>
        <item m="1" x="1019"/>
        <item m="1" x="1626"/>
        <item m="1" x="1102"/>
        <item m="1" x="1103"/>
        <item m="1" x="1033"/>
        <item m="1" x="1027"/>
        <item m="1" x="1038"/>
        <item m="1" x="1039"/>
        <item x="268"/>
        <item m="1" x="1048"/>
        <item x="168"/>
        <item m="1" x="1628"/>
        <item m="1" x="1058"/>
        <item x="773"/>
        <item m="1" x="1629"/>
        <item x="738"/>
        <item m="1" x="1072"/>
        <item m="1" x="1079"/>
        <item m="1" x="1168"/>
        <item m="1" x="1153"/>
        <item m="1" x="1630"/>
        <item m="1" x="1631"/>
        <item m="1" x="1632"/>
        <item m="1" x="1633"/>
        <item m="1" x="1160"/>
        <item m="1" x="1155"/>
        <item m="1" x="1156"/>
        <item m="1" x="1157"/>
        <item m="1" x="1158"/>
        <item m="1" x="1159"/>
        <item m="1" x="1634"/>
        <item m="1" x="1128"/>
        <item x="666"/>
        <item m="1" x="1130"/>
        <item x="730"/>
        <item m="1" x="1150"/>
        <item m="1" x="1162"/>
        <item m="1" x="1148"/>
        <item x="781"/>
        <item m="1" x="1181"/>
        <item x="625"/>
        <item x="663"/>
        <item x="694"/>
        <item x="179"/>
        <item m="1" x="1194"/>
        <item m="1" x="1178"/>
        <item m="1" x="1207"/>
        <item m="1" x="1212"/>
        <item m="1" x="1213"/>
        <item m="1" x="1226"/>
        <item m="1" x="1227"/>
        <item m="1" x="1195"/>
        <item m="1" x="1196"/>
        <item m="1" x="1197"/>
        <item m="1" x="1198"/>
        <item m="1" x="1638"/>
        <item x="771"/>
        <item m="1" x="1236"/>
        <item m="1" x="1238"/>
        <item m="1" x="1239"/>
        <item m="1" x="906"/>
        <item m="1" x="1243"/>
        <item m="1" x="1012"/>
        <item x="649"/>
        <item x="724"/>
        <item x="0"/>
        <item x="1"/>
        <item x="2"/>
        <item x="3"/>
        <item x="4"/>
        <item x="5"/>
        <item x="7"/>
        <item x="8"/>
        <item x="9"/>
        <item x="10"/>
        <item x="11"/>
        <item x="18"/>
        <item x="12"/>
        <item x="17"/>
        <item x="16"/>
        <item m="1" x="911"/>
        <item m="1" x="912"/>
        <item m="1" x="913"/>
        <item m="1" x="914"/>
        <item m="1" x="915"/>
        <item x="19"/>
        <item m="1" x="916"/>
        <item m="1" x="917"/>
        <item m="1" x="918"/>
        <item x="21"/>
        <item x="22"/>
        <item m="1" x="919"/>
        <item m="1" x="920"/>
        <item x="29"/>
        <item m="1" x="921"/>
        <item m="1" x="922"/>
        <item m="1" x="923"/>
        <item m="1" x="924"/>
        <item m="1" x="925"/>
        <item m="1" x="926"/>
        <item m="1" x="927"/>
        <item m="1" x="928"/>
        <item m="1" x="929"/>
        <item m="1" x="930"/>
        <item m="1" x="931"/>
        <item m="1" x="932"/>
        <item m="1" x="934"/>
        <item x="24"/>
        <item x="25"/>
        <item x="26"/>
        <item x="27"/>
        <item x="33"/>
        <item x="34"/>
        <item x="28"/>
        <item x="37"/>
        <item x="43"/>
        <item x="163"/>
        <item m="1" x="990"/>
        <item m="1" x="996"/>
        <item m="1" x="1002"/>
        <item m="1" x="1003"/>
        <item m="1" x="1005"/>
        <item m="1" x="1009"/>
        <item m="1" x="1010"/>
        <item m="1" x="1011"/>
        <item m="1" x="1014"/>
        <item m="1" x="1017"/>
        <item m="1" x="1018"/>
        <item x="654"/>
        <item m="1" x="1021"/>
        <item m="1" x="1022"/>
        <item m="1" x="1026"/>
        <item m="1" x="1028"/>
        <item m="1" x="1031"/>
        <item m="1" x="1034"/>
        <item m="1" x="1036"/>
        <item m="1" x="1037"/>
        <item x="485"/>
        <item x="484"/>
        <item x="385"/>
        <item m="1" x="1041"/>
        <item m="1" x="1042"/>
        <item m="1" x="1043"/>
        <item x="721"/>
        <item m="1" x="1044"/>
        <item m="1" x="1049"/>
        <item m="1" x="1053"/>
        <item m="1" x="1055"/>
        <item m="1" x="1060"/>
        <item m="1" x="1061"/>
        <item m="1" x="1062"/>
        <item m="1" x="1063"/>
        <item m="1" x="1064"/>
        <item m="1" x="1065"/>
        <item m="1" x="1066"/>
        <item m="1" x="1073"/>
        <item m="1" x="1074"/>
        <item m="1" x="1076"/>
        <item x="455"/>
        <item x="270"/>
        <item m="1" x="1077"/>
        <item x="420"/>
        <item m="1" x="1081"/>
        <item m="1" x="1087"/>
        <item m="1" x="1088"/>
        <item m="1" x="1089"/>
        <item m="1" x="1091"/>
        <item m="1" x="1092"/>
        <item m="1" x="1093"/>
        <item m="1" x="1094"/>
        <item x="552"/>
        <item m="1" x="1095"/>
        <item m="1" x="1096"/>
        <item m="1" x="1097"/>
        <item m="1" x="1098"/>
        <item m="1" x="1099"/>
        <item m="1" x="1105"/>
        <item m="1" x="1106"/>
        <item m="1" x="1107"/>
        <item m="1" x="1108"/>
        <item x="525"/>
        <item m="1" x="1109"/>
        <item x="540"/>
        <item m="1" x="1113"/>
        <item m="1" x="1114"/>
        <item m="1" x="1117"/>
        <item m="1" x="1119"/>
        <item x="704"/>
        <item x="443"/>
        <item m="1" x="1126"/>
        <item m="1" x="1127"/>
        <item x="459"/>
        <item m="1" x="1131"/>
        <item m="1" x="1132"/>
        <item x="651"/>
        <item m="1" x="1137"/>
        <item x="438"/>
        <item x="577"/>
        <item x="638"/>
        <item m="1" x="1141"/>
        <item x="575"/>
        <item m="1" x="1144"/>
        <item m="1" x="1145"/>
        <item m="1" x="1146"/>
        <item x="497"/>
        <item m="1" x="1152"/>
        <item m="1" x="1154"/>
        <item m="1" x="1161"/>
        <item m="1" x="1163"/>
        <item m="1" x="1164"/>
        <item m="1" x="1165"/>
        <item m="1" x="1167"/>
        <item m="1" x="1169"/>
        <item m="1" x="1170"/>
        <item m="1" x="1171"/>
        <item m="1" x="1172"/>
        <item m="1" x="1173"/>
        <item m="1" x="1175"/>
        <item x="256"/>
        <item x="180"/>
        <item x="660"/>
        <item x="661"/>
        <item x="177"/>
        <item m="1" x="1188"/>
        <item m="1" x="1189"/>
        <item m="1" x="1190"/>
        <item x="576"/>
        <item x="494"/>
        <item x="737"/>
        <item x="888"/>
        <item m="1" x="1192"/>
        <item x="564"/>
        <item x="519"/>
        <item m="1" x="1199"/>
        <item m="1" x="1200"/>
        <item m="1" x="1201"/>
        <item m="1" x="1202"/>
        <item m="1" x="1203"/>
        <item m="1" x="1204"/>
        <item m="1" x="1206"/>
        <item m="1" x="1209"/>
        <item m="1" x="1211"/>
        <item m="1" x="1214"/>
        <item m="1" x="1215"/>
        <item m="1" x="1222"/>
        <item m="1" x="1223"/>
        <item x="470"/>
        <item m="1" x="1224"/>
        <item x="624"/>
        <item m="1" x="1225"/>
        <item x="667"/>
        <item x="777"/>
        <item m="1" x="1231"/>
        <item x="675"/>
        <item x="503"/>
        <item m="1" x="1237"/>
        <item m="1" x="1244"/>
        <item x="787"/>
        <item m="1" x="1246"/>
        <item x="220"/>
        <item x="13"/>
        <item x="14"/>
        <item x="15"/>
        <item x="20"/>
        <item x="35"/>
        <item x="36"/>
        <item x="38"/>
        <item x="39"/>
        <item x="40"/>
        <item x="41"/>
        <item x="42"/>
        <item x="48"/>
        <item x="169"/>
        <item x="172"/>
        <item x="173"/>
        <item x="176"/>
        <item x="178"/>
        <item x="181"/>
        <item x="191"/>
        <item x="192"/>
        <item x="196"/>
        <item x="197"/>
        <item x="198"/>
        <item x="199"/>
        <item x="203"/>
        <item x="204"/>
        <item x="206"/>
        <item x="211"/>
        <item x="212"/>
        <item x="219"/>
        <item x="225"/>
        <item x="226"/>
        <item x="227"/>
        <item x="228"/>
        <item x="229"/>
        <item x="230"/>
        <item x="231"/>
        <item x="232"/>
        <item x="233"/>
        <item x="234"/>
        <item x="235"/>
        <item m="1" x="891"/>
        <item x="238"/>
        <item x="240"/>
        <item x="242"/>
        <item x="243"/>
        <item x="244"/>
        <item x="247"/>
        <item m="1" x="892"/>
        <item x="259"/>
        <item x="260"/>
        <item x="262"/>
        <item x="265"/>
        <item x="266"/>
        <item x="271"/>
        <item x="272"/>
        <item x="273"/>
        <item x="274"/>
        <item x="275"/>
        <item x="276"/>
        <item x="277"/>
        <item x="278"/>
        <item x="279"/>
        <item x="281"/>
        <item m="1" x="893"/>
        <item x="283"/>
        <item x="294"/>
        <item x="296"/>
        <item x="302"/>
        <item x="303"/>
        <item x="305"/>
        <item x="308"/>
        <item x="309"/>
        <item x="310"/>
        <item x="311"/>
        <item m="1" x="895"/>
        <item x="312"/>
        <item m="1" x="896"/>
        <item x="315"/>
        <item x="316"/>
        <item m="1" x="897"/>
        <item m="1" x="898"/>
        <item m="1" x="899"/>
        <item x="318"/>
        <item x="320"/>
        <item x="322"/>
        <item x="323"/>
        <item x="324"/>
        <item m="1" x="903"/>
        <item m="1" x="904"/>
        <item x="338"/>
        <item x="339"/>
        <item x="340"/>
        <item x="342"/>
        <item x="343"/>
        <item x="344"/>
        <item x="345"/>
        <item x="346"/>
        <item x="347"/>
        <item x="348"/>
        <item x="349"/>
        <item x="351"/>
        <item x="352"/>
        <item x="353"/>
        <item x="354"/>
        <item x="355"/>
        <item x="357"/>
        <item x="359"/>
        <item x="360"/>
        <item x="362"/>
        <item x="365"/>
        <item x="366"/>
        <item x="367"/>
        <item x="368"/>
        <item x="369"/>
        <item x="370"/>
        <item x="371"/>
        <item x="372"/>
        <item x="373"/>
        <item x="374"/>
        <item x="375"/>
        <item x="376"/>
        <item x="377"/>
        <item x="378"/>
        <item x="380"/>
        <item x="387"/>
        <item x="390"/>
        <item x="391"/>
        <item x="394"/>
        <item x="395"/>
        <item x="396"/>
        <item x="400"/>
        <item x="401"/>
        <item x="406"/>
        <item x="408"/>
        <item x="409"/>
        <item x="410"/>
        <item x="411"/>
        <item x="412"/>
        <item x="413"/>
        <item x="414"/>
        <item x="421"/>
        <item x="422"/>
        <item x="423"/>
        <item x="424"/>
        <item x="426"/>
        <item x="427"/>
        <item x="428"/>
        <item x="429"/>
        <item x="430"/>
        <item x="431"/>
        <item x="432"/>
        <item x="433"/>
        <item x="434"/>
        <item x="435"/>
        <item x="436"/>
        <item x="437"/>
        <item x="439"/>
        <item x="440"/>
        <item x="441"/>
        <item x="442"/>
        <item x="448"/>
        <item x="449"/>
        <item x="450"/>
        <item x="451"/>
        <item x="454"/>
        <item x="456"/>
        <item x="457"/>
        <item x="458"/>
        <item x="460"/>
        <item x="461"/>
        <item x="565"/>
        <item m="1" x="908"/>
        <item x="462"/>
        <item x="466"/>
        <item x="473"/>
        <item x="474"/>
        <item x="478"/>
        <item x="481"/>
        <item x="486"/>
        <item x="491"/>
        <item x="492"/>
        <item x="498"/>
        <item x="499"/>
        <item x="500"/>
        <item x="501"/>
        <item x="520"/>
        <item x="521"/>
        <item x="522"/>
        <item m="1" x="909"/>
        <item x="524"/>
        <item x="526"/>
        <item x="530"/>
        <item x="531"/>
        <item x="537"/>
        <item x="543"/>
        <item x="544"/>
        <item x="545"/>
        <item x="546"/>
        <item x="550"/>
        <item x="555"/>
        <item x="556"/>
        <item x="557"/>
        <item x="558"/>
        <item x="559"/>
        <item x="560"/>
        <item x="561"/>
        <item x="562"/>
        <item x="574"/>
        <item x="578"/>
        <item x="580"/>
        <item x="581"/>
        <item x="582"/>
        <item x="583"/>
        <item x="584"/>
        <item x="585"/>
        <item x="586"/>
        <item x="587"/>
        <item x="588"/>
        <item x="589"/>
        <item x="590"/>
        <item x="591"/>
        <item x="592"/>
        <item x="593"/>
        <item x="594"/>
        <item x="595"/>
        <item x="597"/>
        <item x="598"/>
        <item x="605"/>
        <item x="606"/>
        <item x="607"/>
        <item x="608"/>
        <item x="609"/>
        <item x="610"/>
        <item x="613"/>
        <item x="615"/>
        <item x="616"/>
        <item x="620"/>
        <item x="621"/>
        <item x="622"/>
        <item x="623"/>
        <item x="628"/>
        <item x="629"/>
        <item x="630"/>
        <item x="631"/>
        <item x="632"/>
        <item x="633"/>
        <item x="634"/>
        <item x="635"/>
        <item x="641"/>
        <item x="642"/>
        <item x="643"/>
        <item x="644"/>
        <item x="645"/>
        <item x="646"/>
        <item x="647"/>
        <item x="648"/>
        <item x="650"/>
        <item x="652"/>
        <item x="653"/>
        <item x="664"/>
        <item x="665"/>
        <item x="668"/>
        <item x="673"/>
        <item x="685"/>
        <item x="686"/>
        <item x="687"/>
        <item x="691"/>
        <item x="693"/>
        <item x="695"/>
        <item x="696"/>
        <item x="697"/>
        <item x="698"/>
        <item x="699"/>
        <item x="703"/>
        <item x="706"/>
        <item x="707"/>
        <item x="708"/>
        <item x="709"/>
        <item x="710"/>
        <item x="712"/>
        <item x="714"/>
        <item x="715"/>
        <item x="717"/>
        <item x="718"/>
        <item x="719"/>
        <item x="722"/>
        <item x="723"/>
        <item x="725"/>
        <item x="726"/>
        <item x="731"/>
        <item x="732"/>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72"/>
        <item x="774"/>
        <item x="778"/>
        <item x="779"/>
        <item x="782"/>
        <item x="783"/>
        <item x="78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3"/>
        <item x="884"/>
        <item x="885"/>
        <item x="887"/>
        <item x="889"/>
        <item x="398"/>
        <item x="326"/>
        <item x="327"/>
        <item x="328"/>
        <item x="329"/>
        <item x="330"/>
        <item x="399"/>
        <item x="415"/>
        <item x="507"/>
        <item x="508"/>
        <item x="509"/>
        <item x="510"/>
        <item x="511"/>
        <item x="512"/>
        <item x="513"/>
        <item x="514"/>
        <item x="515"/>
        <item x="516"/>
        <item x="517"/>
        <item x="518"/>
        <item x="533"/>
        <item x="534"/>
        <item x="535"/>
        <item x="536"/>
        <item x="886"/>
      </items>
      <extLst>
        <ext xmlns:x14="http://schemas.microsoft.com/office/spreadsheetml/2009/9/main" uri="{2946ED86-A175-432a-8AC1-64E0C546D7DE}">
          <x14:pivotField fillDownLabels="1"/>
        </ext>
      </extLst>
    </pivotField>
    <pivotField axis="axisRow" compact="0" numFmtId="40" outline="0" showAll="0" defaultSubtotal="0">
      <items count="354">
        <item x="95"/>
        <item x="7"/>
        <item x="17"/>
        <item x="61"/>
        <item x="8"/>
        <item x="66"/>
        <item x="59"/>
        <item x="23"/>
        <item x="73"/>
        <item x="70"/>
        <item x="38"/>
        <item x="48"/>
        <item x="31"/>
        <item x="112"/>
        <item x="71"/>
        <item x="60"/>
        <item x="10"/>
        <item x="49"/>
        <item x="79"/>
        <item x="22"/>
        <item x="87"/>
        <item x="151"/>
        <item x="9"/>
        <item x="6"/>
        <item x="97"/>
        <item x="5"/>
        <item x="43"/>
        <item x="123"/>
        <item x="158"/>
        <item x="75"/>
        <item x="103"/>
        <item x="80"/>
        <item x="77"/>
        <item x="131"/>
        <item x="94"/>
        <item x="86"/>
        <item x="126"/>
        <item x="100"/>
        <item x="125"/>
        <item x="161"/>
        <item x="12"/>
        <item x="130"/>
        <item m="1" x="217"/>
        <item x="85"/>
        <item x="50"/>
        <item x="44"/>
        <item x="21"/>
        <item x="165"/>
        <item x="146"/>
        <item x="150"/>
        <item x="63"/>
        <item x="62"/>
        <item x="67"/>
        <item x="108"/>
        <item x="160"/>
        <item x="109"/>
        <item x="168"/>
        <item x="81"/>
        <item m="1" x="287"/>
        <item x="14"/>
        <item m="1" x="272"/>
        <item m="1" x="218"/>
        <item m="1" x="240"/>
        <item x="24"/>
        <item m="1" x="231"/>
        <item m="1" x="213"/>
        <item x="13"/>
        <item x="138"/>
        <item m="1" x="279"/>
        <item m="1" x="228"/>
        <item m="1" x="337"/>
        <item x="53"/>
        <item m="1" x="219"/>
        <item m="1" x="299"/>
        <item m="1" x="347"/>
        <item m="1" x="290"/>
        <item m="1" x="184"/>
        <item x="25"/>
        <item m="1" x="201"/>
        <item m="1" x="313"/>
        <item x="15"/>
        <item m="1" x="300"/>
        <item m="1" x="352"/>
        <item m="1" x="294"/>
        <item m="1" x="258"/>
        <item x="137"/>
        <item m="1" x="349"/>
        <item x="18"/>
        <item m="1" x="335"/>
        <item m="1" x="306"/>
        <item x="133"/>
        <item m="1" x="193"/>
        <item x="88"/>
        <item m="1" x="262"/>
        <item x="68"/>
        <item m="1" x="189"/>
        <item m="1" x="350"/>
        <item m="1" x="280"/>
        <item m="1" x="266"/>
        <item m="1" x="274"/>
        <item x="90"/>
        <item m="1" x="292"/>
        <item m="1" x="325"/>
        <item m="1" x="267"/>
        <item x="152"/>
        <item m="1" x="304"/>
        <item m="1" x="344"/>
        <item x="16"/>
        <item m="1" x="316"/>
        <item x="69"/>
        <item x="33"/>
        <item x="142"/>
        <item x="105"/>
        <item m="1" x="187"/>
        <item x="20"/>
        <item x="37"/>
        <item m="1" x="204"/>
        <item m="1" x="208"/>
        <item m="1" x="190"/>
        <item m="1" x="271"/>
        <item m="1" x="269"/>
        <item x="65"/>
        <item m="1" x="328"/>
        <item m="1" x="225"/>
        <item m="1" x="288"/>
        <item m="1" x="259"/>
        <item m="1" x="277"/>
        <item x="134"/>
        <item m="1" x="330"/>
        <item m="1" x="317"/>
        <item m="1" x="312"/>
        <item x="163"/>
        <item m="1" x="291"/>
        <item x="83"/>
        <item m="1" x="286"/>
        <item x="76"/>
        <item x="172"/>
        <item m="1" x="320"/>
        <item x="140"/>
        <item m="1" x="256"/>
        <item m="1" x="214"/>
        <item m="1" x="327"/>
        <item m="1" x="233"/>
        <item x="42"/>
        <item m="1" x="289"/>
        <item m="1" x="207"/>
        <item x="169"/>
        <item x="106"/>
        <item m="1" x="270"/>
        <item m="1" x="303"/>
        <item m="1" x="197"/>
        <item x="57"/>
        <item m="1" x="339"/>
        <item m="1" x="315"/>
        <item x="30"/>
        <item m="1" x="324"/>
        <item x="144"/>
        <item m="1" x="263"/>
        <item m="1" x="298"/>
        <item x="147"/>
        <item m="1" x="265"/>
        <item m="1" x="223"/>
        <item m="1" x="211"/>
        <item x="114"/>
        <item m="1" x="205"/>
        <item x="19"/>
        <item x="64"/>
        <item x="36"/>
        <item m="1" x="257"/>
        <item m="1" x="278"/>
        <item m="1" x="310"/>
        <item x="159"/>
        <item m="1" x="331"/>
        <item m="1" x="293"/>
        <item m="1" x="318"/>
        <item m="1" x="343"/>
        <item m="1" x="322"/>
        <item m="1" x="321"/>
        <item m="1" x="340"/>
        <item m="1" x="336"/>
        <item m="1" x="282"/>
        <item x="124"/>
        <item x="74"/>
        <item x="164"/>
        <item m="1" x="305"/>
        <item m="1" x="281"/>
        <item x="78"/>
        <item m="1" x="353"/>
        <item m="1" x="333"/>
        <item m="1" x="260"/>
        <item x="128"/>
        <item m="1" x="195"/>
        <item m="1" x="200"/>
        <item m="1" x="275"/>
        <item m="1" x="348"/>
        <item m="1" x="194"/>
        <item m="1" x="301"/>
        <item m="1" x="178"/>
        <item x="72"/>
        <item x="120"/>
        <item x="84"/>
        <item m="1" x="314"/>
        <item m="1" x="346"/>
        <item x="132"/>
        <item m="1" x="341"/>
        <item m="1" x="273"/>
        <item m="1" x="323"/>
        <item m="1" x="268"/>
        <item m="1" x="295"/>
        <item m="1" x="308"/>
        <item m="1" x="326"/>
        <item m="1" x="264"/>
        <item m="1" x="206"/>
        <item m="1" x="261"/>
        <item m="1" x="203"/>
        <item m="1" x="319"/>
        <item m="1" x="215"/>
        <item x="156"/>
        <item m="1" x="276"/>
        <item m="1" x="351"/>
        <item m="1" x="332"/>
        <item m="1" x="234"/>
        <item m="1" x="345"/>
        <item m="1" x="338"/>
        <item x="96"/>
        <item m="1" x="309"/>
        <item m="1" x="285"/>
        <item m="1" x="302"/>
        <item m="1" x="297"/>
        <item m="1" x="342"/>
        <item m="1" x="307"/>
        <item m="1" x="334"/>
        <item m="1" x="283"/>
        <item x="54"/>
        <item x="143"/>
        <item m="1" x="245"/>
        <item m="1" x="251"/>
        <item m="1" x="311"/>
        <item x="28"/>
        <item m="1" x="329"/>
        <item m="1" x="284"/>
        <item m="1" x="191"/>
        <item m="1" x="247"/>
        <item m="1" x="296"/>
        <item x="82"/>
        <item m="1" x="192"/>
        <item x="89"/>
        <item x="91"/>
        <item x="92"/>
        <item x="93"/>
        <item m="1" x="226"/>
        <item m="1" x="227"/>
        <item m="1" x="229"/>
        <item x="129"/>
        <item m="1" x="230"/>
        <item m="1" x="202"/>
        <item m="1" x="232"/>
        <item m="1" x="235"/>
        <item m="1" x="236"/>
        <item m="1" x="237"/>
        <item m="1" x="238"/>
        <item x="98"/>
        <item m="1" x="239"/>
        <item x="104"/>
        <item x="39"/>
        <item m="1" x="241"/>
        <item m="1" x="196"/>
        <item m="1" x="242"/>
        <item m="1" x="243"/>
        <item m="1" x="244"/>
        <item m="1" x="246"/>
        <item x="141"/>
        <item m="1" x="248"/>
        <item x="166"/>
        <item m="1" x="249"/>
        <item m="1" x="250"/>
        <item x="115"/>
        <item m="1" x="252"/>
        <item x="122"/>
        <item m="1" x="253"/>
        <item m="1" x="254"/>
        <item m="1" x="210"/>
        <item m="1" x="209"/>
        <item x="110"/>
        <item x="101"/>
        <item x="102"/>
        <item m="1" x="255"/>
        <item m="1" x="221"/>
        <item m="1" x="222"/>
        <item m="1" x="179"/>
        <item x="58"/>
        <item x="167"/>
        <item x="149"/>
        <item x="0"/>
        <item x="1"/>
        <item x="2"/>
        <item x="3"/>
        <item x="4"/>
        <item x="11"/>
        <item x="155"/>
        <item m="1" x="180"/>
        <item m="1" x="181"/>
        <item m="1" x="182"/>
        <item m="1" x="183"/>
        <item x="29"/>
        <item m="1" x="185"/>
        <item m="1" x="186"/>
        <item x="32"/>
        <item m="1" x="188"/>
        <item x="26"/>
        <item x="27"/>
        <item x="34"/>
        <item x="35"/>
        <item x="45"/>
        <item x="55"/>
        <item x="56"/>
        <item m="1" x="198"/>
        <item m="1" x="199"/>
        <item m="1" x="212"/>
        <item m="1" x="216"/>
        <item m="1" x="220"/>
        <item m="1" x="224"/>
        <item x="40"/>
        <item x="41"/>
        <item x="46"/>
        <item x="47"/>
        <item x="51"/>
        <item x="52"/>
        <item x="99"/>
        <item x="107"/>
        <item x="111"/>
        <item x="113"/>
        <item x="116"/>
        <item x="117"/>
        <item x="118"/>
        <item x="119"/>
        <item m="1" x="174"/>
        <item m="1" x="175"/>
        <item m="1" x="176"/>
        <item x="121"/>
        <item x="127"/>
        <item m="1" x="177"/>
        <item x="135"/>
        <item x="136"/>
        <item x="139"/>
        <item x="145"/>
        <item x="148"/>
        <item x="153"/>
        <item x="154"/>
        <item x="157"/>
        <item x="162"/>
        <item x="170"/>
        <item x="171"/>
        <item x="17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40" outline="0" showAll="0" defaultSubtotal="0">
      <items count="253">
        <item m="1" x="181"/>
        <item m="1" x="217"/>
        <item m="1" x="251"/>
        <item m="1" x="204"/>
        <item m="1" x="239"/>
        <item m="1" x="192"/>
        <item m="1" x="225"/>
        <item m="1" x="178"/>
        <item m="1" x="246"/>
        <item m="1" x="235"/>
        <item m="1" x="174"/>
        <item m="1" x="244"/>
        <item m="1" x="198"/>
        <item m="1" x="184"/>
        <item m="1" x="216"/>
        <item m="1" x="237"/>
        <item m="1" x="205"/>
        <item m="1" x="224"/>
        <item m="1" x="250"/>
        <item m="1" x="228"/>
        <item m="1" x="182"/>
        <item m="1" x="175"/>
        <item m="1" x="212"/>
        <item m="1" x="188"/>
        <item m="1" x="193"/>
        <item m="1" x="247"/>
        <item m="1" x="245"/>
        <item m="1" x="189"/>
        <item m="1" x="227"/>
        <item m="1" x="194"/>
        <item m="1" x="242"/>
        <item m="1" x="231"/>
        <item m="1" x="196"/>
        <item m="1" x="220"/>
        <item m="1" x="190"/>
        <item m="1" x="215"/>
        <item m="1" x="222"/>
        <item m="1" x="252"/>
        <item m="1" x="213"/>
        <item m="1" x="230"/>
        <item m="1" x="199"/>
        <item m="1" x="214"/>
        <item m="1" x="236"/>
        <item m="1" x="240"/>
        <item m="1" x="183"/>
        <item m="1" x="203"/>
        <item m="1" x="210"/>
        <item m="1" x="243"/>
        <item m="1" x="233"/>
        <item m="1" x="195"/>
        <item m="1" x="207"/>
        <item m="1" x="232"/>
        <item m="1" x="241"/>
        <item m="1" x="234"/>
        <item m="1" x="187"/>
        <item m="1" x="238"/>
        <item m="1" x="226"/>
        <item m="1" x="223"/>
        <item m="1" x="180"/>
        <item m="1" x="200"/>
        <item m="1" x="229"/>
        <item m="1" x="249"/>
        <item m="1" x="185"/>
        <item m="1" x="211"/>
        <item m="1" x="202"/>
        <item m="1" x="179"/>
        <item m="1" x="209"/>
        <item m="1" x="177"/>
        <item m="1" x="218"/>
        <item m="1" x="191"/>
        <item m="1" x="248"/>
        <item m="1" x="208"/>
        <item m="1" x="197"/>
        <item m="1" x="206"/>
        <item m="1" x="186"/>
        <item m="1" x="176"/>
        <item m="1" x="221"/>
        <item m="1" x="201"/>
        <item m="1" x="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extLst>
        <ext xmlns:x14="http://schemas.microsoft.com/office/spreadsheetml/2009/9/main" uri="{2946ED86-A175-432a-8AC1-64E0C546D7DE}">
          <x14:pivotField fillDownLabels="1"/>
        </ext>
      </extLst>
    </pivotField>
    <pivotField axis="axisRow" compact="0" outline="0" showAll="0" defaultSubtotal="0">
      <items count="87">
        <item x="8"/>
        <item x="59"/>
        <item x="44"/>
        <item x="37"/>
        <item x="17"/>
        <item x="18"/>
        <item x="49"/>
        <item x="27"/>
        <item x="52"/>
        <item x="26"/>
        <item x="51"/>
        <item x="58"/>
        <item x="40"/>
        <item x="45"/>
        <item x="53"/>
        <item x="32"/>
        <item x="33"/>
        <item x="79"/>
        <item x="31"/>
        <item x="47"/>
        <item x="41"/>
        <item x="42"/>
        <item x="43"/>
        <item x="4"/>
        <item x="74"/>
        <item x="60"/>
        <item x="48"/>
        <item x="34"/>
        <item x="68"/>
        <item x="69"/>
        <item x="35"/>
        <item x="78"/>
        <item x="16"/>
        <item x="28"/>
        <item x="13"/>
        <item x="86"/>
        <item x="5"/>
        <item x="67"/>
        <item x="63"/>
        <item x="73"/>
        <item x="65"/>
        <item x="46"/>
        <item x="7"/>
        <item x="29"/>
        <item x="55"/>
        <item x="50"/>
        <item x="62"/>
        <item x="11"/>
        <item x="21"/>
        <item x="61"/>
        <item x="75"/>
        <item x="9"/>
        <item x="81"/>
        <item x="38"/>
        <item x="39"/>
        <item x="54"/>
        <item x="3"/>
        <item x="64"/>
        <item x="83"/>
        <item x="24"/>
        <item x="84"/>
        <item x="14"/>
        <item x="6"/>
        <item x="10"/>
        <item x="20"/>
        <item x="36"/>
        <item x="80"/>
        <item x="2"/>
        <item x="23"/>
        <item x="22"/>
        <item x="82"/>
        <item x="30"/>
        <item x="71"/>
        <item x="57"/>
        <item x="56"/>
        <item x="19"/>
        <item x="1"/>
        <item x="12"/>
        <item x="72"/>
        <item x="77"/>
        <item x="66"/>
        <item x="76"/>
        <item x="70"/>
        <item x="85"/>
        <item x="15"/>
        <item x="25"/>
        <item x="0"/>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40"/>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34"/>
        <item x="27"/>
        <item x="28"/>
        <item x="29"/>
        <item x="30"/>
        <item x="31"/>
        <item x="32"/>
        <item x="33"/>
        <item x="35"/>
        <item x="36"/>
        <item x="37"/>
        <item x="38"/>
        <item x="39"/>
        <item x="41"/>
        <item x="42"/>
        <item x="43"/>
        <item x="44"/>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19">
    <i>
      <x/>
      <x v="1461"/>
      <x v="2"/>
      <x v="125"/>
      <x v="1191"/>
      <x/>
      <x v="86"/>
      <x v="2442"/>
      <x v="2468"/>
      <x v="66"/>
      <x v="92"/>
      <x v="137"/>
      <x v="382"/>
      <x v="37"/>
      <x v="1"/>
      <x v="4"/>
    </i>
    <i r="1">
      <x v="1859"/>
      <x v="2"/>
      <x v="192"/>
      <x v="65"/>
      <x/>
      <x v="86"/>
      <x v="314"/>
      <x v="2911"/>
      <x v="151"/>
      <x v="136"/>
      <x v="137"/>
      <x v="483"/>
      <x v="37"/>
      <x v="1"/>
      <x v="4"/>
    </i>
    <i r="1">
      <x v="3251"/>
      <x v="8"/>
      <x v="2"/>
      <x v="65"/>
      <x v="2"/>
      <x v="86"/>
      <x v="90"/>
      <x v="4108"/>
      <x v="110"/>
      <x v="137"/>
      <x v="137"/>
      <x v="779"/>
      <x v="37"/>
      <x v="1"/>
      <x v="4"/>
    </i>
    <i r="1">
      <x v="4121"/>
      <x v="35"/>
      <x v="164"/>
      <x v="3728"/>
      <x v="4"/>
      <x/>
      <x v="4675"/>
      <x v="4621"/>
      <x v="290"/>
      <x v="138"/>
      <x v="143"/>
      <x v="1075"/>
      <x v="37"/>
      <x v="1"/>
      <x v="4"/>
    </i>
    <i r="5">
      <x v="13"/>
      <x v="86"/>
      <x v="400"/>
      <x v="4964"/>
      <x v="1"/>
      <x v="86"/>
      <x v="137"/>
      <x v="1075"/>
      <x v="37"/>
      <x v="1"/>
      <x v="4"/>
    </i>
    <i>
      <x v="372"/>
      <x v="185"/>
      <x v="1"/>
      <x v="45"/>
      <x v="113"/>
      <x v="1"/>
      <x v="86"/>
      <x v="304"/>
      <x v="246"/>
      <x v="6"/>
      <x v="139"/>
      <x v="137"/>
      <x v="123"/>
      <x v="37"/>
      <x v="1"/>
      <x v="4"/>
    </i>
    <i>
      <x v="559"/>
      <x v="1860"/>
      <x v="1"/>
      <x v="45"/>
      <x v="1559"/>
      <x v="1"/>
      <x v="86"/>
      <x v="2878"/>
      <x v="2912"/>
      <x v="19"/>
      <x v="101"/>
      <x v="137"/>
      <x v="484"/>
      <x v="37"/>
      <x v="1"/>
      <x v="4"/>
    </i>
    <i r="7">
      <x v="2879"/>
      <x v="2913"/>
      <x v="15"/>
      <x v="140"/>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7"/>
      <x v="145"/>
      <x v="782"/>
      <x v="37"/>
      <x v="1"/>
      <x v="4"/>
    </i>
    <i>
      <x v="1034"/>
      <x v="3255"/>
      <x v="30"/>
      <x v="44"/>
      <x v="2894"/>
      <x/>
      <x v="86"/>
      <x v="1347"/>
      <x v="2480"/>
      <x v="1"/>
      <x v="86"/>
      <x v="147"/>
      <x v="783"/>
      <x v="37"/>
      <x v="1"/>
      <x v="4"/>
    </i>
    <i r="7">
      <x v="1562"/>
      <x v="2525"/>
      <x v="2"/>
      <x v="96"/>
      <x v="146"/>
      <x v="783"/>
      <x v="37"/>
      <x v="1"/>
      <x v="4"/>
    </i>
    <i>
      <x v="1046"/>
      <x v="3256"/>
      <x v="30"/>
      <x v="44"/>
      <x v="2895"/>
      <x/>
      <x v="36"/>
      <x v="1562"/>
      <x v="2525"/>
      <x v="3"/>
      <x v="141"/>
      <x v="146"/>
      <x v="784"/>
      <x v="37"/>
      <x v="1"/>
      <x v="4"/>
    </i>
    <i>
      <x v="1047"/>
      <x v="3257"/>
      <x v="8"/>
      <x v="255"/>
      <x v="2896"/>
      <x/>
      <x v="86"/>
      <x v="4141"/>
      <x v="4110"/>
      <x v="51"/>
      <x v="142"/>
      <x v="137"/>
      <x v="785"/>
      <x v="37"/>
      <x v="1"/>
      <x v="4"/>
    </i>
    <i r="7">
      <x v="4142"/>
      <x v="4111"/>
      <x v="50"/>
      <x v="101"/>
      <x v="137"/>
      <x v="785"/>
      <x v="37"/>
      <x v="1"/>
      <x v="4"/>
    </i>
    <i>
      <x v="1056"/>
      <x v="3259"/>
      <x v="15"/>
      <x v="215"/>
      <x v="2897"/>
      <x/>
      <x v="86"/>
      <x v="4143"/>
      <x v="4113"/>
      <x v="10"/>
      <x v="117"/>
      <x v="148"/>
      <x v="787"/>
      <x v="37"/>
      <x v="1"/>
      <x v="4"/>
    </i>
    <i r="7">
      <x v="4144"/>
      <x v="4114"/>
      <x v="10"/>
      <x v="117"/>
      <x v="149"/>
      <x v="787"/>
      <x v="37"/>
      <x v="1"/>
      <x v="4"/>
    </i>
    <i r="7">
      <x v="4145"/>
      <x v="4115"/>
      <x v="10"/>
      <x v="117"/>
      <x v="150"/>
      <x v="787"/>
      <x v="37"/>
      <x v="1"/>
      <x v="4"/>
    </i>
    <i r="7">
      <x v="4146"/>
      <x v="4116"/>
      <x v="10"/>
      <x v="117"/>
      <x v="149"/>
      <x v="787"/>
      <x v="37"/>
      <x v="1"/>
      <x v="4"/>
    </i>
    <i r="7">
      <x v="4147"/>
      <x v="4117"/>
      <x v="10"/>
      <x v="117"/>
      <x v="151"/>
      <x v="787"/>
      <x v="37"/>
      <x v="1"/>
      <x v="4"/>
    </i>
    <i>
      <x v="1059"/>
      <x v="3262"/>
      <x v="15"/>
      <x v="59"/>
      <x v="2900"/>
      <x/>
      <x v="86"/>
      <x v="4148"/>
      <x v="4119"/>
      <x v="166"/>
      <x v="141"/>
      <x v="152"/>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99"/>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41"/>
      <x v="148"/>
      <x v="803"/>
      <x v="37"/>
      <x v="1"/>
      <x v="4"/>
    </i>
    <i r="9">
      <x v="4"/>
      <x v="87"/>
      <x v="148"/>
      <x v="803"/>
      <x v="37"/>
      <x v="1"/>
      <x v="4"/>
    </i>
    <i r="9">
      <x v="6"/>
      <x v="139"/>
      <x v="148"/>
      <x v="803"/>
      <x v="37"/>
      <x v="1"/>
      <x v="4"/>
    </i>
    <i r="9">
      <x v="9"/>
      <x v="147"/>
      <x v="148"/>
      <x v="803"/>
      <x v="37"/>
      <x v="1"/>
      <x v="4"/>
    </i>
    <i r="9">
      <x v="12"/>
      <x v="110"/>
      <x v="148"/>
      <x v="803"/>
      <x v="37"/>
      <x v="1"/>
      <x v="4"/>
    </i>
    <i r="9">
      <x v="14"/>
      <x v="148"/>
      <x v="148"/>
      <x v="803"/>
      <x v="37"/>
      <x v="1"/>
      <x v="4"/>
    </i>
    <i r="9">
      <x v="19"/>
      <x v="101"/>
      <x v="148"/>
      <x v="803"/>
      <x v="37"/>
      <x v="1"/>
      <x v="4"/>
    </i>
    <i>
      <x v="1074"/>
      <x v="3277"/>
      <x v="1"/>
      <x v="224"/>
      <x v="2912"/>
      <x/>
      <x v="86"/>
      <x v="4161"/>
      <x v="4132"/>
      <x v="23"/>
      <x v="85"/>
      <x v="156"/>
      <x v="804"/>
      <x v="37"/>
      <x v="1"/>
      <x v="4"/>
    </i>
    <i r="7">
      <x v="4162"/>
      <x v="4133"/>
      <x v="50"/>
      <x v="149"/>
      <x v="156"/>
      <x v="804"/>
      <x v="37"/>
      <x v="1"/>
      <x v="4"/>
    </i>
    <i r="7">
      <x v="4163"/>
      <x v="4134"/>
      <x v="5"/>
      <x v="144"/>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7"/>
      <x v="137"/>
      <x v="805"/>
      <x v="37"/>
      <x v="1"/>
      <x v="4"/>
    </i>
    <i r="7">
      <x v="4173"/>
      <x v="4143"/>
      <x v="2"/>
      <x v="96"/>
      <x v="137"/>
      <x v="805"/>
      <x v="37"/>
      <x v="1"/>
      <x v="4"/>
    </i>
    <i r="7">
      <x v="4174"/>
      <x v="4144"/>
      <x v="4"/>
      <x v="87"/>
      <x v="137"/>
      <x v="805"/>
      <x v="37"/>
      <x v="1"/>
      <x v="4"/>
    </i>
    <i r="7">
      <x v="4175"/>
      <x v="4145"/>
      <x v="198"/>
      <x v="150"/>
      <x v="137"/>
      <x v="805"/>
      <x v="37"/>
      <x v="1"/>
      <x v="4"/>
    </i>
    <i r="7">
      <x v="4176"/>
      <x v="3670"/>
      <x v="17"/>
      <x v="128"/>
      <x v="137"/>
      <x v="805"/>
      <x v="37"/>
      <x v="1"/>
      <x v="4"/>
    </i>
    <i r="7">
      <x v="4177"/>
      <x v="4146"/>
      <x v="12"/>
      <x v="110"/>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9"/>
      <x v="137"/>
      <x v="805"/>
      <x v="37"/>
      <x v="1"/>
      <x v="4"/>
    </i>
    <i r="7">
      <x v="4209"/>
      <x v="4170"/>
      <x v="6"/>
      <x v="139"/>
      <x v="137"/>
      <x v="805"/>
      <x v="37"/>
      <x v="1"/>
      <x v="4"/>
    </i>
    <i r="7">
      <x v="4210"/>
      <x v="4171"/>
      <x v="32"/>
      <x v="155"/>
      <x v="137"/>
      <x v="805"/>
      <x v="37"/>
      <x v="1"/>
      <x v="4"/>
    </i>
    <i r="7">
      <x v="4211"/>
      <x v="4172"/>
      <x v="6"/>
      <x v="139"/>
      <x v="137"/>
      <x v="805"/>
      <x v="37"/>
      <x v="1"/>
      <x v="4"/>
    </i>
    <i r="7">
      <x v="4212"/>
      <x v="4173"/>
      <x v="186"/>
      <x v="156"/>
      <x v="137"/>
      <x v="805"/>
      <x v="37"/>
      <x v="1"/>
      <x v="4"/>
    </i>
    <i r="7">
      <x v="4213"/>
      <x v="4174"/>
      <x v="11"/>
      <x v="127"/>
      <x v="137"/>
      <x v="805"/>
      <x v="37"/>
      <x v="1"/>
      <x v="4"/>
    </i>
    <i r="7">
      <x v="4214"/>
      <x v="4175"/>
      <x v="4"/>
      <x v="87"/>
      <x v="137"/>
      <x v="805"/>
      <x v="37"/>
      <x v="1"/>
      <x v="4"/>
    </i>
    <i r="7">
      <x v="4215"/>
      <x v="4176"/>
      <x v="2"/>
      <x v="96"/>
      <x v="137"/>
      <x v="805"/>
      <x v="37"/>
      <x v="1"/>
      <x v="4"/>
    </i>
    <i r="7">
      <x v="4216"/>
      <x v="4177"/>
      <x v="2"/>
      <x v="96"/>
      <x v="137"/>
      <x v="805"/>
      <x v="37"/>
      <x v="1"/>
      <x v="4"/>
    </i>
    <i r="7">
      <x v="4217"/>
      <x v="4178"/>
      <x v="6"/>
      <x v="139"/>
      <x v="137"/>
      <x v="805"/>
      <x v="37"/>
      <x v="1"/>
      <x v="4"/>
    </i>
    <i r="7">
      <x v="4218"/>
      <x v="4179"/>
      <x v="6"/>
      <x v="139"/>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1"/>
      <x v="137"/>
      <x v="805"/>
      <x v="37"/>
      <x v="1"/>
      <x v="4"/>
    </i>
    <i r="7">
      <x v="4227"/>
      <x v="4187"/>
      <x v="8"/>
      <x v="151"/>
      <x v="137"/>
      <x v="805"/>
      <x v="37"/>
      <x v="1"/>
      <x v="4"/>
    </i>
    <i r="7">
      <x v="4228"/>
      <x v="4188"/>
      <x v="2"/>
      <x v="96"/>
      <x v="137"/>
      <x v="805"/>
      <x v="37"/>
      <x v="1"/>
      <x v="4"/>
    </i>
    <i r="7">
      <x v="4229"/>
      <x v="2248"/>
      <x v="6"/>
      <x v="139"/>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1"/>
      <x v="149"/>
      <x v="809"/>
      <x v="37"/>
      <x v="1"/>
      <x v="4"/>
    </i>
    <i>
      <x v="1087"/>
      <x v="3289"/>
      <x v="1"/>
      <x v="85"/>
      <x v="2921"/>
      <x/>
      <x v="36"/>
      <x v="4250"/>
      <x v="4208"/>
      <x v="23"/>
      <x v="86"/>
      <x v="157"/>
      <x v="813"/>
      <x v="37"/>
      <x v="1"/>
      <x v="4"/>
    </i>
    <i r="1">
      <x v="3290"/>
      <x v="8"/>
      <x v="2"/>
      <x v="2922"/>
      <x/>
      <x v="47"/>
      <x v="4251"/>
      <x v="4209"/>
      <x v="92"/>
      <x v="165"/>
      <x v="139"/>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2"/>
      <x v="137"/>
      <x v="817"/>
      <x v="37"/>
      <x v="1"/>
      <x v="4"/>
    </i>
    <i r="5">
      <x v="1"/>
      <x v="86"/>
      <x v="4212"/>
      <x v="4173"/>
      <x v="248"/>
      <x v="170"/>
      <x v="137"/>
      <x v="817"/>
      <x v="37"/>
      <x v="1"/>
      <x v="4"/>
    </i>
    <i r="7">
      <x v="4213"/>
      <x v="4174"/>
      <x v="110"/>
      <x v="112"/>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8"/>
      <x v="819"/>
      <x v="37"/>
      <x v="1"/>
      <x v="4"/>
    </i>
    <i>
      <x v="1096"/>
      <x v="3297"/>
      <x v="2"/>
      <x v="261"/>
      <x v="65"/>
      <x/>
      <x v="86"/>
      <x v="1342"/>
      <x v="3670"/>
      <x v="3"/>
      <x v="141"/>
      <x v="137"/>
      <x v="820"/>
      <x v="37"/>
      <x v="1"/>
      <x v="4"/>
    </i>
    <i r="7">
      <x v="4212"/>
      <x v="4173"/>
      <x v="110"/>
      <x v="112"/>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59"/>
      <x v="837"/>
      <x v="37"/>
      <x v="1"/>
      <x v="4"/>
    </i>
    <i>
      <x v="1116"/>
      <x v="3329"/>
      <x v="21"/>
      <x v="23"/>
      <x v="2945"/>
      <x v="10"/>
      <x v="86"/>
      <x v="3223"/>
      <x v="3273"/>
      <x v="18"/>
      <x v="157"/>
      <x v="160"/>
      <x v="843"/>
      <x v="296"/>
      <x v="4"/>
      <x v="4"/>
    </i>
    <i>
      <x v="1123"/>
      <x v="3323"/>
      <x v="1"/>
      <x v="42"/>
      <x v="2939"/>
      <x v="4"/>
      <x v="42"/>
      <x v="4853"/>
      <x v="4238"/>
      <x v="34"/>
      <x v="172"/>
      <x v="147"/>
      <x v="838"/>
      <x v="37"/>
      <x v="1"/>
      <x v="4"/>
    </i>
    <i>
      <x v="1137"/>
      <x v="3344"/>
      <x v="1"/>
      <x v="43"/>
      <x v="2959"/>
      <x/>
      <x v="23"/>
      <x v="4301"/>
      <x v="4264"/>
      <x v="10"/>
      <x v="86"/>
      <x v="161"/>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8"/>
      <x v="876"/>
      <x v="37"/>
      <x v="1"/>
      <x v="4"/>
    </i>
    <i>
      <x v="1194"/>
      <x v="3829"/>
      <x v="37"/>
      <x v="295"/>
      <x v="3437"/>
      <x v="8"/>
      <x/>
      <x v="4817"/>
      <x v="3403"/>
      <x v="59"/>
      <x v="94"/>
      <x v="138"/>
      <x v="978"/>
      <x v="40"/>
      <x v="1"/>
      <x v="4"/>
    </i>
    <i r="7">
      <x v="4818"/>
      <x v="3403"/>
      <x v="114"/>
      <x v="99"/>
      <x v="137"/>
      <x v="978"/>
      <x v="40"/>
      <x v="1"/>
      <x v="4"/>
    </i>
    <i r="6">
      <x v="42"/>
      <x v="4816"/>
      <x v="3403"/>
      <x v="165"/>
      <x v="98"/>
      <x v="139"/>
      <x v="978"/>
      <x v="40"/>
      <x v="1"/>
      <x v="4"/>
    </i>
    <i>
      <x v="1200"/>
      <x v="3583"/>
      <x v="21"/>
      <x v="286"/>
      <x v="3193"/>
      <x v="4"/>
      <x v="86"/>
      <x v="400"/>
      <x v="4568"/>
      <x v="224"/>
      <x v="174"/>
      <x v="137"/>
      <x v="953"/>
      <x v="37"/>
      <x v="1"/>
      <x v="4"/>
    </i>
    <i>
      <x v="1215"/>
      <x v="3829"/>
      <x v="37"/>
      <x v="295"/>
      <x v="3437"/>
      <x v="8"/>
      <x/>
      <x v="4817"/>
      <x v="3403"/>
      <x v="40"/>
      <x v="91"/>
      <x v="138"/>
      <x v="978"/>
      <x v="40"/>
      <x v="1"/>
      <x v="4"/>
    </i>
    <i>
      <x v="1217"/>
      <x v="3855"/>
      <x v="1"/>
      <x v="256"/>
      <x v="3463"/>
      <x/>
      <x v="86"/>
      <x v="4854"/>
      <x v="4809"/>
      <x v="24"/>
      <x v="86"/>
      <x v="162"/>
      <x v="1006"/>
      <x v="37"/>
      <x v="1"/>
      <x v="4"/>
    </i>
    <i>
      <x v="1224"/>
      <x v="3676"/>
      <x v="23"/>
      <x v="188"/>
      <x v="3286"/>
      <x v="4"/>
      <x v="77"/>
      <x v="4697"/>
      <x v="4646"/>
      <x v="4"/>
      <x v="87"/>
      <x v="163"/>
      <x v="972"/>
      <x v="368"/>
      <x v="5"/>
      <x v="4"/>
    </i>
    <i r="9">
      <x v="15"/>
      <x v="140"/>
      <x v="163"/>
      <x v="972"/>
      <x v="368"/>
      <x v="5"/>
      <x v="4"/>
    </i>
    <i>
      <x v="1230"/>
      <x v="3583"/>
      <x v="21"/>
      <x v="286"/>
      <x v="3193"/>
      <x v="4"/>
      <x/>
      <x v="4725"/>
      <x v="4670"/>
      <x v="10"/>
      <x v="117"/>
      <x v="164"/>
      <x v="953"/>
      <x v="409"/>
      <x v="5"/>
      <x v="4"/>
    </i>
    <i>
      <x v="1233"/>
      <x v="3862"/>
      <x v="1"/>
      <x v="262"/>
      <x v="3468"/>
      <x/>
      <x v="86"/>
      <x v="90"/>
      <x v="4239"/>
      <x v="22"/>
      <x v="96"/>
      <x v="165"/>
      <x v="1011"/>
      <x v="37"/>
      <x v="1"/>
      <x v="4"/>
    </i>
    <i>
      <x v="1237"/>
      <x v="3829"/>
      <x v="37"/>
      <x v="295"/>
      <x v="3437"/>
      <x v="8"/>
      <x/>
      <x v="4817"/>
      <x v="3403"/>
      <x v="40"/>
      <x v="91"/>
      <x v="138"/>
      <x v="978"/>
      <x v="40"/>
      <x v="1"/>
      <x v="4"/>
    </i>
    <i>
      <x v="1260"/>
      <x v="3829"/>
      <x v="37"/>
      <x v="295"/>
      <x v="3437"/>
      <x v="8"/>
      <x/>
      <x v="4817"/>
      <x v="3403"/>
      <x v="40"/>
      <x v="91"/>
      <x v="138"/>
      <x v="978"/>
      <x v="40"/>
      <x v="1"/>
      <x v="4"/>
    </i>
    <i>
      <x v="1276"/>
      <x v="3772"/>
      <x v="1"/>
      <x v="42"/>
      <x v="3382"/>
      <x v="4"/>
      <x v="56"/>
      <x v="4494"/>
      <x v="4465"/>
      <x v="261"/>
      <x v="175"/>
      <x v="166"/>
      <x v="870"/>
      <x v="37"/>
      <x v="1"/>
      <x v="4"/>
    </i>
    <i r="1">
      <x v="4122"/>
      <x v="8"/>
      <x v="257"/>
      <x v="3729"/>
      <x v="8"/>
      <x v="23"/>
      <x v="5022"/>
      <x v="113"/>
      <x v="77"/>
      <x v="104"/>
      <x v="167"/>
      <x v="1076"/>
      <x v="37"/>
      <x v="1"/>
      <x v="4"/>
    </i>
    <i r="9">
      <x v="290"/>
      <x v="138"/>
      <x v="167"/>
      <x v="1076"/>
      <x v="37"/>
      <x v="1"/>
      <x v="4"/>
    </i>
    <i>
      <x v="1282"/>
      <x v="3829"/>
      <x v="37"/>
      <x v="295"/>
      <x v="3437"/>
      <x v="8"/>
      <x/>
      <x v="4817"/>
      <x v="3403"/>
      <x v="46"/>
      <x v="100"/>
      <x v="138"/>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8"/>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6"/>
      <x v="870"/>
      <x v="37"/>
      <x v="1"/>
      <x v="4"/>
    </i>
    <i>
      <x v="1301"/>
      <x v="4125"/>
      <x v="8"/>
      <x v="257"/>
      <x v="3732"/>
      <x v="10"/>
      <x v="86"/>
      <x v="2891"/>
      <x v="4966"/>
      <x v="14"/>
      <x v="148"/>
      <x v="137"/>
      <x v="1079"/>
      <x v="37"/>
      <x v="1"/>
      <x v="4"/>
    </i>
    <i r="8">
      <x v="4967"/>
      <x v="37"/>
      <x v="177"/>
      <x v="137"/>
      <x v="1079"/>
      <x v="37"/>
      <x v="1"/>
      <x v="4"/>
    </i>
    <i>
      <x v="1302"/>
      <x v="3716"/>
      <x v="23"/>
      <x v="293"/>
      <x v="3326"/>
      <x v="4"/>
      <x v="84"/>
      <x v="4734"/>
      <x v="4681"/>
      <x v="40"/>
      <x v="91"/>
      <x v="169"/>
      <x v="978"/>
      <x v="376"/>
      <x v="5"/>
      <x v="4"/>
    </i>
    <i>
      <x v="1311"/>
      <x v="3323"/>
      <x v="1"/>
      <x v="42"/>
      <x v="2939"/>
      <x v="4"/>
      <x v="42"/>
      <x v="4853"/>
      <x v="4238"/>
      <x v="34"/>
      <x v="172"/>
      <x v="147"/>
      <x v="838"/>
      <x v="37"/>
      <x v="1"/>
      <x v="4"/>
    </i>
    <i r="1">
      <x v="4126"/>
      <x v="21"/>
      <x v="186"/>
      <x v="3733"/>
      <x v="15"/>
      <x v="32"/>
      <x v="4692"/>
      <x v="4640"/>
      <x v="2"/>
      <x v="86"/>
      <x v="170"/>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6"/>
      <x v="870"/>
      <x v="37"/>
      <x v="1"/>
      <x v="4"/>
    </i>
    <i>
      <x v="1322"/>
      <x v="3716"/>
      <x v="23"/>
      <x v="293"/>
      <x v="3326"/>
      <x v="4"/>
      <x v="84"/>
      <x v="4734"/>
      <x v="4681"/>
      <x v="14"/>
      <x v="148"/>
      <x v="169"/>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8"/>
      <x v="876"/>
      <x v="37"/>
      <x v="1"/>
      <x v="4"/>
    </i>
    <i>
      <x v="1332"/>
      <x v="3323"/>
      <x v="1"/>
      <x v="42"/>
      <x v="2939"/>
      <x v="4"/>
      <x v="42"/>
      <x v="4853"/>
      <x v="4238"/>
      <x v="34"/>
      <x v="172"/>
      <x v="147"/>
      <x v="838"/>
      <x v="37"/>
      <x v="1"/>
      <x v="4"/>
    </i>
    <i>
      <x v="1338"/>
      <x v="3510"/>
      <x v="23"/>
      <x v="188"/>
      <x v="3120"/>
      <x v="4"/>
      <x v="86"/>
      <x v="4734"/>
      <x v="4681"/>
      <x v="34"/>
      <x v="172"/>
      <x v="169"/>
      <x v="933"/>
      <x v="390"/>
      <x v="5"/>
      <x v="4"/>
    </i>
    <i r="1">
      <x v="4129"/>
      <x v="22"/>
      <x v="23"/>
      <x v="3735"/>
      <x v="4"/>
      <x/>
      <x v="3234"/>
      <x v="4912"/>
      <x v="1"/>
      <x v="86"/>
      <x v="171"/>
      <x v="1083"/>
      <x v="37"/>
      <x v="1"/>
      <x v="4"/>
    </i>
    <i>
      <x v="1340"/>
      <x v="3772"/>
      <x v="1"/>
      <x v="42"/>
      <x v="3382"/>
      <x v="4"/>
      <x v="56"/>
      <x v="4494"/>
      <x v="4465"/>
      <x v="285"/>
      <x v="179"/>
      <x v="166"/>
      <x v="870"/>
      <x v="37"/>
      <x v="1"/>
      <x v="4"/>
    </i>
    <i>
      <x v="1341"/>
      <x v="4130"/>
      <x v="1"/>
      <x v="256"/>
      <x v="3736"/>
      <x/>
      <x v="86"/>
      <x v="5024"/>
      <x v="4970"/>
      <x v="30"/>
      <x v="180"/>
      <x v="172"/>
      <x v="1084"/>
      <x v="37"/>
      <x v="1"/>
      <x v="4"/>
    </i>
    <i>
      <x v="1346"/>
      <x v="3555"/>
      <x v="8"/>
      <x v="257"/>
      <x v="3165"/>
      <x v="8"/>
      <x v="36"/>
      <x v="4599"/>
      <x v="4547"/>
      <x v="18"/>
      <x v="157"/>
      <x v="148"/>
      <x v="876"/>
      <x v="37"/>
      <x v="1"/>
      <x v="4"/>
    </i>
    <i>
      <x v="1347"/>
      <x v="3556"/>
      <x v="8"/>
      <x v="257"/>
      <x v="3166"/>
      <x v="4"/>
      <x v="86"/>
      <x v="4600"/>
      <x v="4548"/>
      <x v="31"/>
      <x v="158"/>
      <x v="173"/>
      <x v="913"/>
      <x v="37"/>
      <x v="1"/>
      <x v="4"/>
    </i>
    <i>
      <x v="1350"/>
      <x v="4131"/>
      <x v="21"/>
      <x v="186"/>
      <x v="3737"/>
      <x v="15"/>
      <x v="36"/>
      <x v="4535"/>
      <x v="4508"/>
      <x v="1"/>
      <x v="86"/>
      <x v="144"/>
      <x v="1085"/>
      <x v="37"/>
      <x v="1"/>
      <x v="4"/>
    </i>
    <i r="1">
      <x v="4132"/>
      <x v="21"/>
      <x v="186"/>
      <x v="3738"/>
      <x v="15"/>
      <x v="42"/>
      <x v="4302"/>
      <x v="4268"/>
      <x v="1"/>
      <x v="86"/>
      <x v="174"/>
      <x v="1085"/>
      <x v="37"/>
      <x v="1"/>
      <x v="4"/>
    </i>
    <i>
      <x v="1353"/>
      <x v="3671"/>
      <x v="21"/>
      <x v="290"/>
      <x v="3281"/>
      <x v="4"/>
      <x v="4"/>
      <x v="5025"/>
      <x v="4650"/>
      <x v="22"/>
      <x v="110"/>
      <x v="175"/>
      <x v="970"/>
      <x v="410"/>
      <x v="3"/>
      <x v="4"/>
    </i>
    <i r="6">
      <x v="5"/>
      <x v="4691"/>
      <x v="4639"/>
      <x v="135"/>
      <x v="181"/>
      <x v="178"/>
      <x v="970"/>
      <x v="411"/>
      <x v="3"/>
      <x v="4"/>
    </i>
    <i r="7">
      <x v="4701"/>
      <x v="4651"/>
      <x v="22"/>
      <x v="140"/>
      <x v="176"/>
      <x v="970"/>
      <x v="411"/>
      <x v="3"/>
      <x v="4"/>
    </i>
    <i r="7">
      <x v="4702"/>
      <x v="4652"/>
      <x v="22"/>
      <x v="140"/>
      <x v="177"/>
      <x v="970"/>
      <x v="411"/>
      <x v="3"/>
      <x v="4"/>
    </i>
    <i r="6">
      <x v="86"/>
      <x v="400"/>
      <x v="4649"/>
      <x v="1"/>
      <x v="86"/>
      <x v="137"/>
      <x v="970"/>
      <x v="37"/>
      <x v="1"/>
      <x v="4"/>
    </i>
    <i>
      <x v="1358"/>
      <x v="4133"/>
      <x v="8"/>
      <x v="20"/>
      <x v="3739"/>
      <x v="12"/>
      <x v="56"/>
      <x v="681"/>
      <x v="671"/>
      <x v="66"/>
      <x v="141"/>
      <x v="179"/>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1"/>
      <x v="137"/>
      <x v="832"/>
      <x v="396"/>
      <x v="1"/>
      <x v="4"/>
    </i>
    <i r="7">
      <x v="4837"/>
      <x v="4803"/>
      <x v="7"/>
      <x v="102"/>
      <x v="137"/>
      <x v="832"/>
      <x v="396"/>
      <x v="1"/>
      <x v="4"/>
    </i>
    <i>
      <x v="1362"/>
      <x v="4135"/>
      <x v="15"/>
      <x v="306"/>
      <x v="3741"/>
      <x v="4"/>
      <x v="75"/>
      <x v="5027"/>
      <x v="4972"/>
      <x v="2"/>
      <x v="96"/>
      <x v="180"/>
      <x v="1086"/>
      <x v="37"/>
      <x v="1"/>
      <x v="4"/>
    </i>
    <i>
      <x v="1366"/>
      <x v="4092"/>
      <x v="21"/>
      <x v="186"/>
      <x v="3699"/>
      <x v="13"/>
      <x v="86"/>
      <x v="2718"/>
      <x v="4229"/>
      <x v="1"/>
      <x v="86"/>
      <x v="137"/>
      <x v="1009"/>
      <x v="37"/>
      <x v="1"/>
      <x v="4"/>
    </i>
    <i r="5">
      <x v="15"/>
      <x v="64"/>
      <x v="4277"/>
      <x v="1178"/>
      <x v="34"/>
      <x v="172"/>
      <x v="181"/>
      <x v="1009"/>
      <x v="37"/>
      <x v="1"/>
      <x v="4"/>
    </i>
    <i>
      <x v="1371"/>
      <x v="3805"/>
      <x v="21"/>
      <x v="186"/>
      <x v="3413"/>
      <x v="4"/>
      <x v="48"/>
      <x v="4290"/>
      <x v="4254"/>
      <x v="263"/>
      <x v="147"/>
      <x v="182"/>
      <x v="965"/>
      <x v="37"/>
      <x v="1"/>
      <x v="4"/>
    </i>
    <i>
      <x v="1374"/>
      <x v="3842"/>
      <x v="37"/>
      <x v="295"/>
      <x v="3450"/>
      <x v="8"/>
      <x/>
      <x v="4847"/>
      <x v="4786"/>
      <x v="304"/>
      <x v="108"/>
      <x v="137"/>
      <x v="1000"/>
      <x v="400"/>
      <x v="1"/>
      <x v="4"/>
    </i>
    <i r="5">
      <x v="10"/>
      <x/>
      <x v="4841"/>
      <x v="4786"/>
      <x v="87"/>
      <x v="97"/>
      <x v="137"/>
      <x v="1000"/>
      <x v="37"/>
      <x v="1"/>
      <x v="4"/>
    </i>
    <i r="7">
      <x v="4843"/>
      <x v="3398"/>
      <x v="77"/>
      <x v="104"/>
      <x v="137"/>
      <x v="1000"/>
      <x v="398"/>
      <x v="1"/>
      <x v="4"/>
    </i>
    <i r="7">
      <x v="4846"/>
      <x v="3336"/>
      <x v="238"/>
      <x v="107"/>
      <x v="137"/>
      <x v="1000"/>
      <x v="399"/>
      <x v="1"/>
      <x v="4"/>
    </i>
    <i r="7">
      <x v="4849"/>
      <x v="4786"/>
      <x v="23"/>
      <x v="85"/>
      <x v="137"/>
      <x v="1000"/>
      <x v="397"/>
      <x v="1"/>
      <x v="4"/>
    </i>
    <i r="7">
      <x v="4850"/>
      <x v="4579"/>
      <x v="154"/>
      <x v="109"/>
      <x v="137"/>
      <x v="1000"/>
      <x v="401"/>
      <x v="1"/>
      <x v="4"/>
    </i>
    <i r="6">
      <x v="36"/>
      <x v="4844"/>
      <x v="4786"/>
      <x v="309"/>
      <x v="105"/>
      <x v="137"/>
      <x v="1000"/>
      <x v="397"/>
      <x v="1"/>
      <x v="4"/>
    </i>
    <i r="7">
      <x v="4845"/>
      <x v="4786"/>
      <x v="310"/>
      <x v="106"/>
      <x v="137"/>
      <x v="1000"/>
      <x v="397"/>
      <x v="1"/>
      <x v="4"/>
    </i>
    <i r="6">
      <x v="42"/>
      <x v="4840"/>
      <x v="4806"/>
      <x v="63"/>
      <x v="103"/>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8"/>
      <x v="876"/>
      <x v="37"/>
      <x v="1"/>
      <x v="4"/>
    </i>
    <i r="1">
      <x v="3851"/>
      <x v="37"/>
      <x v="295"/>
      <x v="3459"/>
      <x v="10"/>
      <x v="86"/>
      <x v="4834"/>
      <x v="4800"/>
      <x v="12"/>
      <x v="110"/>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3"/>
      <x v="983"/>
      <x v="37"/>
      <x v="1"/>
      <x v="4"/>
    </i>
    <i r="1">
      <x v="4138"/>
      <x v="21"/>
      <x v="186"/>
      <x v="3743"/>
      <x v="15"/>
      <x v="68"/>
      <x v="4278"/>
      <x v="4240"/>
      <x v="1"/>
      <x v="86"/>
      <x v="184"/>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140"/>
      <x v="137"/>
      <x v="970"/>
      <x v="37"/>
      <x v="1"/>
      <x v="4"/>
    </i>
    <i>
      <x v="1386"/>
      <x v="3799"/>
      <x v="8"/>
      <x v="257"/>
      <x v="3381"/>
      <x v="4"/>
      <x v="36"/>
      <x v="4321"/>
      <x v="4505"/>
      <x v="112"/>
      <x v="182"/>
      <x v="178"/>
      <x v="983"/>
      <x v="37"/>
      <x v="1"/>
      <x v="4"/>
    </i>
    <i>
      <x v="1387"/>
      <x v="4139"/>
      <x v="21"/>
      <x v="271"/>
      <x v="3744"/>
      <x v="4"/>
      <x v="59"/>
      <x v="5032"/>
      <x v="4979"/>
      <x v="147"/>
      <x v="140"/>
      <x v="144"/>
      <x v="1066"/>
      <x v="37"/>
      <x v="5"/>
      <x v="4"/>
    </i>
    <i r="9">
      <x v="329"/>
      <x v="183"/>
      <x v="144"/>
      <x v="1066"/>
      <x v="37"/>
      <x v="5"/>
      <x v="4"/>
    </i>
    <i>
      <x v="1388"/>
      <x v="3853"/>
      <x v="37"/>
      <x v="295"/>
      <x v="3461"/>
      <x v="8"/>
      <x/>
      <x v="4838"/>
      <x v="3336"/>
      <x v="307"/>
      <x v="111"/>
      <x v="138"/>
      <x v="1000"/>
      <x v="403"/>
      <x v="1"/>
      <x v="4"/>
    </i>
    <i r="5">
      <x v="10"/>
      <x/>
      <x v="4839"/>
      <x v="3336"/>
      <x v="110"/>
      <x v="112"/>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7"/>
      <x v="172"/>
      <x v="1076"/>
      <x v="37"/>
      <x v="1"/>
      <x v="4"/>
    </i>
    <i r="7">
      <x v="4717"/>
      <x v="4661"/>
      <x v="10"/>
      <x v="117"/>
      <x v="172"/>
      <x v="1076"/>
      <x v="37"/>
      <x v="1"/>
      <x v="4"/>
    </i>
    <i r="7">
      <x v="4719"/>
      <x v="4663"/>
      <x v="10"/>
      <x v="117"/>
      <x v="137"/>
      <x v="1076"/>
      <x v="37"/>
      <x v="1"/>
      <x v="4"/>
    </i>
    <i r="7">
      <x v="4721"/>
      <x v="4665"/>
      <x v="10"/>
      <x v="117"/>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2"/>
      <x v="172"/>
      <x v="1076"/>
      <x v="37"/>
      <x v="1"/>
      <x v="4"/>
    </i>
    <i r="9">
      <x v="10"/>
      <x v="117"/>
      <x v="172"/>
      <x v="1076"/>
      <x v="37"/>
      <x v="1"/>
      <x v="4"/>
    </i>
    <i r="7">
      <x v="1728"/>
      <x v="2434"/>
      <x v="10"/>
      <x v="117"/>
      <x v="178"/>
      <x v="1076"/>
      <x v="37"/>
      <x v="1"/>
      <x v="4"/>
    </i>
    <i r="7">
      <x v="1977"/>
      <x v="4980"/>
      <x v="10"/>
      <x v="117"/>
      <x v="141"/>
      <x v="1076"/>
      <x v="37"/>
      <x v="1"/>
      <x v="4"/>
    </i>
    <i r="7">
      <x v="1978"/>
      <x v="4981"/>
      <x v="10"/>
      <x v="117"/>
      <x v="141"/>
      <x v="1076"/>
      <x v="37"/>
      <x v="1"/>
      <x v="4"/>
    </i>
    <i r="6">
      <x v="36"/>
      <x v="585"/>
      <x v="2340"/>
      <x v="7"/>
      <x v="102"/>
      <x v="185"/>
      <x v="1076"/>
      <x v="37"/>
      <x v="1"/>
      <x v="4"/>
    </i>
    <i r="9">
      <x v="10"/>
      <x v="117"/>
      <x v="185"/>
      <x v="1076"/>
      <x v="37"/>
      <x v="1"/>
      <x v="4"/>
    </i>
    <i r="7">
      <x v="609"/>
      <x v="2435"/>
      <x v="10"/>
      <x v="117"/>
      <x v="148"/>
      <x v="1076"/>
      <x v="37"/>
      <x v="1"/>
      <x v="4"/>
    </i>
    <i r="7">
      <x v="4321"/>
      <x v="4505"/>
      <x v="5"/>
      <x v="144"/>
      <x v="178"/>
      <x v="1076"/>
      <x v="37"/>
      <x v="1"/>
      <x v="4"/>
    </i>
    <i r="9">
      <x v="6"/>
      <x v="139"/>
      <x v="178"/>
      <x v="1076"/>
      <x v="37"/>
      <x v="1"/>
      <x v="4"/>
    </i>
    <i r="6">
      <x v="42"/>
      <x v="4709"/>
      <x v="4657"/>
      <x v="10"/>
      <x v="117"/>
      <x v="137"/>
      <x v="1076"/>
      <x v="37"/>
      <x v="1"/>
      <x v="4"/>
    </i>
    <i r="6">
      <x v="47"/>
      <x v="1107"/>
      <x v="1039"/>
      <x v="10"/>
      <x v="117"/>
      <x v="186"/>
      <x v="1076"/>
      <x v="37"/>
      <x v="1"/>
      <x v="4"/>
    </i>
    <i r="7">
      <x v="4707"/>
      <x v="4656"/>
      <x v="10"/>
      <x v="117"/>
      <x v="137"/>
      <x v="1076"/>
      <x v="37"/>
      <x v="1"/>
      <x v="4"/>
    </i>
    <i r="7">
      <x v="4708"/>
      <x v="1368"/>
      <x v="10"/>
      <x v="117"/>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7"/>
      <x v="137"/>
      <x v="1076"/>
      <x v="37"/>
      <x v="1"/>
      <x v="4"/>
    </i>
    <i r="6">
      <x v="61"/>
      <x v="4152"/>
      <x v="4124"/>
      <x v="4"/>
      <x v="87"/>
      <x v="137"/>
      <x v="1076"/>
      <x v="37"/>
      <x v="1"/>
      <x v="4"/>
    </i>
    <i r="9">
      <x v="10"/>
      <x v="117"/>
      <x v="137"/>
      <x v="1076"/>
      <x v="37"/>
      <x v="1"/>
      <x v="4"/>
    </i>
    <i r="7">
      <x v="4274"/>
      <x v="4236"/>
      <x v="10"/>
      <x v="117"/>
      <x v="187"/>
      <x v="1076"/>
      <x v="37"/>
      <x v="1"/>
      <x v="4"/>
    </i>
    <i r="6">
      <x v="69"/>
      <x v="4343"/>
      <x v="4316"/>
      <x v="7"/>
      <x v="102"/>
      <x v="137"/>
      <x v="1076"/>
      <x v="37"/>
      <x v="1"/>
      <x v="4"/>
    </i>
    <i>
      <x v="1391"/>
      <x v="3842"/>
      <x v="37"/>
      <x v="295"/>
      <x v="3450"/>
      <x v="10"/>
      <x/>
      <x v="4841"/>
      <x v="4786"/>
      <x v="311"/>
      <x v="113"/>
      <x v="137"/>
      <x v="1000"/>
      <x v="37"/>
      <x v="1"/>
      <x v="4"/>
    </i>
    <i r="7">
      <x v="4843"/>
      <x v="3398"/>
      <x v="77"/>
      <x v="104"/>
      <x v="137"/>
      <x v="1000"/>
      <x v="37"/>
      <x v="1"/>
      <x v="4"/>
    </i>
    <i r="6">
      <x v="51"/>
      <x v="4828"/>
      <x v="3403"/>
      <x v="312"/>
      <x v="114"/>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8"/>
      <x v="148"/>
      <x v="876"/>
      <x v="37"/>
      <x v="1"/>
      <x v="4"/>
    </i>
    <i r="1">
      <x v="3851"/>
      <x v="37"/>
      <x v="295"/>
      <x v="3459"/>
      <x v="10"/>
      <x v="86"/>
      <x v="4835"/>
      <x v="4801"/>
      <x v="23"/>
      <x v="85"/>
      <x v="137"/>
      <x v="832"/>
      <x v="396"/>
      <x v="1"/>
      <x v="4"/>
    </i>
    <i>
      <x v="1397"/>
      <x v="4139"/>
      <x v="21"/>
      <x v="271"/>
      <x v="3744"/>
      <x v="4"/>
      <x v="59"/>
      <x v="5035"/>
      <x v="4979"/>
      <x v="329"/>
      <x v="183"/>
      <x v="188"/>
      <x v="1066"/>
      <x v="37"/>
      <x v="5"/>
      <x v="4"/>
    </i>
    <i>
      <x v="1398"/>
      <x v="4141"/>
      <x v="8"/>
      <x v="257"/>
      <x v="3746"/>
      <x v="4"/>
      <x/>
      <x v="5036"/>
      <x v="4983"/>
      <x v="53"/>
      <x v="184"/>
      <x v="137"/>
      <x v="1084"/>
      <x v="37"/>
      <x v="1"/>
      <x v="4"/>
    </i>
    <i r="7">
      <x v="5043"/>
      <x v="4990"/>
      <x v="55"/>
      <x v="185"/>
      <x v="137"/>
      <x v="1084"/>
      <x v="37"/>
      <x v="1"/>
      <x v="4"/>
    </i>
    <i r="7">
      <x v="5044"/>
      <x v="4991"/>
      <x v="53"/>
      <x v="184"/>
      <x v="137"/>
      <x v="1084"/>
      <x v="37"/>
      <x v="1"/>
      <x v="4"/>
    </i>
    <i r="7">
      <x v="5045"/>
      <x v="4992"/>
      <x v="53"/>
      <x v="184"/>
      <x v="137"/>
      <x v="1084"/>
      <x v="37"/>
      <x v="1"/>
      <x v="4"/>
    </i>
    <i r="6">
      <x v="23"/>
      <x v="5039"/>
      <x v="4986"/>
      <x v="53"/>
      <x v="184"/>
      <x v="137"/>
      <x v="1084"/>
      <x v="37"/>
      <x v="1"/>
      <x v="4"/>
    </i>
    <i r="7">
      <x v="5040"/>
      <x v="4987"/>
      <x v="53"/>
      <x v="184"/>
      <x v="137"/>
      <x v="1084"/>
      <x v="37"/>
      <x v="1"/>
      <x v="4"/>
    </i>
    <i r="7">
      <x v="5041"/>
      <x v="4988"/>
      <x v="53"/>
      <x v="184"/>
      <x v="137"/>
      <x v="1084"/>
      <x v="37"/>
      <x v="1"/>
      <x v="4"/>
    </i>
    <i r="6">
      <x v="36"/>
      <x v="5042"/>
      <x v="4989"/>
      <x v="55"/>
      <x v="185"/>
      <x v="137"/>
      <x v="1084"/>
      <x v="37"/>
      <x v="1"/>
      <x v="4"/>
    </i>
    <i r="6">
      <x v="42"/>
      <x v="5037"/>
      <x v="4984"/>
      <x v="53"/>
      <x v="184"/>
      <x v="137"/>
      <x v="1084"/>
      <x v="37"/>
      <x v="1"/>
      <x v="4"/>
    </i>
    <i r="7">
      <x v="5038"/>
      <x v="4985"/>
      <x v="53"/>
      <x v="184"/>
      <x v="137"/>
      <x v="1084"/>
      <x v="37"/>
      <x v="1"/>
      <x v="4"/>
    </i>
    <i>
      <x v="1401"/>
      <x v="4139"/>
      <x v="21"/>
      <x v="271"/>
      <x v="3744"/>
      <x v="4"/>
      <x v="59"/>
      <x v="5035"/>
      <x v="4979"/>
      <x v="147"/>
      <x v="140"/>
      <x v="188"/>
      <x v="1066"/>
      <x v="37"/>
      <x v="5"/>
      <x v="4"/>
    </i>
    <i>
      <x v="1404"/>
      <x v="3853"/>
      <x v="37"/>
      <x v="295"/>
      <x v="3461"/>
      <x v="10"/>
      <x/>
      <x v="4839"/>
      <x v="3336"/>
      <x v="167"/>
      <x v="115"/>
      <x v="137"/>
      <x v="1000"/>
      <x v="404"/>
      <x v="1"/>
      <x v="4"/>
    </i>
    <i r="1">
      <x v="4142"/>
      <x v="22"/>
      <x v="186"/>
      <x v="3747"/>
      <x v="4"/>
      <x v="56"/>
      <x v="5046"/>
      <x v="4993"/>
      <x v="1"/>
      <x v="86"/>
      <x v="168"/>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6"/>
      <x v="189"/>
      <x v="1076"/>
      <x v="37"/>
      <x v="1"/>
      <x v="4"/>
    </i>
    <i>
      <x v="1407"/>
      <x v="3842"/>
      <x v="37"/>
      <x v="295"/>
      <x v="3450"/>
      <x v="10"/>
      <x/>
      <x v="4843"/>
      <x v="3398"/>
      <x v="115"/>
      <x v="116"/>
      <x v="137"/>
      <x v="1000"/>
      <x v="37"/>
      <x v="1"/>
      <x v="4"/>
    </i>
    <i>
      <x v="1408"/>
      <x v="4144"/>
      <x v="22"/>
      <x v="23"/>
      <x v="3303"/>
      <x v="10"/>
      <x v="86"/>
      <x v="5005"/>
      <x v="4287"/>
      <x v="3"/>
      <x v="96"/>
      <x v="137"/>
      <x v="1091"/>
      <x v="37"/>
      <x v="1"/>
      <x v="4"/>
    </i>
    <i r="10">
      <x v="141"/>
      <x v="137"/>
      <x v="1091"/>
      <x v="37"/>
      <x v="1"/>
      <x v="4"/>
    </i>
    <i r="9">
      <x v="4"/>
      <x v="87"/>
      <x v="137"/>
      <x v="1091"/>
      <x v="37"/>
      <x v="1"/>
      <x v="4"/>
    </i>
    <i r="7">
      <x v="5006"/>
      <x v="4952"/>
      <x v="3"/>
      <x v="141"/>
      <x v="137"/>
      <x v="1091"/>
      <x v="37"/>
      <x v="1"/>
      <x v="4"/>
    </i>
    <i r="9">
      <x v="4"/>
      <x v="87"/>
      <x v="137"/>
      <x v="1091"/>
      <x v="37"/>
      <x v="1"/>
      <x v="4"/>
    </i>
    <i r="7">
      <x v="5007"/>
      <x v="4952"/>
      <x v="4"/>
      <x v="141"/>
      <x v="137"/>
      <x v="1091"/>
      <x v="37"/>
      <x v="1"/>
      <x v="4"/>
    </i>
    <i>
      <x v="1409"/>
      <x v="4146"/>
      <x v="1"/>
      <x v="42"/>
      <x v="2935"/>
      <x/>
      <x v="51"/>
      <x v="4272"/>
      <x v="4234"/>
      <x v="1"/>
      <x v="86"/>
      <x v="190"/>
      <x v="1093"/>
      <x v="37"/>
      <x v="1"/>
      <x v="4"/>
    </i>
    <i r="1">
      <x v="4147"/>
      <x v="1"/>
      <x v="42"/>
      <x v="2935"/>
      <x/>
      <x v="51"/>
      <x v="4272"/>
      <x v="4234"/>
      <x v="1"/>
      <x v="86"/>
      <x v="190"/>
      <x v="1093"/>
      <x v="37"/>
      <x v="1"/>
      <x v="4"/>
    </i>
    <i r="1">
      <x v="4148"/>
      <x v="1"/>
      <x v="42"/>
      <x v="2935"/>
      <x/>
      <x v="51"/>
      <x v="4272"/>
      <x v="4234"/>
      <x v="1"/>
      <x v="86"/>
      <x v="190"/>
      <x v="1093"/>
      <x v="37"/>
      <x v="1"/>
      <x v="4"/>
    </i>
    <i>
      <x v="1412"/>
      <x v="3795"/>
      <x v="36"/>
      <x v="288"/>
      <x v="3404"/>
      <x v="10"/>
      <x v="56"/>
      <x v="4781"/>
      <x v="4736"/>
      <x v="284"/>
      <x v="178"/>
      <x v="137"/>
      <x v="980"/>
      <x v="37"/>
      <x v="1"/>
      <x v="4"/>
    </i>
    <i r="1">
      <x v="3851"/>
      <x v="37"/>
      <x v="295"/>
      <x v="3459"/>
      <x v="10"/>
      <x v="86"/>
      <x v="4835"/>
      <x v="4801"/>
      <x v="10"/>
      <x v="117"/>
      <x v="137"/>
      <x v="832"/>
      <x v="396"/>
      <x v="1"/>
      <x v="4"/>
    </i>
    <i>
      <x v="1413"/>
      <x v="4149"/>
      <x v="8"/>
      <x v="257"/>
      <x v="3750"/>
      <x v="4"/>
      <x v="36"/>
      <x v="5048"/>
      <x v="4995"/>
      <x v="53"/>
      <x v="184"/>
      <x v="137"/>
      <x v="1084"/>
      <x v="37"/>
      <x v="1"/>
      <x v="4"/>
    </i>
    <i r="7">
      <x v="5049"/>
      <x v="4995"/>
      <x v="10"/>
      <x v="117"/>
      <x v="137"/>
      <x v="1084"/>
      <x v="37"/>
      <x v="1"/>
      <x v="4"/>
    </i>
    <i>
      <x v="1414"/>
      <x v="4150"/>
      <x/>
      <x v="311"/>
      <x v="3751"/>
      <x v="1"/>
      <x v="86"/>
      <x v="4239"/>
      <x v="4196"/>
      <x v="71"/>
      <x v="132"/>
      <x v="137"/>
      <x v="1094"/>
      <x v="37"/>
      <x v="1"/>
      <x v="4"/>
    </i>
    <i>
      <x v="1415"/>
      <x v="4151"/>
      <x v="20"/>
      <x v="23"/>
      <x v="3752"/>
      <x v="15"/>
      <x v="63"/>
      <x v="2923"/>
      <x v="3965"/>
      <x v="330"/>
      <x v="187"/>
      <x v="142"/>
      <x v="1095"/>
      <x v="37"/>
      <x v="1"/>
      <x v="4"/>
    </i>
    <i>
      <x v="1416"/>
      <x v="4114"/>
      <x v="37"/>
      <x v="295"/>
      <x v="3721"/>
      <x v="8"/>
      <x/>
      <x v="4820"/>
      <x v="3398"/>
      <x v="264"/>
      <x v="118"/>
      <x v="140"/>
      <x v="1069"/>
      <x v="325"/>
      <x v="1"/>
      <x v="4"/>
    </i>
    <i r="1">
      <x v="4115"/>
      <x v="37"/>
      <x v="295"/>
      <x v="3722"/>
      <x v="15"/>
      <x v="86"/>
      <x v="5013"/>
      <x v="4786"/>
      <x v="19"/>
      <x v="101"/>
      <x v="137"/>
      <x v="1070"/>
      <x v="37"/>
      <x v="1"/>
      <x v="4"/>
    </i>
    <i r="7">
      <x v="5014"/>
      <x v="4786"/>
      <x v="59"/>
      <x v="94"/>
      <x v="137"/>
      <x v="1070"/>
      <x v="37"/>
      <x v="1"/>
      <x v="4"/>
    </i>
    <i>
      <x v="1417"/>
      <x v="4142"/>
      <x v="22"/>
      <x v="186"/>
      <x v="3747"/>
      <x v="4"/>
      <x v="56"/>
      <x v="5050"/>
      <x v="4993"/>
      <x v="1"/>
      <x v="86"/>
      <x v="168"/>
      <x v="1090"/>
      <x v="37"/>
      <x v="1"/>
      <x v="4"/>
    </i>
    <i r="7">
      <x v="5051"/>
      <x v="4996"/>
      <x v="1"/>
      <x v="86"/>
      <x v="146"/>
      <x v="1090"/>
      <x v="37"/>
      <x v="1"/>
      <x v="4"/>
    </i>
    <i r="7">
      <x v="5052"/>
      <x v="4993"/>
      <x v="1"/>
      <x v="86"/>
      <x v="168"/>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0"/>
      <x v="171"/>
      <x v="1096"/>
      <x v="412"/>
      <x v="1"/>
      <x v="4"/>
    </i>
    <i>
      <x v="1418"/>
      <x v="4153"/>
      <x v="20"/>
      <x v="23"/>
      <x v="3754"/>
      <x v="4"/>
      <x v="51"/>
      <x v="4275"/>
      <x v="4237"/>
      <x v="331"/>
      <x v="188"/>
      <x v="137"/>
      <x v="1097"/>
      <x v="37"/>
      <x v="1"/>
      <x v="4"/>
    </i>
    <i r="1">
      <x v="4154"/>
      <x v="19"/>
      <x v="229"/>
      <x v="3755"/>
      <x v="4"/>
      <x v="23"/>
      <x v="2918"/>
      <x v="2955"/>
      <x v="107"/>
      <x v="95"/>
      <x v="171"/>
      <x v="1098"/>
      <x v="37"/>
      <x v="1"/>
      <x v="4"/>
    </i>
    <i>
      <x v="1419"/>
      <x v="4155"/>
      <x v="20"/>
      <x v="23"/>
      <x v="3756"/>
      <x v="15"/>
      <x v="47"/>
      <x v="4687"/>
      <x v="4634"/>
      <x v="163"/>
      <x v="189"/>
      <x v="189"/>
      <x v="1099"/>
      <x v="37"/>
      <x v="1"/>
      <x v="4"/>
    </i>
    <i>
      <x v="1421"/>
      <x v="4156"/>
      <x v="21"/>
      <x v="290"/>
      <x v="3757"/>
      <x v="4"/>
      <x v="5"/>
      <x v="5057"/>
      <x v="5000"/>
      <x v="32"/>
      <x v="158"/>
      <x v="191"/>
      <x v="1100"/>
      <x v="37"/>
      <x v="1"/>
      <x v="4"/>
    </i>
    <i>
      <x v="1422"/>
      <x v="3853"/>
      <x v="37"/>
      <x v="295"/>
      <x v="3461"/>
      <x v="10"/>
      <x/>
      <x v="4839"/>
      <x v="3336"/>
      <x v="167"/>
      <x v="115"/>
      <x v="137"/>
      <x v="1000"/>
      <x v="404"/>
      <x v="1"/>
      <x v="4"/>
    </i>
    <i>
      <x v="1423"/>
      <x v="4116"/>
      <x v="37"/>
      <x v="295"/>
      <x v="3723"/>
      <x v="10"/>
      <x v="86"/>
      <x v="5015"/>
      <x v="4957"/>
      <x v="322"/>
      <x v="119"/>
      <x v="137"/>
      <x v="1071"/>
      <x v="37"/>
      <x v="1"/>
      <x v="4"/>
    </i>
    <i r="1">
      <x v="4154"/>
      <x v="19"/>
      <x v="229"/>
      <x v="3755"/>
      <x v="4"/>
      <x v="23"/>
      <x v="2918"/>
      <x v="2955"/>
      <x v="77"/>
      <x v="104"/>
      <x v="171"/>
      <x v="1098"/>
      <x v="37"/>
      <x v="1"/>
      <x v="4"/>
    </i>
    <i r="1">
      <x v="4157"/>
      <x v="20"/>
      <x v="23"/>
      <x v="3758"/>
      <x v="4"/>
      <x v="42"/>
      <x v="3401"/>
      <x v="4675"/>
      <x v="276"/>
      <x v="190"/>
      <x v="192"/>
      <x v="1101"/>
      <x v="37"/>
      <x v="1"/>
      <x v="4"/>
    </i>
    <i>
      <x v="1424"/>
      <x v="3842"/>
      <x v="37"/>
      <x v="295"/>
      <x v="3450"/>
      <x v="10"/>
      <x/>
      <x v="2672"/>
      <x v="3336"/>
      <x v="110"/>
      <x v="112"/>
      <x v="137"/>
      <x v="1000"/>
      <x v="397"/>
      <x v="1"/>
      <x v="4"/>
    </i>
    <i r="1">
      <x v="4158"/>
      <x v="20"/>
      <x v="23"/>
      <x v="3759"/>
      <x v="15"/>
      <x v="85"/>
      <x v="4070"/>
      <x v="4687"/>
      <x v="25"/>
      <x v="84"/>
      <x v="193"/>
      <x v="1065"/>
      <x v="37"/>
      <x v="1"/>
      <x v="4"/>
    </i>
    <i r="1">
      <x v="4159"/>
      <x v="19"/>
      <x v="229"/>
      <x v="3760"/>
      <x v="4"/>
      <x v="36"/>
      <x v="2918"/>
      <x v="2955"/>
      <x v="40"/>
      <x v="91"/>
      <x v="171"/>
      <x v="1102"/>
      <x v="37"/>
      <x v="1"/>
      <x v="4"/>
    </i>
    <i r="9">
      <x v="323"/>
      <x v="120"/>
      <x v="171"/>
      <x v="1102"/>
      <x v="37"/>
      <x v="1"/>
      <x v="4"/>
    </i>
    <i r="6">
      <x v="56"/>
      <x v="4326"/>
      <x v="4292"/>
      <x v="40"/>
      <x v="91"/>
      <x v="194"/>
      <x v="1102"/>
      <x v="37"/>
      <x v="1"/>
      <x v="4"/>
    </i>
    <i r="9">
      <x v="323"/>
      <x v="120"/>
      <x v="194"/>
      <x v="1102"/>
      <x v="37"/>
      <x v="1"/>
      <x v="4"/>
    </i>
    <i r="6">
      <x v="59"/>
      <x v="3917"/>
      <x v="3295"/>
      <x v="40"/>
      <x v="91"/>
      <x v="141"/>
      <x v="1102"/>
      <x v="37"/>
      <x v="1"/>
      <x v="4"/>
    </i>
    <i r="9">
      <x v="323"/>
      <x v="120"/>
      <x v="141"/>
      <x v="1102"/>
      <x v="37"/>
      <x v="1"/>
      <x v="4"/>
    </i>
    <i>
      <x v="1425"/>
      <x v="4160"/>
      <x v="34"/>
      <x v="302"/>
      <x v="3761"/>
      <x v="2"/>
      <x v="42"/>
      <x v="4681"/>
      <x v="4626"/>
      <x v="34"/>
      <x v="172"/>
      <x v="138"/>
      <x v="1067"/>
      <x v="37"/>
      <x v="1"/>
      <x v="4"/>
    </i>
    <i>
      <x v="1426"/>
      <x v="4161"/>
      <x v="20"/>
      <x v="23"/>
      <x v="3762"/>
      <x v="15"/>
      <x v="51"/>
      <x v="3982"/>
      <x v="3965"/>
      <x v="332"/>
      <x v="191"/>
      <x v="195"/>
      <x v="1103"/>
      <x v="37"/>
      <x v="1"/>
      <x v="4"/>
    </i>
    <i r="1">
      <x v="4162"/>
      <x v="6"/>
      <x v="9"/>
      <x v="3763"/>
      <x/>
      <x v="9"/>
      <x v="4739"/>
      <x v="4685"/>
      <x v="5"/>
      <x v="144"/>
      <x v="180"/>
      <x v="1104"/>
      <x v="37"/>
      <x v="1"/>
      <x v="4"/>
    </i>
    <i r="1">
      <x v="4163"/>
      <x v="6"/>
      <x v="9"/>
      <x v="3763"/>
      <x/>
      <x v="9"/>
      <x v="4739"/>
      <x v="4685"/>
      <x v="5"/>
      <x v="144"/>
      <x v="180"/>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2"/>
      <x v="169"/>
      <x v="1106"/>
      <x v="37"/>
      <x v="1"/>
      <x v="4"/>
    </i>
    <i r="1">
      <x v="4166"/>
      <x v="15"/>
      <x v="306"/>
      <x v="3766"/>
      <x v="4"/>
      <x v="59"/>
      <x v="5059"/>
      <x v="4465"/>
      <x v="14"/>
      <x v="148"/>
      <x v="196"/>
      <x v="1107"/>
      <x v="37"/>
      <x v="1"/>
      <x v="4"/>
    </i>
    <i r="1">
      <x v="4167"/>
      <x v="6"/>
      <x v="9"/>
      <x v="3767"/>
      <x/>
      <x v="7"/>
      <x v="3735"/>
      <x v="3719"/>
      <x v="1"/>
      <x v="86"/>
      <x v="138"/>
      <x v="1104"/>
      <x v="37"/>
      <x v="1"/>
      <x v="4"/>
    </i>
    <i r="1">
      <x v="4168"/>
      <x v="1"/>
      <x v="42"/>
      <x v="2935"/>
      <x/>
      <x v="51"/>
      <x v="4272"/>
      <x v="4234"/>
      <x v="1"/>
      <x v="86"/>
      <x v="190"/>
      <x v="1108"/>
      <x v="37"/>
      <x v="1"/>
      <x v="4"/>
    </i>
    <i>
      <x v="1429"/>
      <x v="3883"/>
      <x v="21"/>
      <x v="186"/>
      <x v="3489"/>
      <x v="4"/>
      <x v="33"/>
      <x v="4692"/>
      <x v="4640"/>
      <x v="5"/>
      <x v="144"/>
      <x v="170"/>
      <x v="1024"/>
      <x v="37"/>
      <x v="1"/>
      <x v="4"/>
    </i>
    <i r="1">
      <x v="4169"/>
      <x v="18"/>
      <x v="307"/>
      <x v="3768"/>
      <x v="4"/>
      <x v="47"/>
      <x v="4963"/>
      <x v="4911"/>
      <x v="10"/>
      <x v="102"/>
      <x v="197"/>
      <x v="1109"/>
      <x v="413"/>
      <x v="3"/>
      <x v="4"/>
    </i>
    <i r="1">
      <x v="4170"/>
      <x v="35"/>
      <x v="264"/>
      <x v="3769"/>
      <x v="4"/>
      <x v="69"/>
      <x v="4601"/>
      <x v="4549"/>
      <x v="1"/>
      <x v="86"/>
      <x v="139"/>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8"/>
      <x v="1070"/>
      <x v="405"/>
      <x v="1"/>
      <x v="4"/>
    </i>
    <i r="5">
      <x v="15"/>
      <x v="86"/>
      <x v="5014"/>
      <x v="4786"/>
      <x v="59"/>
      <x v="94"/>
      <x v="137"/>
      <x v="1070"/>
      <x v="37"/>
      <x v="1"/>
      <x v="4"/>
    </i>
    <i r="1">
      <x v="4172"/>
      <x v="21"/>
      <x v="186"/>
      <x v="3771"/>
      <x v="4"/>
      <x v="43"/>
      <x v="5060"/>
      <x v="5002"/>
      <x v="35"/>
      <x v="163"/>
      <x v="198"/>
      <x v="1112"/>
      <x v="37"/>
      <x v="1"/>
      <x v="4"/>
    </i>
    <i r="5">
      <x v="13"/>
      <x v="86"/>
      <x v="4248"/>
      <x v="4305"/>
      <x v="1"/>
      <x v="86"/>
      <x v="137"/>
      <x v="1112"/>
      <x v="37"/>
      <x v="1"/>
      <x v="4"/>
    </i>
    <i r="8">
      <x v="5003"/>
      <x v="1"/>
      <x v="86"/>
      <x v="137"/>
      <x v="1112"/>
      <x v="37"/>
      <x v="1"/>
      <x v="4"/>
    </i>
    <i r="1">
      <x v="4173"/>
      <x v="16"/>
      <x v="64"/>
      <x v="3772"/>
      <x/>
      <x v="23"/>
      <x v="5061"/>
      <x v="5004"/>
      <x v="1"/>
      <x v="86"/>
      <x v="199"/>
      <x v="1113"/>
      <x v="37"/>
      <x v="1"/>
      <x v="4"/>
    </i>
    <i r="9">
      <x v="333"/>
      <x v="192"/>
      <x v="199"/>
      <x v="1113"/>
      <x v="37"/>
      <x v="1"/>
      <x v="4"/>
    </i>
    <i>
      <x v="1432"/>
      <x v="4152"/>
      <x v="36"/>
      <x v="288"/>
      <x v="3753"/>
      <x v="8"/>
      <x/>
      <x v="5053"/>
      <x v="703"/>
      <x v="12"/>
      <x v="110"/>
      <x v="171"/>
      <x v="1096"/>
      <x v="412"/>
      <x v="1"/>
      <x v="4"/>
    </i>
    <i r="1">
      <x v="4174"/>
      <x v="34"/>
      <x v="302"/>
      <x v="3773"/>
      <x v="2"/>
      <x v="42"/>
      <x v="4681"/>
      <x v="4626"/>
      <x v="34"/>
      <x v="140"/>
      <x v="138"/>
      <x v="1100"/>
      <x v="37"/>
      <x v="1"/>
      <x v="4"/>
    </i>
    <i r="1">
      <x v="4175"/>
      <x v="19"/>
      <x v="229"/>
      <x v="3760"/>
      <x v="4"/>
      <x v="51"/>
      <x v="4378"/>
      <x v="4356"/>
      <x v="199"/>
      <x v="194"/>
      <x v="200"/>
      <x v="1114"/>
      <x v="37"/>
      <x v="1"/>
      <x v="4"/>
    </i>
    <i r="6">
      <x v="71"/>
      <x v="2458"/>
      <x v="2479"/>
      <x v="334"/>
      <x v="110"/>
      <x v="171"/>
      <x v="1114"/>
      <x v="37"/>
      <x v="1"/>
      <x v="4"/>
    </i>
    <i r="9">
      <x v="335"/>
      <x v="193"/>
      <x v="171"/>
      <x v="1114"/>
      <x v="37"/>
      <x v="1"/>
      <x v="4"/>
    </i>
    <i>
      <x v="1433"/>
      <x v="4154"/>
      <x v="19"/>
      <x v="229"/>
      <x v="3755"/>
      <x v="4"/>
      <x v="23"/>
      <x v="2918"/>
      <x v="2955"/>
      <x v="107"/>
      <x v="95"/>
      <x v="171"/>
      <x v="1098"/>
      <x v="37"/>
      <x v="1"/>
      <x v="4"/>
    </i>
    <i r="1">
      <x v="4176"/>
      <x v="21"/>
      <x v="186"/>
      <x v="3774"/>
      <x v="4"/>
      <x v="43"/>
      <x v="5062"/>
      <x v="5005"/>
      <x v="339"/>
      <x v="195"/>
      <x v="201"/>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8"/>
      <x v="1115"/>
      <x v="37"/>
      <x v="1"/>
      <x v="4"/>
    </i>
    <i>
      <x v="1436"/>
      <x v="4178"/>
      <x v="34"/>
      <x v="302"/>
      <x v="3776"/>
      <x v="2"/>
      <x v="42"/>
      <x v="4901"/>
      <x v="4852"/>
      <x v="19"/>
      <x v="101"/>
      <x v="138"/>
      <x v="1102"/>
      <x v="37"/>
      <x v="1"/>
      <x v="4"/>
    </i>
    <i r="1">
      <x v="4179"/>
      <x v="21"/>
      <x v="308"/>
      <x v="3777"/>
      <x v="8"/>
      <x v="15"/>
      <x v="5064"/>
      <x v="5008"/>
      <x v="4"/>
      <x v="87"/>
      <x v="146"/>
      <x v="1116"/>
      <x v="37"/>
      <x v="1"/>
      <x v="4"/>
    </i>
    <i r="7">
      <x v="5067"/>
      <x v="5009"/>
      <x v="4"/>
      <x v="87"/>
      <x v="146"/>
      <x v="1116"/>
      <x v="37"/>
      <x v="1"/>
      <x v="4"/>
    </i>
    <i r="9">
      <x v="22"/>
      <x v="88"/>
      <x v="146"/>
      <x v="1116"/>
      <x v="37"/>
      <x v="1"/>
      <x v="4"/>
    </i>
    <i r="6">
      <x v="16"/>
      <x v="5065"/>
      <x v="5008"/>
      <x v="4"/>
      <x v="87"/>
      <x v="146"/>
      <x v="1116"/>
      <x v="37"/>
      <x v="1"/>
      <x v="4"/>
    </i>
    <i r="9">
      <x v="22"/>
      <x v="88"/>
      <x v="146"/>
      <x v="1116"/>
      <x v="37"/>
      <x v="1"/>
      <x v="4"/>
    </i>
    <i r="6">
      <x v="18"/>
      <x v="5063"/>
      <x v="5007"/>
      <x v="4"/>
      <x v="87"/>
      <x v="141"/>
      <x v="1116"/>
      <x v="37"/>
      <x v="1"/>
      <x v="4"/>
    </i>
    <i r="9">
      <x v="22"/>
      <x v="88"/>
      <x v="141"/>
      <x v="1116"/>
      <x v="37"/>
      <x v="1"/>
      <x v="4"/>
    </i>
    <i r="6">
      <x v="27"/>
      <x v="5068"/>
      <x v="5010"/>
      <x v="4"/>
      <x v="87"/>
      <x v="168"/>
      <x v="1116"/>
      <x v="37"/>
      <x v="1"/>
      <x v="4"/>
    </i>
    <i r="9">
      <x v="22"/>
      <x v="88"/>
      <x v="168"/>
      <x v="1116"/>
      <x v="37"/>
      <x v="1"/>
      <x v="4"/>
    </i>
    <i r="6">
      <x v="30"/>
      <x v="5069"/>
      <x v="5011"/>
      <x v="2"/>
      <x v="96"/>
      <x v="146"/>
      <x v="1116"/>
      <x v="37"/>
      <x v="1"/>
      <x v="4"/>
    </i>
    <i r="9">
      <x v="12"/>
      <x v="110"/>
      <x v="146"/>
      <x v="1116"/>
      <x v="37"/>
      <x v="1"/>
      <x v="4"/>
    </i>
    <i r="1">
      <x v="4180"/>
      <x v="20"/>
      <x v="23"/>
      <x v="3778"/>
      <x v="10"/>
      <x v="23"/>
      <x v="5070"/>
      <x v="5012"/>
      <x v="16"/>
      <x v="89"/>
      <x v="137"/>
      <x v="1117"/>
      <x v="37"/>
      <x v="1"/>
      <x v="4"/>
    </i>
    <i>
      <x v="1437"/>
      <x v="4181"/>
      <x v="16"/>
      <x v="64"/>
      <x v="3779"/>
      <x/>
      <x v="47"/>
      <x v="5071"/>
      <x v="5013"/>
      <x v="278"/>
      <x v="196"/>
      <x v="137"/>
      <x v="1118"/>
      <x v="37"/>
      <x v="1"/>
      <x v="4"/>
    </i>
    <i>
      <x v="1438"/>
      <x v="4182"/>
      <x v="6"/>
      <x v="12"/>
      <x v="3780"/>
      <x v="1"/>
      <x v="86"/>
      <x v="5072"/>
      <x v="5014"/>
      <x v="10"/>
      <x v="117"/>
      <x v="137"/>
      <x v="1119"/>
      <x v="37"/>
      <x v="1"/>
      <x v="4"/>
    </i>
    <i r="7">
      <x v="5073"/>
      <x v="5015"/>
      <x v="10"/>
      <x v="117"/>
      <x v="137"/>
      <x v="1119"/>
      <x v="37"/>
      <x v="1"/>
      <x v="4"/>
    </i>
    <i r="1">
      <x v="4183"/>
      <x v="6"/>
      <x v="312"/>
      <x v="3781"/>
      <x v="3"/>
      <x v="86"/>
      <x v="2316"/>
      <x v="2235"/>
      <x v="10"/>
      <x v="86"/>
      <x v="138"/>
      <x v="1120"/>
      <x v="37"/>
      <x v="1"/>
      <x v="4"/>
    </i>
    <i>
      <x v="1439"/>
      <x v="3853"/>
      <x v="37"/>
      <x v="295"/>
      <x v="3461"/>
      <x v="10"/>
      <x/>
      <x v="4839"/>
      <x v="3336"/>
      <x v="167"/>
      <x v="115"/>
      <x v="137"/>
      <x v="1000"/>
      <x v="404"/>
      <x v="1"/>
      <x v="4"/>
    </i>
    <i r="1">
      <x v="4184"/>
      <x v="15"/>
      <x v="59"/>
      <x v="3782"/>
      <x/>
      <x v="86"/>
      <x v="5074"/>
      <x v="5016"/>
      <x v="27"/>
      <x v="151"/>
      <x v="156"/>
      <x v="1121"/>
      <x v="37"/>
      <x v="1"/>
      <x v="4"/>
    </i>
    <i>
      <x v="1440"/>
      <x v="4186"/>
      <x v="18"/>
      <x v="281"/>
      <x v="3784"/>
      <x v="4"/>
      <x v="36"/>
      <x v="4464"/>
      <x v="4440"/>
      <x v="77"/>
      <x v="104"/>
      <x v="201"/>
      <x v="1123"/>
      <x v="37"/>
      <x v="3"/>
      <x v="4"/>
    </i>
    <i r="1">
      <x v="4187"/>
      <x v="21"/>
      <x v="186"/>
      <x v="3785"/>
      <x v="4"/>
      <x v="36"/>
      <x v="5076"/>
      <x v="5018"/>
      <x v="263"/>
      <x v="197"/>
      <x v="202"/>
      <x v="1065"/>
      <x v="37"/>
      <x v="1"/>
      <x v="4"/>
    </i>
    <i r="5">
      <x v="13"/>
      <x v="86"/>
      <x v="2718"/>
      <x v="4229"/>
      <x v="1"/>
      <x v="86"/>
      <x v="137"/>
      <x v="1065"/>
      <x v="37"/>
      <x v="1"/>
      <x v="4"/>
    </i>
    <i r="1">
      <x v="4189"/>
      <x v="20"/>
      <x v="23"/>
      <x v="3787"/>
      <x v="8"/>
      <x v="59"/>
      <x v="4116"/>
      <x v="4655"/>
      <x v="181"/>
      <x v="198"/>
      <x v="203"/>
      <x v="1124"/>
      <x v="415"/>
      <x v="1"/>
      <x v="4"/>
    </i>
    <i r="1">
      <x v="4190"/>
      <x v="26"/>
      <x v="229"/>
      <x v="3788"/>
      <x v="8"/>
      <x v="51"/>
      <x v="4649"/>
      <x v="2523"/>
      <x v="3"/>
      <x v="141"/>
      <x v="137"/>
      <x v="1125"/>
      <x v="416"/>
      <x v="1"/>
      <x v="4"/>
    </i>
    <i r="6">
      <x v="56"/>
      <x v="2499"/>
      <x v="1983"/>
      <x v="3"/>
      <x v="141"/>
      <x v="204"/>
      <x v="1125"/>
      <x v="416"/>
      <x v="1"/>
      <x v="4"/>
    </i>
    <i r="6">
      <x v="65"/>
      <x v="2497"/>
      <x v="2521"/>
      <x v="3"/>
      <x v="141"/>
      <x v="157"/>
      <x v="1125"/>
      <x v="416"/>
      <x v="1"/>
      <x v="4"/>
    </i>
    <i r="7">
      <x v="4648"/>
      <x v="2520"/>
      <x v="3"/>
      <x v="141"/>
      <x v="142"/>
      <x v="1125"/>
      <x v="416"/>
      <x v="1"/>
      <x v="4"/>
    </i>
    <i r="7">
      <x v="4650"/>
      <x v="4600"/>
      <x v="3"/>
      <x v="141"/>
      <x v="137"/>
      <x v="1125"/>
      <x v="416"/>
      <x v="1"/>
      <x v="4"/>
    </i>
    <i r="6">
      <x v="69"/>
      <x v="4651"/>
      <x v="4601"/>
      <x v="3"/>
      <x v="141"/>
      <x v="137"/>
      <x v="1125"/>
      <x v="416"/>
      <x v="1"/>
      <x v="4"/>
    </i>
    <i>
      <x v="1441"/>
      <x v="3842"/>
      <x v="37"/>
      <x v="295"/>
      <x v="3450"/>
      <x v="10"/>
      <x/>
      <x v="2672"/>
      <x v="3336"/>
      <x v="110"/>
      <x v="112"/>
      <x v="137"/>
      <x v="1000"/>
      <x v="397"/>
      <x v="1"/>
      <x v="4"/>
    </i>
    <i r="1">
      <x v="4159"/>
      <x v="19"/>
      <x v="229"/>
      <x v="3760"/>
      <x v="4"/>
      <x v="36"/>
      <x v="2918"/>
      <x v="2955"/>
      <x v="36"/>
      <x v="200"/>
      <x v="171"/>
      <x v="1102"/>
      <x v="37"/>
      <x v="1"/>
      <x v="4"/>
    </i>
    <i r="9">
      <x v="340"/>
      <x v="201"/>
      <x v="171"/>
      <x v="1102"/>
      <x v="37"/>
      <x v="1"/>
      <x v="4"/>
    </i>
    <i r="6">
      <x v="56"/>
      <x v="4326"/>
      <x v="4292"/>
      <x v="36"/>
      <x v="200"/>
      <x v="194"/>
      <x v="1102"/>
      <x v="37"/>
      <x v="1"/>
      <x v="4"/>
    </i>
    <i r="9">
      <x v="340"/>
      <x v="201"/>
      <x v="194"/>
      <x v="1102"/>
      <x v="37"/>
      <x v="1"/>
      <x v="4"/>
    </i>
    <i r="6">
      <x v="59"/>
      <x v="3917"/>
      <x v="3295"/>
      <x v="36"/>
      <x v="200"/>
      <x v="141"/>
      <x v="1102"/>
      <x v="37"/>
      <x v="1"/>
      <x v="4"/>
    </i>
    <i r="9">
      <x v="340"/>
      <x v="201"/>
      <x v="141"/>
      <x v="1102"/>
      <x v="37"/>
      <x v="1"/>
      <x v="4"/>
    </i>
    <i r="1">
      <x v="4175"/>
      <x v="19"/>
      <x v="229"/>
      <x v="3760"/>
      <x v="4"/>
      <x v="47"/>
      <x v="2449"/>
      <x v="2472"/>
      <x v="334"/>
      <x v="203"/>
      <x v="145"/>
      <x v="1114"/>
      <x v="37"/>
      <x v="1"/>
      <x v="4"/>
    </i>
    <i r="6">
      <x v="51"/>
      <x v="4378"/>
      <x v="4356"/>
      <x v="199"/>
      <x v="194"/>
      <x v="200"/>
      <x v="1114"/>
      <x v="37"/>
      <x v="1"/>
      <x v="4"/>
    </i>
    <i r="6">
      <x v="63"/>
      <x v="3250"/>
      <x v="3296"/>
      <x v="199"/>
      <x v="204"/>
      <x v="145"/>
      <x v="1114"/>
      <x v="37"/>
      <x v="1"/>
      <x v="4"/>
    </i>
    <i r="6">
      <x v="71"/>
      <x v="2458"/>
      <x v="2479"/>
      <x v="334"/>
      <x v="202"/>
      <x v="171"/>
      <x v="1114"/>
      <x v="37"/>
      <x v="1"/>
      <x v="4"/>
    </i>
    <i r="9">
      <x v="335"/>
      <x v="193"/>
      <x v="171"/>
      <x v="1114"/>
      <x v="37"/>
      <x v="1"/>
      <x v="4"/>
    </i>
    <i r="1">
      <x v="4194"/>
      <x v="19"/>
      <x v="229"/>
      <x v="3792"/>
      <x v="4"/>
      <x v="36"/>
      <x v="4327"/>
      <x v="4293"/>
      <x v="6"/>
      <x v="139"/>
      <x v="189"/>
      <x v="1089"/>
      <x v="37"/>
      <x v="1"/>
      <x v="4"/>
    </i>
    <i r="6">
      <x v="51"/>
      <x v="5077"/>
      <x v="2899"/>
      <x v="6"/>
      <x v="139"/>
      <x v="171"/>
      <x v="1089"/>
      <x v="37"/>
      <x v="1"/>
      <x v="4"/>
    </i>
    <i r="6">
      <x v="56"/>
      <x v="3326"/>
      <x v="3351"/>
      <x v="6"/>
      <x v="139"/>
      <x v="201"/>
      <x v="1089"/>
      <x v="37"/>
      <x v="1"/>
      <x v="4"/>
    </i>
    <i r="6">
      <x v="62"/>
      <x v="5078"/>
      <x v="5019"/>
      <x v="6"/>
      <x v="139"/>
      <x v="137"/>
      <x v="1089"/>
      <x v="37"/>
      <x v="1"/>
      <x v="4"/>
    </i>
    <i r="1">
      <x v="4195"/>
      <x v="8"/>
      <x v="313"/>
      <x v="3793"/>
      <x v="12"/>
      <x v="56"/>
      <x v="300"/>
      <x v="242"/>
      <x v="38"/>
      <x v="199"/>
      <x v="185"/>
      <x v="1128"/>
      <x v="37"/>
      <x v="1"/>
      <x v="4"/>
    </i>
    <i r="1">
      <x v="4196"/>
      <x v="15"/>
      <x v="306"/>
      <x v="3794"/>
      <x v="4"/>
      <x v="47"/>
      <x v="5079"/>
      <x v="4465"/>
      <x v="1"/>
      <x v="86"/>
      <x v="180"/>
      <x v="1129"/>
      <x v="37"/>
      <x v="1"/>
      <x v="4"/>
    </i>
    <i r="9">
      <x v="5"/>
      <x v="144"/>
      <x v="180"/>
      <x v="1129"/>
      <x v="37"/>
      <x v="1"/>
      <x v="4"/>
    </i>
    <i r="1">
      <x v="4197"/>
      <x v="1"/>
      <x v="256"/>
      <x v="3795"/>
      <x/>
      <x v="59"/>
      <x v="5080"/>
      <x v="5020"/>
      <x v="19"/>
      <x v="101"/>
      <x v="178"/>
      <x v="1130"/>
      <x v="37"/>
      <x v="1"/>
      <x v="4"/>
    </i>
    <i>
      <x v="1442"/>
      <x v="4117"/>
      <x v="37"/>
      <x v="295"/>
      <x v="3724"/>
      <x v="8"/>
      <x v="23"/>
      <x v="4848"/>
      <x v="4786"/>
      <x v="143"/>
      <x v="121"/>
      <x v="141"/>
      <x v="1072"/>
      <x v="406"/>
      <x v="1"/>
      <x v="4"/>
    </i>
    <i r="5">
      <x v="15"/>
      <x/>
      <x v="4846"/>
      <x v="3336"/>
      <x v="238"/>
      <x v="107"/>
      <x v="137"/>
      <x v="1072"/>
      <x v="37"/>
      <x v="1"/>
      <x v="4"/>
    </i>
    <i r="6">
      <x v="36"/>
      <x v="4845"/>
      <x v="4786"/>
      <x v="323"/>
      <x v="120"/>
      <x v="137"/>
      <x v="1072"/>
      <x v="37"/>
      <x v="1"/>
      <x v="4"/>
    </i>
    <i r="6">
      <x v="63"/>
      <x v="4843"/>
      <x v="3398"/>
      <x v="77"/>
      <x v="104"/>
      <x v="137"/>
      <x v="1072"/>
      <x v="37"/>
      <x v="1"/>
      <x v="4"/>
    </i>
    <i>
      <x v="1443"/>
      <x v="4198"/>
      <x v="1"/>
      <x v="275"/>
      <x v="3796"/>
      <x/>
      <x v="51"/>
      <x v="4526"/>
      <x v="4497"/>
      <x v="190"/>
      <x v="205"/>
      <x v="205"/>
      <x v="1101"/>
      <x v="37"/>
      <x v="1"/>
      <x v="4"/>
    </i>
    <i r="1">
      <x v="4199"/>
      <x v="35"/>
      <x v="188"/>
      <x v="3797"/>
      <x v="4"/>
      <x v="23"/>
      <x v="3934"/>
      <x v="4265"/>
      <x v="23"/>
      <x v="85"/>
      <x v="178"/>
      <x v="1131"/>
      <x v="37"/>
      <x v="1"/>
      <x v="4"/>
    </i>
    <i r="7">
      <x v="3935"/>
      <x v="4266"/>
      <x v="23"/>
      <x v="85"/>
      <x v="178"/>
      <x v="1131"/>
      <x v="37"/>
      <x v="1"/>
      <x v="4"/>
    </i>
    <i r="7">
      <x v="3936"/>
      <x v="5021"/>
      <x v="23"/>
      <x v="85"/>
      <x v="178"/>
      <x v="1131"/>
      <x v="37"/>
      <x v="1"/>
      <x v="4"/>
    </i>
    <i r="1">
      <x v="4201"/>
      <x v="1"/>
      <x v="149"/>
      <x v="3799"/>
      <x/>
      <x v="3"/>
      <x v="5081"/>
      <x v="5022"/>
      <x v="10"/>
      <x v="117"/>
      <x v="206"/>
      <x v="1132"/>
      <x v="37"/>
      <x v="1"/>
      <x v="4"/>
    </i>
    <i r="6">
      <x v="59"/>
      <x v="4462"/>
      <x v="4439"/>
      <x v="23"/>
      <x v="85"/>
      <x v="207"/>
      <x v="1132"/>
      <x v="37"/>
      <x v="1"/>
      <x v="4"/>
    </i>
    <i>
      <x v="1444"/>
      <x v="3795"/>
      <x v="36"/>
      <x v="288"/>
      <x v="3404"/>
      <x v="10"/>
      <x v="56"/>
      <x v="4781"/>
      <x v="4736"/>
      <x v="284"/>
      <x v="178"/>
      <x v="137"/>
      <x v="980"/>
      <x v="37"/>
      <x v="1"/>
      <x v="4"/>
    </i>
    <i r="1">
      <x v="4166"/>
      <x v="15"/>
      <x v="306"/>
      <x v="3766"/>
      <x v="4"/>
      <x v="59"/>
      <x v="5059"/>
      <x v="4465"/>
      <x v="1"/>
      <x v="86"/>
      <x v="196"/>
      <x v="1107"/>
      <x v="37"/>
      <x v="1"/>
      <x v="4"/>
    </i>
    <i r="9">
      <x v="17"/>
      <x v="128"/>
      <x v="196"/>
      <x v="1107"/>
      <x v="37"/>
      <x v="1"/>
      <x v="4"/>
    </i>
    <i r="1">
      <x v="4202"/>
      <x v="8"/>
      <x v="257"/>
      <x v="3800"/>
      <x v="4"/>
      <x v="59"/>
      <x v="5082"/>
      <x v="5023"/>
      <x v="13"/>
      <x v="93"/>
      <x v="137"/>
      <x v="1084"/>
      <x v="37"/>
      <x v="1"/>
      <x v="4"/>
    </i>
    <i r="1">
      <x v="4203"/>
      <x v="1"/>
      <x v="42"/>
      <x v="2935"/>
      <x/>
      <x v="51"/>
      <x v="4273"/>
      <x v="4235"/>
      <x v="1"/>
      <x v="86"/>
      <x v="190"/>
      <x v="1133"/>
      <x v="37"/>
      <x v="1"/>
      <x v="4"/>
    </i>
    <i>
      <x v="1445"/>
      <x v="4204"/>
      <x v="20"/>
      <x v="23"/>
      <x v="3801"/>
      <x v="8"/>
      <x v="23"/>
      <x v="4138"/>
      <x v="4523"/>
      <x v="34"/>
      <x v="172"/>
      <x v="208"/>
      <x v="1134"/>
      <x v="417"/>
      <x v="1"/>
      <x v="4"/>
    </i>
    <i r="1">
      <x v="4205"/>
      <x v="21"/>
      <x v="23"/>
      <x v="3802"/>
      <x v="10"/>
      <x v="53"/>
      <x v="3223"/>
      <x v="3273"/>
      <x v="4"/>
      <x v="87"/>
      <x v="160"/>
      <x v="1135"/>
      <x v="37"/>
      <x v="1"/>
      <x v="4"/>
    </i>
    <i r="7">
      <x v="3224"/>
      <x v="3273"/>
      <x v="8"/>
      <x v="151"/>
      <x v="160"/>
      <x v="1135"/>
      <x v="37"/>
      <x v="1"/>
      <x v="4"/>
    </i>
    <i r="9">
      <x v="9"/>
      <x v="147"/>
      <x v="160"/>
      <x v="1135"/>
      <x v="37"/>
      <x v="1"/>
      <x v="4"/>
    </i>
    <i r="7">
      <x v="3225"/>
      <x v="3273"/>
      <x v="4"/>
      <x v="87"/>
      <x v="160"/>
      <x v="1135"/>
      <x v="37"/>
      <x v="1"/>
      <x v="4"/>
    </i>
    <i r="6">
      <x v="54"/>
      <x v="3226"/>
      <x v="3273"/>
      <x v="4"/>
      <x v="87"/>
      <x v="160"/>
      <x v="1135"/>
      <x v="37"/>
      <x v="1"/>
      <x v="4"/>
    </i>
    <i r="1">
      <x v="4206"/>
      <x v="3"/>
      <x v="314"/>
      <x v="3803"/>
      <x v="1"/>
      <x v="86"/>
      <x v="5083"/>
      <x v="5024"/>
      <x v="1"/>
      <x v="86"/>
      <x v="137"/>
      <x v="1136"/>
      <x v="37"/>
      <x v="1"/>
      <x v="4"/>
    </i>
    <i>
      <x v="1446"/>
      <x v="4207"/>
      <x v="26"/>
      <x v="23"/>
      <x v="3804"/>
      <x v="8"/>
      <x v="86"/>
      <x v="839"/>
      <x v="5025"/>
      <x v="1"/>
      <x v="86"/>
      <x v="137"/>
      <x v="1137"/>
      <x v="37"/>
      <x v="1"/>
      <x v="4"/>
    </i>
    <i r="1">
      <x v="4208"/>
      <x v="21"/>
      <x v="301"/>
      <x v="3805"/>
      <x v="4"/>
      <x v="36"/>
      <x v="5084"/>
      <x v="5026"/>
      <x v="6"/>
      <x v="139"/>
      <x v="148"/>
      <x v="1135"/>
      <x v="37"/>
      <x v="1"/>
      <x v="4"/>
    </i>
    <i r="1">
      <x v="4209"/>
      <x v="21"/>
      <x v="301"/>
      <x v="3806"/>
      <x v="4"/>
      <x v="36"/>
      <x v="5085"/>
      <x v="5027"/>
      <x v="7"/>
      <x v="102"/>
      <x v="142"/>
      <x v="1135"/>
      <x v="37"/>
      <x v="1"/>
      <x v="4"/>
    </i>
    <i r="9">
      <x v="17"/>
      <x v="128"/>
      <x v="142"/>
      <x v="1135"/>
      <x v="37"/>
      <x v="1"/>
      <x v="4"/>
    </i>
    <i>
      <x v="1447"/>
      <x v="3883"/>
      <x v="21"/>
      <x v="186"/>
      <x v="3489"/>
      <x v="4"/>
      <x v="33"/>
      <x v="4692"/>
      <x v="4640"/>
      <x v="5"/>
      <x v="144"/>
      <x v="170"/>
      <x v="1024"/>
      <x v="37"/>
      <x v="1"/>
      <x v="4"/>
    </i>
    <i r="1">
      <x v="4211"/>
      <x v="36"/>
      <x v="288"/>
      <x v="531"/>
      <x v="10"/>
      <x v="56"/>
      <x v="5018"/>
      <x v="5029"/>
      <x v="40"/>
      <x v="91"/>
      <x v="137"/>
      <x v="1139"/>
      <x v="37"/>
      <x v="1"/>
      <x v="4"/>
    </i>
    <i r="7">
      <x v="5019"/>
      <x v="5029"/>
      <x v="323"/>
      <x v="120"/>
      <x v="137"/>
      <x v="1139"/>
      <x v="37"/>
      <x v="1"/>
      <x v="4"/>
    </i>
    <i r="1">
      <x v="4212"/>
      <x v="18"/>
      <x v="122"/>
      <x v="3808"/>
      <x v="4"/>
      <x v="47"/>
      <x v="2910"/>
      <x v="2947"/>
      <x v="253"/>
      <x v="206"/>
      <x v="209"/>
      <x v="1140"/>
      <x v="37"/>
      <x v="1"/>
      <x v="4"/>
    </i>
    <i r="5">
      <x v="13"/>
      <x v="86"/>
      <x v="2718"/>
      <x v="4229"/>
      <x v="1"/>
      <x v="86"/>
      <x v="137"/>
      <x v="1140"/>
      <x v="37"/>
      <x v="1"/>
      <x v="4"/>
    </i>
    <i r="1">
      <x v="4214"/>
      <x v="18"/>
      <x v="122"/>
      <x v="3810"/>
      <x v="4"/>
      <x v="59"/>
      <x v="2944"/>
      <x v="2994"/>
      <x v="253"/>
      <x v="206"/>
      <x v="157"/>
      <x v="1141"/>
      <x v="37"/>
      <x v="1"/>
      <x v="4"/>
    </i>
    <i r="5">
      <x v="13"/>
      <x v="86"/>
      <x v="2718"/>
      <x v="4229"/>
      <x v="1"/>
      <x v="86"/>
      <x v="137"/>
      <x v="1141"/>
      <x v="37"/>
      <x v="1"/>
      <x v="4"/>
    </i>
    <i r="1">
      <x v="4215"/>
      <x v="1"/>
      <x v="266"/>
      <x v="3811"/>
      <x/>
      <x v="12"/>
      <x v="5088"/>
      <x v="5031"/>
      <x v="34"/>
      <x v="158"/>
      <x v="205"/>
      <x v="1142"/>
      <x v="37"/>
      <x v="1"/>
      <x v="4"/>
    </i>
    <i r="1">
      <x v="4216"/>
      <x v="1"/>
      <x v="149"/>
      <x v="3812"/>
      <x/>
      <x v="3"/>
      <x v="5089"/>
      <x v="5032"/>
      <x v="2"/>
      <x v="96"/>
      <x v="210"/>
      <x v="1132"/>
      <x v="37"/>
      <x v="1"/>
      <x v="4"/>
    </i>
    <i r="1">
      <x v="4217"/>
      <x v="15"/>
      <x v="59"/>
      <x v="3813"/>
      <x/>
      <x v="23"/>
      <x v="2278"/>
      <x v="2208"/>
      <x v="167"/>
      <x v="115"/>
      <x v="150"/>
      <x v="1143"/>
      <x v="37"/>
      <x v="1"/>
      <x v="4"/>
    </i>
    <i>
      <x v="1448"/>
      <x v="4221"/>
      <x v="1"/>
      <x v="44"/>
      <x v="3816"/>
      <x/>
      <x v="23"/>
      <x v="5090"/>
      <x v="5036"/>
      <x v="23"/>
      <x v="86"/>
      <x v="185"/>
      <x v="1145"/>
      <x v="37"/>
      <x v="1"/>
      <x v="4"/>
    </i>
    <i r="1">
      <x v="4222"/>
      <x v="1"/>
      <x v="67"/>
      <x v="3817"/>
      <x v="11"/>
      <x v="86"/>
      <x v="980"/>
      <x v="914"/>
      <x v="10"/>
      <x v="117"/>
      <x v="211"/>
      <x v="1146"/>
      <x v="37"/>
      <x v="1"/>
      <x v="4"/>
    </i>
    <i r="7">
      <x v="981"/>
      <x v="914"/>
      <x v="19"/>
      <x v="101"/>
      <x v="211"/>
      <x v="1146"/>
      <x v="37"/>
      <x v="1"/>
      <x v="4"/>
    </i>
    <i r="1">
      <x v="4223"/>
      <x v="1"/>
      <x v="67"/>
      <x v="3818"/>
      <x v="11"/>
      <x v="86"/>
      <x v="980"/>
      <x v="914"/>
      <x v="4"/>
      <x v="87"/>
      <x v="211"/>
      <x v="1146"/>
      <x v="37"/>
      <x v="1"/>
      <x v="4"/>
    </i>
    <i r="7">
      <x v="981"/>
      <x v="914"/>
      <x v="6"/>
      <x v="139"/>
      <x v="211"/>
      <x v="1146"/>
      <x v="37"/>
      <x v="1"/>
      <x v="4"/>
    </i>
    <i r="1">
      <x v="4226"/>
      <x v="1"/>
      <x v="67"/>
      <x v="3821"/>
      <x v="11"/>
      <x v="86"/>
      <x v="980"/>
      <x v="914"/>
      <x v="10"/>
      <x v="117"/>
      <x v="211"/>
      <x v="1146"/>
      <x v="37"/>
      <x v="1"/>
      <x v="4"/>
    </i>
    <i r="7">
      <x v="981"/>
      <x v="914"/>
      <x v="23"/>
      <x v="85"/>
      <x v="211"/>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1"/>
      <x v="189"/>
      <x v="1063"/>
      <x v="37"/>
      <x v="1"/>
      <x v="4"/>
    </i>
    <i r="1">
      <x v="4228"/>
      <x v="34"/>
      <x v="302"/>
      <x v="3823"/>
      <x v="11"/>
      <x v="36"/>
      <x v="4608"/>
      <x v="4556"/>
      <x v="40"/>
      <x v="91"/>
      <x v="178"/>
      <x v="1113"/>
      <x v="37"/>
      <x v="1"/>
      <x v="4"/>
    </i>
    <i r="7">
      <x v="5092"/>
      <x v="5040"/>
      <x v="23"/>
      <x v="85"/>
      <x v="178"/>
      <x v="1113"/>
      <x v="37"/>
      <x v="1"/>
      <x v="4"/>
    </i>
    <i r="1">
      <x v="4555"/>
      <x v="16"/>
      <x v="64"/>
      <x v="4147"/>
      <x/>
      <x v="23"/>
      <x v="5537"/>
      <x v="5381"/>
      <x v="3"/>
      <x v="141"/>
      <x v="137"/>
      <x v="1197"/>
      <x v="37"/>
      <x v="1"/>
      <x v="4"/>
    </i>
    <i r="6">
      <x v="42"/>
      <x v="5535"/>
      <x v="5379"/>
      <x v="2"/>
      <x v="96"/>
      <x v="137"/>
      <x v="1197"/>
      <x v="37"/>
      <x v="1"/>
      <x v="4"/>
    </i>
    <i r="7">
      <x v="5539"/>
      <x v="5383"/>
      <x v="1"/>
      <x v="86"/>
      <x v="137"/>
      <x v="1197"/>
      <x v="37"/>
      <x v="1"/>
      <x v="4"/>
    </i>
    <i r="6">
      <x v="47"/>
      <x v="5536"/>
      <x v="5380"/>
      <x v="3"/>
      <x v="141"/>
      <x v="137"/>
      <x v="1197"/>
      <x v="37"/>
      <x v="1"/>
      <x v="4"/>
    </i>
    <i r="7">
      <x v="5538"/>
      <x v="5382"/>
      <x v="1"/>
      <x v="86"/>
      <x v="137"/>
      <x v="1197"/>
      <x v="37"/>
      <x v="1"/>
      <x v="4"/>
    </i>
    <i>
      <x v="1450"/>
      <x v="4115"/>
      <x v="37"/>
      <x v="295"/>
      <x v="3722"/>
      <x v="8"/>
      <x v="86"/>
      <x v="5016"/>
      <x v="4786"/>
      <x v="59"/>
      <x v="94"/>
      <x v="138"/>
      <x v="1070"/>
      <x v="405"/>
      <x v="1"/>
      <x v="4"/>
    </i>
    <i r="5">
      <x v="15"/>
      <x v="86"/>
      <x v="5014"/>
      <x v="4786"/>
      <x v="59"/>
      <x v="94"/>
      <x v="137"/>
      <x v="1070"/>
      <x v="37"/>
      <x v="1"/>
      <x v="4"/>
    </i>
    <i r="1">
      <x v="4231"/>
      <x v="1"/>
      <x v="42"/>
      <x v="3826"/>
      <x v="4"/>
      <x v="51"/>
      <x v="4272"/>
      <x v="4234"/>
      <x v="41"/>
      <x v="207"/>
      <x v="190"/>
      <x v="1101"/>
      <x v="37"/>
      <x v="1"/>
      <x v="4"/>
    </i>
    <i r="7">
      <x v="4273"/>
      <x v="4235"/>
      <x v="41"/>
      <x v="207"/>
      <x v="190"/>
      <x v="1101"/>
      <x v="37"/>
      <x v="1"/>
      <x v="4"/>
    </i>
    <i r="1">
      <x v="4232"/>
      <x v="1"/>
      <x v="280"/>
      <x v="3827"/>
      <x/>
      <x v="3"/>
      <x v="4439"/>
      <x v="4413"/>
      <x v="23"/>
      <x v="85"/>
      <x v="212"/>
      <x v="1124"/>
      <x v="37"/>
      <x v="1"/>
      <x v="4"/>
    </i>
    <i r="9">
      <x v="40"/>
      <x v="91"/>
      <x v="212"/>
      <x v="1124"/>
      <x v="37"/>
      <x v="1"/>
      <x v="4"/>
    </i>
    <i r="7">
      <x v="4655"/>
      <x v="4605"/>
      <x v="63"/>
      <x v="103"/>
      <x v="211"/>
      <x v="1124"/>
      <x v="37"/>
      <x v="1"/>
      <x v="4"/>
    </i>
    <i r="6">
      <x v="23"/>
      <x v="4435"/>
      <x v="4409"/>
      <x v="33"/>
      <x v="208"/>
      <x v="156"/>
      <x v="1124"/>
      <x v="37"/>
      <x v="1"/>
      <x v="4"/>
    </i>
    <i r="7">
      <x v="4442"/>
      <x v="4416"/>
      <x v="40"/>
      <x v="91"/>
      <x v="212"/>
      <x v="1124"/>
      <x v="37"/>
      <x v="1"/>
      <x v="4"/>
    </i>
    <i r="7">
      <x v="4657"/>
      <x v="4606"/>
      <x v="40"/>
      <x v="91"/>
      <x v="168"/>
      <x v="1124"/>
      <x v="37"/>
      <x v="1"/>
      <x v="4"/>
    </i>
    <i r="1">
      <x v="4233"/>
      <x v="1"/>
      <x v="42"/>
      <x v="3828"/>
      <x v="4"/>
      <x v="51"/>
      <x v="1645"/>
      <x v="1519"/>
      <x v="1"/>
      <x v="86"/>
      <x v="138"/>
      <x v="1139"/>
      <x v="37"/>
      <x v="1"/>
      <x v="4"/>
    </i>
    <i r="6">
      <x v="86"/>
      <x v="2718"/>
      <x v="2745"/>
      <x v="1"/>
      <x v="86"/>
      <x v="137"/>
      <x v="1139"/>
      <x v="37"/>
      <x v="1"/>
      <x v="4"/>
    </i>
    <i r="1">
      <x v="4234"/>
      <x v="1"/>
      <x v="132"/>
      <x v="3829"/>
      <x/>
      <x v="42"/>
      <x v="5095"/>
      <x v="5043"/>
      <x v="77"/>
      <x v="104"/>
      <x v="150"/>
      <x v="1149"/>
      <x v="37"/>
      <x v="1"/>
      <x v="4"/>
    </i>
    <i r="7">
      <x v="5096"/>
      <x v="5044"/>
      <x v="203"/>
      <x v="209"/>
      <x v="150"/>
      <x v="1149"/>
      <x v="37"/>
      <x v="1"/>
      <x v="4"/>
    </i>
    <i r="1">
      <x v="4237"/>
      <x v="16"/>
      <x v="276"/>
      <x v="3832"/>
      <x/>
      <x v="2"/>
      <x v="4492"/>
      <x v="113"/>
      <x v="2"/>
      <x v="96"/>
      <x v="215"/>
      <x v="1151"/>
      <x v="37"/>
      <x v="1"/>
      <x v="4"/>
    </i>
    <i r="7">
      <x v="5102"/>
      <x v="113"/>
      <x v="1"/>
      <x v="86"/>
      <x v="141"/>
      <x v="1151"/>
      <x v="37"/>
      <x v="1"/>
      <x v="4"/>
    </i>
    <i r="6">
      <x v="12"/>
      <x v="5098"/>
      <x v="5046"/>
      <x v="1"/>
      <x v="86"/>
      <x v="207"/>
      <x v="1151"/>
      <x v="37"/>
      <x v="1"/>
      <x v="4"/>
    </i>
    <i r="7">
      <x v="5100"/>
      <x v="5048"/>
      <x v="1"/>
      <x v="86"/>
      <x v="172"/>
      <x v="1151"/>
      <x v="37"/>
      <x v="1"/>
      <x v="4"/>
    </i>
    <i r="6">
      <x v="20"/>
      <x v="5097"/>
      <x v="5045"/>
      <x v="4"/>
      <x v="87"/>
      <x v="213"/>
      <x v="1151"/>
      <x v="37"/>
      <x v="1"/>
      <x v="4"/>
    </i>
    <i r="7">
      <x v="5101"/>
      <x v="113"/>
      <x v="1"/>
      <x v="86"/>
      <x v="145"/>
      <x v="1151"/>
      <x v="37"/>
      <x v="1"/>
      <x v="4"/>
    </i>
    <i r="6">
      <x v="21"/>
      <x v="4448"/>
      <x v="4422"/>
      <x v="3"/>
      <x v="141"/>
      <x v="213"/>
      <x v="1151"/>
      <x v="37"/>
      <x v="1"/>
      <x v="4"/>
    </i>
    <i r="6">
      <x v="22"/>
      <x v="5099"/>
      <x v="5047"/>
      <x v="1"/>
      <x v="86"/>
      <x v="214"/>
      <x v="1151"/>
      <x v="37"/>
      <x v="1"/>
      <x v="4"/>
    </i>
    <i r="1">
      <x v="4238"/>
      <x v="1"/>
      <x v="269"/>
      <x v="3833"/>
      <x/>
      <x v="12"/>
      <x v="5105"/>
      <x v="5051"/>
      <x v="24"/>
      <x v="210"/>
      <x v="178"/>
      <x v="1133"/>
      <x v="37"/>
      <x v="1"/>
      <x v="4"/>
    </i>
    <i r="7">
      <x v="5106"/>
      <x v="5052"/>
      <x v="200"/>
      <x v="161"/>
      <x v="162"/>
      <x v="1133"/>
      <x v="37"/>
      <x v="1"/>
      <x v="4"/>
    </i>
    <i r="7">
      <x v="5108"/>
      <x v="5054"/>
      <x v="200"/>
      <x v="161"/>
      <x v="155"/>
      <x v="1133"/>
      <x v="37"/>
      <x v="1"/>
      <x v="4"/>
    </i>
    <i r="7">
      <x v="5109"/>
      <x v="5055"/>
      <x v="24"/>
      <x v="210"/>
      <x v="150"/>
      <x v="1133"/>
      <x v="37"/>
      <x v="1"/>
      <x v="4"/>
    </i>
    <i r="7">
      <x v="5110"/>
      <x v="5056"/>
      <x v="24"/>
      <x v="210"/>
      <x v="152"/>
      <x v="1133"/>
      <x v="37"/>
      <x v="1"/>
      <x v="4"/>
    </i>
    <i r="6">
      <x v="13"/>
      <x v="4317"/>
      <x v="4281"/>
      <x v="24"/>
      <x v="210"/>
      <x v="178"/>
      <x v="1133"/>
      <x v="37"/>
      <x v="1"/>
      <x v="4"/>
    </i>
    <i r="7">
      <x v="5103"/>
      <x v="5049"/>
      <x v="24"/>
      <x v="210"/>
      <x v="178"/>
      <x v="1133"/>
      <x v="37"/>
      <x v="1"/>
      <x v="4"/>
    </i>
    <i r="7">
      <x v="5107"/>
      <x v="5053"/>
      <x v="24"/>
      <x v="210"/>
      <x v="162"/>
      <x v="1133"/>
      <x v="37"/>
      <x v="1"/>
      <x v="4"/>
    </i>
    <i r="6">
      <x v="20"/>
      <x v="5104"/>
      <x v="5050"/>
      <x v="24"/>
      <x v="210"/>
      <x v="178"/>
      <x v="1133"/>
      <x v="37"/>
      <x v="1"/>
      <x v="4"/>
    </i>
    <i r="1">
      <x v="4239"/>
      <x v="1"/>
      <x v="67"/>
      <x v="3834"/>
      <x v="11"/>
      <x v="86"/>
      <x v="980"/>
      <x v="914"/>
      <x v="10"/>
      <x v="117"/>
      <x v="211"/>
      <x v="1146"/>
      <x v="37"/>
      <x v="1"/>
      <x v="4"/>
    </i>
    <i r="7">
      <x v="981"/>
      <x v="914"/>
      <x v="5"/>
      <x v="144"/>
      <x v="211"/>
      <x v="1146"/>
      <x v="37"/>
      <x v="1"/>
      <x v="4"/>
    </i>
    <i>
      <x v="1451"/>
      <x v="4240"/>
      <x v="15"/>
      <x v="306"/>
      <x v="3835"/>
      <x v="4"/>
      <x v="34"/>
      <x v="5111"/>
      <x v="5057"/>
      <x v="15"/>
      <x v="140"/>
      <x v="201"/>
      <x v="1152"/>
      <x v="37"/>
      <x v="1"/>
      <x v="4"/>
    </i>
    <i r="1">
      <x v="4241"/>
      <x v="34"/>
      <x v="302"/>
      <x v="3836"/>
      <x v="2"/>
      <x v="42"/>
      <x v="4901"/>
      <x v="4852"/>
      <x v="19"/>
      <x v="101"/>
      <x v="138"/>
      <x v="1153"/>
      <x v="37"/>
      <x v="1"/>
      <x v="4"/>
    </i>
    <i r="1">
      <x v="4556"/>
      <x v="1"/>
      <x v="67"/>
      <x v="4148"/>
      <x/>
      <x v="86"/>
      <x v="980"/>
      <x v="914"/>
      <x v="3"/>
      <x v="141"/>
      <x v="211"/>
      <x v="1197"/>
      <x v="37"/>
      <x v="1"/>
      <x v="4"/>
    </i>
    <i r="1">
      <x v="4557"/>
      <x v="1"/>
      <x v="67"/>
      <x v="4149"/>
      <x v="11"/>
      <x v="86"/>
      <x v="981"/>
      <x v="914"/>
      <x v="2"/>
      <x v="96"/>
      <x v="211"/>
      <x v="1197"/>
      <x v="37"/>
      <x v="1"/>
      <x v="4"/>
    </i>
    <i>
      <x v="1452"/>
      <x v="4152"/>
      <x v="36"/>
      <x v="288"/>
      <x v="3753"/>
      <x v="8"/>
      <x/>
      <x v="5053"/>
      <x v="703"/>
      <x v="7"/>
      <x v="102"/>
      <x v="171"/>
      <x v="1096"/>
      <x v="412"/>
      <x v="1"/>
      <x v="4"/>
    </i>
    <i r="1">
      <x v="4242"/>
      <x v="34"/>
      <x v="302"/>
      <x v="3837"/>
      <x v="11"/>
      <x v="23"/>
      <x v="5112"/>
      <x v="5058"/>
      <x v="10"/>
      <x v="117"/>
      <x v="178"/>
      <x v="1148"/>
      <x v="37"/>
      <x v="1"/>
      <x v="4"/>
    </i>
    <i>
      <x v="1453"/>
      <x v="4111"/>
      <x v="37"/>
      <x v="296"/>
      <x v="3718"/>
      <x v="4"/>
      <x v="36"/>
      <x v="3781"/>
      <x v="4778"/>
      <x v="107"/>
      <x v="95"/>
      <x v="137"/>
      <x v="1066"/>
      <x v="37"/>
      <x v="1"/>
      <x v="4"/>
    </i>
    <i r="1">
      <x v="4154"/>
      <x v="19"/>
      <x v="229"/>
      <x v="3755"/>
      <x v="4"/>
      <x v="23"/>
      <x v="2918"/>
      <x v="2955"/>
      <x v="107"/>
      <x v="95"/>
      <x v="171"/>
      <x v="1098"/>
      <x v="37"/>
      <x v="1"/>
      <x v="4"/>
    </i>
    <i r="1">
      <x v="4243"/>
      <x v="16"/>
      <x v="64"/>
      <x v="3838"/>
      <x/>
      <x v="61"/>
      <x v="4528"/>
      <x v="4499"/>
      <x v="1"/>
      <x v="86"/>
      <x v="216"/>
      <x v="1128"/>
      <x v="37"/>
      <x v="1"/>
      <x v="4"/>
    </i>
    <i r="1">
      <x v="4244"/>
      <x v="34"/>
      <x v="302"/>
      <x v="3839"/>
      <x v="2"/>
      <x v="42"/>
      <x v="5113"/>
      <x v="5059"/>
      <x v="10"/>
      <x v="117"/>
      <x v="138"/>
      <x v="1154"/>
      <x v="37"/>
      <x v="1"/>
      <x v="4"/>
    </i>
    <i r="1">
      <x v="4245"/>
      <x v="38"/>
      <x v="217"/>
      <x v="3840"/>
      <x v="4"/>
      <x v="59"/>
      <x v="3876"/>
      <x v="3861"/>
      <x v="23"/>
      <x v="85"/>
      <x v="144"/>
      <x v="1108"/>
      <x v="37"/>
      <x v="1"/>
      <x v="4"/>
    </i>
    <i r="1">
      <x v="4246"/>
      <x v="20"/>
      <x v="23"/>
      <x v="3841"/>
      <x v="4"/>
      <x v="86"/>
      <x v="839"/>
      <x v="5060"/>
      <x v="1"/>
      <x v="86"/>
      <x v="137"/>
      <x v="1117"/>
      <x v="37"/>
      <x v="1"/>
      <x v="4"/>
    </i>
    <i r="1">
      <x v="4247"/>
      <x v="1"/>
      <x v="275"/>
      <x v="3842"/>
      <x/>
      <x v="42"/>
      <x v="5114"/>
      <x v="5061"/>
      <x v="15"/>
      <x v="140"/>
      <x v="185"/>
      <x v="1145"/>
      <x v="37"/>
      <x v="1"/>
      <x v="4"/>
    </i>
    <i r="1">
      <x v="4248"/>
      <x v="6"/>
      <x v="316"/>
      <x v="3843"/>
      <x v="2"/>
      <x v="86"/>
      <x v="1046"/>
      <x v="5"/>
      <x v="1"/>
      <x v="86"/>
      <x v="217"/>
      <x v="1151"/>
      <x v="37"/>
      <x v="1"/>
      <x v="4"/>
    </i>
    <i r="1">
      <x v="4249"/>
      <x v="16"/>
      <x v="276"/>
      <x v="3844"/>
      <x/>
      <x v="20"/>
      <x v="5115"/>
      <x v="5062"/>
      <x v="1"/>
      <x v="86"/>
      <x v="141"/>
      <x v="1151"/>
      <x v="37"/>
      <x v="1"/>
      <x v="4"/>
    </i>
    <i r="1">
      <x v="4250"/>
      <x v="34"/>
      <x v="302"/>
      <x v="3845"/>
      <x v="11"/>
      <x v="23"/>
      <x v="1197"/>
      <x v="1113"/>
      <x v="59"/>
      <x v="94"/>
      <x v="211"/>
      <x v="1133"/>
      <x v="37"/>
      <x v="1"/>
      <x v="4"/>
    </i>
    <i>
      <x v="1454"/>
      <x v="4251"/>
      <x v="1"/>
      <x v="280"/>
      <x v="3846"/>
      <x/>
      <x v="23"/>
      <x v="2757"/>
      <x v="2787"/>
      <x v="59"/>
      <x v="94"/>
      <x v="148"/>
      <x v="1155"/>
      <x v="37"/>
      <x v="1"/>
      <x v="4"/>
    </i>
    <i r="1">
      <x v="4252"/>
      <x v="1"/>
      <x v="266"/>
      <x v="3847"/>
      <x/>
      <x v="12"/>
      <x v="5116"/>
      <x v="5063"/>
      <x v="5"/>
      <x v="87"/>
      <x v="157"/>
      <x v="1145"/>
      <x v="37"/>
      <x v="1"/>
      <x v="4"/>
    </i>
    <i r="7">
      <x v="5117"/>
      <x v="5064"/>
      <x v="19"/>
      <x v="101"/>
      <x v="156"/>
      <x v="1145"/>
      <x v="37"/>
      <x v="1"/>
      <x v="4"/>
    </i>
    <i r="7">
      <x v="5120"/>
      <x v="5067"/>
      <x v="10"/>
      <x v="117"/>
      <x v="218"/>
      <x v="1145"/>
      <x v="37"/>
      <x v="1"/>
      <x v="4"/>
    </i>
    <i r="7">
      <x v="5127"/>
      <x v="5074"/>
      <x v="10"/>
      <x v="117"/>
      <x v="211"/>
      <x v="1145"/>
      <x v="37"/>
      <x v="1"/>
      <x v="4"/>
    </i>
    <i r="7">
      <x v="5129"/>
      <x v="5076"/>
      <x v="15"/>
      <x v="140"/>
      <x v="137"/>
      <x v="1145"/>
      <x v="37"/>
      <x v="1"/>
      <x v="4"/>
    </i>
    <i r="6">
      <x v="13"/>
      <x v="5128"/>
      <x v="5075"/>
      <x v="10"/>
      <x v="117"/>
      <x v="150"/>
      <x v="1145"/>
      <x v="37"/>
      <x v="1"/>
      <x v="4"/>
    </i>
    <i r="6">
      <x v="19"/>
      <x v="5121"/>
      <x v="5068"/>
      <x v="10"/>
      <x v="117"/>
      <x v="179"/>
      <x v="1145"/>
      <x v="37"/>
      <x v="1"/>
      <x v="4"/>
    </i>
    <i r="6">
      <x v="23"/>
      <x v="5123"/>
      <x v="5070"/>
      <x v="10"/>
      <x v="117"/>
      <x v="149"/>
      <x v="1145"/>
      <x v="37"/>
      <x v="1"/>
      <x v="4"/>
    </i>
    <i r="7">
      <x v="5124"/>
      <x v="5071"/>
      <x v="10"/>
      <x v="117"/>
      <x v="149"/>
      <x v="1145"/>
      <x v="37"/>
      <x v="1"/>
      <x v="4"/>
    </i>
    <i r="7">
      <x v="5125"/>
      <x v="5072"/>
      <x v="10"/>
      <x v="117"/>
      <x v="212"/>
      <x v="1145"/>
      <x v="37"/>
      <x v="1"/>
      <x v="4"/>
    </i>
    <i r="6">
      <x v="26"/>
      <x v="5126"/>
      <x v="5073"/>
      <x v="10"/>
      <x v="117"/>
      <x v="152"/>
      <x v="1145"/>
      <x v="37"/>
      <x v="1"/>
      <x v="4"/>
    </i>
    <i r="6">
      <x v="36"/>
      <x v="5122"/>
      <x v="5069"/>
      <x v="10"/>
      <x v="117"/>
      <x v="150"/>
      <x v="1145"/>
      <x v="37"/>
      <x v="1"/>
      <x v="4"/>
    </i>
    <i r="6">
      <x v="41"/>
      <x v="5118"/>
      <x v="5065"/>
      <x v="12"/>
      <x v="110"/>
      <x v="179"/>
      <x v="1145"/>
      <x v="37"/>
      <x v="1"/>
      <x v="4"/>
    </i>
    <i r="7">
      <x v="5119"/>
      <x v="5066"/>
      <x v="10"/>
      <x v="117"/>
      <x v="178"/>
      <x v="1145"/>
      <x v="37"/>
      <x v="1"/>
      <x v="4"/>
    </i>
    <i r="1">
      <x v="4552"/>
      <x v="6"/>
      <x v="9"/>
      <x v="4145"/>
      <x v="3"/>
      <x v="7"/>
      <x v="3035"/>
      <x v="3083"/>
      <x v="2"/>
      <x v="96"/>
      <x v="184"/>
      <x v="1196"/>
      <x v="37"/>
      <x v="1"/>
      <x v="4"/>
    </i>
    <i>
      <x v="1455"/>
      <x v="4253"/>
      <x v="6"/>
      <x v="9"/>
      <x v="3848"/>
      <x v="3"/>
      <x v="7"/>
      <x v="5130"/>
      <x v="5077"/>
      <x v="23"/>
      <x v="85"/>
      <x v="209"/>
      <x v="1156"/>
      <x v="40"/>
      <x v="1"/>
      <x v="4"/>
    </i>
    <i r="1">
      <x v="4254"/>
      <x v="1"/>
      <x v="149"/>
      <x v="3849"/>
      <x/>
      <x v="3"/>
      <x v="4458"/>
      <x v="4435"/>
      <x v="10"/>
      <x v="117"/>
      <x v="211"/>
      <x v="1157"/>
      <x v="37"/>
      <x v="1"/>
      <x v="4"/>
    </i>
    <i r="7">
      <x v="4459"/>
      <x v="4436"/>
      <x v="5"/>
      <x v="144"/>
      <x v="211"/>
      <x v="1157"/>
      <x v="37"/>
      <x v="1"/>
      <x v="4"/>
    </i>
    <i r="7">
      <x v="4460"/>
      <x v="4437"/>
      <x v="5"/>
      <x v="144"/>
      <x v="219"/>
      <x v="1157"/>
      <x v="37"/>
      <x v="1"/>
      <x v="4"/>
    </i>
    <i r="7">
      <x v="4461"/>
      <x v="4438"/>
      <x v="5"/>
      <x v="144"/>
      <x v="211"/>
      <x v="1157"/>
      <x v="37"/>
      <x v="1"/>
      <x v="4"/>
    </i>
    <i r="6">
      <x v="36"/>
      <x v="4880"/>
      <x v="4832"/>
      <x v="22"/>
      <x v="88"/>
      <x v="207"/>
      <x v="1157"/>
      <x v="37"/>
      <x v="1"/>
      <x v="4"/>
    </i>
    <i r="1">
      <x v="4550"/>
      <x v="6"/>
      <x v="9"/>
      <x v="4143"/>
      <x v="3"/>
      <x v="7"/>
      <x v="1418"/>
      <x v="1314"/>
      <x v="1"/>
      <x v="86"/>
      <x v="220"/>
      <x v="1196"/>
      <x v="37"/>
      <x v="1"/>
      <x v="4"/>
    </i>
    <i>
      <x v="1456"/>
      <x v="4255"/>
      <x v="3"/>
      <x v="78"/>
      <x v="3850"/>
      <x/>
      <x v="23"/>
      <x v="5131"/>
      <x v="5078"/>
      <x v="59"/>
      <x v="94"/>
      <x v="156"/>
      <x v="1097"/>
      <x v="37"/>
      <x v="1"/>
      <x v="4"/>
    </i>
    <i r="1">
      <x v="4256"/>
      <x v="34"/>
      <x v="302"/>
      <x v="3851"/>
      <x v="2"/>
      <x v="42"/>
      <x v="4681"/>
      <x v="4626"/>
      <x v="34"/>
      <x v="172"/>
      <x v="138"/>
      <x v="1158"/>
      <x v="37"/>
      <x v="1"/>
      <x v="4"/>
    </i>
    <i r="1">
      <x v="4257"/>
      <x v="34"/>
      <x v="302"/>
      <x v="3852"/>
      <x v="2"/>
      <x v="56"/>
      <x v="1259"/>
      <x v="1174"/>
      <x v="40"/>
      <x v="117"/>
      <x v="171"/>
      <x v="1117"/>
      <x v="37"/>
      <x v="1"/>
      <x v="4"/>
    </i>
    <i r="1">
      <x v="4258"/>
      <x v="19"/>
      <x v="168"/>
      <x v="3853"/>
      <x v="10"/>
      <x v="86"/>
      <x v="2359"/>
      <x v="2276"/>
      <x v="90"/>
      <x v="211"/>
      <x v="137"/>
      <x v="1146"/>
      <x v="37"/>
      <x v="1"/>
      <x v="4"/>
    </i>
    <i>
      <x v="1457"/>
      <x v="3323"/>
      <x v="1"/>
      <x v="42"/>
      <x v="2939"/>
      <x v="4"/>
      <x v="42"/>
      <x v="4853"/>
      <x v="4238"/>
      <x v="34"/>
      <x v="172"/>
      <x v="147"/>
      <x v="838"/>
      <x v="37"/>
      <x v="1"/>
      <x v="4"/>
    </i>
    <i r="1">
      <x v="4259"/>
      <x v="21"/>
      <x v="308"/>
      <x v="3854"/>
      <x v="8"/>
      <x v="23"/>
      <x v="5132"/>
      <x v="5079"/>
      <x v="11"/>
      <x v="127"/>
      <x v="138"/>
      <x v="1159"/>
      <x v="418"/>
      <x v="1"/>
      <x v="4"/>
    </i>
    <i r="7">
      <x v="5133"/>
      <x v="5080"/>
      <x v="11"/>
      <x v="127"/>
      <x v="138"/>
      <x v="1159"/>
      <x v="37"/>
      <x v="1"/>
      <x v="4"/>
    </i>
    <i r="6">
      <x v="86"/>
      <x v="163"/>
      <x v="142"/>
      <x v="1"/>
      <x v="86"/>
      <x v="137"/>
      <x v="1159"/>
      <x v="37"/>
      <x v="1"/>
      <x v="4"/>
    </i>
    <i r="1">
      <x v="4260"/>
      <x v="6"/>
      <x v="9"/>
      <x v="3855"/>
      <x v="3"/>
      <x v="6"/>
      <x v="5134"/>
      <x v="3682"/>
      <x v="2"/>
      <x v="96"/>
      <x v="142"/>
      <x v="1160"/>
      <x v="40"/>
      <x v="1"/>
      <x v="4"/>
    </i>
    <i r="1">
      <x v="4261"/>
      <x v="34"/>
      <x v="126"/>
      <x v="3856"/>
      <x v="4"/>
      <x v="45"/>
      <x v="5135"/>
      <x v="1178"/>
      <x v="1"/>
      <x v="86"/>
      <x v="196"/>
      <x v="1158"/>
      <x v="37"/>
      <x v="1"/>
      <x v="4"/>
    </i>
    <i r="1">
      <x v="4262"/>
      <x v="35"/>
      <x v="264"/>
      <x v="3857"/>
      <x v="4"/>
      <x v="65"/>
      <x v="5136"/>
      <x v="5081"/>
      <x v="1"/>
      <x v="86"/>
      <x v="195"/>
      <x v="1068"/>
      <x v="37"/>
      <x v="1"/>
      <x v="4"/>
    </i>
    <i r="6">
      <x v="86"/>
      <x v="2718"/>
      <x v="2745"/>
      <x v="1"/>
      <x v="86"/>
      <x v="137"/>
      <x v="1068"/>
      <x v="37"/>
      <x v="1"/>
      <x v="4"/>
    </i>
    <i r="1">
      <x v="4263"/>
      <x v="1"/>
      <x v="317"/>
      <x v="3858"/>
      <x v="1"/>
      <x v="86"/>
      <x v="5137"/>
      <x v="5082"/>
      <x v="127"/>
      <x v="212"/>
      <x v="137"/>
      <x v="1145"/>
      <x v="37"/>
      <x v="1"/>
      <x v="4"/>
    </i>
    <i r="7">
      <x v="5138"/>
      <x v="5083"/>
      <x v="71"/>
      <x v="132"/>
      <x v="137"/>
      <x v="1145"/>
      <x v="37"/>
      <x v="1"/>
      <x v="4"/>
    </i>
    <i r="1">
      <x v="4264"/>
      <x v="6"/>
      <x v="9"/>
      <x v="3859"/>
      <x v="3"/>
      <x v="9"/>
      <x v="3338"/>
      <x v="3362"/>
      <x v="53"/>
      <x v="184"/>
      <x v="221"/>
      <x v="1151"/>
      <x v="37"/>
      <x v="1"/>
      <x v="4"/>
    </i>
    <i r="1">
      <x v="4552"/>
      <x v="6"/>
      <x v="9"/>
      <x v="4145"/>
      <x v="3"/>
      <x v="10"/>
      <x v="3042"/>
      <x v="5378"/>
      <x v="1"/>
      <x v="86"/>
      <x v="222"/>
      <x v="1196"/>
      <x v="37"/>
      <x v="1"/>
      <x v="4"/>
    </i>
    <i r="1">
      <x v="4558"/>
      <x v="6"/>
      <x v="9"/>
      <x v="4150"/>
      <x v="3"/>
      <x v="8"/>
      <x v="5540"/>
      <x v="5384"/>
      <x v="3"/>
      <x v="141"/>
      <x v="178"/>
      <x v="1197"/>
      <x v="37"/>
      <x v="1"/>
      <x v="4"/>
    </i>
    <i>
      <x v="1458"/>
      <x v="3853"/>
      <x v="37"/>
      <x v="295"/>
      <x v="3461"/>
      <x v="10"/>
      <x/>
      <x v="4839"/>
      <x v="3336"/>
      <x v="167"/>
      <x v="115"/>
      <x v="137"/>
      <x v="1000"/>
      <x v="404"/>
      <x v="1"/>
      <x v="4"/>
    </i>
    <i r="1">
      <x v="4202"/>
      <x v="8"/>
      <x v="257"/>
      <x v="3800"/>
      <x v="4"/>
      <x v="61"/>
      <x v="5140"/>
      <x v="5085"/>
      <x v="10"/>
      <x v="117"/>
      <x v="137"/>
      <x v="1084"/>
      <x v="37"/>
      <x v="1"/>
      <x v="4"/>
    </i>
    <i r="1">
      <x v="4265"/>
      <x v="8"/>
      <x v="257"/>
      <x v="3860"/>
      <x v="4"/>
      <x v="23"/>
      <x v="5139"/>
      <x v="5084"/>
      <x v="112"/>
      <x v="182"/>
      <x v="137"/>
      <x v="1084"/>
      <x v="37"/>
      <x v="1"/>
      <x v="4"/>
    </i>
    <i r="1">
      <x v="4266"/>
      <x v="1"/>
      <x v="280"/>
      <x v="3861"/>
      <x/>
      <x v="3"/>
      <x v="3441"/>
      <x v="3455"/>
      <x v="342"/>
      <x v="213"/>
      <x v="211"/>
      <x v="1161"/>
      <x v="37"/>
      <x v="1"/>
      <x v="4"/>
    </i>
    <i r="6">
      <x v="23"/>
      <x v="4538"/>
      <x v="4512"/>
      <x v="40"/>
      <x v="91"/>
      <x v="138"/>
      <x v="1161"/>
      <x v="37"/>
      <x v="1"/>
      <x v="4"/>
    </i>
    <i r="7">
      <x v="4658"/>
      <x v="4607"/>
      <x v="40"/>
      <x v="91"/>
      <x v="172"/>
      <x v="1161"/>
      <x v="37"/>
      <x v="1"/>
      <x v="4"/>
    </i>
    <i r="1">
      <x v="4267"/>
      <x v="1"/>
      <x v="280"/>
      <x v="3862"/>
      <x/>
      <x v="23"/>
      <x v="3209"/>
      <x v="3261"/>
      <x v="59"/>
      <x v="94"/>
      <x v="178"/>
      <x v="1161"/>
      <x v="37"/>
      <x v="1"/>
      <x v="4"/>
    </i>
    <i r="1">
      <x v="4268"/>
      <x v="20"/>
      <x v="23"/>
      <x v="3863"/>
      <x v="4"/>
      <x v="36"/>
      <x v="3781"/>
      <x v="3336"/>
      <x v="343"/>
      <x v="214"/>
      <x v="201"/>
      <x v="1140"/>
      <x v="37"/>
      <x v="1"/>
      <x v="4"/>
    </i>
    <i r="1">
      <x v="4269"/>
      <x v="20"/>
      <x v="23"/>
      <x v="3864"/>
      <x v="4"/>
      <x v="36"/>
      <x v="3781"/>
      <x v="3336"/>
      <x v="85"/>
      <x v="215"/>
      <x v="201"/>
      <x v="1162"/>
      <x v="37"/>
      <x v="1"/>
      <x v="4"/>
    </i>
    <i r="1">
      <x v="4270"/>
      <x v="34"/>
      <x v="302"/>
      <x v="3865"/>
      <x v="2"/>
      <x v="42"/>
      <x v="5113"/>
      <x v="5059"/>
      <x v="10"/>
      <x v="117"/>
      <x v="138"/>
      <x v="1158"/>
      <x v="37"/>
      <x v="1"/>
      <x v="4"/>
    </i>
    <i r="1">
      <x v="4271"/>
      <x v="1"/>
      <x v="269"/>
      <x v="405"/>
      <x/>
      <x v="14"/>
      <x v="4318"/>
      <x v="4282"/>
      <x v="344"/>
      <x v="217"/>
      <x v="142"/>
      <x v="1132"/>
      <x v="37"/>
      <x v="1"/>
      <x v="4"/>
    </i>
    <i r="7">
      <x v="5141"/>
      <x v="5086"/>
      <x v="67"/>
      <x v="216"/>
      <x v="219"/>
      <x v="1132"/>
      <x v="37"/>
      <x v="1"/>
      <x v="4"/>
    </i>
    <i r="1">
      <x v="4272"/>
      <x v="1"/>
      <x v="280"/>
      <x v="3866"/>
      <x/>
      <x v="32"/>
      <x v="5142"/>
      <x v="5087"/>
      <x v="5"/>
      <x v="144"/>
      <x v="179"/>
      <x v="1143"/>
      <x v="37"/>
      <x v="1"/>
      <x v="4"/>
    </i>
    <i r="7">
      <x v="5143"/>
      <x v="5088"/>
      <x v="23"/>
      <x v="85"/>
      <x v="223"/>
      <x v="1143"/>
      <x v="37"/>
      <x v="1"/>
      <x v="4"/>
    </i>
    <i r="7">
      <x v="5144"/>
      <x v="5089"/>
      <x v="5"/>
      <x v="144"/>
      <x v="162"/>
      <x v="1143"/>
      <x v="37"/>
      <x v="1"/>
      <x v="4"/>
    </i>
    <i r="7">
      <x v="5145"/>
      <x v="5090"/>
      <x v="5"/>
      <x v="144"/>
      <x v="205"/>
      <x v="1143"/>
      <x v="37"/>
      <x v="1"/>
      <x v="4"/>
    </i>
    <i r="7">
      <x v="5146"/>
      <x v="5091"/>
      <x v="5"/>
      <x v="144"/>
      <x v="152"/>
      <x v="1143"/>
      <x v="37"/>
      <x v="1"/>
      <x v="4"/>
    </i>
    <i r="1">
      <x v="4273"/>
      <x v="1"/>
      <x v="280"/>
      <x v="3867"/>
      <x/>
      <x v="32"/>
      <x v="5147"/>
      <x v="5092"/>
      <x v="5"/>
      <x v="144"/>
      <x v="185"/>
      <x v="1143"/>
      <x v="37"/>
      <x v="1"/>
      <x v="4"/>
    </i>
    <i r="7">
      <x v="5148"/>
      <x v="5093"/>
      <x v="5"/>
      <x v="144"/>
      <x v="137"/>
      <x v="1143"/>
      <x v="37"/>
      <x v="1"/>
      <x v="4"/>
    </i>
    <i r="1">
      <x v="4559"/>
      <x v="6"/>
      <x v="282"/>
      <x v="4151"/>
      <x v="1"/>
      <x v="86"/>
      <x v="5541"/>
      <x v="5385"/>
      <x v="10"/>
      <x v="117"/>
      <x v="137"/>
      <x v="1196"/>
      <x v="37"/>
      <x v="1"/>
      <x v="4"/>
    </i>
    <i>
      <x v="1459"/>
      <x v="4274"/>
      <x v="1"/>
      <x v="280"/>
      <x v="3868"/>
      <x/>
      <x v="3"/>
      <x v="4540"/>
      <x v="4514"/>
      <x v="40"/>
      <x v="91"/>
      <x v="148"/>
      <x v="1163"/>
      <x v="37"/>
      <x v="1"/>
      <x v="4"/>
    </i>
    <i r="1">
      <x v="4275"/>
      <x v="1"/>
      <x v="275"/>
      <x v="3869"/>
      <x/>
      <x v="23"/>
      <x v="4558"/>
      <x v="4532"/>
      <x v="6"/>
      <x v="139"/>
      <x v="199"/>
      <x v="1089"/>
      <x v="37"/>
      <x v="1"/>
      <x v="4"/>
    </i>
    <i r="1">
      <x v="4276"/>
      <x v="3"/>
      <x v="285"/>
      <x v="3870"/>
      <x/>
      <x v="56"/>
      <x v="627"/>
      <x v="618"/>
      <x v="59"/>
      <x v="94"/>
      <x v="211"/>
      <x v="1063"/>
      <x v="37"/>
      <x v="1"/>
      <x v="4"/>
    </i>
    <i r="1">
      <x v="4277"/>
      <x v="16"/>
      <x v="64"/>
      <x v="3871"/>
      <x/>
      <x v="23"/>
      <x v="4690"/>
      <x v="4637"/>
      <x v="10"/>
      <x v="117"/>
      <x v="191"/>
      <x v="1109"/>
      <x v="37"/>
      <x v="1"/>
      <x v="4"/>
    </i>
    <i r="1">
      <x v="4278"/>
      <x v="21"/>
      <x v="308"/>
      <x v="3872"/>
      <x v="8"/>
      <x v="86"/>
      <x v="5149"/>
      <x v="3403"/>
      <x v="43"/>
      <x v="162"/>
      <x v="146"/>
      <x v="1164"/>
      <x v="37"/>
      <x v="1"/>
      <x v="4"/>
    </i>
    <i r="7">
      <x v="5150"/>
      <x v="3403"/>
      <x v="26"/>
      <x v="122"/>
      <x v="179"/>
      <x v="1164"/>
      <x v="37"/>
      <x v="1"/>
      <x v="4"/>
    </i>
    <i r="7">
      <x v="5151"/>
      <x v="1178"/>
      <x v="43"/>
      <x v="162"/>
      <x v="179"/>
      <x v="1164"/>
      <x v="37"/>
      <x v="1"/>
      <x v="4"/>
    </i>
    <i r="1">
      <x v="4279"/>
      <x v="16"/>
      <x v="64"/>
      <x v="3873"/>
      <x/>
      <x v="51"/>
      <x v="4903"/>
      <x v="4854"/>
      <x v="3"/>
      <x v="141"/>
      <x v="138"/>
      <x v="1165"/>
      <x v="37"/>
      <x v="1"/>
      <x v="4"/>
    </i>
    <i r="1">
      <x v="4280"/>
      <x v="16"/>
      <x v="64"/>
      <x v="3874"/>
      <x/>
      <x v="23"/>
      <x v="5152"/>
      <x v="5094"/>
      <x v="3"/>
      <x v="141"/>
      <x v="157"/>
      <x v="1146"/>
      <x v="37"/>
      <x v="1"/>
      <x v="4"/>
    </i>
    <i r="7">
      <x v="5153"/>
      <x v="5095"/>
      <x v="3"/>
      <x v="141"/>
      <x v="221"/>
      <x v="1146"/>
      <x v="37"/>
      <x v="1"/>
      <x v="4"/>
    </i>
    <i r="7">
      <x v="5154"/>
      <x v="5096"/>
      <x v="3"/>
      <x v="141"/>
      <x v="214"/>
      <x v="1146"/>
      <x v="37"/>
      <x v="1"/>
      <x v="4"/>
    </i>
    <i r="7">
      <x v="5155"/>
      <x v="5097"/>
      <x v="3"/>
      <x v="141"/>
      <x v="224"/>
      <x v="1146"/>
      <x v="37"/>
      <x v="1"/>
      <x v="4"/>
    </i>
    <i r="6">
      <x v="61"/>
      <x v="4528"/>
      <x v="4499"/>
      <x v="5"/>
      <x v="144"/>
      <x v="216"/>
      <x v="1146"/>
      <x v="37"/>
      <x v="1"/>
      <x v="4"/>
    </i>
    <i r="1">
      <x v="4553"/>
      <x v="6"/>
      <x v="106"/>
      <x v="4146"/>
      <x v="3"/>
      <x v="86"/>
      <x v="1041"/>
      <x v="970"/>
      <x v="5"/>
      <x v="144"/>
      <x v="225"/>
      <x v="1196"/>
      <x v="37"/>
      <x v="1"/>
      <x v="4"/>
    </i>
    <i>
      <x v="1460"/>
      <x v="4128"/>
      <x v="35"/>
      <x v="274"/>
      <x v="3734"/>
      <x v="4"/>
      <x/>
      <x v="5156"/>
      <x v="1368"/>
      <x v="10"/>
      <x v="117"/>
      <x v="226"/>
      <x v="1082"/>
      <x v="37"/>
      <x v="1"/>
      <x v="4"/>
    </i>
    <i r="7">
      <x v="5157"/>
      <x v="1368"/>
      <x v="10"/>
      <x v="147"/>
      <x v="226"/>
      <x v="1082"/>
      <x v="37"/>
      <x v="1"/>
      <x v="4"/>
    </i>
    <i r="7">
      <x v="5158"/>
      <x v="1368"/>
      <x v="10"/>
      <x v="117"/>
      <x v="226"/>
      <x v="1082"/>
      <x v="37"/>
      <x v="1"/>
      <x v="4"/>
    </i>
    <i r="7">
      <x v="5159"/>
      <x v="1368"/>
      <x v="10"/>
      <x v="117"/>
      <x v="226"/>
      <x v="1082"/>
      <x v="37"/>
      <x v="1"/>
      <x v="4"/>
    </i>
    <i r="7">
      <x v="5160"/>
      <x v="1368"/>
      <x v="10"/>
      <x v="117"/>
      <x v="226"/>
      <x v="1082"/>
      <x v="37"/>
      <x v="1"/>
      <x v="4"/>
    </i>
    <i r="1">
      <x v="4281"/>
      <x v="34"/>
      <x v="126"/>
      <x v="3875"/>
      <x v="4"/>
      <x v="44"/>
      <x v="5162"/>
      <x v="5098"/>
      <x v="1"/>
      <x v="86"/>
      <x v="217"/>
      <x v="1067"/>
      <x v="37"/>
      <x v="1"/>
      <x v="4"/>
    </i>
    <i r="6">
      <x v="45"/>
      <x v="5163"/>
      <x v="5098"/>
      <x v="1"/>
      <x v="86"/>
      <x v="189"/>
      <x v="1067"/>
      <x v="37"/>
      <x v="1"/>
      <x v="4"/>
    </i>
    <i r="7">
      <x v="5164"/>
      <x v="5098"/>
      <x v="1"/>
      <x v="86"/>
      <x v="189"/>
      <x v="1067"/>
      <x v="37"/>
      <x v="1"/>
      <x v="4"/>
    </i>
    <i r="7">
      <x v="5165"/>
      <x v="5098"/>
      <x v="1"/>
      <x v="86"/>
      <x v="189"/>
      <x v="1067"/>
      <x v="37"/>
      <x v="1"/>
      <x v="4"/>
    </i>
    <i r="6">
      <x v="55"/>
      <x v="5161"/>
      <x v="5098"/>
      <x v="2"/>
      <x v="96"/>
      <x v="217"/>
      <x v="1067"/>
      <x v="37"/>
      <x v="1"/>
      <x v="4"/>
    </i>
    <i r="1">
      <x v="4282"/>
      <x v="26"/>
      <x v="318"/>
      <x v="3876"/>
      <x v="4"/>
      <x/>
      <x v="5168"/>
      <x v="5101"/>
      <x v="4"/>
      <x v="87"/>
      <x v="138"/>
      <x v="1088"/>
      <x v="37"/>
      <x v="1"/>
      <x v="4"/>
    </i>
    <i r="7">
      <x v="5169"/>
      <x v="5102"/>
      <x v="4"/>
      <x v="87"/>
      <x v="228"/>
      <x v="1088"/>
      <x v="37"/>
      <x v="1"/>
      <x v="4"/>
    </i>
    <i r="7">
      <x v="5170"/>
      <x v="5103"/>
      <x v="4"/>
      <x v="87"/>
      <x v="229"/>
      <x v="1088"/>
      <x v="37"/>
      <x v="1"/>
      <x v="4"/>
    </i>
    <i r="7">
      <x v="5171"/>
      <x v="5104"/>
      <x v="4"/>
      <x v="87"/>
      <x v="230"/>
      <x v="1088"/>
      <x v="37"/>
      <x v="1"/>
      <x v="4"/>
    </i>
    <i r="7">
      <x v="5172"/>
      <x v="5105"/>
      <x v="4"/>
      <x v="87"/>
      <x v="231"/>
      <x v="1088"/>
      <x v="37"/>
      <x v="1"/>
      <x v="4"/>
    </i>
    <i r="7">
      <x v="5173"/>
      <x v="5106"/>
      <x v="4"/>
      <x v="87"/>
      <x v="231"/>
      <x v="1088"/>
      <x v="37"/>
      <x v="1"/>
      <x v="4"/>
    </i>
    <i r="7">
      <x v="5174"/>
      <x v="5106"/>
      <x v="4"/>
      <x v="87"/>
      <x v="231"/>
      <x v="1088"/>
      <x v="37"/>
      <x v="1"/>
      <x v="4"/>
    </i>
    <i r="7">
      <x v="5175"/>
      <x v="5107"/>
      <x v="4"/>
      <x v="87"/>
      <x v="196"/>
      <x v="1088"/>
      <x v="37"/>
      <x v="1"/>
      <x v="4"/>
    </i>
    <i r="7">
      <x v="5176"/>
      <x v="5108"/>
      <x v="4"/>
      <x v="87"/>
      <x v="196"/>
      <x v="1088"/>
      <x v="37"/>
      <x v="1"/>
      <x v="4"/>
    </i>
    <i r="7">
      <x v="5177"/>
      <x v="5109"/>
      <x v="4"/>
      <x v="87"/>
      <x v="138"/>
      <x v="1088"/>
      <x v="37"/>
      <x v="1"/>
      <x v="4"/>
    </i>
    <i r="6">
      <x v="23"/>
      <x v="5166"/>
      <x v="5099"/>
      <x v="4"/>
      <x v="87"/>
      <x v="227"/>
      <x v="1088"/>
      <x v="37"/>
      <x v="1"/>
      <x v="4"/>
    </i>
    <i r="7">
      <x v="5167"/>
      <x v="5100"/>
      <x v="4"/>
      <x v="87"/>
      <x v="153"/>
      <x v="1088"/>
      <x v="37"/>
      <x v="1"/>
      <x v="4"/>
    </i>
    <i r="1">
      <x v="4283"/>
      <x v="16"/>
      <x v="64"/>
      <x v="3877"/>
      <x/>
      <x v="23"/>
      <x v="4939"/>
      <x v="4889"/>
      <x v="4"/>
      <x v="87"/>
      <x v="224"/>
      <x v="1111"/>
      <x v="37"/>
      <x v="1"/>
      <x v="4"/>
    </i>
    <i r="1">
      <x v="4284"/>
      <x v="16"/>
      <x v="64"/>
      <x v="3878"/>
      <x/>
      <x v="36"/>
      <x v="5179"/>
      <x v="5111"/>
      <x v="2"/>
      <x v="96"/>
      <x v="209"/>
      <x v="1143"/>
      <x v="37"/>
      <x v="1"/>
      <x v="4"/>
    </i>
    <i r="6">
      <x v="47"/>
      <x v="5178"/>
      <x v="5110"/>
      <x v="1"/>
      <x v="86"/>
      <x v="203"/>
      <x v="1143"/>
      <x v="37"/>
      <x v="1"/>
      <x v="4"/>
    </i>
    <i r="1">
      <x v="4285"/>
      <x v="1"/>
      <x v="280"/>
      <x v="3879"/>
      <x/>
      <x v="32"/>
      <x v="5180"/>
      <x v="5112"/>
      <x v="5"/>
      <x v="144"/>
      <x v="232"/>
      <x v="1157"/>
      <x v="37"/>
      <x v="1"/>
      <x v="4"/>
    </i>
    <i>
      <x v="1461"/>
      <x v="4231"/>
      <x v="1"/>
      <x v="42"/>
      <x v="3826"/>
      <x v="4"/>
      <x v="51"/>
      <x v="4272"/>
      <x v="4234"/>
      <x v="41"/>
      <x v="207"/>
      <x v="190"/>
      <x v="1101"/>
      <x v="37"/>
      <x v="1"/>
      <x v="4"/>
    </i>
    <i r="7">
      <x v="4273"/>
      <x v="4235"/>
      <x v="41"/>
      <x v="207"/>
      <x v="190"/>
      <x v="1101"/>
      <x v="37"/>
      <x v="1"/>
      <x v="4"/>
    </i>
    <i r="1">
      <x v="4286"/>
      <x v="1"/>
      <x v="43"/>
      <x v="3880"/>
      <x/>
      <x v="74"/>
      <x v="5181"/>
      <x v="5113"/>
      <x v="15"/>
      <x v="140"/>
      <x v="138"/>
      <x v="1111"/>
      <x v="37"/>
      <x v="1"/>
      <x v="4"/>
    </i>
    <i r="1">
      <x v="4287"/>
      <x v="34"/>
      <x v="302"/>
      <x v="3881"/>
      <x v="2"/>
      <x v="23"/>
      <x v="4929"/>
      <x v="4881"/>
      <x v="40"/>
      <x v="91"/>
      <x v="158"/>
      <x v="1148"/>
      <x v="37"/>
      <x v="1"/>
      <x v="4"/>
    </i>
    <i r="1">
      <x v="4288"/>
      <x v="34"/>
      <x v="302"/>
      <x v="3882"/>
      <x v="2"/>
      <x v="23"/>
      <x v="4264"/>
      <x v="4221"/>
      <x v="19"/>
      <x v="101"/>
      <x v="217"/>
      <x v="1148"/>
      <x v="37"/>
      <x v="1"/>
      <x v="4"/>
    </i>
    <i>
      <x v="1462"/>
      <x v="4286"/>
      <x v="1"/>
      <x v="43"/>
      <x v="3880"/>
      <x/>
      <x v="73"/>
      <x v="5188"/>
      <x v="5120"/>
      <x v="10"/>
      <x v="117"/>
      <x v="156"/>
      <x v="1111"/>
      <x v="37"/>
      <x v="1"/>
      <x v="4"/>
    </i>
    <i r="1">
      <x v="4289"/>
      <x v="1"/>
      <x v="43"/>
      <x v="3883"/>
      <x/>
      <x v="36"/>
      <x v="5182"/>
      <x v="683"/>
      <x v="34"/>
      <x v="172"/>
      <x v="207"/>
      <x v="1166"/>
      <x v="37"/>
      <x v="1"/>
      <x v="4"/>
    </i>
    <i r="6">
      <x v="73"/>
      <x v="1199"/>
      <x v="1115"/>
      <x v="53"/>
      <x v="184"/>
      <x v="179"/>
      <x v="1166"/>
      <x v="37"/>
      <x v="1"/>
      <x v="4"/>
    </i>
    <i r="7">
      <x v="1820"/>
      <x v="1753"/>
      <x v="40"/>
      <x v="91"/>
      <x v="211"/>
      <x v="1166"/>
      <x v="37"/>
      <x v="1"/>
      <x v="4"/>
    </i>
    <i r="1">
      <x v="4290"/>
      <x v="1"/>
      <x v="50"/>
      <x v="3884"/>
      <x/>
      <x v="23"/>
      <x v="3786"/>
      <x v="5114"/>
      <x v="71"/>
      <x v="132"/>
      <x v="156"/>
      <x v="1167"/>
      <x v="37"/>
      <x v="1"/>
      <x v="4"/>
    </i>
    <i r="1">
      <x v="4291"/>
      <x v="20"/>
      <x v="23"/>
      <x v="3885"/>
      <x v="4"/>
      <x v="61"/>
      <x v="5183"/>
      <x v="5115"/>
      <x v="13"/>
      <x v="93"/>
      <x v="145"/>
      <x v="1067"/>
      <x v="37"/>
      <x v="1"/>
      <x v="4"/>
    </i>
    <i r="1">
      <x v="4292"/>
      <x v="18"/>
      <x v="307"/>
      <x v="3886"/>
      <x v="4"/>
      <x v="36"/>
      <x v="5185"/>
      <x v="5117"/>
      <x v="23"/>
      <x v="85"/>
      <x v="146"/>
      <x v="1102"/>
      <x v="37"/>
      <x v="1"/>
      <x v="4"/>
    </i>
    <i r="6">
      <x v="42"/>
      <x v="5184"/>
      <x v="5116"/>
      <x v="23"/>
      <x v="85"/>
      <x v="146"/>
      <x v="1102"/>
      <x v="37"/>
      <x v="1"/>
      <x v="4"/>
    </i>
    <i r="1">
      <x v="4293"/>
      <x v="1"/>
      <x v="280"/>
      <x v="3887"/>
      <x/>
      <x v="3"/>
      <x v="2934"/>
      <x v="2973"/>
      <x v="40"/>
      <x v="91"/>
      <x v="179"/>
      <x v="1075"/>
      <x v="37"/>
      <x v="1"/>
      <x v="4"/>
    </i>
    <i r="7">
      <x v="4656"/>
      <x v="4605"/>
      <x v="59"/>
      <x v="94"/>
      <x v="207"/>
      <x v="1075"/>
      <x v="37"/>
      <x v="1"/>
      <x v="4"/>
    </i>
    <i r="7">
      <x v="4671"/>
      <x v="4618"/>
      <x v="40"/>
      <x v="91"/>
      <x v="179"/>
      <x v="1075"/>
      <x v="37"/>
      <x v="1"/>
      <x v="4"/>
    </i>
    <i r="1">
      <x v="4294"/>
      <x v="6"/>
      <x v="9"/>
      <x v="3888"/>
      <x v="3"/>
      <x v="8"/>
      <x v="5186"/>
      <x v="5118"/>
      <x v="1"/>
      <x v="86"/>
      <x v="172"/>
      <x v="1141"/>
      <x v="419"/>
      <x v="1"/>
      <x v="4"/>
    </i>
    <i r="1">
      <x v="4295"/>
      <x v="34"/>
      <x v="302"/>
      <x v="3889"/>
      <x v="2"/>
      <x v="68"/>
      <x v="4900"/>
      <x v="4851"/>
      <x v="19"/>
      <x v="101"/>
      <x v="217"/>
      <x v="1127"/>
      <x v="37"/>
      <x v="1"/>
      <x v="4"/>
    </i>
    <i r="1">
      <x v="4296"/>
      <x v="1"/>
      <x v="51"/>
      <x v="3890"/>
      <x/>
      <x v="36"/>
      <x v="5187"/>
      <x v="5119"/>
      <x v="40"/>
      <x v="91"/>
      <x v="137"/>
      <x v="1130"/>
      <x v="37"/>
      <x v="1"/>
      <x v="4"/>
    </i>
    <i r="1">
      <x v="4297"/>
      <x v="21"/>
      <x v="301"/>
      <x v="3891"/>
      <x v="4"/>
      <x v="23"/>
      <x v="5189"/>
      <x v="5121"/>
      <x v="5"/>
      <x v="144"/>
      <x v="233"/>
      <x v="1138"/>
      <x v="37"/>
      <x v="1"/>
      <x v="4"/>
    </i>
    <i r="1">
      <x v="4298"/>
      <x v="21"/>
      <x v="301"/>
      <x v="3892"/>
      <x v="4"/>
      <x v="36"/>
      <x v="4932"/>
      <x v="4884"/>
      <x v="10"/>
      <x v="117"/>
      <x v="198"/>
      <x v="1138"/>
      <x v="37"/>
      <x v="1"/>
      <x v="4"/>
    </i>
    <i r="1">
      <x v="4299"/>
      <x v="6"/>
      <x v="9"/>
      <x v="3893"/>
      <x v="3"/>
      <x v="9"/>
      <x v="5190"/>
      <x v="5122"/>
      <x v="1"/>
      <x v="86"/>
      <x v="234"/>
      <x v="1122"/>
      <x v="420"/>
      <x v="1"/>
      <x v="4"/>
    </i>
    <i r="1">
      <x v="4301"/>
      <x v="6"/>
      <x v="9"/>
      <x v="3895"/>
      <x v="3"/>
      <x v="26"/>
      <x v="3237"/>
      <x v="5123"/>
      <x v="4"/>
      <x v="87"/>
      <x v="189"/>
      <x v="1151"/>
      <x v="40"/>
      <x v="1"/>
      <x v="4"/>
    </i>
    <i r="1">
      <x v="4304"/>
      <x v="1"/>
      <x v="280"/>
      <x v="3898"/>
      <x/>
      <x v="34"/>
      <x v="5194"/>
      <x v="5126"/>
      <x v="23"/>
      <x v="85"/>
      <x v="179"/>
      <x v="1157"/>
      <x v="37"/>
      <x v="1"/>
      <x v="4"/>
    </i>
    <i r="1">
      <x v="4305"/>
      <x v="6"/>
      <x v="9"/>
      <x v="3899"/>
      <x v="3"/>
      <x v="11"/>
      <x v="4432"/>
      <x v="4406"/>
      <x v="2"/>
      <x v="96"/>
      <x v="141"/>
      <x v="1144"/>
      <x v="37"/>
      <x v="1"/>
      <x v="4"/>
    </i>
    <i>
      <x v="1463"/>
      <x v="4289"/>
      <x v="1"/>
      <x v="43"/>
      <x v="3883"/>
      <x/>
      <x v="23"/>
      <x v="4531"/>
      <x v="4503"/>
      <x v="19"/>
      <x v="101"/>
      <x v="224"/>
      <x v="1166"/>
      <x v="37"/>
      <x v="1"/>
      <x v="4"/>
    </i>
    <i>
      <x v="1464"/>
      <x v="3842"/>
      <x v="37"/>
      <x v="295"/>
      <x v="3450"/>
      <x v="10"/>
      <x/>
      <x v="2672"/>
      <x v="3336"/>
      <x v="110"/>
      <x v="112"/>
      <x v="137"/>
      <x v="1000"/>
      <x v="397"/>
      <x v="1"/>
      <x v="4"/>
    </i>
    <i r="1">
      <x v="4114"/>
      <x v="37"/>
      <x v="295"/>
      <x v="3721"/>
      <x v="10"/>
      <x/>
      <x v="5017"/>
      <x v="4958"/>
      <x v="77"/>
      <x v="104"/>
      <x v="137"/>
      <x v="1069"/>
      <x v="37"/>
      <x v="1"/>
      <x v="4"/>
    </i>
    <i r="1">
      <x v="4117"/>
      <x v="37"/>
      <x v="295"/>
      <x v="3724"/>
      <x v="15"/>
      <x/>
      <x v="4846"/>
      <x v="3336"/>
      <x v="45"/>
      <x v="123"/>
      <x v="137"/>
      <x v="1072"/>
      <x v="37"/>
      <x v="1"/>
      <x v="4"/>
    </i>
    <i r="6">
      <x v="63"/>
      <x v="4843"/>
      <x v="3398"/>
      <x v="26"/>
      <x v="122"/>
      <x v="137"/>
      <x v="1072"/>
      <x v="37"/>
      <x v="1"/>
      <x v="4"/>
    </i>
    <i r="1">
      <x v="4273"/>
      <x v="1"/>
      <x v="280"/>
      <x v="3867"/>
      <x/>
      <x v="32"/>
      <x v="5198"/>
      <x v="5128"/>
      <x v="5"/>
      <x v="144"/>
      <x v="237"/>
      <x v="1143"/>
      <x v="37"/>
      <x v="1"/>
      <x v="4"/>
    </i>
    <i r="1">
      <x v="4274"/>
      <x v="1"/>
      <x v="280"/>
      <x v="3868"/>
      <x/>
      <x v="36"/>
      <x v="2471"/>
      <x v="2493"/>
      <x v="40"/>
      <x v="91"/>
      <x v="235"/>
      <x v="1163"/>
      <x v="37"/>
      <x v="1"/>
      <x v="4"/>
    </i>
    <i r="1">
      <x v="4306"/>
      <x v="1"/>
      <x v="280"/>
      <x v="3900"/>
      <x/>
      <x v="3"/>
      <x v="5195"/>
      <x v="5127"/>
      <x v="40"/>
      <x v="91"/>
      <x v="212"/>
      <x v="1163"/>
      <x v="37"/>
      <x v="1"/>
      <x v="4"/>
    </i>
    <i r="6">
      <x v="23"/>
      <x v="2593"/>
      <x v="2620"/>
      <x v="59"/>
      <x v="94"/>
      <x v="219"/>
      <x v="1163"/>
      <x v="37"/>
      <x v="1"/>
      <x v="4"/>
    </i>
    <i r="6">
      <x v="36"/>
      <x v="4673"/>
      <x v="1843"/>
      <x v="40"/>
      <x v="91"/>
      <x v="148"/>
      <x v="1163"/>
      <x v="37"/>
      <x v="1"/>
      <x v="4"/>
    </i>
    <i r="1">
      <x v="4307"/>
      <x v="20"/>
      <x v="23"/>
      <x v="3901"/>
      <x v="8"/>
      <x v="47"/>
      <x v="5196"/>
      <x v="3398"/>
      <x v="138"/>
      <x v="218"/>
      <x v="236"/>
      <x v="1095"/>
      <x v="418"/>
      <x v="1"/>
      <x v="4"/>
    </i>
    <i r="1">
      <x v="4308"/>
      <x v="15"/>
      <x v="59"/>
      <x v="3902"/>
      <x/>
      <x/>
      <x v="692"/>
      <x v="682"/>
      <x v="90"/>
      <x v="211"/>
      <x v="207"/>
      <x v="1065"/>
      <x v="37"/>
      <x v="1"/>
      <x v="4"/>
    </i>
    <i r="1">
      <x v="4309"/>
      <x v="1"/>
      <x v="280"/>
      <x v="3903"/>
      <x/>
      <x v="23"/>
      <x v="4991"/>
      <x v="4939"/>
      <x v="59"/>
      <x v="94"/>
      <x v="224"/>
      <x v="1168"/>
      <x v="37"/>
      <x v="1"/>
      <x v="4"/>
    </i>
    <i r="1">
      <x v="4310"/>
      <x v="1"/>
      <x v="280"/>
      <x v="3904"/>
      <x/>
      <x v="23"/>
      <x v="2562"/>
      <x v="2583"/>
      <x v="66"/>
      <x v="92"/>
      <x v="156"/>
      <x v="1089"/>
      <x v="37"/>
      <x v="1"/>
      <x v="4"/>
    </i>
    <i r="1">
      <x v="4311"/>
      <x v="20"/>
      <x v="23"/>
      <x v="3905"/>
      <x v="4"/>
      <x v="56"/>
      <x v="5197"/>
      <x v="4676"/>
      <x v="112"/>
      <x v="182"/>
      <x v="141"/>
      <x v="1100"/>
      <x v="37"/>
      <x v="1"/>
      <x v="4"/>
    </i>
    <i r="1">
      <x v="4312"/>
      <x v="6"/>
      <x v="9"/>
      <x v="3906"/>
      <x v="3"/>
      <x v="23"/>
      <x v="3791"/>
      <x v="3682"/>
      <x v="1"/>
      <x v="86"/>
      <x v="142"/>
      <x v="1147"/>
      <x v="40"/>
      <x v="1"/>
      <x v="4"/>
    </i>
    <i r="1">
      <x v="4313"/>
      <x v="15"/>
      <x v="59"/>
      <x v="3907"/>
      <x/>
      <x v="86"/>
      <x v="2718"/>
      <x v="2745"/>
      <x v="1"/>
      <x v="86"/>
      <x v="137"/>
      <x v="1143"/>
      <x v="37"/>
      <x v="1"/>
      <x v="4"/>
    </i>
    <i r="7">
      <x v="5199"/>
      <x v="5129"/>
      <x v="19"/>
      <x v="101"/>
      <x v="157"/>
      <x v="1143"/>
      <x v="37"/>
      <x v="1"/>
      <x v="4"/>
    </i>
    <i>
      <x v="1465"/>
      <x v="4135"/>
      <x v="15"/>
      <x v="306"/>
      <x v="3741"/>
      <x v="4"/>
      <x v="75"/>
      <x v="5027"/>
      <x v="4972"/>
      <x v="1"/>
      <x v="86"/>
      <x v="180"/>
      <x v="1086"/>
      <x v="37"/>
      <x v="1"/>
      <x v="4"/>
    </i>
    <i r="1">
      <x v="4314"/>
      <x v="1"/>
      <x v="280"/>
      <x v="3908"/>
      <x/>
      <x v="3"/>
      <x v="4527"/>
      <x v="4498"/>
      <x v="40"/>
      <x v="91"/>
      <x v="238"/>
      <x v="1124"/>
      <x v="37"/>
      <x v="1"/>
      <x v="4"/>
    </i>
    <i r="6">
      <x v="23"/>
      <x v="2756"/>
      <x v="2786"/>
      <x v="55"/>
      <x v="185"/>
      <x v="148"/>
      <x v="1124"/>
      <x v="37"/>
      <x v="1"/>
      <x v="4"/>
    </i>
    <i r="7">
      <x v="2812"/>
      <x v="2848"/>
      <x v="59"/>
      <x v="94"/>
      <x v="156"/>
      <x v="1124"/>
      <x v="37"/>
      <x v="1"/>
      <x v="4"/>
    </i>
    <i>
      <x v="1466"/>
      <x v="4254"/>
      <x v="1"/>
      <x v="149"/>
      <x v="3849"/>
      <x/>
      <x v="63"/>
      <x v="5200"/>
      <x v="5130"/>
      <x v="23"/>
      <x v="85"/>
      <x v="145"/>
      <x v="1157"/>
      <x v="37"/>
      <x v="1"/>
      <x v="4"/>
    </i>
    <i>
      <x v="1467"/>
      <x v="4315"/>
      <x v="1"/>
      <x v="275"/>
      <x v="3909"/>
      <x/>
      <x v="23"/>
      <x v="4529"/>
      <x v="4501"/>
      <x v="19"/>
      <x v="101"/>
      <x v="148"/>
      <x v="1089"/>
      <x v="37"/>
      <x v="1"/>
      <x v="4"/>
    </i>
    <i r="1">
      <x v="4316"/>
      <x v="34"/>
      <x v="302"/>
      <x v="3910"/>
      <x v="11"/>
      <x v="23"/>
      <x v="1946"/>
      <x v="1870"/>
      <x v="107"/>
      <x v="95"/>
      <x v="155"/>
      <x v="1127"/>
      <x v="37"/>
      <x v="1"/>
      <x v="4"/>
    </i>
    <i r="1">
      <x v="4317"/>
      <x v="6"/>
      <x v="9"/>
      <x v="3911"/>
      <x v="3"/>
      <x v="9"/>
      <x v="5201"/>
      <x v="5131"/>
      <x v="1"/>
      <x v="86"/>
      <x v="195"/>
      <x v="1093"/>
      <x v="40"/>
      <x v="1"/>
      <x v="4"/>
    </i>
    <i r="1">
      <x v="4318"/>
      <x v="34"/>
      <x v="302"/>
      <x v="3912"/>
      <x v="2"/>
      <x v="42"/>
      <x v="4681"/>
      <x v="4626"/>
      <x v="34"/>
      <x v="172"/>
      <x v="138"/>
      <x v="1074"/>
      <x v="37"/>
      <x v="1"/>
      <x v="4"/>
    </i>
    <i r="1">
      <x v="4319"/>
      <x v="34"/>
      <x v="302"/>
      <x v="3913"/>
      <x v="11"/>
      <x v="36"/>
      <x v="5092"/>
      <x v="5040"/>
      <x v="23"/>
      <x v="85"/>
      <x v="178"/>
      <x v="1133"/>
      <x v="37"/>
      <x v="1"/>
      <x v="4"/>
    </i>
    <i r="1">
      <x v="4320"/>
      <x v="34"/>
      <x v="302"/>
      <x v="3914"/>
      <x v="2"/>
      <x v="36"/>
      <x v="1746"/>
      <x v="1624"/>
      <x v="10"/>
      <x v="117"/>
      <x v="239"/>
      <x v="1133"/>
      <x v="37"/>
      <x v="1"/>
      <x v="4"/>
    </i>
    <i r="1">
      <x v="4321"/>
      <x v="34"/>
      <x v="302"/>
      <x v="3915"/>
      <x v="2"/>
      <x v="42"/>
      <x v="86"/>
      <x v="111"/>
      <x v="27"/>
      <x v="219"/>
      <x v="239"/>
      <x v="1133"/>
      <x v="37"/>
      <x v="1"/>
      <x v="4"/>
    </i>
    <i>
      <x v="1468"/>
      <x v="3795"/>
      <x v="36"/>
      <x v="288"/>
      <x v="3404"/>
      <x v="10"/>
      <x v="56"/>
      <x v="4781"/>
      <x v="4736"/>
      <x v="284"/>
      <x v="178"/>
      <x v="137"/>
      <x v="980"/>
      <x v="37"/>
      <x v="1"/>
      <x v="4"/>
    </i>
    <i r="1">
      <x v="4236"/>
      <x v="6"/>
      <x v="9"/>
      <x v="3831"/>
      <x v="3"/>
      <x v="9"/>
      <x v="4433"/>
      <x v="4407"/>
      <x v="2"/>
      <x v="96"/>
      <x v="138"/>
      <x v="1115"/>
      <x v="37"/>
      <x v="1"/>
      <x v="4"/>
    </i>
    <i r="1">
      <x v="4277"/>
      <x v="16"/>
      <x v="64"/>
      <x v="3871"/>
      <x/>
      <x v="36"/>
      <x v="4699"/>
      <x v="4648"/>
      <x v="3"/>
      <x v="141"/>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2"/>
      <x v="1169"/>
      <x v="37"/>
      <x v="1"/>
      <x v="4"/>
    </i>
    <i r="1">
      <x v="4326"/>
      <x v="20"/>
      <x v="23"/>
      <x v="3920"/>
      <x v="4"/>
      <x v="63"/>
      <x v="4031"/>
      <x v="4676"/>
      <x v="10"/>
      <x v="117"/>
      <x v="145"/>
      <x v="1170"/>
      <x v="37"/>
      <x v="1"/>
      <x v="4"/>
    </i>
    <i r="1">
      <x v="4327"/>
      <x v="35"/>
      <x v="254"/>
      <x v="3921"/>
      <x v="4"/>
      <x/>
      <x v="4533"/>
      <x v="4506"/>
      <x v="17"/>
      <x v="128"/>
      <x v="208"/>
      <x v="1125"/>
      <x v="37"/>
      <x v="1"/>
      <x v="4"/>
    </i>
    <i>
      <x v="1469"/>
      <x v="3883"/>
      <x v="21"/>
      <x v="186"/>
      <x v="3489"/>
      <x v="4"/>
      <x v="33"/>
      <x v="4692"/>
      <x v="4640"/>
      <x v="5"/>
      <x v="144"/>
      <x v="170"/>
      <x v="1024"/>
      <x v="37"/>
      <x v="1"/>
      <x v="4"/>
    </i>
    <i r="1">
      <x v="4211"/>
      <x v="36"/>
      <x v="288"/>
      <x v="531"/>
      <x v="10"/>
      <x v="56"/>
      <x v="5018"/>
      <x v="5029"/>
      <x v="36"/>
      <x v="200"/>
      <x v="137"/>
      <x v="1139"/>
      <x v="37"/>
      <x v="1"/>
      <x v="4"/>
    </i>
    <i r="7">
      <x v="5019"/>
      <x v="5029"/>
      <x v="340"/>
      <x v="201"/>
      <x v="137"/>
      <x v="1139"/>
      <x v="37"/>
      <x v="1"/>
      <x v="4"/>
    </i>
    <i r="1">
      <x v="4238"/>
      <x v="1"/>
      <x v="269"/>
      <x v="3833"/>
      <x/>
      <x v="12"/>
      <x v="5105"/>
      <x v="5051"/>
      <x v="23"/>
      <x v="85"/>
      <x v="178"/>
      <x v="1133"/>
      <x v="37"/>
      <x v="1"/>
      <x v="4"/>
    </i>
    <i r="7">
      <x v="5106"/>
      <x v="5052"/>
      <x v="138"/>
      <x v="218"/>
      <x v="162"/>
      <x v="1133"/>
      <x v="37"/>
      <x v="1"/>
      <x v="4"/>
    </i>
    <i r="7">
      <x v="5108"/>
      <x v="5054"/>
      <x v="138"/>
      <x v="218"/>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245"/>
      <x v="38"/>
      <x v="217"/>
      <x v="3840"/>
      <x v="4"/>
      <x v="59"/>
      <x v="3876"/>
      <x v="3861"/>
      <x v="23"/>
      <x v="85"/>
      <x v="144"/>
      <x v="1108"/>
      <x v="37"/>
      <x v="1"/>
      <x v="4"/>
    </i>
    <i r="1">
      <x v="4283"/>
      <x v="16"/>
      <x v="64"/>
      <x v="3877"/>
      <x/>
      <x v="23"/>
      <x v="4946"/>
      <x v="4897"/>
      <x v="4"/>
      <x v="87"/>
      <x v="146"/>
      <x v="1111"/>
      <x v="37"/>
      <x v="1"/>
      <x v="4"/>
    </i>
    <i r="6">
      <x v="47"/>
      <x v="2797"/>
      <x v="2831"/>
      <x v="3"/>
      <x v="141"/>
      <x v="224"/>
      <x v="1111"/>
      <x v="37"/>
      <x v="1"/>
      <x v="4"/>
    </i>
    <i r="6">
      <x v="51"/>
      <x v="4755"/>
      <x v="4255"/>
      <x v="4"/>
      <x v="87"/>
      <x v="138"/>
      <x v="1111"/>
      <x v="37"/>
      <x v="1"/>
      <x v="4"/>
    </i>
    <i r="1">
      <x v="4328"/>
      <x v="15"/>
      <x v="59"/>
      <x v="3922"/>
      <x/>
      <x v="47"/>
      <x v="741"/>
      <x v="733"/>
      <x v="23"/>
      <x v="85"/>
      <x v="195"/>
      <x v="1171"/>
      <x v="37"/>
      <x v="1"/>
      <x v="4"/>
    </i>
    <i r="1">
      <x v="4329"/>
      <x v="20"/>
      <x v="23"/>
      <x v="3923"/>
      <x v="4"/>
      <x v="59"/>
      <x v="4120"/>
      <x v="4676"/>
      <x v="14"/>
      <x v="148"/>
      <x v="179"/>
      <x v="1119"/>
      <x v="37"/>
      <x v="1"/>
      <x v="4"/>
    </i>
    <i r="1">
      <x v="4330"/>
      <x v="1"/>
      <x v="149"/>
      <x v="3924"/>
      <x/>
      <x v="86"/>
      <x v="5202"/>
      <x v="5133"/>
      <x v="59"/>
      <x v="91"/>
      <x v="219"/>
      <x v="1127"/>
      <x v="37"/>
      <x v="1"/>
      <x v="4"/>
    </i>
    <i r="1">
      <x v="4331"/>
      <x v="1"/>
      <x v="280"/>
      <x v="3925"/>
      <x/>
      <x v="3"/>
      <x v="4438"/>
      <x v="4412"/>
      <x v="59"/>
      <x v="94"/>
      <x v="211"/>
      <x v="1104"/>
      <x v="37"/>
      <x v="1"/>
      <x v="4"/>
    </i>
    <i r="6">
      <x v="32"/>
      <x v="5203"/>
      <x v="5134"/>
      <x v="23"/>
      <x v="85"/>
      <x v="162"/>
      <x v="1104"/>
      <x v="37"/>
      <x v="1"/>
      <x v="4"/>
    </i>
    <i r="1">
      <x v="4332"/>
      <x v="34"/>
      <x v="302"/>
      <x v="3926"/>
      <x v="2"/>
      <x v="42"/>
      <x v="4972"/>
      <x v="4920"/>
      <x v="59"/>
      <x v="94"/>
      <x v="138"/>
      <x v="1074"/>
      <x v="37"/>
      <x v="1"/>
      <x v="4"/>
    </i>
    <i r="1">
      <x v="4333"/>
      <x v="34"/>
      <x v="302"/>
      <x v="3927"/>
      <x v="2"/>
      <x v="42"/>
      <x v="4901"/>
      <x v="4852"/>
      <x v="19"/>
      <x v="101"/>
      <x v="138"/>
      <x v="1135"/>
      <x v="37"/>
      <x v="1"/>
      <x v="4"/>
    </i>
    <i>
      <x v="1470"/>
      <x v="4211"/>
      <x v="36"/>
      <x v="288"/>
      <x v="531"/>
      <x v="10"/>
      <x v="56"/>
      <x v="5020"/>
      <x v="5136"/>
      <x v="199"/>
      <x v="194"/>
      <x v="137"/>
      <x v="1139"/>
      <x v="37"/>
      <x v="1"/>
      <x v="4"/>
    </i>
    <i r="6">
      <x v="63"/>
      <x v="5204"/>
      <x v="5137"/>
      <x v="335"/>
      <x v="193"/>
      <x v="137"/>
      <x v="1139"/>
      <x v="37"/>
      <x v="1"/>
      <x v="4"/>
    </i>
    <i r="6">
      <x v="67"/>
      <x v="4809"/>
      <x v="5135"/>
      <x v="334"/>
      <x v="202"/>
      <x v="137"/>
      <x v="1139"/>
      <x v="37"/>
      <x v="1"/>
      <x v="4"/>
    </i>
    <i r="1">
      <x v="4334"/>
      <x v="20"/>
      <x v="23"/>
      <x v="3928"/>
      <x v="4"/>
      <x v="42"/>
      <x v="3254"/>
      <x v="3336"/>
      <x v="31"/>
      <x v="158"/>
      <x v="240"/>
      <x v="1152"/>
      <x v="421"/>
      <x v="3"/>
      <x v="4"/>
    </i>
    <i r="1">
      <x v="4335"/>
      <x v="6"/>
      <x v="9"/>
      <x v="3929"/>
      <x v="3"/>
      <x v="6"/>
      <x v="5134"/>
      <x v="3682"/>
      <x v="3"/>
      <x v="141"/>
      <x v="142"/>
      <x v="1153"/>
      <x v="40"/>
      <x v="1"/>
      <x v="4"/>
    </i>
    <i r="1">
      <x v="4336"/>
      <x v="34"/>
      <x v="302"/>
      <x v="3930"/>
      <x v="11"/>
      <x v="23"/>
      <x v="1946"/>
      <x v="1870"/>
      <x v="71"/>
      <x v="132"/>
      <x v="155"/>
      <x v="1091"/>
      <x v="37"/>
      <x v="1"/>
      <x v="4"/>
    </i>
    <i r="1">
      <x v="4337"/>
      <x v="34"/>
      <x v="302"/>
      <x v="3931"/>
      <x v="11"/>
      <x v="23"/>
      <x v="1946"/>
      <x v="1870"/>
      <x v="71"/>
      <x v="132"/>
      <x v="155"/>
      <x v="1091"/>
      <x v="37"/>
      <x v="1"/>
      <x v="4"/>
    </i>
    <i r="1">
      <x v="4338"/>
      <x v="34"/>
      <x v="302"/>
      <x v="3932"/>
      <x v="11"/>
      <x v="23"/>
      <x v="1946"/>
      <x v="1870"/>
      <x v="71"/>
      <x v="132"/>
      <x v="155"/>
      <x v="1091"/>
      <x v="37"/>
      <x v="1"/>
      <x v="4"/>
    </i>
    <i r="1">
      <x v="4339"/>
      <x v="15"/>
      <x v="59"/>
      <x v="3933"/>
      <x/>
      <x v="23"/>
      <x v="5205"/>
      <x v="5138"/>
      <x v="46"/>
      <x v="100"/>
      <x v="151"/>
      <x v="1143"/>
      <x v="37"/>
      <x v="1"/>
      <x v="4"/>
    </i>
    <i r="1">
      <x v="4340"/>
      <x v="34"/>
      <x v="302"/>
      <x v="3934"/>
      <x v="2"/>
      <x v="36"/>
      <x v="1746"/>
      <x v="1624"/>
      <x v="10"/>
      <x v="117"/>
      <x v="239"/>
      <x v="1133"/>
      <x v="37"/>
      <x v="1"/>
      <x v="4"/>
    </i>
    <i r="1">
      <x v="4341"/>
      <x v="34"/>
      <x v="302"/>
      <x v="3935"/>
      <x v="2"/>
      <x v="42"/>
      <x v="85"/>
      <x v="110"/>
      <x v="19"/>
      <x v="101"/>
      <x v="239"/>
      <x v="1133"/>
      <x v="37"/>
      <x v="1"/>
      <x v="4"/>
    </i>
    <i>
      <x v="1471"/>
      <x v="4135"/>
      <x v="15"/>
      <x v="306"/>
      <x v="3741"/>
      <x v="4"/>
      <x v="75"/>
      <x v="5027"/>
      <x v="4972"/>
      <x v="2"/>
      <x v="96"/>
      <x v="180"/>
      <x v="1086"/>
      <x v="37"/>
      <x v="1"/>
      <x v="4"/>
    </i>
    <i r="1">
      <x v="4342"/>
      <x v="21"/>
      <x v="186"/>
      <x v="3936"/>
      <x v="4"/>
      <x v="43"/>
      <x v="5001"/>
      <x v="4947"/>
      <x v="45"/>
      <x v="123"/>
      <x v="148"/>
      <x v="1123"/>
      <x v="37"/>
      <x v="3"/>
      <x v="4"/>
    </i>
    <i r="6">
      <x v="86"/>
      <x v="2718"/>
      <x v="4229"/>
      <x v="1"/>
      <x v="86"/>
      <x v="137"/>
      <x v="1123"/>
      <x v="37"/>
      <x v="1"/>
      <x v="4"/>
    </i>
    <i r="1">
      <x v="4343"/>
      <x v="20"/>
      <x v="23"/>
      <x v="3937"/>
      <x v="10"/>
      <x v="47"/>
      <x v="4687"/>
      <x v="4634"/>
      <x v="271"/>
      <x v="220"/>
      <x v="189"/>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101"/>
      <x v="180"/>
      <x v="1138"/>
      <x v="37"/>
      <x v="1"/>
      <x v="4"/>
    </i>
    <i r="1">
      <x v="4347"/>
      <x v="15"/>
      <x v="306"/>
      <x v="3941"/>
      <x v="4"/>
      <x v="75"/>
      <x v="5027"/>
      <x v="4972"/>
      <x v="11"/>
      <x v="127"/>
      <x v="180"/>
      <x v="1105"/>
      <x v="37"/>
      <x v="1"/>
      <x v="4"/>
    </i>
    <i r="1">
      <x v="4348"/>
      <x v="1"/>
      <x v="50"/>
      <x v="3942"/>
      <x/>
      <x v="42"/>
      <x v="2460"/>
      <x v="2482"/>
      <x v="23"/>
      <x v="85"/>
      <x v="223"/>
      <x v="1110"/>
      <x v="37"/>
      <x v="1"/>
      <x v="4"/>
    </i>
    <i r="6">
      <x v="47"/>
      <x v="2459"/>
      <x v="2481"/>
      <x v="40"/>
      <x v="91"/>
      <x v="223"/>
      <x v="1110"/>
      <x v="37"/>
      <x v="1"/>
      <x v="4"/>
    </i>
    <i r="1">
      <x v="4560"/>
      <x v="16"/>
      <x v="64"/>
      <x v="4152"/>
      <x/>
      <x v="23"/>
      <x v="5542"/>
      <x v="5386"/>
      <x v="3"/>
      <x v="141"/>
      <x v="214"/>
      <x v="1196"/>
      <x v="37"/>
      <x v="1"/>
      <x v="4"/>
    </i>
    <i r="7">
      <x v="5543"/>
      <x v="5387"/>
      <x v="3"/>
      <x v="141"/>
      <x v="214"/>
      <x v="1196"/>
      <x v="37"/>
      <x v="1"/>
      <x v="4"/>
    </i>
    <i r="7">
      <x v="5544"/>
      <x v="5388"/>
      <x v="3"/>
      <x v="141"/>
      <x v="223"/>
      <x v="1196"/>
      <x v="37"/>
      <x v="1"/>
      <x v="4"/>
    </i>
    <i r="7">
      <x v="5545"/>
      <x v="5389"/>
      <x v="3"/>
      <x v="141"/>
      <x v="223"/>
      <x v="1196"/>
      <x v="37"/>
      <x v="1"/>
      <x v="4"/>
    </i>
    <i r="7">
      <x v="5546"/>
      <x v="5390"/>
      <x v="3"/>
      <x v="141"/>
      <x v="235"/>
      <x v="1196"/>
      <x v="37"/>
      <x v="1"/>
      <x v="4"/>
    </i>
    <i r="7">
      <x v="5547"/>
      <x v="5391"/>
      <x v="3"/>
      <x v="141"/>
      <x v="235"/>
      <x v="1196"/>
      <x v="37"/>
      <x v="1"/>
      <x v="4"/>
    </i>
    <i r="7">
      <x v="5548"/>
      <x v="5392"/>
      <x v="3"/>
      <x v="141"/>
      <x v="224"/>
      <x v="1196"/>
      <x v="37"/>
      <x v="1"/>
      <x v="4"/>
    </i>
    <i r="7">
      <x v="5549"/>
      <x v="5393"/>
      <x v="3"/>
      <x v="141"/>
      <x v="203"/>
      <x v="1196"/>
      <x v="37"/>
      <x v="1"/>
      <x v="4"/>
    </i>
    <i r="7">
      <x v="5550"/>
      <x v="5394"/>
      <x v="3"/>
      <x v="141"/>
      <x v="213"/>
      <x v="1196"/>
      <x v="37"/>
      <x v="1"/>
      <x v="4"/>
    </i>
    <i r="7">
      <x v="5551"/>
      <x v="5395"/>
      <x v="3"/>
      <x v="141"/>
      <x v="141"/>
      <x v="1196"/>
      <x v="37"/>
      <x v="1"/>
      <x v="4"/>
    </i>
    <i r="7">
      <x v="5552"/>
      <x v="5396"/>
      <x v="3"/>
      <x v="141"/>
      <x v="141"/>
      <x v="1196"/>
      <x v="37"/>
      <x v="1"/>
      <x v="4"/>
    </i>
    <i r="7">
      <x v="5553"/>
      <x v="5397"/>
      <x v="3"/>
      <x v="141"/>
      <x v="141"/>
      <x v="1196"/>
      <x v="37"/>
      <x v="1"/>
      <x v="4"/>
    </i>
    <i>
      <x v="1472"/>
      <x v="4349"/>
      <x v="15"/>
      <x v="306"/>
      <x v="3943"/>
      <x v="4"/>
      <x v="75"/>
      <x v="5027"/>
      <x v="4972"/>
      <x v="12"/>
      <x v="110"/>
      <x v="180"/>
      <x v="1132"/>
      <x v="37"/>
      <x v="1"/>
      <x v="4"/>
    </i>
    <i r="1">
      <x v="4350"/>
      <x v="34"/>
      <x v="302"/>
      <x v="3944"/>
      <x v="11"/>
      <x v="36"/>
      <x v="5092"/>
      <x v="5040"/>
      <x v="23"/>
      <x v="85"/>
      <x v="178"/>
      <x v="1148"/>
      <x v="37"/>
      <x v="1"/>
      <x v="4"/>
    </i>
    <i>
      <x v="1473"/>
      <x v="4115"/>
      <x v="37"/>
      <x v="295"/>
      <x v="3722"/>
      <x v="8"/>
      <x v="86"/>
      <x v="5016"/>
      <x v="4786"/>
      <x v="59"/>
      <x v="94"/>
      <x v="138"/>
      <x v="1070"/>
      <x v="405"/>
      <x v="1"/>
      <x v="4"/>
    </i>
    <i r="5">
      <x v="15"/>
      <x v="86"/>
      <x v="5014"/>
      <x v="4786"/>
      <x v="59"/>
      <x v="94"/>
      <x v="137"/>
      <x v="1070"/>
      <x v="37"/>
      <x v="1"/>
      <x v="4"/>
    </i>
    <i r="1">
      <x v="4322"/>
      <x v="21"/>
      <x v="186"/>
      <x v="3916"/>
      <x v="4"/>
      <x v="1"/>
      <x v="4977"/>
      <x v="4925"/>
      <x v="111"/>
      <x v="221"/>
      <x v="144"/>
      <x v="1124"/>
      <x v="37"/>
      <x v="3"/>
      <x v="4"/>
    </i>
    <i r="1">
      <x v="4351"/>
      <x v="36"/>
      <x v="288"/>
      <x v="531"/>
      <x v="10"/>
      <x v="23"/>
      <x v="5207"/>
      <x v="5140"/>
      <x v="32"/>
      <x v="155"/>
      <x v="137"/>
      <x v="1139"/>
      <x v="37"/>
      <x v="1"/>
      <x v="4"/>
    </i>
    <i r="6">
      <x v="56"/>
      <x v="5206"/>
      <x v="5139"/>
      <x v="7"/>
      <x v="102"/>
      <x v="137"/>
      <x v="1139"/>
      <x v="37"/>
      <x v="1"/>
      <x v="4"/>
    </i>
    <i r="1">
      <x v="4352"/>
      <x v="6"/>
      <x v="12"/>
      <x v="3945"/>
      <x v="3"/>
      <x v="86"/>
      <x v="5208"/>
      <x v="5141"/>
      <x v="1"/>
      <x v="86"/>
      <x v="189"/>
      <x v="1150"/>
      <x v="37"/>
      <x v="1"/>
      <x v="4"/>
    </i>
    <i>
      <x v="1474"/>
      <x v="4231"/>
      <x v="1"/>
      <x v="42"/>
      <x v="3826"/>
      <x v="4"/>
      <x v="51"/>
      <x v="4272"/>
      <x v="4234"/>
      <x v="41"/>
      <x v="207"/>
      <x v="190"/>
      <x v="1101"/>
      <x v="37"/>
      <x v="1"/>
      <x v="4"/>
    </i>
    <i r="7">
      <x v="4273"/>
      <x v="4235"/>
      <x v="41"/>
      <x v="207"/>
      <x v="190"/>
      <x v="1101"/>
      <x v="37"/>
      <x v="1"/>
      <x v="4"/>
    </i>
    <i r="1">
      <x v="4240"/>
      <x v="15"/>
      <x v="306"/>
      <x v="3835"/>
      <x v="4"/>
      <x v="34"/>
      <x v="5111"/>
      <x v="5057"/>
      <x v="20"/>
      <x v="164"/>
      <x v="201"/>
      <x v="1152"/>
      <x v="37"/>
      <x v="1"/>
      <x v="4"/>
    </i>
    <i r="1">
      <x v="4354"/>
      <x v="1"/>
      <x v="280"/>
      <x v="3947"/>
      <x/>
      <x v="23"/>
      <x v="2811"/>
      <x v="2786"/>
      <x v="40"/>
      <x v="91"/>
      <x v="162"/>
      <x v="1173"/>
      <x v="37"/>
      <x v="1"/>
      <x v="4"/>
    </i>
    <i r="1">
      <x v="4355"/>
      <x v="20"/>
      <x v="23"/>
      <x v="3948"/>
      <x v="15"/>
      <x v="65"/>
      <x v="3473"/>
      <x v="3415"/>
      <x v="234"/>
      <x v="222"/>
      <x v="189"/>
      <x v="1100"/>
      <x v="37"/>
      <x v="1"/>
      <x v="4"/>
    </i>
    <i r="1">
      <x v="4356"/>
      <x v="20"/>
      <x v="23"/>
      <x v="3949"/>
      <x v="4"/>
      <x v="63"/>
      <x v="4031"/>
      <x v="4676"/>
      <x v="5"/>
      <x v="144"/>
      <x v="145"/>
      <x v="1102"/>
      <x v="37"/>
      <x v="1"/>
      <x v="4"/>
    </i>
    <i r="1">
      <x v="4357"/>
      <x v="15"/>
      <x v="306"/>
      <x v="3950"/>
      <x v="4"/>
      <x v="34"/>
      <x v="5111"/>
      <x v="5057"/>
      <x v="5"/>
      <x v="144"/>
      <x v="201"/>
      <x v="1162"/>
      <x v="37"/>
      <x v="1"/>
      <x v="4"/>
    </i>
    <i r="1">
      <x v="4358"/>
      <x v="34"/>
      <x v="302"/>
      <x v="3951"/>
      <x v="2"/>
      <x v="47"/>
      <x v="1200"/>
      <x v="957"/>
      <x v="59"/>
      <x v="94"/>
      <x v="144"/>
      <x v="1130"/>
      <x v="37"/>
      <x v="1"/>
      <x v="4"/>
    </i>
    <i>
      <x v="1475"/>
      <x v="4305"/>
      <x v="6"/>
      <x v="9"/>
      <x v="3899"/>
      <x v="3"/>
      <x v="11"/>
      <x v="4921"/>
      <x v="4873"/>
      <x v="1"/>
      <x v="86"/>
      <x v="141"/>
      <x v="1144"/>
      <x v="37"/>
      <x v="1"/>
      <x v="4"/>
    </i>
    <i r="1">
      <x v="4359"/>
      <x v="16"/>
      <x v="64"/>
      <x v="3952"/>
      <x/>
      <x v="36"/>
      <x v="5210"/>
      <x v="5143"/>
      <x v="2"/>
      <x v="96"/>
      <x v="203"/>
      <x v="1142"/>
      <x v="37"/>
      <x v="1"/>
      <x v="4"/>
    </i>
    <i r="1">
      <x v="4554"/>
      <x v="6"/>
      <x v="9"/>
      <x v="4145"/>
      <x v="3"/>
      <x v="11"/>
      <x v="4921"/>
      <x v="4873"/>
      <x v="2"/>
      <x v="96"/>
      <x v="141"/>
      <x v="1196"/>
      <x v="40"/>
      <x v="1"/>
      <x v="4"/>
    </i>
    <i>
      <x v="1476"/>
      <x v="4112"/>
      <x v="37"/>
      <x v="296"/>
      <x v="3719"/>
      <x v="4"/>
      <x v="62"/>
      <x v="5012"/>
      <x v="4956"/>
      <x v="2"/>
      <x v="96"/>
      <x v="137"/>
      <x v="1067"/>
      <x v="37"/>
      <x v="1"/>
      <x v="4"/>
    </i>
    <i r="9">
      <x v="4"/>
      <x v="87"/>
      <x v="137"/>
      <x v="1067"/>
      <x v="37"/>
      <x v="1"/>
      <x v="4"/>
    </i>
    <i r="1">
      <x v="4360"/>
      <x v="1"/>
      <x v="280"/>
      <x v="3953"/>
      <x/>
      <x v="32"/>
      <x v="5211"/>
      <x v="5144"/>
      <x v="63"/>
      <x v="103"/>
      <x v="148"/>
      <x v="1075"/>
      <x v="37"/>
      <x v="1"/>
      <x v="4"/>
    </i>
    <i r="1">
      <x v="4361"/>
      <x v="34"/>
      <x v="126"/>
      <x v="3954"/>
      <x v="4"/>
      <x v="25"/>
      <x v="4669"/>
      <x v="4559"/>
      <x v="1"/>
      <x v="86"/>
      <x v="145"/>
      <x v="1174"/>
      <x v="37"/>
      <x v="1"/>
      <x v="4"/>
    </i>
    <i>
      <x v="1477"/>
      <x v="3323"/>
      <x v="1"/>
      <x v="42"/>
      <x v="2939"/>
      <x v="4"/>
      <x v="42"/>
      <x v="4853"/>
      <x v="4238"/>
      <x v="34"/>
      <x v="172"/>
      <x v="147"/>
      <x v="838"/>
      <x v="37"/>
      <x v="1"/>
      <x v="4"/>
    </i>
    <i r="1">
      <x v="4111"/>
      <x v="37"/>
      <x v="296"/>
      <x v="3718"/>
      <x v="4"/>
      <x v="36"/>
      <x v="3781"/>
      <x v="4778"/>
      <x v="107"/>
      <x v="95"/>
      <x v="137"/>
      <x v="1066"/>
      <x v="37"/>
      <x v="1"/>
      <x v="4"/>
    </i>
    <i r="1">
      <x v="4154"/>
      <x v="19"/>
      <x v="229"/>
      <x v="3755"/>
      <x v="4"/>
      <x v="23"/>
      <x v="2918"/>
      <x v="2955"/>
      <x v="107"/>
      <x v="95"/>
      <x v="171"/>
      <x v="1098"/>
      <x v="37"/>
      <x v="1"/>
      <x v="4"/>
    </i>
    <i r="1">
      <x v="4261"/>
      <x v="34"/>
      <x v="126"/>
      <x v="3856"/>
      <x v="4"/>
      <x v="44"/>
      <x v="1437"/>
      <x v="1177"/>
      <x v="1"/>
      <x v="86"/>
      <x v="242"/>
      <x v="1158"/>
      <x v="37"/>
      <x v="1"/>
      <x v="4"/>
    </i>
    <i r="6">
      <x v="49"/>
      <x v="2302"/>
      <x v="1178"/>
      <x v="1"/>
      <x v="86"/>
      <x v="241"/>
      <x v="1158"/>
      <x v="37"/>
      <x v="1"/>
      <x v="4"/>
    </i>
    <i r="1">
      <x v="4362"/>
      <x v="34"/>
      <x v="126"/>
      <x v="3955"/>
      <x v="4"/>
      <x v="54"/>
      <x v="2295"/>
      <x v="1178"/>
      <x v="1"/>
      <x v="86"/>
      <x v="171"/>
      <x v="1109"/>
      <x v="37"/>
      <x v="1"/>
      <x v="4"/>
    </i>
    <i r="1">
      <x v="4363"/>
      <x v="34"/>
      <x v="126"/>
      <x v="3956"/>
      <x v="4"/>
      <x v="38"/>
      <x v="2297"/>
      <x v="1178"/>
      <x v="1"/>
      <x v="86"/>
      <x v="242"/>
      <x v="1158"/>
      <x v="37"/>
      <x v="1"/>
      <x v="4"/>
    </i>
    <i r="6">
      <x v="45"/>
      <x v="5212"/>
      <x v="1178"/>
      <x v="1"/>
      <x v="86"/>
      <x v="244"/>
      <x v="1158"/>
      <x v="37"/>
      <x v="1"/>
      <x v="4"/>
    </i>
    <i r="6">
      <x v="46"/>
      <x v="2293"/>
      <x v="2223"/>
      <x v="1"/>
      <x v="86"/>
      <x v="243"/>
      <x v="1158"/>
      <x v="37"/>
      <x v="1"/>
      <x v="4"/>
    </i>
    <i r="1">
      <x v="4364"/>
      <x v="34"/>
      <x v="302"/>
      <x v="3957"/>
      <x v="2"/>
      <x v="42"/>
      <x v="4972"/>
      <x v="4920"/>
      <x v="23"/>
      <x v="85"/>
      <x v="138"/>
      <x v="1130"/>
      <x v="37"/>
      <x v="1"/>
      <x v="4"/>
    </i>
    <i r="1">
      <x v="4365"/>
      <x v="34"/>
      <x v="302"/>
      <x v="3958"/>
      <x v="2"/>
      <x v="42"/>
      <x v="4972"/>
      <x v="4920"/>
      <x v="23"/>
      <x v="85"/>
      <x v="138"/>
      <x v="1138"/>
      <x v="37"/>
      <x v="1"/>
      <x v="4"/>
    </i>
    <i r="1">
      <x v="4366"/>
      <x v="1"/>
      <x v="43"/>
      <x v="3959"/>
      <x/>
      <x v="36"/>
      <x v="5213"/>
      <x v="5145"/>
      <x v="10"/>
      <x v="147"/>
      <x v="245"/>
      <x v="1145"/>
      <x v="37"/>
      <x v="1"/>
      <x v="4"/>
    </i>
    <i>
      <x v="1478"/>
      <x v="4273"/>
      <x v="1"/>
      <x v="280"/>
      <x v="3867"/>
      <x/>
      <x v="32"/>
      <x v="5214"/>
      <x v="5146"/>
      <x v="5"/>
      <x v="144"/>
      <x v="219"/>
      <x v="1143"/>
      <x v="37"/>
      <x v="1"/>
      <x v="4"/>
    </i>
    <i r="1">
      <x v="4367"/>
      <x v="35"/>
      <x v="254"/>
      <x v="3960"/>
      <x v="4"/>
      <x/>
      <x v="4533"/>
      <x v="4506"/>
      <x v="27"/>
      <x v="219"/>
      <x v="208"/>
      <x v="1125"/>
      <x v="37"/>
      <x v="1"/>
      <x v="4"/>
    </i>
    <i>
      <x v="1479"/>
      <x v="4135"/>
      <x v="15"/>
      <x v="306"/>
      <x v="3741"/>
      <x v="4"/>
      <x v="75"/>
      <x v="5027"/>
      <x v="4972"/>
      <x v="1"/>
      <x v="86"/>
      <x v="180"/>
      <x v="1086"/>
      <x v="37"/>
      <x v="1"/>
      <x v="4"/>
    </i>
    <i r="1">
      <x v="4368"/>
      <x v="1"/>
      <x v="280"/>
      <x v="3961"/>
      <x/>
      <x v="3"/>
      <x v="4451"/>
      <x v="4428"/>
      <x v="19"/>
      <x v="101"/>
      <x v="207"/>
      <x v="1175"/>
      <x v="37"/>
      <x v="1"/>
      <x v="4"/>
    </i>
    <i r="7">
      <x v="5215"/>
      <x v="4428"/>
      <x v="23"/>
      <x v="85"/>
      <x v="207"/>
      <x v="1175"/>
      <x v="37"/>
      <x v="1"/>
      <x v="4"/>
    </i>
    <i r="1">
      <x v="4561"/>
      <x v="16"/>
      <x v="64"/>
      <x v="4153"/>
      <x/>
      <x v="4"/>
      <x v="5554"/>
      <x v="5398"/>
      <x v="4"/>
      <x v="87"/>
      <x v="246"/>
      <x v="1196"/>
      <x v="37"/>
      <x v="1"/>
      <x v="4"/>
    </i>
    <i r="7">
      <x v="5555"/>
      <x v="5399"/>
      <x v="4"/>
      <x v="87"/>
      <x v="246"/>
      <x v="1196"/>
      <x v="37"/>
      <x v="1"/>
      <x v="4"/>
    </i>
    <i r="7">
      <x v="5556"/>
      <x v="5400"/>
      <x v="4"/>
      <x v="87"/>
      <x v="246"/>
      <x v="1196"/>
      <x v="37"/>
      <x v="1"/>
      <x v="4"/>
    </i>
    <i r="7">
      <x v="5557"/>
      <x v="5401"/>
      <x v="4"/>
      <x v="87"/>
      <x v="247"/>
      <x v="1196"/>
      <x v="37"/>
      <x v="1"/>
      <x v="4"/>
    </i>
    <i>
      <x v="1480"/>
      <x v="4331"/>
      <x v="1"/>
      <x v="280"/>
      <x v="3925"/>
      <x/>
      <x v="3"/>
      <x v="4437"/>
      <x v="4411"/>
      <x v="40"/>
      <x v="91"/>
      <x v="162"/>
      <x v="1104"/>
      <x v="37"/>
      <x v="1"/>
      <x v="4"/>
    </i>
    <i r="6">
      <x v="36"/>
      <x v="4672"/>
      <x v="4619"/>
      <x v="40"/>
      <x v="91"/>
      <x v="148"/>
      <x v="1104"/>
      <x v="37"/>
      <x v="1"/>
      <x v="4"/>
    </i>
    <i r="1">
      <x v="4369"/>
      <x v="1"/>
      <x v="280"/>
      <x v="3962"/>
      <x/>
      <x v="3"/>
      <x v="5216"/>
      <x v="5147"/>
      <x v="40"/>
      <x v="91"/>
      <x v="148"/>
      <x v="1162"/>
      <x v="37"/>
      <x v="1"/>
      <x v="4"/>
    </i>
    <i>
      <x v="1481"/>
      <x v="3853"/>
      <x v="37"/>
      <x v="295"/>
      <x v="3461"/>
      <x v="10"/>
      <x/>
      <x v="4839"/>
      <x v="3336"/>
      <x v="313"/>
      <x v="124"/>
      <x v="137"/>
      <x v="1000"/>
      <x v="404"/>
      <x v="1"/>
      <x v="4"/>
    </i>
    <i r="1">
      <x v="4370"/>
      <x v="1"/>
      <x v="280"/>
      <x v="3963"/>
      <x/>
      <x v="3"/>
      <x v="4924"/>
      <x v="4875"/>
      <x v="77"/>
      <x v="104"/>
      <x v="141"/>
      <x v="1089"/>
      <x v="37"/>
      <x v="1"/>
      <x v="4"/>
    </i>
    <i>
      <x v="1482"/>
      <x v="4371"/>
      <x v="34"/>
      <x v="302"/>
      <x v="3964"/>
      <x v="11"/>
      <x v="23"/>
      <x v="1946"/>
      <x v="1870"/>
      <x v="71"/>
      <x v="132"/>
      <x v="155"/>
      <x v="1091"/>
      <x v="37"/>
      <x v="1"/>
      <x v="4"/>
    </i>
    <i r="1">
      <x v="4372"/>
      <x v="34"/>
      <x v="302"/>
      <x v="3965"/>
      <x v="2"/>
      <x v="42"/>
      <x v="4681"/>
      <x v="4626"/>
      <x v="34"/>
      <x v="172"/>
      <x v="138"/>
      <x v="1108"/>
      <x v="37"/>
      <x v="1"/>
      <x v="4"/>
    </i>
    <i r="1">
      <x v="4373"/>
      <x v="15"/>
      <x v="306"/>
      <x v="3966"/>
      <x v="4"/>
      <x v="75"/>
      <x v="5027"/>
      <x v="4972"/>
      <x v="114"/>
      <x v="99"/>
      <x v="180"/>
      <x v="1142"/>
      <x v="37"/>
      <x v="1"/>
      <x v="4"/>
    </i>
    <i>
      <x v="1483"/>
      <x v="3693"/>
      <x v="22"/>
      <x v="23"/>
      <x v="3303"/>
      <x v="10"/>
      <x/>
      <x v="4720"/>
      <x v="4664"/>
      <x v="43"/>
      <x v="117"/>
      <x v="137"/>
      <x v="975"/>
      <x v="37"/>
      <x v="1"/>
      <x v="4"/>
    </i>
    <i r="1">
      <x v="4188"/>
      <x v="6"/>
      <x v="106"/>
      <x v="3786"/>
      <x v="3"/>
      <x v="86"/>
      <x v="1198"/>
      <x v="1114"/>
      <x v="6"/>
      <x v="173"/>
      <x v="217"/>
      <x v="1103"/>
      <x v="414"/>
      <x v="1"/>
      <x v="4"/>
    </i>
    <i r="1">
      <x v="4217"/>
      <x v="15"/>
      <x v="59"/>
      <x v="3813"/>
      <x/>
      <x v="23"/>
      <x v="2278"/>
      <x v="2208"/>
      <x v="345"/>
      <x v="224"/>
      <x v="150"/>
      <x v="1143"/>
      <x v="37"/>
      <x v="1"/>
      <x v="4"/>
    </i>
    <i r="1">
      <x v="4231"/>
      <x v="1"/>
      <x v="42"/>
      <x v="3826"/>
      <x v="4"/>
      <x v="51"/>
      <x v="4273"/>
      <x v="4235"/>
      <x v="41"/>
      <x v="207"/>
      <x v="190"/>
      <x v="1101"/>
      <x v="37"/>
      <x v="1"/>
      <x v="4"/>
    </i>
    <i r="1">
      <x v="4286"/>
      <x v="1"/>
      <x v="43"/>
      <x v="3880"/>
      <x/>
      <x v="73"/>
      <x v="5188"/>
      <x v="5120"/>
      <x v="10"/>
      <x v="117"/>
      <x v="156"/>
      <x v="1111"/>
      <x v="37"/>
      <x v="1"/>
      <x v="4"/>
    </i>
    <i r="1">
      <x v="4374"/>
      <x v="8"/>
      <x v="257"/>
      <x v="3967"/>
      <x v="4"/>
      <x/>
      <x v="5217"/>
      <x v="5148"/>
      <x v="10"/>
      <x v="117"/>
      <x v="137"/>
      <x v="1084"/>
      <x v="37"/>
      <x v="1"/>
      <x v="4"/>
    </i>
    <i r="1">
      <x v="4375"/>
      <x v="20"/>
      <x v="23"/>
      <x v="3968"/>
      <x v="8"/>
      <x v="23"/>
      <x v="4997"/>
      <x v="3336"/>
      <x v="8"/>
      <x v="151"/>
      <x v="158"/>
      <x v="1119"/>
      <x v="37"/>
      <x v="1"/>
      <x v="4"/>
    </i>
    <i r="1">
      <x v="4376"/>
      <x v="21"/>
      <x v="301"/>
      <x v="3969"/>
      <x v="4"/>
      <x v="23"/>
      <x v="5218"/>
      <x v="5149"/>
      <x v="14"/>
      <x v="148"/>
      <x v="148"/>
      <x v="1135"/>
      <x v="37"/>
      <x v="1"/>
      <x v="4"/>
    </i>
    <i r="9">
      <x v="135"/>
      <x v="154"/>
      <x v="148"/>
      <x v="1135"/>
      <x v="37"/>
      <x v="1"/>
      <x v="4"/>
    </i>
    <i r="1">
      <x v="4377"/>
      <x v="1"/>
      <x v="132"/>
      <x v="3970"/>
      <x/>
      <x v="42"/>
      <x v="5219"/>
      <x v="5150"/>
      <x v="156"/>
      <x v="223"/>
      <x v="162"/>
      <x v="1176"/>
      <x v="37"/>
      <x v="1"/>
      <x v="4"/>
    </i>
    <i r="1">
      <x v="4378"/>
      <x v="6"/>
      <x v="9"/>
      <x v="3971"/>
      <x v="3"/>
      <x v="7"/>
      <x v="5220"/>
      <x v="5151"/>
      <x v="8"/>
      <x v="151"/>
      <x v="155"/>
      <x v="1151"/>
      <x v="37"/>
      <x v="1"/>
      <x v="4"/>
    </i>
    <i>
      <x v="1484"/>
      <x v="3842"/>
      <x v="37"/>
      <x v="295"/>
      <x v="3450"/>
      <x v="10"/>
      <x/>
      <x v="2672"/>
      <x v="3336"/>
      <x v="110"/>
      <x v="112"/>
      <x v="137"/>
      <x v="1000"/>
      <x v="397"/>
      <x v="1"/>
      <x v="4"/>
    </i>
    <i r="1">
      <x v="3854"/>
      <x v="37"/>
      <x v="295"/>
      <x v="3462"/>
      <x v="10"/>
      <x v="86"/>
      <x v="4851"/>
      <x v="4807"/>
      <x v="23"/>
      <x v="85"/>
      <x v="137"/>
      <x v="990"/>
      <x v="407"/>
      <x v="1"/>
      <x v="4"/>
    </i>
    <i r="1">
      <x v="4118"/>
      <x v="37"/>
      <x v="295"/>
      <x v="3725"/>
      <x v="15"/>
      <x v="86"/>
      <x v="4842"/>
      <x v="3336"/>
      <x v="324"/>
      <x v="125"/>
      <x v="137"/>
      <x v="1069"/>
      <x v="37"/>
      <x v="1"/>
      <x v="4"/>
    </i>
    <i r="7">
      <x v="4844"/>
      <x v="4786"/>
      <x v="325"/>
      <x v="126"/>
      <x v="137"/>
      <x v="1069"/>
      <x v="37"/>
      <x v="1"/>
      <x v="4"/>
    </i>
    <i r="1">
      <x v="4124"/>
      <x v="1"/>
      <x v="280"/>
      <x v="3731"/>
      <x/>
      <x v="2"/>
      <x v="5215"/>
      <x v="4428"/>
      <x v="40"/>
      <x v="91"/>
      <x v="207"/>
      <x v="1078"/>
      <x v="37"/>
      <x v="1"/>
      <x v="4"/>
    </i>
    <i r="1">
      <x v="4166"/>
      <x v="15"/>
      <x v="306"/>
      <x v="3766"/>
      <x v="4"/>
      <x v="59"/>
      <x v="5059"/>
      <x v="4465"/>
      <x v="112"/>
      <x v="182"/>
      <x v="196"/>
      <x v="1107"/>
      <x v="37"/>
      <x v="1"/>
      <x v="4"/>
    </i>
    <i r="1">
      <x v="4195"/>
      <x v="8"/>
      <x v="313"/>
      <x v="3793"/>
      <x v="12"/>
      <x v="56"/>
      <x v="300"/>
      <x v="242"/>
      <x v="38"/>
      <x v="199"/>
      <x v="185"/>
      <x v="1128"/>
      <x v="37"/>
      <x v="1"/>
      <x v="4"/>
    </i>
    <i r="1">
      <x v="4231"/>
      <x v="1"/>
      <x v="42"/>
      <x v="3826"/>
      <x v="4"/>
      <x v="51"/>
      <x v="4272"/>
      <x v="4234"/>
      <x v="41"/>
      <x v="207"/>
      <x v="190"/>
      <x v="1101"/>
      <x v="37"/>
      <x v="1"/>
      <x v="4"/>
    </i>
    <i r="1">
      <x v="4289"/>
      <x v="1"/>
      <x v="43"/>
      <x v="3883"/>
      <x/>
      <x v="36"/>
      <x v="5182"/>
      <x v="683"/>
      <x v="23"/>
      <x v="85"/>
      <x v="207"/>
      <x v="1166"/>
      <x v="37"/>
      <x v="1"/>
      <x v="4"/>
    </i>
    <i r="6">
      <x v="73"/>
      <x v="1820"/>
      <x v="1753"/>
      <x v="40"/>
      <x v="91"/>
      <x v="211"/>
      <x v="1166"/>
      <x v="37"/>
      <x v="1"/>
      <x v="4"/>
    </i>
    <i r="7">
      <x v="4482"/>
      <x v="4457"/>
      <x v="40"/>
      <x v="91"/>
      <x v="155"/>
      <x v="1166"/>
      <x v="37"/>
      <x v="1"/>
      <x v="4"/>
    </i>
    <i r="6">
      <x v="74"/>
      <x v="4252"/>
      <x v="4210"/>
      <x v="10"/>
      <x v="117"/>
      <x v="219"/>
      <x v="1166"/>
      <x v="37"/>
      <x v="1"/>
      <x v="4"/>
    </i>
    <i r="1">
      <x v="4359"/>
      <x v="16"/>
      <x v="64"/>
      <x v="3952"/>
      <x/>
      <x v="23"/>
      <x v="5222"/>
      <x v="5152"/>
      <x v="1"/>
      <x v="86"/>
      <x v="179"/>
      <x v="1142"/>
      <x v="37"/>
      <x v="1"/>
      <x v="4"/>
    </i>
    <i r="1">
      <x v="4379"/>
      <x v="20"/>
      <x v="23"/>
      <x v="3972"/>
      <x v="8"/>
      <x v="42"/>
      <x v="5221"/>
      <x v="4098"/>
      <x v="3"/>
      <x v="141"/>
      <x v="137"/>
      <x v="1170"/>
      <x v="37"/>
      <x v="1"/>
      <x v="4"/>
    </i>
    <i r="1">
      <x v="4380"/>
      <x v="20"/>
      <x v="23"/>
      <x v="3973"/>
      <x v="4"/>
      <x v="59"/>
      <x v="4120"/>
      <x v="4676"/>
      <x v="14"/>
      <x v="148"/>
      <x v="179"/>
      <x v="1125"/>
      <x v="37"/>
      <x v="1"/>
      <x v="4"/>
    </i>
    <i r="1">
      <x v="4381"/>
      <x v="16"/>
      <x v="64"/>
      <x v="3974"/>
      <x/>
      <x v="23"/>
      <x v="4604"/>
      <x v="4552"/>
      <x v="2"/>
      <x v="96"/>
      <x v="216"/>
      <x v="1114"/>
      <x v="37"/>
      <x v="1"/>
      <x v="4"/>
    </i>
    <i r="6">
      <x v="36"/>
      <x v="4909"/>
      <x v="4863"/>
      <x v="6"/>
      <x v="139"/>
      <x v="248"/>
      <x v="1114"/>
      <x v="37"/>
      <x v="1"/>
      <x v="4"/>
    </i>
    <i r="1">
      <x v="4552"/>
      <x v="6"/>
      <x v="9"/>
      <x v="4145"/>
      <x v="3"/>
      <x v="11"/>
      <x v="3366"/>
      <x v="3390"/>
      <x v="9"/>
      <x v="147"/>
      <x v="178"/>
      <x v="1196"/>
      <x v="37"/>
      <x v="1"/>
      <x v="4"/>
    </i>
    <i>
      <x v="1485"/>
      <x v="3782"/>
      <x v="17"/>
      <x v="79"/>
      <x v="3253"/>
      <x v="8"/>
      <x v="36"/>
      <x v="2868"/>
      <x v="2903"/>
      <x v="27"/>
      <x v="219"/>
      <x v="245"/>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8"/>
      <x v="142"/>
      <x v="1152"/>
      <x v="37"/>
      <x v="1"/>
      <x v="4"/>
    </i>
    <i r="6">
      <x v="86"/>
      <x v="4248"/>
      <x v="5159"/>
      <x v="1"/>
      <x v="86"/>
      <x v="137"/>
      <x v="1152"/>
      <x v="37"/>
      <x v="1"/>
      <x v="4"/>
    </i>
    <i r="8">
      <x v="5160"/>
      <x v="1"/>
      <x v="86"/>
      <x v="137"/>
      <x v="1152"/>
      <x v="37"/>
      <x v="1"/>
      <x v="4"/>
    </i>
    <i r="1">
      <x v="4383"/>
      <x v="1"/>
      <x v="43"/>
      <x v="3976"/>
      <x/>
      <x v="73"/>
      <x v="1199"/>
      <x v="1115"/>
      <x v="19"/>
      <x v="101"/>
      <x v="179"/>
      <x v="1139"/>
      <x v="37"/>
      <x v="1"/>
      <x v="4"/>
    </i>
    <i r="1">
      <x v="4384"/>
      <x v="34"/>
      <x v="302"/>
      <x v="3977"/>
      <x v="2"/>
      <x v="57"/>
      <x v="4678"/>
      <x v="4624"/>
      <x v="3"/>
      <x v="141"/>
      <x v="217"/>
      <x v="1113"/>
      <x v="37"/>
      <x v="1"/>
      <x v="4"/>
    </i>
    <i r="1">
      <x v="4385"/>
      <x v="38"/>
      <x v="307"/>
      <x v="3978"/>
      <x v="4"/>
      <x v="23"/>
      <x v="4976"/>
      <x v="4924"/>
      <x v="23"/>
      <x v="85"/>
      <x v="171"/>
      <x v="1148"/>
      <x v="37"/>
      <x v="1"/>
      <x v="4"/>
    </i>
    <i r="1">
      <x v="4551"/>
      <x v="6"/>
      <x v="9"/>
      <x v="4144"/>
      <x v="3"/>
      <x v="8"/>
      <x v="5192"/>
      <x v="5124"/>
      <x v="16"/>
      <x v="89"/>
      <x v="249"/>
      <x v="1196"/>
      <x v="37"/>
      <x v="1"/>
      <x v="4"/>
    </i>
    <i>
      <x v="1486"/>
      <x v="4114"/>
      <x v="37"/>
      <x v="295"/>
      <x v="3721"/>
      <x v="10"/>
      <x/>
      <x v="5017"/>
      <x v="4958"/>
      <x v="77"/>
      <x v="104"/>
      <x v="137"/>
      <x v="1069"/>
      <x v="37"/>
      <x v="1"/>
      <x v="4"/>
    </i>
    <i r="1">
      <x v="4386"/>
      <x v="1"/>
      <x v="275"/>
      <x v="3979"/>
      <x/>
      <x v="42"/>
      <x v="4387"/>
      <x v="4367"/>
      <x v="52"/>
      <x v="145"/>
      <x v="219"/>
      <x v="1176"/>
      <x v="37"/>
      <x v="1"/>
      <x v="4"/>
    </i>
    <i r="1">
      <x v="4387"/>
      <x v="9"/>
      <x v="236"/>
      <x v="3980"/>
      <x v="2"/>
      <x v="36"/>
      <x v="3664"/>
      <x v="4582"/>
      <x v="19"/>
      <x v="101"/>
      <x v="142"/>
      <x v="1145"/>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203"/>
      <x v="1165"/>
      <x v="37"/>
      <x v="1"/>
      <x v="4"/>
    </i>
    <i>
      <x v="1488"/>
      <x v="4383"/>
      <x v="1"/>
      <x v="43"/>
      <x v="3976"/>
      <x/>
      <x v="73"/>
      <x v="4475"/>
      <x v="4451"/>
      <x v="23"/>
      <x v="85"/>
      <x v="224"/>
      <x v="1139"/>
      <x v="37"/>
      <x v="1"/>
      <x v="4"/>
    </i>
    <i>
      <x v="1489"/>
      <x v="3795"/>
      <x v="36"/>
      <x v="288"/>
      <x v="3404"/>
      <x v="10"/>
      <x v="56"/>
      <x v="4781"/>
      <x v="4736"/>
      <x v="284"/>
      <x v="178"/>
      <x v="137"/>
      <x v="980"/>
      <x v="37"/>
      <x v="1"/>
      <x v="4"/>
    </i>
    <i r="1">
      <x v="4128"/>
      <x v="35"/>
      <x v="274"/>
      <x v="3734"/>
      <x v="4"/>
      <x/>
      <x v="5156"/>
      <x v="1368"/>
      <x v="10"/>
      <x v="117"/>
      <x v="226"/>
      <x v="1082"/>
      <x v="37"/>
      <x v="1"/>
      <x v="4"/>
    </i>
    <i r="7">
      <x v="5157"/>
      <x v="1368"/>
      <x v="10"/>
      <x v="117"/>
      <x v="226"/>
      <x v="1082"/>
      <x v="37"/>
      <x v="1"/>
      <x v="4"/>
    </i>
    <i r="7">
      <x v="5158"/>
      <x v="1368"/>
      <x v="10"/>
      <x v="117"/>
      <x v="226"/>
      <x v="1082"/>
      <x v="37"/>
      <x v="1"/>
      <x v="4"/>
    </i>
    <i r="7">
      <x v="5159"/>
      <x v="1368"/>
      <x v="10"/>
      <x v="117"/>
      <x v="226"/>
      <x v="1082"/>
      <x v="37"/>
      <x v="1"/>
      <x v="4"/>
    </i>
    <i r="7">
      <x v="5160"/>
      <x v="1368"/>
      <x v="10"/>
      <x v="117"/>
      <x v="226"/>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2"/>
      <x v="1169"/>
      <x v="37"/>
      <x v="1"/>
      <x v="4"/>
    </i>
    <i r="1">
      <x v="4359"/>
      <x v="16"/>
      <x v="64"/>
      <x v="3952"/>
      <x/>
      <x v="36"/>
      <x v="5230"/>
      <x v="5161"/>
      <x v="1"/>
      <x v="86"/>
      <x v="142"/>
      <x v="1142"/>
      <x v="37"/>
      <x v="1"/>
      <x v="4"/>
    </i>
    <i r="1">
      <x v="4381"/>
      <x v="16"/>
      <x v="64"/>
      <x v="3974"/>
      <x/>
      <x v="23"/>
      <x v="4942"/>
      <x v="4893"/>
      <x v="2"/>
      <x v="96"/>
      <x v="211"/>
      <x v="1114"/>
      <x v="37"/>
      <x v="1"/>
      <x v="4"/>
    </i>
    <i r="6">
      <x v="36"/>
      <x v="4971"/>
      <x v="4919"/>
      <x v="5"/>
      <x v="144"/>
      <x v="146"/>
      <x v="1114"/>
      <x v="37"/>
      <x v="1"/>
      <x v="4"/>
    </i>
    <i r="1">
      <x v="4392"/>
      <x v="1"/>
      <x v="280"/>
      <x v="3985"/>
      <x/>
      <x v="3"/>
      <x v="5229"/>
      <x v="3455"/>
      <x v="19"/>
      <x v="101"/>
      <x v="211"/>
      <x v="1162"/>
      <x v="37"/>
      <x v="1"/>
      <x v="4"/>
    </i>
    <i r="1">
      <x v="4393"/>
      <x v="16"/>
      <x v="64"/>
      <x v="3986"/>
      <x/>
      <x v="36"/>
      <x v="4940"/>
      <x v="4890"/>
      <x v="1"/>
      <x v="86"/>
      <x v="250"/>
      <x v="1143"/>
      <x v="37"/>
      <x v="1"/>
      <x v="4"/>
    </i>
    <i r="6">
      <x v="51"/>
      <x v="5231"/>
      <x v="5162"/>
      <x v="3"/>
      <x v="141"/>
      <x v="217"/>
      <x v="1143"/>
      <x v="37"/>
      <x v="1"/>
      <x v="4"/>
    </i>
    <i r="1">
      <x v="4562"/>
      <x v="6"/>
      <x v="9"/>
      <x v="4154"/>
      <x v="3"/>
      <x v="7"/>
      <x v="2194"/>
      <x v="4299"/>
      <x v="5"/>
      <x v="144"/>
      <x v="155"/>
      <x v="1196"/>
      <x v="37"/>
      <x v="1"/>
      <x v="4"/>
    </i>
    <i>
      <x v="1490"/>
      <x v="4394"/>
      <x v="20"/>
      <x v="23"/>
      <x v="3987"/>
      <x v="4"/>
      <x v="36"/>
      <x v="4631"/>
      <x v="4579"/>
      <x v="19"/>
      <x v="101"/>
      <x v="145"/>
      <x v="1104"/>
      <x v="37"/>
      <x v="1"/>
      <x v="4"/>
    </i>
    <i r="1">
      <x v="4395"/>
      <x v="21"/>
      <x v="319"/>
      <x v="3988"/>
      <x v="4"/>
      <x v="80"/>
      <x v="5232"/>
      <x v="5163"/>
      <x v="1"/>
      <x v="86"/>
      <x v="168"/>
      <x v="1151"/>
      <x v="37"/>
      <x v="1"/>
      <x v="4"/>
    </i>
    <i r="9">
      <x v="6"/>
      <x v="139"/>
      <x v="168"/>
      <x v="1151"/>
      <x v="37"/>
      <x v="1"/>
      <x v="4"/>
    </i>
    <i r="6">
      <x v="86"/>
      <x v="163"/>
      <x v="142"/>
      <x v="1"/>
      <x v="86"/>
      <x v="137"/>
      <x v="1151"/>
      <x v="37"/>
      <x v="1"/>
      <x v="4"/>
    </i>
    <i>
      <x v="1491"/>
      <x v="3883"/>
      <x v="21"/>
      <x v="186"/>
      <x v="3489"/>
      <x v="4"/>
      <x v="33"/>
      <x v="4692"/>
      <x v="4640"/>
      <x v="5"/>
      <x v="144"/>
      <x v="170"/>
      <x v="1024"/>
      <x v="37"/>
      <x v="1"/>
      <x v="4"/>
    </i>
    <i r="1">
      <x v="4142"/>
      <x v="22"/>
      <x v="186"/>
      <x v="3747"/>
      <x v="4"/>
      <x v="36"/>
      <x v="5233"/>
      <x v="5164"/>
      <x v="1"/>
      <x v="86"/>
      <x v="146"/>
      <x v="1090"/>
      <x v="37"/>
      <x v="1"/>
      <x v="4"/>
    </i>
    <i r="7">
      <x v="5234"/>
      <x v="5164"/>
      <x v="1"/>
      <x v="86"/>
      <x v="146"/>
      <x v="1090"/>
      <x v="37"/>
      <x v="1"/>
      <x v="4"/>
    </i>
    <i r="6">
      <x v="56"/>
      <x v="5235"/>
      <x v="5165"/>
      <x v="1"/>
      <x v="86"/>
      <x v="235"/>
      <x v="1090"/>
      <x v="37"/>
      <x v="1"/>
      <x v="4"/>
    </i>
    <i r="7">
      <x v="5236"/>
      <x v="5166"/>
      <x v="1"/>
      <x v="86"/>
      <x v="211"/>
      <x v="1090"/>
      <x v="37"/>
      <x v="1"/>
      <x v="4"/>
    </i>
    <i r="7">
      <x v="5237"/>
      <x v="5166"/>
      <x v="1"/>
      <x v="86"/>
      <x v="211"/>
      <x v="1090"/>
      <x v="37"/>
      <x v="1"/>
      <x v="4"/>
    </i>
    <i r="7">
      <x v="5238"/>
      <x v="5166"/>
      <x v="1"/>
      <x v="86"/>
      <x v="211"/>
      <x v="1090"/>
      <x v="37"/>
      <x v="1"/>
      <x v="4"/>
    </i>
    <i r="7">
      <x v="5239"/>
      <x v="5166"/>
      <x v="1"/>
      <x v="86"/>
      <x v="211"/>
      <x v="1090"/>
      <x v="37"/>
      <x v="1"/>
      <x v="4"/>
    </i>
    <i r="7">
      <x v="5240"/>
      <x v="5166"/>
      <x v="1"/>
      <x v="86"/>
      <x v="211"/>
      <x v="1090"/>
      <x v="37"/>
      <x v="1"/>
      <x v="4"/>
    </i>
    <i r="7">
      <x v="5241"/>
      <x v="5167"/>
      <x v="1"/>
      <x v="86"/>
      <x v="211"/>
      <x v="1090"/>
      <x v="37"/>
      <x v="1"/>
      <x v="4"/>
    </i>
    <i r="7">
      <x v="5242"/>
      <x v="5167"/>
      <x v="1"/>
      <x v="86"/>
      <x v="211"/>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211"/>
      <x v="1090"/>
      <x v="37"/>
      <x v="1"/>
      <x v="4"/>
    </i>
    <i r="7">
      <x v="5251"/>
      <x v="4996"/>
      <x v="1"/>
      <x v="86"/>
      <x v="146"/>
      <x v="1090"/>
      <x v="37"/>
      <x v="1"/>
      <x v="4"/>
    </i>
    <i r="7">
      <x v="5252"/>
      <x v="4993"/>
      <x v="1"/>
      <x v="86"/>
      <x v="145"/>
      <x v="1090"/>
      <x v="37"/>
      <x v="1"/>
      <x v="4"/>
    </i>
    <i r="7">
      <x v="5253"/>
      <x v="5169"/>
      <x v="1"/>
      <x v="86"/>
      <x v="211"/>
      <x v="1090"/>
      <x v="37"/>
      <x v="1"/>
      <x v="4"/>
    </i>
    <i r="7">
      <x v="5254"/>
      <x v="4993"/>
      <x v="1"/>
      <x v="86"/>
      <x v="224"/>
      <x v="1090"/>
      <x v="37"/>
      <x v="1"/>
      <x v="4"/>
    </i>
    <i r="7">
      <x v="5255"/>
      <x v="4993"/>
      <x v="1"/>
      <x v="86"/>
      <x v="224"/>
      <x v="1090"/>
      <x v="37"/>
      <x v="1"/>
      <x v="4"/>
    </i>
    <i r="7">
      <x v="5256"/>
      <x v="4993"/>
      <x v="1"/>
      <x v="86"/>
      <x v="224"/>
      <x v="1090"/>
      <x v="37"/>
      <x v="1"/>
      <x v="4"/>
    </i>
    <i r="7">
      <x v="5257"/>
      <x v="4993"/>
      <x v="1"/>
      <x v="86"/>
      <x v="224"/>
      <x v="1090"/>
      <x v="37"/>
      <x v="1"/>
      <x v="4"/>
    </i>
    <i r="7">
      <x v="5258"/>
      <x v="4993"/>
      <x v="1"/>
      <x v="86"/>
      <x v="224"/>
      <x v="1090"/>
      <x v="37"/>
      <x v="1"/>
      <x v="4"/>
    </i>
    <i r="7">
      <x v="5259"/>
      <x v="4993"/>
      <x v="1"/>
      <x v="86"/>
      <x v="224"/>
      <x v="1090"/>
      <x v="37"/>
      <x v="1"/>
      <x v="4"/>
    </i>
    <i r="7">
      <x v="5260"/>
      <x v="4993"/>
      <x v="1"/>
      <x v="86"/>
      <x v="178"/>
      <x v="1090"/>
      <x v="37"/>
      <x v="1"/>
      <x v="4"/>
    </i>
    <i r="7">
      <x v="5261"/>
      <x v="5170"/>
      <x v="1"/>
      <x v="86"/>
      <x v="146"/>
      <x v="1090"/>
      <x v="37"/>
      <x v="1"/>
      <x v="4"/>
    </i>
    <i r="7">
      <x v="5262"/>
      <x v="5171"/>
      <x v="1"/>
      <x v="86"/>
      <x v="146"/>
      <x v="1090"/>
      <x v="37"/>
      <x v="1"/>
      <x v="4"/>
    </i>
    <i r="7">
      <x v="5263"/>
      <x v="4993"/>
      <x v="1"/>
      <x v="86"/>
      <x v="224"/>
      <x v="1090"/>
      <x v="37"/>
      <x v="1"/>
      <x v="4"/>
    </i>
    <i r="7">
      <x v="5264"/>
      <x v="4993"/>
      <x v="1"/>
      <x v="86"/>
      <x v="178"/>
      <x v="1090"/>
      <x v="37"/>
      <x v="1"/>
      <x v="4"/>
    </i>
    <i r="7">
      <x v="5265"/>
      <x v="4993"/>
      <x v="1"/>
      <x v="86"/>
      <x v="178"/>
      <x v="1090"/>
      <x v="37"/>
      <x v="1"/>
      <x v="4"/>
    </i>
    <i r="7">
      <x v="5266"/>
      <x v="4993"/>
      <x v="1"/>
      <x v="86"/>
      <x v="178"/>
      <x v="1090"/>
      <x v="37"/>
      <x v="1"/>
      <x v="4"/>
    </i>
    <i r="7">
      <x v="5267"/>
      <x v="4993"/>
      <x v="1"/>
      <x v="86"/>
      <x v="178"/>
      <x v="1090"/>
      <x v="37"/>
      <x v="1"/>
      <x v="4"/>
    </i>
    <i r="7">
      <x v="5268"/>
      <x v="4993"/>
      <x v="1"/>
      <x v="86"/>
      <x v="145"/>
      <x v="1090"/>
      <x v="37"/>
      <x v="1"/>
      <x v="4"/>
    </i>
    <i r="7">
      <x v="5269"/>
      <x v="4993"/>
      <x v="1"/>
      <x v="86"/>
      <x v="224"/>
      <x v="1090"/>
      <x v="37"/>
      <x v="1"/>
      <x v="4"/>
    </i>
    <i r="7">
      <x v="5270"/>
      <x v="4993"/>
      <x v="1"/>
      <x v="86"/>
      <x v="224"/>
      <x v="1090"/>
      <x v="37"/>
      <x v="1"/>
      <x v="4"/>
    </i>
    <i r="7">
      <x v="5271"/>
      <x v="4993"/>
      <x v="1"/>
      <x v="86"/>
      <x v="224"/>
      <x v="1090"/>
      <x v="37"/>
      <x v="1"/>
      <x v="4"/>
    </i>
    <i r="7">
      <x v="5272"/>
      <x v="4993"/>
      <x v="1"/>
      <x v="86"/>
      <x v="224"/>
      <x v="1090"/>
      <x v="37"/>
      <x v="1"/>
      <x v="4"/>
    </i>
    <i r="7">
      <x v="5273"/>
      <x v="5172"/>
      <x v="1"/>
      <x v="86"/>
      <x v="146"/>
      <x v="1090"/>
      <x v="37"/>
      <x v="1"/>
      <x v="4"/>
    </i>
    <i r="7">
      <x v="5274"/>
      <x v="5173"/>
      <x v="1"/>
      <x v="86"/>
      <x v="211"/>
      <x v="1090"/>
      <x v="37"/>
      <x v="1"/>
      <x v="4"/>
    </i>
    <i r="7">
      <x v="5275"/>
      <x v="5173"/>
      <x v="1"/>
      <x v="86"/>
      <x v="211"/>
      <x v="1090"/>
      <x v="37"/>
      <x v="1"/>
      <x v="4"/>
    </i>
    <i r="7">
      <x v="5276"/>
      <x v="5166"/>
      <x v="1"/>
      <x v="86"/>
      <x v="211"/>
      <x v="1090"/>
      <x v="37"/>
      <x v="1"/>
      <x v="4"/>
    </i>
    <i r="7">
      <x v="5277"/>
      <x v="5174"/>
      <x v="1"/>
      <x v="86"/>
      <x v="211"/>
      <x v="1090"/>
      <x v="37"/>
      <x v="1"/>
      <x v="4"/>
    </i>
    <i r="7">
      <x v="5278"/>
      <x v="5174"/>
      <x v="1"/>
      <x v="86"/>
      <x v="211"/>
      <x v="1090"/>
      <x v="37"/>
      <x v="1"/>
      <x v="4"/>
    </i>
    <i r="7">
      <x v="5279"/>
      <x v="5174"/>
      <x v="1"/>
      <x v="86"/>
      <x v="211"/>
      <x v="1090"/>
      <x v="37"/>
      <x v="1"/>
      <x v="4"/>
    </i>
    <i r="7">
      <x v="5280"/>
      <x v="5166"/>
      <x v="1"/>
      <x v="86"/>
      <x v="211"/>
      <x v="1090"/>
      <x v="37"/>
      <x v="1"/>
      <x v="4"/>
    </i>
    <i r="7">
      <x v="5281"/>
      <x v="5175"/>
      <x v="1"/>
      <x v="86"/>
      <x v="146"/>
      <x v="1090"/>
      <x v="37"/>
      <x v="1"/>
      <x v="4"/>
    </i>
    <i r="7">
      <x v="5282"/>
      <x v="5175"/>
      <x v="1"/>
      <x v="86"/>
      <x v="146"/>
      <x v="1090"/>
      <x v="37"/>
      <x v="1"/>
      <x v="4"/>
    </i>
    <i r="7">
      <x v="5283"/>
      <x v="5176"/>
      <x v="1"/>
      <x v="86"/>
      <x v="146"/>
      <x v="1090"/>
      <x v="37"/>
      <x v="1"/>
      <x v="4"/>
    </i>
    <i r="7">
      <x v="5284"/>
      <x v="4993"/>
      <x v="1"/>
      <x v="86"/>
      <x v="224"/>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181"/>
      <x v="146"/>
      <x v="1126"/>
      <x v="37"/>
      <x v="1"/>
      <x v="4"/>
    </i>
    <i r="7">
      <x v="4435"/>
      <x v="4409"/>
      <x v="40"/>
      <x v="91"/>
      <x v="156"/>
      <x v="1126"/>
      <x v="37"/>
      <x v="1"/>
      <x v="4"/>
    </i>
    <i r="6">
      <x v="32"/>
      <x v="5298"/>
      <x v="5180"/>
      <x v="23"/>
      <x v="85"/>
      <x v="219"/>
      <x v="1126"/>
      <x v="37"/>
      <x v="1"/>
      <x v="4"/>
    </i>
    <i>
      <x v="1492"/>
      <x v="4211"/>
      <x v="36"/>
      <x v="288"/>
      <x v="531"/>
      <x v="10"/>
      <x v="56"/>
      <x v="5020"/>
      <x v="5136"/>
      <x v="199"/>
      <x v="194"/>
      <x v="137"/>
      <x v="1139"/>
      <x v="37"/>
      <x v="1"/>
      <x v="4"/>
    </i>
    <i r="6">
      <x v="63"/>
      <x v="5204"/>
      <x v="5137"/>
      <x v="335"/>
      <x v="193"/>
      <x v="137"/>
      <x v="1139"/>
      <x v="37"/>
      <x v="1"/>
      <x v="4"/>
    </i>
    <i r="6">
      <x v="67"/>
      <x v="4809"/>
      <x v="5135"/>
      <x v="334"/>
      <x v="202"/>
      <x v="137"/>
      <x v="1139"/>
      <x v="37"/>
      <x v="1"/>
      <x v="4"/>
    </i>
    <i r="1">
      <x v="4228"/>
      <x v="34"/>
      <x v="302"/>
      <x v="3823"/>
      <x v="2"/>
      <x v="42"/>
      <x v="4972"/>
      <x v="4920"/>
      <x v="23"/>
      <x v="85"/>
      <x v="138"/>
      <x v="1113"/>
      <x v="37"/>
      <x v="1"/>
      <x v="4"/>
    </i>
    <i r="1">
      <x v="4391"/>
      <x v="16"/>
      <x v="64"/>
      <x v="3984"/>
      <x/>
      <x v="36"/>
      <x v="4689"/>
      <x v="4636"/>
      <x v="2"/>
      <x v="96"/>
      <x v="251"/>
      <x v="1165"/>
      <x v="37"/>
      <x v="1"/>
      <x v="4"/>
    </i>
    <i r="1">
      <x v="4398"/>
      <x v="34"/>
      <x v="302"/>
      <x v="3991"/>
      <x v="2"/>
      <x v="42"/>
      <x v="4901"/>
      <x v="4852"/>
      <x v="19"/>
      <x v="101"/>
      <x v="138"/>
      <x v="1113"/>
      <x v="37"/>
      <x v="1"/>
      <x v="4"/>
    </i>
    <i r="1">
      <x v="4399"/>
      <x v="34"/>
      <x v="302"/>
      <x v="3992"/>
      <x/>
      <x v="23"/>
      <x v="4929"/>
      <x v="4881"/>
      <x v="23"/>
      <x v="85"/>
      <x v="158"/>
      <x v="1113"/>
      <x v="37"/>
      <x v="1"/>
      <x v="4"/>
    </i>
    <i r="1">
      <x v="4400"/>
      <x v="34"/>
      <x v="302"/>
      <x v="3993"/>
      <x v="2"/>
      <x v="69"/>
      <x v="5299"/>
      <x v="4643"/>
      <x v="19"/>
      <x v="101"/>
      <x v="239"/>
      <x v="1113"/>
      <x v="37"/>
      <x v="1"/>
      <x v="4"/>
    </i>
    <i r="1">
      <x v="4401"/>
      <x v="15"/>
      <x v="306"/>
      <x v="3994"/>
      <x v="4"/>
      <x v="75"/>
      <x v="5027"/>
      <x v="4972"/>
      <x v="23"/>
      <x v="85"/>
      <x v="180"/>
      <x v="1132"/>
      <x v="37"/>
      <x v="1"/>
      <x v="4"/>
    </i>
    <i>
      <x v="1493"/>
      <x v="4134"/>
      <x v="36"/>
      <x v="288"/>
      <x v="3740"/>
      <x v="10"/>
      <x v="86"/>
      <x v="5026"/>
      <x v="4971"/>
      <x v="3"/>
      <x v="141"/>
      <x v="137"/>
      <x v="1065"/>
      <x v="37"/>
      <x v="1"/>
      <x v="4"/>
    </i>
    <i r="1">
      <x v="4289"/>
      <x v="1"/>
      <x v="43"/>
      <x v="3883"/>
      <x/>
      <x v="73"/>
      <x v="1223"/>
      <x v="1142"/>
      <x v="59"/>
      <x v="94"/>
      <x v="155"/>
      <x v="1166"/>
      <x v="37"/>
      <x v="1"/>
      <x v="4"/>
    </i>
    <i r="1">
      <x v="4402"/>
      <x v="34"/>
      <x v="302"/>
      <x v="3995"/>
      <x v="2"/>
      <x v="86"/>
      <x v="4616"/>
      <x v="4561"/>
      <x v="1"/>
      <x v="86"/>
      <x v="138"/>
      <x v="1100"/>
      <x v="37"/>
      <x v="1"/>
      <x v="4"/>
    </i>
    <i r="1">
      <x v="4403"/>
      <x v="20"/>
      <x v="23"/>
      <x v="3996"/>
      <x v="4"/>
      <x/>
      <x v="5300"/>
      <x v="3464"/>
      <x v="18"/>
      <x v="157"/>
      <x v="138"/>
      <x v="1158"/>
      <x v="37"/>
      <x v="1"/>
      <x v="4"/>
    </i>
    <i r="1">
      <x v="4404"/>
      <x v="1"/>
      <x v="275"/>
      <x v="3997"/>
      <x/>
      <x v="47"/>
      <x v="5301"/>
      <x v="5181"/>
      <x v="52"/>
      <x v="145"/>
      <x v="219"/>
      <x v="1114"/>
      <x v="37"/>
      <x v="1"/>
      <x v="4"/>
    </i>
    <i r="1">
      <x v="4405"/>
      <x v="34"/>
      <x v="302"/>
      <x v="3998"/>
      <x v="2"/>
      <x v="57"/>
      <x v="4678"/>
      <x v="4624"/>
      <x v="4"/>
      <x v="87"/>
      <x v="217"/>
      <x v="1148"/>
      <x v="37"/>
      <x v="1"/>
      <x v="4"/>
    </i>
    <i>
      <x v="1494"/>
      <x v="3799"/>
      <x v="8"/>
      <x v="257"/>
      <x v="3381"/>
      <x v="4"/>
      <x/>
      <x v="4719"/>
      <x v="4663"/>
      <x v="159"/>
      <x v="225"/>
      <x v="137"/>
      <x v="983"/>
      <x v="37"/>
      <x v="1"/>
      <x v="4"/>
    </i>
    <i r="1">
      <x v="4115"/>
      <x v="37"/>
      <x v="295"/>
      <x v="3722"/>
      <x v="8"/>
      <x v="86"/>
      <x v="5016"/>
      <x v="4786"/>
      <x v="11"/>
      <x v="127"/>
      <x v="138"/>
      <x v="1070"/>
      <x v="405"/>
      <x v="1"/>
      <x v="4"/>
    </i>
    <i r="5">
      <x v="15"/>
      <x v="86"/>
      <x v="5014"/>
      <x v="4786"/>
      <x v="17"/>
      <x v="128"/>
      <x v="137"/>
      <x v="1070"/>
      <x v="37"/>
      <x v="1"/>
      <x v="4"/>
    </i>
    <i r="1">
      <x v="4149"/>
      <x v="8"/>
      <x v="257"/>
      <x v="3750"/>
      <x v="4"/>
      <x/>
      <x v="5305"/>
      <x v="5184"/>
      <x v="7"/>
      <x v="102"/>
      <x v="137"/>
      <x v="1084"/>
      <x v="37"/>
      <x v="1"/>
      <x v="4"/>
    </i>
    <i r="6">
      <x v="23"/>
      <x v="5306"/>
      <x v="2434"/>
      <x v="7"/>
      <x v="102"/>
      <x v="137"/>
      <x v="1084"/>
      <x v="37"/>
      <x v="1"/>
      <x v="4"/>
    </i>
    <i r="7">
      <x v="5308"/>
      <x v="5185"/>
      <x v="7"/>
      <x v="102"/>
      <x v="137"/>
      <x v="1084"/>
      <x v="37"/>
      <x v="1"/>
      <x v="4"/>
    </i>
    <i r="7">
      <x v="5309"/>
      <x v="5186"/>
      <x v="7"/>
      <x v="102"/>
      <x v="137"/>
      <x v="1084"/>
      <x v="37"/>
      <x v="1"/>
      <x v="4"/>
    </i>
    <i r="7">
      <x v="5311"/>
      <x v="358"/>
      <x v="7"/>
      <x v="102"/>
      <x v="137"/>
      <x v="1084"/>
      <x v="37"/>
      <x v="1"/>
      <x v="4"/>
    </i>
    <i r="6">
      <x v="36"/>
      <x v="5302"/>
      <x v="5182"/>
      <x v="7"/>
      <x v="102"/>
      <x v="137"/>
      <x v="1084"/>
      <x v="37"/>
      <x v="1"/>
      <x v="4"/>
    </i>
    <i r="7">
      <x v="5303"/>
      <x v="5183"/>
      <x v="7"/>
      <x v="102"/>
      <x v="137"/>
      <x v="1084"/>
      <x v="37"/>
      <x v="1"/>
      <x v="4"/>
    </i>
    <i r="7">
      <x v="5304"/>
      <x v="5183"/>
      <x v="7"/>
      <x v="102"/>
      <x v="137"/>
      <x v="1084"/>
      <x v="37"/>
      <x v="1"/>
      <x v="4"/>
    </i>
    <i r="7">
      <x v="5307"/>
      <x v="2435"/>
      <x v="7"/>
      <x v="102"/>
      <x v="137"/>
      <x v="1084"/>
      <x v="37"/>
      <x v="1"/>
      <x v="4"/>
    </i>
    <i r="6">
      <x v="42"/>
      <x v="5310"/>
      <x v="1039"/>
      <x v="7"/>
      <x v="102"/>
      <x v="137"/>
      <x v="1084"/>
      <x v="37"/>
      <x v="1"/>
      <x v="4"/>
    </i>
    <i r="1">
      <x v="4240"/>
      <x v="15"/>
      <x v="306"/>
      <x v="3835"/>
      <x v="4"/>
      <x v="34"/>
      <x v="5111"/>
      <x v="5057"/>
      <x v="26"/>
      <x v="122"/>
      <x v="201"/>
      <x v="1152"/>
      <x v="37"/>
      <x v="1"/>
      <x v="4"/>
    </i>
    <i r="1">
      <x v="4359"/>
      <x v="16"/>
      <x v="64"/>
      <x v="3952"/>
      <x/>
      <x v="36"/>
      <x v="5320"/>
      <x v="5192"/>
      <x v="1"/>
      <x v="86"/>
      <x v="172"/>
      <x v="1142"/>
      <x v="37"/>
      <x v="1"/>
      <x v="4"/>
    </i>
    <i r="7">
      <x v="5321"/>
      <x v="5192"/>
      <x v="1"/>
      <x v="86"/>
      <x v="172"/>
      <x v="1142"/>
      <x v="37"/>
      <x v="1"/>
      <x v="4"/>
    </i>
    <i r="1">
      <x v="4406"/>
      <x v="20"/>
      <x v="23"/>
      <x v="3999"/>
      <x v="15"/>
      <x v="42"/>
      <x v="3438"/>
      <x v="3336"/>
      <x v="66"/>
      <x v="92"/>
      <x v="171"/>
      <x v="1170"/>
      <x v="37"/>
      <x v="1"/>
      <x v="4"/>
    </i>
    <i r="1">
      <x v="4407"/>
      <x v="19"/>
      <x v="229"/>
      <x v="4000"/>
      <x/>
      <x/>
      <x v="5315"/>
      <x v="5187"/>
      <x v="32"/>
      <x v="155"/>
      <x v="137"/>
      <x v="1102"/>
      <x v="37"/>
      <x v="1"/>
      <x v="4"/>
    </i>
    <i r="6">
      <x v="36"/>
      <x v="2918"/>
      <x v="2955"/>
      <x v="7"/>
      <x v="102"/>
      <x v="171"/>
      <x v="1102"/>
      <x v="37"/>
      <x v="1"/>
      <x v="4"/>
    </i>
    <i r="6">
      <x v="47"/>
      <x v="4380"/>
      <x v="4357"/>
      <x v="32"/>
      <x v="155"/>
      <x v="211"/>
      <x v="1102"/>
      <x v="37"/>
      <x v="1"/>
      <x v="4"/>
    </i>
    <i r="7">
      <x v="5312"/>
      <x v="4357"/>
      <x v="32"/>
      <x v="155"/>
      <x v="151"/>
      <x v="1102"/>
      <x v="37"/>
      <x v="1"/>
      <x v="4"/>
    </i>
    <i r="7">
      <x v="5313"/>
      <x v="4357"/>
      <x v="135"/>
      <x v="154"/>
      <x v="211"/>
      <x v="1102"/>
      <x v="37"/>
      <x v="1"/>
      <x v="4"/>
    </i>
    <i r="7">
      <x v="5314"/>
      <x v="4357"/>
      <x v="32"/>
      <x v="155"/>
      <x v="211"/>
      <x v="1102"/>
      <x v="37"/>
      <x v="1"/>
      <x v="4"/>
    </i>
    <i r="6">
      <x v="51"/>
      <x v="4378"/>
      <x v="4356"/>
      <x v="7"/>
      <x v="102"/>
      <x v="200"/>
      <x v="1102"/>
      <x v="37"/>
      <x v="1"/>
      <x v="4"/>
    </i>
    <i r="6">
      <x v="59"/>
      <x v="3249"/>
      <x v="3295"/>
      <x v="7"/>
      <x v="102"/>
      <x v="141"/>
      <x v="1102"/>
      <x v="37"/>
      <x v="1"/>
      <x v="4"/>
    </i>
    <i r="1">
      <x v="4408"/>
      <x v="26"/>
      <x v="229"/>
      <x v="4001"/>
      <x v="8"/>
      <x v="32"/>
      <x v="4477"/>
      <x v="4452"/>
      <x v="7"/>
      <x v="102"/>
      <x v="240"/>
      <x v="1125"/>
      <x v="418"/>
      <x v="1"/>
      <x v="4"/>
    </i>
    <i r="6">
      <x v="61"/>
      <x v="5316"/>
      <x v="5188"/>
      <x v="3"/>
      <x v="141"/>
      <x v="238"/>
      <x v="1125"/>
      <x v="422"/>
      <x v="1"/>
      <x v="4"/>
    </i>
    <i r="6">
      <x v="69"/>
      <x v="5317"/>
      <x v="5189"/>
      <x v="2"/>
      <x v="96"/>
      <x v="137"/>
      <x v="1125"/>
      <x v="422"/>
      <x v="1"/>
      <x v="4"/>
    </i>
    <i r="1">
      <x v="4409"/>
      <x v="16"/>
      <x v="64"/>
      <x v="4002"/>
      <x/>
      <x v="23"/>
      <x v="4690"/>
      <x v="4637"/>
      <x v="10"/>
      <x v="117"/>
      <x v="191"/>
      <x v="1111"/>
      <x v="37"/>
      <x v="1"/>
      <x v="4"/>
    </i>
    <i r="1">
      <x v="4410"/>
      <x v="1"/>
      <x v="275"/>
      <x v="4003"/>
      <x/>
      <x v="47"/>
      <x v="4550"/>
      <x v="4524"/>
      <x v="59"/>
      <x v="94"/>
      <x v="145"/>
      <x v="1176"/>
      <x v="37"/>
      <x v="1"/>
      <x v="4"/>
    </i>
    <i r="1">
      <x v="4411"/>
      <x v="1"/>
      <x v="280"/>
      <x v="4004"/>
      <x/>
      <x v="3"/>
      <x v="4607"/>
      <x v="4555"/>
      <x v="15"/>
      <x v="140"/>
      <x v="148"/>
      <x v="1176"/>
      <x v="37"/>
      <x v="1"/>
      <x v="4"/>
    </i>
    <i r="1">
      <x v="4412"/>
      <x v="1"/>
      <x v="280"/>
      <x v="4005"/>
      <x/>
      <x v="23"/>
      <x v="4434"/>
      <x v="4408"/>
      <x v="59"/>
      <x v="94"/>
      <x v="148"/>
      <x v="1122"/>
      <x v="37"/>
      <x v="1"/>
      <x v="4"/>
    </i>
    <i r="6">
      <x v="34"/>
      <x v="5318"/>
      <x v="5190"/>
      <x v="40"/>
      <x v="91"/>
      <x v="185"/>
      <x v="1122"/>
      <x v="37"/>
      <x v="1"/>
      <x v="4"/>
    </i>
    <i r="1">
      <x v="4413"/>
      <x v="1"/>
      <x v="275"/>
      <x v="4006"/>
      <x/>
      <x v="47"/>
      <x v="5319"/>
      <x v="5191"/>
      <x v="52"/>
      <x v="145"/>
      <x v="156"/>
      <x v="1110"/>
      <x v="37"/>
      <x v="1"/>
      <x v="4"/>
    </i>
    <i r="1">
      <x v="4414"/>
      <x v="34"/>
      <x v="302"/>
      <x v="4007"/>
      <x v="2"/>
      <x v="42"/>
      <x v="4901"/>
      <x v="4852"/>
      <x v="19"/>
      <x v="101"/>
      <x v="138"/>
      <x v="1117"/>
      <x v="37"/>
      <x v="1"/>
      <x v="4"/>
    </i>
    <i>
      <x v="1495"/>
      <x v="4231"/>
      <x v="1"/>
      <x v="42"/>
      <x v="3826"/>
      <x v="4"/>
      <x v="51"/>
      <x v="4272"/>
      <x v="4234"/>
      <x v="41"/>
      <x v="207"/>
      <x v="190"/>
      <x v="1101"/>
      <x v="37"/>
      <x v="1"/>
      <x v="4"/>
    </i>
    <i r="7">
      <x v="4273"/>
      <x v="4235"/>
      <x v="41"/>
      <x v="207"/>
      <x v="190"/>
      <x v="1101"/>
      <x v="37"/>
      <x v="1"/>
      <x v="4"/>
    </i>
    <i r="1">
      <x v="4391"/>
      <x v="16"/>
      <x v="64"/>
      <x v="3984"/>
      <x/>
      <x v="36"/>
      <x v="5210"/>
      <x v="5143"/>
      <x v="2"/>
      <x v="96"/>
      <x v="203"/>
      <x v="1165"/>
      <x v="37"/>
      <x v="1"/>
      <x v="4"/>
    </i>
    <i r="1">
      <x v="4415"/>
      <x v="26"/>
      <x v="23"/>
      <x v="4008"/>
      <x v="4"/>
      <x v="36"/>
      <x v="5322"/>
      <x v="5193"/>
      <x v="53"/>
      <x v="184"/>
      <x v="153"/>
      <x v="1178"/>
      <x v="37"/>
      <x v="1"/>
      <x v="4"/>
    </i>
    <i r="1">
      <x v="4416"/>
      <x v="17"/>
      <x v="55"/>
      <x v="4009"/>
      <x v="8"/>
      <x v="36"/>
      <x v="4993"/>
      <x v="4941"/>
      <x v="112"/>
      <x v="182"/>
      <x v="195"/>
      <x v="1129"/>
      <x v="37"/>
      <x v="1"/>
      <x v="4"/>
    </i>
    <i>
      <x v="1496"/>
      <x v="4417"/>
      <x v="21"/>
      <x v="186"/>
      <x v="4010"/>
      <x v="4"/>
      <x v="37"/>
      <x v="4779"/>
      <x v="4733"/>
      <x v="263"/>
      <x v="197"/>
      <x v="237"/>
      <x v="1098"/>
      <x v="37"/>
      <x v="1"/>
      <x v="4"/>
    </i>
    <i r="5">
      <x v="13"/>
      <x v="86"/>
      <x v="2718"/>
      <x v="4229"/>
      <x v="1"/>
      <x v="86"/>
      <x v="137"/>
      <x v="1098"/>
      <x v="37"/>
      <x v="1"/>
      <x v="4"/>
    </i>
    <i r="1">
      <x v="4418"/>
      <x v="1"/>
      <x v="280"/>
      <x v="4011"/>
      <x/>
      <x v="23"/>
      <x v="2811"/>
      <x v="2786"/>
      <x v="40"/>
      <x v="91"/>
      <x v="162"/>
      <x v="1075"/>
      <x v="37"/>
      <x v="1"/>
      <x v="4"/>
    </i>
    <i r="1">
      <x v="4419"/>
      <x v="34"/>
      <x v="302"/>
      <x v="4012"/>
      <x v="2"/>
      <x v="57"/>
      <x v="4678"/>
      <x v="4624"/>
      <x v="3"/>
      <x v="141"/>
      <x v="217"/>
      <x v="1148"/>
      <x v="37"/>
      <x v="1"/>
      <x v="4"/>
    </i>
    <i>
      <x v="1497"/>
      <x v="4391"/>
      <x v="16"/>
      <x v="64"/>
      <x v="3984"/>
      <x/>
      <x v="51"/>
      <x v="4755"/>
      <x v="4255"/>
      <x v="3"/>
      <x v="141"/>
      <x v="138"/>
      <x v="1165"/>
      <x v="37"/>
      <x v="1"/>
      <x v="4"/>
    </i>
    <i r="1">
      <x v="4420"/>
      <x v="1"/>
      <x v="149"/>
      <x v="4013"/>
      <x/>
      <x v="20"/>
      <x v="4257"/>
      <x v="4214"/>
      <x v="346"/>
      <x v="226"/>
      <x v="162"/>
      <x v="1113"/>
      <x v="37"/>
      <x v="1"/>
      <x v="4"/>
    </i>
    <i>
      <x v="1498"/>
      <x v="4111"/>
      <x v="37"/>
      <x v="296"/>
      <x v="3718"/>
      <x v="4"/>
      <x v="36"/>
      <x v="3781"/>
      <x v="4778"/>
      <x v="87"/>
      <x v="97"/>
      <x v="137"/>
      <x v="1066"/>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9"/>
      <x v="252"/>
      <x v="1135"/>
      <x v="423"/>
      <x v="1"/>
      <x v="4"/>
    </i>
    <i r="1">
      <x v="4427"/>
      <x v="6"/>
      <x v="9"/>
      <x v="4020"/>
      <x v="3"/>
      <x v="8"/>
      <x v="4738"/>
      <x v="3167"/>
      <x v="1"/>
      <x v="86"/>
      <x v="252"/>
      <x v="1180"/>
      <x v="423"/>
      <x v="1"/>
      <x v="4"/>
    </i>
    <i r="1">
      <x v="4428"/>
      <x v="34"/>
      <x v="302"/>
      <x v="4021"/>
      <x v="2"/>
      <x v="42"/>
      <x v="4681"/>
      <x v="4626"/>
      <x v="34"/>
      <x v="172"/>
      <x v="138"/>
      <x v="1117"/>
      <x v="37"/>
      <x v="1"/>
      <x v="4"/>
    </i>
    <i>
      <x v="1499"/>
      <x v="4179"/>
      <x v="21"/>
      <x v="308"/>
      <x v="3777"/>
      <x v="8"/>
      <x v="15"/>
      <x v="5067"/>
      <x v="5009"/>
      <x v="26"/>
      <x v="122"/>
      <x v="146"/>
      <x v="1116"/>
      <x v="37"/>
      <x v="1"/>
      <x v="4"/>
    </i>
    <i r="6">
      <x v="16"/>
      <x v="5065"/>
      <x v="5008"/>
      <x v="26"/>
      <x v="122"/>
      <x v="146"/>
      <x v="1116"/>
      <x v="37"/>
      <x v="1"/>
      <x v="4"/>
    </i>
    <i r="7">
      <x v="5066"/>
      <x v="5008"/>
      <x v="26"/>
      <x v="122"/>
      <x v="146"/>
      <x v="1116"/>
      <x v="37"/>
      <x v="1"/>
      <x v="4"/>
    </i>
    <i r="6">
      <x v="18"/>
      <x v="5063"/>
      <x v="5007"/>
      <x v="26"/>
      <x v="122"/>
      <x v="141"/>
      <x v="1116"/>
      <x v="37"/>
      <x v="1"/>
      <x v="4"/>
    </i>
    <i r="6">
      <x v="27"/>
      <x v="5068"/>
      <x v="5010"/>
      <x v="26"/>
      <x v="122"/>
      <x v="168"/>
      <x v="1116"/>
      <x v="37"/>
      <x v="1"/>
      <x v="4"/>
    </i>
    <i r="6">
      <x v="28"/>
      <x v="5323"/>
      <x v="5194"/>
      <x v="26"/>
      <x v="122"/>
      <x v="146"/>
      <x v="1116"/>
      <x v="37"/>
      <x v="1"/>
      <x v="4"/>
    </i>
    <i r="7">
      <x v="5324"/>
      <x v="5195"/>
      <x v="26"/>
      <x v="122"/>
      <x v="146"/>
      <x v="1116"/>
      <x v="37"/>
      <x v="1"/>
      <x v="4"/>
    </i>
    <i r="7">
      <x v="5325"/>
      <x v="5196"/>
      <x v="26"/>
      <x v="122"/>
      <x v="146"/>
      <x v="1116"/>
      <x v="37"/>
      <x v="1"/>
      <x v="4"/>
    </i>
    <i r="7">
      <x v="5326"/>
      <x v="5197"/>
      <x v="14"/>
      <x v="148"/>
      <x v="146"/>
      <x v="1116"/>
      <x v="37"/>
      <x v="1"/>
      <x v="4"/>
    </i>
    <i r="7">
      <x v="5327"/>
      <x v="5198"/>
      <x v="26"/>
      <x v="122"/>
      <x v="146"/>
      <x v="1116"/>
      <x v="37"/>
      <x v="1"/>
      <x v="4"/>
    </i>
    <i r="7">
      <x v="5328"/>
      <x v="5199"/>
      <x v="26"/>
      <x v="122"/>
      <x v="146"/>
      <x v="1116"/>
      <x v="37"/>
      <x v="1"/>
      <x v="4"/>
    </i>
    <i r="7">
      <x v="5329"/>
      <x v="5200"/>
      <x v="26"/>
      <x v="122"/>
      <x v="146"/>
      <x v="1116"/>
      <x v="37"/>
      <x v="1"/>
      <x v="4"/>
    </i>
    <i r="6">
      <x v="29"/>
      <x v="5330"/>
      <x v="5201"/>
      <x v="14"/>
      <x v="148"/>
      <x v="146"/>
      <x v="1116"/>
      <x v="37"/>
      <x v="1"/>
      <x v="4"/>
    </i>
    <i r="6">
      <x v="30"/>
      <x v="5069"/>
      <x v="5011"/>
      <x v="14"/>
      <x v="148"/>
      <x v="146"/>
      <x v="1116"/>
      <x v="37"/>
      <x v="1"/>
      <x v="4"/>
    </i>
    <i r="1">
      <x v="4392"/>
      <x v="1"/>
      <x v="280"/>
      <x v="3985"/>
      <x/>
      <x v="23"/>
      <x v="3779"/>
      <x v="3764"/>
      <x v="59"/>
      <x v="94"/>
      <x v="191"/>
      <x v="1162"/>
      <x v="37"/>
      <x v="1"/>
      <x v="4"/>
    </i>
    <i r="1">
      <x v="4401"/>
      <x v="15"/>
      <x v="306"/>
      <x v="3994"/>
      <x v="4"/>
      <x v="75"/>
      <x v="5027"/>
      <x v="4972"/>
      <x v="6"/>
      <x v="139"/>
      <x v="180"/>
      <x v="1132"/>
      <x v="37"/>
      <x v="1"/>
      <x v="4"/>
    </i>
    <i r="1">
      <x v="4429"/>
      <x v="16"/>
      <x v="64"/>
      <x v="4022"/>
      <x/>
      <x v="23"/>
      <x v="3937"/>
      <x v="3920"/>
      <x v="1"/>
      <x v="86"/>
      <x v="172"/>
      <x v="1165"/>
      <x v="37"/>
      <x v="1"/>
      <x v="4"/>
    </i>
    <i r="6">
      <x v="51"/>
      <x v="3908"/>
      <x v="3895"/>
      <x v="1"/>
      <x v="86"/>
      <x v="171"/>
      <x v="1165"/>
      <x v="37"/>
      <x v="1"/>
      <x v="4"/>
    </i>
    <i r="1">
      <x v="4430"/>
      <x v="15"/>
      <x v="306"/>
      <x v="4023"/>
      <x v="4"/>
      <x v="75"/>
      <x v="5027"/>
      <x v="4972"/>
      <x v="1"/>
      <x v="86"/>
      <x v="180"/>
      <x v="1132"/>
      <x v="37"/>
      <x v="1"/>
      <x v="4"/>
    </i>
    <i>
      <x v="1500"/>
      <x v="4273"/>
      <x v="1"/>
      <x v="280"/>
      <x v="3867"/>
      <x/>
      <x v="32"/>
      <x v="5339"/>
      <x v="5209"/>
      <x v="23"/>
      <x v="85"/>
      <x v="162"/>
      <x v="1143"/>
      <x v="37"/>
      <x v="1"/>
      <x v="4"/>
    </i>
    <i r="1">
      <x v="4359"/>
      <x v="16"/>
      <x v="64"/>
      <x v="3952"/>
      <x/>
      <x v="23"/>
      <x v="5331"/>
      <x v="5202"/>
      <x v="1"/>
      <x v="86"/>
      <x v="138"/>
      <x v="1142"/>
      <x v="37"/>
      <x v="1"/>
      <x v="4"/>
    </i>
    <i r="1">
      <x v="4395"/>
      <x v="21"/>
      <x v="319"/>
      <x v="3988"/>
      <x v="4"/>
      <x v="72"/>
      <x v="5335"/>
      <x v="5207"/>
      <x v="1"/>
      <x v="86"/>
      <x v="157"/>
      <x v="1151"/>
      <x v="37"/>
      <x v="1"/>
      <x v="4"/>
    </i>
    <i r="7">
      <x v="5336"/>
      <x v="5207"/>
      <x v="1"/>
      <x v="86"/>
      <x v="157"/>
      <x v="1151"/>
      <x v="37"/>
      <x v="1"/>
      <x v="4"/>
    </i>
    <i r="9">
      <x v="6"/>
      <x v="139"/>
      <x v="157"/>
      <x v="1151"/>
      <x v="37"/>
      <x v="1"/>
      <x v="4"/>
    </i>
    <i r="7">
      <x v="5337"/>
      <x v="5208"/>
      <x v="1"/>
      <x v="86"/>
      <x v="223"/>
      <x v="1151"/>
      <x v="37"/>
      <x v="1"/>
      <x v="4"/>
    </i>
    <i r="9">
      <x v="6"/>
      <x v="139"/>
      <x v="223"/>
      <x v="1151"/>
      <x v="37"/>
      <x v="1"/>
      <x v="4"/>
    </i>
    <i r="7">
      <x v="5338"/>
      <x v="5208"/>
      <x v="1"/>
      <x v="86"/>
      <x v="223"/>
      <x v="1151"/>
      <x v="37"/>
      <x v="1"/>
      <x v="4"/>
    </i>
    <i r="9">
      <x v="6"/>
      <x v="139"/>
      <x v="223"/>
      <x v="1151"/>
      <x v="37"/>
      <x v="1"/>
      <x v="4"/>
    </i>
    <i r="6">
      <x v="82"/>
      <x v="5333"/>
      <x v="5206"/>
      <x v="1"/>
      <x v="86"/>
      <x v="172"/>
      <x v="1151"/>
      <x v="37"/>
      <x v="1"/>
      <x v="4"/>
    </i>
    <i r="9">
      <x v="6"/>
      <x v="139"/>
      <x v="172"/>
      <x v="1151"/>
      <x v="37"/>
      <x v="1"/>
      <x v="4"/>
    </i>
    <i r="7">
      <x v="5334"/>
      <x v="5206"/>
      <x v="1"/>
      <x v="86"/>
      <x v="172"/>
      <x v="1151"/>
      <x v="37"/>
      <x v="1"/>
      <x v="4"/>
    </i>
    <i r="9">
      <x v="6"/>
      <x v="139"/>
      <x v="172"/>
      <x v="1151"/>
      <x v="37"/>
      <x v="1"/>
      <x v="4"/>
    </i>
    <i r="1">
      <x v="4409"/>
      <x v="16"/>
      <x v="64"/>
      <x v="4002"/>
      <x/>
      <x v="23"/>
      <x v="4695"/>
      <x v="4644"/>
      <x v="4"/>
      <x v="87"/>
      <x v="211"/>
      <x v="1111"/>
      <x v="37"/>
      <x v="1"/>
      <x v="4"/>
    </i>
    <i r="6">
      <x v="36"/>
      <x v="4696"/>
      <x v="4645"/>
      <x v="4"/>
      <x v="87"/>
      <x v="211"/>
      <x v="1111"/>
      <x v="37"/>
      <x v="1"/>
      <x v="4"/>
    </i>
    <i r="1">
      <x v="4431"/>
      <x v="20"/>
      <x v="23"/>
      <x v="4024"/>
      <x v="8"/>
      <x v="59"/>
      <x v="3906"/>
      <x v="4891"/>
      <x v="329"/>
      <x v="183"/>
      <x v="184"/>
      <x v="1158"/>
      <x v="424"/>
      <x v="1"/>
      <x v="4"/>
    </i>
    <i r="1">
      <x v="4432"/>
      <x v="26"/>
      <x v="23"/>
      <x v="4025"/>
      <x v="4"/>
      <x v="86"/>
      <x v="839"/>
      <x v="5203"/>
      <x v="1"/>
      <x v="86"/>
      <x v="137"/>
      <x v="1132"/>
      <x v="37"/>
      <x v="1"/>
      <x v="4"/>
    </i>
    <i r="1">
      <x v="4433"/>
      <x v="9"/>
      <x v="320"/>
      <x v="4026"/>
      <x v="4"/>
      <x v="51"/>
      <x v="5332"/>
      <x v="5204"/>
      <x v="3"/>
      <x v="141"/>
      <x v="137"/>
      <x v="1179"/>
      <x v="37"/>
      <x v="1"/>
      <x v="4"/>
    </i>
    <i r="6">
      <x v="86"/>
      <x v="2718"/>
      <x v="5205"/>
      <x v="1"/>
      <x v="86"/>
      <x v="137"/>
      <x v="1179"/>
      <x v="37"/>
      <x v="1"/>
      <x v="4"/>
    </i>
    <i>
      <x v="1501"/>
      <x v="3816"/>
      <x v="35"/>
      <x v="271"/>
      <x v="3424"/>
      <x v="4"/>
      <x v="78"/>
      <x v="4797"/>
      <x v="4756"/>
      <x v="292"/>
      <x v="227"/>
      <x v="253"/>
      <x v="969"/>
      <x v="37"/>
      <x v="6"/>
      <x v="4"/>
    </i>
    <i r="1">
      <x v="4434"/>
      <x v="1"/>
      <x v="280"/>
      <x v="4027"/>
      <x/>
      <x v="34"/>
      <x v="5340"/>
      <x v="5210"/>
      <x v="10"/>
      <x v="117"/>
      <x v="137"/>
      <x v="1122"/>
      <x v="37"/>
      <x v="1"/>
      <x v="4"/>
    </i>
    <i>
      <x v="1502"/>
      <x v="4435"/>
      <x v="20"/>
      <x v="23"/>
      <x v="4028"/>
      <x v="15"/>
      <x v="85"/>
      <x v="4070"/>
      <x v="4687"/>
      <x v="25"/>
      <x v="84"/>
      <x v="193"/>
      <x v="1181"/>
      <x v="37"/>
      <x v="1"/>
      <x v="4"/>
    </i>
    <i r="1">
      <x v="4436"/>
      <x v="34"/>
      <x v="302"/>
      <x v="4029"/>
      <x v="2"/>
      <x v="42"/>
      <x v="4935"/>
      <x v="4887"/>
      <x v="10"/>
      <x v="117"/>
      <x v="138"/>
      <x v="1148"/>
      <x v="37"/>
      <x v="1"/>
      <x v="4"/>
    </i>
    <i>
      <x v="1503"/>
      <x v="4265"/>
      <x v="8"/>
      <x v="257"/>
      <x v="3860"/>
      <x v="4"/>
      <x/>
      <x v="5341"/>
      <x v="5211"/>
      <x v="10"/>
      <x v="117"/>
      <x v="137"/>
      <x v="1084"/>
      <x v="37"/>
      <x v="1"/>
      <x v="4"/>
    </i>
    <i r="1">
      <x v="4409"/>
      <x v="16"/>
      <x v="64"/>
      <x v="4002"/>
      <x/>
      <x v="36"/>
      <x v="4699"/>
      <x v="4648"/>
      <x v="2"/>
      <x v="96"/>
      <x v="146"/>
      <x v="1111"/>
      <x v="37"/>
      <x v="1"/>
      <x v="4"/>
    </i>
    <i r="1">
      <x v="4437"/>
      <x v="36"/>
      <x v="288"/>
      <x v="4030"/>
      <x v="10"/>
      <x v="86"/>
      <x v="5342"/>
      <x v="5212"/>
      <x v="5"/>
      <x v="144"/>
      <x v="137"/>
      <x v="1139"/>
      <x v="37"/>
      <x v="1"/>
      <x v="4"/>
    </i>
    <i>
      <x v="1504"/>
      <x v="4265"/>
      <x v="8"/>
      <x v="257"/>
      <x v="3860"/>
      <x v="4"/>
      <x/>
      <x v="5343"/>
      <x v="5211"/>
      <x v="10"/>
      <x v="117"/>
      <x v="137"/>
      <x v="1084"/>
      <x v="37"/>
      <x v="1"/>
      <x v="4"/>
    </i>
    <i>
      <x v="1505"/>
      <x v="4219"/>
      <x v="3"/>
      <x v="78"/>
      <x v="3814"/>
      <x/>
      <x v="56"/>
      <x v="724"/>
      <x v="717"/>
      <x v="87"/>
      <x v="97"/>
      <x v="211"/>
      <x v="1110"/>
      <x v="37"/>
      <x v="1"/>
      <x v="4"/>
    </i>
    <i r="1">
      <x v="4429"/>
      <x v="16"/>
      <x v="64"/>
      <x v="4022"/>
      <x/>
      <x v="42"/>
      <x v="3983"/>
      <x v="3967"/>
      <x v="2"/>
      <x v="96"/>
      <x v="142"/>
      <x v="1165"/>
      <x v="37"/>
      <x v="1"/>
      <x v="4"/>
    </i>
    <i r="1">
      <x v="4438"/>
      <x v="39"/>
      <x v="55"/>
      <x v="4031"/>
      <x v="8"/>
      <x v="23"/>
      <x v="4870"/>
      <x v="4821"/>
      <x v="6"/>
      <x v="139"/>
      <x v="157"/>
      <x v="1090"/>
      <x v="40"/>
      <x v="1"/>
      <x v="4"/>
    </i>
    <i r="1">
      <x v="4439"/>
      <x v="1"/>
      <x v="280"/>
      <x v="4032"/>
      <x/>
      <x v="23"/>
      <x v="2813"/>
      <x v="2849"/>
      <x v="52"/>
      <x v="145"/>
      <x v="156"/>
      <x v="1182"/>
      <x v="37"/>
      <x v="1"/>
      <x v="4"/>
    </i>
    <i r="1">
      <x v="4440"/>
      <x v="20"/>
      <x v="23"/>
      <x v="4033"/>
      <x v="8"/>
      <x v="59"/>
      <x v="3408"/>
      <x v="1177"/>
      <x v="24"/>
      <x v="210"/>
      <x v="204"/>
      <x v="1160"/>
      <x v="37"/>
      <x v="1"/>
      <x v="4"/>
    </i>
    <i r="1">
      <x v="4441"/>
      <x v="34"/>
      <x v="126"/>
      <x v="4034"/>
      <x v="4"/>
      <x v="39"/>
      <x v="4623"/>
      <x v="4570"/>
      <x v="1"/>
      <x v="86"/>
      <x v="242"/>
      <x v="1174"/>
      <x v="37"/>
      <x v="1"/>
      <x v="4"/>
    </i>
    <i r="7">
      <x v="4624"/>
      <x v="4570"/>
      <x v="1"/>
      <x v="86"/>
      <x v="242"/>
      <x v="1174"/>
      <x v="37"/>
      <x v="1"/>
      <x v="4"/>
    </i>
    <i>
      <x v="1506"/>
      <x v="3737"/>
      <x v="21"/>
      <x v="186"/>
      <x v="3347"/>
      <x v="13"/>
      <x v="86"/>
      <x v="2718"/>
      <x v="4229"/>
      <x v="1"/>
      <x v="86"/>
      <x v="137"/>
      <x v="950"/>
      <x v="37"/>
      <x v="1"/>
      <x v="4"/>
    </i>
    <i r="5">
      <x v="15"/>
      <x v="37"/>
      <x v="4283"/>
      <x v="4245"/>
      <x v="35"/>
      <x v="163"/>
      <x v="254"/>
      <x v="950"/>
      <x v="37"/>
      <x v="1"/>
      <x v="4"/>
    </i>
    <i r="1">
      <x v="4265"/>
      <x v="8"/>
      <x v="257"/>
      <x v="3860"/>
      <x v="4"/>
      <x v="42"/>
      <x v="5346"/>
      <x v="4657"/>
      <x v="10"/>
      <x v="117"/>
      <x v="137"/>
      <x v="1084"/>
      <x v="37"/>
      <x v="1"/>
      <x v="4"/>
    </i>
    <i r="6">
      <x v="47"/>
      <x v="5344"/>
      <x v="5213"/>
      <x v="10"/>
      <x v="117"/>
      <x v="137"/>
      <x v="1084"/>
      <x v="37"/>
      <x v="1"/>
      <x v="4"/>
    </i>
    <i r="7">
      <x v="5345"/>
      <x v="5214"/>
      <x v="10"/>
      <x v="117"/>
      <x v="137"/>
      <x v="1084"/>
      <x v="37"/>
      <x v="1"/>
      <x v="4"/>
    </i>
    <i r="1">
      <x v="4442"/>
      <x v="39"/>
      <x v="55"/>
      <x v="4035"/>
      <x v="8"/>
      <x v="36"/>
      <x v="4965"/>
      <x v="4913"/>
      <x v="6"/>
      <x v="139"/>
      <x v="172"/>
      <x v="1090"/>
      <x v="40"/>
      <x v="1"/>
      <x v="4"/>
    </i>
    <i r="1">
      <x v="4443"/>
      <x v="39"/>
      <x v="55"/>
      <x v="4036"/>
      <x v="8"/>
      <x v="47"/>
      <x v="4966"/>
      <x v="4914"/>
      <x v="3"/>
      <x v="141"/>
      <x v="191"/>
      <x v="1090"/>
      <x v="40"/>
      <x v="1"/>
      <x v="4"/>
    </i>
    <i r="6">
      <x v="86"/>
      <x v="736"/>
      <x v="4025"/>
      <x v="9"/>
      <x v="147"/>
      <x v="137"/>
      <x v="1090"/>
      <x v="37"/>
      <x v="1"/>
      <x v="4"/>
    </i>
    <i r="1">
      <x v="4444"/>
      <x v="21"/>
      <x v="186"/>
      <x v="4037"/>
      <x v="4"/>
      <x v="24"/>
      <x v="4780"/>
      <x v="4734"/>
      <x v="34"/>
      <x v="172"/>
      <x v="226"/>
      <x v="1099"/>
      <x v="37"/>
      <x v="1"/>
      <x v="4"/>
    </i>
    <i r="1">
      <x v="4445"/>
      <x v="20"/>
      <x v="23"/>
      <x v="4038"/>
      <x v="4"/>
      <x v="59"/>
      <x v="3279"/>
      <x v="4725"/>
      <x v="49"/>
      <x v="228"/>
      <x v="141"/>
      <x v="1183"/>
      <x v="37"/>
      <x v="1"/>
      <x v="4"/>
    </i>
    <i r="1">
      <x v="4446"/>
      <x v="20"/>
      <x v="23"/>
      <x v="4039"/>
      <x v="10"/>
      <x v="56"/>
      <x v="4123"/>
      <x v="4943"/>
      <x v="49"/>
      <x v="228"/>
      <x v="137"/>
      <x v="1184"/>
      <x v="37"/>
      <x v="1"/>
      <x v="4"/>
    </i>
    <i r="1">
      <x v="4447"/>
      <x v="39"/>
      <x v="55"/>
      <x v="4040"/>
      <x v="8"/>
      <x/>
      <x v="5347"/>
      <x v="5215"/>
      <x v="109"/>
      <x v="229"/>
      <x v="145"/>
      <x v="1148"/>
      <x v="37"/>
      <x v="1"/>
      <x v="4"/>
    </i>
    <i>
      <x v="1507"/>
      <x v="3525"/>
      <x v="21"/>
      <x v="110"/>
      <x v="3135"/>
      <x v="8"/>
      <x v="47"/>
      <x v="635"/>
      <x v="626"/>
      <x v="165"/>
      <x v="98"/>
      <x v="138"/>
      <x v="941"/>
      <x v="40"/>
      <x v="1"/>
      <x v="4"/>
    </i>
    <i r="1">
      <x v="4448"/>
      <x v="19"/>
      <x v="229"/>
      <x v="4041"/>
      <x v="4"/>
      <x v="36"/>
      <x v="2918"/>
      <x v="2955"/>
      <x v="44"/>
      <x v="129"/>
      <x v="171"/>
      <x v="1149"/>
      <x v="37"/>
      <x v="1"/>
      <x v="4"/>
    </i>
    <i r="6">
      <x v="56"/>
      <x v="4326"/>
      <x v="4292"/>
      <x v="44"/>
      <x v="129"/>
      <x v="194"/>
      <x v="1149"/>
      <x v="37"/>
      <x v="1"/>
      <x v="4"/>
    </i>
    <i r="6">
      <x v="59"/>
      <x v="3917"/>
      <x v="3295"/>
      <x v="44"/>
      <x v="129"/>
      <x v="141"/>
      <x v="1149"/>
      <x v="37"/>
      <x v="1"/>
      <x v="4"/>
    </i>
    <i r="5">
      <x v="8"/>
      <x v="59"/>
      <x v="5348"/>
      <x v="4459"/>
      <x v="44"/>
      <x v="129"/>
      <x v="137"/>
      <x v="1149"/>
      <x v="37"/>
      <x v="1"/>
      <x v="4"/>
    </i>
    <i r="6">
      <x v="61"/>
      <x v="5349"/>
      <x v="4460"/>
      <x v="44"/>
      <x v="129"/>
      <x v="137"/>
      <x v="1149"/>
      <x v="37"/>
      <x v="1"/>
      <x v="4"/>
    </i>
    <i r="1">
      <x v="4449"/>
      <x v="6"/>
      <x v="9"/>
      <x v="4042"/>
      <x v="3"/>
      <x v="8"/>
      <x v="4738"/>
      <x v="3167"/>
      <x v="1"/>
      <x v="86"/>
      <x v="252"/>
      <x v="1185"/>
      <x v="423"/>
      <x v="1"/>
      <x v="4"/>
    </i>
    <i>
      <x v="1508"/>
      <x v="4450"/>
      <x v="34"/>
      <x v="302"/>
      <x v="4043"/>
      <x v="2"/>
      <x v="69"/>
      <x v="4680"/>
      <x v="4203"/>
      <x v="34"/>
      <x v="172"/>
      <x v="217"/>
      <x v="1148"/>
      <x v="37"/>
      <x v="1"/>
      <x v="4"/>
    </i>
    <i>
      <x v="1509"/>
      <x v="3842"/>
      <x v="37"/>
      <x v="295"/>
      <x v="3450"/>
      <x v="10"/>
      <x/>
      <x v="2672"/>
      <x v="3336"/>
      <x v="110"/>
      <x v="112"/>
      <x v="137"/>
      <x v="1000"/>
      <x v="397"/>
      <x v="1"/>
      <x v="4"/>
    </i>
    <i r="1">
      <x v="4231"/>
      <x v="1"/>
      <x v="42"/>
      <x v="3826"/>
      <x v="4"/>
      <x v="51"/>
      <x v="4272"/>
      <x v="4234"/>
      <x v="41"/>
      <x v="207"/>
      <x v="190"/>
      <x v="1101"/>
      <x v="37"/>
      <x v="1"/>
      <x v="4"/>
    </i>
    <i r="7">
      <x v="4273"/>
      <x v="4235"/>
      <x v="41"/>
      <x v="207"/>
      <x v="190"/>
      <x v="1101"/>
      <x v="37"/>
      <x v="1"/>
      <x v="4"/>
    </i>
    <i r="1">
      <x v="4247"/>
      <x v="1"/>
      <x v="275"/>
      <x v="3842"/>
      <x/>
      <x v="42"/>
      <x v="5114"/>
      <x v="5061"/>
      <x v="15"/>
      <x v="140"/>
      <x v="185"/>
      <x v="1145"/>
      <x v="37"/>
      <x v="1"/>
      <x v="4"/>
    </i>
    <i r="1">
      <x v="4272"/>
      <x v="1"/>
      <x v="280"/>
      <x v="3866"/>
      <x/>
      <x v="32"/>
      <x v="5142"/>
      <x v="5087"/>
      <x v="5"/>
      <x v="144"/>
      <x v="179"/>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30"/>
      <x v="212"/>
      <x v="1169"/>
      <x v="37"/>
      <x v="1"/>
      <x v="4"/>
    </i>
    <i r="1">
      <x v="4429"/>
      <x v="16"/>
      <x v="64"/>
      <x v="4022"/>
      <x/>
      <x v="51"/>
      <x v="3908"/>
      <x v="3895"/>
      <x v="1"/>
      <x v="86"/>
      <x v="171"/>
      <x v="1165"/>
      <x v="37"/>
      <x v="1"/>
      <x v="4"/>
    </i>
    <i r="1">
      <x v="4451"/>
      <x v="15"/>
      <x v="59"/>
      <x v="4044"/>
      <x/>
      <x v="23"/>
      <x v="5350"/>
      <x v="5216"/>
      <x v="15"/>
      <x v="140"/>
      <x v="185"/>
      <x v="1087"/>
      <x v="37"/>
      <x v="1"/>
      <x v="4"/>
    </i>
    <i r="1">
      <x v="4452"/>
      <x v="15"/>
      <x v="59"/>
      <x v="4045"/>
      <x/>
      <x v="86"/>
      <x v="2815"/>
      <x v="2851"/>
      <x v="23"/>
      <x v="85"/>
      <x v="155"/>
      <x v="1186"/>
      <x v="37"/>
      <x v="1"/>
      <x v="4"/>
    </i>
    <i r="1">
      <x v="4453"/>
      <x v="34"/>
      <x v="302"/>
      <x v="4046"/>
      <x v="2"/>
      <x v="86"/>
      <x v="5000"/>
      <x v="4946"/>
      <x v="21"/>
      <x v="231"/>
      <x v="138"/>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5"/>
      <x v="1153"/>
      <x v="37"/>
      <x v="1"/>
      <x v="4"/>
    </i>
    <i r="7">
      <x v="5351"/>
      <x v="1268"/>
      <x v="1"/>
      <x v="86"/>
      <x v="256"/>
      <x v="1153"/>
      <x v="37"/>
      <x v="1"/>
      <x v="4"/>
    </i>
    <i r="1">
      <x v="4457"/>
      <x v="1"/>
      <x v="275"/>
      <x v="4050"/>
      <x/>
      <x v="23"/>
      <x v="4637"/>
      <x v="4588"/>
      <x v="8"/>
      <x v="151"/>
      <x v="257"/>
      <x v="1188"/>
      <x v="37"/>
      <x v="1"/>
      <x v="4"/>
    </i>
    <i r="1">
      <x v="4458"/>
      <x v="15"/>
      <x v="59"/>
      <x v="4051"/>
      <x/>
      <x/>
      <x v="1083"/>
      <x v="1011"/>
      <x v="104"/>
      <x v="232"/>
      <x v="172"/>
      <x v="1127"/>
      <x v="37"/>
      <x v="1"/>
      <x v="4"/>
    </i>
    <i r="1">
      <x v="4459"/>
      <x v="1"/>
      <x v="266"/>
      <x v="4052"/>
      <x/>
      <x v="79"/>
      <x v="5353"/>
      <x v="5218"/>
      <x v="4"/>
      <x v="87"/>
      <x v="219"/>
      <x v="1074"/>
      <x v="37"/>
      <x v="1"/>
      <x v="4"/>
    </i>
    <i r="7">
      <x v="5354"/>
      <x v="5219"/>
      <x v="4"/>
      <x v="87"/>
      <x v="219"/>
      <x v="1074"/>
      <x v="37"/>
      <x v="1"/>
      <x v="4"/>
    </i>
    <i r="6">
      <x v="81"/>
      <x v="5352"/>
      <x v="5217"/>
      <x v="4"/>
      <x v="87"/>
      <x v="219"/>
      <x v="1074"/>
      <x v="37"/>
      <x v="1"/>
      <x v="4"/>
    </i>
    <i>
      <x v="1510"/>
      <x v="4114"/>
      <x v="37"/>
      <x v="295"/>
      <x v="3721"/>
      <x v="10"/>
      <x/>
      <x v="5017"/>
      <x v="4958"/>
      <x v="77"/>
      <x v="104"/>
      <x v="137"/>
      <x v="1069"/>
      <x v="37"/>
      <x v="1"/>
      <x v="4"/>
    </i>
    <i r="1">
      <x v="4284"/>
      <x v="16"/>
      <x v="64"/>
      <x v="3878"/>
      <x/>
      <x v="23"/>
      <x v="5355"/>
      <x v="5220"/>
      <x v="1"/>
      <x v="86"/>
      <x v="142"/>
      <x v="1143"/>
      <x v="37"/>
      <x v="1"/>
      <x v="4"/>
    </i>
    <i r="1">
      <x v="4391"/>
      <x v="16"/>
      <x v="64"/>
      <x v="3984"/>
      <x/>
      <x v="36"/>
      <x v="1189"/>
      <x v="1105"/>
      <x v="3"/>
      <x v="141"/>
      <x v="221"/>
      <x v="1165"/>
      <x v="37"/>
      <x v="1"/>
      <x v="4"/>
    </i>
    <i r="1">
      <x v="4460"/>
      <x v="15"/>
      <x v="59"/>
      <x v="4053"/>
      <x/>
      <x v="23"/>
      <x v="753"/>
      <x v="745"/>
      <x v="27"/>
      <x v="219"/>
      <x v="151"/>
      <x v="1189"/>
      <x v="37"/>
      <x v="1"/>
      <x v="4"/>
    </i>
    <i r="1">
      <x v="4461"/>
      <x v="6"/>
      <x v="9"/>
      <x v="4054"/>
      <x v="3"/>
      <x v="6"/>
      <x v="3027"/>
      <x v="3075"/>
      <x v="7"/>
      <x v="102"/>
      <x v="142"/>
      <x v="1190"/>
      <x v="425"/>
      <x v="1"/>
      <x v="4"/>
    </i>
    <i r="1">
      <x v="4462"/>
      <x v="26"/>
      <x v="229"/>
      <x v="4055"/>
      <x v="4"/>
      <x v="36"/>
      <x v="2918"/>
      <x v="2955"/>
      <x v="326"/>
      <x v="130"/>
      <x v="171"/>
      <x v="1144"/>
      <x v="37"/>
      <x v="1"/>
      <x v="4"/>
    </i>
    <i r="6">
      <x v="56"/>
      <x v="4326"/>
      <x v="4292"/>
      <x v="326"/>
      <x v="130"/>
      <x v="194"/>
      <x v="1144"/>
      <x v="37"/>
      <x v="1"/>
      <x v="4"/>
    </i>
    <i r="6">
      <x v="59"/>
      <x v="3917"/>
      <x v="3295"/>
      <x v="326"/>
      <x v="130"/>
      <x v="141"/>
      <x v="1144"/>
      <x v="37"/>
      <x v="1"/>
      <x v="4"/>
    </i>
    <i r="1">
      <x v="4463"/>
      <x v="19"/>
      <x v="229"/>
      <x v="4056"/>
      <x v="4"/>
      <x v="47"/>
      <x v="2449"/>
      <x v="2472"/>
      <x v="154"/>
      <x v="109"/>
      <x v="145"/>
      <x v="1144"/>
      <x v="37"/>
      <x v="1"/>
      <x v="4"/>
    </i>
    <i r="7">
      <x v="4379"/>
      <x v="4357"/>
      <x v="348"/>
      <x v="234"/>
      <x v="211"/>
      <x v="1144"/>
      <x v="37"/>
      <x v="1"/>
      <x v="4"/>
    </i>
    <i r="7">
      <x v="4380"/>
      <x v="4357"/>
      <x v="327"/>
      <x v="131"/>
      <x v="211"/>
      <x v="1144"/>
      <x v="37"/>
      <x v="1"/>
      <x v="4"/>
    </i>
    <i r="7">
      <x v="4381"/>
      <x v="4357"/>
      <x v="327"/>
      <x v="131"/>
      <x v="211"/>
      <x v="1144"/>
      <x v="37"/>
      <x v="1"/>
      <x v="4"/>
    </i>
    <i r="7">
      <x v="4382"/>
      <x v="4357"/>
      <x v="327"/>
      <x v="131"/>
      <x v="211"/>
      <x v="1144"/>
      <x v="37"/>
      <x v="1"/>
      <x v="4"/>
    </i>
    <i r="6">
      <x v="51"/>
      <x v="4378"/>
      <x v="4356"/>
      <x v="327"/>
      <x v="131"/>
      <x v="200"/>
      <x v="1144"/>
      <x v="37"/>
      <x v="1"/>
      <x v="4"/>
    </i>
    <i r="6">
      <x v="59"/>
      <x v="2450"/>
      <x v="2473"/>
      <x v="347"/>
      <x v="233"/>
      <x v="211"/>
      <x v="1144"/>
      <x v="37"/>
      <x v="1"/>
      <x v="4"/>
    </i>
    <i r="6">
      <x v="63"/>
      <x v="3250"/>
      <x v="3296"/>
      <x v="327"/>
      <x v="131"/>
      <x v="145"/>
      <x v="1144"/>
      <x v="37"/>
      <x v="1"/>
      <x v="4"/>
    </i>
    <i r="6">
      <x v="71"/>
      <x v="2458"/>
      <x v="2479"/>
      <x v="154"/>
      <x v="109"/>
      <x v="171"/>
      <x v="1144"/>
      <x v="37"/>
      <x v="1"/>
      <x v="4"/>
    </i>
    <i>
      <x v="1511"/>
      <x v="4395"/>
      <x v="21"/>
      <x v="319"/>
      <x v="3988"/>
      <x v="4"/>
      <x v="72"/>
      <x v="5335"/>
      <x v="5207"/>
      <x v="6"/>
      <x v="139"/>
      <x v="157"/>
      <x v="1151"/>
      <x v="37"/>
      <x v="1"/>
      <x v="4"/>
    </i>
    <i r="1">
      <x v="4464"/>
      <x v="20"/>
      <x v="23"/>
      <x v="4057"/>
      <x v="8"/>
      <x v="42"/>
      <x v="5356"/>
      <x v="5221"/>
      <x v="2"/>
      <x v="96"/>
      <x v="171"/>
      <x v="1125"/>
      <x v="37"/>
      <x v="1"/>
      <x v="4"/>
    </i>
    <i>
      <x v="1512"/>
      <x v="4393"/>
      <x v="16"/>
      <x v="64"/>
      <x v="3986"/>
      <x/>
      <x v="23"/>
      <x v="5358"/>
      <x v="5223"/>
      <x v="2"/>
      <x v="96"/>
      <x v="224"/>
      <x v="1143"/>
      <x v="37"/>
      <x v="1"/>
      <x v="4"/>
    </i>
    <i r="6">
      <x v="36"/>
      <x v="5361"/>
      <x v="5226"/>
      <x v="2"/>
      <x v="96"/>
      <x v="217"/>
      <x v="1143"/>
      <x v="37"/>
      <x v="1"/>
      <x v="4"/>
    </i>
    <i r="6">
      <x v="42"/>
      <x v="5359"/>
      <x v="5224"/>
      <x v="2"/>
      <x v="96"/>
      <x v="203"/>
      <x v="1143"/>
      <x v="37"/>
      <x v="1"/>
      <x v="4"/>
    </i>
    <i r="6">
      <x v="51"/>
      <x v="5360"/>
      <x v="5225"/>
      <x v="3"/>
      <x v="141"/>
      <x v="209"/>
      <x v="1143"/>
      <x v="37"/>
      <x v="1"/>
      <x v="4"/>
    </i>
    <i r="1">
      <x v="4465"/>
      <x v="20"/>
      <x v="23"/>
      <x v="4058"/>
      <x v="4"/>
      <x v="42"/>
      <x v="429"/>
      <x v="4735"/>
      <x v="299"/>
      <x v="235"/>
      <x v="256"/>
      <x v="1070"/>
      <x v="37"/>
      <x v="3"/>
      <x v="4"/>
    </i>
    <i r="1">
      <x v="4466"/>
      <x v="34"/>
      <x v="302"/>
      <x v="4059"/>
      <x v="11"/>
      <x v="23"/>
      <x v="1946"/>
      <x v="1870"/>
      <x v="85"/>
      <x v="215"/>
      <x v="155"/>
      <x v="1091"/>
      <x v="37"/>
      <x v="1"/>
      <x v="4"/>
    </i>
    <i r="1">
      <x v="4467"/>
      <x v="21"/>
      <x v="319"/>
      <x v="4060"/>
      <x v="8"/>
      <x/>
      <x v="5357"/>
      <x v="5222"/>
      <x v="87"/>
      <x v="97"/>
      <x v="178"/>
      <x v="1180"/>
      <x v="37"/>
      <x v="1"/>
      <x v="4"/>
    </i>
    <i>
      <x v="1513"/>
      <x v="3693"/>
      <x v="22"/>
      <x v="23"/>
      <x v="3303"/>
      <x v="10"/>
      <x/>
      <x v="5007"/>
      <x v="4952"/>
      <x v="3"/>
      <x v="141"/>
      <x v="137"/>
      <x v="975"/>
      <x v="37"/>
      <x v="1"/>
      <x v="4"/>
    </i>
    <i r="1">
      <x v="4128"/>
      <x v="35"/>
      <x v="274"/>
      <x v="3734"/>
      <x v="4"/>
      <x/>
      <x v="5156"/>
      <x v="1368"/>
      <x v="5"/>
      <x v="144"/>
      <x v="226"/>
      <x v="1082"/>
      <x v="37"/>
      <x v="1"/>
      <x v="4"/>
    </i>
    <i r="7">
      <x v="5157"/>
      <x v="1368"/>
      <x v="10"/>
      <x v="117"/>
      <x v="226"/>
      <x v="1082"/>
      <x v="37"/>
      <x v="1"/>
      <x v="4"/>
    </i>
    <i r="7">
      <x v="5158"/>
      <x v="1368"/>
      <x v="10"/>
      <x v="117"/>
      <x v="226"/>
      <x v="1082"/>
      <x v="37"/>
      <x v="1"/>
      <x v="4"/>
    </i>
    <i r="7">
      <x v="5159"/>
      <x v="1368"/>
      <x v="10"/>
      <x v="117"/>
      <x v="226"/>
      <x v="1082"/>
      <x v="37"/>
      <x v="1"/>
      <x v="4"/>
    </i>
    <i r="7">
      <x v="5160"/>
      <x v="1368"/>
      <x v="10"/>
      <x v="117"/>
      <x v="226"/>
      <x v="1082"/>
      <x v="37"/>
      <x v="1"/>
      <x v="4"/>
    </i>
    <i r="1">
      <x v="4468"/>
      <x v="20"/>
      <x v="23"/>
      <x v="4061"/>
      <x v="15"/>
      <x v="59"/>
      <x v="4120"/>
      <x v="4676"/>
      <x v="14"/>
      <x v="148"/>
      <x v="179"/>
      <x v="1105"/>
      <x v="37"/>
      <x v="1"/>
      <x v="4"/>
    </i>
    <i r="1">
      <x v="4469"/>
      <x v="34"/>
      <x v="302"/>
      <x v="4062"/>
      <x v="2"/>
      <x v="51"/>
      <x v="1200"/>
      <x v="957"/>
      <x v="59"/>
      <x v="94"/>
      <x v="144"/>
      <x v="1117"/>
      <x v="37"/>
      <x v="1"/>
      <x v="4"/>
    </i>
    <i>
      <x v="1514"/>
      <x v="3860"/>
      <x v="21"/>
      <x v="110"/>
      <x v="3135"/>
      <x v="8"/>
      <x v="47"/>
      <x v="1475"/>
      <x v="1366"/>
      <x v="71"/>
      <x v="132"/>
      <x v="225"/>
      <x v="1010"/>
      <x v="40"/>
      <x v="1"/>
      <x v="4"/>
    </i>
    <i r="1">
      <x v="3861"/>
      <x v="21"/>
      <x v="110"/>
      <x v="3135"/>
      <x v="8"/>
      <x v="42"/>
      <x v="3122"/>
      <x v="3173"/>
      <x v="15"/>
      <x v="140"/>
      <x v="138"/>
      <x v="1005"/>
      <x v="40"/>
      <x v="1"/>
      <x v="4"/>
    </i>
    <i r="1">
      <x v="3883"/>
      <x v="21"/>
      <x v="186"/>
      <x v="3489"/>
      <x v="4"/>
      <x v="33"/>
      <x v="4692"/>
      <x v="4640"/>
      <x v="5"/>
      <x v="144"/>
      <x v="170"/>
      <x v="1024"/>
      <x v="37"/>
      <x v="1"/>
      <x v="4"/>
    </i>
    <i r="1">
      <x v="4232"/>
      <x v="1"/>
      <x v="280"/>
      <x v="3827"/>
      <x/>
      <x v="23"/>
      <x v="4442"/>
      <x v="4416"/>
      <x v="40"/>
      <x v="91"/>
      <x v="212"/>
      <x v="1124"/>
      <x v="37"/>
      <x v="1"/>
      <x v="4"/>
    </i>
    <i r="1">
      <x v="4396"/>
      <x v="21"/>
      <x v="79"/>
      <x v="3989"/>
      <x v="4"/>
      <x v="47"/>
      <x v="5362"/>
      <x v="5227"/>
      <x v="31"/>
      <x v="158"/>
      <x v="145"/>
      <x v="1134"/>
      <x v="37"/>
      <x v="6"/>
      <x v="4"/>
    </i>
    <i r="9">
      <x v="114"/>
      <x v="99"/>
      <x v="145"/>
      <x v="1134"/>
      <x v="37"/>
      <x v="6"/>
      <x v="4"/>
    </i>
    <i r="1">
      <x v="4470"/>
      <x v="15"/>
      <x v="59"/>
      <x v="4063"/>
      <x/>
      <x/>
      <x v="714"/>
      <x v="707"/>
      <x v="167"/>
      <x v="115"/>
      <x v="149"/>
      <x v="1178"/>
      <x v="37"/>
      <x v="1"/>
      <x v="4"/>
    </i>
    <i>
      <x v="1515"/>
      <x v="3795"/>
      <x v="36"/>
      <x v="288"/>
      <x v="3404"/>
      <x v="10"/>
      <x v="56"/>
      <x v="4781"/>
      <x v="4736"/>
      <x v="284"/>
      <x v="178"/>
      <x v="137"/>
      <x v="980"/>
      <x v="37"/>
      <x v="1"/>
      <x v="4"/>
    </i>
    <i r="1">
      <x v="4265"/>
      <x v="8"/>
      <x v="257"/>
      <x v="3860"/>
      <x v="4"/>
      <x v="23"/>
      <x v="5363"/>
      <x v="2434"/>
      <x v="10"/>
      <x v="117"/>
      <x v="137"/>
      <x v="1084"/>
      <x v="37"/>
      <x v="1"/>
      <x v="4"/>
    </i>
    <i r="6">
      <x v="36"/>
      <x v="5364"/>
      <x v="2435"/>
      <x v="10"/>
      <x v="117"/>
      <x v="137"/>
      <x v="1084"/>
      <x v="37"/>
      <x v="1"/>
      <x v="4"/>
    </i>
    <i r="6">
      <x v="47"/>
      <x v="5365"/>
      <x v="1039"/>
      <x v="10"/>
      <x v="117"/>
      <x v="137"/>
      <x v="1084"/>
      <x v="37"/>
      <x v="1"/>
      <x v="4"/>
    </i>
    <i r="1">
      <x v="4328"/>
      <x v="15"/>
      <x v="59"/>
      <x v="3922"/>
      <x/>
      <x v="47"/>
      <x v="741"/>
      <x v="733"/>
      <x v="23"/>
      <x v="85"/>
      <x v="195"/>
      <x v="1171"/>
      <x v="37"/>
      <x v="1"/>
      <x v="4"/>
    </i>
    <i r="1">
      <x v="4471"/>
      <x v="15"/>
      <x v="306"/>
      <x v="4064"/>
      <x v="4"/>
      <x v="34"/>
      <x v="5111"/>
      <x v="5057"/>
      <x v="21"/>
      <x v="231"/>
      <x v="201"/>
      <x v="1074"/>
      <x v="37"/>
      <x v="1"/>
      <x v="4"/>
    </i>
    <i r="1">
      <x v="4472"/>
      <x v="20"/>
      <x v="23"/>
      <x v="4065"/>
      <x v="4"/>
      <x v="63"/>
      <x v="5366"/>
      <x v="4880"/>
      <x v="22"/>
      <x v="88"/>
      <x v="145"/>
      <x v="1111"/>
      <x v="37"/>
      <x v="1"/>
      <x v="4"/>
    </i>
    <i r="1">
      <x v="4473"/>
      <x v="15"/>
      <x v="306"/>
      <x v="4066"/>
      <x v="4"/>
      <x v="34"/>
      <x v="5111"/>
      <x v="5057"/>
      <x v="21"/>
      <x v="231"/>
      <x v="201"/>
      <x v="1138"/>
      <x v="37"/>
      <x v="1"/>
      <x v="4"/>
    </i>
    <i>
      <x v="1516"/>
      <x v="4156"/>
      <x v="21"/>
      <x v="290"/>
      <x v="3757"/>
      <x v="4"/>
      <x v="5"/>
      <x v="5367"/>
      <x v="5231"/>
      <x v="32"/>
      <x v="155"/>
      <x v="258"/>
      <x v="1100"/>
      <x v="37"/>
      <x v="1"/>
      <x v="4"/>
    </i>
    <i r="7">
      <x v="5368"/>
      <x v="5232"/>
      <x v="32"/>
      <x v="155"/>
      <x v="259"/>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7"/>
      <x v="1106"/>
      <x v="37"/>
      <x v="1"/>
      <x v="4"/>
    </i>
    <i>
      <x v="1517"/>
      <x v="4232"/>
      <x v="1"/>
      <x v="280"/>
      <x v="3827"/>
      <x/>
      <x v="3"/>
      <x v="4655"/>
      <x v="4605"/>
      <x v="63"/>
      <x v="103"/>
      <x v="211"/>
      <x v="1124"/>
      <x v="37"/>
      <x v="1"/>
      <x v="4"/>
    </i>
    <i r="6">
      <x v="23"/>
      <x v="4657"/>
      <x v="4606"/>
      <x v="52"/>
      <x v="145"/>
      <x v="168"/>
      <x v="1124"/>
      <x v="37"/>
      <x v="1"/>
      <x v="4"/>
    </i>
    <i r="1">
      <x v="4245"/>
      <x v="38"/>
      <x v="217"/>
      <x v="3840"/>
      <x v="4"/>
      <x v="59"/>
      <x v="3876"/>
      <x v="3861"/>
      <x v="23"/>
      <x v="85"/>
      <x v="144"/>
      <x v="1108"/>
      <x v="37"/>
      <x v="1"/>
      <x v="4"/>
    </i>
    <i>
      <x v="1518"/>
      <x v="4290"/>
      <x v="1"/>
      <x v="50"/>
      <x v="3884"/>
      <x/>
      <x v="23"/>
      <x v="3786"/>
      <x v="5114"/>
      <x v="71"/>
      <x v="132"/>
      <x v="156"/>
      <x v="1167"/>
      <x v="37"/>
      <x v="1"/>
      <x v="4"/>
    </i>
    <i r="1">
      <x v="4331"/>
      <x v="1"/>
      <x v="280"/>
      <x v="3925"/>
      <x/>
      <x v="36"/>
      <x v="2561"/>
      <x v="2582"/>
      <x v="59"/>
      <x v="94"/>
      <x v="162"/>
      <x v="1104"/>
      <x v="37"/>
      <x v="1"/>
      <x v="4"/>
    </i>
    <i r="7">
      <x v="4672"/>
      <x v="4619"/>
      <x v="40"/>
      <x v="91"/>
      <x v="148"/>
      <x v="1104"/>
      <x v="37"/>
      <x v="1"/>
      <x v="4"/>
    </i>
    <i>
      <x v="1519"/>
      <x v="3799"/>
      <x v="8"/>
      <x v="257"/>
      <x v="3381"/>
      <x v="4"/>
      <x v="61"/>
      <x v="4152"/>
      <x v="4124"/>
      <x v="48"/>
      <x v="140"/>
      <x v="260"/>
      <x v="983"/>
      <x v="37"/>
      <x v="1"/>
      <x v="4"/>
    </i>
    <i r="1">
      <x v="4231"/>
      <x v="1"/>
      <x v="42"/>
      <x v="3826"/>
      <x v="4"/>
      <x v="51"/>
      <x v="4272"/>
      <x v="4234"/>
      <x v="46"/>
      <x v="100"/>
      <x v="190"/>
      <x v="1101"/>
      <x v="37"/>
      <x v="1"/>
      <x v="4"/>
    </i>
    <i r="7">
      <x v="4273"/>
      <x v="4235"/>
      <x v="46"/>
      <x v="100"/>
      <x v="190"/>
      <x v="1101"/>
      <x v="37"/>
      <x v="1"/>
      <x v="4"/>
    </i>
    <i r="1">
      <x v="4262"/>
      <x v="35"/>
      <x v="264"/>
      <x v="3857"/>
      <x v="4"/>
      <x v="65"/>
      <x v="5136"/>
      <x v="5081"/>
      <x v="217"/>
      <x v="236"/>
      <x v="195"/>
      <x v="1068"/>
      <x v="37"/>
      <x v="1"/>
      <x v="4"/>
    </i>
    <i r="1">
      <x v="4378"/>
      <x v="6"/>
      <x v="9"/>
      <x v="3971"/>
      <x v="3"/>
      <x v="7"/>
      <x v="5220"/>
      <x v="5151"/>
      <x v="4"/>
      <x v="87"/>
      <x v="155"/>
      <x v="1151"/>
      <x v="37"/>
      <x v="1"/>
      <x v="4"/>
    </i>
    <i>
      <x v="1520"/>
      <x v="4124"/>
      <x v="1"/>
      <x v="280"/>
      <x v="3731"/>
      <x/>
      <x v="34"/>
      <x v="5369"/>
      <x v="5233"/>
      <x v="40"/>
      <x v="91"/>
      <x v="148"/>
      <x v="1078"/>
      <x v="37"/>
      <x v="1"/>
      <x v="4"/>
    </i>
    <i r="1">
      <x v="4381"/>
      <x v="16"/>
      <x v="64"/>
      <x v="3974"/>
      <x/>
      <x v="47"/>
      <x v="3322"/>
      <x v="3347"/>
      <x v="1"/>
      <x v="86"/>
      <x v="172"/>
      <x v="1114"/>
      <x v="37"/>
      <x v="1"/>
      <x v="4"/>
    </i>
    <i r="1">
      <x v="4475"/>
      <x v="20"/>
      <x v="23"/>
      <x v="4068"/>
      <x v="15"/>
      <x v="51"/>
      <x v="3360"/>
      <x v="4786"/>
      <x v="59"/>
      <x v="94"/>
      <x v="261"/>
      <x v="1063"/>
      <x v="37"/>
      <x v="1"/>
      <x v="4"/>
    </i>
    <i>
      <x v="1521"/>
      <x v="4179"/>
      <x v="21"/>
      <x v="308"/>
      <x v="3777"/>
      <x v="8"/>
      <x v="31"/>
      <x v="5370"/>
      <x v="5234"/>
      <x v="4"/>
      <x v="87"/>
      <x v="238"/>
      <x v="1116"/>
      <x v="37"/>
      <x v="1"/>
      <x v="4"/>
    </i>
    <i r="9">
      <x v="111"/>
      <x v="221"/>
      <x v="238"/>
      <x v="1116"/>
      <x v="37"/>
      <x v="1"/>
      <x v="4"/>
    </i>
    <i r="1">
      <x v="4238"/>
      <x v="1"/>
      <x v="269"/>
      <x v="3833"/>
      <x/>
      <x v="12"/>
      <x v="5105"/>
      <x v="5051"/>
      <x v="23"/>
      <x v="85"/>
      <x v="178"/>
      <x v="1133"/>
      <x v="37"/>
      <x v="1"/>
      <x v="4"/>
    </i>
    <i r="7">
      <x v="5106"/>
      <x v="5052"/>
      <x v="138"/>
      <x v="218"/>
      <x v="162"/>
      <x v="1133"/>
      <x v="37"/>
      <x v="1"/>
      <x v="4"/>
    </i>
    <i r="7">
      <x v="5108"/>
      <x v="5054"/>
      <x v="138"/>
      <x v="218"/>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395"/>
      <x v="21"/>
      <x v="319"/>
      <x v="3988"/>
      <x v="4"/>
      <x v="80"/>
      <x v="5371"/>
      <x v="5235"/>
      <x v="1"/>
      <x v="86"/>
      <x v="262"/>
      <x v="1151"/>
      <x v="37"/>
      <x v="1"/>
      <x v="4"/>
    </i>
    <i r="9">
      <x v="6"/>
      <x v="139"/>
      <x v="262"/>
      <x v="1151"/>
      <x v="37"/>
      <x v="1"/>
      <x v="4"/>
    </i>
    <i r="7">
      <x v="5372"/>
      <x v="5235"/>
      <x v="1"/>
      <x v="86"/>
      <x v="262"/>
      <x v="1151"/>
      <x v="37"/>
      <x v="1"/>
      <x v="4"/>
    </i>
    <i r="9">
      <x v="6"/>
      <x v="139"/>
      <x v="262"/>
      <x v="1151"/>
      <x v="37"/>
      <x v="1"/>
      <x v="4"/>
    </i>
    <i>
      <x v="1522"/>
      <x v="4476"/>
      <x v="6"/>
      <x v="9"/>
      <x v="4069"/>
      <x v="3"/>
      <x v="8"/>
      <x v="1238"/>
      <x v="2685"/>
      <x v="44"/>
      <x v="129"/>
      <x v="207"/>
      <x v="1141"/>
      <x v="40"/>
      <x v="1"/>
      <x v="4"/>
    </i>
    <i>
      <x v="1523"/>
      <x v="4477"/>
      <x v="20"/>
      <x v="23"/>
      <x v="4070"/>
      <x v="8"/>
      <x/>
      <x v="169"/>
      <x v="5236"/>
      <x v="6"/>
      <x v="139"/>
      <x v="138"/>
      <x v="1111"/>
      <x v="37"/>
      <x v="1"/>
      <x v="4"/>
    </i>
    <i r="1">
      <x v="4478"/>
      <x v="21"/>
      <x v="301"/>
      <x v="4071"/>
      <x v="4"/>
      <x/>
      <x v="5373"/>
      <x v="5237"/>
      <x v="10"/>
      <x v="117"/>
      <x v="138"/>
      <x v="1138"/>
      <x v="37"/>
      <x v="1"/>
      <x v="4"/>
    </i>
    <i r="1">
      <x v="4479"/>
      <x v="21"/>
      <x v="301"/>
      <x v="4072"/>
      <x v="4"/>
      <x v="36"/>
      <x v="5374"/>
      <x v="5237"/>
      <x v="7"/>
      <x v="102"/>
      <x v="225"/>
      <x v="1138"/>
      <x v="37"/>
      <x v="1"/>
      <x v="4"/>
    </i>
    <i>
      <x v="1524"/>
      <x v="3323"/>
      <x v="1"/>
      <x v="42"/>
      <x v="2939"/>
      <x v="4"/>
      <x v="42"/>
      <x v="4853"/>
      <x v="4238"/>
      <x v="34"/>
      <x v="172"/>
      <x v="147"/>
      <x v="838"/>
      <x v="37"/>
      <x v="1"/>
      <x v="4"/>
    </i>
    <i r="1">
      <x v="4240"/>
      <x v="15"/>
      <x v="306"/>
      <x v="3835"/>
      <x v="4"/>
      <x v="34"/>
      <x v="5111"/>
      <x v="5057"/>
      <x v="111"/>
      <x v="221"/>
      <x v="201"/>
      <x v="1152"/>
      <x v="37"/>
      <x v="1"/>
      <x v="4"/>
    </i>
    <i r="1">
      <x v="4266"/>
      <x v="1"/>
      <x v="280"/>
      <x v="3861"/>
      <x/>
      <x v="23"/>
      <x v="4538"/>
      <x v="4512"/>
      <x v="40"/>
      <x v="91"/>
      <x v="138"/>
      <x v="1161"/>
      <x v="37"/>
      <x v="1"/>
      <x v="4"/>
    </i>
    <i r="1">
      <x v="4480"/>
      <x v="34"/>
      <x v="302"/>
      <x v="4073"/>
      <x v="2"/>
      <x v="86"/>
      <x v="4616"/>
      <x v="4561"/>
      <x v="1"/>
      <x v="86"/>
      <x v="138"/>
      <x v="1109"/>
      <x v="37"/>
      <x v="1"/>
      <x v="4"/>
    </i>
    <i r="1">
      <x v="4481"/>
      <x v="20"/>
      <x v="23"/>
      <x v="4074"/>
      <x v="10"/>
      <x v="23"/>
      <x v="5375"/>
      <x v="5238"/>
      <x v="17"/>
      <x v="128"/>
      <x v="137"/>
      <x v="1157"/>
      <x v="37"/>
      <x v="1"/>
      <x v="4"/>
    </i>
    <i>
      <x v="1525"/>
      <x v="4266"/>
      <x v="1"/>
      <x v="280"/>
      <x v="3861"/>
      <x/>
      <x v="3"/>
      <x v="3441"/>
      <x v="3455"/>
      <x v="342"/>
      <x v="213"/>
      <x v="211"/>
      <x v="1161"/>
      <x v="37"/>
      <x v="1"/>
      <x v="4"/>
    </i>
    <i r="6">
      <x v="23"/>
      <x v="4658"/>
      <x v="4607"/>
      <x v="40"/>
      <x v="91"/>
      <x v="172"/>
      <x v="1161"/>
      <x v="37"/>
      <x v="1"/>
      <x v="4"/>
    </i>
    <i r="1">
      <x v="4434"/>
      <x v="1"/>
      <x v="280"/>
      <x v="4027"/>
      <x/>
      <x v="3"/>
      <x v="4884"/>
      <x v="4836"/>
      <x v="5"/>
      <x v="144"/>
      <x v="179"/>
      <x v="1122"/>
      <x v="37"/>
      <x v="1"/>
      <x v="4"/>
    </i>
    <i r="1">
      <x v="4482"/>
      <x v="15"/>
      <x v="59"/>
      <x v="4075"/>
      <x/>
      <x v="23"/>
      <x v="781"/>
      <x v="772"/>
      <x v="15"/>
      <x v="140"/>
      <x v="142"/>
      <x v="1138"/>
      <x v="37"/>
      <x v="1"/>
      <x v="4"/>
    </i>
    <i>
      <x v="1526"/>
      <x v="4119"/>
      <x v="37"/>
      <x v="295"/>
      <x v="3726"/>
      <x v="4"/>
      <x v="56"/>
      <x v="5018"/>
      <x v="4959"/>
      <x v="44"/>
      <x v="129"/>
      <x v="142"/>
      <x v="1073"/>
      <x v="37"/>
      <x v="1"/>
      <x v="4"/>
    </i>
    <i r="1">
      <x v="4134"/>
      <x v="36"/>
      <x v="288"/>
      <x v="3740"/>
      <x v="10"/>
      <x v="86"/>
      <x v="5026"/>
      <x v="4971"/>
      <x v="3"/>
      <x v="141"/>
      <x v="137"/>
      <x v="1065"/>
      <x v="37"/>
      <x v="1"/>
      <x v="4"/>
    </i>
    <i r="1">
      <x v="4483"/>
      <x v="20"/>
      <x v="23"/>
      <x v="4076"/>
      <x v="8"/>
      <x v="63"/>
      <x v="3449"/>
      <x v="3336"/>
      <x v="8"/>
      <x v="151"/>
      <x v="189"/>
      <x v="1127"/>
      <x v="37"/>
      <x v="1"/>
      <x v="4"/>
    </i>
    <i>
      <x v="1527"/>
      <x v="3805"/>
      <x v="21"/>
      <x v="186"/>
      <x v="3413"/>
      <x v="4"/>
      <x v="48"/>
      <x v="4290"/>
      <x v="4254"/>
      <x v="15"/>
      <x v="140"/>
      <x v="182"/>
      <x v="965"/>
      <x v="37"/>
      <x v="1"/>
      <x v="4"/>
    </i>
    <i r="1">
      <x v="4103"/>
      <x v="21"/>
      <x v="186"/>
      <x v="3710"/>
      <x v="4"/>
      <x v="42"/>
      <x v="4300"/>
      <x v="3336"/>
      <x v="46"/>
      <x v="100"/>
      <x v="200"/>
      <x v="1035"/>
      <x v="37"/>
      <x v="6"/>
      <x v="4"/>
    </i>
    <i r="1">
      <x v="4484"/>
      <x v="20"/>
      <x v="23"/>
      <x v="4077"/>
      <x v="15"/>
      <x v="47"/>
      <x v="4687"/>
      <x v="4634"/>
      <x v="349"/>
      <x v="237"/>
      <x v="189"/>
      <x v="1109"/>
      <x v="37"/>
      <x v="1"/>
      <x v="4"/>
    </i>
    <i r="1">
      <x v="4485"/>
      <x v="20"/>
      <x v="23"/>
      <x v="4078"/>
      <x v="8"/>
      <x/>
      <x v="5376"/>
      <x v="4098"/>
      <x v="1"/>
      <x v="86"/>
      <x v="171"/>
      <x v="1109"/>
      <x v="37"/>
      <x v="1"/>
      <x v="4"/>
    </i>
    <i r="1">
      <x v="4486"/>
      <x v="20"/>
      <x v="23"/>
      <x v="4079"/>
      <x v="4"/>
      <x v="36"/>
      <x v="3781"/>
      <x v="3336"/>
      <x v="182"/>
      <x v="152"/>
      <x v="201"/>
      <x v="1117"/>
      <x v="37"/>
      <x v="1"/>
      <x v="4"/>
    </i>
    <i r="1">
      <x v="4487"/>
      <x v="21"/>
      <x v="79"/>
      <x v="4080"/>
      <x v="8"/>
      <x v="56"/>
      <x v="5377"/>
      <x v="5239"/>
      <x v="4"/>
      <x v="87"/>
      <x v="263"/>
      <x v="1143"/>
      <x v="37"/>
      <x v="1"/>
      <x v="4"/>
    </i>
    <i r="6">
      <x v="86"/>
      <x v="2718"/>
      <x v="5240"/>
      <x v="1"/>
      <x v="86"/>
      <x v="137"/>
      <x v="1143"/>
      <x v="37"/>
      <x v="1"/>
      <x v="4"/>
    </i>
    <i r="1">
      <x v="4488"/>
      <x v="34"/>
      <x v="302"/>
      <x v="4081"/>
      <x v="2"/>
      <x v="23"/>
      <x v="4929"/>
      <x v="4881"/>
      <x v="23"/>
      <x v="85"/>
      <x v="158"/>
      <x v="1133"/>
      <x v="37"/>
      <x v="1"/>
      <x v="4"/>
    </i>
    <i>
      <x v="1528"/>
      <x v="3678"/>
      <x v="20"/>
      <x v="23"/>
      <x v="3288"/>
      <x v="4"/>
      <x v="23"/>
      <x v="535"/>
      <x v="4757"/>
      <x v="22"/>
      <x v="88"/>
      <x v="158"/>
      <x v="932"/>
      <x v="426"/>
      <x v="3"/>
      <x v="4"/>
    </i>
    <i r="1">
      <x v="4489"/>
      <x v="34"/>
      <x v="126"/>
      <x v="4082"/>
      <x v="4"/>
      <x v="1"/>
      <x v="5378"/>
      <x v="5241"/>
      <x v="1"/>
      <x v="86"/>
      <x v="189"/>
      <x v="1117"/>
      <x v="37"/>
      <x v="1"/>
      <x v="4"/>
    </i>
    <i>
      <x v="1529"/>
      <x v="3693"/>
      <x v="22"/>
      <x v="23"/>
      <x v="3303"/>
      <x v="4"/>
      <x/>
      <x v="4719"/>
      <x v="4663"/>
      <x v="1"/>
      <x v="86"/>
      <x v="137"/>
      <x v="975"/>
      <x v="37"/>
      <x v="1"/>
      <x v="4"/>
    </i>
    <i r="9">
      <x v="2"/>
      <x v="96"/>
      <x v="137"/>
      <x v="975"/>
      <x v="37"/>
      <x v="1"/>
      <x v="4"/>
    </i>
    <i r="9">
      <x v="4"/>
      <x v="87"/>
      <x v="137"/>
      <x v="975"/>
      <x v="37"/>
      <x v="1"/>
      <x v="4"/>
    </i>
    <i r="9">
      <x v="36"/>
      <x v="200"/>
      <x v="137"/>
      <x v="975"/>
      <x v="37"/>
      <x v="1"/>
      <x v="4"/>
    </i>
    <i r="1">
      <x v="4195"/>
      <x v="8"/>
      <x v="313"/>
      <x v="3793"/>
      <x v="12"/>
      <x v="56"/>
      <x v="300"/>
      <x v="242"/>
      <x v="38"/>
      <x v="199"/>
      <x v="185"/>
      <x v="1128"/>
      <x v="37"/>
      <x v="1"/>
      <x v="4"/>
    </i>
    <i r="1">
      <x v="4490"/>
      <x v="21"/>
      <x v="301"/>
      <x v="4083"/>
      <x v="8"/>
      <x/>
      <x v="5379"/>
      <x v="5242"/>
      <x v="28"/>
      <x v="238"/>
      <x v="138"/>
      <x v="1127"/>
      <x v="37"/>
      <x v="1"/>
      <x v="4"/>
    </i>
    <i>
      <x v="1530"/>
      <x v="3693"/>
      <x v="22"/>
      <x v="23"/>
      <x v="3303"/>
      <x v="10"/>
      <x/>
      <x v="5005"/>
      <x v="4287"/>
      <x v="4"/>
      <x v="86"/>
      <x v="137"/>
      <x v="975"/>
      <x v="37"/>
      <x v="1"/>
      <x v="4"/>
    </i>
    <i r="7">
      <x v="5006"/>
      <x v="4952"/>
      <x v="4"/>
      <x v="87"/>
      <x v="137"/>
      <x v="975"/>
      <x v="37"/>
      <x v="1"/>
      <x v="4"/>
    </i>
    <i r="7">
      <x v="5007"/>
      <x v="4952"/>
      <x v="4"/>
      <x v="87"/>
      <x v="137"/>
      <x v="975"/>
      <x v="37"/>
      <x v="1"/>
      <x v="4"/>
    </i>
    <i r="1">
      <x v="3842"/>
      <x v="37"/>
      <x v="295"/>
      <x v="3450"/>
      <x v="10"/>
      <x/>
      <x v="2672"/>
      <x v="3336"/>
      <x v="110"/>
      <x v="112"/>
      <x v="137"/>
      <x v="1000"/>
      <x v="397"/>
      <x v="1"/>
      <x v="4"/>
    </i>
    <i r="1">
      <x v="4120"/>
      <x v="37"/>
      <x v="295"/>
      <x v="3727"/>
      <x v="8"/>
      <x v="56"/>
      <x v="5019"/>
      <x v="4961"/>
      <x v="326"/>
      <x v="130"/>
      <x v="137"/>
      <x v="1074"/>
      <x v="37"/>
      <x v="1"/>
      <x v="4"/>
    </i>
    <i r="7">
      <x v="5020"/>
      <x v="4962"/>
      <x v="327"/>
      <x v="131"/>
      <x v="137"/>
      <x v="1074"/>
      <x v="37"/>
      <x v="1"/>
      <x v="4"/>
    </i>
    <i r="6">
      <x v="86"/>
      <x v="4809"/>
      <x v="4960"/>
      <x v="154"/>
      <x v="109"/>
      <x v="137"/>
      <x v="1074"/>
      <x v="37"/>
      <x v="1"/>
      <x v="4"/>
    </i>
    <i r="1">
      <x v="4491"/>
      <x v="20"/>
      <x v="23"/>
      <x v="4084"/>
      <x v="4"/>
      <x v="63"/>
      <x v="4031"/>
      <x v="4676"/>
      <x v="45"/>
      <x v="123"/>
      <x v="145"/>
      <x v="1125"/>
      <x v="37"/>
      <x v="1"/>
      <x v="4"/>
    </i>
    <i>
      <x v="1531"/>
      <x v="4114"/>
      <x v="37"/>
      <x v="295"/>
      <x v="3721"/>
      <x v="10"/>
      <x v="42"/>
      <x v="5021"/>
      <x v="4963"/>
      <x v="71"/>
      <x v="132"/>
      <x v="137"/>
      <x v="1069"/>
      <x v="37"/>
      <x v="1"/>
      <x v="4"/>
    </i>
    <i r="1">
      <x v="4179"/>
      <x v="21"/>
      <x v="308"/>
      <x v="3777"/>
      <x v="8"/>
      <x v="17"/>
      <x v="5380"/>
      <x v="3403"/>
      <x v="4"/>
      <x v="87"/>
      <x v="203"/>
      <x v="1116"/>
      <x v="37"/>
      <x v="1"/>
      <x v="4"/>
    </i>
    <i r="9">
      <x v="111"/>
      <x v="221"/>
      <x v="203"/>
      <x v="1116"/>
      <x v="37"/>
      <x v="1"/>
      <x v="4"/>
    </i>
    <i r="1">
      <x v="4492"/>
      <x v="1"/>
      <x v="256"/>
      <x v="4085"/>
      <x/>
      <x v="36"/>
      <x v="4543"/>
      <x v="4516"/>
      <x v="27"/>
      <x v="219"/>
      <x v="155"/>
      <x v="1191"/>
      <x v="37"/>
      <x v="1"/>
      <x v="4"/>
    </i>
    <i r="1">
      <x v="4493"/>
      <x v="20"/>
      <x v="23"/>
      <x v="4086"/>
      <x v="8"/>
      <x/>
      <x v="5376"/>
      <x v="4098"/>
      <x v="3"/>
      <x v="141"/>
      <x v="171"/>
      <x v="1125"/>
      <x v="37"/>
      <x v="1"/>
      <x v="4"/>
    </i>
    <i r="1">
      <x v="4494"/>
      <x v="20"/>
      <x v="23"/>
      <x v="4087"/>
      <x v="8"/>
      <x v="65"/>
      <x v="4027"/>
      <x v="4579"/>
      <x v="4"/>
      <x v="87"/>
      <x v="140"/>
      <x v="1105"/>
      <x v="37"/>
      <x v="1"/>
      <x v="4"/>
    </i>
    <i>
      <x v="1532"/>
      <x v="4495"/>
      <x v="20"/>
      <x v="23"/>
      <x v="4088"/>
      <x v="8"/>
      <x v="59"/>
      <x v="5197"/>
      <x v="4676"/>
      <x v="171"/>
      <x v="239"/>
      <x v="141"/>
      <x v="1113"/>
      <x v="37"/>
      <x v="1"/>
      <x v="4"/>
    </i>
    <i>
      <x v="1533"/>
      <x v="4114"/>
      <x v="37"/>
      <x v="295"/>
      <x v="3721"/>
      <x v="10"/>
      <x/>
      <x v="5017"/>
      <x v="4958"/>
      <x v="77"/>
      <x v="104"/>
      <x v="137"/>
      <x v="1069"/>
      <x v="37"/>
      <x v="1"/>
      <x v="4"/>
    </i>
    <i r="1">
      <x v="4314"/>
      <x v="1"/>
      <x v="280"/>
      <x v="3908"/>
      <x/>
      <x v="3"/>
      <x v="4527"/>
      <x v="4498"/>
      <x v="40"/>
      <x v="91"/>
      <x v="238"/>
      <x v="1124"/>
      <x v="37"/>
      <x v="1"/>
      <x v="4"/>
    </i>
    <i r="6">
      <x v="23"/>
      <x v="2756"/>
      <x v="2786"/>
      <x v="54"/>
      <x v="240"/>
      <x v="148"/>
      <x v="1124"/>
      <x v="37"/>
      <x v="1"/>
      <x v="4"/>
    </i>
    <i r="7">
      <x v="2812"/>
      <x v="2848"/>
      <x v="59"/>
      <x v="94"/>
      <x v="156"/>
      <x v="1124"/>
      <x v="37"/>
      <x v="1"/>
      <x v="4"/>
    </i>
    <i r="1">
      <x v="4496"/>
      <x v="34"/>
      <x v="302"/>
      <x v="4089"/>
      <x v="2"/>
      <x v="86"/>
      <x v="4616"/>
      <x v="4561"/>
      <x v="1"/>
      <x v="86"/>
      <x v="138"/>
      <x v="1158"/>
      <x v="37"/>
      <x v="1"/>
      <x v="4"/>
    </i>
    <i>
      <x v="1534"/>
      <x v="4497"/>
      <x v="1"/>
      <x v="280"/>
      <x v="4090"/>
      <x/>
      <x v="23"/>
      <x v="3780"/>
      <x v="3765"/>
      <x v="59"/>
      <x v="94"/>
      <x v="152"/>
      <x v="1132"/>
      <x v="37"/>
      <x v="1"/>
      <x v="4"/>
    </i>
    <i r="7">
      <x v="3907"/>
      <x v="3894"/>
      <x v="59"/>
      <x v="94"/>
      <x v="207"/>
      <x v="1132"/>
      <x v="37"/>
      <x v="1"/>
      <x v="4"/>
    </i>
    <i>
      <x v="1535"/>
      <x v="3795"/>
      <x v="36"/>
      <x v="288"/>
      <x v="3404"/>
      <x v="10"/>
      <x v="56"/>
      <x v="4781"/>
      <x v="4736"/>
      <x v="284"/>
      <x v="178"/>
      <x v="137"/>
      <x v="980"/>
      <x v="37"/>
      <x v="1"/>
      <x v="4"/>
    </i>
    <i r="1">
      <x v="3818"/>
      <x v="20"/>
      <x v="23"/>
      <x v="3426"/>
      <x v="4"/>
      <x v="23"/>
      <x v="785"/>
      <x v="4727"/>
      <x v="147"/>
      <x v="241"/>
      <x v="264"/>
      <x v="895"/>
      <x v="378"/>
      <x v="6"/>
      <x v="4"/>
    </i>
    <i r="1">
      <x v="3860"/>
      <x v="21"/>
      <x v="110"/>
      <x v="3135"/>
      <x v="8"/>
      <x v="47"/>
      <x v="1475"/>
      <x v="1366"/>
      <x v="71"/>
      <x v="132"/>
      <x v="225"/>
      <x v="1010"/>
      <x v="40"/>
      <x v="1"/>
      <x v="4"/>
    </i>
    <i r="9">
      <x v="85"/>
      <x v="215"/>
      <x v="225"/>
      <x v="1010"/>
      <x v="40"/>
      <x v="1"/>
      <x v="4"/>
    </i>
    <i r="1">
      <x v="3861"/>
      <x v="21"/>
      <x v="110"/>
      <x v="3135"/>
      <x v="8"/>
      <x v="42"/>
      <x v="3122"/>
      <x v="3173"/>
      <x v="15"/>
      <x v="140"/>
      <x v="138"/>
      <x v="1005"/>
      <x v="40"/>
      <x v="1"/>
      <x v="4"/>
    </i>
    <i r="1">
      <x v="4128"/>
      <x v="35"/>
      <x v="274"/>
      <x v="3734"/>
      <x v="4"/>
      <x/>
      <x v="5157"/>
      <x v="1368"/>
      <x v="10"/>
      <x v="117"/>
      <x v="226"/>
      <x v="1082"/>
      <x v="37"/>
      <x v="1"/>
      <x v="4"/>
    </i>
    <i r="7">
      <x v="5158"/>
      <x v="1368"/>
      <x v="10"/>
      <x v="117"/>
      <x v="226"/>
      <x v="1082"/>
      <x v="37"/>
      <x v="1"/>
      <x v="4"/>
    </i>
    <i r="7">
      <x v="5159"/>
      <x v="1368"/>
      <x v="10"/>
      <x v="117"/>
      <x v="226"/>
      <x v="1082"/>
      <x v="37"/>
      <x v="1"/>
      <x v="4"/>
    </i>
    <i r="7">
      <x v="5160"/>
      <x v="1368"/>
      <x v="10"/>
      <x v="117"/>
      <x v="226"/>
      <x v="1082"/>
      <x v="37"/>
      <x v="1"/>
      <x v="4"/>
    </i>
    <i r="1">
      <x v="4202"/>
      <x v="8"/>
      <x v="257"/>
      <x v="3800"/>
      <x v="4"/>
      <x v="69"/>
      <x v="5381"/>
      <x v="5243"/>
      <x v="7"/>
      <x v="102"/>
      <x v="137"/>
      <x v="1084"/>
      <x v="37"/>
      <x v="1"/>
      <x v="4"/>
    </i>
    <i r="1">
      <x v="4498"/>
      <x v="34"/>
      <x v="302"/>
      <x v="4091"/>
      <x v="2"/>
      <x v="86"/>
      <x v="4616"/>
      <x v="4561"/>
      <x v="3"/>
      <x v="141"/>
      <x v="138"/>
      <x v="1158"/>
      <x v="37"/>
      <x v="1"/>
      <x v="4"/>
    </i>
    <i r="1">
      <x v="4499"/>
      <x v="20"/>
      <x v="23"/>
      <x v="4092"/>
      <x v="8"/>
      <x v="59"/>
      <x v="3906"/>
      <x v="4891"/>
      <x v="34"/>
      <x v="172"/>
      <x v="137"/>
      <x v="1104"/>
      <x v="37"/>
      <x v="1"/>
      <x v="4"/>
    </i>
    <i>
      <x v="1536"/>
      <x v="3883"/>
      <x v="21"/>
      <x v="186"/>
      <x v="3489"/>
      <x v="4"/>
      <x v="33"/>
      <x v="4692"/>
      <x v="4640"/>
      <x v="5"/>
      <x v="144"/>
      <x v="170"/>
      <x v="1024"/>
      <x v="37"/>
      <x v="1"/>
      <x v="4"/>
    </i>
    <i r="1">
      <x v="4166"/>
      <x v="15"/>
      <x v="306"/>
      <x v="3766"/>
      <x v="4"/>
      <x v="59"/>
      <x v="5059"/>
      <x v="4465"/>
      <x v="48"/>
      <x v="181"/>
      <x v="196"/>
      <x v="1107"/>
      <x v="37"/>
      <x v="1"/>
      <x v="4"/>
    </i>
    <i r="1">
      <x v="4331"/>
      <x v="1"/>
      <x v="280"/>
      <x v="3925"/>
      <x/>
      <x v="3"/>
      <x v="4438"/>
      <x v="4412"/>
      <x v="59"/>
      <x v="94"/>
      <x v="211"/>
      <x v="1104"/>
      <x v="37"/>
      <x v="1"/>
      <x v="4"/>
    </i>
    <i r="1">
      <x v="4500"/>
      <x v="34"/>
      <x v="302"/>
      <x v="4093"/>
      <x v="2"/>
      <x v="23"/>
      <x v="5382"/>
      <x v="5244"/>
      <x v="27"/>
      <x v="219"/>
      <x v="141"/>
      <x v="1169"/>
      <x v="37"/>
      <x v="1"/>
      <x v="4"/>
    </i>
    <i r="1">
      <x v="4501"/>
      <x v="1"/>
      <x v="280"/>
      <x v="4094"/>
      <x/>
      <x v="3"/>
      <x v="4452"/>
      <x v="4429"/>
      <x v="34"/>
      <x v="172"/>
      <x v="148"/>
      <x v="1157"/>
      <x v="37"/>
      <x v="1"/>
      <x v="4"/>
    </i>
    <i>
      <x v="1537"/>
      <x v="4391"/>
      <x v="16"/>
      <x v="64"/>
      <x v="3984"/>
      <x/>
      <x v="42"/>
      <x v="3756"/>
      <x v="3744"/>
      <x v="1"/>
      <x v="86"/>
      <x v="221"/>
      <x v="1165"/>
      <x v="37"/>
      <x v="1"/>
      <x v="4"/>
    </i>
    <i>
      <x v="1538"/>
      <x v="4359"/>
      <x v="16"/>
      <x v="64"/>
      <x v="3952"/>
      <x/>
      <x v="51"/>
      <x v="3546"/>
      <x v="3554"/>
      <x v="1"/>
      <x v="86"/>
      <x v="265"/>
      <x v="1142"/>
      <x v="37"/>
      <x v="1"/>
      <x v="4"/>
    </i>
    <i>
      <x v="1539"/>
      <x v="4231"/>
      <x v="1"/>
      <x v="42"/>
      <x v="3826"/>
      <x v="4"/>
      <x v="51"/>
      <x v="4272"/>
      <x v="4234"/>
      <x v="41"/>
      <x v="207"/>
      <x v="190"/>
      <x v="1101"/>
      <x v="37"/>
      <x v="1"/>
      <x v="4"/>
    </i>
    <i r="7">
      <x v="4273"/>
      <x v="4235"/>
      <x v="41"/>
      <x v="207"/>
      <x v="190"/>
      <x v="1101"/>
      <x v="37"/>
      <x v="1"/>
      <x v="4"/>
    </i>
    <i r="1">
      <x v="4502"/>
      <x v="20"/>
      <x v="23"/>
      <x v="4095"/>
      <x v="8"/>
      <x v="42"/>
      <x v="5383"/>
      <x v="3336"/>
      <x v="10"/>
      <x v="117"/>
      <x v="141"/>
      <x v="1104"/>
      <x v="418"/>
      <x v="1"/>
      <x v="4"/>
    </i>
    <i>
      <x v="1540"/>
      <x v="3860"/>
      <x v="21"/>
      <x v="110"/>
      <x v="3135"/>
      <x v="8"/>
      <x v="47"/>
      <x v="1475"/>
      <x v="1366"/>
      <x v="71"/>
      <x v="132"/>
      <x v="225"/>
      <x v="1010"/>
      <x v="40"/>
      <x v="1"/>
      <x v="4"/>
    </i>
    <i>
      <x v="1541"/>
      <x v="4503"/>
      <x v="6"/>
      <x v="9"/>
      <x v="4096"/>
      <x v="3"/>
      <x v="6"/>
      <x v="1121"/>
      <x v="2667"/>
      <x v="163"/>
      <x v="189"/>
      <x v="168"/>
      <x v="1188"/>
      <x v="40"/>
      <x v="1"/>
      <x v="4"/>
    </i>
    <i r="1">
      <x v="4504"/>
      <x v="20"/>
      <x v="23"/>
      <x v="4097"/>
      <x v="8"/>
      <x v="42"/>
      <x v="5384"/>
      <x v="3336"/>
      <x v="4"/>
      <x v="87"/>
      <x v="137"/>
      <x v="1117"/>
      <x v="37"/>
      <x v="1"/>
      <x v="4"/>
    </i>
    <i>
      <x v="1542"/>
      <x v="4331"/>
      <x v="1"/>
      <x v="280"/>
      <x v="3925"/>
      <x/>
      <x v="3"/>
      <x v="4437"/>
      <x v="4411"/>
      <x v="40"/>
      <x v="91"/>
      <x v="162"/>
      <x v="1104"/>
      <x v="37"/>
      <x v="1"/>
      <x v="4"/>
    </i>
    <i r="1">
      <x v="4360"/>
      <x v="1"/>
      <x v="280"/>
      <x v="3953"/>
      <x/>
      <x v="32"/>
      <x v="5211"/>
      <x v="5144"/>
      <x v="63"/>
      <x v="103"/>
      <x v="148"/>
      <x v="1075"/>
      <x v="37"/>
      <x v="1"/>
      <x v="4"/>
    </i>
    <i r="1">
      <x v="4505"/>
      <x v="20"/>
      <x v="23"/>
      <x v="4098"/>
      <x v="8"/>
      <x v="51"/>
      <x v="4315"/>
      <x v="3336"/>
      <x v="10"/>
      <x v="117"/>
      <x v="196"/>
      <x v="1113"/>
      <x v="37"/>
      <x v="1"/>
      <x v="4"/>
    </i>
    <i r="1">
      <x v="4506"/>
      <x v="20"/>
      <x v="23"/>
      <x v="4099"/>
      <x v="4"/>
      <x v="51"/>
      <x v="4973"/>
      <x v="4921"/>
      <x v="22"/>
      <x v="88"/>
      <x v="145"/>
      <x v="1117"/>
      <x v="37"/>
      <x v="1"/>
      <x v="4"/>
    </i>
    <i r="1">
      <x v="4507"/>
      <x v="20"/>
      <x v="23"/>
      <x v="4100"/>
      <x v="10"/>
      <x v="23"/>
      <x v="4117"/>
      <x v="4708"/>
      <x v="45"/>
      <x v="123"/>
      <x v="137"/>
      <x v="1144"/>
      <x v="37"/>
      <x v="1"/>
      <x v="4"/>
    </i>
    <i>
      <x v="1543"/>
      <x v="4429"/>
      <x v="16"/>
      <x v="64"/>
      <x v="4022"/>
      <x/>
      <x v="51"/>
      <x v="3546"/>
      <x v="3554"/>
      <x v="1"/>
      <x v="86"/>
      <x v="265"/>
      <x v="1165"/>
      <x v="37"/>
      <x v="1"/>
      <x v="4"/>
    </i>
    <i r="9">
      <x v="2"/>
      <x v="96"/>
      <x v="265"/>
      <x v="1165"/>
      <x v="37"/>
      <x v="1"/>
      <x v="4"/>
    </i>
    <i r="1">
      <x v="4487"/>
      <x v="21"/>
      <x v="79"/>
      <x v="4080"/>
      <x v="8"/>
      <x v="56"/>
      <x v="5377"/>
      <x v="5239"/>
      <x v="4"/>
      <x v="87"/>
      <x v="263"/>
      <x v="1143"/>
      <x v="37"/>
      <x v="1"/>
      <x v="4"/>
    </i>
    <i r="1">
      <x v="4508"/>
      <x v="20"/>
      <x v="23"/>
      <x v="4101"/>
      <x v="10"/>
      <x v="59"/>
      <x v="4776"/>
      <x v="4579"/>
      <x v="133"/>
      <x v="142"/>
      <x v="137"/>
      <x v="1116"/>
      <x v="37"/>
      <x v="1"/>
      <x v="4"/>
    </i>
    <i r="1">
      <x v="4509"/>
      <x v="3"/>
      <x v="285"/>
      <x v="4102"/>
      <x/>
      <x v="47"/>
      <x v="672"/>
      <x v="662"/>
      <x v="311"/>
      <x v="113"/>
      <x v="155"/>
      <x v="1105"/>
      <x v="37"/>
      <x v="1"/>
      <x v="4"/>
    </i>
    <i r="1">
      <x v="4510"/>
      <x v="20"/>
      <x v="23"/>
      <x v="4103"/>
      <x v="15"/>
      <x v="59"/>
      <x v="3279"/>
      <x v="4725"/>
      <x v="49"/>
      <x v="228"/>
      <x v="141"/>
      <x v="1113"/>
      <x v="37"/>
      <x v="1"/>
      <x v="4"/>
    </i>
    <i>
      <x v="1544"/>
      <x v="3806"/>
      <x v="21"/>
      <x v="186"/>
      <x v="3414"/>
      <x v="15"/>
      <x v="23"/>
      <x v="4334"/>
      <x v="4307"/>
      <x v="16"/>
      <x v="89"/>
      <x v="158"/>
      <x v="884"/>
      <x v="37"/>
      <x v="1"/>
      <x v="4"/>
    </i>
    <i>
      <x v="1545"/>
      <x v="4511"/>
      <x v="21"/>
      <x v="308"/>
      <x v="4104"/>
      <x v="4"/>
      <x v="23"/>
      <x v="5385"/>
      <x v="5245"/>
      <x v="31"/>
      <x v="158"/>
      <x v="168"/>
      <x v="1158"/>
      <x v="37"/>
      <x v="1"/>
      <x v="4"/>
    </i>
    <i r="6">
      <x v="86"/>
      <x v="163"/>
      <x v="142"/>
      <x v="1"/>
      <x v="86"/>
      <x v="137"/>
      <x v="1158"/>
      <x v="37"/>
      <x v="1"/>
      <x v="4"/>
    </i>
    <i r="7">
      <x v="313"/>
      <x v="1436"/>
      <x v="1"/>
      <x v="86"/>
      <x v="137"/>
      <x v="1158"/>
      <x v="37"/>
      <x v="1"/>
      <x v="4"/>
    </i>
    <i>
      <x v="1546"/>
      <x v="3693"/>
      <x v="22"/>
      <x v="23"/>
      <x v="3303"/>
      <x v="4"/>
      <x v="61"/>
      <x v="4152"/>
      <x v="4124"/>
      <x v="39"/>
      <x v="140"/>
      <x v="137"/>
      <x v="975"/>
      <x v="37"/>
      <x v="1"/>
      <x v="4"/>
    </i>
    <i r="1">
      <x v="4219"/>
      <x v="3"/>
      <x v="78"/>
      <x v="3814"/>
      <x/>
      <x v="56"/>
      <x v="724"/>
      <x v="717"/>
      <x v="87"/>
      <x v="97"/>
      <x v="211"/>
      <x v="1110"/>
      <x v="37"/>
      <x v="1"/>
      <x v="4"/>
    </i>
    <i r="1">
      <x v="4290"/>
      <x v="1"/>
      <x v="50"/>
      <x v="3884"/>
      <x/>
      <x v="23"/>
      <x v="3786"/>
      <x v="5114"/>
      <x v="71"/>
      <x v="132"/>
      <x v="156"/>
      <x v="1167"/>
      <x v="37"/>
      <x v="1"/>
      <x v="4"/>
    </i>
    <i r="1">
      <x v="4374"/>
      <x v="8"/>
      <x v="257"/>
      <x v="3967"/>
      <x v="4"/>
      <x/>
      <x v="5386"/>
      <x v="5246"/>
      <x v="10"/>
      <x v="117"/>
      <x v="137"/>
      <x v="1084"/>
      <x v="37"/>
      <x v="1"/>
      <x v="4"/>
    </i>
    <i r="1">
      <x v="4512"/>
      <x v="20"/>
      <x v="299"/>
      <x v="4105"/>
      <x v="4"/>
      <x v="23"/>
      <x v="5388"/>
      <x v="5248"/>
      <x v="10"/>
      <x v="117"/>
      <x v="145"/>
      <x v="1150"/>
      <x v="37"/>
      <x v="1"/>
      <x v="4"/>
    </i>
    <i r="7">
      <x v="5389"/>
      <x v="5249"/>
      <x v="10"/>
      <x v="117"/>
      <x v="145"/>
      <x v="1150"/>
      <x v="37"/>
      <x v="1"/>
      <x v="4"/>
    </i>
    <i r="7">
      <x v="5390"/>
      <x v="5250"/>
      <x v="15"/>
      <x v="140"/>
      <x v="266"/>
      <x v="1150"/>
      <x v="37"/>
      <x v="1"/>
      <x v="4"/>
    </i>
    <i r="7">
      <x v="5391"/>
      <x v="5251"/>
      <x v="15"/>
      <x v="140"/>
      <x v="208"/>
      <x v="1150"/>
      <x v="37"/>
      <x v="1"/>
      <x v="4"/>
    </i>
    <i r="7">
      <x v="5392"/>
      <x v="5251"/>
      <x v="10"/>
      <x v="117"/>
      <x v="208"/>
      <x v="1150"/>
      <x v="37"/>
      <x v="1"/>
      <x v="4"/>
    </i>
    <i r="7">
      <x v="5403"/>
      <x v="5260"/>
      <x v="10"/>
      <x v="117"/>
      <x v="148"/>
      <x v="1150"/>
      <x v="37"/>
      <x v="1"/>
      <x v="4"/>
    </i>
    <i r="6">
      <x v="36"/>
      <x v="5393"/>
      <x v="5252"/>
      <x v="10"/>
      <x v="117"/>
      <x v="148"/>
      <x v="1150"/>
      <x v="37"/>
      <x v="1"/>
      <x v="4"/>
    </i>
    <i r="7">
      <x v="5396"/>
      <x v="5255"/>
      <x v="10"/>
      <x v="117"/>
      <x v="145"/>
      <x v="1150"/>
      <x v="37"/>
      <x v="1"/>
      <x v="4"/>
    </i>
    <i r="7">
      <x v="5397"/>
      <x v="5255"/>
      <x v="10"/>
      <x v="117"/>
      <x v="145"/>
      <x v="1150"/>
      <x v="37"/>
      <x v="1"/>
      <x v="4"/>
    </i>
    <i r="7">
      <x v="5399"/>
      <x v="5257"/>
      <x v="10"/>
      <x v="117"/>
      <x v="195"/>
      <x v="1150"/>
      <x v="37"/>
      <x v="1"/>
      <x v="4"/>
    </i>
    <i r="7">
      <x v="5400"/>
      <x v="5257"/>
      <x v="10"/>
      <x v="117"/>
      <x v="195"/>
      <x v="1150"/>
      <x v="37"/>
      <x v="1"/>
      <x v="4"/>
    </i>
    <i r="6">
      <x v="42"/>
      <x v="5395"/>
      <x v="5254"/>
      <x v="10"/>
      <x v="117"/>
      <x v="141"/>
      <x v="1150"/>
      <x v="37"/>
      <x v="1"/>
      <x v="4"/>
    </i>
    <i r="7">
      <x v="5398"/>
      <x v="5256"/>
      <x v="10"/>
      <x v="117"/>
      <x v="267"/>
      <x v="1150"/>
      <x v="37"/>
      <x v="1"/>
      <x v="4"/>
    </i>
    <i r="7">
      <x v="5401"/>
      <x v="5258"/>
      <x v="10"/>
      <x v="117"/>
      <x v="139"/>
      <x v="1150"/>
      <x v="37"/>
      <x v="1"/>
      <x v="4"/>
    </i>
    <i r="6">
      <x v="47"/>
      <x v="5402"/>
      <x v="5259"/>
      <x v="10"/>
      <x v="117"/>
      <x v="195"/>
      <x v="1150"/>
      <x v="37"/>
      <x v="1"/>
      <x v="4"/>
    </i>
    <i r="6">
      <x v="51"/>
      <x v="5394"/>
      <x v="5253"/>
      <x v="15"/>
      <x v="140"/>
      <x v="178"/>
      <x v="1150"/>
      <x v="37"/>
      <x v="1"/>
      <x v="4"/>
    </i>
    <i r="5">
      <x v="10"/>
      <x/>
      <x v="5387"/>
      <x v="5247"/>
      <x v="350"/>
      <x v="242"/>
      <x v="137"/>
      <x v="1150"/>
      <x v="37"/>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2"/>
      <x v="137"/>
      <x v="1000"/>
      <x v="397"/>
      <x v="1"/>
      <x v="4"/>
    </i>
    <i r="1">
      <x v="4231"/>
      <x v="1"/>
      <x v="42"/>
      <x v="3826"/>
      <x v="4"/>
      <x v="51"/>
      <x v="4272"/>
      <x v="4234"/>
      <x v="41"/>
      <x v="207"/>
      <x v="190"/>
      <x v="1101"/>
      <x v="37"/>
      <x v="1"/>
      <x v="4"/>
    </i>
    <i r="7">
      <x v="4273"/>
      <x v="4235"/>
      <x v="41"/>
      <x v="207"/>
      <x v="190"/>
      <x v="1101"/>
      <x v="37"/>
      <x v="1"/>
      <x v="4"/>
    </i>
    <i>
      <x v="1548"/>
      <x v="4114"/>
      <x v="37"/>
      <x v="295"/>
      <x v="3721"/>
      <x v="10"/>
      <x v="42"/>
      <x v="5021"/>
      <x v="4963"/>
      <x v="71"/>
      <x v="132"/>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8"/>
      <x v="1138"/>
      <x v="37"/>
      <x v="1"/>
      <x v="4"/>
    </i>
    <i>
      <x v="1549"/>
      <x v="3860"/>
      <x v="21"/>
      <x v="110"/>
      <x v="3135"/>
      <x v="8"/>
      <x v="47"/>
      <x v="1475"/>
      <x v="1366"/>
      <x v="71"/>
      <x v="132"/>
      <x v="225"/>
      <x v="1010"/>
      <x v="40"/>
      <x v="1"/>
      <x v="4"/>
    </i>
    <i r="1">
      <x v="4514"/>
      <x v="20"/>
      <x v="23"/>
      <x v="4107"/>
      <x v="10"/>
      <x v="47"/>
      <x v="5416"/>
      <x v="4736"/>
      <x v="23"/>
      <x v="85"/>
      <x v="137"/>
      <x v="1144"/>
      <x v="37"/>
      <x v="1"/>
      <x v="4"/>
    </i>
    <i>
      <x v="1550"/>
      <x v="4114"/>
      <x v="37"/>
      <x v="295"/>
      <x v="3721"/>
      <x v="10"/>
      <x/>
      <x v="5017"/>
      <x v="4958"/>
      <x v="233"/>
      <x v="133"/>
      <x v="137"/>
      <x v="1069"/>
      <x v="37"/>
      <x v="1"/>
      <x v="4"/>
    </i>
    <i>
      <x v="1551"/>
      <x v="4328"/>
      <x v="15"/>
      <x v="59"/>
      <x v="3922"/>
      <x/>
      <x v="47"/>
      <x v="741"/>
      <x v="733"/>
      <x v="23"/>
      <x v="85"/>
      <x v="195"/>
      <x v="1171"/>
      <x v="37"/>
      <x v="1"/>
      <x v="4"/>
    </i>
    <i r="1">
      <x v="4437"/>
      <x v="36"/>
      <x v="288"/>
      <x v="4030"/>
      <x v="10"/>
      <x v="86"/>
      <x v="5417"/>
      <x v="5271"/>
      <x v="30"/>
      <x v="180"/>
      <x v="137"/>
      <x v="1139"/>
      <x v="37"/>
      <x v="1"/>
      <x v="4"/>
    </i>
    <i r="7">
      <x v="5418"/>
      <x v="5272"/>
      <x v="18"/>
      <x v="157"/>
      <x v="137"/>
      <x v="1139"/>
      <x v="37"/>
      <x v="1"/>
      <x v="4"/>
    </i>
    <i r="1">
      <x v="4460"/>
      <x v="15"/>
      <x v="59"/>
      <x v="4053"/>
      <x/>
      <x v="23"/>
      <x v="753"/>
      <x v="745"/>
      <x v="27"/>
      <x v="219"/>
      <x v="151"/>
      <x v="1189"/>
      <x v="37"/>
      <x v="1"/>
      <x v="4"/>
    </i>
    <i>
      <x v="1552"/>
      <x v="3463"/>
      <x v="21"/>
      <x v="186"/>
      <x v="3075"/>
      <x v="13"/>
      <x v="86"/>
      <x v="4248"/>
      <x v="4426"/>
      <x v="1"/>
      <x v="86"/>
      <x v="137"/>
      <x v="858"/>
      <x v="37"/>
      <x v="1"/>
      <x v="4"/>
    </i>
    <i r="5">
      <x v="15"/>
      <x v="48"/>
      <x v="4290"/>
      <x v="4254"/>
      <x v="34"/>
      <x v="172"/>
      <x v="182"/>
      <x v="858"/>
      <x v="37"/>
      <x v="1"/>
      <x v="4"/>
    </i>
    <i r="9">
      <x v="131"/>
      <x v="243"/>
      <x v="182"/>
      <x v="858"/>
      <x v="37"/>
      <x v="1"/>
      <x v="4"/>
    </i>
    <i r="1">
      <x v="3861"/>
      <x v="21"/>
      <x v="110"/>
      <x v="3135"/>
      <x v="8"/>
      <x v="42"/>
      <x v="3122"/>
      <x v="3173"/>
      <x v="15"/>
      <x v="140"/>
      <x v="138"/>
      <x v="1005"/>
      <x v="40"/>
      <x v="1"/>
      <x v="4"/>
    </i>
    <i r="9">
      <x v="27"/>
      <x v="219"/>
      <x v="138"/>
      <x v="1005"/>
      <x v="40"/>
      <x v="1"/>
      <x v="4"/>
    </i>
    <i r="9">
      <x v="37"/>
      <x v="177"/>
      <x v="138"/>
      <x v="1005"/>
      <x v="40"/>
      <x v="1"/>
      <x v="4"/>
    </i>
    <i r="9">
      <x v="46"/>
      <x v="100"/>
      <x v="138"/>
      <x v="1005"/>
      <x v="37"/>
      <x v="1"/>
      <x v="4"/>
    </i>
    <i r="9">
      <x v="52"/>
      <x v="145"/>
      <x v="138"/>
      <x v="1005"/>
      <x v="40"/>
      <x v="1"/>
      <x v="4"/>
    </i>
    <i r="9">
      <x v="66"/>
      <x v="92"/>
      <x v="138"/>
      <x v="1005"/>
      <x v="40"/>
      <x v="1"/>
      <x v="4"/>
    </i>
    <i r="1">
      <x v="4128"/>
      <x v="35"/>
      <x v="274"/>
      <x v="3734"/>
      <x v="4"/>
      <x/>
      <x v="5157"/>
      <x v="1368"/>
      <x v="10"/>
      <x v="117"/>
      <x v="226"/>
      <x v="1082"/>
      <x v="37"/>
      <x v="1"/>
      <x v="4"/>
    </i>
    <i r="7">
      <x v="5158"/>
      <x v="1368"/>
      <x v="10"/>
      <x v="117"/>
      <x v="226"/>
      <x v="1082"/>
      <x v="37"/>
      <x v="1"/>
      <x v="4"/>
    </i>
    <i r="7">
      <x v="5159"/>
      <x v="1368"/>
      <x v="10"/>
      <x v="117"/>
      <x v="226"/>
      <x v="1082"/>
      <x v="37"/>
      <x v="1"/>
      <x v="4"/>
    </i>
    <i r="7">
      <x v="5160"/>
      <x v="1368"/>
      <x v="10"/>
      <x v="117"/>
      <x v="226"/>
      <x v="1082"/>
      <x v="37"/>
      <x v="1"/>
      <x v="4"/>
    </i>
    <i r="7">
      <x v="5419"/>
      <x v="1368"/>
      <x v="10"/>
      <x v="117"/>
      <x v="226"/>
      <x v="1082"/>
      <x v="37"/>
      <x v="1"/>
      <x v="4"/>
    </i>
    <i r="1">
      <x v="4452"/>
      <x v="15"/>
      <x v="59"/>
      <x v="4045"/>
      <x/>
      <x v="86"/>
      <x v="2815"/>
      <x v="2851"/>
      <x v="23"/>
      <x v="85"/>
      <x v="155"/>
      <x v="1186"/>
      <x v="37"/>
      <x v="1"/>
      <x v="4"/>
    </i>
    <i r="1">
      <x v="4515"/>
      <x v="20"/>
      <x v="23"/>
      <x v="4108"/>
      <x v="8"/>
      <x v="59"/>
      <x v="3906"/>
      <x v="4786"/>
      <x v="183"/>
      <x v="244"/>
      <x v="138"/>
      <x v="1105"/>
      <x v="427"/>
      <x v="1"/>
      <x v="4"/>
    </i>
    <i>
      <x v="1553"/>
      <x v="3883"/>
      <x v="21"/>
      <x v="186"/>
      <x v="3489"/>
      <x v="4"/>
      <x v="33"/>
      <x v="4692"/>
      <x v="4640"/>
      <x v="5"/>
      <x v="144"/>
      <x v="170"/>
      <x v="1024"/>
      <x v="37"/>
      <x v="1"/>
      <x v="4"/>
    </i>
    <i r="1">
      <x v="4451"/>
      <x v="15"/>
      <x v="59"/>
      <x v="4044"/>
      <x/>
      <x v="23"/>
      <x v="5350"/>
      <x v="5216"/>
      <x v="40"/>
      <x v="91"/>
      <x v="185"/>
      <x v="1087"/>
      <x v="37"/>
      <x v="1"/>
      <x v="4"/>
    </i>
    <i r="1">
      <x v="4516"/>
      <x v="1"/>
      <x v="280"/>
      <x v="4109"/>
      <x/>
      <x v="3"/>
      <x v="5229"/>
      <x v="3455"/>
      <x v="19"/>
      <x v="101"/>
      <x v="211"/>
      <x v="1142"/>
      <x v="37"/>
      <x v="1"/>
      <x v="4"/>
    </i>
    <i>
      <x v="1554"/>
      <x v="4134"/>
      <x v="36"/>
      <x v="288"/>
      <x v="3740"/>
      <x v="10"/>
      <x v="86"/>
      <x v="5026"/>
      <x v="4971"/>
      <x v="3"/>
      <x v="141"/>
      <x v="137"/>
      <x v="1065"/>
      <x v="37"/>
      <x v="1"/>
      <x v="4"/>
    </i>
    <i r="1">
      <x v="4397"/>
      <x v="1"/>
      <x v="280"/>
      <x v="3990"/>
      <x/>
      <x v="23"/>
      <x v="2814"/>
      <x v="2850"/>
      <x v="47"/>
      <x v="245"/>
      <x v="146"/>
      <x v="1126"/>
      <x v="37"/>
      <x v="1"/>
      <x v="4"/>
    </i>
    <i r="1">
      <x v="4517"/>
      <x v="20"/>
      <x v="23"/>
      <x v="4110"/>
      <x v="4"/>
      <x v="23"/>
      <x v="4602"/>
      <x v="4550"/>
      <x v="6"/>
      <x v="139"/>
      <x v="201"/>
      <x v="1115"/>
      <x v="37"/>
      <x v="1"/>
      <x v="4"/>
    </i>
    <i>
      <x v="1555"/>
      <x v="4518"/>
      <x v="22"/>
      <x v="154"/>
      <x v="4111"/>
      <x v="4"/>
      <x v="23"/>
      <x v="4792"/>
      <x v="4749"/>
      <x v="4"/>
      <x v="87"/>
      <x v="250"/>
      <x v="1183"/>
      <x v="37"/>
      <x v="5"/>
      <x v="4"/>
    </i>
    <i>
      <x v="1556"/>
      <x v="4519"/>
      <x v="21"/>
      <x v="271"/>
      <x v="4112"/>
      <x v="4"/>
      <x v="59"/>
      <x v="5032"/>
      <x v="4979"/>
      <x v="2"/>
      <x v="96"/>
      <x v="144"/>
      <x v="1066"/>
      <x v="37"/>
      <x v="5"/>
      <x v="4"/>
    </i>
    <i r="7">
      <x v="5035"/>
      <x v="4979"/>
      <x v="2"/>
      <x v="96"/>
      <x v="188"/>
      <x v="1066"/>
      <x v="37"/>
      <x v="5"/>
      <x v="4"/>
    </i>
    <i>
      <x v="1557"/>
      <x v="4418"/>
      <x v="1"/>
      <x v="280"/>
      <x v="4011"/>
      <x/>
      <x v="23"/>
      <x v="2811"/>
      <x v="2786"/>
      <x v="40"/>
      <x v="91"/>
      <x v="162"/>
      <x v="1075"/>
      <x v="37"/>
      <x v="1"/>
      <x v="4"/>
    </i>
    <i>
      <x v="1558"/>
      <x v="3860"/>
      <x v="21"/>
      <x v="110"/>
      <x v="3135"/>
      <x v="8"/>
      <x v="47"/>
      <x v="1475"/>
      <x v="1366"/>
      <x v="71"/>
      <x v="132"/>
      <x v="225"/>
      <x v="1010"/>
      <x v="40"/>
      <x v="1"/>
      <x v="4"/>
    </i>
    <i r="1">
      <x v="4467"/>
      <x v="21"/>
      <x v="319"/>
      <x v="4060"/>
      <x v="8"/>
      <x/>
      <x v="5420"/>
      <x v="3403"/>
      <x v="87"/>
      <x v="97"/>
      <x v="268"/>
      <x v="1180"/>
      <x v="37"/>
      <x v="1"/>
      <x v="4"/>
    </i>
    <i r="1">
      <x v="4520"/>
      <x v="15"/>
      <x v="306"/>
      <x v="4113"/>
      <x v="4"/>
      <x v="75"/>
      <x v="5027"/>
      <x v="4972"/>
      <x v="2"/>
      <x v="96"/>
      <x v="180"/>
      <x v="1144"/>
      <x v="37"/>
      <x v="1"/>
      <x v="4"/>
    </i>
    <i>
      <x v="1559"/>
      <x v="4521"/>
      <x v="35"/>
      <x v="23"/>
      <x v="4114"/>
      <x v="8"/>
      <x v="47"/>
      <x v="5421"/>
      <x v="5273"/>
      <x v="25"/>
      <x v="84"/>
      <x v="140"/>
      <x v="1074"/>
      <x v="37"/>
      <x v="1"/>
      <x v="4"/>
    </i>
    <i r="1">
      <x v="4522"/>
      <x v="20"/>
      <x v="23"/>
      <x v="4115"/>
      <x v="4"/>
      <x v="42"/>
      <x v="3438"/>
      <x v="3336"/>
      <x v="273"/>
      <x v="246"/>
      <x v="171"/>
      <x v="1113"/>
      <x v="37"/>
      <x v="1"/>
      <x v="4"/>
    </i>
    <i r="1">
      <x v="4523"/>
      <x v="20"/>
      <x v="23"/>
      <x v="4116"/>
      <x v="4"/>
      <x v="42"/>
      <x v="3438"/>
      <x v="3336"/>
      <x v="273"/>
      <x v="246"/>
      <x v="171"/>
      <x v="1113"/>
      <x v="37"/>
      <x v="1"/>
      <x v="4"/>
    </i>
    <i>
      <x v="1560"/>
      <x v="4412"/>
      <x v="1"/>
      <x v="280"/>
      <x v="4005"/>
      <x/>
      <x v="23"/>
      <x v="4434"/>
      <x v="4408"/>
      <x v="59"/>
      <x v="94"/>
      <x v="148"/>
      <x v="1122"/>
      <x v="37"/>
      <x v="1"/>
      <x v="4"/>
    </i>
    <i r="1">
      <x v="4524"/>
      <x v="21"/>
      <x v="186"/>
      <x v="4117"/>
      <x v="4"/>
      <x v="52"/>
      <x v="4660"/>
      <x v="4609"/>
      <x v="35"/>
      <x v="163"/>
      <x v="270"/>
      <x v="1192"/>
      <x v="37"/>
      <x v="1"/>
      <x v="4"/>
    </i>
    <i r="7">
      <x v="5422"/>
      <x v="5274"/>
      <x v="147"/>
      <x v="241"/>
      <x v="269"/>
      <x v="1192"/>
      <x v="37"/>
      <x v="1"/>
      <x v="4"/>
    </i>
    <i r="6">
      <x v="66"/>
      <x v="4759"/>
      <x v="4706"/>
      <x v="34"/>
      <x v="172"/>
      <x v="167"/>
      <x v="1192"/>
      <x v="37"/>
      <x v="1"/>
      <x v="4"/>
    </i>
    <i r="5">
      <x v="10"/>
      <x v="70"/>
      <x v="4686"/>
      <x v="4631"/>
      <x v="234"/>
      <x v="222"/>
      <x v="137"/>
      <x v="1192"/>
      <x v="37"/>
      <x v="1"/>
      <x v="4"/>
    </i>
    <i r="5">
      <x v="13"/>
      <x v="86"/>
      <x v="2718"/>
      <x v="4229"/>
      <x v="1"/>
      <x v="86"/>
      <x v="137"/>
      <x v="1192"/>
      <x v="37"/>
      <x v="1"/>
      <x v="4"/>
    </i>
    <i>
      <x v="1561"/>
      <x v="4525"/>
      <x v="3"/>
      <x v="285"/>
      <x v="4118"/>
      <x/>
      <x v="56"/>
      <x v="627"/>
      <x v="618"/>
      <x v="59"/>
      <x v="94"/>
      <x v="211"/>
      <x v="1118"/>
      <x v="37"/>
      <x v="1"/>
      <x v="4"/>
    </i>
    <i r="1">
      <x v="4526"/>
      <x v="21"/>
      <x v="186"/>
      <x v="4119"/>
      <x v="8"/>
      <x v="58"/>
      <x v="4995"/>
      <x v="4944"/>
      <x v="217"/>
      <x v="236"/>
      <x v="211"/>
      <x v="1151"/>
      <x v="37"/>
      <x v="1"/>
      <x v="4"/>
    </i>
    <i r="1">
      <x v="4527"/>
      <x v="20"/>
      <x v="23"/>
      <x v="4120"/>
      <x v="15"/>
      <x v="63"/>
      <x v="3449"/>
      <x v="3336"/>
      <x v="14"/>
      <x v="148"/>
      <x v="189"/>
      <x v="1146"/>
      <x v="37"/>
      <x v="1"/>
      <x v="4"/>
    </i>
    <i>
      <x v="1562"/>
      <x v="4528"/>
      <x v="3"/>
      <x v="78"/>
      <x v="4121"/>
      <x/>
      <x v="36"/>
      <x v="5423"/>
      <x v="5275"/>
      <x v="85"/>
      <x v="215"/>
      <x v="148"/>
      <x v="1134"/>
      <x v="37"/>
      <x v="1"/>
      <x v="4"/>
    </i>
    <i r="7">
      <x v="5424"/>
      <x v="5275"/>
      <x v="85"/>
      <x v="215"/>
      <x v="148"/>
      <x v="1134"/>
      <x v="37"/>
      <x v="1"/>
      <x v="4"/>
    </i>
    <i r="7">
      <x v="5425"/>
      <x v="5275"/>
      <x v="85"/>
      <x v="215"/>
      <x v="148"/>
      <x v="1134"/>
      <x v="37"/>
      <x v="1"/>
      <x v="4"/>
    </i>
    <i>
      <x v="1563"/>
      <x v="4105"/>
      <x v="20"/>
      <x v="23"/>
      <x v="3712"/>
      <x v="4"/>
      <x v="23"/>
      <x v="785"/>
      <x v="4727"/>
      <x v="147"/>
      <x v="241"/>
      <x v="264"/>
      <x v="1052"/>
      <x v="37"/>
      <x v="5"/>
      <x v="4"/>
    </i>
    <i r="1">
      <x v="4438"/>
      <x v="39"/>
      <x v="55"/>
      <x v="4031"/>
      <x v="8"/>
      <x v="23"/>
      <x v="4870"/>
      <x v="4821"/>
      <x v="6"/>
      <x v="139"/>
      <x v="157"/>
      <x v="1090"/>
      <x v="40"/>
      <x v="1"/>
      <x v="4"/>
    </i>
    <i>
      <x v="1564"/>
      <x v="3693"/>
      <x v="22"/>
      <x v="23"/>
      <x v="3303"/>
      <x v="4"/>
      <x v="36"/>
      <x v="4321"/>
      <x v="4505"/>
      <x v="1"/>
      <x v="86"/>
      <x v="178"/>
      <x v="975"/>
      <x v="37"/>
      <x v="1"/>
      <x v="4"/>
    </i>
    <i r="9">
      <x v="3"/>
      <x v="141"/>
      <x v="178"/>
      <x v="975"/>
      <x v="37"/>
      <x v="1"/>
      <x v="4"/>
    </i>
    <i r="9">
      <x v="6"/>
      <x v="139"/>
      <x v="178"/>
      <x v="975"/>
      <x v="37"/>
      <x v="1"/>
      <x v="4"/>
    </i>
    <i r="9">
      <x v="7"/>
      <x v="102"/>
      <x v="178"/>
      <x v="975"/>
      <x v="37"/>
      <x v="1"/>
      <x v="4"/>
    </i>
    <i r="1">
      <x v="4442"/>
      <x v="39"/>
      <x v="55"/>
      <x v="4035"/>
      <x v="8"/>
      <x v="36"/>
      <x v="4965"/>
      <x v="4913"/>
      <x v="6"/>
      <x v="139"/>
      <x v="172"/>
      <x v="1090"/>
      <x v="40"/>
      <x v="1"/>
      <x v="4"/>
    </i>
    <i r="1">
      <x v="4443"/>
      <x v="39"/>
      <x v="55"/>
      <x v="4036"/>
      <x v="8"/>
      <x v="47"/>
      <x v="4966"/>
      <x v="4914"/>
      <x v="6"/>
      <x v="139"/>
      <x v="191"/>
      <x v="1090"/>
      <x v="40"/>
      <x v="1"/>
      <x v="4"/>
    </i>
    <i r="1">
      <x v="4487"/>
      <x v="21"/>
      <x v="79"/>
      <x v="4080"/>
      <x v="8"/>
      <x v="56"/>
      <x v="5377"/>
      <x v="5239"/>
      <x v="4"/>
      <x v="87"/>
      <x v="263"/>
      <x v="1143"/>
      <x v="37"/>
      <x v="1"/>
      <x v="4"/>
    </i>
    <i>
      <x v="1565"/>
      <x v="3842"/>
      <x v="37"/>
      <x v="295"/>
      <x v="3450"/>
      <x v="10"/>
      <x/>
      <x v="2672"/>
      <x v="3336"/>
      <x v="110"/>
      <x v="112"/>
      <x v="137"/>
      <x v="1000"/>
      <x v="397"/>
      <x v="1"/>
      <x v="4"/>
    </i>
    <i r="1">
      <x v="4195"/>
      <x v="8"/>
      <x v="313"/>
      <x v="3793"/>
      <x v="12"/>
      <x v="56"/>
      <x v="300"/>
      <x v="242"/>
      <x v="38"/>
      <x v="199"/>
      <x v="185"/>
      <x v="1128"/>
      <x v="37"/>
      <x v="1"/>
      <x v="4"/>
    </i>
    <i r="1">
      <x v="4529"/>
      <x v="36"/>
      <x v="288"/>
      <x v="4122"/>
      <x v="10"/>
      <x v="60"/>
      <x v="5426"/>
      <x v="5276"/>
      <x v="190"/>
      <x v="205"/>
      <x v="137"/>
      <x v="1105"/>
      <x v="37"/>
      <x v="1"/>
      <x v="4"/>
    </i>
    <i>
      <x v="1566"/>
      <x v="4530"/>
      <x v="6"/>
      <x v="9"/>
      <x v="4123"/>
      <x v="3"/>
      <x v="8"/>
      <x v="1238"/>
      <x v="2685"/>
      <x v="198"/>
      <x v="150"/>
      <x v="207"/>
      <x v="1190"/>
      <x v="40"/>
      <x v="1"/>
      <x v="4"/>
    </i>
    <i>
      <x v="1567"/>
      <x v="3383"/>
      <x v="20"/>
      <x v="23"/>
      <x v="2998"/>
      <x v="4"/>
      <x v="56"/>
      <x v="5008"/>
      <x v="3336"/>
      <x v="291"/>
      <x v="247"/>
      <x v="137"/>
      <x v="853"/>
      <x v="428"/>
      <x v="2"/>
      <x v="4"/>
    </i>
    <i>
      <x v="1569"/>
      <x v="3860"/>
      <x v="21"/>
      <x v="110"/>
      <x v="3135"/>
      <x v="8"/>
      <x v="47"/>
      <x v="1475"/>
      <x v="1366"/>
      <x v="71"/>
      <x v="132"/>
      <x v="225"/>
      <x v="1010"/>
      <x v="40"/>
      <x v="1"/>
      <x v="4"/>
    </i>
    <i r="1">
      <x v="4104"/>
      <x v="21"/>
      <x v="79"/>
      <x v="3711"/>
      <x v="8"/>
      <x v="36"/>
      <x v="2868"/>
      <x v="2903"/>
      <x v="32"/>
      <x v="155"/>
      <x v="245"/>
      <x v="1013"/>
      <x v="37"/>
      <x v="1"/>
      <x v="4"/>
    </i>
    <i r="1">
      <x v="4128"/>
      <x v="35"/>
      <x v="274"/>
      <x v="3734"/>
      <x v="4"/>
      <x/>
      <x v="5157"/>
      <x v="1368"/>
      <x v="10"/>
      <x v="117"/>
      <x v="226"/>
      <x v="1082"/>
      <x v="37"/>
      <x v="1"/>
      <x v="4"/>
    </i>
    <i r="7">
      <x v="5158"/>
      <x v="1368"/>
      <x v="10"/>
      <x v="117"/>
      <x v="226"/>
      <x v="1082"/>
      <x v="37"/>
      <x v="1"/>
      <x v="4"/>
    </i>
    <i r="7">
      <x v="5159"/>
      <x v="1368"/>
      <x v="10"/>
      <x v="117"/>
      <x v="226"/>
      <x v="1082"/>
      <x v="37"/>
      <x v="1"/>
      <x v="4"/>
    </i>
    <i r="7">
      <x v="5160"/>
      <x v="1368"/>
      <x v="10"/>
      <x v="117"/>
      <x v="226"/>
      <x v="1082"/>
      <x v="37"/>
      <x v="1"/>
      <x v="4"/>
    </i>
    <i r="7">
      <x v="5419"/>
      <x v="1368"/>
      <x v="10"/>
      <x v="117"/>
      <x v="226"/>
      <x v="1082"/>
      <x v="37"/>
      <x v="1"/>
      <x v="4"/>
    </i>
    <i>
      <x v="1570"/>
      <x v="3861"/>
      <x v="21"/>
      <x v="110"/>
      <x v="3135"/>
      <x v="8"/>
      <x v="42"/>
      <x v="3122"/>
      <x v="3173"/>
      <x v="37"/>
      <x v="177"/>
      <x v="138"/>
      <x v="1005"/>
      <x v="37"/>
      <x v="1"/>
      <x v="4"/>
    </i>
    <i r="9">
      <x v="46"/>
      <x v="100"/>
      <x v="138"/>
      <x v="1005"/>
      <x v="37"/>
      <x v="1"/>
      <x v="4"/>
    </i>
    <i r="9">
      <x v="56"/>
      <x v="248"/>
      <x v="138"/>
      <x v="1005"/>
      <x v="37"/>
      <x v="1"/>
      <x v="4"/>
    </i>
    <i>
      <x v="1571"/>
      <x v="3883"/>
      <x v="21"/>
      <x v="186"/>
      <x v="3489"/>
      <x v="4"/>
      <x v="33"/>
      <x v="4692"/>
      <x v="4640"/>
      <x v="5"/>
      <x v="144"/>
      <x v="170"/>
      <x v="1024"/>
      <x v="37"/>
      <x v="1"/>
      <x v="4"/>
    </i>
    <i r="1">
      <x v="4292"/>
      <x v="18"/>
      <x v="307"/>
      <x v="3886"/>
      <x v="4"/>
      <x v="36"/>
      <x v="5185"/>
      <x v="5117"/>
      <x v="23"/>
      <x v="85"/>
      <x v="146"/>
      <x v="1102"/>
      <x v="37"/>
      <x v="1"/>
      <x v="4"/>
    </i>
    <i r="6">
      <x v="42"/>
      <x v="5184"/>
      <x v="5116"/>
      <x v="23"/>
      <x v="85"/>
      <x v="146"/>
      <x v="1102"/>
      <x v="37"/>
      <x v="1"/>
      <x v="4"/>
    </i>
    <i r="1">
      <x v="4531"/>
      <x v="6"/>
      <x v="9"/>
      <x v="4124"/>
      <x v="3"/>
      <x v="9"/>
      <x v="5427"/>
      <x v="2136"/>
      <x v="29"/>
      <x v="153"/>
      <x v="271"/>
      <x v="1193"/>
      <x v="40"/>
      <x v="1"/>
      <x v="4"/>
    </i>
    <i>
      <x v="1572"/>
      <x v="4265"/>
      <x v="8"/>
      <x v="257"/>
      <x v="3860"/>
      <x v="4"/>
      <x v="23"/>
      <x v="5308"/>
      <x v="5185"/>
      <x v="10"/>
      <x v="117"/>
      <x v="137"/>
      <x v="1084"/>
      <x v="37"/>
      <x v="1"/>
      <x v="4"/>
    </i>
    <i r="7">
      <x v="5309"/>
      <x v="5186"/>
      <x v="10"/>
      <x v="117"/>
      <x v="137"/>
      <x v="1084"/>
      <x v="37"/>
      <x v="1"/>
      <x v="4"/>
    </i>
    <i r="6">
      <x v="36"/>
      <x v="5302"/>
      <x v="5182"/>
      <x v="112"/>
      <x v="182"/>
      <x v="137"/>
      <x v="1084"/>
      <x v="37"/>
      <x v="1"/>
      <x v="4"/>
    </i>
    <i r="1">
      <x v="4532"/>
      <x v="20"/>
      <x v="23"/>
      <x v="4125"/>
      <x v="4"/>
      <x v="23"/>
      <x v="5428"/>
      <x v="4731"/>
      <x v="147"/>
      <x v="241"/>
      <x v="179"/>
      <x v="1118"/>
      <x v="429"/>
      <x v="3"/>
      <x v="4"/>
    </i>
    <i>
      <x v="1573"/>
      <x v="3860"/>
      <x v="21"/>
      <x v="110"/>
      <x v="3135"/>
      <x v="8"/>
      <x v="47"/>
      <x v="1475"/>
      <x v="1366"/>
      <x v="71"/>
      <x v="132"/>
      <x v="225"/>
      <x v="1010"/>
      <x v="40"/>
      <x v="1"/>
      <x v="4"/>
    </i>
    <i r="1">
      <x v="4113"/>
      <x v="37"/>
      <x v="296"/>
      <x v="3720"/>
      <x v="4"/>
      <x v="42"/>
      <x v="3781"/>
      <x v="4778"/>
      <x v="107"/>
      <x v="95"/>
      <x v="138"/>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8"/>
      <x v="152"/>
      <x v="1113"/>
      <x v="37"/>
      <x v="1"/>
      <x v="4"/>
    </i>
    <i>
      <x v="1574"/>
      <x v="4519"/>
      <x v="21"/>
      <x v="271"/>
      <x v="4112"/>
      <x v="4"/>
      <x v="59"/>
      <x v="5032"/>
      <x v="4979"/>
      <x v="12"/>
      <x v="110"/>
      <x v="144"/>
      <x v="1066"/>
      <x v="37"/>
      <x v="1"/>
      <x v="4"/>
    </i>
    <i r="7">
      <x v="5035"/>
      <x v="4979"/>
      <x v="12"/>
      <x v="110"/>
      <x v="188"/>
      <x v="1066"/>
      <x v="37"/>
      <x v="1"/>
      <x v="4"/>
    </i>
    <i>
      <x v="1575"/>
      <x v="4106"/>
      <x v="20"/>
      <x v="23"/>
      <x v="3713"/>
      <x v="4"/>
      <x v="23"/>
      <x v="785"/>
      <x v="4727"/>
      <x v="114"/>
      <x v="99"/>
      <x v="264"/>
      <x v="999"/>
      <x v="37"/>
      <x v="5"/>
      <x v="4"/>
    </i>
    <i>
      <x v="1576"/>
      <x v="4520"/>
      <x v="15"/>
      <x v="306"/>
      <x v="4113"/>
      <x v="4"/>
      <x v="75"/>
      <x v="5027"/>
      <x v="4972"/>
      <x v="1"/>
      <x v="86"/>
      <x v="180"/>
      <x v="1144"/>
      <x v="37"/>
      <x v="1"/>
      <x v="4"/>
    </i>
    <i>
      <x v="1577"/>
      <x v="4134"/>
      <x v="36"/>
      <x v="288"/>
      <x v="3740"/>
      <x v="10"/>
      <x v="86"/>
      <x v="5026"/>
      <x v="4971"/>
      <x v="3"/>
      <x v="141"/>
      <x v="137"/>
      <x v="1065"/>
      <x v="37"/>
      <x v="1"/>
      <x v="4"/>
    </i>
    <i r="1">
      <x v="4535"/>
      <x v="20"/>
      <x v="23"/>
      <x v="4128"/>
      <x v="4"/>
      <x v="56"/>
      <x v="4796"/>
      <x v="3336"/>
      <x v="146"/>
      <x v="249"/>
      <x v="137"/>
      <x v="1135"/>
      <x v="430"/>
      <x v="1"/>
      <x v="4"/>
    </i>
    <i>
      <x v="1578"/>
      <x v="4266"/>
      <x v="1"/>
      <x v="280"/>
      <x v="3861"/>
      <x/>
      <x v="23"/>
      <x v="4658"/>
      <x v="4607"/>
      <x v="23"/>
      <x v="85"/>
      <x v="172"/>
      <x v="1161"/>
      <x v="37"/>
      <x v="1"/>
      <x v="4"/>
    </i>
    <i>
      <x v="1579"/>
      <x v="4487"/>
      <x v="21"/>
      <x v="79"/>
      <x v="4080"/>
      <x v="8"/>
      <x v="56"/>
      <x v="5377"/>
      <x v="5239"/>
      <x v="4"/>
      <x v="87"/>
      <x v="263"/>
      <x v="1143"/>
      <x v="37"/>
      <x v="1"/>
      <x v="4"/>
    </i>
    <i>
      <x v="1580"/>
      <x v="4520"/>
      <x v="15"/>
      <x v="306"/>
      <x v="4113"/>
      <x v="4"/>
      <x v="75"/>
      <x v="5027"/>
      <x v="4972"/>
      <x v="7"/>
      <x v="102"/>
      <x v="180"/>
      <x v="1144"/>
      <x v="37"/>
      <x v="1"/>
      <x v="4"/>
    </i>
    <i>
      <x v="1581"/>
      <x v="3842"/>
      <x v="37"/>
      <x v="295"/>
      <x v="3450"/>
      <x v="10"/>
      <x/>
      <x v="2672"/>
      <x v="3336"/>
      <x v="110"/>
      <x v="112"/>
      <x v="137"/>
      <x v="1000"/>
      <x v="397"/>
      <x v="1"/>
      <x v="4"/>
    </i>
    <i>
      <x v="1582"/>
      <x v="4202"/>
      <x v="8"/>
      <x v="257"/>
      <x v="3800"/>
      <x v="4"/>
      <x v="61"/>
      <x v="5432"/>
      <x v="5279"/>
      <x v="14"/>
      <x v="148"/>
      <x v="137"/>
      <x v="1084"/>
      <x v="37"/>
      <x v="1"/>
      <x v="4"/>
    </i>
    <i>
      <x v="1583"/>
      <x v="4114"/>
      <x v="37"/>
      <x v="295"/>
      <x v="3721"/>
      <x v="10"/>
      <x v="42"/>
      <x v="5021"/>
      <x v="4963"/>
      <x v="1"/>
      <x v="86"/>
      <x v="137"/>
      <x v="1069"/>
      <x v="37"/>
      <x v="1"/>
      <x v="4"/>
    </i>
    <i>
      <x v="1584"/>
      <x v="4518"/>
      <x v="22"/>
      <x v="154"/>
      <x v="4111"/>
      <x v="4"/>
      <x v="23"/>
      <x v="3121"/>
      <x v="3172"/>
      <x v="2"/>
      <x v="96"/>
      <x v="272"/>
      <x v="1183"/>
      <x v="37"/>
      <x v="5"/>
      <x v="4"/>
    </i>
    <i r="9">
      <x v="5"/>
      <x v="144"/>
      <x v="272"/>
      <x v="1183"/>
      <x v="37"/>
      <x v="5"/>
      <x v="4"/>
    </i>
    <i r="1">
      <x v="4536"/>
      <x v="20"/>
      <x v="23"/>
      <x v="4129"/>
      <x v="4"/>
      <x v="42"/>
      <x v="3254"/>
      <x v="3336"/>
      <x v="5"/>
      <x v="144"/>
      <x v="240"/>
      <x v="1145"/>
      <x v="37"/>
      <x v="1"/>
      <x v="4"/>
    </i>
    <i>
      <x v="1585"/>
      <x v="3860"/>
      <x v="21"/>
      <x v="110"/>
      <x v="3135"/>
      <x v="8"/>
      <x v="47"/>
      <x v="1475"/>
      <x v="1366"/>
      <x v="71"/>
      <x v="132"/>
      <x v="225"/>
      <x v="1010"/>
      <x v="40"/>
      <x v="1"/>
      <x v="4"/>
    </i>
    <i>
      <x v="1586"/>
      <x v="3883"/>
      <x v="21"/>
      <x v="186"/>
      <x v="3489"/>
      <x v="4"/>
      <x v="33"/>
      <x v="4692"/>
      <x v="4640"/>
      <x v="3"/>
      <x v="141"/>
      <x v="170"/>
      <x v="1024"/>
      <x v="37"/>
      <x v="1"/>
      <x v="4"/>
    </i>
    <i r="1">
      <x v="4128"/>
      <x v="35"/>
      <x v="274"/>
      <x v="3734"/>
      <x v="4"/>
      <x/>
      <x v="5157"/>
      <x v="1368"/>
      <x v="10"/>
      <x v="117"/>
      <x v="226"/>
      <x v="1082"/>
      <x v="37"/>
      <x v="1"/>
      <x v="4"/>
    </i>
    <i r="7">
      <x v="5158"/>
      <x v="1368"/>
      <x v="5"/>
      <x v="144"/>
      <x v="226"/>
      <x v="1082"/>
      <x v="37"/>
      <x v="1"/>
      <x v="4"/>
    </i>
    <i r="7">
      <x v="5159"/>
      <x v="1368"/>
      <x v="10"/>
      <x v="117"/>
      <x v="226"/>
      <x v="1082"/>
      <x v="37"/>
      <x v="1"/>
      <x v="4"/>
    </i>
    <i r="7">
      <x v="5160"/>
      <x v="1368"/>
      <x v="10"/>
      <x v="117"/>
      <x v="226"/>
      <x v="1082"/>
      <x v="37"/>
      <x v="1"/>
      <x v="4"/>
    </i>
    <i r="7">
      <x v="5419"/>
      <x v="1368"/>
      <x v="10"/>
      <x v="117"/>
      <x v="226"/>
      <x v="1082"/>
      <x v="37"/>
      <x v="1"/>
      <x v="4"/>
    </i>
    <i r="1">
      <x v="4284"/>
      <x v="16"/>
      <x v="64"/>
      <x v="3878"/>
      <x/>
      <x v="23"/>
      <x v="3243"/>
      <x v="3289"/>
      <x v="1"/>
      <x v="86"/>
      <x v="172"/>
      <x v="1143"/>
      <x v="37"/>
      <x v="1"/>
      <x v="4"/>
    </i>
    <i>
      <x v="1587"/>
      <x v="3861"/>
      <x v="21"/>
      <x v="110"/>
      <x v="3135"/>
      <x v="8"/>
      <x v="42"/>
      <x v="3122"/>
      <x v="3173"/>
      <x v="37"/>
      <x v="177"/>
      <x v="138"/>
      <x v="1005"/>
      <x v="37"/>
      <x v="1"/>
      <x v="4"/>
    </i>
    <i r="9">
      <x v="46"/>
      <x v="100"/>
      <x v="138"/>
      <x v="1005"/>
      <x v="37"/>
      <x v="1"/>
      <x v="4"/>
    </i>
    <i r="9">
      <x v="52"/>
      <x v="145"/>
      <x v="138"/>
      <x v="1005"/>
      <x v="37"/>
      <x v="1"/>
      <x v="4"/>
    </i>
    <i r="9">
      <x v="131"/>
      <x v="243"/>
      <x v="138"/>
      <x v="1005"/>
      <x v="37"/>
      <x v="1"/>
      <x v="4"/>
    </i>
    <i>
      <x v="1588"/>
      <x v="4166"/>
      <x v="15"/>
      <x v="306"/>
      <x v="3766"/>
      <x v="4"/>
      <x v="59"/>
      <x v="5059"/>
      <x v="4465"/>
      <x v="27"/>
      <x v="219"/>
      <x v="196"/>
      <x v="1107"/>
      <x v="37"/>
      <x v="1"/>
      <x v="4"/>
    </i>
    <i r="1">
      <x v="4537"/>
      <x v="20"/>
      <x v="23"/>
      <x v="4130"/>
      <x v="4"/>
      <x v="23"/>
      <x v="225"/>
      <x v="4950"/>
      <x v="10"/>
      <x v="117"/>
      <x v="239"/>
      <x v="1111"/>
      <x v="37"/>
      <x v="1"/>
      <x v="4"/>
    </i>
    <i>
      <x v="1589"/>
      <x v="4265"/>
      <x v="8"/>
      <x v="257"/>
      <x v="3860"/>
      <x v="4"/>
      <x v="36"/>
      <x v="5433"/>
      <x v="5280"/>
      <x v="11"/>
      <x v="127"/>
      <x v="137"/>
      <x v="1084"/>
      <x v="37"/>
      <x v="1"/>
      <x v="4"/>
    </i>
    <i>
      <x v="1590"/>
      <x v="3883"/>
      <x v="21"/>
      <x v="186"/>
      <x v="3489"/>
      <x v="4"/>
      <x v="33"/>
      <x v="4692"/>
      <x v="4640"/>
      <x v="2"/>
      <x v="96"/>
      <x v="170"/>
      <x v="1024"/>
      <x v="37"/>
      <x v="1"/>
      <x v="4"/>
    </i>
    <i r="1">
      <x v="4113"/>
      <x v="37"/>
      <x v="296"/>
      <x v="3720"/>
      <x v="4"/>
      <x v="42"/>
      <x v="3781"/>
      <x v="4778"/>
      <x v="107"/>
      <x v="95"/>
      <x v="138"/>
      <x v="1068"/>
      <x v="37"/>
      <x v="1"/>
      <x v="4"/>
    </i>
    <i r="1">
      <x v="4519"/>
      <x v="21"/>
      <x v="271"/>
      <x v="4112"/>
      <x v="4"/>
      <x v="59"/>
      <x v="5032"/>
      <x v="4979"/>
      <x v="12"/>
      <x v="110"/>
      <x v="144"/>
      <x v="1066"/>
      <x v="37"/>
      <x v="1"/>
      <x v="4"/>
    </i>
    <i r="7">
      <x v="5035"/>
      <x v="4979"/>
      <x v="12"/>
      <x v="110"/>
      <x v="188"/>
      <x v="1066"/>
      <x v="37"/>
      <x v="1"/>
      <x v="4"/>
    </i>
    <i>
      <x v="1591"/>
      <x v="4538"/>
      <x v="21"/>
      <x v="188"/>
      <x v="4131"/>
      <x v="4"/>
      <x/>
      <x v="5434"/>
      <x v="5281"/>
      <x v="23"/>
      <x v="85"/>
      <x v="273"/>
      <x v="1108"/>
      <x v="37"/>
      <x v="1"/>
      <x v="4"/>
    </i>
    <i r="7">
      <x v="5446"/>
      <x v="5293"/>
      <x v="3"/>
      <x v="141"/>
      <x v="179"/>
      <x v="1108"/>
      <x v="37"/>
      <x v="1"/>
      <x v="4"/>
    </i>
    <i r="6">
      <x v="23"/>
      <x v="5456"/>
      <x v="5303"/>
      <x v="2"/>
      <x v="96"/>
      <x v="286"/>
      <x v="1108"/>
      <x v="37"/>
      <x v="1"/>
      <x v="4"/>
    </i>
    <i r="7">
      <x v="5463"/>
      <x v="5310"/>
      <x v="21"/>
      <x v="231"/>
      <x v="219"/>
      <x v="1108"/>
      <x v="37"/>
      <x v="1"/>
      <x v="4"/>
    </i>
    <i r="7">
      <x v="5464"/>
      <x v="5311"/>
      <x v="4"/>
      <x v="87"/>
      <x v="219"/>
      <x v="1108"/>
      <x v="37"/>
      <x v="1"/>
      <x v="4"/>
    </i>
    <i r="7">
      <x v="5511"/>
      <x v="5358"/>
      <x v="6"/>
      <x v="139"/>
      <x v="214"/>
      <x v="1108"/>
      <x v="37"/>
      <x v="1"/>
      <x v="4"/>
    </i>
    <i r="6">
      <x v="42"/>
      <x v="5454"/>
      <x v="5301"/>
      <x v="6"/>
      <x v="139"/>
      <x v="160"/>
      <x v="1108"/>
      <x v="37"/>
      <x v="1"/>
      <x v="4"/>
    </i>
    <i r="6">
      <x v="86"/>
      <x v="5435"/>
      <x v="5282"/>
      <x v="2"/>
      <x v="96"/>
      <x v="274"/>
      <x v="1108"/>
      <x v="37"/>
      <x v="1"/>
      <x v="4"/>
    </i>
    <i r="7">
      <x v="5436"/>
      <x v="5283"/>
      <x v="2"/>
      <x v="96"/>
      <x v="275"/>
      <x v="1108"/>
      <x v="37"/>
      <x v="1"/>
      <x v="4"/>
    </i>
    <i r="7">
      <x v="5437"/>
      <x v="5284"/>
      <x v="2"/>
      <x v="96"/>
      <x v="174"/>
      <x v="1108"/>
      <x v="37"/>
      <x v="1"/>
      <x v="4"/>
    </i>
    <i r="7">
      <x v="5438"/>
      <x v="5285"/>
      <x v="9"/>
      <x v="147"/>
      <x v="276"/>
      <x v="1108"/>
      <x v="37"/>
      <x v="1"/>
      <x v="4"/>
    </i>
    <i r="7">
      <x v="5439"/>
      <x v="5286"/>
      <x v="24"/>
      <x v="210"/>
      <x v="277"/>
      <x v="1108"/>
      <x v="37"/>
      <x v="1"/>
      <x v="4"/>
    </i>
    <i r="7">
      <x v="5440"/>
      <x v="5287"/>
      <x v="20"/>
      <x v="164"/>
      <x v="278"/>
      <x v="1108"/>
      <x v="37"/>
      <x v="1"/>
      <x v="4"/>
    </i>
    <i r="7">
      <x v="5442"/>
      <x v="5289"/>
      <x v="24"/>
      <x v="210"/>
      <x v="279"/>
      <x v="1108"/>
      <x v="37"/>
      <x v="1"/>
      <x v="4"/>
    </i>
    <i r="7">
      <x v="5443"/>
      <x v="5290"/>
      <x v="3"/>
      <x v="141"/>
      <x v="280"/>
      <x v="1108"/>
      <x v="37"/>
      <x v="1"/>
      <x v="4"/>
    </i>
    <i r="7">
      <x v="5444"/>
      <x v="5291"/>
      <x v="19"/>
      <x v="101"/>
      <x v="281"/>
      <x v="1108"/>
      <x v="37"/>
      <x v="1"/>
      <x v="4"/>
    </i>
    <i r="7">
      <x v="5445"/>
      <x v="5292"/>
      <x v="3"/>
      <x v="141"/>
      <x v="179"/>
      <x v="1108"/>
      <x v="37"/>
      <x v="1"/>
      <x v="4"/>
    </i>
    <i r="7">
      <x v="5447"/>
      <x v="5294"/>
      <x v="3"/>
      <x v="141"/>
      <x v="219"/>
      <x v="1108"/>
      <x v="37"/>
      <x v="1"/>
      <x v="4"/>
    </i>
    <i r="7">
      <x v="5448"/>
      <x v="5295"/>
      <x v="21"/>
      <x v="231"/>
      <x v="179"/>
      <x v="1108"/>
      <x v="37"/>
      <x v="1"/>
      <x v="4"/>
    </i>
    <i r="7">
      <x v="5449"/>
      <x v="5296"/>
      <x v="112"/>
      <x v="182"/>
      <x v="179"/>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2"/>
      <x v="286"/>
      <x v="1108"/>
      <x v="37"/>
      <x v="1"/>
      <x v="4"/>
    </i>
    <i r="7">
      <x v="5457"/>
      <x v="5304"/>
      <x v="2"/>
      <x v="96"/>
      <x v="287"/>
      <x v="1108"/>
      <x v="37"/>
      <x v="1"/>
      <x v="4"/>
    </i>
    <i r="7">
      <x v="5458"/>
      <x v="5305"/>
      <x v="2"/>
      <x v="96"/>
      <x v="288"/>
      <x v="1108"/>
      <x v="37"/>
      <x v="1"/>
      <x v="4"/>
    </i>
    <i r="7">
      <x v="5459"/>
      <x v="5306"/>
      <x v="4"/>
      <x v="87"/>
      <x v="179"/>
      <x v="1108"/>
      <x v="37"/>
      <x v="1"/>
      <x v="4"/>
    </i>
    <i r="7">
      <x v="5460"/>
      <x v="5307"/>
      <x v="2"/>
      <x v="96"/>
      <x v="179"/>
      <x v="1108"/>
      <x v="37"/>
      <x v="1"/>
      <x v="4"/>
    </i>
    <i r="7">
      <x v="5461"/>
      <x v="5308"/>
      <x v="19"/>
      <x v="101"/>
      <x v="179"/>
      <x v="1108"/>
      <x v="37"/>
      <x v="1"/>
      <x v="4"/>
    </i>
    <i r="7">
      <x v="5462"/>
      <x v="5309"/>
      <x v="4"/>
      <x v="87"/>
      <x v="179"/>
      <x v="1108"/>
      <x v="37"/>
      <x v="1"/>
      <x v="4"/>
    </i>
    <i r="7">
      <x v="5465"/>
      <x v="5312"/>
      <x v="19"/>
      <x v="101"/>
      <x v="219"/>
      <x v="1108"/>
      <x v="37"/>
      <x v="1"/>
      <x v="4"/>
    </i>
    <i r="7">
      <x v="5466"/>
      <x v="5313"/>
      <x v="4"/>
      <x v="87"/>
      <x v="219"/>
      <x v="1108"/>
      <x v="37"/>
      <x v="1"/>
      <x v="4"/>
    </i>
    <i r="7">
      <x v="5469"/>
      <x v="5316"/>
      <x v="5"/>
      <x v="144"/>
      <x v="289"/>
      <x v="1108"/>
      <x v="37"/>
      <x v="1"/>
      <x v="4"/>
    </i>
    <i r="7">
      <x v="5470"/>
      <x v="5317"/>
      <x v="2"/>
      <x v="96"/>
      <x v="179"/>
      <x v="1108"/>
      <x v="37"/>
      <x v="1"/>
      <x v="4"/>
    </i>
    <i r="7">
      <x v="5471"/>
      <x v="5318"/>
      <x v="2"/>
      <x v="96"/>
      <x v="179"/>
      <x v="1108"/>
      <x v="37"/>
      <x v="1"/>
      <x v="4"/>
    </i>
    <i r="7">
      <x v="5480"/>
      <x v="5327"/>
      <x v="5"/>
      <x v="144"/>
      <x v="264"/>
      <x v="1108"/>
      <x v="37"/>
      <x v="1"/>
      <x v="4"/>
    </i>
    <i r="7">
      <x v="5481"/>
      <x v="5328"/>
      <x v="5"/>
      <x v="144"/>
      <x v="290"/>
      <x v="1108"/>
      <x v="37"/>
      <x v="1"/>
      <x v="4"/>
    </i>
    <i r="7">
      <x v="5482"/>
      <x v="5329"/>
      <x v="4"/>
      <x v="87"/>
      <x v="179"/>
      <x v="1108"/>
      <x v="37"/>
      <x v="1"/>
      <x v="4"/>
    </i>
    <i r="7">
      <x v="5483"/>
      <x v="5330"/>
      <x v="4"/>
      <x v="87"/>
      <x v="179"/>
      <x v="1108"/>
      <x v="37"/>
      <x v="1"/>
      <x v="4"/>
    </i>
    <i r="7">
      <x v="5496"/>
      <x v="5343"/>
      <x v="3"/>
      <x v="141"/>
      <x v="215"/>
      <x v="1108"/>
      <x v="37"/>
      <x v="1"/>
      <x v="4"/>
    </i>
    <i r="7">
      <x v="5497"/>
      <x v="5344"/>
      <x v="3"/>
      <x v="141"/>
      <x v="219"/>
      <x v="1108"/>
      <x v="37"/>
      <x v="1"/>
      <x v="4"/>
    </i>
    <i r="7">
      <x v="5498"/>
      <x v="5345"/>
      <x v="3"/>
      <x v="141"/>
      <x v="219"/>
      <x v="1108"/>
      <x v="37"/>
      <x v="1"/>
      <x v="4"/>
    </i>
    <i r="7">
      <x v="5499"/>
      <x v="5346"/>
      <x v="3"/>
      <x v="141"/>
      <x v="157"/>
      <x v="1108"/>
      <x v="37"/>
      <x v="1"/>
      <x v="4"/>
    </i>
    <i r="7">
      <x v="5509"/>
      <x v="5356"/>
      <x v="6"/>
      <x v="139"/>
      <x v="179"/>
      <x v="1108"/>
      <x v="37"/>
      <x v="1"/>
      <x v="4"/>
    </i>
    <i r="7">
      <x v="5510"/>
      <x v="5357"/>
      <x v="6"/>
      <x v="139"/>
      <x v="179"/>
      <x v="1108"/>
      <x v="37"/>
      <x v="1"/>
      <x v="4"/>
    </i>
    <i r="5">
      <x v="8"/>
      <x/>
      <x v="5441"/>
      <x v="5288"/>
      <x v="112"/>
      <x v="182"/>
      <x v="179"/>
      <x v="1108"/>
      <x v="37"/>
      <x v="1"/>
      <x v="4"/>
    </i>
    <i r="7">
      <x v="5504"/>
      <x v="5351"/>
      <x v="3"/>
      <x v="141"/>
      <x v="167"/>
      <x v="1108"/>
      <x v="37"/>
      <x v="1"/>
      <x v="4"/>
    </i>
    <i r="6">
      <x v="23"/>
      <x v="5512"/>
      <x v="5359"/>
      <x v="6"/>
      <x v="139"/>
      <x v="179"/>
      <x v="1108"/>
      <x v="37"/>
      <x v="1"/>
      <x v="4"/>
    </i>
    <i r="6">
      <x v="36"/>
      <x v="5505"/>
      <x v="5352"/>
      <x v="6"/>
      <x v="139"/>
      <x v="292"/>
      <x v="1108"/>
      <x v="37"/>
      <x v="1"/>
      <x v="4"/>
    </i>
    <i r="6">
      <x v="81"/>
      <x v="5472"/>
      <x v="5319"/>
      <x v="5"/>
      <x v="144"/>
      <x v="211"/>
      <x v="1108"/>
      <x v="37"/>
      <x v="1"/>
      <x v="4"/>
    </i>
    <i r="6">
      <x v="83"/>
      <x v="5473"/>
      <x v="5320"/>
      <x v="5"/>
      <x v="144"/>
      <x v="211"/>
      <x v="1108"/>
      <x v="37"/>
      <x v="1"/>
      <x v="4"/>
    </i>
    <i r="6">
      <x v="86"/>
      <x v="5467"/>
      <x v="5314"/>
      <x v="5"/>
      <x v="144"/>
      <x v="211"/>
      <x v="1108"/>
      <x v="37"/>
      <x v="1"/>
      <x v="4"/>
    </i>
    <i r="7">
      <x v="5468"/>
      <x v="5315"/>
      <x v="5"/>
      <x v="144"/>
      <x v="155"/>
      <x v="1108"/>
      <x v="37"/>
      <x v="1"/>
      <x v="4"/>
    </i>
    <i r="7">
      <x v="5474"/>
      <x v="5321"/>
      <x v="5"/>
      <x v="144"/>
      <x v="178"/>
      <x v="1108"/>
      <x v="37"/>
      <x v="1"/>
      <x v="4"/>
    </i>
    <i r="7">
      <x v="5500"/>
      <x v="5347"/>
      <x v="3"/>
      <x v="141"/>
      <x v="185"/>
      <x v="1108"/>
      <x v="37"/>
      <x v="1"/>
      <x v="4"/>
    </i>
    <i r="7">
      <x v="5501"/>
      <x v="5348"/>
      <x v="3"/>
      <x v="141"/>
      <x v="291"/>
      <x v="1108"/>
      <x v="37"/>
      <x v="1"/>
      <x v="4"/>
    </i>
    <i r="7">
      <x v="5502"/>
      <x v="5349"/>
      <x v="3"/>
      <x v="141"/>
      <x v="226"/>
      <x v="1108"/>
      <x v="37"/>
      <x v="1"/>
      <x v="4"/>
    </i>
    <i r="7">
      <x v="5503"/>
      <x v="5350"/>
      <x v="3"/>
      <x v="141"/>
      <x v="268"/>
      <x v="1108"/>
      <x v="37"/>
      <x v="1"/>
      <x v="4"/>
    </i>
    <i r="7">
      <x v="5506"/>
      <x v="5353"/>
      <x v="6"/>
      <x v="139"/>
      <x v="142"/>
      <x v="1108"/>
      <x v="37"/>
      <x v="1"/>
      <x v="4"/>
    </i>
    <i r="7">
      <x v="5508"/>
      <x v="5355"/>
      <x v="6"/>
      <x v="139"/>
      <x v="293"/>
      <x v="1108"/>
      <x v="37"/>
      <x v="1"/>
      <x v="4"/>
    </i>
    <i r="7">
      <x v="5513"/>
      <x v="5360"/>
      <x v="6"/>
      <x v="139"/>
      <x v="161"/>
      <x v="1108"/>
      <x v="37"/>
      <x v="1"/>
      <x v="4"/>
    </i>
    <i r="7">
      <x v="5514"/>
      <x v="5361"/>
      <x v="6"/>
      <x v="139"/>
      <x v="214"/>
      <x v="1108"/>
      <x v="37"/>
      <x v="1"/>
      <x v="4"/>
    </i>
    <i r="7">
      <x v="5515"/>
      <x v="5362"/>
      <x v="159"/>
      <x v="225"/>
      <x v="137"/>
      <x v="1108"/>
      <x v="37"/>
      <x v="1"/>
      <x v="4"/>
    </i>
    <i r="7">
      <x v="5517"/>
      <x v="5364"/>
      <x v="159"/>
      <x v="225"/>
      <x v="137"/>
      <x v="1108"/>
      <x v="37"/>
      <x v="1"/>
      <x v="4"/>
    </i>
    <i r="7">
      <x v="5518"/>
      <x v="5365"/>
      <x v="159"/>
      <x v="225"/>
      <x v="137"/>
      <x v="1108"/>
      <x v="37"/>
      <x v="1"/>
      <x v="4"/>
    </i>
    <i r="7">
      <x v="5523"/>
      <x v="5370"/>
      <x v="17"/>
      <x v="128"/>
      <x v="137"/>
      <x v="1108"/>
      <x v="37"/>
      <x v="1"/>
      <x v="4"/>
    </i>
    <i r="7">
      <x v="5524"/>
      <x v="5371"/>
      <x v="33"/>
      <x v="208"/>
      <x v="137"/>
      <x v="1108"/>
      <x v="37"/>
      <x v="1"/>
      <x v="4"/>
    </i>
    <i r="5">
      <x v="10"/>
      <x v="23"/>
      <x v="5492"/>
      <x v="5339"/>
      <x v="3"/>
      <x v="141"/>
      <x v="148"/>
      <x v="1108"/>
      <x v="37"/>
      <x v="1"/>
      <x v="4"/>
    </i>
    <i r="7">
      <x v="5507"/>
      <x v="5354"/>
      <x v="6"/>
      <x v="139"/>
      <x v="211"/>
      <x v="1108"/>
      <x v="37"/>
      <x v="1"/>
      <x v="4"/>
    </i>
    <i r="6">
      <x v="36"/>
      <x v="5493"/>
      <x v="5340"/>
      <x v="3"/>
      <x v="141"/>
      <x v="211"/>
      <x v="1108"/>
      <x v="37"/>
      <x v="1"/>
      <x v="4"/>
    </i>
    <i r="6">
      <x v="81"/>
      <x v="5478"/>
      <x v="5325"/>
      <x v="2"/>
      <x v="96"/>
      <x v="211"/>
      <x v="1108"/>
      <x v="37"/>
      <x v="1"/>
      <x v="4"/>
    </i>
    <i r="7">
      <x v="5484"/>
      <x v="5331"/>
      <x v="4"/>
      <x v="87"/>
      <x v="211"/>
      <x v="1108"/>
      <x v="37"/>
      <x v="1"/>
      <x v="4"/>
    </i>
    <i r="6">
      <x v="86"/>
      <x v="5475"/>
      <x v="5322"/>
      <x v="5"/>
      <x v="144"/>
      <x v="211"/>
      <x v="1108"/>
      <x v="37"/>
      <x v="1"/>
      <x v="4"/>
    </i>
    <i r="7">
      <x v="5476"/>
      <x v="5323"/>
      <x v="5"/>
      <x v="144"/>
      <x v="211"/>
      <x v="1108"/>
      <x v="37"/>
      <x v="1"/>
      <x v="4"/>
    </i>
    <i r="7">
      <x v="5477"/>
      <x v="5324"/>
      <x v="2"/>
      <x v="96"/>
      <x v="211"/>
      <x v="1108"/>
      <x v="37"/>
      <x v="1"/>
      <x v="4"/>
    </i>
    <i r="7">
      <x v="5479"/>
      <x v="5326"/>
      <x v="5"/>
      <x v="144"/>
      <x v="211"/>
      <x v="1108"/>
      <x v="37"/>
      <x v="1"/>
      <x v="4"/>
    </i>
    <i r="7">
      <x v="5485"/>
      <x v="5332"/>
      <x v="4"/>
      <x v="87"/>
      <x v="211"/>
      <x v="1108"/>
      <x v="37"/>
      <x v="1"/>
      <x v="4"/>
    </i>
    <i r="7">
      <x v="5486"/>
      <x v="5333"/>
      <x v="3"/>
      <x v="141"/>
      <x v="211"/>
      <x v="1108"/>
      <x v="37"/>
      <x v="1"/>
      <x v="4"/>
    </i>
    <i r="7">
      <x v="5487"/>
      <x v="5334"/>
      <x v="3"/>
      <x v="141"/>
      <x v="211"/>
      <x v="1108"/>
      <x v="37"/>
      <x v="1"/>
      <x v="4"/>
    </i>
    <i r="7">
      <x v="5488"/>
      <x v="5335"/>
      <x v="3"/>
      <x v="141"/>
      <x v="211"/>
      <x v="1108"/>
      <x v="37"/>
      <x v="1"/>
      <x v="4"/>
    </i>
    <i r="7">
      <x v="5489"/>
      <x v="5336"/>
      <x v="3"/>
      <x v="141"/>
      <x v="211"/>
      <x v="1108"/>
      <x v="37"/>
      <x v="1"/>
      <x v="4"/>
    </i>
    <i r="7">
      <x v="5490"/>
      <x v="5337"/>
      <x v="3"/>
      <x v="141"/>
      <x v="211"/>
      <x v="1108"/>
      <x v="37"/>
      <x v="1"/>
      <x v="4"/>
    </i>
    <i r="7">
      <x v="5491"/>
      <x v="5338"/>
      <x v="3"/>
      <x v="141"/>
      <x v="148"/>
      <x v="1108"/>
      <x v="37"/>
      <x v="1"/>
      <x v="4"/>
    </i>
    <i r="7">
      <x v="5494"/>
      <x v="5341"/>
      <x v="3"/>
      <x v="141"/>
      <x v="211"/>
      <x v="1108"/>
      <x v="37"/>
      <x v="1"/>
      <x v="4"/>
    </i>
    <i r="7">
      <x v="5495"/>
      <x v="5342"/>
      <x v="3"/>
      <x v="141"/>
      <x v="211"/>
      <x v="1108"/>
      <x v="37"/>
      <x v="1"/>
      <x v="4"/>
    </i>
    <i r="7">
      <x v="5516"/>
      <x v="5363"/>
      <x v="6"/>
      <x v="139"/>
      <x v="137"/>
      <x v="1108"/>
      <x v="37"/>
      <x v="1"/>
      <x v="4"/>
    </i>
    <i r="7">
      <x v="5519"/>
      <x v="5366"/>
      <x v="8"/>
      <x v="151"/>
      <x v="137"/>
      <x v="1108"/>
      <x v="37"/>
      <x v="1"/>
      <x v="4"/>
    </i>
    <i r="7">
      <x v="5520"/>
      <x v="5367"/>
      <x v="3"/>
      <x v="141"/>
      <x v="137"/>
      <x v="1108"/>
      <x v="37"/>
      <x v="1"/>
      <x v="4"/>
    </i>
    <i r="7">
      <x v="5521"/>
      <x v="5368"/>
      <x v="10"/>
      <x v="117"/>
      <x v="137"/>
      <x v="1108"/>
      <x v="37"/>
      <x v="1"/>
      <x v="4"/>
    </i>
    <i r="7">
      <x v="5522"/>
      <x v="5369"/>
      <x v="10"/>
      <x v="117"/>
      <x v="137"/>
      <x v="1108"/>
      <x v="37"/>
      <x v="1"/>
      <x v="4"/>
    </i>
    <i>
      <x v="1593"/>
      <x v="4107"/>
      <x v="20"/>
      <x v="23"/>
      <x v="3714"/>
      <x v="4"/>
      <x v="23"/>
      <x v="785"/>
      <x v="4727"/>
      <x v="18"/>
      <x v="157"/>
      <x v="264"/>
      <x v="1030"/>
      <x v="37"/>
      <x v="1"/>
      <x v="4"/>
    </i>
    <i r="1">
      <x v="4539"/>
      <x v="6"/>
      <x v="9"/>
      <x v="4132"/>
      <x v="3"/>
      <x v="9"/>
      <x v="5427"/>
      <x v="2136"/>
      <x v="28"/>
      <x v="238"/>
      <x v="271"/>
      <x v="1188"/>
      <x v="40"/>
      <x v="1"/>
      <x v="4"/>
    </i>
    <i>
      <x v="1594"/>
      <x v="3323"/>
      <x v="1"/>
      <x v="42"/>
      <x v="2939"/>
      <x v="4"/>
      <x v="42"/>
      <x v="4853"/>
      <x v="4238"/>
      <x v="34"/>
      <x v="172"/>
      <x v="147"/>
      <x v="838"/>
      <x v="37"/>
      <x v="1"/>
      <x v="4"/>
    </i>
    <i r="1">
      <x v="4482"/>
      <x v="15"/>
      <x v="59"/>
      <x v="4075"/>
      <x/>
      <x v="23"/>
      <x v="781"/>
      <x v="772"/>
      <x v="15"/>
      <x v="140"/>
      <x v="142"/>
      <x v="1138"/>
      <x v="37"/>
      <x v="1"/>
      <x v="4"/>
    </i>
    <i>
      <x v="1595"/>
      <x v="3842"/>
      <x v="37"/>
      <x v="295"/>
      <x v="3450"/>
      <x v="10"/>
      <x/>
      <x v="2672"/>
      <x v="3336"/>
      <x v="110"/>
      <x v="112"/>
      <x v="137"/>
      <x v="1000"/>
      <x v="397"/>
      <x v="1"/>
      <x v="4"/>
    </i>
    <i r="1">
      <x v="4195"/>
      <x v="8"/>
      <x v="313"/>
      <x v="3793"/>
      <x v="12"/>
      <x v="56"/>
      <x v="300"/>
      <x v="242"/>
      <x v="38"/>
      <x v="199"/>
      <x v="185"/>
      <x v="1128"/>
      <x v="37"/>
      <x v="1"/>
      <x v="4"/>
    </i>
    <i r="1">
      <x v="4246"/>
      <x v="20"/>
      <x v="23"/>
      <x v="3841"/>
      <x v="4"/>
      <x v="42"/>
      <x v="4300"/>
      <x v="3336"/>
      <x v="34"/>
      <x v="172"/>
      <x v="200"/>
      <x v="1117"/>
      <x v="37"/>
      <x v="1"/>
      <x v="4"/>
    </i>
    <i>
      <x v="1597"/>
      <x v="4128"/>
      <x v="35"/>
      <x v="274"/>
      <x v="3734"/>
      <x v="4"/>
      <x/>
      <x v="5157"/>
      <x v="1368"/>
      <x v="10"/>
      <x v="117"/>
      <x v="226"/>
      <x v="1082"/>
      <x v="37"/>
      <x v="1"/>
      <x v="4"/>
    </i>
    <i r="7">
      <x v="5159"/>
      <x v="1368"/>
      <x v="10"/>
      <x v="117"/>
      <x v="226"/>
      <x v="1082"/>
      <x v="37"/>
      <x v="1"/>
      <x v="4"/>
    </i>
    <i r="7">
      <x v="5160"/>
      <x v="1368"/>
      <x v="6"/>
      <x v="139"/>
      <x v="226"/>
      <x v="1082"/>
      <x v="37"/>
      <x v="1"/>
      <x v="4"/>
    </i>
    <i r="7">
      <x v="5419"/>
      <x v="1368"/>
      <x v="10"/>
      <x v="117"/>
      <x v="226"/>
      <x v="1082"/>
      <x v="37"/>
      <x v="1"/>
      <x v="4"/>
    </i>
    <i r="1">
      <x v="4540"/>
      <x v="21"/>
      <x v="186"/>
      <x v="4133"/>
      <x v="4"/>
      <x v="73"/>
      <x v="5525"/>
      <x v="5372"/>
      <x v="5"/>
      <x v="144"/>
      <x v="178"/>
      <x v="1135"/>
      <x v="37"/>
      <x v="1"/>
      <x v="4"/>
    </i>
    <i>
      <x v="1598"/>
      <x v="3883"/>
      <x v="21"/>
      <x v="186"/>
      <x v="3489"/>
      <x v="4"/>
      <x v="33"/>
      <x v="4692"/>
      <x v="4640"/>
      <x v="5"/>
      <x v="144"/>
      <x v="170"/>
      <x v="1024"/>
      <x v="37"/>
      <x v="1"/>
      <x v="4"/>
    </i>
    <i r="1">
      <x v="4134"/>
      <x v="36"/>
      <x v="288"/>
      <x v="3740"/>
      <x v="10"/>
      <x v="86"/>
      <x v="5026"/>
      <x v="4971"/>
      <x v="3"/>
      <x v="141"/>
      <x v="137"/>
      <x v="1065"/>
      <x v="37"/>
      <x v="1"/>
      <x v="4"/>
    </i>
    <i r="1">
      <x v="4492"/>
      <x v="1"/>
      <x v="256"/>
      <x v="4085"/>
      <x/>
      <x v="36"/>
      <x v="4543"/>
      <x v="4516"/>
      <x v="45"/>
      <x v="123"/>
      <x v="155"/>
      <x v="1191"/>
      <x v="37"/>
      <x v="1"/>
      <x v="4"/>
    </i>
    <i>
      <x v="1599"/>
      <x v="4533"/>
      <x v="8"/>
      <x v="257"/>
      <x v="4126"/>
      <x v="4"/>
      <x/>
      <x v="5429"/>
      <x v="5277"/>
      <x v="8"/>
      <x v="151"/>
      <x v="137"/>
      <x v="1194"/>
      <x v="37"/>
      <x v="1"/>
      <x v="4"/>
    </i>
    <i r="7">
      <x v="5430"/>
      <x v="5278"/>
      <x v="8"/>
      <x v="151"/>
      <x v="137"/>
      <x v="1194"/>
      <x v="37"/>
      <x v="1"/>
      <x v="4"/>
    </i>
    <i r="7">
      <x v="5431"/>
      <x v="5278"/>
      <x v="8"/>
      <x v="151"/>
      <x v="137"/>
      <x v="1194"/>
      <x v="37"/>
      <x v="1"/>
      <x v="4"/>
    </i>
    <i>
      <x v="1600"/>
      <x v="4541"/>
      <x v="20"/>
      <x v="23"/>
      <x v="4134"/>
      <x v="4"/>
      <x v="23"/>
      <x v="166"/>
      <x v="4368"/>
      <x v="23"/>
      <x v="85"/>
      <x v="294"/>
      <x v="1146"/>
      <x v="37"/>
      <x v="1"/>
      <x v="4"/>
    </i>
    <i>
      <x v="1601"/>
      <x v="4113"/>
      <x v="37"/>
      <x v="296"/>
      <x v="3720"/>
      <x v="4"/>
      <x v="42"/>
      <x v="3781"/>
      <x v="4778"/>
      <x v="107"/>
      <x v="95"/>
      <x v="138"/>
      <x v="1068"/>
      <x v="37"/>
      <x v="1"/>
      <x v="4"/>
    </i>
    <i r="1">
      <x v="4542"/>
      <x v="20"/>
      <x v="23"/>
      <x v="4135"/>
      <x v="4"/>
      <x v="23"/>
      <x v="225"/>
      <x v="4950"/>
      <x v="13"/>
      <x v="93"/>
      <x v="239"/>
      <x v="1117"/>
      <x v="37"/>
      <x v="1"/>
      <x v="4"/>
    </i>
    <i>
      <x v="1603"/>
      <x v="4543"/>
      <x v="20"/>
      <x v="23"/>
      <x v="4136"/>
      <x v="8"/>
      <x v="51"/>
      <x v="5526"/>
      <x v="3471"/>
      <x v="23"/>
      <x v="85"/>
      <x v="137"/>
      <x v="1118"/>
      <x v="418"/>
      <x v="1"/>
      <x v="4"/>
    </i>
    <i r="9">
      <x v="112"/>
      <x v="182"/>
      <x v="137"/>
      <x v="1118"/>
      <x v="418"/>
      <x v="1"/>
      <x v="4"/>
    </i>
    <i r="1">
      <x v="4544"/>
      <x v="35"/>
      <x v="23"/>
      <x v="4137"/>
      <x v="4"/>
      <x v="47"/>
      <x v="5527"/>
      <x v="5373"/>
      <x v="10"/>
      <x v="117"/>
      <x v="163"/>
      <x v="1132"/>
      <x v="37"/>
      <x v="1"/>
      <x v="4"/>
    </i>
    <i>
      <x v="1604"/>
      <x v="3323"/>
      <x v="1"/>
      <x v="42"/>
      <x v="2939"/>
      <x v="4"/>
      <x v="42"/>
      <x v="4853"/>
      <x v="4238"/>
      <x v="34"/>
      <x v="172"/>
      <x v="147"/>
      <x v="838"/>
      <x v="37"/>
      <x v="1"/>
      <x v="4"/>
    </i>
    <i>
      <x v="1605"/>
      <x v="3860"/>
      <x v="21"/>
      <x v="110"/>
      <x v="3135"/>
      <x v="8"/>
      <x v="47"/>
      <x v="1475"/>
      <x v="1366"/>
      <x v="351"/>
      <x v="250"/>
      <x v="225"/>
      <x v="1010"/>
      <x v="40"/>
      <x v="1"/>
      <x v="4"/>
    </i>
    <i>
      <x v="1606"/>
      <x v="3842"/>
      <x v="37"/>
      <x v="295"/>
      <x v="3450"/>
      <x v="10"/>
      <x/>
      <x v="2672"/>
      <x v="3336"/>
      <x v="110"/>
      <x v="112"/>
      <x v="137"/>
      <x v="1000"/>
      <x v="397"/>
      <x v="1"/>
      <x v="4"/>
    </i>
    <i>
      <x v="1607"/>
      <x v="4545"/>
      <x v="15"/>
      <x v="306"/>
      <x v="4138"/>
      <x v="4"/>
      <x v="36"/>
      <x v="5528"/>
      <x v="5374"/>
      <x v="2"/>
      <x v="96"/>
      <x v="141"/>
      <x v="1195"/>
      <x v="37"/>
      <x v="1"/>
      <x v="4"/>
    </i>
    <i>
      <x v="1609"/>
      <x v="4128"/>
      <x v="35"/>
      <x v="274"/>
      <x v="3734"/>
      <x v="4"/>
      <x/>
      <x v="5157"/>
      <x v="1368"/>
      <x v="7"/>
      <x v="102"/>
      <x v="226"/>
      <x v="1082"/>
      <x v="37"/>
      <x v="1"/>
      <x v="4"/>
    </i>
    <i r="7">
      <x v="5159"/>
      <x v="1368"/>
      <x v="10"/>
      <x v="117"/>
      <x v="226"/>
      <x v="1082"/>
      <x v="37"/>
      <x v="1"/>
      <x v="4"/>
    </i>
    <i r="7">
      <x v="5419"/>
      <x v="1368"/>
      <x v="10"/>
      <x v="117"/>
      <x v="226"/>
      <x v="1082"/>
      <x v="37"/>
      <x v="1"/>
      <x v="4"/>
    </i>
    <i r="1">
      <x v="4207"/>
      <x v="26"/>
      <x v="23"/>
      <x v="3804"/>
      <x v="8"/>
      <x v="51"/>
      <x v="5529"/>
      <x v="703"/>
      <x v="352"/>
      <x v="204"/>
      <x v="192"/>
      <x v="1137"/>
      <x v="37"/>
      <x v="1"/>
      <x v="4"/>
    </i>
    <i>
      <x v="1610"/>
      <x v="3883"/>
      <x v="21"/>
      <x v="186"/>
      <x v="3489"/>
      <x v="4"/>
      <x v="33"/>
      <x v="4692"/>
      <x v="4640"/>
      <x v="5"/>
      <x v="144"/>
      <x v="170"/>
      <x v="1024"/>
      <x v="37"/>
      <x v="1"/>
      <x v="4"/>
    </i>
    <i r="1">
      <x v="4396"/>
      <x v="21"/>
      <x v="79"/>
      <x v="3989"/>
      <x v="4"/>
      <x v="47"/>
      <x v="5362"/>
      <x v="5227"/>
      <x v="18"/>
      <x v="157"/>
      <x v="145"/>
      <x v="1134"/>
      <x v="37"/>
      <x v="6"/>
      <x v="4"/>
    </i>
    <i r="9">
      <x v="27"/>
      <x v="219"/>
      <x v="145"/>
      <x v="1134"/>
      <x v="37"/>
      <x v="6"/>
      <x v="4"/>
    </i>
    <i>
      <x v="1611"/>
      <x v="4104"/>
      <x v="21"/>
      <x v="79"/>
      <x v="3711"/>
      <x v="8"/>
      <x v="36"/>
      <x v="2868"/>
      <x v="2903"/>
      <x v="19"/>
      <x v="101"/>
      <x v="245"/>
      <x v="1013"/>
      <x v="37"/>
      <x v="1"/>
      <x v="4"/>
    </i>
    <i r="1">
      <x v="4113"/>
      <x v="37"/>
      <x v="296"/>
      <x v="3720"/>
      <x v="4"/>
      <x v="42"/>
      <x v="3781"/>
      <x v="4778"/>
      <x v="107"/>
      <x v="95"/>
      <x v="138"/>
      <x v="1068"/>
      <x v="37"/>
      <x v="1"/>
      <x v="4"/>
    </i>
    <i>
      <x v="1613"/>
      <x v="4544"/>
      <x v="35"/>
      <x v="23"/>
      <x v="4137"/>
      <x v="4"/>
      <x v="47"/>
      <x v="5527"/>
      <x v="5373"/>
      <x v="10"/>
      <x v="117"/>
      <x v="163"/>
      <x v="1132"/>
      <x v="37"/>
      <x v="1"/>
      <x v="4"/>
    </i>
    <i>
      <x v="1614"/>
      <x v="3323"/>
      <x v="1"/>
      <x v="42"/>
      <x v="2939"/>
      <x v="4"/>
      <x v="42"/>
      <x v="4853"/>
      <x v="4238"/>
      <x v="34"/>
      <x v="172"/>
      <x v="147"/>
      <x v="838"/>
      <x v="37"/>
      <x v="1"/>
      <x v="4"/>
    </i>
    <i r="1">
      <x v="4134"/>
      <x v="36"/>
      <x v="288"/>
      <x v="3740"/>
      <x v="10"/>
      <x v="86"/>
      <x v="5026"/>
      <x v="4971"/>
      <x v="3"/>
      <x v="141"/>
      <x v="137"/>
      <x v="1065"/>
      <x v="37"/>
      <x v="1"/>
      <x v="4"/>
    </i>
    <i>
      <x v="1615"/>
      <x v="4195"/>
      <x v="8"/>
      <x v="313"/>
      <x v="3793"/>
      <x v="12"/>
      <x v="56"/>
      <x v="300"/>
      <x v="242"/>
      <x v="38"/>
      <x v="199"/>
      <x v="185"/>
      <x v="1128"/>
      <x v="37"/>
      <x v="1"/>
      <x v="4"/>
    </i>
    <i>
      <x v="1616"/>
      <x v="3842"/>
      <x v="37"/>
      <x v="295"/>
      <x v="3450"/>
      <x v="10"/>
      <x/>
      <x v="2672"/>
      <x v="3336"/>
      <x v="314"/>
      <x v="134"/>
      <x v="137"/>
      <x v="1000"/>
      <x v="397"/>
      <x v="1"/>
      <x v="4"/>
    </i>
    <i>
      <x v="1617"/>
      <x v="4104"/>
      <x v="21"/>
      <x v="79"/>
      <x v="3711"/>
      <x v="8"/>
      <x v="36"/>
      <x v="2868"/>
      <x v="2903"/>
      <x v="1"/>
      <x v="86"/>
      <x v="245"/>
      <x v="1013"/>
      <x v="37"/>
      <x v="1"/>
      <x v="4"/>
    </i>
    <i r="9">
      <x v="5"/>
      <x v="144"/>
      <x v="245"/>
      <x v="1013"/>
      <x v="37"/>
      <x v="1"/>
      <x v="4"/>
    </i>
    <i>
      <x v="1619"/>
      <x v="4128"/>
      <x v="35"/>
      <x v="274"/>
      <x v="3734"/>
      <x v="4"/>
      <x/>
      <x v="5159"/>
      <x v="1368"/>
      <x v="5"/>
      <x v="144"/>
      <x v="226"/>
      <x v="1082"/>
      <x v="37"/>
      <x v="1"/>
      <x v="4"/>
    </i>
    <i r="7">
      <x v="5419"/>
      <x v="1368"/>
      <x v="10"/>
      <x v="117"/>
      <x v="226"/>
      <x v="1082"/>
      <x v="37"/>
      <x v="1"/>
      <x v="4"/>
    </i>
    <i r="1">
      <x v="4533"/>
      <x v="8"/>
      <x v="257"/>
      <x v="4126"/>
      <x v="4"/>
      <x/>
      <x v="5429"/>
      <x v="5277"/>
      <x v="8"/>
      <x v="151"/>
      <x v="137"/>
      <x v="1194"/>
      <x v="37"/>
      <x v="1"/>
      <x v="4"/>
    </i>
    <i r="7">
      <x v="5430"/>
      <x v="5278"/>
      <x v="8"/>
      <x v="151"/>
      <x v="137"/>
      <x v="1194"/>
      <x v="37"/>
      <x v="1"/>
      <x v="4"/>
    </i>
    <i r="7">
      <x v="5431"/>
      <x v="5278"/>
      <x v="8"/>
      <x v="151"/>
      <x v="137"/>
      <x v="1194"/>
      <x v="37"/>
      <x v="1"/>
      <x v="4"/>
    </i>
    <i>
      <x v="1620"/>
      <x v="3883"/>
      <x v="21"/>
      <x v="186"/>
      <x v="3489"/>
      <x v="4"/>
      <x v="33"/>
      <x v="4692"/>
      <x v="4640"/>
      <x v="5"/>
      <x v="144"/>
      <x v="170"/>
      <x v="1024"/>
      <x v="37"/>
      <x v="1"/>
      <x v="4"/>
    </i>
    <i>
      <x v="1621"/>
      <x v="4113"/>
      <x v="37"/>
      <x v="296"/>
      <x v="3720"/>
      <x v="4"/>
      <x v="42"/>
      <x v="3781"/>
      <x v="4778"/>
      <x v="107"/>
      <x v="95"/>
      <x v="138"/>
      <x v="1068"/>
      <x v="37"/>
      <x v="1"/>
      <x v="4"/>
    </i>
    <i>
      <x v="1623"/>
      <x v="4432"/>
      <x v="26"/>
      <x v="23"/>
      <x v="4025"/>
      <x v="4"/>
      <x v="47"/>
      <x v="5530"/>
      <x v="5375"/>
      <x v="136"/>
      <x v="251"/>
      <x v="295"/>
      <x v="1132"/>
      <x v="37"/>
      <x v="1"/>
      <x v="4"/>
    </i>
    <i>
      <x v="1624"/>
      <x v="4544"/>
      <x v="35"/>
      <x v="23"/>
      <x v="4137"/>
      <x v="4"/>
      <x v="47"/>
      <x v="5527"/>
      <x v="5373"/>
      <x v="10"/>
      <x v="117"/>
      <x v="163"/>
      <x v="1132"/>
      <x v="37"/>
      <x v="1"/>
      <x v="4"/>
    </i>
    <i>
      <x v="1625"/>
      <x v="4544"/>
      <x v="35"/>
      <x v="23"/>
      <x v="4137"/>
      <x v="4"/>
      <x v="47"/>
      <x v="5527"/>
      <x v="5373"/>
      <x v="10"/>
      <x v="117"/>
      <x v="163"/>
      <x v="1132"/>
      <x v="37"/>
      <x v="1"/>
      <x v="4"/>
    </i>
    <i>
      <x v="1626"/>
      <x v="3323"/>
      <x v="1"/>
      <x v="42"/>
      <x v="2939"/>
      <x v="4"/>
      <x v="42"/>
      <x v="4853"/>
      <x v="4238"/>
      <x v="34"/>
      <x v="172"/>
      <x v="147"/>
      <x v="838"/>
      <x v="37"/>
      <x v="1"/>
      <x v="4"/>
    </i>
    <i>
      <x v="1627"/>
      <x v="4563"/>
      <x v="26"/>
      <x v="23"/>
      <x v="4155"/>
      <x v="4"/>
      <x v="47"/>
      <x v="5558"/>
      <x v="5402"/>
      <x v="23"/>
      <x v="85"/>
      <x v="138"/>
      <x v="1143"/>
      <x v="37"/>
      <x v="1"/>
      <x v="4"/>
    </i>
    <i>
      <x v="1628"/>
      <x v="3854"/>
      <x v="37"/>
      <x v="295"/>
      <x v="3462"/>
      <x v="10"/>
      <x v="86"/>
      <x v="4852"/>
      <x v="4808"/>
      <x v="19"/>
      <x v="101"/>
      <x v="137"/>
      <x v="990"/>
      <x v="408"/>
      <x v="1"/>
      <x v="4"/>
    </i>
    <i r="1">
      <x v="4104"/>
      <x v="21"/>
      <x v="79"/>
      <x v="3711"/>
      <x v="8"/>
      <x v="36"/>
      <x v="2868"/>
      <x v="2903"/>
      <x v="8"/>
      <x v="151"/>
      <x v="245"/>
      <x v="1013"/>
      <x v="37"/>
      <x v="1"/>
      <x v="4"/>
    </i>
    <i>
      <x v="1629"/>
      <x v="4396"/>
      <x v="21"/>
      <x v="79"/>
      <x v="3989"/>
      <x v="4"/>
      <x v="47"/>
      <x v="5362"/>
      <x v="5227"/>
      <x v="112"/>
      <x v="182"/>
      <x v="145"/>
      <x v="1134"/>
      <x v="37"/>
      <x v="6"/>
      <x v="4"/>
    </i>
    <i>
      <x v="1630"/>
      <x v="4545"/>
      <x v="15"/>
      <x v="306"/>
      <x v="4138"/>
      <x v="4"/>
      <x v="36"/>
      <x v="5528"/>
      <x v="5374"/>
      <x v="3"/>
      <x v="141"/>
      <x v="141"/>
      <x v="1195"/>
      <x v="37"/>
      <x v="1"/>
      <x v="4"/>
    </i>
    <i>
      <x v="1632"/>
      <x v="4128"/>
      <x v="35"/>
      <x v="274"/>
      <x v="3734"/>
      <x v="4"/>
      <x/>
      <x v="5419"/>
      <x v="1368"/>
      <x v="8"/>
      <x v="151"/>
      <x v="226"/>
      <x v="1082"/>
      <x v="37"/>
      <x v="1"/>
      <x v="4"/>
    </i>
    <i>
      <x v="1633"/>
      <x v="4134"/>
      <x v="36"/>
      <x v="288"/>
      <x v="3740"/>
      <x v="10"/>
      <x v="86"/>
      <x v="5026"/>
      <x v="4971"/>
      <x v="3"/>
      <x v="141"/>
      <x v="137"/>
      <x v="1065"/>
      <x v="37"/>
      <x v="1"/>
      <x v="4"/>
    </i>
    <i>
      <x v="1634"/>
      <x v="3883"/>
      <x v="21"/>
      <x v="186"/>
      <x v="3489"/>
      <x v="4"/>
      <x v="33"/>
      <x v="4692"/>
      <x v="4640"/>
      <x v="5"/>
      <x v="144"/>
      <x v="170"/>
      <x v="1024"/>
      <x v="37"/>
      <x v="1"/>
      <x v="4"/>
    </i>
    <i>
      <x v="1637"/>
      <x v="4544"/>
      <x v="35"/>
      <x v="23"/>
      <x v="4137"/>
      <x v="4"/>
      <x v="47"/>
      <x v="5527"/>
      <x v="5373"/>
      <x v="10"/>
      <x v="117"/>
      <x v="163"/>
      <x v="1132"/>
      <x v="37"/>
      <x v="1"/>
      <x v="4"/>
    </i>
    <i>
      <x v="1638"/>
      <x v="3323"/>
      <x v="1"/>
      <x v="42"/>
      <x v="2939"/>
      <x v="4"/>
      <x v="42"/>
      <x v="4853"/>
      <x v="4238"/>
      <x v="34"/>
      <x v="172"/>
      <x v="147"/>
      <x v="838"/>
      <x v="37"/>
      <x v="1"/>
      <x v="4"/>
    </i>
    <i>
      <x v="1639"/>
      <x v="4482"/>
      <x v="15"/>
      <x v="59"/>
      <x v="4075"/>
      <x/>
      <x v="23"/>
      <x v="781"/>
      <x v="772"/>
      <x v="15"/>
      <x v="140"/>
      <x v="142"/>
      <x v="1138"/>
      <x v="37"/>
      <x v="1"/>
      <x v="4"/>
    </i>
    <i>
      <x v="1640"/>
      <x v="4546"/>
      <x v="21"/>
      <x v="186"/>
      <x v="4139"/>
      <x v="4"/>
      <x v="35"/>
      <x v="4692"/>
      <x v="4640"/>
      <x v="33"/>
      <x v="208"/>
      <x v="296"/>
      <x v="1174"/>
      <x v="37"/>
      <x v="1"/>
      <x v="4"/>
    </i>
    <i r="1">
      <x v="4563"/>
      <x v="26"/>
      <x v="23"/>
      <x v="4155"/>
      <x v="4"/>
      <x v="47"/>
      <x v="5558"/>
      <x v="5402"/>
      <x v="23"/>
      <x v="85"/>
      <x v="138"/>
      <x v="1143"/>
      <x v="37"/>
      <x v="1"/>
      <x v="4"/>
    </i>
    <i>
      <x v="1641"/>
      <x v="4195"/>
      <x v="8"/>
      <x v="313"/>
      <x v="3793"/>
      <x v="12"/>
      <x v="56"/>
      <x v="300"/>
      <x v="242"/>
      <x v="38"/>
      <x v="199"/>
      <x v="185"/>
      <x v="1128"/>
      <x v="37"/>
      <x v="1"/>
      <x v="4"/>
    </i>
    <i>
      <x v="1642"/>
      <x v="4533"/>
      <x v="8"/>
      <x v="257"/>
      <x v="4126"/>
      <x v="4"/>
      <x/>
      <x v="5429"/>
      <x v="5277"/>
      <x v="8"/>
      <x v="151"/>
      <x v="137"/>
      <x v="1194"/>
      <x v="37"/>
      <x v="1"/>
      <x v="4"/>
    </i>
    <i r="7">
      <x v="5430"/>
      <x v="5278"/>
      <x v="8"/>
      <x v="151"/>
      <x v="137"/>
      <x v="1194"/>
      <x v="37"/>
      <x v="1"/>
      <x v="4"/>
    </i>
    <i r="7">
      <x v="5431"/>
      <x v="5278"/>
      <x v="8"/>
      <x v="151"/>
      <x v="137"/>
      <x v="1194"/>
      <x v="37"/>
      <x v="1"/>
      <x v="4"/>
    </i>
    <i>
      <x v="1644"/>
      <x v="3883"/>
      <x v="21"/>
      <x v="186"/>
      <x v="3489"/>
      <x v="4"/>
      <x v="33"/>
      <x v="4692"/>
      <x v="4640"/>
      <x v="5"/>
      <x v="144"/>
      <x v="170"/>
      <x v="1024"/>
      <x v="37"/>
      <x v="1"/>
      <x v="4"/>
    </i>
    <i>
      <x v="1645"/>
      <x v="4544"/>
      <x v="35"/>
      <x v="23"/>
      <x v="4137"/>
      <x v="4"/>
      <x v="47"/>
      <x v="5527"/>
      <x v="5373"/>
      <x v="10"/>
      <x v="117"/>
      <x v="163"/>
      <x v="1132"/>
      <x v="37"/>
      <x v="1"/>
      <x v="4"/>
    </i>
    <i>
      <x v="1646"/>
      <x v="3323"/>
      <x v="1"/>
      <x v="42"/>
      <x v="2939"/>
      <x v="4"/>
      <x v="42"/>
      <x v="4853"/>
      <x v="4238"/>
      <x v="34"/>
      <x v="172"/>
      <x v="147"/>
      <x v="838"/>
      <x v="37"/>
      <x v="1"/>
      <x v="4"/>
    </i>
    <i r="1">
      <x v="4134"/>
      <x v="36"/>
      <x v="288"/>
      <x v="3740"/>
      <x v="10"/>
      <x v="86"/>
      <x v="5026"/>
      <x v="4971"/>
      <x v="3"/>
      <x v="141"/>
      <x v="137"/>
      <x v="1065"/>
      <x v="37"/>
      <x v="1"/>
      <x v="4"/>
    </i>
    <i>
      <x v="1647"/>
      <x v="4545"/>
      <x v="15"/>
      <x v="306"/>
      <x v="4138"/>
      <x v="4"/>
      <x v="36"/>
      <x v="5528"/>
      <x v="5374"/>
      <x v="10"/>
      <x v="117"/>
      <x v="141"/>
      <x v="1195"/>
      <x v="37"/>
      <x v="1"/>
      <x v="4"/>
    </i>
    <i>
      <x v="1648"/>
      <x v="4563"/>
      <x v="26"/>
      <x v="23"/>
      <x v="4155"/>
      <x v="4"/>
      <x v="47"/>
      <x v="5558"/>
      <x v="5402"/>
      <x v="23"/>
      <x v="85"/>
      <x v="138"/>
      <x v="1143"/>
      <x v="37"/>
      <x v="1"/>
      <x v="4"/>
    </i>
    <i>
      <x v="1650"/>
      <x v="3883"/>
      <x v="21"/>
      <x v="186"/>
      <x v="3489"/>
      <x v="4"/>
      <x v="33"/>
      <x v="4692"/>
      <x v="4640"/>
      <x v="5"/>
      <x v="144"/>
      <x v="170"/>
      <x v="1024"/>
      <x v="37"/>
      <x v="1"/>
      <x v="4"/>
    </i>
    <i>
      <x v="1651"/>
      <x v="4544"/>
      <x v="35"/>
      <x v="23"/>
      <x v="4137"/>
      <x v="4"/>
      <x v="47"/>
      <x v="5527"/>
      <x v="5373"/>
      <x v="10"/>
      <x v="117"/>
      <x v="163"/>
      <x v="1132"/>
      <x v="37"/>
      <x v="1"/>
      <x v="4"/>
    </i>
    <i>
      <x v="1652"/>
      <x v="3323"/>
      <x v="1"/>
      <x v="42"/>
      <x v="2939"/>
      <x v="4"/>
      <x v="42"/>
      <x v="4853"/>
      <x v="4238"/>
      <x v="15"/>
      <x v="140"/>
      <x v="147"/>
      <x v="838"/>
      <x v="37"/>
      <x v="1"/>
      <x v="4"/>
    </i>
    <i>
      <x v="1653"/>
      <x v="4533"/>
      <x v="8"/>
      <x v="257"/>
      <x v="4126"/>
      <x v="4"/>
      <x v="47"/>
      <x v="5531"/>
      <x v="5376"/>
      <x v="5"/>
      <x v="144"/>
      <x v="137"/>
      <x v="1194"/>
      <x v="37"/>
      <x v="1"/>
      <x v="4"/>
    </i>
    <i r="7">
      <x v="5532"/>
      <x v="5376"/>
      <x v="3"/>
      <x v="141"/>
      <x v="137"/>
      <x v="1194"/>
      <x v="37"/>
      <x v="1"/>
      <x v="4"/>
    </i>
    <i r="1">
      <x v="4563"/>
      <x v="26"/>
      <x v="23"/>
      <x v="4155"/>
      <x v="4"/>
      <x v="47"/>
      <x v="5558"/>
      <x v="5402"/>
      <x v="23"/>
      <x v="85"/>
      <x v="138"/>
      <x v="1143"/>
      <x v="37"/>
      <x v="1"/>
      <x v="4"/>
    </i>
    <i>
      <x v="1654"/>
      <x v="4195"/>
      <x v="8"/>
      <x v="313"/>
      <x v="3793"/>
      <x v="12"/>
      <x v="56"/>
      <x v="300"/>
      <x v="242"/>
      <x v="38"/>
      <x v="199"/>
      <x v="185"/>
      <x v="1128"/>
      <x v="37"/>
      <x v="1"/>
      <x v="4"/>
    </i>
    <i r="1">
      <x v="4547"/>
      <x v="21"/>
      <x v="186"/>
      <x v="4140"/>
      <x v="4"/>
      <x v="1"/>
      <x v="4974"/>
      <x v="4922"/>
      <x v="66"/>
      <x v="92"/>
      <x v="148"/>
      <x v="1143"/>
      <x v="37"/>
      <x v="1"/>
      <x v="4"/>
    </i>
    <i>
      <x v="1656"/>
      <x v="4134"/>
      <x v="36"/>
      <x v="288"/>
      <x v="3740"/>
      <x v="10"/>
      <x v="86"/>
      <x v="5026"/>
      <x v="4971"/>
      <x v="3"/>
      <x v="141"/>
      <x v="137"/>
      <x v="1065"/>
      <x v="37"/>
      <x v="1"/>
      <x v="4"/>
    </i>
    <i>
      <x v="1657"/>
      <x v="3883"/>
      <x v="21"/>
      <x v="186"/>
      <x v="3489"/>
      <x v="4"/>
      <x v="33"/>
      <x v="4692"/>
      <x v="4640"/>
      <x v="4"/>
      <x v="87"/>
      <x v="170"/>
      <x v="1024"/>
      <x v="37"/>
      <x v="1"/>
      <x v="4"/>
    </i>
    <i>
      <x v="1659"/>
      <x v="4548"/>
      <x v="1"/>
      <x v="256"/>
      <x v="4141"/>
      <x/>
      <x v="36"/>
      <x v="5533"/>
      <x v="5377"/>
      <x v="19"/>
      <x v="101"/>
      <x v="141"/>
      <x v="1145"/>
      <x v="37"/>
      <x v="1"/>
      <x v="4"/>
    </i>
    <i>
      <x v="1660"/>
      <x v="4544"/>
      <x v="35"/>
      <x v="23"/>
      <x v="4137"/>
      <x v="4"/>
      <x v="47"/>
      <x v="5527"/>
      <x v="5373"/>
      <x v="10"/>
      <x v="117"/>
      <x v="163"/>
      <x v="1132"/>
      <x v="37"/>
      <x v="1"/>
      <x v="4"/>
    </i>
    <i>
      <x v="1661"/>
      <x v="4544"/>
      <x v="35"/>
      <x v="23"/>
      <x v="4137"/>
      <x v="4"/>
      <x v="47"/>
      <x v="5527"/>
      <x v="5373"/>
      <x v="10"/>
      <x v="117"/>
      <x v="163"/>
      <x v="1132"/>
      <x v="37"/>
      <x v="1"/>
      <x v="4"/>
    </i>
    <i>
      <x v="1662"/>
      <x v="3384"/>
      <x v="8"/>
      <x v="257"/>
      <x v="571"/>
      <x v="8"/>
      <x v="36"/>
      <x v="4344"/>
      <x v="4318"/>
      <x v="8"/>
      <x v="151"/>
      <x v="171"/>
      <x v="889"/>
      <x v="37"/>
      <x v="1"/>
      <x v="4"/>
    </i>
    <i r="1">
      <x v="4563"/>
      <x v="26"/>
      <x v="23"/>
      <x v="4155"/>
      <x v="4"/>
      <x v="47"/>
      <x v="5558"/>
      <x v="5402"/>
      <x v="23"/>
      <x v="85"/>
      <x v="138"/>
      <x v="1143"/>
      <x v="37"/>
      <x v="1"/>
      <x v="4"/>
    </i>
    <i>
      <x v="1664"/>
      <x v="4396"/>
      <x v="21"/>
      <x v="79"/>
      <x v="3989"/>
      <x v="4"/>
      <x v="47"/>
      <x v="5362"/>
      <x v="5227"/>
      <x v="3"/>
      <x v="141"/>
      <x v="145"/>
      <x v="1134"/>
      <x v="37"/>
      <x v="6"/>
      <x v="4"/>
    </i>
    <i>
      <x v="1665"/>
      <x v="4544"/>
      <x v="35"/>
      <x v="23"/>
      <x v="4137"/>
      <x v="4"/>
      <x v="47"/>
      <x v="5527"/>
      <x v="5373"/>
      <x v="1"/>
      <x v="86"/>
      <x v="163"/>
      <x v="1132"/>
      <x v="37"/>
      <x v="1"/>
      <x v="4"/>
    </i>
    <i>
      <x v="1666"/>
      <x v="4134"/>
      <x v="36"/>
      <x v="288"/>
      <x v="3740"/>
      <x v="10"/>
      <x v="86"/>
      <x v="5026"/>
      <x v="4971"/>
      <x v="3"/>
      <x v="141"/>
      <x v="137"/>
      <x v="1065"/>
      <x v="37"/>
      <x v="1"/>
      <x v="4"/>
    </i>
    <i>
      <x v="1667"/>
      <x v="4563"/>
      <x v="26"/>
      <x v="23"/>
      <x v="4155"/>
      <x v="4"/>
      <x v="47"/>
      <x v="5558"/>
      <x v="5402"/>
      <x v="23"/>
      <x v="85"/>
      <x v="138"/>
      <x v="1143"/>
      <x v="37"/>
      <x v="1"/>
      <x v="4"/>
    </i>
    <i>
      <x v="1668"/>
      <x v="4195"/>
      <x v="8"/>
      <x v="313"/>
      <x v="3793"/>
      <x v="12"/>
      <x v="56"/>
      <x v="300"/>
      <x v="242"/>
      <x v="38"/>
      <x v="199"/>
      <x v="185"/>
      <x v="1128"/>
      <x v="37"/>
      <x v="1"/>
      <x v="4"/>
    </i>
    <i>
      <x v="1670"/>
      <x v="4563"/>
      <x v="26"/>
      <x v="23"/>
      <x v="4155"/>
      <x v="4"/>
      <x v="47"/>
      <x v="5558"/>
      <x v="5402"/>
      <x v="23"/>
      <x v="85"/>
      <x v="138"/>
      <x v="1143"/>
      <x v="37"/>
      <x v="1"/>
      <x v="4"/>
    </i>
    <i>
      <x v="1671"/>
      <x v="4134"/>
      <x v="36"/>
      <x v="288"/>
      <x v="3740"/>
      <x v="10"/>
      <x v="86"/>
      <x v="5026"/>
      <x v="4971"/>
      <x v="3"/>
      <x v="141"/>
      <x v="137"/>
      <x v="1065"/>
      <x v="37"/>
      <x v="1"/>
      <x v="4"/>
    </i>
    <i r="1">
      <x v="4396"/>
      <x v="21"/>
      <x v="79"/>
      <x v="3989"/>
      <x v="4"/>
      <x v="47"/>
      <x v="5362"/>
      <x v="5227"/>
      <x v="11"/>
      <x v="127"/>
      <x v="145"/>
      <x v="1134"/>
      <x v="37"/>
      <x v="6"/>
      <x v="4"/>
    </i>
    <i>
      <x v="1672"/>
      <x v="4563"/>
      <x v="26"/>
      <x v="23"/>
      <x v="4155"/>
      <x v="4"/>
      <x v="47"/>
      <x v="5558"/>
      <x v="5402"/>
      <x v="23"/>
      <x v="85"/>
      <x v="138"/>
      <x v="1143"/>
      <x v="37"/>
      <x v="1"/>
      <x v="4"/>
    </i>
    <i>
      <x v="1673"/>
      <x v="4195"/>
      <x v="8"/>
      <x v="313"/>
      <x v="3793"/>
      <x v="12"/>
      <x v="56"/>
      <x v="300"/>
      <x v="242"/>
      <x v="38"/>
      <x v="199"/>
      <x v="185"/>
      <x v="1128"/>
      <x v="37"/>
      <x v="1"/>
      <x v="4"/>
    </i>
    <i>
      <x v="1674"/>
      <x v="3833"/>
      <x v="37"/>
      <x v="295"/>
      <x v="3441"/>
      <x v="15"/>
      <x v="86"/>
      <x v="2672"/>
      <x v="3336"/>
      <x v="87"/>
      <x v="97"/>
      <x v="137"/>
      <x v="998"/>
      <x v="37"/>
      <x v="1"/>
      <x v="4"/>
    </i>
    <i>
      <x v="1675"/>
      <x v="4134"/>
      <x v="36"/>
      <x v="288"/>
      <x v="3740"/>
      <x v="10"/>
      <x v="86"/>
      <x v="5026"/>
      <x v="4971"/>
      <x v="3"/>
      <x v="141"/>
      <x v="137"/>
      <x v="1065"/>
      <x v="37"/>
      <x v="1"/>
      <x v="4"/>
    </i>
    <i>
      <x v="1676"/>
      <x v="4563"/>
      <x v="26"/>
      <x v="23"/>
      <x v="4155"/>
      <x v="4"/>
      <x v="47"/>
      <x v="5558"/>
      <x v="5402"/>
      <x v="23"/>
      <x v="85"/>
      <x v="138"/>
      <x v="1143"/>
      <x v="37"/>
      <x v="1"/>
      <x v="4"/>
    </i>
    <i>
      <x v="1677"/>
      <x v="3833"/>
      <x v="37"/>
      <x v="295"/>
      <x v="3441"/>
      <x v="15"/>
      <x v="86"/>
      <x v="2672"/>
      <x v="3336"/>
      <x v="87"/>
      <x v="97"/>
      <x v="137"/>
      <x v="998"/>
      <x v="37"/>
      <x v="1"/>
      <x v="4"/>
    </i>
    <i>
      <x v="1678"/>
      <x v="4563"/>
      <x v="26"/>
      <x v="23"/>
      <x v="4155"/>
      <x v="4"/>
      <x v="47"/>
      <x v="5558"/>
      <x v="5402"/>
      <x v="23"/>
      <x v="85"/>
      <x v="138"/>
      <x v="1143"/>
      <x v="37"/>
      <x v="1"/>
      <x v="4"/>
    </i>
    <i>
      <x v="1679"/>
      <x v="4195"/>
      <x v="8"/>
      <x v="313"/>
      <x v="3793"/>
      <x v="12"/>
      <x v="56"/>
      <x v="300"/>
      <x v="242"/>
      <x v="353"/>
      <x v="252"/>
      <x v="185"/>
      <x v="1128"/>
      <x v="37"/>
      <x v="1"/>
      <x v="4"/>
    </i>
    <i>
      <x v="1680"/>
      <x v="4134"/>
      <x v="36"/>
      <x v="288"/>
      <x v="3740"/>
      <x v="10"/>
      <x v="86"/>
      <x v="5026"/>
      <x v="4971"/>
      <x v="3"/>
      <x v="141"/>
      <x v="137"/>
      <x v="1065"/>
      <x v="37"/>
      <x v="1"/>
      <x v="4"/>
    </i>
    <i>
      <x v="1681"/>
      <x v="3833"/>
      <x v="37"/>
      <x v="295"/>
      <x v="3441"/>
      <x v="15"/>
      <x v="86"/>
      <x v="2672"/>
      <x v="3336"/>
      <x v="87"/>
      <x v="97"/>
      <x v="137"/>
      <x v="998"/>
      <x v="37"/>
      <x v="1"/>
      <x v="4"/>
    </i>
    <i>
      <x v="1682"/>
      <x v="4563"/>
      <x v="26"/>
      <x v="23"/>
      <x v="4155"/>
      <x v="4"/>
      <x v="47"/>
      <x v="5558"/>
      <x v="5402"/>
      <x v="23"/>
      <x v="85"/>
      <x v="138"/>
      <x v="1143"/>
      <x v="37"/>
      <x v="1"/>
      <x v="4"/>
    </i>
    <i>
      <x v="1683"/>
      <x v="3833"/>
      <x v="37"/>
      <x v="295"/>
      <x v="3441"/>
      <x v="15"/>
      <x v="86"/>
      <x v="2672"/>
      <x v="3336"/>
      <x v="87"/>
      <x v="97"/>
      <x v="137"/>
      <x v="998"/>
      <x v="37"/>
      <x v="1"/>
      <x v="4"/>
    </i>
    <i>
      <x v="1684"/>
      <x v="4134"/>
      <x v="36"/>
      <x v="288"/>
      <x v="3740"/>
      <x v="10"/>
      <x v="86"/>
      <x v="5026"/>
      <x v="4971"/>
      <x v="3"/>
      <x v="141"/>
      <x v="137"/>
      <x v="1065"/>
      <x v="37"/>
      <x v="1"/>
      <x v="4"/>
    </i>
    <i>
      <x v="1685"/>
      <x v="4563"/>
      <x v="26"/>
      <x v="23"/>
      <x v="4155"/>
      <x v="4"/>
      <x v="47"/>
      <x v="5558"/>
      <x v="5402"/>
      <x v="23"/>
      <x v="85"/>
      <x v="138"/>
      <x v="1143"/>
      <x v="37"/>
      <x v="1"/>
      <x v="4"/>
    </i>
    <i>
      <x v="1686"/>
      <x v="3833"/>
      <x v="37"/>
      <x v="295"/>
      <x v="3441"/>
      <x v="15"/>
      <x v="86"/>
      <x v="2672"/>
      <x v="3336"/>
      <x v="87"/>
      <x v="97"/>
      <x v="137"/>
      <x v="998"/>
      <x v="37"/>
      <x v="1"/>
      <x v="4"/>
    </i>
    <i>
      <x v="1687"/>
      <x v="4563"/>
      <x v="26"/>
      <x v="23"/>
      <x v="4155"/>
      <x v="4"/>
      <x v="47"/>
      <x v="5558"/>
      <x v="5402"/>
      <x v="5"/>
      <x v="144"/>
      <x v="138"/>
      <x v="1143"/>
      <x v="37"/>
      <x v="1"/>
      <x v="4"/>
    </i>
    <i>
      <x v="1688"/>
      <x v="3833"/>
      <x v="37"/>
      <x v="295"/>
      <x v="3441"/>
      <x v="15"/>
      <x v="86"/>
      <x v="2672"/>
      <x v="3336"/>
      <x v="87"/>
      <x v="97"/>
      <x v="137"/>
      <x v="998"/>
      <x v="37"/>
      <x v="1"/>
      <x v="4"/>
    </i>
    <i r="1">
      <x v="4134"/>
      <x v="36"/>
      <x v="288"/>
      <x v="3740"/>
      <x v="10"/>
      <x v="86"/>
      <x v="5026"/>
      <x v="4971"/>
      <x v="3"/>
      <x v="141"/>
      <x v="137"/>
      <x v="1065"/>
      <x v="37"/>
      <x v="1"/>
      <x v="4"/>
    </i>
    <i>
      <x v="1689"/>
      <x v="4327"/>
      <x v="35"/>
      <x v="254"/>
      <x v="3921"/>
      <x v="4"/>
      <x/>
      <x v="4734"/>
      <x v="4681"/>
      <x v="18"/>
      <x v="157"/>
      <x v="169"/>
      <x v="1125"/>
      <x v="37"/>
      <x v="1"/>
      <x v="4"/>
    </i>
    <i r="1">
      <x v="4367"/>
      <x v="35"/>
      <x v="254"/>
      <x v="3960"/>
      <x v="4"/>
      <x/>
      <x v="4734"/>
      <x v="4681"/>
      <x v="27"/>
      <x v="219"/>
      <x v="169"/>
      <x v="1125"/>
      <x v="37"/>
      <x v="1"/>
      <x v="4"/>
    </i>
    <i>
      <x v="1690"/>
      <x v="3833"/>
      <x v="37"/>
      <x v="295"/>
      <x v="3441"/>
      <x v="15"/>
      <x v="86"/>
      <x v="2672"/>
      <x v="3336"/>
      <x v="87"/>
      <x v="97"/>
      <x v="137"/>
      <x v="998"/>
      <x v="37"/>
      <x v="1"/>
      <x v="4"/>
    </i>
    <i>
      <x v="1691"/>
      <x v="4134"/>
      <x v="36"/>
      <x v="288"/>
      <x v="3740"/>
      <x v="10"/>
      <x v="86"/>
      <x v="5026"/>
      <x v="4971"/>
      <x v="3"/>
      <x v="141"/>
      <x v="137"/>
      <x v="1065"/>
      <x v="37"/>
      <x v="1"/>
      <x v="4"/>
    </i>
    <i>
      <x v="1692"/>
      <x v="4549"/>
      <x v="16"/>
      <x v="276"/>
      <x v="4142"/>
      <x/>
      <x v="22"/>
      <x v="5534"/>
      <x v="957"/>
      <x v="5"/>
      <x v="144"/>
      <x v="142"/>
      <x v="1145"/>
      <x v="37"/>
      <x v="1"/>
      <x v="4"/>
    </i>
    <i>
      <x v="1693"/>
      <x v="3833"/>
      <x v="37"/>
      <x v="295"/>
      <x v="3441"/>
      <x v="15"/>
      <x v="86"/>
      <x v="2672"/>
      <x v="3336"/>
      <x v="87"/>
      <x v="97"/>
      <x v="137"/>
      <x v="998"/>
      <x v="37"/>
      <x v="1"/>
      <x v="4"/>
    </i>
    <i>
      <x v="1694"/>
      <x v="3833"/>
      <x v="37"/>
      <x v="295"/>
      <x v="3441"/>
      <x v="15"/>
      <x v="86"/>
      <x v="2672"/>
      <x v="3336"/>
      <x v="87"/>
      <x v="97"/>
      <x v="137"/>
      <x v="998"/>
      <x v="37"/>
      <x v="1"/>
      <x v="4"/>
    </i>
    <i>
      <x v="1695"/>
      <x v="3833"/>
      <x v="37"/>
      <x v="295"/>
      <x v="3441"/>
      <x v="15"/>
      <x v="86"/>
      <x v="2672"/>
      <x v="3336"/>
      <x v="87"/>
      <x v="97"/>
      <x v="137"/>
      <x v="998"/>
      <x v="37"/>
      <x v="1"/>
      <x v="4"/>
    </i>
    <i>
      <x v="1696"/>
      <x v="3833"/>
      <x v="37"/>
      <x v="295"/>
      <x v="3441"/>
      <x v="15"/>
      <x v="86"/>
      <x v="2672"/>
      <x v="3336"/>
      <x v="87"/>
      <x v="97"/>
      <x v="137"/>
      <x v="998"/>
      <x v="37"/>
      <x v="1"/>
      <x v="4"/>
    </i>
    <i>
      <x v="1697"/>
      <x v="3833"/>
      <x v="37"/>
      <x v="295"/>
      <x v="3441"/>
      <x v="15"/>
      <x v="86"/>
      <x v="2672"/>
      <x v="3336"/>
      <x v="87"/>
      <x v="97"/>
      <x v="137"/>
      <x v="998"/>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315"/>
      <x v="135"/>
      <x v="137"/>
      <x v="998"/>
      <x v="37"/>
      <x v="1"/>
      <x v="4"/>
    </i>
    <i t="grand">
      <x/>
    </i>
  </rowItems>
  <colItems count="1">
    <i/>
  </colItems>
  <dataFields count="1">
    <dataField name="Remn Mfg Hrs" fld="16" baseField="22" baseItem="4" numFmtId="40"/>
  </dataFields>
  <formats count="2">
    <format dxfId="3">
      <pivotArea field="15" type="button" dataOnly="0" labelOnly="1" outline="0" axis="axisRow" fieldPosition="11"/>
    </format>
    <format dxfId="2">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40" applyNumberFormats="0" applyBorderFormats="0" applyFontFormats="0" applyPatternFormats="0" applyAlignmentFormats="0" applyWidthHeightFormats="1" dataCaption="Values" updatedVersion="8" minRefreshableVersion="3" asteriskTotals="1" useAutoFormatting="1" colGrandTotals="0" itemPrintTitles="1" createdVersion="4" indent="0" compact="0" compactData="0" multipleFieldFilters="0">
  <location ref="B3:R1722" firstHeaderRow="1" firstDataRow="1" firstDataCol="16"/>
  <pivotFields count="24">
    <pivotField axis="axisRow" compact="0" numFmtId="14" outline="0" showAll="0" sortType="ascending" defaultSubtotal="0">
      <items count="1706">
        <item x="82"/>
        <item m="1" x="1502"/>
        <item m="1" x="1620"/>
        <item m="1" x="1384"/>
        <item m="1" x="1280"/>
        <item m="1" x="886"/>
        <item m="1" x="1020"/>
        <item m="1" x="1574"/>
        <item m="1" x="1658"/>
        <item m="1" x="1106"/>
        <item m="1" x="1034"/>
        <item m="1" x="788"/>
        <item m="1" x="1342"/>
        <item m="1" x="1385"/>
        <item m="1" x="1362"/>
        <item m="1" x="955"/>
        <item m="1" x="961"/>
        <item m="1" x="1579"/>
        <item m="1" x="688"/>
        <item m="1" x="1588"/>
        <item m="1" x="1174"/>
        <item m="1" x="1670"/>
        <item m="1" x="1155"/>
        <item m="1" x="710"/>
        <item m="1" x="1230"/>
        <item m="1" x="1242"/>
        <item m="1" x="730"/>
        <item m="1" x="773"/>
        <item m="1" x="1343"/>
        <item m="1" x="791"/>
        <item m="1" x="1323"/>
        <item m="1" x="765"/>
        <item m="1" x="811"/>
        <item m="1" x="865"/>
        <item m="1" x="1431"/>
        <item m="1" x="1271"/>
        <item m="1" x="780"/>
        <item m="1" x="1529"/>
        <item m="1" x="998"/>
        <item m="1" x="1546"/>
        <item m="1" x="977"/>
        <item m="1" x="1547"/>
        <item m="1" x="1640"/>
        <item m="1" x="1421"/>
        <item m="1" x="1659"/>
        <item m="1" x="988"/>
        <item m="1" x="1582"/>
        <item m="1" x="942"/>
        <item m="1" x="1516"/>
        <item m="1" x="1139"/>
        <item m="1" x="1173"/>
        <item m="1" x="1610"/>
        <item m="1" x="1697"/>
        <item m="1" x="1096"/>
        <item m="1" x="679"/>
        <item m="1" x="1187"/>
        <item m="1" x="1198"/>
        <item m="1" x="711"/>
        <item m="1" x="1231"/>
        <item m="1" x="1250"/>
        <item m="1" x="750"/>
        <item m="1" x="1293"/>
        <item m="1" x="774"/>
        <item m="1" x="1203"/>
        <item m="1" x="724"/>
        <item m="1" x="808"/>
        <item m="1" x="1344"/>
        <item m="1" x="1223"/>
        <item m="1" x="726"/>
        <item m="1" x="1389"/>
        <item m="1" x="863"/>
        <item m="1" x="1478"/>
        <item m="1" x="1245"/>
        <item m="1" x="814"/>
        <item m="1" x="846"/>
        <item m="1" x="1411"/>
        <item m="1" x="884"/>
        <item m="1" x="1503"/>
        <item m="1" x="830"/>
        <item m="1" x="1435"/>
        <item m="1" x="1482"/>
        <item m="1" x="1573"/>
        <item m="1" x="1301"/>
        <item m="1" x="909"/>
        <item m="1" x="1459"/>
        <item m="1" x="956"/>
        <item m="1" x="1043"/>
        <item m="1" x="1065"/>
        <item m="1" x="1335"/>
        <item m="1" x="1374"/>
        <item m="1" x="912"/>
        <item m="1" x="1462"/>
        <item m="1" x="1024"/>
        <item m="1" x="1067"/>
        <item m="1" x="1377"/>
        <item m="1" x="915"/>
        <item m="1" x="1466"/>
        <item m="1" x="1004"/>
        <item m="1" x="1555"/>
        <item m="1" x="1027"/>
        <item m="1" x="1622"/>
        <item m="1" x="1641"/>
        <item m="1" x="1104"/>
        <item m="1" x="1678"/>
        <item m="1" x="1425"/>
        <item m="1" x="966"/>
        <item m="1" x="1008"/>
        <item m="1" x="1584"/>
        <item m="1" x="1625"/>
        <item m="1" x="1108"/>
        <item m="1" x="658"/>
        <item m="1" x="1163"/>
        <item m="1" x="1496"/>
        <item m="1" x="970"/>
        <item m="1" x="1518"/>
        <item m="1" x="1540"/>
        <item m="1" x="1076"/>
        <item m="1" x="1112"/>
        <item m="1" x="1666"/>
        <item m="1" x="1125"/>
        <item m="1" x="1152"/>
        <item m="1" x="1164"/>
        <item m="1" x="668"/>
        <item m="1" x="1175"/>
        <item m="1" x="1522"/>
        <item m="1" x="1015"/>
        <item m="1" x="1056"/>
        <item m="1" x="1686"/>
        <item m="1" x="661"/>
        <item m="1" x="670"/>
        <item m="1" x="1197"/>
        <item m="1" x="1566"/>
        <item m="1" x="1040"/>
        <item m="1" x="1634"/>
        <item m="1" x="1702"/>
        <item m="1" x="672"/>
        <item m="1" x="1178"/>
        <item m="1" x="693"/>
        <item m="1" x="1211"/>
        <item m="1" x="1232"/>
        <item m="1" x="685"/>
        <item m="1" x="1194"/>
        <item m="1" x="1202"/>
        <item m="1" x="701"/>
        <item m="1" x="1235"/>
        <item m="1" x="723"/>
        <item m="1" x="740"/>
        <item m="1" x="1281"/>
        <item m="1" x="763"/>
        <item m="1" x="775"/>
        <item m="1" x="1307"/>
        <item m="1" x="789"/>
        <item m="1" x="1321"/>
        <item m="1" x="807"/>
        <item m="1" x="825"/>
        <item m="1" x="1205"/>
        <item m="1" x="1216"/>
        <item m="1" x="713"/>
        <item m="1" x="731"/>
        <item m="1" x="1263"/>
        <item m="1" x="1309"/>
        <item m="1" x="792"/>
        <item m="1" x="1345"/>
        <item m="1" x="842"/>
        <item m="1" x="1387"/>
        <item m="1" x="862"/>
        <item m="1" x="1225"/>
        <item m="1" x="1239"/>
        <item m="1" x="733"/>
        <item m="1" x="1255"/>
        <item m="1" x="744"/>
        <item m="1" x="1267"/>
        <item m="1" x="754"/>
        <item m="1" x="777"/>
        <item m="1" x="1326"/>
        <item m="1" x="827"/>
        <item m="1" x="1365"/>
        <item m="1" x="844"/>
        <item m="1" x="1392"/>
        <item m="1" x="866"/>
        <item m="1" x="1432"/>
        <item m="1" x="905"/>
        <item m="1" x="1454"/>
        <item m="1" x="926"/>
        <item m="1" x="1479"/>
        <item m="1" x="1259"/>
        <item m="1" x="746"/>
        <item m="1" x="1272"/>
        <item m="1" x="757"/>
        <item m="1" x="1286"/>
        <item m="1" x="781"/>
        <item m="1" x="1313"/>
        <item m="1" x="797"/>
        <item m="1" x="1327"/>
        <item m="1" x="815"/>
        <item m="1" x="1369"/>
        <item m="1" x="849"/>
        <item m="1" x="1396"/>
        <item m="1" x="869"/>
        <item m="1" x="1413"/>
        <item m="1" x="907"/>
        <item m="1" x="1456"/>
        <item m="1" x="928"/>
        <item m="1" x="1481"/>
        <item m="1" x="952"/>
        <item m="1" x="1275"/>
        <item m="1" x="760"/>
        <item m="1" x="1288"/>
        <item m="1" x="768"/>
        <item m="1" x="1298"/>
        <item m="1" x="800"/>
        <item m="1" x="1330"/>
        <item m="1" x="817"/>
        <item m="1" x="1350"/>
        <item m="1" x="833"/>
        <item m="1" x="1399"/>
        <item m="1" x="872"/>
        <item m="1" x="1415"/>
        <item m="1" x="888"/>
        <item m="1" x="1438"/>
        <item m="1" x="931"/>
        <item m="1" x="1485"/>
        <item m="1" x="954"/>
        <item m="1" x="1504"/>
        <item m="1" x="978"/>
        <item m="1" x="1548"/>
        <item m="1" x="1021"/>
        <item m="1" x="1575"/>
        <item m="1" x="1303"/>
        <item m="1" x="785"/>
        <item m="1" x="1334"/>
        <item m="1" x="819"/>
        <item m="1" x="1353"/>
        <item m="1" x="835"/>
        <item m="1" x="1373"/>
        <item m="1" x="875"/>
        <item m="1" x="1418"/>
        <item m="1" x="1440"/>
        <item m="1" x="911"/>
        <item m="1" x="1488"/>
        <item m="1" x="959"/>
        <item m="1" x="1508"/>
        <item m="1" x="981"/>
        <item m="1" x="1530"/>
        <item m="1" x="1023"/>
        <item m="1" x="1577"/>
        <item m="1" x="1044"/>
        <item m="1" x="1599"/>
        <item m="1" x="1066"/>
        <item m="1" x="1357"/>
        <item m="1" x="838"/>
        <item m="1" x="1376"/>
        <item m="1" x="855"/>
        <item m="1" x="1405"/>
        <item m="1" x="894"/>
        <item m="1" x="914"/>
        <item m="1" x="1464"/>
        <item m="1" x="935"/>
        <item m="1" x="1510"/>
        <item m="1" x="985"/>
        <item m="1" x="1532"/>
        <item m="1" x="1002"/>
        <item m="1" x="1553"/>
        <item m="1" x="1046"/>
        <item m="1" x="1601"/>
        <item m="1" x="1068"/>
        <item m="1" x="1621"/>
        <item m="1" x="1086"/>
        <item m="1" x="1660"/>
        <item m="1" x="1380"/>
        <item m="1" x="858"/>
        <item m="1" x="1407"/>
        <item m="1" x="880"/>
        <item m="1" x="918"/>
        <item m="1" x="938"/>
        <item m="1" x="1492"/>
        <item m="1" x="1535"/>
        <item m="1" x="1007"/>
        <item m="1" x="1557"/>
        <item m="1" x="1029"/>
        <item m="1" x="1604"/>
        <item m="1" x="1071"/>
        <item m="1" x="1624"/>
        <item m="1" x="1088"/>
        <item m="1" x="1642"/>
        <item m="1" x="1122"/>
        <item m="1" x="1679"/>
        <item m="1" x="1137"/>
        <item m="1" x="1693"/>
        <item m="1" x="1427"/>
        <item m="1" x="921"/>
        <item m="1" x="1471"/>
        <item m="1" x="943"/>
        <item m="1" x="1495"/>
        <item m="1" x="968"/>
        <item m="1" x="1538"/>
        <item m="1" x="1011"/>
        <item m="1" x="1032"/>
        <item m="1" x="1586"/>
        <item m="1" x="1074"/>
        <item m="1" x="1090"/>
        <item m="1" x="1646"/>
        <item m="1" x="1110"/>
        <item m="1" x="1681"/>
        <item m="1" x="1140"/>
        <item m="1" x="1151"/>
        <item m="1" x="659"/>
        <item m="1" x="946"/>
        <item m="1" x="972"/>
        <item m="1" x="1520"/>
        <item m="1" x="994"/>
        <item m="1" x="1562"/>
        <item m="1" x="1035"/>
        <item m="1" x="1054"/>
        <item m="1" x="1611"/>
        <item m="1" x="1630"/>
        <item m="1" x="1093"/>
        <item m="1" x="1649"/>
        <item m="1" x="1114"/>
        <item m="1" x="1668"/>
        <item m="1" x="1128"/>
        <item m="1" x="1684"/>
        <item m="1" x="1698"/>
        <item m="1" x="1154"/>
        <item m="1" x="660"/>
        <item m="1" x="1165"/>
        <item m="1" x="669"/>
        <item m="1" x="677"/>
        <item m="1" x="1185"/>
        <item m="1" x="689"/>
        <item m="1" x="1525"/>
        <item m="1" x="996"/>
        <item m="1" x="1543"/>
        <item m="1" x="1038"/>
        <item m="1" x="1593"/>
        <item m="1" x="1059"/>
        <item m="1" x="1614"/>
        <item m="1" x="1080"/>
        <item m="1" x="1097"/>
        <item m="1" x="1652"/>
        <item m="1" x="1116"/>
        <item m="1" x="1672"/>
        <item m="1" x="1131"/>
        <item m="1" x="1688"/>
        <item m="1" x="1157"/>
        <item m="1" x="664"/>
        <item m="1" x="1169"/>
        <item m="1" x="671"/>
        <item m="1" x="1176"/>
        <item m="1" x="691"/>
        <item m="1" x="1199"/>
        <item m="1" x="698"/>
        <item m="1" x="1210"/>
        <item m="1" x="1569"/>
        <item m="1" x="1062"/>
        <item m="1" x="1617"/>
        <item m="1" x="1082"/>
        <item m="1" x="1636"/>
        <item m="1" x="1101"/>
        <item m="1" x="1675"/>
        <item m="1" x="1133"/>
        <item m="1" x="1690"/>
        <item m="1" x="1147"/>
        <item m="1" x="1703"/>
        <item m="1" x="1170"/>
        <item m="1" x="674"/>
        <item m="1" x="1179"/>
        <item m="1" x="682"/>
        <item m="1" x="1191"/>
        <item m="1" x="1213"/>
        <item m="1" x="704"/>
        <item m="1" x="1218"/>
        <item x="83"/>
        <item m="1" x="1233"/>
        <item m="1" x="719"/>
        <item m="1" x="686"/>
        <item m="1" x="1195"/>
        <item m="1" x="696"/>
        <item m="1" x="1204"/>
        <item m="1" x="706"/>
        <item m="1" x="1221"/>
        <item m="1" x="712"/>
        <item m="1" x="1236"/>
        <item m="1" x="725"/>
        <item m="1" x="1251"/>
        <item m="1" x="741"/>
        <item m="1" x="1262"/>
        <item m="1" x="751"/>
        <item m="1" x="1282"/>
        <item m="1" x="776"/>
        <item m="1" x="1308"/>
        <item m="1" x="790"/>
        <item m="1" x="1322"/>
        <item m="1" x="809"/>
        <item m="1" x="1363"/>
        <item m="1" x="841"/>
        <item m="1" x="1386"/>
        <item m="1" x="1207"/>
        <item m="1" x="702"/>
        <item m="1" x="1224"/>
        <item m="1" x="714"/>
        <item m="1" x="1238"/>
        <item m="1" x="727"/>
        <item m="1" x="1243"/>
        <item m="1" x="1253"/>
        <item m="1" x="742"/>
        <item m="1" x="1265"/>
        <item m="1" x="753"/>
        <item m="1" x="1283"/>
        <item m="1" x="764"/>
        <item m="1" x="1310"/>
        <item m="1" x="793"/>
        <item m="1" x="1325"/>
        <item m="1" x="810"/>
        <item m="1" x="1346"/>
        <item m="1" x="843"/>
        <item m="1" x="1390"/>
        <item m="1" x="864"/>
        <item m="1" x="1226"/>
        <item m="1" x="716"/>
        <item m="1" x="1246"/>
        <item m="1" x="734"/>
        <item m="1" x="1257"/>
        <item m="1" x="745"/>
        <item m="1" x="1269"/>
        <item m="1" x="766"/>
        <item m="1" x="1295"/>
        <item m="1" x="778"/>
        <item m="1" x="1311"/>
        <item m="1" x="795"/>
        <item m="1" x="1348"/>
        <item m="1" x="828"/>
        <item m="1" x="1368"/>
        <item m="1" x="847"/>
        <item m="1" x="1394"/>
        <item m="1" x="867"/>
        <item m="1" x="1412"/>
        <item m="1" x="885"/>
        <item m="1" x="1433"/>
        <item m="1" x="906"/>
        <item m="1" x="1455"/>
        <item m="1" x="927"/>
        <item m="1" x="1480"/>
        <item m="1" x="737"/>
        <item m="1" x="1260"/>
        <item m="1" x="748"/>
        <item m="1" x="1273"/>
        <item m="1" x="758"/>
        <item m="1" x="1296"/>
        <item m="1" x="782"/>
        <item m="1" x="1316"/>
        <item m="1" x="798"/>
        <item m="1" x="1328"/>
        <item m="1" x="831"/>
        <item m="1" x="1371"/>
        <item m="1" x="852"/>
        <item m="1" x="1397"/>
        <item m="1" x="870"/>
        <item m="1" x="1436"/>
        <item m="1" x="908"/>
        <item m="1" x="1457"/>
        <item m="1" x="929"/>
        <item m="1" x="1483"/>
        <item m="1" x="953"/>
        <item m="1" x="976"/>
        <item m="1" x="1277"/>
        <item m="1" x="761"/>
        <item m="1" x="1289"/>
        <item m="1" x="770"/>
        <item m="1" x="1317"/>
        <item m="1" x="801"/>
        <item m="1" x="1332"/>
        <item m="1" x="1351"/>
        <item m="1" x="853"/>
        <item m="1" x="1401"/>
        <item m="1" x="873"/>
        <item m="1" x="1416"/>
        <item m="1" x="891"/>
        <item m="1" x="1460"/>
        <item m="1" x="933"/>
        <item m="1" x="1486"/>
        <item m="1" x="957"/>
        <item m="1" x="1506"/>
        <item m="1" x="999"/>
        <item m="1" x="1549"/>
        <item m="1" x="1022"/>
        <item m="1" x="1576"/>
        <item m="1" x="1304"/>
        <item m="1" x="803"/>
        <item m="1" x="1336"/>
        <item m="1" x="821"/>
        <item m="1" x="1355"/>
        <item m="1" x="1403"/>
        <item m="1" x="877"/>
        <item m="1" x="1420"/>
        <item m="1" x="1441"/>
        <item m="1" x="1489"/>
        <item m="1" x="962"/>
        <item m="1" x="983"/>
        <item m="1" x="1551"/>
        <item m="1" x="1025"/>
        <item m="1" x="1580"/>
        <item m="1" x="1045"/>
        <item m="1" x="1600"/>
        <item m="1" x="1338"/>
        <item m="1" x="822"/>
        <item m="1" x="1359"/>
        <item m="1" x="839"/>
        <item m="1" x="1378"/>
        <item m="1" x="856"/>
        <item m="1" x="1423"/>
        <item m="1" x="896"/>
        <item m="1" x="1444"/>
        <item m="1" x="916"/>
        <item m="1" x="1467"/>
        <item m="1" x="964"/>
        <item m="1" x="1512"/>
        <item m="1" x="986"/>
        <item m="1" x="1533"/>
        <item m="1" x="1005"/>
        <item m="1" x="1581"/>
        <item m="1" x="1048"/>
        <item m="1" x="1602"/>
        <item m="1" x="1069"/>
        <item m="1" x="1623"/>
        <item m="1" x="1087"/>
        <item m="1" x="1105"/>
        <item m="1" x="1661"/>
        <item m="1" x="1382"/>
        <item m="1" x="859"/>
        <item m="1" x="1408"/>
        <item m="1" x="898"/>
        <item m="1" x="1447"/>
        <item m="1" x="920"/>
        <item m="1" x="1469"/>
        <item m="1" x="940"/>
        <item m="1" x="1514"/>
        <item m="1" x="990"/>
        <item m="1" x="1537"/>
        <item m="1" x="1009"/>
        <item m="1" x="1558"/>
        <item m="1" x="1050"/>
        <item m="1" x="1606"/>
        <item m="1" x="1073"/>
        <item m="1" x="1626"/>
        <item m="1" x="1089"/>
        <item m="1" x="1644"/>
        <item m="1" x="1663"/>
        <item m="1" x="1123"/>
        <item m="1" x="1680"/>
        <item m="1" x="1138"/>
        <item m="1" x="1694"/>
        <item m="1" x="901"/>
        <item m="1" x="1449"/>
        <item m="1" x="923"/>
        <item m="1" x="1473"/>
        <item m="1" x="944"/>
        <item m="1" x="1497"/>
        <item m="1" x="992"/>
        <item x="84"/>
        <item m="1" x="1013"/>
        <item m="1" x="1560"/>
        <item m="1" x="1033"/>
        <item m="1" x="1608"/>
        <item m="1" x="1077"/>
        <item m="1" x="1629"/>
        <item m="1" x="1091"/>
        <item m="1" x="1647"/>
        <item m="1" x="1126"/>
        <item m="1" x="1683"/>
        <item m="1" x="1142"/>
        <item m="1" x="1695"/>
        <item m="1" x="1153"/>
        <item m="1" x="1475"/>
        <item m="1" x="948"/>
        <item m="1" x="1499"/>
        <item m="1" x="973"/>
        <item m="1" x="1523"/>
        <item m="1" x="1016"/>
        <item m="1" x="1564"/>
        <item m="1" x="1591"/>
        <item m="1" x="1057"/>
        <item m="1" x="1632"/>
        <item m="1" x="1095"/>
        <item m="1" x="1650"/>
        <item m="1" x="1671"/>
        <item m="1" x="1144"/>
        <item m="1" x="1700"/>
        <item m="1" x="1156"/>
        <item m="1" x="662"/>
        <item m="1" x="1167"/>
        <item m="1" x="678"/>
        <item m="1" x="1186"/>
        <item m="1" x="690"/>
        <item m="1" x="1526"/>
        <item m="1" x="997"/>
        <item m="1" x="1567"/>
        <item m="1" x="1595"/>
        <item m="1" x="1060"/>
        <item m="1" x="1615"/>
        <item m="1" x="1099"/>
        <item m="1" x="1673"/>
        <item m="1" x="1132"/>
        <item m="1" x="1159"/>
        <item m="1" x="666"/>
        <item m="1" x="673"/>
        <item m="1" x="1189"/>
        <item m="1" x="1200"/>
        <item m="1" x="699"/>
        <item m="1" x="1212"/>
        <item m="1" x="1597"/>
        <item m="1" x="1618"/>
        <item m="1" x="1083"/>
        <item m="1" x="1638"/>
        <item m="1" x="1119"/>
        <item m="1" x="1677"/>
        <item m="1" x="1134"/>
        <item m="1" x="1691"/>
        <item m="1" x="1149"/>
        <item m="1" x="1172"/>
        <item m="1" x="675"/>
        <item m="1" x="1180"/>
        <item m="1" x="684"/>
        <item m="1" x="1214"/>
        <item m="1" x="705"/>
        <item m="1" x="1219"/>
        <item m="1" x="720"/>
        <item m="1" x="1182"/>
        <item m="1" x="687"/>
        <item m="1" x="697"/>
        <item m="1" x="1206"/>
        <item m="1" x="707"/>
        <item m="1" x="1222"/>
        <item m="1" x="1237"/>
        <item m="1" x="1252"/>
        <item m="1" x="1264"/>
        <item m="1" x="752"/>
        <item m="1" x="1324"/>
        <item m="1" x="826"/>
        <item m="1" x="1364"/>
        <item m="1" x="1388"/>
        <item m="1" x="1208"/>
        <item m="1" x="708"/>
        <item m="1" x="728"/>
        <item m="1" x="1268"/>
        <item m="1" x="755"/>
        <item m="1" x="1284"/>
        <item m="1" x="794"/>
        <item m="1" x="812"/>
        <item m="1" x="1366"/>
        <item m="1" x="845"/>
        <item m="1" x="1393"/>
        <item m="1" x="1228"/>
        <item m="1" x="1247"/>
        <item m="1" x="747"/>
        <item m="1" x="1314"/>
        <item m="1" x="1370"/>
        <item m="1" x="850"/>
        <item m="1" x="1434"/>
        <item m="1" x="1276"/>
        <item m="1" x="769"/>
        <item m="1" x="1299"/>
        <item m="1" x="783"/>
        <item m="1" x="1400"/>
        <item m="1" x="889"/>
        <item m="1" x="1458"/>
        <item m="1" x="932"/>
        <item m="1" x="1505"/>
        <item m="1" x="979"/>
        <item m="1" x="1278"/>
        <item m="1" x="1291"/>
        <item m="1" x="1318"/>
        <item m="1" x="802"/>
        <item m="1" x="820"/>
        <item m="1" x="1402"/>
        <item m="1" x="876"/>
        <item m="1" x="1419"/>
        <item m="1" x="1461"/>
        <item m="1" x="960"/>
        <item m="1" x="1000"/>
        <item m="1" x="1550"/>
        <item m="1" x="1578"/>
        <item m="1" x="805"/>
        <item m="1" x="1337"/>
        <item m="1" x="1358"/>
        <item m="1" x="878"/>
        <item m="1" x="1422"/>
        <item m="1" x="895"/>
        <item m="1" x="1443"/>
        <item m="1" x="1465"/>
        <item m="1" x="936"/>
        <item m="1" x="1490"/>
        <item m="1" x="963"/>
        <item m="1" x="1511"/>
        <item m="1" x="1003"/>
        <item m="1" x="1554"/>
        <item m="1" x="1026"/>
        <item m="1" x="1047"/>
        <item m="1" x="1340"/>
        <item m="1" x="823"/>
        <item m="1" x="1360"/>
        <item m="1" x="1381"/>
        <item m="1" x="881"/>
        <item m="1" x="1424"/>
        <item m="1" x="897"/>
        <item m="1" x="1446"/>
        <item m="1" x="919"/>
        <item m="1" x="1493"/>
        <item m="1" x="965"/>
        <item m="1" x="1513"/>
        <item m="1" x="989"/>
        <item m="1" x="1536"/>
        <item m="1" x="1030"/>
        <item m="1" x="1583"/>
        <item m="1" x="1049"/>
        <item m="1" x="1605"/>
        <item m="1" x="1072"/>
        <item m="1" x="1643"/>
        <item m="1" x="1107"/>
        <item m="1" x="1662"/>
        <item m="1" x="1383"/>
        <item m="1" x="861"/>
        <item m="1" x="1428"/>
        <item m="1" x="900"/>
        <item m="1" x="1448"/>
        <item m="1" x="922"/>
        <item m="1" x="1472"/>
        <item m="1" x="969"/>
        <item m="1" x="1517"/>
        <item m="1" x="991"/>
        <item m="1" x="1539"/>
        <item m="1" x="1012"/>
        <item m="1" x="1587"/>
        <item m="1" x="1052"/>
        <item m="1" x="1607"/>
        <item m="1" x="1075"/>
        <item m="1" x="1628"/>
        <item m="1" x="1111"/>
        <item m="1" x="1665"/>
        <item m="1" x="1124"/>
        <item m="1" x="1682"/>
        <item m="1" x="1141"/>
        <item m="1" x="903"/>
        <item m="1" x="1451"/>
        <item m="1" x="924"/>
        <item m="1" x="1474"/>
        <item m="1" x="947"/>
        <item m="1" x="1521"/>
        <item x="85"/>
        <item m="1" x="1541"/>
        <item m="1" x="1014"/>
        <item m="1" x="1563"/>
        <item m="1" x="1590"/>
        <item m="1" x="1055"/>
        <item m="1" x="1612"/>
        <item m="1" x="1078"/>
        <item m="1" x="1631"/>
        <item m="1" x="1094"/>
        <item m="1" x="1669"/>
        <item m="1" x="1129"/>
        <item m="1" x="1685"/>
        <item m="1" x="1143"/>
        <item m="1" x="1699"/>
        <item m="1" x="1166"/>
        <item m="1" x="1476"/>
        <item m="1" x="949"/>
        <item m="1" x="1501"/>
        <item m="1" x="975"/>
        <item m="1" x="1544"/>
        <item m="1" x="1017"/>
        <item m="1" x="1565"/>
        <item m="1" x="1039"/>
        <item m="1" x="1594"/>
        <item m="1" x="1081"/>
        <item m="1" x="1633"/>
        <item m="1" x="1098"/>
        <item m="1" x="1653"/>
        <item m="1" x="1117"/>
        <item m="1" x="1689"/>
        <item m="1" x="1145"/>
        <item m="1" x="1701"/>
        <item m="1" x="1158"/>
        <item m="1" x="665"/>
        <item m="1" x="1177"/>
        <item m="1" x="680"/>
        <item m="1" x="1188"/>
        <item m="1" x="692"/>
        <item m="1" x="1528"/>
        <item m="1" x="1019"/>
        <item m="1" x="1570"/>
        <item m="1" x="1041"/>
        <item m="1" x="1596"/>
        <item m="1" x="1063"/>
        <item m="1" x="1637"/>
        <item m="1" x="1102"/>
        <item m="1" x="1655"/>
        <item m="1" x="1118"/>
        <item m="1" x="1676"/>
        <item m="1" x="1148"/>
        <item m="1" x="1704"/>
        <item m="1" x="1160"/>
        <item m="1" x="1171"/>
        <item m="1" x="683"/>
        <item m="1" x="1192"/>
        <item m="1" x="1201"/>
        <item m="1" x="700"/>
        <item m="1" x="1042"/>
        <item m="1" x="1598"/>
        <item m="1" x="1619"/>
        <item m="1" x="1085"/>
        <item m="1" x="1657"/>
        <item m="1" x="1120"/>
        <item m="1" x="1136"/>
        <item m="1" x="1692"/>
        <item m="1" x="1161"/>
        <item m="1" x="667"/>
        <item m="1" x="676"/>
        <item m="1" x="1181"/>
        <item m="1" x="695"/>
        <item m="1" x="1234"/>
        <item m="1" x="721"/>
        <item m="1" x="1183"/>
        <item m="1" x="1196"/>
        <item m="1" x="703"/>
        <item m="1" x="715"/>
        <item m="1" x="1244"/>
        <item m="1" x="732"/>
        <item m="1" x="1254"/>
        <item m="1" x="743"/>
        <item m="1" x="1266"/>
        <item m="1" x="426"/>
        <item m="1" x="1294"/>
        <item m="1" x="1391"/>
        <item m="1" x="1217"/>
        <item m="1" x="709"/>
        <item m="1" x="1227"/>
        <item m="1" x="717"/>
        <item m="1" x="1240"/>
        <item m="1" x="735"/>
        <item m="1" x="1258"/>
        <item m="1" x="1270"/>
        <item m="1" x="756"/>
        <item m="1" x="779"/>
        <item m="1" x="1312"/>
        <item m="1" x="796"/>
        <item m="1" x="829"/>
        <item m="1" x="848"/>
        <item m="1" x="1395"/>
        <item m="1" x="868"/>
        <item m="1" x="718"/>
        <item m="1" x="1241"/>
        <item m="1" x="729"/>
        <item m="1" x="1248"/>
        <item m="1" x="738"/>
        <item m="1" x="1274"/>
        <item m="1" x="759"/>
        <item m="1" x="1287"/>
        <item m="1" x="767"/>
        <item m="1" x="1297"/>
        <item m="1" x="799"/>
        <item m="1" x="1329"/>
        <item m="1" x="816"/>
        <item m="1" x="1349"/>
        <item m="1" x="832"/>
        <item m="1" x="1398"/>
        <item m="1" x="871"/>
        <item m="1" x="1414"/>
        <item m="1" x="887"/>
        <item m="1" x="1437"/>
        <item m="1" x="930"/>
        <item m="1" x="1484"/>
        <item m="1" x="1249"/>
        <item m="1" x="739"/>
        <item m="1" x="1261"/>
        <item m="1" x="762"/>
        <item m="1" x="1290"/>
        <item m="1" x="771"/>
        <item m="1" x="1302"/>
        <item m="1" x="784"/>
        <item m="1" x="1333"/>
        <item m="1" x="818"/>
        <item m="1" x="1352"/>
        <item m="1" x="834"/>
        <item m="1" x="1372"/>
        <item m="1" x="874"/>
        <item m="1" x="1417"/>
        <item m="1" x="892"/>
        <item m="1" x="1439"/>
        <item m="1" x="910"/>
        <item m="1" x="1487"/>
        <item m="1" x="958"/>
        <item m="1" x="1507"/>
        <item m="1" x="980"/>
        <item m="1" x="1279"/>
        <item m="1" x="772"/>
        <item m="1" x="1305"/>
        <item m="1" x="786"/>
        <item m="1" x="1319"/>
        <item m="1" x="804"/>
        <item m="1" x="1356"/>
        <item m="1" x="837"/>
        <item m="1" x="1375"/>
        <item m="1" x="854"/>
        <item m="1" x="1404"/>
        <item m="1" x="893"/>
        <item m="1" x="1442"/>
        <item m="1" x="913"/>
        <item m="1" x="1463"/>
        <item m="1" x="934"/>
        <item m="1" x="1509"/>
        <item m="1" x="984"/>
        <item m="1" x="1531"/>
        <item m="1" x="1001"/>
        <item m="1" x="1552"/>
        <item m="1" x="1306"/>
        <item m="1" x="787"/>
        <item m="1" x="1320"/>
        <item m="1" x="806"/>
        <item m="1" x="1339"/>
        <item m="1" x="840"/>
        <item m="1" x="1379"/>
        <item m="1" x="857"/>
        <item m="1" x="1406"/>
        <item m="1" x="879"/>
        <item m="1" x="1445"/>
        <item m="1" x="917"/>
        <item m="1" x="1468"/>
        <item m="1" x="937"/>
        <item m="1" x="1491"/>
        <item m="1" x="987"/>
        <item m="1" x="1534"/>
        <item m="1" x="1006"/>
        <item m="1" x="1556"/>
        <item m="1" x="1028"/>
        <item m="1" x="1603"/>
        <item m="1" x="1070"/>
        <item m="1" x="1341"/>
        <item m="1" x="824"/>
        <item m="1" x="1361"/>
        <item m="1" x="860"/>
        <item m="1" x="1409"/>
        <item m="1" x="882"/>
        <item m="1" x="1426"/>
        <item m="1" x="899"/>
        <item m="1" x="1470"/>
        <item m="1" x="941"/>
        <item m="1" x="1494"/>
        <item m="1" x="967"/>
        <item m="1" x="1515"/>
        <item m="1" x="1010"/>
        <item m="1" x="1559"/>
        <item m="1" x="1031"/>
        <item m="1" x="1585"/>
        <item m="1" x="1051"/>
        <item m="1" x="1627"/>
        <item m="1" x="1645"/>
        <item m="1" x="1109"/>
        <item m="1" x="1664"/>
        <item m="1" x="1410"/>
        <item m="1" x="883"/>
        <item m="1" x="1429"/>
        <item m="1" x="902"/>
        <item m="1" x="1450"/>
        <item m="1" x="945"/>
        <item m="1" x="1498"/>
        <item m="1" x="971"/>
        <item m="1" x="1519"/>
        <item m="1" x="993"/>
        <item m="1" x="1561"/>
        <item m="1" x="1589"/>
        <item m="1" x="1053"/>
        <item m="1" x="1609"/>
        <item m="1" x="1092"/>
        <item m="1" x="1648"/>
        <item m="1" x="1113"/>
        <item m="1" x="1667"/>
        <item m="1" x="1127"/>
        <item m="1" x="1696"/>
        <item m="1" x="1430"/>
        <item m="1" x="904"/>
        <item m="1" x="1452"/>
        <item m="1" x="925"/>
        <item m="1" x="1500"/>
        <item m="1" x="974"/>
        <item m="1" x="1524"/>
        <item m="1" x="995"/>
        <item m="1" x="1542"/>
        <item m="1" x="1037"/>
        <item m="1" x="1592"/>
        <item m="1" x="1058"/>
        <item m="1" x="1613"/>
        <item m="1" x="1079"/>
        <item m="1" x="1651"/>
        <item m="1" x="1115"/>
        <item m="1" x="1130"/>
        <item m="1" x="1687"/>
        <item m="1" x="663"/>
        <item m="1" x="1168"/>
        <item m="1" x="1477"/>
        <item m="1" x="950"/>
        <item m="1" x="1527"/>
        <item m="1" x="1545"/>
        <item m="1" x="1018"/>
        <item m="1" x="1568"/>
        <item m="1" x="1061"/>
        <item m="1" x="1616"/>
        <item m="1" x="1635"/>
        <item m="1" x="1100"/>
        <item m="1" x="1654"/>
        <item m="1" x="1674"/>
        <item m="1" x="1146"/>
        <item x="86"/>
        <item m="1" x="681"/>
        <item m="1" x="1190"/>
        <item m="1" x="1084"/>
        <item m="1" x="1103"/>
        <item m="1" x="1656"/>
        <item m="1" x="1135"/>
        <item x="87"/>
        <item m="1" x="694"/>
        <item m="1" x="1215"/>
        <item m="1" x="1572"/>
        <item m="1" x="1064"/>
        <item m="1" x="1639"/>
        <item m="1" x="1121"/>
        <item m="1" x="1150"/>
        <item m="1" x="1705"/>
        <item m="1" x="1162"/>
        <item m="1" x="1193"/>
        <item m="1" x="1220"/>
        <item m="1" x="722"/>
        <item m="1" x="1184"/>
        <item m="1" x="1256"/>
        <item m="1" x="1285"/>
        <item x="88"/>
        <item m="1" x="813"/>
        <item m="1" x="1347"/>
        <item m="1" x="1367"/>
        <item m="1" x="1209"/>
        <item m="1" x="736"/>
        <item m="1" x="1315"/>
        <item m="1" x="851"/>
        <item m="1" x="1229"/>
        <item m="1" x="749"/>
        <item m="1" x="1300"/>
        <item m="1" x="1331"/>
        <item x="89"/>
        <item x="90"/>
        <item m="1" x="890"/>
        <item m="1" x="1292"/>
        <item m="1" x="1354"/>
        <item m="1" x="836"/>
        <item m="1" x="982"/>
        <item m="1" x="939"/>
        <item m="1" x="427"/>
        <item m="1" x="1036"/>
        <item x="91"/>
        <item m="1" x="572"/>
        <item m="1" x="573"/>
        <item x="92"/>
        <item x="93"/>
        <item x="0"/>
        <item m="1" x="428"/>
        <item x="94"/>
        <item m="1" x="429"/>
        <item x="95"/>
        <item m="1" x="574"/>
        <item x="96"/>
        <item m="1" x="430"/>
        <item x="97"/>
        <item x="98"/>
        <item x="99"/>
        <item x="100"/>
        <item x="101"/>
        <item x="102"/>
        <item x="103"/>
        <item x="104"/>
        <item m="1" x="575"/>
        <item m="1" x="431"/>
        <item m="1" x="576"/>
        <item m="1" x="432"/>
        <item m="1" x="577"/>
        <item x="105"/>
        <item m="1" x="433"/>
        <item m="1" x="434"/>
        <item m="1" x="435"/>
        <item m="1" x="436"/>
        <item x="106"/>
        <item m="1" x="578"/>
        <item m="1" x="579"/>
        <item m="1" x="437"/>
        <item m="1" x="580"/>
        <item x="107"/>
        <item m="1" x="438"/>
        <item x="108"/>
        <item x="109"/>
        <item x="110"/>
        <item m="1" x="581"/>
        <item x="1"/>
        <item m="1" x="582"/>
        <item m="1" x="583"/>
        <item m="1" x="584"/>
        <item m="1" x="439"/>
        <item m="1" x="440"/>
        <item m="1" x="585"/>
        <item m="1" x="441"/>
        <item m="1" x="442"/>
        <item x="111"/>
        <item m="1" x="443"/>
        <item m="1" x="586"/>
        <item m="1" x="380"/>
        <item m="1" x="587"/>
        <item m="1" x="444"/>
        <item m="1" x="588"/>
        <item m="1" x="445"/>
        <item m="1" x="381"/>
        <item x="112"/>
        <item m="1" x="589"/>
        <item m="1" x="446"/>
        <item m="1" x="382"/>
        <item m="1" x="447"/>
        <item m="1" x="383"/>
        <item m="1" x="590"/>
        <item x="113"/>
        <item m="1" x="448"/>
        <item m="1" x="375"/>
        <item m="1" x="591"/>
        <item m="1" x="592"/>
        <item m="1" x="593"/>
        <item m="1" x="594"/>
        <item m="1" x="449"/>
        <item m="1" x="595"/>
        <item m="1" x="596"/>
        <item m="1" x="597"/>
        <item m="1" x="598"/>
        <item m="1" x="450"/>
        <item m="1" x="384"/>
        <item x="114"/>
        <item m="1" x="599"/>
        <item m="1" x="451"/>
        <item m="1" x="600"/>
        <item m="1" x="601"/>
        <item m="1" x="602"/>
        <item m="1" x="603"/>
        <item m="1" x="604"/>
        <item x="115"/>
        <item m="1" x="605"/>
        <item m="1" x="606"/>
        <item m="1" x="607"/>
        <item m="1" x="452"/>
        <item m="1" x="608"/>
        <item m="1" x="609"/>
        <item m="1" x="453"/>
        <item x="116"/>
        <item m="1" x="610"/>
        <item m="1" x="454"/>
        <item m="1" x="611"/>
        <item m="1" x="612"/>
        <item m="1" x="455"/>
        <item m="1" x="613"/>
        <item m="1" x="614"/>
        <item m="1" x="615"/>
        <item m="1" x="385"/>
        <item m="1" x="456"/>
        <item m="1" x="457"/>
        <item m="1" x="616"/>
        <item x="17"/>
        <item m="1" x="458"/>
        <item m="1" x="617"/>
        <item m="1" x="459"/>
        <item m="1" x="618"/>
        <item m="1" x="460"/>
        <item m="1" x="619"/>
        <item m="1" x="461"/>
        <item m="1" x="620"/>
        <item m="1" x="621"/>
        <item m="1" x="462"/>
        <item m="1" x="622"/>
        <item x="2"/>
        <item m="1" x="623"/>
        <item m="1" x="624"/>
        <item m="1" x="625"/>
        <item m="1" x="626"/>
        <item m="1" x="463"/>
        <item m="1" x="464"/>
        <item m="1" x="627"/>
        <item m="1" x="628"/>
        <item m="1" x="629"/>
        <item m="1" x="630"/>
        <item m="1" x="631"/>
        <item m="1" x="465"/>
        <item m="1" x="632"/>
        <item m="1" x="633"/>
        <item x="117"/>
        <item x="18"/>
        <item m="1" x="634"/>
        <item m="1" x="635"/>
        <item m="1" x="636"/>
        <item m="1" x="637"/>
        <item m="1" x="638"/>
        <item x="118"/>
        <item m="1" x="466"/>
        <item m="1" x="639"/>
        <item m="1" x="467"/>
        <item m="1" x="640"/>
        <item m="1" x="386"/>
        <item m="1" x="641"/>
        <item m="1" x="387"/>
        <item m="1" x="468"/>
        <item m="1" x="469"/>
        <item m="1" x="642"/>
        <item m="1" x="643"/>
        <item m="1" x="388"/>
        <item m="1" x="644"/>
        <item m="1" x="645"/>
        <item x="19"/>
        <item m="1" x="646"/>
        <item x="119"/>
        <item m="1" x="470"/>
        <item m="1" x="471"/>
        <item m="1" x="472"/>
        <item m="1" x="647"/>
        <item m="1" x="648"/>
        <item m="1" x="473"/>
        <item x="120"/>
        <item m="1" x="389"/>
        <item m="1" x="474"/>
        <item m="1" x="649"/>
        <item m="1" x="475"/>
        <item m="1" x="476"/>
        <item x="121"/>
        <item m="1" x="650"/>
        <item m="1" x="477"/>
        <item x="122"/>
        <item m="1" x="651"/>
        <item m="1" x="652"/>
        <item m="1" x="653"/>
        <item x="20"/>
        <item m="1" x="478"/>
        <item m="1" x="479"/>
        <item m="1" x="480"/>
        <item m="1" x="481"/>
        <item m="1" x="654"/>
        <item m="1" x="482"/>
        <item m="1" x="483"/>
        <item m="1" x="484"/>
        <item m="1" x="485"/>
        <item m="1" x="390"/>
        <item m="1" x="486"/>
        <item m="1" x="487"/>
        <item m="1" x="376"/>
        <item m="1" x="391"/>
        <item m="1" x="488"/>
        <item m="1" x="489"/>
        <item m="1" x="490"/>
        <item m="1" x="491"/>
        <item m="1" x="492"/>
        <item m="1" x="493"/>
        <item m="1" x="494"/>
        <item m="1" x="495"/>
        <item x="21"/>
        <item m="1" x="496"/>
        <item m="1" x="497"/>
        <item m="1" x="498"/>
        <item m="1" x="499"/>
        <item m="1" x="500"/>
        <item m="1" x="501"/>
        <item m="1" x="502"/>
        <item m="1" x="503"/>
        <item m="1" x="392"/>
        <item m="1" x="393"/>
        <item m="1" x="394"/>
        <item m="1" x="395"/>
        <item m="1" x="377"/>
        <item m="1" x="655"/>
        <item m="1" x="504"/>
        <item x="123"/>
        <item m="1" x="505"/>
        <item m="1" x="506"/>
        <item m="1" x="507"/>
        <item m="1" x="508"/>
        <item m="1" x="509"/>
        <item x="22"/>
        <item x="23"/>
        <item x="124"/>
        <item m="1" x="396"/>
        <item m="1" x="510"/>
        <item x="125"/>
        <item x="126"/>
        <item m="1" x="511"/>
        <item m="1" x="512"/>
        <item m="1" x="513"/>
        <item m="1" x="397"/>
        <item m="1" x="398"/>
        <item m="1" x="514"/>
        <item m="1" x="515"/>
        <item x="3"/>
        <item m="1" x="516"/>
        <item x="127"/>
        <item m="1" x="517"/>
        <item x="128"/>
        <item x="129"/>
        <item x="130"/>
        <item m="1" x="518"/>
        <item m="1" x="519"/>
        <item m="1" x="520"/>
        <item m="1" x="399"/>
        <item m="1" x="521"/>
        <item m="1" x="400"/>
        <item m="1" x="522"/>
        <item m="1" x="523"/>
        <item x="131"/>
        <item m="1" x="524"/>
        <item m="1" x="401"/>
        <item x="132"/>
        <item m="1" x="525"/>
        <item m="1" x="526"/>
        <item x="133"/>
        <item m="1" x="527"/>
        <item m="1" x="528"/>
        <item x="134"/>
        <item m="1" x="529"/>
        <item x="135"/>
        <item x="136"/>
        <item m="1" x="530"/>
        <item m="1" x="531"/>
        <item m="1" x="532"/>
        <item x="137"/>
        <item m="1" x="402"/>
        <item m="1" x="533"/>
        <item m="1" x="534"/>
        <item m="1" x="535"/>
        <item x="138"/>
        <item m="1" x="536"/>
        <item m="1" x="403"/>
        <item m="1" x="537"/>
        <item m="1" x="378"/>
        <item m="1" x="404"/>
        <item x="139"/>
        <item m="1" x="538"/>
        <item x="140"/>
        <item x="141"/>
        <item m="1" x="539"/>
        <item m="1" x="540"/>
        <item m="1" x="541"/>
        <item m="1" x="405"/>
        <item x="142"/>
        <item x="143"/>
        <item m="1" x="406"/>
        <item m="1" x="542"/>
        <item x="144"/>
        <item m="1" x="407"/>
        <item m="1" x="543"/>
        <item x="145"/>
        <item m="1" x="408"/>
        <item m="1" x="544"/>
        <item m="1" x="409"/>
        <item m="1" x="379"/>
        <item x="146"/>
        <item m="1" x="545"/>
        <item m="1" x="546"/>
        <item x="24"/>
        <item x="147"/>
        <item m="1" x="547"/>
        <item m="1" x="410"/>
        <item m="1" x="548"/>
        <item x="148"/>
        <item m="1" x="411"/>
        <item m="1" x="549"/>
        <item m="1" x="550"/>
        <item m="1" x="551"/>
        <item x="149"/>
        <item m="1" x="552"/>
        <item m="1" x="553"/>
        <item x="25"/>
        <item m="1" x="554"/>
        <item x="150"/>
        <item m="1" x="555"/>
        <item x="151"/>
        <item x="26"/>
        <item m="1" x="556"/>
        <item m="1" x="557"/>
        <item x="152"/>
        <item x="4"/>
        <item m="1" x="558"/>
        <item x="153"/>
        <item x="154"/>
        <item x="155"/>
        <item x="27"/>
        <item m="1" x="559"/>
        <item x="5"/>
        <item x="28"/>
        <item m="1" x="560"/>
        <item x="156"/>
        <item x="157"/>
        <item m="1" x="561"/>
        <item x="29"/>
        <item x="158"/>
        <item x="159"/>
        <item m="1" x="562"/>
        <item m="1" x="412"/>
        <item x="160"/>
        <item m="1" x="563"/>
        <item m="1" x="564"/>
        <item x="30"/>
        <item m="1" x="565"/>
        <item x="6"/>
        <item x="31"/>
        <item x="161"/>
        <item x="162"/>
        <item m="1" x="413"/>
        <item m="1" x="566"/>
        <item x="32"/>
        <item x="163"/>
        <item x="164"/>
        <item x="165"/>
        <item x="33"/>
        <item x="166"/>
        <item x="167"/>
        <item x="168"/>
        <item m="1" x="567"/>
        <item x="169"/>
        <item x="34"/>
        <item x="35"/>
        <item x="36"/>
        <item x="170"/>
        <item x="171"/>
        <item x="172"/>
        <item m="1" x="568"/>
        <item x="173"/>
        <item x="7"/>
        <item x="37"/>
        <item x="174"/>
        <item x="175"/>
        <item x="176"/>
        <item x="177"/>
        <item x="178"/>
        <item x="179"/>
        <item x="180"/>
        <item x="38"/>
        <item x="181"/>
        <item x="39"/>
        <item x="40"/>
        <item x="182"/>
        <item x="183"/>
        <item x="184"/>
        <item x="185"/>
        <item x="186"/>
        <item x="187"/>
        <item x="188"/>
        <item x="41"/>
        <item x="189"/>
        <item x="190"/>
        <item x="8"/>
        <item x="191"/>
        <item x="192"/>
        <item x="193"/>
        <item x="194"/>
        <item x="42"/>
        <item x="195"/>
        <item x="196"/>
        <item x="197"/>
        <item x="198"/>
        <item x="199"/>
        <item x="43"/>
        <item x="200"/>
        <item x="201"/>
        <item x="202"/>
        <item x="203"/>
        <item x="204"/>
        <item x="205"/>
        <item x="206"/>
        <item x="207"/>
        <item x="44"/>
        <item x="208"/>
        <item x="209"/>
        <item x="9"/>
        <item x="10"/>
        <item x="210"/>
        <item x="211"/>
        <item x="212"/>
        <item x="45"/>
        <item x="213"/>
        <item x="214"/>
        <item x="46"/>
        <item x="215"/>
        <item x="47"/>
        <item x="216"/>
        <item x="217"/>
        <item x="218"/>
        <item x="219"/>
        <item x="220"/>
        <item x="221"/>
        <item x="222"/>
        <item x="48"/>
        <item x="223"/>
        <item x="224"/>
        <item x="225"/>
        <item x="11"/>
        <item x="226"/>
        <item x="227"/>
        <item x="228"/>
        <item x="229"/>
        <item x="230"/>
        <item x="231"/>
        <item x="232"/>
        <item x="233"/>
        <item x="234"/>
        <item x="235"/>
        <item x="49"/>
        <item x="50"/>
        <item x="236"/>
        <item x="237"/>
        <item x="238"/>
        <item x="239"/>
        <item x="240"/>
        <item x="241"/>
        <item x="242"/>
        <item x="243"/>
        <item x="244"/>
        <item x="245"/>
        <item x="246"/>
        <item x="247"/>
        <item x="248"/>
        <item x="249"/>
        <item x="250"/>
        <item x="51"/>
        <item x="251"/>
        <item x="252"/>
        <item x="253"/>
        <item x="52"/>
        <item x="53"/>
        <item x="254"/>
        <item x="54"/>
        <item x="255"/>
        <item x="256"/>
        <item x="257"/>
        <item x="258"/>
        <item x="259"/>
        <item x="260"/>
        <item x="261"/>
        <item x="262"/>
        <item x="263"/>
        <item x="264"/>
        <item x="265"/>
        <item x="266"/>
        <item x="267"/>
        <item x="55"/>
        <item x="56"/>
        <item x="268"/>
        <item x="57"/>
        <item x="269"/>
        <item x="270"/>
        <item x="271"/>
        <item x="272"/>
        <item x="273"/>
        <item x="274"/>
        <item x="275"/>
        <item x="276"/>
        <item x="277"/>
        <item x="278"/>
        <item x="279"/>
        <item x="280"/>
        <item x="281"/>
        <item x="282"/>
        <item x="58"/>
        <item x="283"/>
        <item x="284"/>
        <item m="1" x="569"/>
        <item x="285"/>
        <item x="286"/>
        <item x="287"/>
        <item x="288"/>
        <item x="12"/>
        <item x="289"/>
        <item x="290"/>
        <item x="291"/>
        <item x="292"/>
        <item x="293"/>
        <item x="294"/>
        <item x="295"/>
        <item x="59"/>
        <item x="296"/>
        <item x="60"/>
        <item x="297"/>
        <item x="298"/>
        <item x="299"/>
        <item x="300"/>
        <item x="301"/>
        <item x="302"/>
        <item x="13"/>
        <item x="303"/>
        <item m="1" x="570"/>
        <item x="304"/>
        <item x="305"/>
        <item x="61"/>
        <item m="1" x="414"/>
        <item x="306"/>
        <item x="307"/>
        <item x="308"/>
        <item x="309"/>
        <item x="14"/>
        <item m="1" x="415"/>
        <item x="310"/>
        <item x="311"/>
        <item x="312"/>
        <item x="62"/>
        <item x="313"/>
        <item m="1" x="416"/>
        <item x="314"/>
        <item x="315"/>
        <item x="15"/>
        <item m="1" x="417"/>
        <item x="316"/>
        <item x="317"/>
        <item x="318"/>
        <item x="63"/>
        <item x="319"/>
        <item m="1" x="418"/>
        <item x="320"/>
        <item x="321"/>
        <item x="16"/>
        <item m="1" x="419"/>
        <item x="322"/>
        <item x="323"/>
        <item x="324"/>
        <item x="325"/>
        <item x="326"/>
        <item x="64"/>
        <item x="327"/>
        <item x="328"/>
        <item m="1" x="571"/>
        <item x="329"/>
        <item x="330"/>
        <item x="331"/>
        <item m="1" x="420"/>
        <item m="1" x="656"/>
        <item x="332"/>
        <item x="333"/>
        <item x="334"/>
        <item x="335"/>
        <item x="336"/>
        <item x="337"/>
        <item m="1" x="421"/>
        <item x="338"/>
        <item x="339"/>
        <item x="340"/>
        <item x="341"/>
        <item x="342"/>
        <item m="1" x="422"/>
        <item x="343"/>
        <item x="344"/>
        <item x="345"/>
        <item x="346"/>
        <item x="347"/>
        <item m="1" x="423"/>
        <item x="348"/>
        <item x="349"/>
        <item m="1" x="657"/>
        <item x="350"/>
        <item x="351"/>
        <item x="352"/>
        <item x="353"/>
        <item m="1" x="424"/>
        <item x="354"/>
        <item x="355"/>
        <item x="356"/>
        <item x="357"/>
        <item x="358"/>
        <item m="1" x="425"/>
        <item x="359"/>
        <item x="360"/>
        <item x="361"/>
        <item x="362"/>
        <item x="65"/>
        <item x="363"/>
        <item x="364"/>
        <item x="66"/>
        <item x="365"/>
        <item x="366"/>
        <item x="367"/>
        <item x="67"/>
        <item x="368"/>
        <item x="68"/>
        <item x="369"/>
        <item x="370"/>
        <item x="69"/>
        <item x="371"/>
        <item x="70"/>
        <item x="372"/>
        <item x="71"/>
        <item x="373"/>
        <item x="374"/>
        <item x="72"/>
        <item x="73"/>
        <item x="74"/>
        <item x="75"/>
        <item x="76"/>
        <item x="77"/>
        <item x="78"/>
        <item x="79"/>
        <item x="80"/>
        <item x="81"/>
        <item m="1" x="951"/>
        <item m="1" x="1453"/>
        <item m="1" x="1571"/>
      </items>
      <extLst>
        <ext xmlns:x14="http://schemas.microsoft.com/office/spreadsheetml/2009/9/main" uri="{2946ED86-A175-432a-8AC1-64E0C546D7DE}">
          <x14:pivotField fillDownLabels="1"/>
        </ext>
      </extLst>
    </pivotField>
    <pivotField axis="axisRow" compact="0" numFmtId="14" outline="0" showAll="0" defaultSubtotal="0">
      <items count="1198">
        <item m="1" x="801"/>
        <item m="1" x="672"/>
        <item m="1" x="1026"/>
        <item m="1" x="451"/>
        <item m="1" x="733"/>
        <item m="1" x="825"/>
        <item m="1" x="849"/>
        <item m="1" x="828"/>
        <item m="1" x="481"/>
        <item m="1" x="512"/>
        <item m="1" x="595"/>
        <item m="1" x="845"/>
        <item m="1" x="864"/>
        <item m="1" x="526"/>
        <item m="1" x="955"/>
        <item m="1" x="974"/>
        <item m="1" x="581"/>
        <item m="1" x="613"/>
        <item m="1" x="857"/>
        <item m="1" x="490"/>
        <item m="1" x="894"/>
        <item m="1" x="517"/>
        <item m="1" x="926"/>
        <item m="1" x="539"/>
        <item m="1" x="942"/>
        <item m="1" x="583"/>
        <item m="1" x="993"/>
        <item m="1" x="600"/>
        <item m="1" x="617"/>
        <item m="1" x="1047"/>
        <item m="1" x="643"/>
        <item m="1" x="1061"/>
        <item m="1" x="659"/>
        <item m="1" x="1074"/>
        <item m="1" x="883"/>
        <item m="1" x="508"/>
        <item m="1" x="900"/>
        <item m="1" x="519"/>
        <item m="1" x="1104"/>
        <item m="1" x="1055"/>
        <item m="1" x="1006"/>
        <item m="1" x="908"/>
        <item m="1" x="579"/>
        <item m="1" x="1007"/>
        <item m="1" x="907"/>
        <item m="1" x="681"/>
        <item m="1" x="425"/>
        <item m="1" x="1134"/>
        <item m="1" x="816"/>
        <item m="1" x="871"/>
        <item m="1" x="817"/>
        <item m="1" x="1174"/>
        <item m="1" x="469"/>
        <item m="1" x="869"/>
        <item m="1" x="486"/>
        <item m="1" x="695"/>
        <item m="1" x="644"/>
        <item m="1" x="498"/>
        <item m="1" x="954"/>
        <item m="1" x="913"/>
        <item m="1" x="957"/>
        <item m="1" x="616"/>
        <item m="1" x="899"/>
        <item m="1" x="541"/>
        <item m="1" x="461"/>
        <item m="1" x="694"/>
        <item m="1" x="710"/>
        <item m="1" x="1164"/>
        <item m="1" x="1132"/>
        <item m="1" x="538"/>
        <item m="1" x="1106"/>
        <item m="1" x="1138"/>
        <item m="1" x="807"/>
        <item m="1" x="1190"/>
        <item m="1" x="1150"/>
        <item m="1" x="646"/>
        <item m="1" x="445"/>
        <item m="1" x="1069"/>
        <item m="1" x="861"/>
        <item m="1" x="739"/>
        <item m="1" x="1112"/>
        <item m="1" x="460"/>
        <item m="1" x="782"/>
        <item m="1" x="731"/>
        <item m="1" x="614"/>
        <item m="1" x="1073"/>
        <item m="1" x="874"/>
        <item m="1" x="602"/>
        <item m="1" x="1165"/>
        <item m="1" x="978"/>
        <item m="1" x="844"/>
        <item m="1" x="580"/>
        <item m="1" x="738"/>
        <item m="1" x="511"/>
        <item m="1" x="652"/>
        <item m="1" x="972"/>
        <item m="1" x="714"/>
        <item m="1" x="1122"/>
        <item m="1" x="678"/>
        <item m="1" x="700"/>
        <item m="1" x="772"/>
        <item m="1" x="690"/>
        <item m="1" x="1107"/>
        <item m="1" x="1044"/>
        <item m="1" x="470"/>
        <item m="1" x="427"/>
        <item m="1" x="808"/>
        <item m="1" x="756"/>
        <item m="1" x="1087"/>
        <item m="1" x="724"/>
        <item m="1" x="755"/>
        <item m="1" x="1172"/>
        <item m="1" x="785"/>
        <item m="1" x="784"/>
        <item m="1" x="798"/>
        <item m="1" x="809"/>
        <item m="1" x="437"/>
        <item m="1" x="680"/>
        <item m="1" x="743"/>
        <item m="1" x="516"/>
        <item m="1" x="439"/>
        <item m="1" x="922"/>
        <item m="1" x="671"/>
        <item x="25"/>
        <item m="1" x="776"/>
        <item m="1" x="565"/>
        <item m="1" x="436"/>
        <item m="1" x="753"/>
        <item m="1" x="1140"/>
        <item m="1" x="811"/>
        <item m="1" x="787"/>
        <item m="1" x="640"/>
        <item m="1" x="764"/>
        <item m="1" x="819"/>
        <item m="1" x="658"/>
        <item m="1" x="1159"/>
        <item m="1" x="550"/>
        <item m="1" x="548"/>
        <item m="1" x="642"/>
        <item m="1" x="566"/>
        <item m="1" x="474"/>
        <item m="1" x="483"/>
        <item m="1" x="477"/>
        <item m="1" x="504"/>
        <item m="1" x="727"/>
        <item m="1" x="880"/>
        <item m="1" x="958"/>
        <item m="1" x="631"/>
        <item m="1" x="653"/>
        <item m="1" x="568"/>
        <item m="1" x="889"/>
        <item m="1" x="1060"/>
        <item m="1" x="525"/>
        <item m="1" x="553"/>
        <item m="1" x="1049"/>
        <item m="1" x="923"/>
        <item m="1" x="1021"/>
        <item m="1" x="440"/>
        <item m="1" x="487"/>
        <item m="1" x="458"/>
        <item m="1" x="804"/>
        <item m="1" x="1014"/>
        <item m="1" x="1011"/>
        <item m="1" x="660"/>
        <item m="1" x="1008"/>
        <item m="1" x="1010"/>
        <item m="1" x="896"/>
        <item m="1" x="692"/>
        <item m="1" x="888"/>
        <item m="1" x="862"/>
        <item m="1" x="911"/>
        <item m="1" x="1186"/>
        <item m="1" x="973"/>
        <item m="1" x="741"/>
        <item m="1" x="716"/>
        <item m="1" x="1175"/>
        <item m="1" x="1145"/>
        <item m="1" x="937"/>
        <item m="1" x="840"/>
        <item m="1" x="447"/>
        <item m="1" x="1143"/>
        <item m="1" x="760"/>
        <item m="1" x="835"/>
        <item m="1" x="1033"/>
        <item m="1" x="837"/>
        <item m="1" x="968"/>
        <item m="1" x="751"/>
        <item m="1" x="1129"/>
        <item m="1" x="471"/>
        <item m="1" x="852"/>
        <item m="1" x="909"/>
        <item m="1" x="1109"/>
        <item m="1" x="791"/>
        <item m="1" x="1141"/>
        <item m="1" x="430"/>
        <item m="1" x="823"/>
        <item m="1" x="701"/>
        <item m="1" x="707"/>
        <item m="1" x="762"/>
        <item m="1" x="1114"/>
        <item m="1" x="870"/>
        <item m="1" x="818"/>
        <item m="1" x="475"/>
        <item m="1" x="1030"/>
        <item m="1" x="1117"/>
        <item m="1" x="499"/>
        <item m="1" x="916"/>
        <item m="1" x="426"/>
        <item m="1" x="1193"/>
        <item m="1" x="915"/>
        <item m="1" x="542"/>
        <item m="1" x="529"/>
        <item m="1" x="945"/>
        <item m="1" x="556"/>
        <item m="1" x="961"/>
        <item m="1" x="996"/>
        <item m="1" x="605"/>
        <item m="1" x="1018"/>
        <item m="1" x="619"/>
        <item m="1" x="1031"/>
        <item m="1" x="647"/>
        <item m="1" x="1075"/>
        <item m="1" x="903"/>
        <item m="1" x="1062"/>
        <item m="1" x="918"/>
        <item m="1" x="521"/>
        <item m="1" x="570"/>
        <item m="1" x="980"/>
        <item m="1" x="532"/>
        <item m="1" x="963"/>
        <item m="1" x="932"/>
        <item m="1" x="559"/>
        <item m="1" x="679"/>
        <item m="1" x="661"/>
        <item m="1" x="589"/>
        <item m="1" x="622"/>
        <item m="1" x="1035"/>
        <item m="1" x="633"/>
        <item m="1" x="1022"/>
        <item m="1" x="1051"/>
        <item m="1" x="1115"/>
        <item m="1" x="673"/>
        <item m="1" x="765"/>
        <item m="1" x="1110"/>
        <item m="1" x="429"/>
        <item m="1" x="783"/>
        <item m="1" x="984"/>
        <item m="1" x="684"/>
        <item m="1" x="1094"/>
        <item m="1" x="438"/>
        <item m="1" x="1105"/>
        <item m="1" x="712"/>
        <item m="1" x="1147"/>
        <item m="1" x="1170"/>
        <item m="1" x="655"/>
        <item m="1" x="761"/>
        <item m="1" x="1149"/>
        <item m="1" x="592"/>
        <item m="1" x="1086"/>
        <item m="1" x="1157"/>
        <item m="1" x="718"/>
        <item m="1" x="754"/>
        <item m="1" x="792"/>
        <item m="1" x="1045"/>
        <item m="1" x="1183"/>
        <item m="1" x="793"/>
        <item m="1" x="1078"/>
        <item m="1" x="691"/>
        <item m="1" x="693"/>
        <item m="1" x="708"/>
        <item m="1" x="1192"/>
        <item m="1" x="670"/>
        <item m="1" x="1151"/>
        <item m="1" x="1123"/>
        <item m="1" x="1124"/>
        <item m="1" x="730"/>
        <item m="1" x="1168"/>
        <item m="1" x="1191"/>
        <item m="1" x="773"/>
        <item m="1" x="775"/>
        <item m="1" x="1173"/>
        <item m="1" x="742"/>
        <item m="1" x="786"/>
        <item m="1" x="763"/>
        <item m="1" x="1166"/>
        <item m="1" x="800"/>
        <item m="1" x="1091"/>
        <item m="1" x="1004"/>
        <item m="1" x="703"/>
        <item m="1" x="452"/>
        <item m="1" x="750"/>
        <item m="1" x="1103"/>
        <item m="1" x="709"/>
        <item m="1" x="740"/>
        <item m="1" x="767"/>
        <item m="1" x="822"/>
        <item m="1" x="675"/>
        <item m="1" x="732"/>
        <item m="1" x="1144"/>
        <item m="1" x="745"/>
        <item m="1" x="1158"/>
        <item m="1" x="758"/>
        <item m="1" x="1038"/>
        <item m="1" x="749"/>
        <item m="1" x="428"/>
        <item m="1" x="1142"/>
        <item m="1" x="1152"/>
        <item m="1" x="1088"/>
        <item m="1" x="966"/>
        <item m="1" x="1194"/>
        <item m="1" x="810"/>
        <item m="1" x="1084"/>
        <item m="1" x="1058"/>
        <item m="1" x="1068"/>
        <item m="1" x="1101"/>
        <item m="1" x="1096"/>
        <item m="1" x="705"/>
        <item m="1" x="697"/>
        <item m="1" x="573"/>
        <item m="1" x="664"/>
        <item m="1" x="1056"/>
        <item m="1" x="1125"/>
        <item m="1" x="628"/>
        <item m="1" x="729"/>
        <item m="1" x="797"/>
        <item m="1" x="1002"/>
        <item m="1" x="1182"/>
        <item m="1" x="878"/>
        <item m="1" x="777"/>
        <item m="1" x="841"/>
        <item m="1" x="832"/>
        <item m="1" x="1130"/>
        <item m="1" x="802"/>
        <item m="1" x="431"/>
        <item m="1" x="453"/>
        <item m="1" x="795"/>
        <item m="1" x="1196"/>
        <item m="1" x="814"/>
        <item m="1" x="788"/>
        <item m="1" x="1187"/>
        <item m="1" x="448"/>
        <item m="1" x="1162"/>
        <item m="1" x="836"/>
        <item m="1" x="853"/>
        <item m="1" x="863"/>
        <item m="1" x="1179"/>
        <item m="1" x="821"/>
        <item m="1" x="500"/>
        <item m="1" x="890"/>
        <item m="1" x="513"/>
        <item m="1" x="747"/>
        <item m="1" x="465"/>
        <item m="1" x="938"/>
        <item m="1" x="459"/>
        <item m="1" x="829"/>
        <item m="1" x="441"/>
        <item m="1" x="953"/>
        <item m="1" x="850"/>
        <item m="1" x="990"/>
        <item m="1" x="472"/>
        <item m="1" x="1009"/>
        <item m="1" x="462"/>
        <item m="1" x="855"/>
        <item m="1" x="759"/>
        <item m="1" x="463"/>
        <item m="1" x="866"/>
        <item m="1" x="473"/>
        <item m="1" x="838"/>
        <item m="1" x="482"/>
        <item m="1" x="910"/>
        <item m="1" x="476"/>
        <item m="1" x="457"/>
        <item m="1" x="596"/>
        <item m="1" x="567"/>
        <item m="1" x="515"/>
        <item m="1" x="826"/>
        <item m="1" x="536"/>
        <item m="1" x="449"/>
        <item m="1" x="1177"/>
        <item m="1" x="1153"/>
        <item m="1" x="813"/>
        <item m="1" x="770"/>
        <item x="21"/>
        <item m="1" x="737"/>
        <item m="1" x="940"/>
        <item m="1" x="956"/>
        <item m="1" x="1012"/>
        <item m="1" x="615"/>
        <item m="1" x="491"/>
        <item m="1" x="528"/>
        <item m="1" x="976"/>
        <item m="1" x="1118"/>
        <item m="1" x="1016"/>
        <item m="1" x="598"/>
        <item m="1" x="607"/>
        <item m="1" x="620"/>
        <item m="1" x="901"/>
        <item m="1" x="522"/>
        <item m="1" x="919"/>
        <item m="1" x="645"/>
        <item m="1" x="533"/>
        <item m="1" x="1019"/>
        <item m="1" x="1076"/>
        <item m="1" x="609"/>
        <item m="1" x="964"/>
        <item m="1" x="1036"/>
        <item m="1" x="1063"/>
        <item m="1" x="561"/>
        <item m="1" x="1092"/>
        <item m="1" x="575"/>
        <item m="1" x="1027"/>
        <item m="1" x="985"/>
        <item m="1" x="1082"/>
        <item m="1" x="1120"/>
        <item m="1" x="1131"/>
        <item m="1" x="666"/>
        <item m="1" x="1146"/>
        <item m="1" x="892"/>
        <item m="1" x="1003"/>
        <item m="1" x="494"/>
        <item m="1" x="557"/>
        <item m="1" x="969"/>
        <item m="1" x="725"/>
        <item m="1" x="1042"/>
        <item m="1" x="638"/>
        <item m="1" x="875"/>
        <item m="1" x="905"/>
        <item m="1" x="1098"/>
        <item m="1" x="626"/>
        <item m="1" x="1067"/>
        <item m="1" x="593"/>
        <item m="1" x="612"/>
        <item m="1" x="688"/>
        <item m="1" x="562"/>
        <item m="1" x="704"/>
        <item m="1" x="668"/>
        <item m="1" x="1057"/>
        <item m="1" x="1108"/>
        <item m="1" x="682"/>
        <item m="1" x="636"/>
        <item m="1" x="715"/>
        <item m="1" x="1079"/>
        <item m="1" x="502"/>
        <item m="1" x="662"/>
        <item m="1" x="1148"/>
        <item m="1" x="702"/>
        <item m="1" x="752"/>
        <item m="1" x="859"/>
        <item m="1" x="654"/>
        <item m="1" x="1156"/>
        <item m="1" x="1040"/>
        <item m="1" x="686"/>
        <item m="1" x="551"/>
        <item m="1" x="982"/>
        <item m="1" x="935"/>
        <item m="1" x="735"/>
        <item m="1" x="872"/>
        <item m="1" x="1135"/>
        <item m="1" x="998"/>
        <item m="1" x="1048"/>
        <item m="1" x="897"/>
        <item m="1" x="927"/>
        <item m="1" x="1095"/>
        <item m="1" x="988"/>
        <item m="1" x="930"/>
        <item m="1" x="1054"/>
        <item m="1" x="603"/>
        <item m="1" x="947"/>
        <item m="1" x="1137"/>
        <item m="1" x="577"/>
        <item m="1" x="587"/>
        <item m="1" x="696"/>
        <item m="1" x="510"/>
        <item m="1" x="584"/>
        <item m="1" x="478"/>
        <item m="1" x="885"/>
        <item m="1" x="948"/>
        <item m="1" x="506"/>
        <item m="1" x="623"/>
        <item m="1" x="1024"/>
        <item m="1" x="571"/>
        <item m="1" x="912"/>
        <item m="1" x="721"/>
        <item x="22"/>
        <item x="26"/>
        <item m="1" x="799"/>
        <item m="1" x="1089"/>
        <item m="1" x="744"/>
        <item m="1" x="1176"/>
        <item m="1" x="1178"/>
        <item m="1" x="812"/>
        <item m="1" x="442"/>
        <item m="1" x="843"/>
        <item m="1" x="450"/>
        <item m="1" x="865"/>
        <item m="1" x="891"/>
        <item m="1" x="994"/>
        <item m="1" x="601"/>
        <item m="1" x="1127"/>
        <item m="1" x="530"/>
        <item m="1" x="606"/>
        <item m="1" x="904"/>
        <item m="1" x="851"/>
        <item m="1" x="544"/>
        <item m="1" x="858"/>
        <item m="1" x="884"/>
        <item m="1" x="933"/>
        <item m="1" x="1015"/>
        <item m="1" x="1064"/>
        <item m="1" x="1102"/>
        <item m="1" x="1032"/>
        <item m="1" x="1181"/>
        <item m="1" x="554"/>
        <item m="1" x="560"/>
        <item m="1" x="625"/>
        <item m="1" x="1133"/>
        <item m="1" x="496"/>
        <item m="1" x="634"/>
        <item m="1" x="1052"/>
        <item m="1" x="711"/>
        <item m="1" x="981"/>
        <item m="1" x="698"/>
        <item m="1" x="779"/>
        <item m="1" x="564"/>
        <item m="1" x="970"/>
        <item m="1" x="842"/>
        <item m="1" x="895"/>
        <item m="1" x="1065"/>
        <item m="1" x="597"/>
        <item m="1" x="509"/>
        <item m="1" x="637"/>
        <item m="1" x="766"/>
        <item m="1" x="769"/>
        <item m="1" x="454"/>
        <item m="1" x="1001"/>
        <item m="1" x="669"/>
        <item m="1" x="833"/>
        <item m="1" x="713"/>
        <item m="1" x="950"/>
        <item m="1" x="1041"/>
        <item m="1" x="929"/>
        <item m="1" x="501"/>
        <item m="1" x="546"/>
        <item m="1" x="1097"/>
        <item m="1" x="989"/>
        <item m="1" x="611"/>
        <item m="1" x="1005"/>
        <item m="1" x="952"/>
        <item m="1" x="1121"/>
        <item m="1" x="505"/>
        <item m="1" x="971"/>
        <item m="1" x="1100"/>
        <item m="1" x="881"/>
        <item m="1" x="578"/>
        <item m="1" x="1059"/>
        <item m="1" x="467"/>
        <item m="1" x="493"/>
        <item m="1" x="610"/>
        <item m="1" x="1083"/>
        <item m="1" x="687"/>
        <item m="1" x="1085"/>
        <item m="1" x="1119"/>
        <item m="1" x="656"/>
        <item m="1" x="1025"/>
        <item m="1" x="629"/>
        <item m="1" x="939"/>
        <item m="1" x="959"/>
        <item m="1" x="586"/>
        <item m="1" x="723"/>
        <item m="1" x="576"/>
        <item m="1" x="1066"/>
        <item m="1" x="1136"/>
        <item m="1" x="736"/>
        <item m="1" x="639"/>
        <item m="1" x="1111"/>
        <item m="1" x="728"/>
        <item m="1" x="627"/>
        <item m="1" x="524"/>
        <item m="1" x="1039"/>
        <item m="1" x="726"/>
        <item m="1" x="1043"/>
        <item m="1" x="1099"/>
        <item m="1" x="706"/>
        <item m="1" x="846"/>
        <item m="1" x="946"/>
        <item m="1" x="689"/>
        <item m="1" x="1029"/>
        <item m="1" x="464"/>
        <item m="1" x="1154"/>
        <item m="1" x="977"/>
        <item m="1" x="1139"/>
        <item m="1" x="1167"/>
        <item m="1" x="1023"/>
        <item m="1" x="768"/>
        <item m="1" x="987"/>
        <item m="1" x="789"/>
        <item m="1" x="590"/>
        <item m="1" x="685"/>
        <item m="1" x="649"/>
        <item m="1" x="830"/>
        <item m="1" x="1081"/>
        <item m="1" x="854"/>
        <item m="1" x="991"/>
        <item m="1" x="839"/>
        <item m="1" x="434"/>
        <item m="1" x="943"/>
        <item m="1" x="674"/>
        <item m="1" x="488"/>
        <item m="1" x="514"/>
        <item m="1" x="924"/>
        <item m="1" x="914"/>
        <item m="1" x="999"/>
        <item m="1" x="543"/>
        <item m="1" x="997"/>
        <item m="1" x="876"/>
        <item m="1" x="1028"/>
        <item m="1" x="719"/>
        <item m="1" x="444"/>
        <item m="1" x="574"/>
        <item m="1" x="648"/>
        <item m="1" x="630"/>
        <item m="1" x="967"/>
        <item m="1" x="717"/>
        <item m="1" x="433"/>
        <item m="1" x="1188"/>
        <item m="1" x="667"/>
        <item m="1" x="484"/>
        <item m="1" x="921"/>
        <item m="1" x="651"/>
        <item m="1" x="549"/>
        <item m="1" x="466"/>
        <item m="1" x="886"/>
        <item m="1" x="746"/>
        <item m="1" x="608"/>
        <item m="1" x="665"/>
        <item m="1" x="867"/>
        <item m="1" x="621"/>
        <item m="1" x="632"/>
        <item m="1" x="877"/>
        <item m="1" x="1093"/>
        <item m="1" x="780"/>
        <item m="1" x="1113"/>
        <item m="1" x="774"/>
        <item m="1" x="1171"/>
        <item x="27"/>
        <item m="1" x="676"/>
        <item m="1" x="1072"/>
        <item m="1" x="1116"/>
        <item m="1" x="1071"/>
        <item m="1" x="803"/>
        <item m="1" x="446"/>
        <item m="1" x="794"/>
        <item m="1" x="781"/>
        <item m="1" x="778"/>
        <item m="1" x="806"/>
        <item m="1" x="443"/>
        <item m="1" x="722"/>
        <item m="1" x="432"/>
        <item m="1" x="1195"/>
        <item m="1" x="435"/>
        <item m="1" x="873"/>
        <item m="1" x="847"/>
        <item m="1" x="879"/>
        <item m="1" x="230"/>
        <item m="1" x="827"/>
        <item m="1" x="1013"/>
        <item m="1" x="848"/>
        <item m="1" x="677"/>
        <item m="1" x="641"/>
        <item m="1" x="925"/>
        <item m="1" x="555"/>
        <item m="1" x="928"/>
        <item m="1" x="898"/>
        <item m="1" x="1017"/>
        <item m="1" x="1161"/>
        <item m="1" x="824"/>
        <item m="1" x="1197"/>
        <item m="1" x="1189"/>
        <item m="1" x="856"/>
        <item m="1" x="960"/>
        <item m="1" x="492"/>
        <item m="1" x="503"/>
        <item m="1" x="479"/>
        <item m="1" x="495"/>
        <item m="1" x="790"/>
        <item m="1" x="902"/>
        <item m="1" x="944"/>
        <item m="1" x="604"/>
        <item m="1" x="1163"/>
        <item m="1" x="531"/>
        <item m="1" x="931"/>
        <item m="1" x="540"/>
        <item m="1" x="618"/>
        <item m="1" x="480"/>
        <item m="1" x="1070"/>
        <item m="1" x="748"/>
        <item m="1" x="893"/>
        <item m="1" x="527"/>
        <item m="1" x="456"/>
        <item m="1" x="588"/>
        <item m="1" x="1020"/>
        <item m="1" x="941"/>
        <item m="1" x="558"/>
        <item m="1" x="1128"/>
        <item m="1" x="1180"/>
        <item m="1" x="975"/>
        <item m="1" x="917"/>
        <item m="1" x="1090"/>
        <item m="1" x="582"/>
        <item m="1" x="868"/>
        <item m="1" x="979"/>
        <item m="1" x="805"/>
        <item m="1" x="485"/>
        <item m="1" x="507"/>
        <item m="1" x="569"/>
        <item m="1" x="992"/>
        <item m="1" x="920"/>
        <item m="1" x="934"/>
        <item m="1" x="489"/>
        <item m="1" x="962"/>
        <item m="1" x="1050"/>
        <item m="1" x="585"/>
        <item m="1" x="663"/>
        <item m="1" x="1034"/>
        <item m="1" x="1169"/>
        <item m="1" x="882"/>
        <item m="1" x="995"/>
        <item m="1" x="534"/>
        <item m="1" x="1053"/>
        <item m="1" x="936"/>
        <item m="1" x="635"/>
        <item m="1" x="1155"/>
        <item m="1" x="1077"/>
        <item m="1" x="887"/>
        <item m="1" x="497"/>
        <item m="1" x="520"/>
        <item m="1" x="820"/>
        <item m="1" x="572"/>
        <item m="1" x="683"/>
        <item m="1" x="699"/>
        <item m="1" x="951"/>
        <item m="1" x="563"/>
        <item m="1" x="624"/>
        <item m="1" x="986"/>
        <item m="1" x="1160"/>
        <item m="1" x="1185"/>
        <item m="1" x="757"/>
        <item m="1" x="523"/>
        <item m="1" x="1000"/>
        <item m="1" x="455"/>
        <item m="1" x="599"/>
        <item m="1" x="860"/>
        <item m="1" x="1126"/>
        <item m="1" x="591"/>
        <item m="1" x="547"/>
        <item m="1" x="650"/>
        <item m="1" x="734"/>
        <item m="1" x="815"/>
        <item m="1" x="1080"/>
        <item m="1" x="1184"/>
        <item m="1" x="594"/>
        <item m="1" x="771"/>
        <item m="1" x="834"/>
        <item m="1" x="965"/>
        <item m="1" x="983"/>
        <item m="1" x="831"/>
        <item m="1" x="949"/>
        <item m="1" x="537"/>
        <item m="1" x="468"/>
        <item m="1" x="1046"/>
        <item m="1" x="796"/>
        <item m="1" x="1037"/>
        <item m="1" x="535"/>
        <item m="1" x="518"/>
        <item m="1" x="720"/>
        <item m="1" x="657"/>
        <item m="1" x="906"/>
        <item m="1" x="545"/>
        <item m="1" x="552"/>
        <item x="23"/>
        <item m="1" x="351"/>
        <item x="28"/>
        <item x="29"/>
        <item x="30"/>
        <item x="31"/>
        <item x="32"/>
        <item m="1" x="231"/>
        <item x="33"/>
        <item m="1" x="352"/>
        <item m="1" x="353"/>
        <item x="34"/>
        <item x="35"/>
        <item m="1" x="232"/>
        <item x="36"/>
        <item x="37"/>
        <item m="1" x="292"/>
        <item m="1" x="354"/>
        <item x="38"/>
        <item m="1" x="233"/>
        <item x="39"/>
        <item x="40"/>
        <item x="41"/>
        <item x="42"/>
        <item x="43"/>
        <item x="44"/>
        <item x="45"/>
        <item m="1" x="293"/>
        <item m="1" x="355"/>
        <item m="1" x="356"/>
        <item x="46"/>
        <item m="1" x="234"/>
        <item m="1" x="235"/>
        <item m="1" x="236"/>
        <item x="47"/>
        <item x="48"/>
        <item m="1" x="276"/>
        <item m="1" x="357"/>
        <item x="49"/>
        <item x="50"/>
        <item x="51"/>
        <item x="52"/>
        <item m="1" x="358"/>
        <item m="1" x="277"/>
        <item m="1" x="359"/>
        <item m="1" x="237"/>
        <item m="1" x="360"/>
        <item m="1" x="361"/>
        <item m="1" x="362"/>
        <item m="1" x="363"/>
        <item m="1" x="364"/>
        <item m="1" x="238"/>
        <item m="1" x="243"/>
        <item x="13"/>
        <item m="1" x="254"/>
        <item m="1" x="239"/>
        <item m="1" x="240"/>
        <item m="1" x="260"/>
        <item x="53"/>
        <item x="55"/>
        <item m="1" x="365"/>
        <item m="1" x="366"/>
        <item m="1" x="241"/>
        <item m="1" x="367"/>
        <item x="54"/>
        <item m="1" x="242"/>
        <item m="1" x="322"/>
        <item x="68"/>
        <item m="1" x="368"/>
        <item m="1" x="369"/>
        <item m="1" x="318"/>
        <item m="1" x="338"/>
        <item m="1" x="244"/>
        <item m="1" x="370"/>
        <item x="206"/>
        <item m="1" x="286"/>
        <item x="56"/>
        <item m="1" x="371"/>
        <item m="1" x="255"/>
        <item x="203"/>
        <item m="1" x="251"/>
        <item m="1" x="372"/>
        <item m="1" x="373"/>
        <item m="1" x="374"/>
        <item m="1" x="375"/>
        <item m="1" x="376"/>
        <item m="1" x="377"/>
        <item x="57"/>
        <item m="1" x="378"/>
        <item m="1" x="245"/>
        <item m="1" x="379"/>
        <item x="63"/>
        <item m="1" x="380"/>
        <item m="1" x="247"/>
        <item m="1" x="333"/>
        <item m="1" x="250"/>
        <item m="1" x="381"/>
        <item x="58"/>
        <item m="1" x="224"/>
        <item m="1" x="382"/>
        <item m="1" x="383"/>
        <item m="1" x="384"/>
        <item m="1" x="385"/>
        <item m="1" x="386"/>
        <item m="1" x="326"/>
        <item x="114"/>
        <item m="1" x="307"/>
        <item m="1" x="340"/>
        <item m="1" x="246"/>
        <item m="1" x="272"/>
        <item x="213"/>
        <item m="1" x="262"/>
        <item m="1" x="387"/>
        <item m="1" x="388"/>
        <item m="1" x="279"/>
        <item m="1" x="389"/>
        <item x="202"/>
        <item m="1" x="248"/>
        <item m="1" x="390"/>
        <item m="1" x="252"/>
        <item m="1" x="249"/>
        <item m="1" x="391"/>
        <item m="1" x="392"/>
        <item m="1" x="300"/>
        <item m="1" x="393"/>
        <item m="1" x="281"/>
        <item m="1" x="394"/>
        <item m="1" x="259"/>
        <item m="1" x="345"/>
        <item m="1" x="308"/>
        <item m="1" x="316"/>
        <item m="1" x="317"/>
        <item m="1" x="348"/>
        <item m="1" x="221"/>
        <item x="78"/>
        <item m="1" x="395"/>
        <item m="1" x="396"/>
        <item m="1" x="227"/>
        <item m="1" x="397"/>
        <item m="1" x="398"/>
        <item m="1" x="350"/>
        <item m="1" x="328"/>
        <item m="1" x="399"/>
        <item m="1" x="336"/>
        <item m="1" x="223"/>
        <item m="1" x="288"/>
        <item m="1" x="301"/>
        <item m="1" x="400"/>
        <item m="1" x="401"/>
        <item m="1" x="306"/>
        <item m="1" x="269"/>
        <item m="1" x="402"/>
        <item m="1" x="403"/>
        <item x="200"/>
        <item x="75"/>
        <item m="1" x="294"/>
        <item m="1" x="331"/>
        <item m="1" x="404"/>
        <item m="1" x="270"/>
        <item m="1" x="405"/>
        <item m="1" x="296"/>
        <item m="1" x="406"/>
        <item x="190"/>
        <item m="1" x="323"/>
        <item m="1" x="407"/>
        <item m="1" x="332"/>
        <item m="1" x="408"/>
        <item m="1" x="409"/>
        <item m="1" x="253"/>
        <item m="1" x="410"/>
        <item m="1" x="222"/>
        <item x="187"/>
        <item m="1" x="411"/>
        <item m="1" x="412"/>
        <item x="59"/>
        <item m="1" x="413"/>
        <item m="1" x="414"/>
        <item m="1" x="415"/>
        <item m="1" x="416"/>
        <item m="1" x="256"/>
        <item m="1" x="417"/>
        <item m="1" x="324"/>
        <item m="1" x="418"/>
        <item m="1" x="217"/>
        <item m="1" x="257"/>
        <item m="1" x="419"/>
        <item x="83"/>
        <item m="1" x="271"/>
        <item m="1" x="327"/>
        <item m="1" x="420"/>
        <item x="184"/>
        <item x="80"/>
        <item x="1"/>
        <item x="61"/>
        <item m="1" x="421"/>
        <item m="1" x="287"/>
        <item x="89"/>
        <item m="1" x="325"/>
        <item m="1" x="422"/>
        <item x="11"/>
        <item m="1" x="320"/>
        <item x="74"/>
        <item m="1" x="349"/>
        <item m="1" x="423"/>
        <item x="86"/>
        <item m="1" x="319"/>
        <item x="178"/>
        <item m="1" x="220"/>
        <item m="1" x="424"/>
        <item m="1" x="344"/>
        <item m="1" x="347"/>
        <item x="0"/>
        <item x="6"/>
        <item x="2"/>
        <item m="1" x="215"/>
        <item m="1" x="216"/>
        <item x="3"/>
        <item m="1" x="218"/>
        <item m="1" x="219"/>
        <item x="20"/>
        <item x="210"/>
        <item x="12"/>
        <item m="1" x="225"/>
        <item m="1" x="226"/>
        <item m="1" x="228"/>
        <item m="1" x="229"/>
        <item x="197"/>
        <item x="60"/>
        <item m="1" x="258"/>
        <item m="1" x="261"/>
        <item x="82"/>
        <item x="198"/>
        <item x="62"/>
        <item m="1" x="263"/>
        <item x="207"/>
        <item m="1" x="264"/>
        <item m="1" x="265"/>
        <item m="1" x="266"/>
        <item m="1" x="267"/>
        <item m="1" x="268"/>
        <item m="1" x="273"/>
        <item m="1" x="274"/>
        <item m="1" x="275"/>
        <item x="72"/>
        <item m="1" x="278"/>
        <item x="107"/>
        <item m="1" x="280"/>
        <item m="1" x="282"/>
        <item m="1" x="283"/>
        <item m="1" x="284"/>
        <item m="1" x="285"/>
        <item x="211"/>
        <item m="1" x="289"/>
        <item m="1" x="290"/>
        <item m="1" x="291"/>
        <item m="1" x="295"/>
        <item x="199"/>
        <item m="1" x="297"/>
        <item m="1" x="298"/>
        <item m="1" x="299"/>
        <item m="1" x="302"/>
        <item m="1" x="303"/>
        <item x="67"/>
        <item m="1" x="304"/>
        <item m="1" x="305"/>
        <item m="1" x="309"/>
        <item m="1" x="310"/>
        <item m="1" x="311"/>
        <item m="1" x="312"/>
        <item m="1" x="313"/>
        <item m="1" x="314"/>
        <item m="1" x="315"/>
        <item m="1" x="321"/>
        <item x="205"/>
        <item m="1" x="329"/>
        <item m="1" x="330"/>
        <item m="1" x="334"/>
        <item m="1" x="335"/>
        <item m="1" x="337"/>
        <item m="1" x="339"/>
        <item m="1" x="341"/>
        <item m="1" x="342"/>
        <item m="1" x="343"/>
        <item m="1" x="346"/>
        <item x="4"/>
        <item x="5"/>
        <item x="7"/>
        <item x="8"/>
        <item x="9"/>
        <item x="10"/>
        <item x="14"/>
        <item x="15"/>
        <item x="16"/>
        <item x="17"/>
        <item x="18"/>
        <item x="19"/>
        <item x="24"/>
        <item x="64"/>
        <item x="65"/>
        <item x="66"/>
        <item x="69"/>
        <item x="70"/>
        <item x="71"/>
        <item x="73"/>
        <item x="76"/>
        <item x="77"/>
        <item x="79"/>
        <item x="81"/>
        <item x="84"/>
        <item x="85"/>
        <item x="87"/>
        <item x="88"/>
        <item x="90"/>
        <item m="1" x="214"/>
        <item x="91"/>
        <item x="92"/>
        <item x="93"/>
        <item x="94"/>
        <item x="95"/>
        <item x="96"/>
        <item x="97"/>
        <item x="98"/>
        <item x="99"/>
        <item x="100"/>
        <item x="101"/>
        <item x="102"/>
        <item x="103"/>
        <item x="104"/>
        <item x="105"/>
        <item x="106"/>
        <item x="108"/>
        <item x="109"/>
        <item x="110"/>
        <item x="111"/>
        <item x="112"/>
        <item x="113"/>
        <item x="115"/>
        <item x="116"/>
        <item x="117"/>
        <item x="118"/>
        <item x="119"/>
        <item x="120"/>
        <item x="121"/>
        <item x="165"/>
        <item x="122"/>
        <item x="123"/>
        <item x="124"/>
        <item x="180"/>
        <item x="163"/>
        <item x="125"/>
        <item x="126"/>
        <item x="127"/>
        <item x="128"/>
        <item x="129"/>
        <item x="130"/>
        <item x="131"/>
        <item x="132"/>
        <item x="133"/>
        <item x="134"/>
        <item x="164"/>
        <item x="135"/>
        <item x="136"/>
        <item x="137"/>
        <item x="138"/>
        <item x="139"/>
        <item x="166"/>
        <item x="140"/>
        <item x="141"/>
        <item x="168"/>
        <item x="147"/>
        <item x="143"/>
        <item x="173"/>
        <item x="144"/>
        <item x="145"/>
        <item x="146"/>
        <item x="148"/>
        <item x="149"/>
        <item x="151"/>
        <item x="152"/>
        <item x="153"/>
        <item x="154"/>
        <item x="155"/>
        <item x="156"/>
        <item x="157"/>
        <item x="158"/>
        <item x="159"/>
        <item x="160"/>
        <item x="161"/>
        <item x="162"/>
        <item x="167"/>
        <item x="169"/>
        <item x="170"/>
        <item x="171"/>
        <item x="172"/>
        <item x="174"/>
        <item x="175"/>
        <item x="176"/>
        <item x="177"/>
        <item x="179"/>
        <item x="181"/>
        <item x="183"/>
        <item x="182"/>
        <item x="185"/>
        <item x="186"/>
        <item x="188"/>
        <item x="189"/>
        <item x="191"/>
        <item x="192"/>
        <item x="193"/>
        <item x="194"/>
        <item x="195"/>
        <item x="196"/>
        <item x="201"/>
        <item x="204"/>
        <item x="208"/>
        <item x="209"/>
        <item x="212"/>
        <item x="150"/>
        <item x="142"/>
      </items>
      <extLst>
        <ext xmlns:x14="http://schemas.microsoft.com/office/spreadsheetml/2009/9/main" uri="{2946ED86-A175-432a-8AC1-64E0C546D7DE}">
          <x14:pivotField fillDownLabels="1"/>
        </ext>
      </extLst>
    </pivotField>
    <pivotField axis="axisRow" compact="0" outline="0" showAll="0" defaultSubtotal="0">
      <items count="40">
        <item x="17"/>
        <item x="4"/>
        <item x="1"/>
        <item x="9"/>
        <item m="1" x="37"/>
        <item m="1" x="32"/>
        <item x="19"/>
        <item m="1" x="26"/>
        <item x="2"/>
        <item x="23"/>
        <item m="1" x="35"/>
        <item m="1" x="28"/>
        <item m="1" x="31"/>
        <item m="1" x="30"/>
        <item m="1" x="29"/>
        <item x="5"/>
        <item x="10"/>
        <item x="22"/>
        <item x="12"/>
        <item x="8"/>
        <item x="13"/>
        <item x="11"/>
        <item x="14"/>
        <item x="7"/>
        <item m="1" x="25"/>
        <item m="1" x="33"/>
        <item x="20"/>
        <item m="1" x="36"/>
        <item x="16"/>
        <item m="1" x="27"/>
        <item x="6"/>
        <item m="1" x="34"/>
        <item m="1" x="38"/>
        <item m="1" x="39"/>
        <item x="18"/>
        <item x="3"/>
        <item x="15"/>
        <item x="0"/>
        <item x="21"/>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564">
        <item m="1" x="2693"/>
        <item m="1" x="4196"/>
        <item m="1" x="4198"/>
        <item m="1" x="2601"/>
        <item m="1" x="2605"/>
        <item m="1" x="4241"/>
        <item m="1" x="4346"/>
        <item m="1" x="2681"/>
        <item m="1" x="2698"/>
        <item m="1" x="2620"/>
        <item m="1" x="2671"/>
        <item m="1" x="2771"/>
        <item m="1" x="4302"/>
        <item m="1" x="2858"/>
        <item m="1" x="2880"/>
        <item m="1" x="2897"/>
        <item m="1" x="4435"/>
        <item m="1" x="4353"/>
        <item m="1" x="3188"/>
        <item m="1" x="4492"/>
        <item m="1" x="3215"/>
        <item m="1" x="3249"/>
        <item m="1" x="3260"/>
        <item m="1" x="1622"/>
        <item m="1" x="3144"/>
        <item m="1" x="1498"/>
        <item m="1" x="2993"/>
        <item m="1" x="3027"/>
        <item m="1" x="3055"/>
        <item m="1" x="3071"/>
        <item m="1" x="4471"/>
        <item m="1" x="1598"/>
        <item m="1" x="1690"/>
        <item m="1" x="1704"/>
        <item m="1" x="3243"/>
        <item m="1" x="1409"/>
        <item m="1" x="1429"/>
        <item m="1" x="1476"/>
        <item m="1" x="1484"/>
        <item m="1" x="1494"/>
        <item m="1" x="2975"/>
        <item m="1" x="2989"/>
        <item m="1" x="3061"/>
        <item m="1" x="1370"/>
        <item m="1" x="1380"/>
        <item m="1" x="2920"/>
        <item m="1" x="2929"/>
        <item m="1" x="1320"/>
        <item m="1" x="3491"/>
        <item m="1" x="3514"/>
        <item m="1" x="1734"/>
        <item m="1" x="3296"/>
        <item m="1" x="3317"/>
        <item m="1" x="3342"/>
        <item m="1" x="3376"/>
        <item m="1" x="3388"/>
        <item m="1" x="1593"/>
        <item m="1" x="1607"/>
        <item m="1" x="1629"/>
        <item m="1" x="1661"/>
        <item m="1" x="1698"/>
        <item m="1" x="1712"/>
        <item m="1" x="3199"/>
        <item m="1" x="3250"/>
        <item m="1" x="2866"/>
        <item m="1" x="2059"/>
        <item m="1" x="3208"/>
        <item m="1" x="3678"/>
        <item m="1" x="2203"/>
        <item m="1" x="3694"/>
        <item m="1" x="2018"/>
        <item m="1" x="2028"/>
        <item m="1" x="520"/>
        <item m="1" x="2407"/>
        <item m="1" x="2482"/>
        <item m="1" x="4271"/>
        <item m="1" x="4401"/>
        <item m="1" x="4277"/>
        <item m="1" x="4282"/>
        <item m="1" x="1350"/>
        <item m="1" x="2599"/>
        <item m="1" x="3226"/>
        <item m="1" x="2411"/>
        <item m="1" x="2099"/>
        <item m="1" x="3974"/>
        <item m="1" x="4350"/>
        <item m="1" x="3964"/>
        <item m="1" x="2351"/>
        <item m="1" x="3987"/>
        <item m="1" x="3979"/>
        <item m="1" x="4051"/>
        <item m="1" x="2388"/>
        <item m="1" x="4185"/>
        <item m="1" x="2804"/>
        <item m="1" x="2427"/>
        <item m="1" x="4020"/>
        <item m="1" x="2286"/>
        <item m="1" x="2370"/>
        <item m="1" x="2317"/>
        <item m="1" x="2221"/>
        <item m="1" x="2310"/>
        <item m="1" x="4067"/>
        <item m="1" x="4048"/>
        <item m="1" x="3968"/>
        <item m="1" x="2402"/>
        <item m="1" x="3998"/>
        <item m="1" x="4038"/>
        <item m="1" x="2541"/>
        <item m="1" x="4105"/>
        <item m="1" x="2194"/>
        <item m="1" x="3875"/>
        <item m="1" x="3879"/>
        <item m="1" x="3881"/>
        <item m="1" x="3883"/>
        <item m="1" x="2178"/>
        <item m="1" x="2182"/>
        <item m="1" x="2389"/>
        <item m="1" x="4012"/>
        <item m="1" x="4170"/>
        <item m="1" x="2352"/>
        <item m="1" x="2769"/>
        <item m="1" x="2463"/>
        <item m="1" x="4187"/>
        <item m="1" x="4378"/>
        <item m="1" x="2531"/>
        <item m="1" x="4400"/>
        <item m="1" x="2547"/>
        <item m="1" x="4191"/>
        <item m="1" x="4046"/>
        <item m="1" x="2523"/>
        <item m="1" x="4212"/>
        <item m="1" x="4171"/>
        <item m="1" x="2609"/>
        <item m="1" x="4233"/>
        <item m="1" x="2569"/>
        <item m="1" x="2574"/>
        <item m="1" x="2576"/>
        <item m="1" x="4194"/>
        <item m="1" x="4175"/>
        <item m="1" x="2414"/>
        <item m="1" x="2452"/>
        <item m="1" x="2440"/>
        <item m="1" x="4169"/>
        <item m="1" x="4138"/>
        <item m="1" x="2382"/>
        <item m="1" x="4050"/>
        <item m="1" x="2797"/>
        <item m="1" x="2564"/>
        <item m="1" x="4022"/>
        <item m="1" x="2527"/>
        <item m="1" x="4184"/>
        <item m="1" x="2701"/>
        <item m="1" x="4278"/>
        <item m="1" x="4243"/>
        <item m="1" x="4139"/>
        <item m="1" x="4283"/>
        <item m="1" x="2457"/>
        <item m="1" x="4207"/>
        <item m="1" x="4178"/>
        <item m="1" x="2604"/>
        <item m="1" x="2548"/>
        <item m="1" x="2680"/>
        <item m="1" x="4155"/>
        <item m="1" x="2529"/>
        <item m="1" x="4162"/>
        <item m="1" x="2511"/>
        <item m="1" x="4135"/>
        <item m="1" x="2560"/>
        <item m="1" x="4176"/>
        <item m="1" x="4548"/>
        <item m="1" x="4563"/>
        <item m="1" x="2519"/>
        <item m="1" x="4137"/>
        <item m="1" x="2586"/>
        <item m="1" x="2591"/>
        <item m="1" x="2556"/>
        <item m="1" x="2558"/>
        <item m="1" x="4234"/>
        <item m="1" x="4080"/>
        <item m="1" x="4263"/>
        <item m="1" x="3949"/>
        <item m="1" x="2647"/>
        <item m="1" x="4117"/>
        <item m="1" x="4249"/>
        <item m="1" x="2552"/>
        <item x="28"/>
        <item m="1" x="2622"/>
        <item m="1" x="4197"/>
        <item m="1" x="4006"/>
        <item m="1" x="4561"/>
        <item m="1" x="4097"/>
        <item m="1" x="2495"/>
        <item m="1" x="4125"/>
        <item m="1" x="4203"/>
        <item m="1" x="2565"/>
        <item m="1" x="3060"/>
        <item m="1" x="4374"/>
        <item m="1" x="2655"/>
        <item m="1" x="4366"/>
        <item m="1" x="2535"/>
        <item m="1" x="4279"/>
        <item m="1" x="4181"/>
        <item m="1" x="4142"/>
        <item m="1" x="2603"/>
        <item m="1" x="2551"/>
        <item m="1" x="2570"/>
        <item m="1" x="2496"/>
        <item m="1" x="2498"/>
        <item m="1" x="4344"/>
        <item m="1" x="4151"/>
        <item m="1" x="2659"/>
        <item m="1" x="2705"/>
        <item m="1" x="4305"/>
        <item m="1" x="2697"/>
        <item m="1" x="2537"/>
        <item m="1" x="2746"/>
        <item m="1" x="4255"/>
        <item m="1" x="3011"/>
        <item m="1" x="2958"/>
        <item m="1" x="4375"/>
        <item m="1" x="4393"/>
        <item m="1" x="3183"/>
        <item m="1" x="1461"/>
        <item m="1" x="1533"/>
        <item m="1" x="2794"/>
        <item m="1" x="3114"/>
        <item m="1" x="4232"/>
        <item m="1" x="2849"/>
        <item m="1" x="4486"/>
        <item m="1" x="1328"/>
        <item m="1" x="2964"/>
        <item m="1" x="4532"/>
        <item m="1" x="2642"/>
        <item m="1" x="4466"/>
        <item m="1" x="3209"/>
        <item m="1" x="3220"/>
        <item m="1" x="4159"/>
        <item m="1" x="2443"/>
        <item m="1" x="2813"/>
        <item m="1" x="4174"/>
        <item m="1" x="2524"/>
        <item m="1" x="2583"/>
        <item m="1" x="3070"/>
        <item m="1" x="1383"/>
        <item m="1" x="2909"/>
        <item m="1" x="2969"/>
        <item m="1" x="1365"/>
        <item m="1" x="1509"/>
        <item m="1" x="3108"/>
        <item m="1" x="3022"/>
        <item m="1" x="2656"/>
        <item m="1" x="1419"/>
        <item m="1" x="2493"/>
        <item m="1" x="2594"/>
        <item m="1" x="3163"/>
        <item m="1" x="2941"/>
        <item m="1" x="1403"/>
        <item m="1" x="3944"/>
        <item m="1" x="2538"/>
        <item m="1" x="4143"/>
        <item m="1" x="4240"/>
        <item m="1" x="2677"/>
        <item m="1" x="4399"/>
        <item m="1" x="2959"/>
        <item m="1" x="2972"/>
        <item m="1" x="4052"/>
        <item m="1" x="1391"/>
        <item m="1" x="2850"/>
        <item m="1" x="4456"/>
        <item m="1" x="3051"/>
        <item m="1" x="2572"/>
        <item m="1" x="3233"/>
        <item m="1" x="3466"/>
        <item m="1" x="1796"/>
        <item m="1" x="1853"/>
        <item m="1" x="2842"/>
        <item m="1" x="2874"/>
        <item m="1" x="1374"/>
        <item m="1" x="2510"/>
        <item m="1" x="4201"/>
        <item m="1" x="1730"/>
        <item m="1" x="3237"/>
        <item m="1" x="1502"/>
        <item m="1" x="2626"/>
        <item m="1" x="1558"/>
        <item m="1" x="2907"/>
        <item m="1" x="3276"/>
        <item m="1" x="1493"/>
        <item m="1" x="4222"/>
        <item m="1" x="1411"/>
        <item m="1" x="4478"/>
        <item m="1" x="3477"/>
        <item m="1" x="4213"/>
        <item m="1" x="2784"/>
        <item m="1" x="1640"/>
        <item m="1" x="3261"/>
        <item m="1" x="4205"/>
        <item m="1" x="2859"/>
        <item m="1" x="2717"/>
        <item m="1" x="1569"/>
        <item m="1" x="3397"/>
        <item m="1" x="1685"/>
        <item m="1" x="4357"/>
        <item m="1" x="4370"/>
        <item m="1" x="1359"/>
        <item m="1" x="2888"/>
        <item m="1" x="2977"/>
        <item m="1" x="1518"/>
        <item m="1" x="1532"/>
        <item m="1" x="1543"/>
        <item m="1" x="1552"/>
        <item m="1" x="1566"/>
        <item m="1" x="4148"/>
        <item m="1" x="2696"/>
        <item m="1" x="2702"/>
        <item m="1" x="2732"/>
        <item m="1" x="4296"/>
        <item m="1" x="4172"/>
        <item m="1" x="2896"/>
        <item m="1" x="4526"/>
        <item m="1" x="4111"/>
        <item m="1" x="2513"/>
        <item m="1" x="4188"/>
        <item m="1" x="2843"/>
        <item m="1" x="2724"/>
        <item m="1" x="2492"/>
        <item m="1" x="1587"/>
        <item m="1" x="1489"/>
        <item m="1" x="2526"/>
        <item m="1" x="4118"/>
        <item m="1" x="4123"/>
        <item m="1" x="2520"/>
        <item m="1" x="2747"/>
        <item m="1" x="4549"/>
        <item m="1" x="2490"/>
        <item m="1" x="2934"/>
        <item m="1" x="4024"/>
        <item m="1" x="4168"/>
        <item m="1" x="2879"/>
        <item m="1" x="1666"/>
        <item m="1" x="1600"/>
        <item m="1" x="2580"/>
        <item m="1" x="4351"/>
        <item m="1" x="2869"/>
        <item m="1" x="2464"/>
        <item m="1" x="4193"/>
        <item m="1" x="2563"/>
        <item m="1" x="2607"/>
        <item m="1" x="4438"/>
        <item m="1" x="4407"/>
        <item m="1" x="1347"/>
        <item m="1" x="1719"/>
        <item m="1" x="3151"/>
        <item m="1" x="2356"/>
        <item m="1" x="2549"/>
        <item m="1" x="4250"/>
        <item m="1" x="4272"/>
        <item m="1" x="2864"/>
        <item m="1" x="4189"/>
        <item m="1" x="4421"/>
        <item m="1" x="2554"/>
        <item m="1" x="1808"/>
        <item m="1" x="3227"/>
        <item m="1" x="4443"/>
        <item m="1" x="4019"/>
        <item m="1" x="2600"/>
        <item m="1" x="4177"/>
        <item m="1" x="4209"/>
        <item m="1" x="2781"/>
        <item m="1" x="2791"/>
        <item m="1" x="2612"/>
        <item m="1" x="4429"/>
        <item m="1" x="2881"/>
        <item m="1" x="2587"/>
        <item m="1" x="4195"/>
        <item m="1" x="4356"/>
        <item m="1" x="4525"/>
        <item m="1" x="3450"/>
        <item m="1" x="4180"/>
        <item m="1" x="1820"/>
        <item m="1" x="4376"/>
        <item m="1" x="3184"/>
        <item m="1" x="4484"/>
        <item m="1" x="2615"/>
        <item m="1" x="4473"/>
        <item m="1" x="4164"/>
        <item m="1" x="2534"/>
        <item m="1" x="4259"/>
        <item m="1" x="4329"/>
        <item m="1" x="2971"/>
        <item m="1" x="2780"/>
        <item m="1" x="1388"/>
        <item m="1" x="2528"/>
        <item m="1" x="2546"/>
        <item m="1" x="2364"/>
        <item m="1" x="2562"/>
        <item m="1" x="2566"/>
        <item m="1" x="4367"/>
        <item m="1" x="4328"/>
        <item m="1" x="2820"/>
        <item m="1" x="4166"/>
        <item m="1" x="2469"/>
        <item m="1" x="2611"/>
        <item m="1" x="2550"/>
        <item m="1" x="4416"/>
        <item m="1" x="2614"/>
        <item m="1" x="4223"/>
        <item m="1" x="2631"/>
        <item m="1" x="4360"/>
        <item m="1" x="2553"/>
        <item m="1" x="2584"/>
        <item m="1" x="2802"/>
        <item m="1" x="4215"/>
        <item m="1" x="1616"/>
        <item m="1" x="3335"/>
        <item m="1" x="2768"/>
        <item m="1" x="4537"/>
        <item m="1" x="2420"/>
        <item m="1" x="2729"/>
        <item m="1" x="2567"/>
        <item m="1" x="4167"/>
        <item m="1" x="3066"/>
        <item m="1" x="2742"/>
        <item m="1" x="2713"/>
        <item m="1" x="2764"/>
        <item m="1" x="4261"/>
        <item m="1" x="2652"/>
        <item m="1" x="2808"/>
        <item m="1" x="2730"/>
        <item m="1" x="2756"/>
        <item m="1" x="4200"/>
        <item m="1" x="4265"/>
        <item m="1" x="2901"/>
        <item m="1" x="2403"/>
        <item m="1" x="4280"/>
        <item m="1" x="4153"/>
        <item m="1" x="4120"/>
        <item m="1" x="3255"/>
        <item m="1" x="2571"/>
        <item m="1" x="4158"/>
        <item m="1" x="4460"/>
        <item m="1" x="4469"/>
        <item m="1" x="2938"/>
        <item m="1" x="2582"/>
        <item m="1" x="4337"/>
        <item m="1" x="1398"/>
        <item m="1" x="2873"/>
        <item m="1" x="4419"/>
        <item m="1" x="4450"/>
        <item m="1" x="4512"/>
        <item m="1" x="2410"/>
        <item m="1" x="2476"/>
        <item m="1" x="3346"/>
        <item m="1" x="2839"/>
        <item m="1" x="2530"/>
        <item m="1" x="1462"/>
        <item m="1" x="3356"/>
        <item m="1" x="1523"/>
        <item m="1" x="2755"/>
        <item m="1" x="3330"/>
        <item m="1" x="3428"/>
        <item m="1" x="2734"/>
        <item m="1" x="3940"/>
        <item m="1" x="2517"/>
        <item m="1" x="2393"/>
        <item m="1" x="4347"/>
        <item m="1" x="4384"/>
        <item m="1" x="4332"/>
        <item m="1" x="4190"/>
        <item m="1" x="4228"/>
        <item m="1" x="1776"/>
        <item m="1" x="2540"/>
        <item m="1" x="2949"/>
        <item m="1" x="2543"/>
        <item m="1" x="1483"/>
        <item m="1" x="2895"/>
        <item m="1" x="1534"/>
        <item m="1" x="1553"/>
        <item m="1" x="3059"/>
        <item m="1" x="3115"/>
        <item m="1" x="3050"/>
        <item m="1" x="3145"/>
        <item m="1" x="3126"/>
        <item m="1" x="1424"/>
        <item m="1" x="1441"/>
        <item m="1" x="3077"/>
        <item m="1" x="3092"/>
        <item m="1" x="1473"/>
        <item m="1" x="3018"/>
        <item m="1" x="2798"/>
        <item m="1" x="4422"/>
        <item m="1" x="4431"/>
        <item m="1" x="2773"/>
        <item m="1" x="2778"/>
        <item m="1" x="4388"/>
        <item m="1" x="2690"/>
        <item m="1" x="4306"/>
        <item m="1" x="4440"/>
        <item m="1" x="2682"/>
        <item m="1" x="1340"/>
        <item m="1" x="2834"/>
        <item m="1" x="4402"/>
        <item m="1" x="2748"/>
        <item m="1" x="4334"/>
        <item m="1" x="2994"/>
        <item m="1" x="2743"/>
        <item m="1" x="4293"/>
        <item m="1" x="1455"/>
        <item m="1" x="4361"/>
        <item m="1" x="2957"/>
        <item m="1" x="2981"/>
        <item m="1" x="4448"/>
        <item m="1" x="2738"/>
        <item m="1" x="2757"/>
        <item m="1" x="1329"/>
        <item m="1" x="2765"/>
        <item m="1" x="2718"/>
        <item m="1" x="2821"/>
        <item m="1" x="2786"/>
        <item m="1" x="2735"/>
        <item m="1" x="4319"/>
        <item m="1" x="4325"/>
        <item m="1" x="4377"/>
        <item m="1" x="1479"/>
        <item m="1" x="4562"/>
        <item m="1" x="2826"/>
        <item m="1" x="4312"/>
        <item m="1" x="2639"/>
        <item m="1" x="4285"/>
        <item m="1" x="1399"/>
        <item m="1" x="2805"/>
        <item m="1" x="2847"/>
        <item m="1" x="4385"/>
        <item m="1" x="2672"/>
        <item m="1" x="1490"/>
        <item m="1" x="2624"/>
        <item m="1" x="2725"/>
        <item m="1" x="4298"/>
        <item m="1" x="1366"/>
        <item m="1" x="1499"/>
        <item m="1" x="1375"/>
        <item m="1" x="4394"/>
        <item m="1" x="1351"/>
        <item m="1" x="2711"/>
        <item m="1" x="2788"/>
        <item m="1" x="4368"/>
        <item m="1" x="2699"/>
        <item m="1" x="2706"/>
        <item m="1" x="2645"/>
        <item m="1" x="2970"/>
        <item m="1" x="4396"/>
        <item m="1" x="2662"/>
        <item m="1" x="4358"/>
        <item m="1" x="4363"/>
        <item m="1" x="4371"/>
        <item m="1" x="2782"/>
        <item m="1" x="4256"/>
        <item m="1" x="2686"/>
        <item m="1" x="4461"/>
        <item m="1" x="4266"/>
        <item m="1" x="4251"/>
        <item m="1" x="4317"/>
        <item m="1" x="2770"/>
        <item m="1" x="4386"/>
        <item m="1" x="2707"/>
        <item m="1" x="2709"/>
        <item m="1" x="2714"/>
        <item m="1" x="2628"/>
        <item m="1" x="2636"/>
        <item m="1" x="4544"/>
        <item m="1" x="4423"/>
        <item m="1" x="4238"/>
        <item m="1" x="2675"/>
        <item m="1" x="4273"/>
        <item m="1" x="4556"/>
        <item m="1" x="2898"/>
        <item m="1" x="4262"/>
        <item m="1" x="2669"/>
        <item m="1" x="4303"/>
        <item m="1" x="2648"/>
        <item m="1" x="4479"/>
        <item m="1" x="2731"/>
        <item m="1" x="4342"/>
        <item m="1" x="2610"/>
        <item m="1" x="2889"/>
        <item m="1" x="2643"/>
        <item m="1" x="2751"/>
        <item m="1" x="2694"/>
        <item m="1" x="4310"/>
        <item m="1" x="2882"/>
        <item m="1" x="2815"/>
        <item m="1" x="2739"/>
        <item m="1" x="2653"/>
        <item m="1" x="2719"/>
        <item m="1" x="2726"/>
        <item m="1" x="4276"/>
        <item m="1" x="4510"/>
        <item m="1" x="2758"/>
        <item m="1" x="2703"/>
        <item m="1" x="4517"/>
        <item m="1" x="2792"/>
        <item m="1" x="4432"/>
        <item m="1" x="4474"/>
        <item m="1" x="4339"/>
        <item m="1" x="4292"/>
        <item m="1" x="2799"/>
        <item m="1" x="4389"/>
        <item m="1" x="4410"/>
        <item m="1" x="2666"/>
        <item m="1" x="4284"/>
        <item m="1" x="3004"/>
        <item m="1" x="4269"/>
        <item m="1" x="2965"/>
        <item m="1" x="4348"/>
        <item m="1" x="4501"/>
        <item m="1" x="4322"/>
        <item m="1" x="2978"/>
        <item m="1" x="2840"/>
        <item m="1" x="4441"/>
        <item m="1" x="2854"/>
        <item m="1" x="4330"/>
        <item m="1" x="2761"/>
        <item m="1" x="2942"/>
        <item m="1" x="4533"/>
        <item m="1" x="4297"/>
        <item m="1" x="2913"/>
        <item m="1" x="2691"/>
        <item m="1" x="4324"/>
        <item m="1" x="2811"/>
        <item m="1" x="4230"/>
        <item m="1" x="2779"/>
        <item m="1" x="2683"/>
        <item m="1" x="2657"/>
        <item m="1" x="2924"/>
        <item m="1" x="2772"/>
        <item m="1" x="4381"/>
        <item m="1" x="2806"/>
        <item m="1" x="4522"/>
        <item m="1" x="4414"/>
        <item m="1" x="2621"/>
        <item m="1" x="4444"/>
        <item m="1" x="4397"/>
        <item m="1" x="4235"/>
        <item m="1" x="2789"/>
        <item m="1" x="4487"/>
        <item m="1" x="4420"/>
        <item m="1" x="4498"/>
        <item m="1" x="4244"/>
        <item m="1" x="2664"/>
        <item m="1" x="4246"/>
        <item m="1" x="4264"/>
        <item m="1" x="2660"/>
        <item m="1" x="2722"/>
        <item m="1" x="4288"/>
        <item m="1" x="4299"/>
        <item m="1" x="1396"/>
        <item m="1" x="1427"/>
        <item m="1" x="2908"/>
        <item m="1" x="2973"/>
        <item m="1" x="2984"/>
        <item m="1" x="4493"/>
        <item m="1" x="1330"/>
        <item m="1" x="1343"/>
        <item m="1" x="4504"/>
        <item m="1" x="2875"/>
        <item m="1" x="2953"/>
        <item m="1" x="2867"/>
        <item m="1" x="2915"/>
        <item m="1" x="4538"/>
        <item m="1" x="3012"/>
        <item m="1" x="2930"/>
        <item m="1" x="2904"/>
        <item m="1" x="1360"/>
        <item m="1" x="2855"/>
        <item m="1" x="4488"/>
        <item m="1" x="4502"/>
        <item m="1" x="2777"/>
        <item m="1" x="2844"/>
        <item m="1" x="1381"/>
        <item m="1" x="4527"/>
        <item m="1" x="4454"/>
        <item m="1" x="4475"/>
        <item m="1" x="2890"/>
        <item m="1" x="1371"/>
        <item m="1" x="4462"/>
        <item m="1" x="2921"/>
        <item m="1" x="4550"/>
        <item m="1" x="4519"/>
        <item m="1" x="1355"/>
        <item m="1" x="2862"/>
        <item m="1" x="3023"/>
        <item m="1" x="3052"/>
        <item m="1" x="3081"/>
        <item m="1" x="4403"/>
        <item m="1" x="4313"/>
        <item m="1" x="3062"/>
        <item m="1" x="2803"/>
        <item m="1" x="2816"/>
        <item m="1" x="2819"/>
        <item m="1" x="2809"/>
        <item m="1" x="2785"/>
        <item m="1" x="2795"/>
        <item m="1" x="2814"/>
        <item m="1" x="1352"/>
        <item m="1" x="4470"/>
        <item m="1" x="2995"/>
        <item m="1" x="3262"/>
        <item m="1" x="3029"/>
        <item m="1" x="2905"/>
        <item m="1" x="1331"/>
        <item m="1" x="2774"/>
        <item m="1" x="2673"/>
        <item m="1" x="1404"/>
        <item m="1" x="1336"/>
        <item m="1" x="3357"/>
        <item m="1" x="4489"/>
        <item m="1" x="2891"/>
        <item m="1" x="2841"/>
        <item m="1" x="3028"/>
        <item m="1" x="2766"/>
        <item m="1" x="2863"/>
        <item m="1" x="2892"/>
        <item m="1" x="4436"/>
        <item m="1" x="4480"/>
        <item m="1" x="1321"/>
        <item m="1" x="2837"/>
        <item m="1" x="1901"/>
        <item m="1" x="3067"/>
        <item m="1" x="4505"/>
        <item m="1" x="4552"/>
        <item m="1" x="1322"/>
        <item m="1" x="1344"/>
        <item m="1" x="3398"/>
        <item m="1" x="2687"/>
        <item m="1" x="2695"/>
        <item m="1" x="3429"/>
        <item m="1" x="1580"/>
        <item m="1" x="2715"/>
        <item m="1" x="1570"/>
        <item m="1" x="3451"/>
        <item m="1" x="1854"/>
        <item m="1" x="1414"/>
        <item m="1" x="3750"/>
        <item m="1" x="1980"/>
        <item m="1" x="3158"/>
        <item m="1" x="3178"/>
        <item m="1" x="2775"/>
        <item m="1" x="3542"/>
        <item m="1" x="3382"/>
        <item m="1" x="2065"/>
        <item m="1" x="3369"/>
        <item m="1" x="4540"/>
        <item m="1" x="3512"/>
        <item m="1" x="1889"/>
        <item m="1" x="1519"/>
        <item m="1" x="1662"/>
        <item m="1" x="1392"/>
        <item m="1" x="4513"/>
        <item m="1" x="3525"/>
        <item m="1" x="3653"/>
        <item m="1" x="1832"/>
        <item m="1" x="2883"/>
        <item m="1" x="4457"/>
        <item m="1" x="4467"/>
        <item m="1" x="3411"/>
        <item m="1" x="1601"/>
        <item m="1" x="4404"/>
        <item m="1" x="3244"/>
        <item m="1" x="3046"/>
        <item m="1" x="1653"/>
        <item m="1" x="3153"/>
        <item m="1" x="3035"/>
        <item m="1" x="3006"/>
        <item m="1" x="1576"/>
        <item m="1" x="2999"/>
        <item m="1" x="4494"/>
        <item m="1" x="2723"/>
        <item m="1" x="1356"/>
        <item m="1" x="2902"/>
        <item m="1" x="2006"/>
        <item m="1" x="3526"/>
        <item m="1" x="4354"/>
        <item m="1" x="4437"/>
        <item m="1" x="3201"/>
        <item m="1" x="3109"/>
        <item m="1" x="1581"/>
        <item m="1" x="4476"/>
        <item m="1" x="4539"/>
        <item m="1" x="1448"/>
        <item m="1" x="3251"/>
        <item m="1" x="1754"/>
        <item m="1" x="1577"/>
        <item m="1" x="2851"/>
        <item m="1" x="3586"/>
        <item m="1" x="3605"/>
        <item m="1" x="3622"/>
        <item m="1" x="1848"/>
        <item m="1" x="1989"/>
        <item m="1" x="3159"/>
        <item m="1" x="2825"/>
        <item m="1" x="1480"/>
        <item m="1" x="3365"/>
        <item m="1" x="3567"/>
        <item m="1" x="3577"/>
        <item m="1" x="1881"/>
        <item m="1" x="1325"/>
        <item m="1" x="2931"/>
        <item m="1" x="2960"/>
        <item m="1" x="1675"/>
        <item m="1" x="3252"/>
        <item m="1" x="2109"/>
        <item m="1" x="4424"/>
        <item m="1" x="1323"/>
        <item m="1" x="1686"/>
        <item m="1" x="3314"/>
        <item m="1" x="3180"/>
        <item m="1" x="1393"/>
        <item m="1" x="1663"/>
        <item m="1" x="2903"/>
        <item m="1" x="4523"/>
        <item m="1" x="3458"/>
        <item m="1" x="1767"/>
        <item m="1" x="3628"/>
        <item m="1" x="1882"/>
        <item m="1" x="1735"/>
        <item m="1" x="1623"/>
        <item m="1" x="3146"/>
        <item m="1" x="1456"/>
        <item m="1" x="3031"/>
        <item m="1" x="3521"/>
        <item m="1" x="1768"/>
        <item m="1" x="1887"/>
        <item m="1" x="3401"/>
        <item m="1" x="1950"/>
        <item m="1" x="3375"/>
        <item m="1" x="1524"/>
        <item m="1" x="4506"/>
        <item m="1" x="4558"/>
        <item m="1" x="1827"/>
        <item m="1" x="3511"/>
        <item m="1" x="1855"/>
        <item m="1" x="3185"/>
        <item m="1" x="3202"/>
        <item m="1" x="3205"/>
        <item m="1" x="2954"/>
        <item m="1" x="4541"/>
        <item m="1" x="1332"/>
        <item m="1" x="1602"/>
        <item m="1" x="1326"/>
        <item m="1" x="1723"/>
        <item m="1" x="3173"/>
        <item m="1" x="3192"/>
        <item m="1" x="3234"/>
        <item m="1" x="1525"/>
        <item m="1" x="1539"/>
        <item m="1" x="3164"/>
        <item m="1" x="1809"/>
        <item m="1" x="3324"/>
        <item m="1" x="3336"/>
        <item m="1" x="3493"/>
        <item m="1" x="1646"/>
        <item m="1" x="1802"/>
        <item m="1" x="1868"/>
        <item m="1" x="1761"/>
        <item m="1" x="3222"/>
        <item m="1" x="3127"/>
        <item m="1" x="3179"/>
        <item m="1" x="1425"/>
        <item m="1" x="3047"/>
        <item m="1" x="2935"/>
        <item m="1" x="3423"/>
        <item m="1" x="3402"/>
        <item m="1" x="1895"/>
        <item m="1" x="3103"/>
        <item m="1" x="4451"/>
        <item m="1" x="2985"/>
        <item m="1" x="3353"/>
        <item m="1" x="1699"/>
        <item m="1" x="1500"/>
        <item m="1" x="3287"/>
        <item m="1" x="4445"/>
        <item m="1" x="3798"/>
        <item m="1" x="1431"/>
        <item m="1" x="2944"/>
        <item m="1" x="3505"/>
        <item m="1" x="2910"/>
        <item m="1" x="1361"/>
        <item m="1" x="3722"/>
        <item m="1" x="1617"/>
        <item m="1" x="1998"/>
        <item m="1" x="3380"/>
        <item m="1" x="3019"/>
        <item m="1" x="3030"/>
        <item m="1" x="3087"/>
        <item m="1" x="3303"/>
        <item m="1" x="4528"/>
        <item m="1" x="1740"/>
        <item m="1" x="3130"/>
        <item m="1" x="3366"/>
        <item m="1" x="1674"/>
        <item m="1" x="3053"/>
        <item m="1" x="1815"/>
        <item m="1" x="3238"/>
        <item m="1" x="1588"/>
        <item m="1" x="2899"/>
        <item m="1" x="4439"/>
        <item m="1" x="3367"/>
        <item m="1" x="1554"/>
        <item m="1" x="1437"/>
        <item m="1" x="3418"/>
        <item m="1" x="1645"/>
        <item m="1" x="3633"/>
        <item m="1" x="3641"/>
        <item m="1" x="4545"/>
        <item m="1" x="1496"/>
        <item m="1" x="1506"/>
        <item m="1" x="1538"/>
        <item m="1" x="3013"/>
        <item m="1" x="1782"/>
        <item m="1" x="1790"/>
        <item m="1" x="3121"/>
        <item m="1" x="1929"/>
        <item m="1" x="1942"/>
        <item m="1" x="3007"/>
        <item m="1" x="4446"/>
        <item m="1" x="1714"/>
        <item m="1" x="1376"/>
        <item m="1" x="1422"/>
        <item m="1" x="1705"/>
        <item m="1" x="3210"/>
        <item m="1" x="3245"/>
        <item m="1" x="3256"/>
        <item m="1" x="3489"/>
        <item m="1" x="1491"/>
        <item m="1" x="4534"/>
        <item m="1" x="1842"/>
        <item m="1" x="2829"/>
        <item m="1" x="1463"/>
        <item m="1" x="2996"/>
        <item m="1" x="1888"/>
        <item m="1" x="3072"/>
        <item m="1" x="4520"/>
        <item m="1" x="3078"/>
        <item m="1" x="3094"/>
        <item m="1" x="3105"/>
        <item m="1" x="4482"/>
        <item m="1" x="4551"/>
        <item m="1" x="1453"/>
        <item m="1" x="4390"/>
        <item m="1" x="3042"/>
        <item m="1" x="3427"/>
        <item m="1" x="3197"/>
        <item m="1" x="3088"/>
        <item m="1" x="1400"/>
        <item m="1" x="1412"/>
        <item m="1" x="3422"/>
        <item m="1" x="2830"/>
        <item m="1" x="3297"/>
        <item m="1" x="3116"/>
        <item m="1" x="2951"/>
        <item m="1" x="3093"/>
        <item m="1" x="4433"/>
        <item m="1" x="2916"/>
        <item m="1" x="3370"/>
        <item m="1" x="4408"/>
        <item m="1" x="3504"/>
        <item m="1" x="3654"/>
        <item m="1" x="2020"/>
        <item m="1" x="1746"/>
        <item m="1" x="1559"/>
        <item m="1" x="3221"/>
        <item m="1" x="3196"/>
        <item m="1" x="1722"/>
        <item m="1" x="3439"/>
        <item m="1" x="1611"/>
        <item m="1" x="3063"/>
        <item m="1" x="3309"/>
        <item m="1" x="3325"/>
        <item m="1" x="3268"/>
        <item m="1" x="3407"/>
        <item m="1" x="3348"/>
        <item m="1" x="3671"/>
        <item m="1" x="2014"/>
        <item m="1" x="3485"/>
        <item m="1" x="3358"/>
        <item m="1" x="1713"/>
        <item m="1" x="2943"/>
        <item m="1" x="2956"/>
        <item m="1" x="4557"/>
        <item m="1" x="3389"/>
        <item m="1" x="3218"/>
        <item m="1" x="1442"/>
        <item m="1" x="1367"/>
        <item m="1" x="3343"/>
        <item m="1" x="3729"/>
        <item m="1" x="2865"/>
        <item m="1" x="2870"/>
        <item m="1" x="2832"/>
        <item m="1" x="3165"/>
        <item m="1" x="3217"/>
        <item m="1" x="3228"/>
        <item m="1" x="2856"/>
        <item m="1" x="2868"/>
        <item m="1" x="2876"/>
        <item m="1" x="2893"/>
        <item m="1" x="1521"/>
        <item m="1" x="2966"/>
        <item m="1" x="4413"/>
        <item m="1" x="3177"/>
        <item m="1" x="3594"/>
        <item m="1" x="3131"/>
        <item m="1" x="3716"/>
        <item m="1" x="4483"/>
        <item m="1" x="1731"/>
        <item m="1" x="1471"/>
        <item m="1" x="3347"/>
        <item m="1" x="1810"/>
        <item m="1" x="4430"/>
        <item m="1" x="4383"/>
        <item m="1" x="1909"/>
        <item m="1" x="1337"/>
        <item m="1" x="3452"/>
        <item m="1" x="1641"/>
        <item m="1" x="1654"/>
        <item m="1" x="1668"/>
        <item m="1" x="1691"/>
        <item m="1" x="1896"/>
        <item m="1" x="3538"/>
        <item m="1" x="3304"/>
        <item m="1" x="1510"/>
        <item m="1" x="1389"/>
        <item m="1" x="3135"/>
        <item m="1" x="3323"/>
        <item m="1" x="3136"/>
        <item m="1" x="2833"/>
        <item m="1" x="2822"/>
        <item m="1" x="1873"/>
        <item m="1" x="3282"/>
        <item m="1" x="1679"/>
        <item m="1" x="3167"/>
        <item m="1" x="1594"/>
        <item m="1" x="1862"/>
        <item m="1" x="2914"/>
        <item m="1" x="3555"/>
        <item m="1" x="2030"/>
        <item m="1" x="1841"/>
        <item m="1" x="1630"/>
        <item m="1" x="3387"/>
        <item m="1" x="1826"/>
        <item m="1" x="2979"/>
        <item m="1" x="1567"/>
        <item m="1" x="3138"/>
        <item m="1" x="4546"/>
        <item m="1" x="3292"/>
        <item m="1" x="1477"/>
        <item m="1" x="3634"/>
        <item m="1" x="3734"/>
        <item m="1" x="4500"/>
        <item m="1" x="3440"/>
        <item m="1" x="4485"/>
        <item m="1" x="1667"/>
        <item m="1" x="2950"/>
        <item m="1" x="2827"/>
        <item m="1" x="1338"/>
        <item m="1" x="3024"/>
        <item m="1" x="4514"/>
        <item m="1" x="4379"/>
        <item m="1" x="3152"/>
        <item m="1" x="1485"/>
        <item m="1" x="3412"/>
        <item m="1" x="1520"/>
        <item m="1" x="3200"/>
        <item m="1" x="3216"/>
        <item m="1" x="1608"/>
        <item m="1" x="3168"/>
        <item m="1" x="3467"/>
        <item m="1" x="1495"/>
        <item m="1" x="3478"/>
        <item m="1" x="3377"/>
        <item m="1" x="3005"/>
        <item m="1" x="3492"/>
        <item m="1" x="1410"/>
        <item m="1" x="1505"/>
        <item m="1" x="1420"/>
        <item m="1" x="3602"/>
        <item m="1" x="1430"/>
        <item m="1" x="3618"/>
        <item m="1" x="1547"/>
        <item m="1" x="1571"/>
        <item m="1" x="1583"/>
        <item m="1" x="3110"/>
        <item m="1" x="2015"/>
        <item m="1" x="3160"/>
        <item m="1" x="1849"/>
        <item m="1" x="1943"/>
        <item m="1" x="3318"/>
        <item m="1" x="3147"/>
        <item m="1" x="3744"/>
        <item m="1" x="3789"/>
        <item m="1" x="2029"/>
        <item m="1" x="2070"/>
        <item m="1" x="1443"/>
        <item m="1" x="1821"/>
        <item m="1" x="1631"/>
        <item m="1" x="1728"/>
        <item m="1" x="3747"/>
        <item m="1" x="1930"/>
        <item m="1" x="2161"/>
        <item m="1" x="3638"/>
        <item m="1" x="3650"/>
        <item m="1" x="1910"/>
        <item m="1" x="3582"/>
        <item m="1" x="1850"/>
        <item m="1" x="2039"/>
        <item m="1" x="2074"/>
        <item m="1" x="3645"/>
        <item m="1" x="1715"/>
        <item m="1" x="3321"/>
        <item m="1" x="1526"/>
        <item m="1" x="1540"/>
        <item m="1" x="1548"/>
        <item m="1" x="2019"/>
        <item m="1" x="3140"/>
        <item m="1" x="1464"/>
        <item m="1" x="1362"/>
        <item m="1" x="1428"/>
        <item m="1" x="3174"/>
        <item m="1" x="1732"/>
        <item m="1" x="3433"/>
        <item m="1" x="3868"/>
        <item m="1" x="3224"/>
        <item m="1" x="1756"/>
        <item m="1" x="1515"/>
        <item m="1" x="3359"/>
        <item m="1" x="3502"/>
        <item m="1" x="1990"/>
        <item m="1" x="1762"/>
        <item m="1" x="1560"/>
        <item m="1" x="3332"/>
        <item m="1" x="3354"/>
        <item m="1" x="3368"/>
        <item m="1" x="3568"/>
        <item m="1" x="3305"/>
        <item m="1" x="1572"/>
        <item m="1" x="3082"/>
        <item m="1" x="1405"/>
        <item m="1" x="1700"/>
        <item m="1" x="2159"/>
        <item m="1" x="3717"/>
        <item m="1" x="1706"/>
        <item m="1" x="3128"/>
        <item m="1" x="3161"/>
        <item m="1" x="3139"/>
        <item m="1" x="3603"/>
        <item m="1" x="3619"/>
        <item m="1" x="3642"/>
        <item m="1" x="3647"/>
        <item m="1" x="3655"/>
        <item m="1" x="3543"/>
        <item m="1" x="3735"/>
        <item m="1" x="3755"/>
        <item m="1" x="3824"/>
        <item m="1" x="1781"/>
        <item m="1" x="3274"/>
        <item m="1" x="3099"/>
        <item m="1" x="1791"/>
        <item m="1" x="3403"/>
        <item m="1" x="1838"/>
        <item m="1" x="2237"/>
        <item m="1" x="3659"/>
        <item m="1" x="3299"/>
        <item m="1" x="1742"/>
        <item m="1" x="3175"/>
        <item m="1" x="3610"/>
        <item m="1" x="1883"/>
        <item m="1" x="3548"/>
        <item m="1" x="3700"/>
        <item m="1" x="2186"/>
        <item m="1" x="3206"/>
        <item m="1" x="1507"/>
        <item m="1" x="1584"/>
        <item m="1" x="3658"/>
        <item m="1" x="2150"/>
        <item m="1" x="3668"/>
        <item m="1" x="3419"/>
        <item m="1" x="1486"/>
        <item m="1" x="3539"/>
        <item m="1" x="1595"/>
        <item m="1" x="1613"/>
        <item m="1" x="1636"/>
        <item m="1" x="3068"/>
        <item m="1" x="3083"/>
        <item m="1" x="3101"/>
        <item m="1" x="3111"/>
        <item m="1" x="1687"/>
        <item m="1" x="3672"/>
        <item m="1" x="1747"/>
        <item m="1" x="2204"/>
        <item m="1" x="3858"/>
        <item m="1" x="1954"/>
        <item m="1" x="2986"/>
        <item m="1" x="1541"/>
        <item m="1" x="1573"/>
        <item m="1" x="3680"/>
        <item m="1" x="2026"/>
        <item m="1" x="2032"/>
        <item m="1" x="3819"/>
        <item m="1" x="2153"/>
        <item m="1" x="3712"/>
        <item m="1" x="3724"/>
        <item m="1" x="3739"/>
        <item m="1" x="2939"/>
        <item m="1" x="2007"/>
        <item m="1" x="2036"/>
        <item m="1" x="1902"/>
        <item m="1" x="3535"/>
        <item m="1" x="1397"/>
        <item m="1" x="1345"/>
        <item m="1" x="1357"/>
        <item m="1" x="3532"/>
        <item m="1" x="1797"/>
        <item m="1" x="1529"/>
        <item m="1" x="3048"/>
        <item m="1" x="1501"/>
        <item m="1" x="1999"/>
        <item m="1" x="2212"/>
        <item m="1" x="2220"/>
        <item m="1" x="1603"/>
        <item m="1" x="3132"/>
        <item m="1" x="1503"/>
        <item m="1" x="1843"/>
        <item m="1" x="2176"/>
        <item m="1" x="3882"/>
        <item m="1" x="1446"/>
        <item m="1" x="3378"/>
        <item m="1" x="3038"/>
        <item m="1" x="1693"/>
        <item m="1" x="3591"/>
        <item m="1" x="2192"/>
        <item m="1" x="2173"/>
        <item m="1" x="2990"/>
        <item m="1" x="1438"/>
        <item m="1" x="3460"/>
        <item m="1" x="3475"/>
        <item m="1" x="3212"/>
        <item m="1" x="2057"/>
        <item m="1" x="3611"/>
        <item m="1" x="3137"/>
        <item m="1" x="3361"/>
        <item m="1" x="3257"/>
        <item m="1" x="2097"/>
        <item m="1" x="1578"/>
        <item m="1" x="3056"/>
        <item m="1" x="3089"/>
        <item m="1" x="1341"/>
        <item m="1" x="1377"/>
        <item m="1" x="3522"/>
        <item m="1" x="1763"/>
        <item m="1" x="3624"/>
        <item m="1" x="3494"/>
        <item m="1" x="1647"/>
        <item m="1" x="3073"/>
        <item m="1" x="3587"/>
        <item m="1" x="1919"/>
        <item m="1" x="3822"/>
        <item m="1" x="3895"/>
        <item m="1" x="2145"/>
        <item m="1" x="3790"/>
        <item m="1" x="3794"/>
        <item m="1" x="3480"/>
        <item m="1" x="1773"/>
        <item m="1" x="1624"/>
        <item m="1" x="1467"/>
        <item m="1" x="1394"/>
        <item m="1" x="1968"/>
        <item m="1" x="3825"/>
        <item m="1" x="3782"/>
        <item m="1" x="2022"/>
        <item m="1" x="1415"/>
        <item m="1" x="2982"/>
        <item m="1" x="1353"/>
        <item m="1" x="1911"/>
        <item m="1" x="1828"/>
        <item m="1" x="3371"/>
        <item m="1" x="3194"/>
        <item m="1" x="2073"/>
        <item m="1" x="1863"/>
        <item m="1" x="3773"/>
        <item m="1" x="1724"/>
        <item m="1" x="3211"/>
        <item m="1" x="3043"/>
        <item m="1" x="4542"/>
        <item m="1" x="4553"/>
        <item m="1" x="3095"/>
        <item m="1" x="1934"/>
        <item m="1" x="3014"/>
        <item m="1" x="3613"/>
        <item m="1" x="2051"/>
        <item m="1" x="1669"/>
        <item m="1" x="1692"/>
        <item m="1" x="1635"/>
        <item m="1" x="1561"/>
        <item m="1" x="1676"/>
        <item m="1" x="3193"/>
        <item m="1" x="3606"/>
        <item m="1" x="3827"/>
        <item m="1" x="3802"/>
        <item m="1" x="3270"/>
        <item m="1" x="3507"/>
        <item m="1" x="3838"/>
        <item m="1" x="2085"/>
        <item m="1" x="3327"/>
        <item m="1" x="1894"/>
        <item m="1" x="3239"/>
        <item m="1" x="3117"/>
        <item m="1" x="3623"/>
        <item m="1" x="1844"/>
        <item m="1" x="3225"/>
        <item m="1" x="2066"/>
        <item m="1" x="3025"/>
        <item m="1" x="1786"/>
        <item m="1" x="3384"/>
        <item m="1" x="3271"/>
        <item m="1" x="1921"/>
        <item m="1" x="1925"/>
        <item m="1" x="1869"/>
        <item m="1" x="3236"/>
        <item m="1" x="1897"/>
        <item m="1" x="3675"/>
        <item m="1" x="3383"/>
        <item m="1" x="4507"/>
        <item m="1" x="3506"/>
        <item m="1" x="4529"/>
        <item m="1" x="3413"/>
        <item m="1" x="1401"/>
        <item m="1" x="3445"/>
        <item m="1" x="3805"/>
        <item m="1" x="3811"/>
        <item m="1" x="3310"/>
        <item m="1" x="1433"/>
        <item m="1" x="3328"/>
        <item m="1" x="1432"/>
        <item m="1" x="1770"/>
        <item m="1" x="3198"/>
        <item m="1" x="1741"/>
        <item m="1" x="3181"/>
        <item m="1" x="1426"/>
        <item m="1" x="1769"/>
        <item m="1" x="3835"/>
        <item m="1" x="3122"/>
        <item m="1" x="1449"/>
        <item m="1" x="3032"/>
        <item m="1" x="3285"/>
        <item m="1" x="3551"/>
        <item m="1" x="1656"/>
        <item m="1" x="1670"/>
        <item m="1" x="3269"/>
        <item m="1" x="1681"/>
        <item m="1" x="1833"/>
        <item m="1" x="2044"/>
        <item m="1" x="2946"/>
        <item m="1" x="3684"/>
        <item m="1" x="3695"/>
        <item m="1" x="3337"/>
        <item m="1" x="3350"/>
        <item m="1" x="3360"/>
        <item m="1" x="1822"/>
        <item m="1" x="3469"/>
        <item m="1" x="1511"/>
        <item m="1" x="1664"/>
        <item m="1" x="3246"/>
        <item m="1" x="1944"/>
        <item m="1" x="1816"/>
        <item m="1" x="3707"/>
        <item m="1" x="3696"/>
        <item m="1" x="3527"/>
        <item m="1" x="3563"/>
        <item m="1" x="3391"/>
        <item m="1" x="1649"/>
        <item m="1" x="3229"/>
        <item m="1" x="3326"/>
        <item m="1" x="3235"/>
        <item m="1" x="3338"/>
        <item m="1" x="3830"/>
        <item m="1" x="3446"/>
        <item m="1" x="3459"/>
        <item m="1" x="3474"/>
        <item m="1" x="3349"/>
        <item m="1" x="3845"/>
        <item m="1" x="3853"/>
        <item m="1" x="3799"/>
        <item m="1" x="3637"/>
        <item m="1" x="1879"/>
        <item m="1" x="3556"/>
        <item m="1" x="3574"/>
        <item m="1" x="3667"/>
        <item m="1" x="1939"/>
        <item m="1" x="3599"/>
        <item m="1" x="3704"/>
        <item m="1" x="1890"/>
        <item m="1" x="1903"/>
        <item m="1" x="1527"/>
        <item m="1" x="2167"/>
        <item m="1" x="3283"/>
        <item m="1" x="1582"/>
        <item m="1" x="1535"/>
        <item m="1" x="3595"/>
        <item m="1" x="3564"/>
        <item m="1" x="3486"/>
        <item m="1" x="3888"/>
        <item m="1" x="3223"/>
        <item m="1" x="3306"/>
        <item m="1" x="2171"/>
        <item m="1" x="3711"/>
        <item m="1" x="3851"/>
        <item m="1" x="3519"/>
        <item m="1" x="3284"/>
        <item m="1" x="3096"/>
        <item m="1" x="3630"/>
        <item m="1" x="4521"/>
        <item m="1" x="1680"/>
        <item m="1" x="1457"/>
        <item m="1" x="3801"/>
        <item m="1" x="3817"/>
        <item m="1" x="3884"/>
        <item m="1" x="1612"/>
        <item m="1" x="1874"/>
        <item m="1" x="1655"/>
        <item m="1" x="4495"/>
        <item m="1" x="3148"/>
        <item m="1" x="2133"/>
        <item m="1" x="1618"/>
        <item m="1" x="3662"/>
        <item m="1" x="3453"/>
        <item m="1" x="1940"/>
        <item m="1" x="3674"/>
        <item m="1" x="3468"/>
        <item m="1" x="3686"/>
        <item m="1" x="3479"/>
        <item m="1" x="1947"/>
        <item m="1" x="1736"/>
        <item m="1" x="1755"/>
        <item m="1" x="1960"/>
        <item m="1" x="1973"/>
        <item m="1" x="1777"/>
        <item m="1" x="1985"/>
        <item m="1" x="1856"/>
        <item m="1" x="1995"/>
        <item m="1" x="3266"/>
        <item m="1" x="2003"/>
        <item m="1" x="3281"/>
        <item m="1" x="2010"/>
        <item m="1" x="3298"/>
        <item m="1" x="2021"/>
        <item m="1" x="3331"/>
        <item m="1" x="2031"/>
        <item m="1" x="3390"/>
        <item m="1" x="2041"/>
        <item m="1" x="1609"/>
        <item m="1" x="1650"/>
        <item m="1" x="3501"/>
        <item x="24"/>
        <item m="1" x="3462"/>
        <item m="1" x="3487"/>
        <item m="1" x="1915"/>
        <item m="1" x="3705"/>
        <item m="1" x="3557"/>
        <item m="1" x="3767"/>
        <item m="1" x="2081"/>
        <item m="1" x="3863"/>
        <item m="1" x="3740"/>
        <item m="1" x="2217"/>
        <item m="1" x="2067"/>
        <item m="1" x="3890"/>
        <item m="1" x="3903"/>
        <item m="1" x="1694"/>
        <item m="1" x="1811"/>
        <item m="1" x="1604"/>
        <item m="1" x="3741"/>
        <item m="1" x="1562"/>
        <item m="1" x="1585"/>
        <item m="1" x="3709"/>
        <item m="1" x="3718"/>
        <item m="1" x="3865"/>
        <item m="1" x="2107"/>
        <item m="1" x="3293"/>
        <item m="1" x="2058"/>
        <item m="1" x="3461"/>
        <item m="1" x="3780"/>
        <item m="1" x="3496"/>
        <item m="1" x="2052"/>
        <item m="1" x="3690"/>
        <item m="1" x="3434"/>
        <item m="1" x="3897"/>
        <item m="1" x="1864"/>
        <item m="1" x="1884"/>
        <item m="1" x="3681"/>
        <item m="1" x="2061"/>
        <item m="1" x="3745"/>
        <item m="1" x="2146"/>
        <item m="1" x="2088"/>
        <item m="1" x="3688"/>
        <item m="1" x="2103"/>
        <item m="1" x="3710"/>
        <item m="1" x="3870"/>
        <item m="1" x="3876"/>
        <item m="1" x="3583"/>
        <item m="1" x="1964"/>
        <item m="1" x="2093"/>
        <item m="1" x="2042"/>
        <item m="1" x="1823"/>
        <item m="1" x="3943"/>
        <item m="1" x="3951"/>
        <item m="1" x="3899"/>
        <item m="1" x="3774"/>
        <item m="1" x="3854"/>
        <item m="1" x="3828"/>
        <item m="1" x="2214"/>
        <item m="1" x="2196"/>
        <item m="1" x="2149"/>
        <item m="1" x="1834"/>
        <item m="1" x="1682"/>
        <item m="1" x="1931"/>
        <item m="1" x="2248"/>
        <item m="1" x="1991"/>
        <item m="1" x="2104"/>
        <item m="1" x="2324"/>
        <item m="1" x="2267"/>
        <item m="1" x="2274"/>
        <item m="1" x="3713"/>
        <item m="1" x="3867"/>
        <item m="1" x="3892"/>
        <item m="1" x="3857"/>
        <item m="1" x="2249"/>
        <item m="1" x="3871"/>
        <item m="1" x="3869"/>
        <item m="1" x="3886"/>
        <item m="1" x="2233"/>
        <item m="1" x="3726"/>
        <item m="1" x="3751"/>
        <item m="1" x="3663"/>
        <item m="1" x="2266"/>
        <item m="1" x="2336"/>
        <item m="1" x="3646"/>
        <item m="1" x="3651"/>
        <item m="1" x="3661"/>
        <item m="1" x="2008"/>
        <item m="1" x="2156"/>
        <item m="1" x="2256"/>
        <item m="1" x="2229"/>
        <item m="1" x="2208"/>
        <item m="1" x="2329"/>
        <item m="1" x="3848"/>
        <item m="1" x="2301"/>
        <item m="1" x="3925"/>
        <item m="1" x="3912"/>
        <item m="1" x="2050"/>
        <item m="1" x="3523"/>
        <item m="1" x="2198"/>
        <item m="1" x="3826"/>
        <item m="1" x="1748"/>
        <item m="1" x="3643"/>
        <item m="1" x="1981"/>
        <item m="1" x="3795"/>
        <item m="1" x="3877"/>
        <item m="1" x="1845"/>
        <item m="1" x="3764"/>
        <item m="1" x="2092"/>
        <item m="1" x="2278"/>
        <item m="1" x="3904"/>
        <item m="1" x="3540"/>
        <item m="1" x="3362"/>
        <item m="1" x="1683"/>
        <item m="1" x="2106"/>
        <item m="1" x="2087"/>
        <item m="1" x="2306"/>
        <item m="1" x="3938"/>
        <item m="1" x="3874"/>
        <item m="1" x="3963"/>
        <item m="1" x="3905"/>
        <item m="1" x="3720"/>
        <item m="1" x="3784"/>
        <item m="1" x="3910"/>
        <item m="1" x="3840"/>
        <item m="1" x="3930"/>
        <item m="1" x="2331"/>
        <item m="1" x="2334"/>
        <item m="1" x="3844"/>
        <item m="1" x="3524"/>
        <item m="1" x="1695"/>
        <item m="1" x="1708"/>
        <item m="1" x="1725"/>
        <item m="1" x="1743"/>
        <item m="1" x="1765"/>
        <item m="1" x="3757"/>
        <item m="1" x="2110"/>
        <item m="1" x="2131"/>
        <item m="1" x="2075"/>
        <item m="1" x="1677"/>
        <item m="1" x="3723"/>
        <item m="1" x="3730"/>
        <item m="1" x="1865"/>
        <item m="1" x="2253"/>
        <item m="1" x="3901"/>
        <item m="1" x="3703"/>
        <item m="1" x="3476"/>
        <item m="1" x="2123"/>
        <item m="1" x="2126"/>
        <item m="1" x="1803"/>
        <item m="1" x="1916"/>
        <item m="1" x="2260"/>
        <item m="1" x="3666"/>
        <item m="1" x="2189"/>
        <item m="1" x="2128"/>
        <item m="1" x="2269"/>
        <item m="1" x="2275"/>
        <item m="1" x="3834"/>
        <item m="1" x="2164"/>
        <item m="1" x="2318"/>
        <item m="1" x="3742"/>
        <item m="1" x="3669"/>
        <item m="1" x="3682"/>
        <item m="1" x="3528"/>
        <item m="1" x="3544"/>
        <item m="1" x="3420"/>
        <item m="1" x="3770"/>
        <item m="1" x="3778"/>
        <item m="1" x="1948"/>
        <item m="1" x="3812"/>
        <item m="1" x="3933"/>
        <item m="1" x="3889"/>
        <item m="1" x="3631"/>
        <item m="1" x="3691"/>
        <item m="1" x="1982"/>
        <item m="1" x="3351"/>
        <item m="1" x="3189"/>
        <item m="1" x="2240"/>
        <item m="1" x="2243"/>
        <item m="1" x="2245"/>
        <item m="1" x="3846"/>
        <item m="1" x="3856"/>
        <item m="1" x="3820"/>
        <item m="1" x="3842"/>
        <item m="1" x="3849"/>
        <item m="1" x="2223"/>
        <item m="1" x="3818"/>
        <item m="1" x="3823"/>
        <item m="1" x="2045"/>
        <item m="1" x="2054"/>
        <item m="1" x="2037"/>
        <item m="1" x="3763"/>
        <item m="1" x="3866"/>
        <item m="1" x="3833"/>
        <item m="1" x="2172"/>
        <item m="1" x="2314"/>
        <item m="1" x="2242"/>
        <item m="1" x="2199"/>
        <item m="1" x="2000"/>
        <item m="1" x="3549"/>
        <item m="1" x="2168"/>
        <item m="1" x="2348"/>
        <item m="1" x="3852"/>
        <item m="1" x="2252"/>
        <item m="1" x="1716"/>
        <item m="1" x="2119"/>
        <item m="1" x="2060"/>
        <item m="1" x="2297"/>
        <item m="1" x="2226"/>
        <item m="1" x="3880"/>
        <item m="1" x="1974"/>
        <item m="1" x="3836"/>
        <item m="1" x="2043"/>
        <item m="1" x="2068"/>
        <item m="1" x="3936"/>
        <item m="1" x="3941"/>
        <item m="1" x="3947"/>
        <item m="1" x="3733"/>
        <item m="1" x="2326"/>
        <item m="1" x="3991"/>
        <item m="1" x="1935"/>
        <item m="1" x="1951"/>
        <item m="1" x="1792"/>
        <item m="1" x="2222"/>
        <item m="1" x="3956"/>
        <item m="1" x="3891"/>
        <item m="1" x="2206"/>
        <item m="1" x="3969"/>
        <item m="1" x="3945"/>
        <item m="1" x="3625"/>
        <item m="1" x="1992"/>
        <item m="1" x="3372"/>
        <item m="1" x="3815"/>
        <item m="1" x="2287"/>
        <item m="1" x="3988"/>
        <item m="1" x="3558"/>
        <item m="1" x="3339"/>
        <item m="1" x="1671"/>
        <item m="1" x="2157"/>
        <item m="1" x="2280"/>
        <item m="1" x="2357"/>
        <item m="1" x="2365"/>
        <item m="1" x="2367"/>
        <item m="1" x="1817"/>
        <item m="1" x="3455"/>
        <item m="1" x="2227"/>
        <item m="1" x="2047"/>
        <item m="1" x="3258"/>
        <item m="1" x="3861"/>
        <item m="1" x="2169"/>
        <item m="1" x="3973"/>
        <item m="1" x="3977"/>
        <item m="1" x="3980"/>
        <item m="1" x="3995"/>
        <item m="1" x="2304"/>
        <item m="1" x="2257"/>
        <item m="1" x="2158"/>
        <item m="1" x="3907"/>
        <item m="1" x="3714"/>
        <item m="1" x="3639"/>
        <item m="1" x="1804"/>
        <item m="1" x="1619"/>
        <item m="1" x="3855"/>
        <item m="1" x="3588"/>
        <item m="1" x="3708"/>
        <item m="1" x="2122"/>
        <item m="1" x="3312"/>
        <item m="1" x="3748"/>
        <item m="1" x="3481"/>
        <item m="1" x="2215"/>
        <item m="1" x="2048"/>
        <item m="1" x="2053"/>
        <item m="1" x="1969"/>
        <item m="1" x="2016"/>
        <item m="1" x="2250"/>
        <item m="1" x="3919"/>
        <item m="1" x="2294"/>
        <item m="1" x="2302"/>
        <item m="1" x="2311"/>
        <item m="1" x="3887"/>
        <item m="1" x="2100"/>
        <item m="1" x="3807"/>
        <item m="1" x="3873"/>
        <item m="1" x="3860"/>
        <item m="1" x="3896"/>
        <item m="1" x="2264"/>
        <item m="1" x="3247"/>
        <item m="1" x="2174"/>
        <item m="1" x="3959"/>
        <item m="1" x="1970"/>
        <item m="1" x="1904"/>
        <item m="1" x="3759"/>
        <item m="1" x="1764"/>
        <item m="1" x="2151"/>
        <item m="1" x="3289"/>
        <item m="1" x="1787"/>
        <item m="1" x="2140"/>
        <item m="1" x="3508"/>
        <item m="1" x="2185"/>
        <item m="1" x="3906"/>
        <item m="1" x="3911"/>
        <item m="1" x="2076"/>
        <item m="1" x="3832"/>
        <item m="1" x="1922"/>
        <item m="1" x="1596"/>
        <item m="1" x="2232"/>
        <item m="1" x="3288"/>
        <item m="1" x="3311"/>
        <item m="1" x="2077"/>
        <item m="1" x="1965"/>
        <item m="1" x="1978"/>
        <item m="1" x="3409"/>
        <item m="1" x="3435"/>
        <item m="1" x="3447"/>
        <item m="1" x="1829"/>
        <item m="1" x="2115"/>
        <item m="1" x="3660"/>
        <item m="1" x="3769"/>
        <item m="1" x="3777"/>
        <item m="1" x="3893"/>
        <item m="1" x="3424"/>
        <item m="1" x="3847"/>
        <item m="1" x="3831"/>
        <item m="1" x="2141"/>
        <item m="1" x="2017"/>
        <item m="1" x="3454"/>
        <item m="1" x="3920"/>
        <item m="1" x="3957"/>
        <item m="1" x="1657"/>
        <item m="1" x="1487"/>
        <item m="1" x="3839"/>
        <item m="1" x="3923"/>
        <item m="1" x="2241"/>
        <item m="1" x="2187"/>
        <item m="1" x="2289"/>
        <item m="1" x="2113"/>
        <item m="1" x="2062"/>
        <item m="1" x="1707"/>
        <item m="1" x="2210"/>
        <item m="1" x="2195"/>
        <item m="1" x="3950"/>
        <item m="1" x="1891"/>
        <item m="1" x="1912"/>
        <item m="1" x="1642"/>
        <item m="1" x="3803"/>
        <item m="1" x="3495"/>
        <item m="1" x="3993"/>
        <item m="1" x="3937"/>
        <item m="1" x="2251"/>
        <item m="1" x="1961"/>
        <item m="1" x="3791"/>
        <item m="1" x="2180"/>
        <item m="1" x="3952"/>
        <item m="1" x="3942"/>
        <item m="1" x="2231"/>
        <item m="1" x="3761"/>
        <item m="1" x="2089"/>
        <item m="1" x="3862"/>
        <item m="1" x="3821"/>
        <item m="1" x="2209"/>
        <item m="1" x="2213"/>
        <item m="1" x="3966"/>
        <item m="1" x="3785"/>
        <item m="1" x="2193"/>
        <item m="1" x="2071"/>
        <item m="1" x="2148"/>
        <item m="1" x="3697"/>
        <item m="1" x="3914"/>
        <item m="1" x="3985"/>
        <item m="1" x="2138"/>
        <item m="1" x="3408"/>
        <item m="1" x="2137"/>
        <item m="1" x="2177"/>
        <item m="1" x="3736"/>
        <item m="1" x="3725"/>
        <item m="1" x="2236"/>
        <item m="1" x="3768"/>
        <item m="1" x="3783"/>
        <item m="1" x="2142"/>
        <item m="1" x="2125"/>
        <item m="1" x="3760"/>
        <item m="1" x="2121"/>
        <item m="1" x="1926"/>
        <item m="1" x="3928"/>
        <item m="1" x="3878"/>
        <item m="1" x="3894"/>
        <item m="1" x="3300"/>
        <item m="1" x="3772"/>
        <item m="1" x="2211"/>
        <item m="1" x="2205"/>
        <item m="1" x="2228"/>
        <item m="1" x="2134"/>
        <item m="1" x="2078"/>
        <item m="1" x="3319"/>
        <item m="1" x="3578"/>
        <item m="1" x="3776"/>
        <item m="1" x="3922"/>
        <item m="1" x="3997"/>
        <item m="1" x="2083"/>
        <item m="1" x="2424"/>
        <item x="25"/>
        <item x="29"/>
        <item m="1" x="4002"/>
        <item m="1" x="2319"/>
        <item m="1" x="2276"/>
        <item m="1" x="3676"/>
        <item m="1" x="2165"/>
        <item m="1" x="3727"/>
        <item m="1" x="2390"/>
        <item m="1" x="3954"/>
        <item m="1" x="2292"/>
        <item m="1" x="2361"/>
        <item m="1" x="4025"/>
        <item m="1" x="4060"/>
        <item m="1" x="3917"/>
        <item m="1" x="4034"/>
        <item m="1" x="2397"/>
        <item m="1" x="2258"/>
        <item m="1" x="2417"/>
        <item m="1" x="2508"/>
        <item m="1" x="3916"/>
        <item m="1" x="4127"/>
        <item m="1" x="3787"/>
        <item m="1" x="2375"/>
        <item m="1" x="4144"/>
        <item m="1" x="2378"/>
        <item m="1" x="2299"/>
        <item m="1" x="3908"/>
        <item m="1" x="2313"/>
        <item m="1" x="2347"/>
        <item m="1" x="3981"/>
        <item m="1" x="2270"/>
        <item m="1" x="4030"/>
        <item m="1" x="3948"/>
        <item m="1" x="4165"/>
        <item m="1" x="4091"/>
        <item m="1" x="3989"/>
        <item m="1" x="2412"/>
        <item m="1" x="3898"/>
        <item m="1" x="2358"/>
        <item m="1" x="2322"/>
        <item m="1" x="2271"/>
        <item m="1" x="2404"/>
        <item m="1" x="4029"/>
        <item m="1" x="3913"/>
        <item m="1" x="3986"/>
        <item m="1" x="4001"/>
        <item m="1" x="4088"/>
        <item m="1" x="4102"/>
        <item m="1" x="4107"/>
        <item m="1" x="2259"/>
        <item m="1" x="2234"/>
        <item m="1" x="2376"/>
        <item m="1" x="3900"/>
        <item m="1" x="3965"/>
        <item m="1" x="4085"/>
        <item m="1" x="2437"/>
        <item m="1" x="2183"/>
        <item m="1" x="2190"/>
        <item m="1" x="2086"/>
        <item m="1" x="2188"/>
        <item m="1" x="2219"/>
        <item m="1" x="3961"/>
        <item m="1" x="3958"/>
        <item m="1" x="3967"/>
        <item m="1" x="4173"/>
        <item m="1" x="4014"/>
        <item m="1" x="2295"/>
        <item m="1" x="3955"/>
        <item m="1" x="2342"/>
        <item m="1" x="4078"/>
        <item m="1" x="4083"/>
        <item m="1" x="3885"/>
        <item m="1" x="4081"/>
        <item m="1" x="2247"/>
        <item m="1" x="4113"/>
        <item m="1" x="4071"/>
        <item m="1" x="4092"/>
        <item m="1" x="2371"/>
        <item m="1" x="4044"/>
        <item m="1" x="2444"/>
        <item m="1" x="3932"/>
        <item m="1" x="4116"/>
        <item m="1" x="2585"/>
        <item m="1" x="2381"/>
        <item m="1" x="4210"/>
        <item m="1" x="2379"/>
        <item m="1" x="4004"/>
        <item m="1" x="2383"/>
        <item m="1" x="2478"/>
        <item m="1" x="2429"/>
        <item m="1" x="2555"/>
        <item m="1" x="2200"/>
        <item m="1" x="2395"/>
        <item m="1" x="2720"/>
        <item m="1" x="2727"/>
        <item m="1" x="2055"/>
        <item m="1" x="3939"/>
        <item m="1" x="2216"/>
        <item m="1" x="2235"/>
        <item m="1" x="2355"/>
        <item m="1" x="2284"/>
        <item m="1" x="2448"/>
        <item m="1" x="2606"/>
        <item m="1" x="4311"/>
        <item m="1" x="3953"/>
        <item m="1" x="4075"/>
        <item m="1" x="3771"/>
        <item m="1" x="4018"/>
        <item m="1" x="3984"/>
        <item m="1" x="2386"/>
        <item m="1" x="2509"/>
        <item m="1" x="4084"/>
        <item m="1" x="2692"/>
        <item m="1" x="2602"/>
        <item m="1" x="4236"/>
        <item m="1" x="4219"/>
        <item m="1" x="4227"/>
        <item m="1" x="4100"/>
        <item m="1" x="2423"/>
        <item m="1" x="2632"/>
        <item m="1" x="4039"/>
        <item m="1" x="2514"/>
        <item m="1" x="2589"/>
        <item m="1" x="4206"/>
        <item m="1" x="2670"/>
        <item m="1" x="3927"/>
        <item m="1" x="2279"/>
        <item m="1" x="2507"/>
        <item m="1" x="2559"/>
        <item m="1" x="2561"/>
        <item m="1" x="2422"/>
        <item m="1" x="2230"/>
        <item m="1" x="2303"/>
        <item m="1" x="2470"/>
        <item m="1" x="4063"/>
        <item m="1" x="4053"/>
        <item m="1" x="2501"/>
        <item m="1" x="2436"/>
        <item m="1" x="4037"/>
        <item m="1" x="4121"/>
        <item m="1" x="4093"/>
        <item m="1" x="2741"/>
        <item m="1" x="2617"/>
        <item m="1" x="4349"/>
        <item m="1" x="4010"/>
        <item m="1" x="4032"/>
        <item m="1" x="3982"/>
        <item m="1" x="3990"/>
        <item m="1" x="3996"/>
        <item m="1" x="2479"/>
        <item m="1" x="2453"/>
        <item m="1" x="2459"/>
        <item m="1" x="2432"/>
        <item m="1" x="4128"/>
        <item m="1" x="2438"/>
        <item m="1" x="2557"/>
        <item m="1" x="2491"/>
        <item m="1" x="2629"/>
        <item m="1" x="2644"/>
        <item m="1" x="4274"/>
        <item m="1" x="4231"/>
        <item m="1" x="2674"/>
        <item m="1" x="4007"/>
        <item m="1" x="2446"/>
        <item m="1" x="4094"/>
        <item m="1" x="4103"/>
        <item m="1" x="2442"/>
        <item m="1" x="2689"/>
        <item m="1" x="4225"/>
        <item m="1" x="4109"/>
        <item m="1" x="4064"/>
        <item m="1" x="4145"/>
        <item m="1" x="4129"/>
        <item m="1" x="2649"/>
        <item m="1" x="2635"/>
        <item m="1" x="2207"/>
        <item m="1" x="2400"/>
        <item m="1" x="2340"/>
        <item m="1" x="4140"/>
        <item m="1" x="2597"/>
        <item m="1" x="4130"/>
        <item m="1" x="2421"/>
        <item m="1" x="3962"/>
        <item m="1" x="2244"/>
        <item m="1" x="2338"/>
        <item m="1" x="2435"/>
        <item m="1" x="2474"/>
        <item m="1" x="2418"/>
        <item m="1" x="2425"/>
        <item m="1" x="4182"/>
        <item m="1" x="2544"/>
        <item m="1" x="4314"/>
        <item m="1" x="2619"/>
        <item m="1" x="2573"/>
        <item m="1" x="2637"/>
        <item m="1" x="4224"/>
        <item m="1" x="4398"/>
        <item m="1" x="4418"/>
        <item m="1" x="4065"/>
        <item m="1" x="3994"/>
        <item m="1" x="2225"/>
        <item m="1" x="2372"/>
        <item m="1" x="4150"/>
        <item m="1" x="4074"/>
        <item m="1" x="4059"/>
        <item m="1" x="2525"/>
        <item m="1" x="2480"/>
        <item m="1" x="2484"/>
        <item m="1" x="4307"/>
        <item m="1" x="4186"/>
        <item m="1" x="2688"/>
        <item m="1" x="4289"/>
        <item m="1" x="2608"/>
        <item m="1" x="4199"/>
        <item m="1" x="4343"/>
        <item m="1" x="2350"/>
        <item m="1" x="4132"/>
        <item m="1" x="2419"/>
        <item m="1" x="2456"/>
        <item m="1" x="4290"/>
        <item m="1" x="4226"/>
        <item m="1" x="4202"/>
        <item m="1" x="1757"/>
        <item m="1" x="2315"/>
        <item m="1" x="2320"/>
        <item m="1" x="2239"/>
        <item m="1" x="2359"/>
        <item m="1" x="2431"/>
        <item m="1" x="2485"/>
        <item m="1" x="4134"/>
        <item m="1" x="4253"/>
        <item m="1" x="2787"/>
        <item m="1" x="3872"/>
        <item m="1" x="2309"/>
        <item m="1" x="2384"/>
        <item m="1" x="2488"/>
        <item m="1" x="2545"/>
        <item m="1" x="2763"/>
        <item m="1" x="2776"/>
        <item m="1" x="2745"/>
        <item m="1" x="2360"/>
        <item m="1" x="4041"/>
        <item m="1" x="2441"/>
        <item m="1" x="2405"/>
        <item m="1" x="4154"/>
        <item m="1" x="4043"/>
        <item m="1" x="4045"/>
        <item m="1" x="4149"/>
        <item m="1" x="4082"/>
        <item m="1" x="2667"/>
        <item m="1" x="4237"/>
        <item m="1" x="4216"/>
        <item m="1" x="4315"/>
        <item m="1" x="3918"/>
        <item m="1" x="2536"/>
        <item m="1" x="2650"/>
        <item m="1" x="2752"/>
        <item m="1" x="2716"/>
        <item m="1" x="2733"/>
        <item m="1" x="2750"/>
        <item m="1" x="4318"/>
        <item m="1" x="4258"/>
        <item m="1" x="2616"/>
        <item m="1" x="2575"/>
        <item m="1" x="2790"/>
        <item m="1" x="2285"/>
        <item m="1" x="4254"/>
        <item m="1" x="2300"/>
        <item m="1" x="2471"/>
        <item m="1" x="4058"/>
        <item m="1" x="4157"/>
        <item m="1" x="2328"/>
        <item m="1" x="4147"/>
        <item m="1" x="4133"/>
        <item m="1" x="4089"/>
        <item m="1" x="4163"/>
        <item m="1" x="2793"/>
        <item m="1" x="2181"/>
        <item m="1" x="2399"/>
        <item m="1" x="4057"/>
        <item m="1" x="4066"/>
        <item m="1" x="4136"/>
        <item m="1" x="2500"/>
        <item m="1" x="2504"/>
        <item m="1" x="4086"/>
        <item m="1" x="4101"/>
        <item m="1" x="4076"/>
        <item m="1" x="4073"/>
        <item m="1" x="4141"/>
        <item m="1" x="4114"/>
        <item m="1" x="2712"/>
        <item m="1" x="2754"/>
        <item m="1" x="4242"/>
        <item m="1" x="4248"/>
        <item m="1" x="2577"/>
        <item m="1" x="2588"/>
        <item m="1" x="4217"/>
        <item m="1" x="2579"/>
        <item m="1" x="4392"/>
        <item m="1" x="4218"/>
        <item m="1" x="3934"/>
        <item m="1" x="3999"/>
        <item m="1" x="3841"/>
        <item m="1" x="2363"/>
        <item m="1" x="4156"/>
        <item m="1" x="2468"/>
        <item m="1" x="2416"/>
        <item m="1" x="2502"/>
        <item m="1" x="2461"/>
        <item m="1" x="4239"/>
        <item m="1" x="4192"/>
        <item m="1" x="4287"/>
        <item m="1" x="2800"/>
        <item m="1" x="2728"/>
        <item m="1" x="3975"/>
        <item m="1" x="4061"/>
        <item m="1" x="2522"/>
        <item m="1" x="4252"/>
        <item m="1" x="2596"/>
        <item m="1" x="4425"/>
        <item m="1" x="2477"/>
        <item m="1" x="4070"/>
        <item m="1" x="2408"/>
        <item m="1" x="4072"/>
        <item m="1" x="4016"/>
        <item m="1" x="4183"/>
        <item m="1" x="2759"/>
        <item m="1" x="2281"/>
        <item m="1" x="4028"/>
        <item m="1" x="2343"/>
        <item m="1" x="2499"/>
        <item m="1" x="4104"/>
        <item m="1" x="4079"/>
        <item m="1" x="4119"/>
        <item m="1" x="2663"/>
        <item m="1" x="2654"/>
        <item m="1" x="2665"/>
        <item m="1" x="2685"/>
        <item m="1" x="2818"/>
        <item m="1" x="4405"/>
        <item m="1" x="4362"/>
        <item m="1" x="2380"/>
        <item m="1" x="3946"/>
        <item m="1" x="2312"/>
        <item m="1" x="2265"/>
        <item m="1" x="2272"/>
        <item m="1" x="2465"/>
        <item m="1" x="4047"/>
        <item m="1" x="4049"/>
        <item m="1" x="2413"/>
        <item m="1" x="4108"/>
        <item m="1" x="2451"/>
        <item m="1" x="2462"/>
        <item m="1" x="2658"/>
        <item m="1" x="2783"/>
        <item m="1" x="4323"/>
        <item m="1" x="2807"/>
        <item m="1" x="4395"/>
        <item m="1" x="4021"/>
        <item m="1" x="2539"/>
        <item m="1" x="2218"/>
        <item m="1" x="2640"/>
        <item m="1" x="4031"/>
        <item m="1" x="2346"/>
        <item m="1" x="2305"/>
        <item m="1" x="2455"/>
        <item m="1" x="2063"/>
        <item m="1" x="3960"/>
        <item m="1" x="3809"/>
        <item m="1" x="4131"/>
        <item m="1" x="4161"/>
        <item m="1" x="2518"/>
        <item m="1" x="2638"/>
        <item m="1" x="4221"/>
        <item m="1" x="2592"/>
        <item m="1" x="2661"/>
        <item m="1" x="2676"/>
        <item m="1" x="4247"/>
        <item m="1" x="4208"/>
        <item m="1" x="2823"/>
        <item m="1" x="4336"/>
        <item m="1" x="2646"/>
        <item m="1" x="2391"/>
        <item m="1" x="2396"/>
        <item m="1" x="4335"/>
        <item m="1" x="4341"/>
        <item m="1" x="2812"/>
        <item m="1" x="2475"/>
        <item m="1" x="4267"/>
        <item m="1" x="4327"/>
        <item m="1" x="3978"/>
        <item m="1" x="2486"/>
        <item m="1" x="2512"/>
        <item m="1" x="3909"/>
        <item m="1" x="3915"/>
        <item m="1" x="4110"/>
        <item m="1" x="2447"/>
        <item m="1" x="4211"/>
        <item m="1" x="2828"/>
        <item m="1" x="2835"/>
        <item m="1" x="2740"/>
        <item m="1" x="4013"/>
        <item m="1" x="2325"/>
        <item m="1" x="4115"/>
        <item m="1" x="2434"/>
        <item m="1" x="2282"/>
        <item m="1" x="2368"/>
        <item m="1" x="4095"/>
        <item m="1" x="2487"/>
        <item m="1" x="2445"/>
        <item m="1" x="2679"/>
        <item m="1" x="4257"/>
        <item m="1" x="2618"/>
        <item m="1" x="2623"/>
        <item m="1" x="4220"/>
        <item m="1" x="2613"/>
        <item m="1" x="4338"/>
        <item m="1" x="2460"/>
        <item m="1" x="3970"/>
        <item m="1" x="4000"/>
        <item m="1" x="4069"/>
        <item m="1" x="2430"/>
        <item m="1" x="4214"/>
        <item m="1" x="2801"/>
        <item m="1" x="4372"/>
        <item m="1" x="3929"/>
        <item m="1" x="4333"/>
        <item m="1" x="4340"/>
        <item m="1" x="4352"/>
        <item m="1" x="4449"/>
        <item m="1" x="2330"/>
        <item m="1" x="2426"/>
        <item m="1" x="4345"/>
        <item m="1" x="4391"/>
        <item m="1" x="2749"/>
        <item m="1" x="2595"/>
        <item m="1" x="2598"/>
        <item m="1" x="3924"/>
        <item m="1" x="4106"/>
        <item m="1" x="4112"/>
        <item m="1" x="4359"/>
        <item m="1" x="4364"/>
        <item m="1" x="2428"/>
        <item m="1" x="2481"/>
        <item m="1" x="4152"/>
        <item m="1" x="4099"/>
        <item m="1" x="2415"/>
        <item m="1" x="4442"/>
        <item m="1" x="4355"/>
        <item m="1" x="2625"/>
        <item m="1" x="4087"/>
        <item m="1" x="2542"/>
        <item m="1" x="2704"/>
        <item m="1" x="2578"/>
        <item m="1" x="4434"/>
        <item m="1" x="2246"/>
        <item m="1" x="2293"/>
        <item m="1" x="2316"/>
        <item m="1" x="4320"/>
        <item m="1" x="4270"/>
        <item m="1" x="4229"/>
        <item m="1" x="2593"/>
        <item m="1" x="4204"/>
        <item m="1" x="4281"/>
        <item m="1" x="4291"/>
        <item m="1" x="2449"/>
        <item m="1" x="4011"/>
        <item m="1" x="4411"/>
        <item m="1" x="2721"/>
        <item m="1" x="2737"/>
        <item m="1" x="4321"/>
        <item m="1" x="2633"/>
        <item m="1" x="2641"/>
        <item m="1" x="2277"/>
        <item m="1" x="2736"/>
        <item m="1" x="2710"/>
        <item m="1" x="2627"/>
        <item m="1" x="4286"/>
        <item m="1" x="4295"/>
        <item m="1" x="2290"/>
        <item m="1" x="2283"/>
        <item m="1" x="2288"/>
        <item m="1" x="2291"/>
        <item m="1" x="2296"/>
        <item m="1" x="4054"/>
        <item m="1" x="2516"/>
        <item m="1" x="2684"/>
        <item m="1" x="2387"/>
        <item m="1" x="2506"/>
        <item m="1" x="4096"/>
        <item m="1" x="2111"/>
        <item m="1" x="1955"/>
        <item m="1" x="2497"/>
        <item m="1" x="2483"/>
        <item m="1" x="3935"/>
        <item m="1" x="3983"/>
        <item m="1" x="2374"/>
        <item m="1" x="4015"/>
        <item m="1" x="4382"/>
        <item m="1" x="4009"/>
        <item m="1" x="4098"/>
        <item m="1" x="2472"/>
        <item m="1" x="4077"/>
        <item m="1" x="2467"/>
        <item m="1" x="2433"/>
        <item m="1" x="3972"/>
        <item m="1" x="2466"/>
        <item m="1" x="2473"/>
        <item m="1" x="2345"/>
        <item m="1" x="2515"/>
        <item m="1" x="2521"/>
        <item m="1" x="4036"/>
        <item m="1" x="4122"/>
        <item m="1" x="2349"/>
        <item m="1" x="4056"/>
        <item m="1" x="2327"/>
        <item m="1" x="2590"/>
        <item m="1" x="2762"/>
        <item m="1" x="2362"/>
        <item m="1" x="2533"/>
        <item m="1" x="4331"/>
        <item m="1" x="2308"/>
        <item m="1" x="3992"/>
        <item m="1" x="2337"/>
        <item m="1" x="2651"/>
        <item m="1" x="2678"/>
        <item m="1" x="2767"/>
        <item m="1" x="4301"/>
        <item m="1" x="2298"/>
        <item m="1" x="2273"/>
        <item m="1" x="4068"/>
        <item m="1" x="2568"/>
        <item m="1" x="4124"/>
        <item m="1" x="2505"/>
        <item m="1" x="4326"/>
        <item m="1" x="4245"/>
        <item m="1" x="4369"/>
        <item m="1" x="2224"/>
        <item m="1" x="4090"/>
        <item m="1" x="2353"/>
        <item m="1" x="4308"/>
        <item m="1" x="2489"/>
        <item m="1" x="2079"/>
        <item m="1" x="2238"/>
        <item m="1" x="2261"/>
        <item m="1" x="2254"/>
        <item m="1" x="2307"/>
        <item m="1" x="3813"/>
        <item m="1" x="2335"/>
        <item m="1" x="4062"/>
        <item m="1" x="2503"/>
        <item m="1" x="2394"/>
        <item m="1" x="2373"/>
        <item m="1" x="4033"/>
        <item m="1" x="2255"/>
        <item m="1" x="2332"/>
        <item m="1" x="4055"/>
        <item m="1" x="2708"/>
        <item m="1" x="2321"/>
        <item m="1" x="2323"/>
        <item m="1" x="2366"/>
        <item m="1" x="2354"/>
        <item m="1" x="4260"/>
        <item m="1" x="3931"/>
        <item m="1" x="2344"/>
        <item m="1" x="3926"/>
        <item m="1" x="2630"/>
        <item m="1" x="2458"/>
        <item m="1" x="2439"/>
        <item m="1" x="2268"/>
        <item m="1" x="4023"/>
        <item m="1" x="2377"/>
        <item m="1" x="2401"/>
        <item m="1" x="2532"/>
        <item m="1" x="3971"/>
        <item m="1" x="2263"/>
        <item m="1" x="4040"/>
        <item m="1" x="3976"/>
        <item m="1" x="4042"/>
        <item m="1" x="2341"/>
        <item m="1" x="2339"/>
        <item m="1" x="2369"/>
        <item m="1" x="2406"/>
        <item m="1" x="4035"/>
        <item m="1" x="4008"/>
        <item m="1" x="2450"/>
        <item m="1" x="2262"/>
        <item m="1" x="2398"/>
        <item m="1" x="4126"/>
        <item m="1" x="2333"/>
        <item m="1" x="2494"/>
        <item m="1" x="4300"/>
        <item m="1" x="4017"/>
        <item m="1" x="4294"/>
        <item m="1" x="2201"/>
        <item m="1" x="2454"/>
        <item m="1" x="4146"/>
        <item m="1" x="4160"/>
        <item m="1" x="2744"/>
        <item m="1" x="4003"/>
        <item m="1" x="4027"/>
        <item m="1" x="4026"/>
        <item m="1" x="3737"/>
        <item m="1" x="2581"/>
        <item m="1" x="2392"/>
        <item m="1" x="2409"/>
        <item m="1" x="4304"/>
        <item m="1" x="2385"/>
        <item m="1" x="3902"/>
        <item m="1" x="4005"/>
        <item m="1" x="3921"/>
        <item m="1" x="4179"/>
        <item m="1" x="2046"/>
        <item m="1" x="1937"/>
        <item m="1" x="3498"/>
        <item m="1" x="3516"/>
        <item m="1" x="3550"/>
        <item m="1" x="1702"/>
        <item m="1" x="1892"/>
        <item m="1" x="2096"/>
        <item m="1" x="3074"/>
        <item m="1" x="2887"/>
        <item m="1" x="4406"/>
        <item m="1" x="3286"/>
        <item m="1" x="2753"/>
        <item m="1" x="1555"/>
        <item x="30"/>
        <item m="1" x="4426"/>
        <item m="1" x="4275"/>
        <item m="1" x="1544"/>
        <item m="1" x="3118"/>
        <item m="1" x="1384"/>
        <item m="1" x="2884"/>
        <item m="1" x="4415"/>
        <item m="1" x="3008"/>
        <item m="1" x="4412"/>
        <item m="1" x="3015"/>
        <item m="1" x="2962"/>
        <item m="1" x="4417"/>
        <item m="1" x="2848"/>
        <item m="1" x="1421"/>
        <item m="1" x="3097"/>
        <item m="1" x="1444"/>
        <item m="1" x="4458"/>
        <item m="1" x="2877"/>
        <item m="1" x="3016"/>
        <item m="1" x="4427"/>
        <item m="1" x="3392"/>
        <item m="1" x="566"/>
        <item m="1" x="1458"/>
        <item m="1" x="3470"/>
        <item m="1" x="3170"/>
        <item m="1" x="3393"/>
        <item m="1" x="1945"/>
        <item m="1" x="2760"/>
        <item m="1" x="1625"/>
        <item m="1" x="2796"/>
        <item m="1" x="1435"/>
        <item m="1" x="2838"/>
        <item m="1" x="3009"/>
        <item m="1" x="2997"/>
        <item m="1" x="3020"/>
        <item m="1" x="3277"/>
        <item m="1" x="2947"/>
        <item m="1" x="1941"/>
        <item m="1" x="3579"/>
        <item m="1" x="3394"/>
        <item m="1" x="1932"/>
        <item m="1" x="4530"/>
        <item m="1" x="2967"/>
        <item m="1" x="3385"/>
        <item m="1" x="1870"/>
        <item m="1" x="4309"/>
        <item m="1" x="4316"/>
        <item m="1" x="3085"/>
        <item m="1" x="3425"/>
        <item m="1" x="1513"/>
        <item m="1" x="1751"/>
        <item m="1" x="3570"/>
        <item m="1" x="1492"/>
        <item m="1" x="4387"/>
        <item m="1" x="2937"/>
        <item m="1" x="3731"/>
        <item m="1" x="3752"/>
        <item m="1" x="1407"/>
        <item m="1" x="1651"/>
        <item m="1" x="1605"/>
        <item m="1" x="2933"/>
        <item m="1" x="3322"/>
        <item m="1" x="3344"/>
        <item m="1" x="1638"/>
        <item m="1" x="4464"/>
        <item m="1" x="3796"/>
        <item m="1" x="4447"/>
        <item m="1" x="4455"/>
        <item m="1" x="4477"/>
        <item m="1" x="3529"/>
        <item m="1" x="1390"/>
        <item m="1" x="1372"/>
        <item m="1" x="3203"/>
        <item m="1" x="1632"/>
        <item m="1" x="1590"/>
        <item m="1" x="1468"/>
        <item m="1" x="1459"/>
        <item m="1" x="1720"/>
        <item m="1" x="2963"/>
        <item m="1" x="3084"/>
        <item m="1" x="1851"/>
        <item m="1" x="1875"/>
        <item m="1" x="2988"/>
        <item m="1" x="4452"/>
        <item m="1" x="1334"/>
        <item m="1" x="4515"/>
        <item m="1" x="2846"/>
        <item m="1" x="1545"/>
        <item m="1" x="1465"/>
        <item m="1" x="4490"/>
        <item m="1" x="3559"/>
        <item m="1" x="3272"/>
        <item m="1" x="4511"/>
        <item m="1" x="2668"/>
        <item m="1" x="4409"/>
        <item m="1" x="1450"/>
        <item m="1" x="3124"/>
        <item m="1" x="1335"/>
        <item m="1" x="2817"/>
        <item m="1" x="1451"/>
        <item m="1" x="2955"/>
        <item m="1" x="3363"/>
        <item m="1" x="1733"/>
        <item m="1" x="4518"/>
        <item m="1" x="1579"/>
        <item m="1" x="3156"/>
        <item m="1" x="1774"/>
        <item m="1" x="4499"/>
        <item m="1" x="1447"/>
        <item m="1" x="3592"/>
        <item m="1" x="3706"/>
        <item m="1" x="3597"/>
        <item m="1" x="1348"/>
        <item m="1" x="1885"/>
        <item m="1" x="1975"/>
        <item m="1" x="2129"/>
        <item m="1" x="1439"/>
        <item m="1" x="3308"/>
        <item m="1" x="2011"/>
        <item m="1" x="1923"/>
        <item m="1" x="2094"/>
        <item m="1" x="1709"/>
        <item m="1" x="4555"/>
        <item m="1" x="3264"/>
        <item m="1" x="3267"/>
        <item m="1" x="1586"/>
        <item m="1" x="1418"/>
        <item m="1" x="3620"/>
        <item m="1" x="4496"/>
        <item m="1" x="1835"/>
        <item m="1" x="2922"/>
        <item m="1" x="1481"/>
        <item m="1" x="1324"/>
        <item m="1" x="1514"/>
        <item m="1" x="3301"/>
        <item m="1" x="1906"/>
        <item m="1" x="2912"/>
        <item m="1" x="1574"/>
        <item m="1" x="4509"/>
        <item m="1" x="3231"/>
        <item m="1" x="2991"/>
        <item m="1" x="3054"/>
        <item m="1" x="1364"/>
        <item m="1" x="3253"/>
        <item m="1" x="3279"/>
        <item m="1" x="3021"/>
        <item m="1" x="3090"/>
        <item m="1" x="3552"/>
        <item m="1" x="1701"/>
        <item m="1" x="3765"/>
        <item m="1" x="2116"/>
        <item m="1" x="1363"/>
        <item m="1" x="1382"/>
        <item m="1" x="3017"/>
        <item m="1" x="3037"/>
        <item m="1" x="3294"/>
        <item m="1" x="3340"/>
        <item m="1" x="1633"/>
        <item m="1" x="2090"/>
        <item m="1" x="2101"/>
        <item m="1" x="3465"/>
        <item m="1" x="3162"/>
        <item m="1" x="2927"/>
        <item m="1" x="1536"/>
        <item m="1" x="1627"/>
        <item m="1" x="1445"/>
        <item m="1" x="3664"/>
        <item m="1" x="2917"/>
        <item m="1" x="2836"/>
        <item m="1" x="3263"/>
        <item m="1" x="3607"/>
        <item m="1" x="3509"/>
        <item m="1" x="1711"/>
        <item m="1" x="1859"/>
        <item m="1" x="2885"/>
        <item m="1" x="3000"/>
        <item m="1" x="3133"/>
        <item m="1" x="1550"/>
        <item m="1" x="3141"/>
        <item m="1" x="3155"/>
        <item m="1" x="3044"/>
        <item m="1" x="2894"/>
        <item m="1" x="1648"/>
        <item m="1" x="2861"/>
        <item m="1" x="2872"/>
        <item m="1" x="2923"/>
        <item m="1" x="1575"/>
        <item m="1" x="2038"/>
        <item m="1" x="3547"/>
        <item m="1" x="3562"/>
        <item m="1" x="3573"/>
        <item m="1" x="3581"/>
        <item m="1" x="3590"/>
        <item m="1" x="1963"/>
        <item m="1" x="1783"/>
        <item m="1" x="2023"/>
        <item m="1" x="2810"/>
        <item m="1" x="1474"/>
        <item m="1" x="1440"/>
        <item m="1" x="1893"/>
        <item m="1" x="1920"/>
        <item m="1" x="1597"/>
        <item m="1" x="4524"/>
        <item m="1" x="1880"/>
        <item m="1" x="1877"/>
        <item m="1" x="3230"/>
        <item m="1" x="3104"/>
        <item m="1" x="1368"/>
        <item m="1" x="3677"/>
        <item m="1" x="3248"/>
        <item m="1" x="4554"/>
        <item m="1" x="3045"/>
        <item m="1" x="1957"/>
        <item m="1" x="1986"/>
        <item m="1" x="2926"/>
        <item m="1" x="1406"/>
        <item m="1" x="1416"/>
        <item m="1" x="3107"/>
        <item m="1" x="3120"/>
        <item m="1" x="3129"/>
        <item m="1" x="1718"/>
        <item m="1" x="1475"/>
        <item m="1" x="1749"/>
        <item m="1" x="1466"/>
        <item m="1" x="3699"/>
        <item m="1" x="1589"/>
        <item m="1" x="4508"/>
        <item m="1" x="3683"/>
        <item m="1" x="1956"/>
        <item m="1" x="1983"/>
        <item m="1" x="3259"/>
        <item m="1" x="3448"/>
        <item m="1" x="3214"/>
        <item m="1" x="1436"/>
        <item m="1" x="3635"/>
        <item m="1" x="3644"/>
        <item m="1" x="3648"/>
        <item m="1" x="3656"/>
        <item m="1" x="3657"/>
        <item m="1" x="2860"/>
        <item m="1" x="2871"/>
        <item m="1" x="3464"/>
        <item m="1" x="3615"/>
        <item m="1" x="1839"/>
        <item m="1" x="2992"/>
        <item m="1" x="4536"/>
        <item m="1" x="1423"/>
        <item m="1" x="3608"/>
        <item m="1" x="3169"/>
        <item m="1" x="2886"/>
        <item m="1" x="2900"/>
        <item m="1" x="3320"/>
        <item m="1" x="3405"/>
        <item m="1" x="1988"/>
        <item m="1" x="2025"/>
        <item m="1" x="1771"/>
        <item m="1" x="1614"/>
        <item m="1" x="3171"/>
        <item m="1" x="2005"/>
        <item m="1" x="2013"/>
        <item m="1" x="1530"/>
        <item m="1" x="2976"/>
        <item m="1" x="3307"/>
        <item m="1" x="1563"/>
        <item m="1" x="3560"/>
        <item m="1" x="1626"/>
        <item m="1" x="1327"/>
        <item m="1" x="1339"/>
        <item m="1" x="1349"/>
        <item m="1" x="1551"/>
        <item m="1" x="3003"/>
        <item m="1" x="1470"/>
        <item m="1" x="3561"/>
        <item m="1" x="1927"/>
        <item m="1" x="3399"/>
        <item m="1" x="4468"/>
        <item m="1" x="3546"/>
        <item m="1" x="1996"/>
        <item m="1" x="2012"/>
        <item m="1" x="3517"/>
        <item m="1" x="1852"/>
        <item m="1" x="1878"/>
        <item m="1" x="1967"/>
        <item m="1" x="3689"/>
        <item m="1" x="2049"/>
        <item m="1" x="1977"/>
        <item m="1" x="2034"/>
        <item m="1" x="1837"/>
        <item m="1" x="3829"/>
        <item m="1" x="3837"/>
        <item m="1" x="3843"/>
        <item m="1" x="2154"/>
        <item m="1" x="2162"/>
        <item m="1" x="1637"/>
        <item m="1" x="1591"/>
        <item m="1" x="4516"/>
        <item m="1" x="3191"/>
        <item m="1" x="3026"/>
        <item m="1" x="1369"/>
        <item m="1" x="2091"/>
        <item m="1" x="3665"/>
        <item m="1" x="1814"/>
        <item m="1" x="2179"/>
        <item m="1" x="2852"/>
        <item m="1" x="3036"/>
        <item m="1" x="3186"/>
        <item m="1" x="1472"/>
        <item m="1" x="1478"/>
        <item m="1" x="3806"/>
        <item m="1" x="2831"/>
        <item m="1" x="2932"/>
        <item m="1" x="3596"/>
        <item m="1" x="4365"/>
        <item m="1" x="4531"/>
        <item m="1" x="1342"/>
        <item m="1" x="3123"/>
        <item m="1" x="2936"/>
        <item m="1" x="3176"/>
        <item m="1" x="1417"/>
        <item m="1" x="1564"/>
        <item m="1" x="1818"/>
        <item m="1" x="1726"/>
        <item m="1" x="3157"/>
        <item m="1" x="3172"/>
        <item m="1" x="1994"/>
        <item m="1" x="2002"/>
        <item m="1" x="2170"/>
        <item m="1" x="3240"/>
        <item m="1" x="1378"/>
        <item m="1" x="1386"/>
        <item m="1" x="1758"/>
        <item m="1" x="3345"/>
        <item m="1" x="1413"/>
        <item m="1" x="3572"/>
        <item m="1" x="1784"/>
        <item m="1" x="1806"/>
        <item m="1" x="1744"/>
        <item m="1" x="1504"/>
        <item m="1" x="2634"/>
        <item m="1" x="1737"/>
        <item m="1" x="1778"/>
        <item m="1" x="1556"/>
        <item m="1" x="4491"/>
        <item m="1" x="4503"/>
        <item m="1" x="1779"/>
        <item m="1" x="1971"/>
        <item m="1" x="3497"/>
        <item m="1" x="1460"/>
        <item m="1" x="4428"/>
        <item m="1" x="1993"/>
        <item m="1" x="1984"/>
        <item m="1" x="1997"/>
        <item m="1" x="3290"/>
        <item m="1" x="3154"/>
        <item m="1" x="1512"/>
        <item m="1" x="3273"/>
        <item m="1" x="2948"/>
        <item m="1" x="2974"/>
        <item m="1" x="1542"/>
        <item m="1" x="1780"/>
        <item m="1" x="1788"/>
        <item m="1" x="1799"/>
        <item m="1" x="1482"/>
        <item m="1" x="3049"/>
        <item m="1" x="3058"/>
        <item m="1" x="3091"/>
        <item m="1" x="1395"/>
        <item m="1" x="1913"/>
        <item m="1" x="1766"/>
        <item m="1" x="3456"/>
        <item m="1" x="1678"/>
        <item m="1" x="3166"/>
        <item m="1" x="3598"/>
        <item m="1" x="3609"/>
        <item m="1" x="1953"/>
        <item m="1" x="2139"/>
        <item m="1" x="3604"/>
        <item m="1" x="3381"/>
        <item m="1" x="3065"/>
        <item m="1" x="3534"/>
        <item m="1" x="1753"/>
        <item m="1" x="3187"/>
        <item m="1" x="3743"/>
        <item m="1" x="3701"/>
        <item m="1" x="3515"/>
        <item m="1" x="3002"/>
        <item m="1" x="4497"/>
        <item m="1" x="1775"/>
        <item m="1" x="1379"/>
        <item m="1" x="1972"/>
        <item m="1" x="1914"/>
        <item m="1" x="1750"/>
        <item m="1" x="3738"/>
        <item m="1" x="2175"/>
        <item m="1" x="4543"/>
        <item m="1" x="1858"/>
        <item m="1" x="3241"/>
        <item m="1" x="1402"/>
        <item m="1" x="3190"/>
        <item m="1" x="1812"/>
        <item m="1" x="1938"/>
        <item m="1" x="1952"/>
        <item m="1" x="1620"/>
        <item m="1" x="3814"/>
        <item m="1" x="3766"/>
        <item m="1" x="1434"/>
        <item m="1" x="1917"/>
        <item m="1" x="2983"/>
        <item m="1" x="3034"/>
        <item m="1" x="1819"/>
        <item m="1" x="2127"/>
        <item m="1" x="3503"/>
        <item m="1" x="4268"/>
        <item m="1" x="3182"/>
        <item m="1" x="4380"/>
        <item m="1" x="3150"/>
        <item m="1" x="1354"/>
        <item m="1" x="3437"/>
        <item m="1" x="1794"/>
        <item m="1" x="1846"/>
        <item m="1" x="1871"/>
        <item m="1" x="3219"/>
        <item m="1" x="1557"/>
        <item m="1" x="1568"/>
        <item m="1" x="2105"/>
        <item m="1" x="2120"/>
        <item m="1" x="2136"/>
        <item m="1" x="3079"/>
        <item m="1" x="1660"/>
        <item m="1" x="3333"/>
        <item m="1" x="1488"/>
        <item m="1" x="2024"/>
        <item m="1" x="3204"/>
        <item m="1" x="1537"/>
        <item m="1" x="1546"/>
        <item m="1" x="3513"/>
        <item m="1" x="1928"/>
        <item m="1" x="3374"/>
        <item m="1" x="3585"/>
        <item m="1" x="3746"/>
        <item m="1" x="3754"/>
        <item m="1" x="3797"/>
        <item m="1" x="3626"/>
        <item m="1" x="1905"/>
        <item m="1" x="1346"/>
        <item m="1" x="3379"/>
        <item m="1" x="1517"/>
        <item m="1" x="3687"/>
        <item m="1" x="3576"/>
        <item m="1" x="3442"/>
        <item m="1" x="1830"/>
        <item m="1" x="1565"/>
        <item m="1" x="1684"/>
        <item m="1" x="1697"/>
        <item m="1" x="1688"/>
        <item m="1" x="3069"/>
        <item m="1" x="3693"/>
        <item m="1" x="3702"/>
        <item m="1" x="1508"/>
        <item m="1" x="2928"/>
        <item m="1" x="3533"/>
        <item m="1" x="3431"/>
        <item m="1" x="3443"/>
        <item m="1" x="3721"/>
        <item m="1" x="3762"/>
        <item m="1" x="2040"/>
        <item m="1" x="2056"/>
        <item m="1" x="1729"/>
        <item m="1" x="1659"/>
        <item m="1" x="1933"/>
        <item m="1" x="2998"/>
        <item m="1" x="1966"/>
        <item m="1" x="2064"/>
        <item m="1" x="3649"/>
        <item m="1" x="1886"/>
        <item m="1" x="3039"/>
        <item m="1" x="2824"/>
        <item m="1" x="3395"/>
        <item m="1" x="3652"/>
        <item m="1" x="1516"/>
        <item m="1" x="1528"/>
        <item m="1" x="1387"/>
        <item m="1" x="3472"/>
        <item m="1" x="3483"/>
        <item m="1" x="2166"/>
        <item m="1" x="3040"/>
        <item m="1" x="3100"/>
        <item m="1" x="1899"/>
        <item m="1" x="1665"/>
        <item m="1" x="2700"/>
        <item m="1" x="1805"/>
        <item m="1" x="3265"/>
        <item m="1" x="3280"/>
        <item m="1" x="3295"/>
        <item m="1" x="1831"/>
        <item m="1" x="1847"/>
        <item m="1" x="3352"/>
        <item m="1" x="1644"/>
        <item m="1" x="1801"/>
        <item m="1" x="2961"/>
        <item m="1" x="1962"/>
        <item m="1" x="2911"/>
        <item m="1" x="1958"/>
        <item m="1" x="3075"/>
        <item m="1" x="3142"/>
        <item m="1" x="3410"/>
        <item m="1" x="3584"/>
        <item m="1" x="3386"/>
        <item m="1" x="3406"/>
        <item m="1" x="1599"/>
        <item m="1" x="2095"/>
        <item m="1" x="3064"/>
        <item m="1" x="1469"/>
        <item m="1" x="3041"/>
        <item m="1" x="3756"/>
        <item m="1" x="3593"/>
        <item m="1" x="2918"/>
        <item m="1" x="1639"/>
        <item m="1" x="1836"/>
        <item m="1" x="2072"/>
        <item m="1" x="2080"/>
        <item m="1" x="1738"/>
        <item m="1" x="1497"/>
        <item m="1" x="2132"/>
        <item m="1" x="2202"/>
        <item m="1" x="3102"/>
        <item m="1" x="1658"/>
        <item m="1" x="3575"/>
        <item m="1" x="3616"/>
        <item m="1" x="3698"/>
        <item m="1" x="3715"/>
        <item m="1" x="1924"/>
        <item m="1" x="1946"/>
        <item m="1" x="3417"/>
        <item m="1" x="3490"/>
        <item m="1" x="3520"/>
        <item m="1" x="1866"/>
        <item m="1" x="3499"/>
        <item m="1" x="1800"/>
        <item m="1" x="1959"/>
        <item m="1" x="2919"/>
        <item m="1" x="3001"/>
        <item m="1" x="3316"/>
        <item m="1" x="2853"/>
        <item m="1" x="3057"/>
        <item m="1" x="1696"/>
        <item m="1" x="3086"/>
        <item m="1" x="1872"/>
        <item m="1" x="3275"/>
        <item m="1" x="2945"/>
        <item m="1" x="1876"/>
        <item m="1" x="2878"/>
        <item m="1" x="3302"/>
        <item m="1" x="1789"/>
        <item m="1" x="3149"/>
        <item m="1" x="2001"/>
        <item m="1" x="1643"/>
        <item m="1" x="1825"/>
        <item m="1" x="3329"/>
        <item m="1" x="3341"/>
        <item m="1" x="3364"/>
        <item m="1" x="2117"/>
        <item m="1" x="2124"/>
        <item m="1" x="2130"/>
        <item m="1" x="2925"/>
        <item m="1" x="1936"/>
        <item m="1" x="2845"/>
        <item m="1" x="3436"/>
        <item m="1" x="1979"/>
        <item m="1" x="3421"/>
        <item m="1" x="1813"/>
        <item m="1" x="3232"/>
        <item m="1" x="3242"/>
        <item m="1" x="1621"/>
        <item m="1" x="2144"/>
        <item m="1" x="3404"/>
        <item m="1" x="1452"/>
        <item m="1" x="1522"/>
        <item m="1" x="1987"/>
        <item m="1" x="3373"/>
        <item m="1" x="1672"/>
        <item m="1" x="3627"/>
        <item m="1" x="1860"/>
        <item m="1" x="2163"/>
        <item m="1" x="3679"/>
        <item m="1" x="3432"/>
        <item m="1" x="3444"/>
        <item m="1" x="3775"/>
        <item m="1" x="3530"/>
        <item m="1" x="3545"/>
        <item m="1" x="3033"/>
        <item m="1" x="4472"/>
        <item m="1" x="1976"/>
        <item m="1" x="1949"/>
        <item m="1" x="2857"/>
        <item m="1" x="1606"/>
        <item m="1" x="3617"/>
        <item m="1" x="1840"/>
        <item m="1" x="1867"/>
        <item m="1" x="3400"/>
        <item m="1" x="3119"/>
        <item m="1" x="3112"/>
        <item m="1" x="3732"/>
        <item m="1" x="3531"/>
        <item m="1" x="4559"/>
        <item m="1" x="3080"/>
        <item m="1" x="1898"/>
        <item m="1" x="3632"/>
        <item m="1" x="2155"/>
        <item m="1" x="3621"/>
        <item m="1" x="1785"/>
        <item m="1" x="1408"/>
        <item m="1" x="3600"/>
        <item m="1" x="3396"/>
        <item m="1" x="3629"/>
        <item m="1" x="3636"/>
        <item m="1" x="3786"/>
        <item m="1" x="3792"/>
        <item m="1" x="1857"/>
        <item m="1" x="3580"/>
        <item m="1" x="1673"/>
        <item m="1" x="1615"/>
        <item m="1" x="1907"/>
        <item m="1" x="2152"/>
        <item m="1" x="3438"/>
        <item m="1" x="3449"/>
        <item m="1" x="1861"/>
        <item m="1" x="3278"/>
        <item m="1" x="3315"/>
        <item m="1" x="2143"/>
        <item m="1" x="1759"/>
        <item m="1" x="3810"/>
        <item m="1" x="3673"/>
        <item m="1" x="2952"/>
        <item m="1" x="1798"/>
        <item m="1" x="3291"/>
        <item m="1" x="1717"/>
        <item m="1" x="3541"/>
        <item m="1" x="3719"/>
        <item m="1" x="3473"/>
        <item m="1" x="3753"/>
        <item m="1" x="3134"/>
        <item m="1" x="2987"/>
        <item m="1" x="3612"/>
        <item m="1" x="1454"/>
        <item m="1" x="4481"/>
        <item m="1" x="3488"/>
        <item m="1" x="3457"/>
        <item m="1" x="3781"/>
        <item m="1" x="3589"/>
        <item m="1" x="3692"/>
        <item m="1" x="3571"/>
        <item m="1" x="3463"/>
        <item m="1" x="3566"/>
        <item m="1" x="3098"/>
        <item m="1" x="1793"/>
        <item m="1" x="2035"/>
        <item m="1" x="2191"/>
        <item m="1" x="2197"/>
        <item m="1" x="2135"/>
        <item m="1" x="2940"/>
        <item m="1" x="1358"/>
        <item m="1" x="1772"/>
        <item m="1" x="2968"/>
        <item m="1" x="3471"/>
        <item m="1" x="4463"/>
        <item m="1" x="4560"/>
        <item m="1" x="3195"/>
        <item m="1" x="4373"/>
        <item m="1" x="3414"/>
        <item m="1" x="2027"/>
        <item m="1" x="1727"/>
        <item m="1" x="1373"/>
        <item m="1" x="2184"/>
        <item m="1" x="3143"/>
        <item m="1" x="3816"/>
        <item m="1" x="2009"/>
        <item m="1" x="3553"/>
        <item m="1" x="3749"/>
        <item m="1" x="3779"/>
        <item m="1" x="3537"/>
        <item m="1" x="3430"/>
        <item m="1" x="3536"/>
        <item m="1" x="3076"/>
        <item m="1" x="3510"/>
        <item m="1" x="3113"/>
        <item m="1" x="1918"/>
        <item m="1" x="4459"/>
        <item m="1" x="3441"/>
        <item m="1" x="3426"/>
        <item m="1" x="1824"/>
        <item m="1" x="2082"/>
        <item m="1" x="3804"/>
        <item m="1" x="3416"/>
        <item m="1" x="1752"/>
        <item m="1" x="3125"/>
        <item m="1" x="3670"/>
        <item m="1" x="3554"/>
        <item m="1" x="2084"/>
        <item m="1" x="3355"/>
        <item m="1" x="3565"/>
        <item m="1" x="1634"/>
        <item m="1" x="2102"/>
        <item m="1" x="1745"/>
        <item m="1" x="3758"/>
        <item m="1" x="3788"/>
        <item m="1" x="3254"/>
        <item m="1" x="3010"/>
        <item m="1" x="2147"/>
        <item m="1" x="1610"/>
        <item m="1" x="3334"/>
        <item m="1" x="3482"/>
        <item m="1" x="3728"/>
        <item m="1" x="3640"/>
        <item m="1" x="2980"/>
        <item m="1" x="1628"/>
        <item m="1" x="1549"/>
        <item m="1" x="2033"/>
        <item m="1" x="3313"/>
        <item m="1" x="1900"/>
        <item m="1" x="3207"/>
        <item m="1" x="1689"/>
        <item m="1" x="3415"/>
        <item m="1" x="3601"/>
        <item m="1" x="3569"/>
        <item m="1" x="2069"/>
        <item m="1" x="3106"/>
        <item m="1" x="2114"/>
        <item m="1" x="1807"/>
        <item m="1" x="3793"/>
        <item m="1" x="1385"/>
        <item m="1" x="1531"/>
        <item m="1" x="2160"/>
        <item m="1" x="1710"/>
        <item m="1" x="3859"/>
        <item m="1" x="1592"/>
        <item m="1" x="3800"/>
        <item m="1" x="3808"/>
        <item m="1" x="2098"/>
        <item m="1" x="2112"/>
        <item m="1" x="2118"/>
        <item m="1" x="1795"/>
        <item m="1" x="1333"/>
        <item m="1" x="1908"/>
        <item m="1" x="4535"/>
        <item m="1" x="1703"/>
        <item m="1" x="4547"/>
        <item m="1" x="4453"/>
        <item m="1" x="2004"/>
        <item m="1" x="1652"/>
        <item m="1" x="2906"/>
        <item m="1" x="4465"/>
        <item m="1" x="3484"/>
        <item m="1" x="1721"/>
        <item m="1" x="3614"/>
        <item m="1" x="2108"/>
        <item m="1" x="3213"/>
        <item m="1" x="3850"/>
        <item m="1" x="3864"/>
        <item m="1" x="3500"/>
        <item m="1" x="1739"/>
        <item m="1" x="3518"/>
        <item m="1" x="1760"/>
        <item m="1" x="3685"/>
        <item x="26"/>
        <item m="1" x="934"/>
        <item x="31"/>
        <item x="32"/>
        <item x="33"/>
        <item x="34"/>
        <item x="35"/>
        <item m="1" x="567"/>
        <item x="36"/>
        <item m="1" x="935"/>
        <item m="1" x="936"/>
        <item x="37"/>
        <item x="38"/>
        <item m="1" x="568"/>
        <item x="39"/>
        <item m="1" x="569"/>
        <item x="40"/>
        <item m="1" x="681"/>
        <item m="1" x="937"/>
        <item x="41"/>
        <item m="1" x="570"/>
        <item x="42"/>
        <item x="43"/>
        <item x="44"/>
        <item x="45"/>
        <item x="46"/>
        <item x="47"/>
        <item m="1" x="571"/>
        <item x="48"/>
        <item m="1" x="682"/>
        <item m="1" x="572"/>
        <item m="1" x="938"/>
        <item m="1" x="939"/>
        <item x="49"/>
        <item m="1" x="573"/>
        <item m="1" x="574"/>
        <item m="1" x="575"/>
        <item m="1" x="576"/>
        <item x="50"/>
        <item x="51"/>
        <item m="1" x="643"/>
        <item m="1" x="940"/>
        <item m="1" x="577"/>
        <item x="52"/>
        <item x="53"/>
        <item x="54"/>
        <item x="55"/>
        <item m="1" x="941"/>
        <item m="1" x="942"/>
        <item m="1" x="943"/>
        <item m="1" x="944"/>
        <item m="1" x="578"/>
        <item m="1" x="945"/>
        <item m="1" x="946"/>
        <item m="1" x="947"/>
        <item m="1" x="948"/>
        <item m="1" x="949"/>
        <item m="1" x="950"/>
        <item m="1" x="951"/>
        <item m="1" x="952"/>
        <item m="1" x="953"/>
        <item m="1" x="954"/>
        <item m="1" x="955"/>
        <item m="1" x="956"/>
        <item m="1" x="579"/>
        <item m="1" x="584"/>
        <item m="1" x="957"/>
        <item m="1" x="603"/>
        <item m="1" x="580"/>
        <item m="1" x="581"/>
        <item m="1" x="958"/>
        <item x="56"/>
        <item x="58"/>
        <item m="1" x="959"/>
        <item m="1" x="960"/>
        <item m="1" x="582"/>
        <item m="1" x="961"/>
        <item m="1" x="962"/>
        <item x="57"/>
        <item m="1" x="583"/>
        <item m="1" x="963"/>
        <item m="1" x="964"/>
        <item x="72"/>
        <item m="1" x="965"/>
        <item m="1" x="966"/>
        <item m="1" x="967"/>
        <item m="1" x="968"/>
        <item m="1" x="585"/>
        <item m="1" x="586"/>
        <item m="1" x="969"/>
        <item m="1" x="970"/>
        <item m="1" x="971"/>
        <item m="1" x="972"/>
        <item x="59"/>
        <item m="1" x="973"/>
        <item m="1" x="587"/>
        <item m="1" x="974"/>
        <item m="1" x="589"/>
        <item m="1" x="598"/>
        <item m="1" x="975"/>
        <item m="1" x="976"/>
        <item m="1" x="977"/>
        <item m="1" x="978"/>
        <item m="1" x="979"/>
        <item m="1" x="980"/>
        <item m="1" x="981"/>
        <item x="60"/>
        <item m="1" x="982"/>
        <item m="1" x="588"/>
        <item m="1" x="983"/>
        <item m="1" x="984"/>
        <item m="1" x="985"/>
        <item m="1" x="670"/>
        <item m="1" x="986"/>
        <item m="1" x="604"/>
        <item m="1" x="987"/>
        <item x="61"/>
        <item m="1" x="988"/>
        <item m="1" x="989"/>
        <item m="1" x="590"/>
        <item m="1" x="990"/>
        <item m="1" x="991"/>
        <item m="1" x="992"/>
        <item m="1" x="993"/>
        <item m="1" x="994"/>
        <item m="1" x="804"/>
        <item m="1" x="995"/>
        <item m="1" x="996"/>
        <item m="1" x="997"/>
        <item m="1" x="998"/>
        <item m="1" x="591"/>
        <item m="1" x="636"/>
        <item x="495"/>
        <item x="518"/>
        <item m="1" x="592"/>
        <item m="1" x="999"/>
        <item m="1" x="1000"/>
        <item m="1" x="1001"/>
        <item m="1" x="1002"/>
        <item m="1" x="1003"/>
        <item m="1" x="1004"/>
        <item m="1" x="1005"/>
        <item m="1" x="1006"/>
        <item m="1" x="1007"/>
        <item m="1" x="1008"/>
        <item m="1" x="1009"/>
        <item m="1" x="593"/>
        <item m="1" x="594"/>
        <item m="1" x="1010"/>
        <item m="1" x="595"/>
        <item m="1" x="1011"/>
        <item m="1" x="1012"/>
        <item m="1" x="1013"/>
        <item m="1" x="1014"/>
        <item m="1" x="596"/>
        <item m="1" x="1015"/>
        <item m="1" x="1016"/>
        <item m="1" x="1017"/>
        <item m="1" x="1018"/>
        <item m="1" x="1019"/>
        <item m="1" x="1020"/>
        <item m="1" x="1021"/>
        <item m="1" x="1022"/>
        <item m="1" x="1023"/>
        <item m="1" x="1024"/>
        <item m="1" x="610"/>
        <item m="1" x="613"/>
        <item m="1" x="1025"/>
        <item m="1" x="1026"/>
        <item m="1" x="1027"/>
        <item m="1" x="1028"/>
        <item m="1" x="1029"/>
        <item m="1" x="1030"/>
        <item m="1" x="1031"/>
        <item m="1" x="1032"/>
        <item m="1" x="1033"/>
        <item m="1" x="1034"/>
        <item m="1" x="1035"/>
        <item m="1" x="1036"/>
        <item m="1" x="1037"/>
        <item m="1" x="1038"/>
        <item m="1" x="1039"/>
        <item m="1" x="1040"/>
        <item m="1" x="1041"/>
        <item m="1" x="597"/>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608"/>
        <item m="1" x="1064"/>
        <item m="1" x="1065"/>
        <item m="1" x="1066"/>
        <item m="1" x="1067"/>
        <item x="477"/>
        <item m="1" x="1068"/>
        <item m="1" x="1069"/>
        <item m="1" x="1070"/>
        <item m="1" x="1071"/>
        <item m="1" x="1072"/>
        <item m="1" x="1073"/>
        <item m="1" x="1074"/>
        <item m="1" x="734"/>
        <item m="1" x="717"/>
        <item m="1" x="1075"/>
        <item m="1" x="1076"/>
        <item m="1" x="1077"/>
        <item m="1" x="1078"/>
        <item m="1" x="1079"/>
        <item m="1" x="1080"/>
        <item m="1" x="1081"/>
        <item m="1" x="1082"/>
        <item m="1" x="1083"/>
        <item m="1" x="1084"/>
        <item m="1" x="1085"/>
        <item m="1" x="730"/>
        <item m="1" x="631"/>
        <item m="1" x="1086"/>
        <item m="1" x="1087"/>
        <item m="1" x="1088"/>
        <item m="1" x="1089"/>
        <item m="1" x="1090"/>
        <item m="1" x="1091"/>
        <item m="1" x="1092"/>
        <item m="1" x="1093"/>
        <item m="1" x="808"/>
        <item m="1" x="1094"/>
        <item m="1" x="1095"/>
        <item m="1" x="1096"/>
        <item m="1" x="599"/>
        <item m="1" x="1097"/>
        <item m="1" x="1098"/>
        <item m="1" x="1099"/>
        <item m="1" x="1100"/>
        <item m="1" x="689"/>
        <item m="1" x="1101"/>
        <item m="1" x="735"/>
        <item m="1" x="1102"/>
        <item m="1" x="1103"/>
        <item m="1" x="1104"/>
        <item m="1" x="1105"/>
        <item x="80"/>
        <item m="1" x="1106"/>
        <item m="1" x="1107"/>
        <item m="1" x="1108"/>
        <item m="1" x="1109"/>
        <item m="1" x="1110"/>
        <item m="1" x="1111"/>
        <item m="1" x="1112"/>
        <item m="1" x="1113"/>
        <item m="1" x="1114"/>
        <item m="1" x="1115"/>
        <item m="1" x="1116"/>
        <item m="1" x="1117"/>
        <item m="1" x="1118"/>
        <item m="1" x="1119"/>
        <item x="404"/>
        <item m="1" x="1120"/>
        <item m="1" x="1121"/>
        <item m="1" x="1122"/>
        <item m="1" x="1123"/>
        <item m="1" x="1124"/>
        <item m="1" x="1125"/>
        <item m="1" x="1126"/>
        <item m="1" x="1127"/>
        <item m="1" x="1128"/>
        <item m="1" x="1129"/>
        <item m="1" x="600"/>
        <item m="1" x="601"/>
        <item m="1" x="1130"/>
        <item m="1" x="893"/>
        <item m="1" x="829"/>
        <item m="1" x="1131"/>
        <item m="1" x="1132"/>
        <item m="1" x="1133"/>
        <item m="1" x="1134"/>
        <item m="1" x="1135"/>
        <item m="1" x="1136"/>
        <item m="1" x="1137"/>
        <item m="1" x="724"/>
        <item m="1" x="1138"/>
        <item m="1" x="602"/>
        <item m="1" x="1139"/>
        <item m="1" x="1140"/>
        <item m="1" x="1141"/>
        <item m="1" x="1142"/>
        <item x="62"/>
        <item x="83"/>
        <item m="1" x="863"/>
        <item m="1" x="1143"/>
        <item m="1" x="1144"/>
        <item m="1" x="1145"/>
        <item m="1" x="1146"/>
        <item m="1" x="1147"/>
        <item m="1" x="1148"/>
        <item m="1" x="1149"/>
        <item m="1" x="1150"/>
        <item m="1" x="731"/>
        <item m="1" x="672"/>
        <item m="1" x="1151"/>
        <item m="1" x="1152"/>
        <item m="1" x="1153"/>
        <item m="1" x="1154"/>
        <item m="1" x="1155"/>
        <item m="1" x="1156"/>
        <item m="1" x="1157"/>
        <item m="1" x="1158"/>
        <item m="1" x="1159"/>
        <item m="1" x="1160"/>
        <item m="1" x="1161"/>
        <item m="1" x="1162"/>
        <item m="1" x="721"/>
        <item m="1" x="1163"/>
        <item m="1" x="710"/>
        <item x="63"/>
        <item m="1" x="1164"/>
        <item m="1" x="1165"/>
        <item m="1" x="1166"/>
        <item m="1" x="1167"/>
        <item m="1" x="1168"/>
        <item m="1" x="1169"/>
        <item m="1" x="1170"/>
        <item m="1" x="1171"/>
        <item m="1" x="1172"/>
        <item m="1" x="1173"/>
        <item m="1" x="1174"/>
        <item m="1" x="1175"/>
        <item m="1" x="605"/>
        <item m="1" x="1176"/>
        <item m="1" x="1177"/>
        <item m="1" x="1178"/>
        <item m="1" x="1179"/>
        <item m="1" x="1180"/>
        <item m="1" x="778"/>
        <item m="1" x="781"/>
        <item m="1" x="1181"/>
        <item m="1" x="1182"/>
        <item m="1" x="1183"/>
        <item m="1" x="1184"/>
        <item m="1" x="1185"/>
        <item m="1" x="1186"/>
        <item m="1" x="1187"/>
        <item m="1" x="1188"/>
        <item m="1" x="1189"/>
        <item m="1" x="1190"/>
        <item m="1" x="1191"/>
        <item m="1" x="1192"/>
        <item m="1" x="606"/>
        <item m="1" x="1193"/>
        <item m="1" x="1194"/>
        <item m="1" x="1195"/>
        <item m="1" x="1196"/>
        <item m="1" x="1197"/>
        <item m="1" x="1198"/>
        <item m="1" x="1199"/>
        <item m="1" x="1200"/>
        <item m="1" x="1201"/>
        <item m="1" x="786"/>
        <item m="1" x="1202"/>
        <item m="1" x="1203"/>
        <item m="1" x="1204"/>
        <item m="1" x="1205"/>
        <item m="1" x="696"/>
        <item m="1" x="1206"/>
        <item m="1" x="1207"/>
        <item m="1" x="1208"/>
        <item m="1" x="607"/>
        <item m="1" x="1209"/>
        <item m="1" x="1210"/>
        <item m="1" x="1211"/>
        <item m="1" x="1212"/>
        <item m="1" x="1213"/>
        <item m="1" x="1214"/>
        <item m="1" x="1215"/>
        <item m="1" x="644"/>
        <item m="1" x="1216"/>
        <item m="1" x="1217"/>
        <item m="1" x="1218"/>
        <item m="1" x="1219"/>
        <item m="1" x="1220"/>
        <item m="1" x="1221"/>
        <item m="1" x="1222"/>
        <item m="1" x="1223"/>
        <item m="1" x="1224"/>
        <item m="1" x="1225"/>
        <item m="1" x="1226"/>
        <item m="1" x="1227"/>
        <item m="1" x="1228"/>
        <item m="1" x="1229"/>
        <item m="1" x="1230"/>
        <item m="1" x="635"/>
        <item m="1" x="1231"/>
        <item m="1" x="1232"/>
        <item m="1" x="611"/>
        <item m="1" x="1233"/>
        <item m="1" x="1234"/>
        <item m="1" x="1235"/>
        <item m="1" x="1236"/>
        <item m="1" x="769"/>
        <item m="1" x="1237"/>
        <item m="1" x="1238"/>
        <item m="1" x="1239"/>
        <item x="86"/>
        <item m="1" x="612"/>
        <item m="1" x="614"/>
        <item m="1" x="761"/>
        <item m="1" x="1240"/>
        <item x="65"/>
        <item m="1" x="1241"/>
        <item x="449"/>
        <item m="1" x="1242"/>
        <item m="1" x="1243"/>
        <item m="1" x="777"/>
        <item m="1" x="1244"/>
        <item m="1" x="1245"/>
        <item m="1" x="1246"/>
        <item m="1" x="1247"/>
        <item m="1" x="1248"/>
        <item m="1" x="1249"/>
        <item m="1" x="1250"/>
        <item m="1" x="1251"/>
        <item m="1" x="1252"/>
        <item m="1" x="1253"/>
        <item m="1" x="763"/>
        <item x="100"/>
        <item m="1" x="1254"/>
        <item m="1" x="1255"/>
        <item m="1" x="765"/>
        <item m="1" x="1256"/>
        <item m="1" x="1257"/>
        <item m="1" x="617"/>
        <item m="1" x="1258"/>
        <item m="1" x="1259"/>
        <item m="1" x="1260"/>
        <item m="1" x="1261"/>
        <item m="1" x="1262"/>
        <item m="1" x="1263"/>
        <item m="1" x="619"/>
        <item m="1" x="1264"/>
        <item m="1" x="1265"/>
        <item m="1" x="762"/>
        <item m="1" x="1266"/>
        <item m="1" x="1267"/>
        <item m="1" x="1268"/>
        <item m="1" x="1269"/>
        <item m="1" x="807"/>
        <item m="1" x="1270"/>
        <item x="74"/>
        <item m="1" x="1271"/>
        <item m="1" x="1272"/>
        <item m="1" x="634"/>
        <item m="1" x="1273"/>
        <item m="1" x="1274"/>
        <item m="1" x="1275"/>
        <item m="1" x="1276"/>
        <item m="1" x="1277"/>
        <item m="1" x="1278"/>
        <item m="1" x="1279"/>
        <item m="1" x="1280"/>
        <item m="1" x="1281"/>
        <item m="1" x="1282"/>
        <item m="1" x="830"/>
        <item m="1" x="1283"/>
        <item m="1" x="1284"/>
        <item m="1" x="1285"/>
        <item m="1" x="1286"/>
        <item m="1" x="1287"/>
        <item m="1" x="1288"/>
        <item x="397"/>
        <item m="1" x="1289"/>
        <item m="1" x="1290"/>
        <item m="1" x="629"/>
        <item m="1" x="1291"/>
        <item m="1" x="880"/>
        <item m="1" x="1292"/>
        <item m="1" x="1293"/>
        <item m="1" x="1294"/>
        <item m="1" x="1295"/>
        <item m="1" x="1296"/>
        <item m="1" x="732"/>
        <item m="1" x="733"/>
        <item m="1" x="1297"/>
        <item m="1" x="1298"/>
        <item m="1" x="647"/>
        <item m="1" x="1299"/>
        <item m="1" x="650"/>
        <item m="1" x="1300"/>
        <item m="1" x="669"/>
        <item m="1" x="683"/>
        <item m="1" x="688"/>
        <item m="1" x="697"/>
        <item m="1" x="1301"/>
        <item m="1" x="1302"/>
        <item m="1" x="698"/>
        <item m="1" x="699"/>
        <item m="1" x="1303"/>
        <item m="1" x="1304"/>
        <item m="1" x="1305"/>
        <item m="1" x="706"/>
        <item m="1" x="1306"/>
        <item m="1" x="1307"/>
        <item m="1" x="821"/>
        <item m="1" x="805"/>
        <item x="67"/>
        <item m="1" x="1308"/>
        <item m="1" x="1309"/>
        <item m="1" x="1310"/>
        <item m="1" x="1311"/>
        <item m="1" x="764"/>
        <item m="1" x="766"/>
        <item m="1" x="767"/>
        <item m="1" x="768"/>
        <item m="1" x="1312"/>
        <item x="333"/>
        <item m="1" x="839"/>
        <item m="1" x="671"/>
        <item m="1" x="792"/>
        <item m="1" x="793"/>
        <item m="1" x="802"/>
        <item m="1" x="806"/>
        <item m="1" x="1313"/>
        <item m="1" x="817"/>
        <item m="1" x="819"/>
        <item m="1" x="840"/>
        <item m="1" x="848"/>
        <item m="1" x="854"/>
        <item x="79"/>
        <item m="1" x="1314"/>
        <item m="1" x="877"/>
        <item m="1" x="888"/>
        <item x="94"/>
        <item m="1" x="894"/>
        <item m="1" x="917"/>
        <item m="1" x="828"/>
        <item m="1" x="1315"/>
        <item m="1" x="910"/>
        <item x="91"/>
        <item x="135"/>
        <item m="1" x="923"/>
        <item m="1" x="1316"/>
        <item m="1" x="925"/>
        <item m="1" x="926"/>
        <item m="1" x="927"/>
        <item m="1" x="1317"/>
        <item m="1" x="1318"/>
        <item m="1" x="928"/>
        <item m="1" x="1319"/>
        <item x="387"/>
        <item m="1" x="933"/>
        <item x="459"/>
        <item x="0"/>
        <item x="1"/>
        <item x="6"/>
        <item x="2"/>
        <item m="1" x="541"/>
        <item m="1" x="542"/>
        <item m="1" x="543"/>
        <item x="3"/>
        <item m="1" x="544"/>
        <item m="1" x="545"/>
        <item x="11"/>
        <item m="1" x="546"/>
        <item m="1" x="547"/>
        <item m="1" x="548"/>
        <item x="23"/>
        <item m="1" x="549"/>
        <item m="1" x="550"/>
        <item m="1" x="551"/>
        <item m="1" x="552"/>
        <item m="1" x="553"/>
        <item m="1" x="554"/>
        <item m="1" x="555"/>
        <item m="1" x="556"/>
        <item x="12"/>
        <item m="1" x="557"/>
        <item m="1" x="558"/>
        <item m="1" x="559"/>
        <item m="1" x="560"/>
        <item m="1" x="561"/>
        <item m="1" x="562"/>
        <item m="1" x="563"/>
        <item m="1" x="564"/>
        <item x="13"/>
        <item m="1" x="565"/>
        <item x="14"/>
        <item x="19"/>
        <item x="64"/>
        <item m="1" x="609"/>
        <item m="1" x="615"/>
        <item m="1" x="616"/>
        <item m="1" x="618"/>
        <item x="428"/>
        <item x="427"/>
        <item x="66"/>
        <item m="1" x="620"/>
        <item m="1" x="621"/>
        <item m="1" x="622"/>
        <item m="1" x="623"/>
        <item m="1" x="624"/>
        <item m="1" x="625"/>
        <item m="1" x="626"/>
        <item m="1" x="627"/>
        <item m="1" x="628"/>
        <item m="1" x="630"/>
        <item m="1" x="632"/>
        <item m="1" x="633"/>
        <item m="1" x="637"/>
        <item m="1" x="638"/>
        <item m="1" x="639"/>
        <item m="1" x="640"/>
        <item m="1" x="641"/>
        <item m="1" x="642"/>
        <item m="1" x="645"/>
        <item m="1" x="646"/>
        <item x="126"/>
        <item m="1" x="648"/>
        <item m="1" x="649"/>
        <item m="1" x="651"/>
        <item m="1" x="652"/>
        <item m="1" x="653"/>
        <item m="1" x="654"/>
        <item m="1" x="655"/>
        <item m="1" x="656"/>
        <item m="1" x="657"/>
        <item m="1" x="658"/>
        <item m="1" x="659"/>
        <item m="1" x="660"/>
        <item m="1" x="661"/>
        <item m="1" x="662"/>
        <item m="1" x="663"/>
        <item m="1" x="664"/>
        <item m="1" x="665"/>
        <item m="1" x="666"/>
        <item m="1" x="667"/>
        <item m="1" x="668"/>
        <item m="1" x="673"/>
        <item m="1" x="674"/>
        <item m="1" x="675"/>
        <item m="1" x="676"/>
        <item m="1" x="677"/>
        <item m="1" x="678"/>
        <item m="1" x="679"/>
        <item m="1" x="680"/>
        <item m="1" x="684"/>
        <item m="1" x="685"/>
        <item m="1" x="686"/>
        <item m="1" x="687"/>
        <item m="1" x="690"/>
        <item m="1" x="691"/>
        <item m="1" x="692"/>
        <item m="1" x="693"/>
        <item m="1" x="694"/>
        <item m="1" x="695"/>
        <item m="1" x="700"/>
        <item m="1" x="701"/>
        <item m="1" x="702"/>
        <item m="1" x="703"/>
        <item m="1" x="704"/>
        <item m="1" x="705"/>
        <item m="1" x="707"/>
        <item m="1" x="708"/>
        <item m="1" x="709"/>
        <item m="1" x="711"/>
        <item m="1" x="712"/>
        <item m="1" x="713"/>
        <item m="1" x="714"/>
        <item m="1" x="715"/>
        <item m="1" x="716"/>
        <item m="1" x="718"/>
        <item m="1" x="719"/>
        <item m="1" x="720"/>
        <item m="1" x="722"/>
        <item m="1" x="723"/>
        <item m="1" x="725"/>
        <item m="1" x="726"/>
        <item m="1" x="727"/>
        <item m="1" x="728"/>
        <item m="1" x="729"/>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70"/>
        <item m="1" x="771"/>
        <item m="1" x="772"/>
        <item m="1" x="773"/>
        <item m="1" x="774"/>
        <item m="1" x="775"/>
        <item m="1" x="776"/>
        <item m="1" x="779"/>
        <item m="1" x="780"/>
        <item m="1" x="782"/>
        <item m="1" x="783"/>
        <item m="1" x="784"/>
        <item m="1" x="785"/>
        <item m="1" x="787"/>
        <item x="71"/>
        <item m="1" x="788"/>
        <item m="1" x="789"/>
        <item m="1" x="790"/>
        <item m="1" x="791"/>
        <item m="1" x="794"/>
        <item m="1" x="795"/>
        <item m="1" x="796"/>
        <item m="1" x="797"/>
        <item m="1" x="798"/>
        <item m="1" x="799"/>
        <item m="1" x="800"/>
        <item m="1" x="801"/>
        <item m="1" x="803"/>
        <item m="1" x="809"/>
        <item m="1" x="810"/>
        <item m="1" x="811"/>
        <item m="1" x="812"/>
        <item m="1" x="813"/>
        <item m="1" x="814"/>
        <item m="1" x="815"/>
        <item m="1" x="816"/>
        <item m="1" x="818"/>
        <item m="1" x="820"/>
        <item m="1" x="822"/>
        <item m="1" x="823"/>
        <item m="1" x="824"/>
        <item m="1" x="825"/>
        <item m="1" x="826"/>
        <item m="1" x="827"/>
        <item m="1" x="831"/>
        <item m="1" x="832"/>
        <item m="1" x="833"/>
        <item m="1" x="834"/>
        <item m="1" x="835"/>
        <item m="1" x="836"/>
        <item m="1" x="837"/>
        <item m="1" x="838"/>
        <item m="1" x="841"/>
        <item m="1" x="842"/>
        <item m="1" x="843"/>
        <item m="1" x="844"/>
        <item m="1" x="845"/>
        <item m="1" x="846"/>
        <item m="1" x="847"/>
        <item x="77"/>
        <item m="1" x="849"/>
        <item m="1" x="850"/>
        <item m="1" x="851"/>
        <item m="1" x="852"/>
        <item m="1" x="853"/>
        <item m="1" x="855"/>
        <item m="1" x="856"/>
        <item m="1" x="857"/>
        <item m="1" x="858"/>
        <item m="1" x="859"/>
        <item m="1" x="860"/>
        <item m="1" x="861"/>
        <item m="1" x="862"/>
        <item m="1" x="864"/>
        <item m="1" x="865"/>
        <item m="1" x="866"/>
        <item m="1" x="867"/>
        <item m="1" x="868"/>
        <item m="1" x="869"/>
        <item m="1" x="870"/>
        <item m="1" x="871"/>
        <item m="1" x="872"/>
        <item m="1" x="873"/>
        <item m="1" x="874"/>
        <item m="1" x="875"/>
        <item m="1" x="876"/>
        <item m="1" x="878"/>
        <item m="1" x="879"/>
        <item m="1" x="881"/>
        <item m="1" x="882"/>
        <item m="1" x="883"/>
        <item m="1" x="884"/>
        <item m="1" x="885"/>
        <item m="1" x="886"/>
        <item m="1" x="887"/>
        <item m="1" x="889"/>
        <item m="1" x="890"/>
        <item m="1" x="891"/>
        <item m="1" x="892"/>
        <item m="1" x="895"/>
        <item m="1" x="896"/>
        <item m="1" x="897"/>
        <item m="1" x="898"/>
        <item m="1" x="899"/>
        <item m="1" x="900"/>
        <item m="1" x="901"/>
        <item m="1" x="902"/>
        <item m="1" x="903"/>
        <item m="1" x="904"/>
        <item m="1" x="905"/>
        <item m="1" x="906"/>
        <item m="1" x="907"/>
        <item m="1" x="908"/>
        <item m="1" x="909"/>
        <item m="1" x="911"/>
        <item m="1" x="912"/>
        <item m="1" x="913"/>
        <item m="1" x="914"/>
        <item m="1" x="915"/>
        <item m="1" x="916"/>
        <item x="90"/>
        <item m="1" x="918"/>
        <item m="1" x="919"/>
        <item m="1" x="920"/>
        <item m="1" x="921"/>
        <item m="1" x="922"/>
        <item m="1" x="924"/>
        <item m="1" x="929"/>
        <item m="1" x="930"/>
        <item m="1" x="931"/>
        <item m="1" x="932"/>
        <item x="443"/>
        <item x="496"/>
        <item x="492"/>
        <item x="501"/>
        <item x="506"/>
        <item x="4"/>
        <item x="5"/>
        <item x="7"/>
        <item x="8"/>
        <item x="9"/>
        <item x="10"/>
        <item x="15"/>
        <item x="16"/>
        <item x="17"/>
        <item x="18"/>
        <item x="20"/>
        <item x="21"/>
        <item x="22"/>
        <item x="27"/>
        <item x="68"/>
        <item x="69"/>
        <item x="70"/>
        <item x="73"/>
        <item x="75"/>
        <item x="76"/>
        <item x="78"/>
        <item x="81"/>
        <item x="82"/>
        <item x="84"/>
        <item x="85"/>
        <item x="87"/>
        <item x="88"/>
        <item x="89"/>
        <item x="92"/>
        <item x="93"/>
        <item x="95"/>
        <item x="96"/>
        <item x="97"/>
        <item x="98"/>
        <item x="99"/>
        <item x="101"/>
        <item x="102"/>
        <item m="1" x="521"/>
        <item x="103"/>
        <item x="104"/>
        <item x="105"/>
        <item x="106"/>
        <item x="107"/>
        <item x="108"/>
        <item x="109"/>
        <item x="110"/>
        <item x="111"/>
        <item x="112"/>
        <item x="113"/>
        <item x="114"/>
        <item x="115"/>
        <item x="116"/>
        <item x="117"/>
        <item x="118"/>
        <item x="119"/>
        <item x="120"/>
        <item x="121"/>
        <item x="122"/>
        <item x="123"/>
        <item x="124"/>
        <item x="125"/>
        <item x="127"/>
        <item x="128"/>
        <item x="129"/>
        <item x="130"/>
        <item x="131"/>
        <item x="132"/>
        <item x="133"/>
        <item x="134"/>
        <item x="136"/>
        <item x="137"/>
        <item x="138"/>
        <item x="139"/>
        <item x="140"/>
        <item x="141"/>
        <item x="142"/>
        <item x="143"/>
        <item m="1" x="522"/>
        <item x="144"/>
        <item x="145"/>
        <item x="324"/>
        <item x="146"/>
        <item x="147"/>
        <item m="1" x="523"/>
        <item m="1" x="524"/>
        <item m="1" x="525"/>
        <item x="148"/>
        <item x="149"/>
        <item x="150"/>
        <item x="151"/>
        <item x="152"/>
        <item x="153"/>
        <item m="1" x="526"/>
        <item x="154"/>
        <item x="155"/>
        <item x="156"/>
        <item x="157"/>
        <item x="158"/>
        <item x="159"/>
        <item x="160"/>
        <item x="161"/>
        <item x="162"/>
        <item m="1" x="527"/>
        <item x="163"/>
        <item x="164"/>
        <item m="1" x="528"/>
        <item x="165"/>
        <item x="166"/>
        <item x="167"/>
        <item x="168"/>
        <item m="1" x="529"/>
        <item x="396"/>
        <item m="1" x="530"/>
        <item x="169"/>
        <item x="170"/>
        <item x="171"/>
        <item m="1" x="531"/>
        <item m="1" x="532"/>
        <item x="172"/>
        <item x="173"/>
        <item x="174"/>
        <item m="1" x="533"/>
        <item m="1" x="534"/>
        <item x="176"/>
        <item x="177"/>
        <item x="178"/>
        <item x="179"/>
        <item m="1" x="535"/>
        <item x="275"/>
        <item x="180"/>
        <item x="181"/>
        <item x="182"/>
        <item x="183"/>
        <item x="184"/>
        <item x="187"/>
        <item x="188"/>
        <item x="189"/>
        <item x="190"/>
        <item x="191"/>
        <item x="192"/>
        <item x="193"/>
        <item x="194"/>
        <item x="195"/>
        <item x="196"/>
        <item x="197"/>
        <item x="199"/>
        <item x="200"/>
        <item x="202"/>
        <item x="203"/>
        <item x="204"/>
        <item x="205"/>
        <item x="206"/>
        <item x="207"/>
        <item x="208"/>
        <item x="209"/>
        <item x="210"/>
        <item x="211"/>
        <item x="213"/>
        <item x="214"/>
        <item x="215"/>
        <item x="216"/>
        <item x="217"/>
        <item x="218"/>
        <item x="219"/>
        <item x="220"/>
        <item x="221"/>
        <item x="223"/>
        <item x="224"/>
        <item x="225"/>
        <item x="226"/>
        <item x="227"/>
        <item x="228"/>
        <item x="229"/>
        <item x="231"/>
        <item x="232"/>
        <item x="233"/>
        <item x="234"/>
        <item x="235"/>
        <item x="236"/>
        <item x="237"/>
        <item x="238"/>
        <item x="239"/>
        <item x="240"/>
        <item x="241"/>
        <item x="242"/>
        <item x="243"/>
        <item x="244"/>
        <item x="245"/>
        <item x="246"/>
        <item x="247"/>
        <item x="248"/>
        <item x="249"/>
        <item m="1" x="536"/>
        <item x="250"/>
        <item m="1" x="537"/>
        <item m="1" x="538"/>
        <item x="251"/>
        <item x="252"/>
        <item x="253"/>
        <item x="254"/>
        <item x="255"/>
        <item x="256"/>
        <item x="257"/>
        <item x="258"/>
        <item x="259"/>
        <item x="260"/>
        <item x="261"/>
        <item x="262"/>
        <item x="263"/>
        <item x="264"/>
        <item x="265"/>
        <item x="266"/>
        <item x="267"/>
        <item x="268"/>
        <item x="269"/>
        <item x="270"/>
        <item x="271"/>
        <item x="272"/>
        <item x="273"/>
        <item x="274"/>
        <item x="276"/>
        <item x="277"/>
        <item x="278"/>
        <item x="279"/>
        <item x="280"/>
        <item x="281"/>
        <item x="282"/>
        <item x="283"/>
        <item x="284"/>
        <item x="285"/>
        <item x="286"/>
        <item x="287"/>
        <item x="288"/>
        <item x="289"/>
        <item x="290"/>
        <item x="291"/>
        <item x="292"/>
        <item x="293"/>
        <item x="294"/>
        <item x="295"/>
        <item x="296"/>
        <item x="298"/>
        <item x="299"/>
        <item x="300"/>
        <item x="301"/>
        <item m="1" x="539"/>
        <item x="302"/>
        <item x="303"/>
        <item x="304"/>
        <item x="305"/>
        <item x="306"/>
        <item x="307"/>
        <item x="309"/>
        <item x="310"/>
        <item x="311"/>
        <item x="312"/>
        <item x="313"/>
        <item x="314"/>
        <item x="315"/>
        <item x="316"/>
        <item x="317"/>
        <item x="319"/>
        <item x="320"/>
        <item x="321"/>
        <item x="322"/>
        <item x="323"/>
        <item x="325"/>
        <item x="326"/>
        <item x="327"/>
        <item x="328"/>
        <item x="329"/>
        <item x="330"/>
        <item x="331"/>
        <item x="332"/>
        <item x="334"/>
        <item x="335"/>
        <item x="336"/>
        <item x="337"/>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8"/>
        <item x="369"/>
        <item x="370"/>
        <item x="371"/>
        <item x="372"/>
        <item x="373"/>
        <item x="374"/>
        <item m="1" x="540"/>
        <item x="375"/>
        <item x="376"/>
        <item x="377"/>
        <item x="378"/>
        <item x="379"/>
        <item x="380"/>
        <item x="381"/>
        <item x="382"/>
        <item x="383"/>
        <item x="384"/>
        <item x="385"/>
        <item x="386"/>
        <item x="388"/>
        <item x="389"/>
        <item x="390"/>
        <item x="391"/>
        <item x="392"/>
        <item x="393"/>
        <item x="394"/>
        <item x="395"/>
        <item x="398"/>
        <item x="399"/>
        <item x="400"/>
        <item x="401"/>
        <item x="402"/>
        <item x="403"/>
        <item x="405"/>
        <item x="406"/>
        <item x="407"/>
        <item x="408"/>
        <item x="409"/>
        <item x="410"/>
        <item x="411"/>
        <item x="412"/>
        <item x="413"/>
        <item x="414"/>
        <item x="415"/>
        <item x="416"/>
        <item x="417"/>
        <item x="418"/>
        <item x="419"/>
        <item x="420"/>
        <item x="421"/>
        <item x="422"/>
        <item x="423"/>
        <item x="424"/>
        <item x="425"/>
        <item x="426"/>
        <item x="429"/>
        <item x="430"/>
        <item x="431"/>
        <item x="432"/>
        <item x="433"/>
        <item x="434"/>
        <item x="435"/>
        <item x="436"/>
        <item x="437"/>
        <item x="438"/>
        <item x="439"/>
        <item x="440"/>
        <item x="441"/>
        <item x="442"/>
        <item x="444"/>
        <item x="445"/>
        <item x="446"/>
        <item x="447"/>
        <item x="448"/>
        <item x="450"/>
        <item x="451"/>
        <item x="452"/>
        <item x="453"/>
        <item x="454"/>
        <item x="455"/>
        <item x="456"/>
        <item x="457"/>
        <item x="458"/>
        <item x="460"/>
        <item x="461"/>
        <item x="462"/>
        <item x="463"/>
        <item x="464"/>
        <item x="465"/>
        <item x="466"/>
        <item x="467"/>
        <item x="468"/>
        <item x="469"/>
        <item x="470"/>
        <item x="471"/>
        <item x="472"/>
        <item x="473"/>
        <item x="474"/>
        <item x="475"/>
        <item x="476"/>
        <item x="478"/>
        <item x="479"/>
        <item x="480"/>
        <item x="481"/>
        <item x="482"/>
        <item x="483"/>
        <item x="484"/>
        <item x="485"/>
        <item x="486"/>
        <item x="487"/>
        <item x="488"/>
        <item x="489"/>
        <item x="490"/>
        <item x="491"/>
        <item x="493"/>
        <item x="494"/>
        <item x="497"/>
        <item x="498"/>
        <item x="499"/>
        <item x="500"/>
        <item x="502"/>
        <item x="503"/>
        <item x="504"/>
        <item x="505"/>
        <item x="507"/>
        <item x="508"/>
        <item x="509"/>
        <item x="510"/>
        <item x="511"/>
        <item x="512"/>
        <item x="513"/>
        <item x="515"/>
        <item x="516"/>
        <item x="517"/>
        <item x="519"/>
        <item x="201"/>
        <item x="338"/>
        <item x="198"/>
        <item x="230"/>
        <item x="308"/>
        <item x="175"/>
        <item x="185"/>
        <item x="186"/>
        <item x="212"/>
        <item x="222"/>
        <item x="297"/>
        <item x="318"/>
        <item x="347"/>
        <item x="514"/>
      </items>
      <extLst>
        <ext xmlns:x14="http://schemas.microsoft.com/office/spreadsheetml/2009/9/main" uri="{2946ED86-A175-432a-8AC1-64E0C546D7DE}">
          <x14:pivotField fillDownLabels="1"/>
        </ext>
      </extLst>
    </pivotField>
    <pivotField compact="0" outline="0" showAll="0" defaultSubtotal="0">
      <items count="6">
        <item x="2"/>
        <item x="4"/>
        <item x="3"/>
        <item x="0"/>
        <item x="1"/>
        <item m="1" x="5"/>
      </items>
      <extLst>
        <ext xmlns:x14="http://schemas.microsoft.com/office/spreadsheetml/2009/9/main" uri="{2946ED86-A175-432a-8AC1-64E0C546D7DE}">
          <x14:pivotField fillDownLabels="1"/>
        </ext>
      </extLst>
    </pivotField>
    <pivotField axis="axisRow" compact="0" outline="0" showAll="0" defaultSubtotal="0">
      <items count="321">
        <item m="1" x="89"/>
        <item m="1" x="215"/>
        <item x="5"/>
        <item m="1" x="249"/>
        <item m="1" x="276"/>
        <item m="1" x="132"/>
        <item m="1" x="292"/>
        <item m="1" x="254"/>
        <item m="1" x="279"/>
        <item x="49"/>
        <item m="1" x="148"/>
        <item m="1" x="320"/>
        <item x="54"/>
        <item m="1" x="106"/>
        <item m="1" x="105"/>
        <item m="1" x="193"/>
        <item m="1" x="213"/>
        <item m="1" x="138"/>
        <item m="1" x="120"/>
        <item m="1" x="88"/>
        <item x="13"/>
        <item x="21"/>
        <item x="1"/>
        <item x="14"/>
        <item m="1" x="265"/>
        <item m="1" x="252"/>
        <item m="1" x="114"/>
        <item m="1" x="151"/>
        <item m="1" x="233"/>
        <item m="1" x="173"/>
        <item m="1" x="304"/>
        <item m="1" x="271"/>
        <item m="1" x="144"/>
        <item x="50"/>
        <item m="1" x="154"/>
        <item m="1" x="212"/>
        <item m="1" x="223"/>
        <item m="1" x="115"/>
        <item m="1" x="236"/>
        <item m="1" x="172"/>
        <item m="1" x="195"/>
        <item m="1" x="313"/>
        <item x="27"/>
        <item x="28"/>
        <item x="9"/>
        <item x="7"/>
        <item m="1" x="129"/>
        <item x="35"/>
        <item m="1" x="150"/>
        <item m="1" x="187"/>
        <item x="77"/>
        <item x="78"/>
        <item m="1" x="297"/>
        <item m="1" x="231"/>
        <item m="1" x="136"/>
        <item x="83"/>
        <item m="1" x="268"/>
        <item m="1" x="186"/>
        <item m="1" x="285"/>
        <item x="12"/>
        <item m="1" x="124"/>
        <item m="1" x="97"/>
        <item m="1" x="163"/>
        <item m="1" x="133"/>
        <item x="26"/>
        <item m="1" x="166"/>
        <item m="1" x="275"/>
        <item x="63"/>
        <item m="1" x="156"/>
        <item m="1" x="182"/>
        <item m="1" x="160"/>
        <item m="1" x="167"/>
        <item m="1" x="291"/>
        <item m="1" x="174"/>
        <item m="1" x="198"/>
        <item m="1" x="142"/>
        <item m="1" x="221"/>
        <item m="1" x="312"/>
        <item x="18"/>
        <item x="80"/>
        <item m="1" x="315"/>
        <item m="1" x="90"/>
        <item m="1" x="169"/>
        <item m="1" x="204"/>
        <item m="1" x="301"/>
        <item x="23"/>
        <item m="1" x="208"/>
        <item m="1" x="239"/>
        <item m="1" x="257"/>
        <item m="1" x="103"/>
        <item m="1" x="185"/>
        <item m="1" x="270"/>
        <item m="1" x="228"/>
        <item m="1" x="202"/>
        <item m="1" x="307"/>
        <item m="1" x="171"/>
        <item m="1" x="235"/>
        <item m="1" x="316"/>
        <item m="1" x="181"/>
        <item m="1" x="146"/>
        <item m="1" x="188"/>
        <item m="1" x="216"/>
        <item m="1" x="134"/>
        <item m="1" x="147"/>
        <item m="1" x="152"/>
        <item m="1" x="95"/>
        <item x="75"/>
        <item m="1" x="260"/>
        <item m="1" x="241"/>
        <item m="1" x="176"/>
        <item x="85"/>
        <item m="1" x="209"/>
        <item m="1" x="217"/>
        <item m="1" x="123"/>
        <item m="1" x="149"/>
        <item m="1" x="140"/>
        <item m="1" x="282"/>
        <item m="1" x="222"/>
        <item m="1" x="314"/>
        <item x="17"/>
        <item m="1" x="178"/>
        <item m="1" x="137"/>
        <item x="61"/>
        <item m="1" x="183"/>
        <item m="1" x="245"/>
        <item x="3"/>
        <item x="71"/>
        <item m="1" x="135"/>
        <item m="1" x="107"/>
        <item m="1" x="196"/>
        <item m="1" x="177"/>
        <item m="1" x="296"/>
        <item x="65"/>
        <item m="1" x="317"/>
        <item m="1" x="179"/>
        <item m="1" x="210"/>
        <item m="1" x="206"/>
        <item m="1" x="318"/>
        <item m="1" x="205"/>
        <item m="1" x="175"/>
        <item m="1" x="220"/>
        <item x="22"/>
        <item m="1" x="108"/>
        <item m="1" x="283"/>
        <item m="1" x="131"/>
        <item m="1" x="227"/>
        <item m="1" x="243"/>
        <item m="1" x="194"/>
        <item m="1" x="295"/>
        <item x="25"/>
        <item m="1" x="162"/>
        <item m="1" x="155"/>
        <item m="1" x="290"/>
        <item m="1" x="226"/>
        <item x="87"/>
        <item m="1" x="199"/>
        <item m="1" x="264"/>
        <item m="1" x="311"/>
        <item m="1" x="238"/>
        <item m="1" x="305"/>
        <item m="1" x="256"/>
        <item m="1" x="259"/>
        <item m="1" x="200"/>
        <item m="1" x="203"/>
        <item x="6"/>
        <item m="1" x="219"/>
        <item m="1" x="130"/>
        <item m="1" x="286"/>
        <item x="70"/>
        <item m="1" x="190"/>
        <item m="1" x="288"/>
        <item m="1" x="273"/>
        <item m="1" x="274"/>
        <item m="1" x="229"/>
        <item m="1" x="157"/>
        <item m="1" x="281"/>
        <item m="1" x="214"/>
        <item m="1" x="191"/>
        <item m="1" x="262"/>
        <item m="1" x="161"/>
        <item m="1" x="319"/>
        <item m="1" x="230"/>
        <item m="1" x="139"/>
        <item m="1" x="158"/>
        <item m="1" x="302"/>
        <item m="1" x="251"/>
        <item x="39"/>
        <item m="1" x="225"/>
        <item x="33"/>
        <item m="1" x="266"/>
        <item m="1" x="294"/>
        <item m="1" x="308"/>
        <item x="4"/>
        <item m="1" x="298"/>
        <item m="1" x="141"/>
        <item m="1" x="170"/>
        <item m="1" x="218"/>
        <item m="1" x="99"/>
        <item m="1" x="277"/>
        <item m="1" x="310"/>
        <item x="15"/>
        <item m="1" x="237"/>
        <item m="1" x="247"/>
        <item m="1" x="189"/>
        <item m="1" x="242"/>
        <item m="1" x="180"/>
        <item m="1" x="293"/>
        <item m="1" x="280"/>
        <item m="1" x="145"/>
        <item m="1" x="165"/>
        <item m="1" x="143"/>
        <item m="1" x="164"/>
        <item m="1" x="309"/>
        <item m="1" x="153"/>
        <item m="1" x="258"/>
        <item x="10"/>
        <item m="1" x="201"/>
        <item x="68"/>
        <item m="1" x="211"/>
        <item m="1" x="284"/>
        <item m="1" x="224"/>
        <item m="1" x="192"/>
        <item m="1" x="278"/>
        <item m="1" x="197"/>
        <item x="20"/>
        <item x="8"/>
        <item m="1" x="232"/>
        <item m="1" x="159"/>
        <item m="1" x="269"/>
        <item x="16"/>
        <item m="1" x="289"/>
        <item m="1" x="168"/>
        <item m="1" x="267"/>
        <item m="1" x="250"/>
        <item m="1" x="263"/>
        <item m="1" x="272"/>
        <item x="81"/>
        <item m="1" x="248"/>
        <item m="1" x="246"/>
        <item m="1" x="287"/>
        <item m="1" x="244"/>
        <item m="1" x="128"/>
        <item m="1" x="234"/>
        <item m="1" x="253"/>
        <item m="1" x="255"/>
        <item m="1" x="184"/>
        <item m="1" x="306"/>
        <item m="1" x="299"/>
        <item m="1" x="240"/>
        <item m="1" x="118"/>
        <item m="1" x="303"/>
        <item m="1" x="261"/>
        <item m="1" x="300"/>
        <item m="1" x="207"/>
        <item x="79"/>
        <item x="11"/>
        <item x="32"/>
        <item x="30"/>
        <item x="19"/>
        <item m="1" x="92"/>
        <item m="1" x="101"/>
        <item x="24"/>
        <item x="34"/>
        <item m="1" x="116"/>
        <item x="52"/>
        <item m="1" x="93"/>
        <item x="62"/>
        <item m="1" x="117"/>
        <item m="1" x="119"/>
        <item x="67"/>
        <item x="29"/>
        <item x="46"/>
        <item m="1" x="121"/>
        <item m="1" x="122"/>
        <item x="40"/>
        <item x="58"/>
        <item x="66"/>
        <item m="1" x="94"/>
        <item m="1" x="91"/>
        <item m="1" x="125"/>
        <item x="36"/>
        <item x="56"/>
        <item x="73"/>
        <item m="1" x="126"/>
        <item m="1" x="96"/>
        <item x="74"/>
        <item x="31"/>
        <item m="1" x="111"/>
        <item x="41"/>
        <item m="1" x="113"/>
        <item x="42"/>
        <item m="1" x="127"/>
        <item x="37"/>
        <item x="38"/>
        <item m="1" x="112"/>
        <item x="0"/>
        <item x="2"/>
        <item m="1" x="98"/>
        <item m="1" x="100"/>
        <item x="86"/>
        <item m="1" x="102"/>
        <item x="60"/>
        <item x="48"/>
        <item m="1" x="104"/>
        <item m="1" x="109"/>
        <item m="1" x="110"/>
        <item x="43"/>
        <item x="51"/>
        <item x="53"/>
        <item x="44"/>
        <item x="45"/>
        <item x="47"/>
        <item x="55"/>
        <item x="57"/>
        <item x="59"/>
        <item x="64"/>
        <item x="69"/>
        <item x="72"/>
        <item x="76"/>
        <item x="82"/>
        <item x="84"/>
      </items>
      <extLst>
        <ext xmlns:x14="http://schemas.microsoft.com/office/spreadsheetml/2009/9/main" uri="{2946ED86-A175-432a-8AC1-64E0C546D7DE}">
          <x14:pivotField fillDownLabels="1"/>
        </ext>
      </extLst>
    </pivotField>
    <pivotField axis="axisRow" compact="0" outline="0" showAll="0" defaultSubtotal="0">
      <items count="4156">
        <item m="1" x="2373"/>
        <item m="1" x="3676"/>
        <item m="1" x="3825"/>
        <item m="1" x="1800"/>
        <item m="1" x="3489"/>
        <item m="1" x="3383"/>
        <item m="1" x="3505"/>
        <item m="1" x="2696"/>
        <item m="1" x="2221"/>
        <item m="1" x="1864"/>
        <item m="1" x="3399"/>
        <item m="1" x="3322"/>
        <item m="1" x="2546"/>
        <item m="1" x="3738"/>
        <item m="1" x="3710"/>
        <item m="1" x="3979"/>
        <item m="1" x="2062"/>
        <item m="1" x="2224"/>
        <item m="1" x="3218"/>
        <item m="1" x="3837"/>
        <item m="1" x="2908"/>
        <item m="1" x="2054"/>
        <item m="1" x="3251"/>
        <item m="1" x="3873"/>
        <item m="1" x="4008"/>
        <item m="1" x="2976"/>
        <item m="1" x="1950"/>
        <item m="1" x="3584"/>
        <item m="1" x="3470"/>
        <item m="1" x="3318"/>
        <item m="1" x="1954"/>
        <item m="1" x="3694"/>
        <item m="1" x="3544"/>
        <item m="1" x="3646"/>
        <item m="1" x="3347"/>
        <item m="1" x="2387"/>
        <item m="1" x="1610"/>
        <item m="1" x="2164"/>
        <item m="1" x="4055"/>
        <item m="1" x="2384"/>
        <item m="1" x="2857"/>
        <item m="1" x="2596"/>
        <item m="1" x="4153"/>
        <item m="1" x="1836"/>
        <item m="1" x="4110"/>
        <item m="1" x="1693"/>
        <item m="1" x="3250"/>
        <item m="1" x="3195"/>
        <item m="1" x="3775"/>
        <item m="1" x="3713"/>
        <item m="1" x="3769"/>
        <item m="1" x="3865"/>
        <item m="1" x="2385"/>
        <item m="1" x="2599"/>
        <item m="1" x="2548"/>
        <item m="1" x="4067"/>
        <item m="1" x="2411"/>
        <item m="1" x="3965"/>
        <item m="1" x="1337"/>
        <item m="1" x="2165"/>
        <item m="1" x="2598"/>
        <item m="1" x="1497"/>
        <item m="1" x="3486"/>
        <item m="1" x="2290"/>
        <item m="1" x="3666"/>
        <item x="25"/>
        <item m="1" x="1447"/>
        <item m="1" x="1468"/>
        <item m="1" x="3831"/>
        <item m="1" x="2481"/>
        <item m="1" x="3629"/>
        <item m="1" x="3798"/>
        <item m="1" x="1413"/>
        <item m="1" x="3755"/>
        <item m="1" x="3813"/>
        <item m="1" x="3402"/>
        <item m="1" x="3917"/>
        <item m="1" x="2512"/>
        <item m="1" x="2654"/>
        <item m="1" x="3507"/>
        <item m="1" x="3609"/>
        <item m="1" x="3270"/>
        <item m="1" x="2016"/>
        <item m="1" x="2362"/>
        <item m="1" x="2426"/>
        <item m="1" x="2997"/>
        <item m="1" x="1397"/>
        <item m="1" x="2912"/>
        <item m="1" x="3421"/>
        <item m="1" x="2185"/>
        <item m="1" x="1872"/>
        <item m="1" x="3602"/>
        <item m="1" x="4059"/>
        <item m="1" x="1690"/>
        <item m="1" x="2274"/>
        <item m="1" x="3982"/>
        <item m="1" x="1859"/>
        <item m="1" x="3155"/>
        <item m="1" x="4042"/>
        <item m="1" x="3061"/>
        <item m="1" x="4027"/>
        <item m="1" x="3640"/>
        <item m="1" x="1827"/>
        <item m="1" x="2145"/>
        <item m="1" x="1373"/>
        <item m="1" x="3282"/>
        <item m="1" x="2086"/>
        <item m="1" x="2853"/>
        <item m="1" x="3503"/>
        <item m="1" x="3353"/>
        <item m="1" x="3444"/>
        <item m="1" x="1943"/>
        <item m="1" x="2983"/>
        <item x="27"/>
        <item m="1" x="3797"/>
        <item m="1" x="1348"/>
        <item m="1" x="3946"/>
        <item m="1" x="1293"/>
        <item m="1" x="3661"/>
        <item m="1" x="2119"/>
        <item m="1" x="2809"/>
        <item m="1" x="1747"/>
        <item m="1" x="2370"/>
        <item m="1" x="3287"/>
        <item m="1" x="3034"/>
        <item m="1" x="3133"/>
        <item m="1" x="2035"/>
        <item m="1" x="1626"/>
        <item m="1" x="2299"/>
        <item m="1" x="2502"/>
        <item m="1" x="3174"/>
        <item m="1" x="1696"/>
        <item m="1" x="3288"/>
        <item m="1" x="1982"/>
        <item m="1" x="1928"/>
        <item m="1" x="1600"/>
        <item m="1" x="1475"/>
        <item m="1" x="3138"/>
        <item m="1" x="3273"/>
        <item m="1" x="2988"/>
        <item m="1" x="2940"/>
        <item m="1" x="2453"/>
        <item m="1" x="3806"/>
        <item m="1" x="3097"/>
        <item m="1" x="3369"/>
        <item m="1" x="2576"/>
        <item m="1" x="3496"/>
        <item m="1" x="1410"/>
        <item m="1" x="1426"/>
        <item m="1" x="1487"/>
        <item m="1" x="2540"/>
        <item m="1" x="1825"/>
        <item m="1" x="2816"/>
        <item m="1" x="2482"/>
        <item m="1" x="1678"/>
        <item m="1" x="1968"/>
        <item m="1" x="2761"/>
        <item m="1" x="1542"/>
        <item m="1" x="4107"/>
        <item m="1" x="2560"/>
        <item m="1" x="1970"/>
        <item m="1" x="1522"/>
        <item m="1" x="2332"/>
        <item m="1" x="3098"/>
        <item m="1" x="2298"/>
        <item m="1" x="3440"/>
        <item m="1" x="2171"/>
        <item m="1" x="4085"/>
        <item m="1" x="3095"/>
        <item m="1" x="3809"/>
        <item m="1" x="3531"/>
        <item m="1" x="3822"/>
        <item m="1" x="2137"/>
        <item m="1" x="3788"/>
        <item m="1" x="2662"/>
        <item m="1" x="2804"/>
        <item m="1" x="3047"/>
        <item m="1" x="3031"/>
        <item m="1" x="3989"/>
        <item m="1" x="3017"/>
        <item m="1" x="2348"/>
        <item m="1" x="2856"/>
        <item m="1" x="3153"/>
        <item m="1" x="3848"/>
        <item m="1" x="1500"/>
        <item m="1" x="2175"/>
        <item m="1" x="3700"/>
        <item m="1" x="1306"/>
        <item m="1" x="3794"/>
        <item m="1" x="4076"/>
        <item m="1" x="1472"/>
        <item m="1" x="3557"/>
        <item m="1" x="3511"/>
        <item m="1" x="1551"/>
        <item m="1" x="1639"/>
        <item m="1" x="4146"/>
        <item m="1" x="3083"/>
        <item m="1" x="3409"/>
        <item m="1" x="3224"/>
        <item m="1" x="3614"/>
        <item m="1" x="3827"/>
        <item m="1" x="2307"/>
        <item m="1" x="2906"/>
        <item m="1" x="1452"/>
        <item m="1" x="1353"/>
        <item m="1" x="3344"/>
        <item m="1" x="3667"/>
        <item m="1" x="1901"/>
        <item m="1" x="2336"/>
        <item m="1" x="1298"/>
        <item m="1" x="2192"/>
        <item m="1" x="3487"/>
        <item m="1" x="3045"/>
        <item m="1" x="3085"/>
        <item m="1" x="3148"/>
        <item m="1" x="4120"/>
        <item m="1" x="2440"/>
        <item m="1" x="3341"/>
        <item m="1" x="3037"/>
        <item m="1" x="3271"/>
        <item m="1" x="3664"/>
        <item m="1" x="2530"/>
        <item m="1" x="2432"/>
        <item m="1" x="3864"/>
        <item m="1" x="1880"/>
        <item m="1" x="1869"/>
        <item m="1" x="2000"/>
        <item m="1" x="3543"/>
        <item m="1" x="2006"/>
        <item m="1" x="1519"/>
        <item m="1" x="1857"/>
        <item m="1" x="2525"/>
        <item m="1" x="2072"/>
        <item m="1" x="2040"/>
        <item m="1" x="1998"/>
        <item m="1" x="2139"/>
        <item m="1" x="2821"/>
        <item m="1" x="2974"/>
        <item m="1" x="3758"/>
        <item m="1" x="2133"/>
        <item m="1" x="2416"/>
        <item m="1" x="3082"/>
        <item m="1" x="1351"/>
        <item m="1" x="3167"/>
        <item m="1" x="2210"/>
        <item m="1" x="2837"/>
        <item m="1" x="2922"/>
        <item m="1" x="3592"/>
        <item m="1" x="2050"/>
        <item m="1" x="3939"/>
        <item m="1" x="3433"/>
        <item m="1" x="2023"/>
        <item m="1" x="1946"/>
        <item m="1" x="2401"/>
        <item m="1" x="3846"/>
        <item m="1" x="1807"/>
        <item m="1" x="3603"/>
        <item m="1" x="2383"/>
        <item m="1" x="1771"/>
        <item m="1" x="2236"/>
        <item m="1" x="3743"/>
        <item m="1" x="3952"/>
        <item m="1" x="1587"/>
        <item m="1" x="1862"/>
        <item m="1" x="2169"/>
        <item m="1" x="3520"/>
        <item m="1" x="3446"/>
        <item m="1" x="3157"/>
        <item m="1" x="2043"/>
        <item m="1" x="2328"/>
        <item m="1" x="4088"/>
        <item m="1" x="3305"/>
        <item m="1" x="1627"/>
        <item m="1" x="3695"/>
        <item m="1" x="3274"/>
        <item m="1" x="1682"/>
        <item m="1" x="3558"/>
        <item m="1" x="3655"/>
        <item m="1" x="3717"/>
        <item m="1" x="2010"/>
        <item m="1" x="1301"/>
        <item m="1" x="2209"/>
        <item m="1" x="1967"/>
        <item m="1" x="3638"/>
        <item m="1" x="2699"/>
        <item m="1" x="2612"/>
        <item m="1" x="2105"/>
        <item m="1" x="3241"/>
        <item m="1" x="1953"/>
        <item m="1" x="2948"/>
        <item m="1" x="1304"/>
        <item m="1" x="2751"/>
        <item m="1" x="2802"/>
        <item m="1" x="3968"/>
        <item m="1" x="1665"/>
        <item m="1" x="1900"/>
        <item m="1" x="3644"/>
        <item m="1" x="4145"/>
        <item m="1" x="3988"/>
        <item m="1" x="2752"/>
        <item m="1" x="3413"/>
        <item m="1" x="2979"/>
        <item m="1" x="3665"/>
        <item m="1" x="2770"/>
        <item m="1" x="1579"/>
        <item m="1" x="3286"/>
        <item m="1" x="3027"/>
        <item m="1" x="2693"/>
        <item m="1" x="1290"/>
        <item m="1" x="1404"/>
        <item m="1" x="2259"/>
        <item m="1" x="2059"/>
        <item m="1" x="3701"/>
        <item m="1" x="1302"/>
        <item m="1" x="3386"/>
        <item m="1" x="3851"/>
        <item m="1" x="1881"/>
        <item m="1" x="3020"/>
        <item m="1" x="3244"/>
        <item m="1" x="4029"/>
        <item m="1" x="1514"/>
        <item m="1" x="2517"/>
        <item m="1" x="3094"/>
        <item m="1" x="2826"/>
        <item m="1" x="3906"/>
        <item m="1" x="1618"/>
        <item m="1" x="3481"/>
        <item m="1" x="2084"/>
        <item m="1" x="3040"/>
        <item m="1" x="1513"/>
        <item m="1" x="3510"/>
        <item m="1" x="3301"/>
        <item m="1" x="2322"/>
        <item m="1" x="2557"/>
        <item m="1" x="2229"/>
        <item m="1" x="2258"/>
        <item m="1" x="1803"/>
        <item m="1" x="3841"/>
        <item m="1" x="2733"/>
        <item m="1" x="2447"/>
        <item m="1" x="1538"/>
        <item m="1" x="1499"/>
        <item m="1" x="3207"/>
        <item m="1" x="1417"/>
        <item m="1" x="1381"/>
        <item m="1" x="3236"/>
        <item m="1" x="3781"/>
        <item m="1" x="1762"/>
        <item m="1" x="3159"/>
        <item m="1" x="2695"/>
        <item m="1" x="2180"/>
        <item m="1" x="2690"/>
        <item m="1" x="1540"/>
        <item m="1" x="3648"/>
        <item m="1" x="2799"/>
        <item m="1" x="3649"/>
        <item m="1" x="2510"/>
        <item m="1" x="3289"/>
        <item m="1" x="3076"/>
        <item m="1" x="4114"/>
        <item m="1" x="2755"/>
        <item m="1" x="1657"/>
        <item m="1" x="2174"/>
        <item m="1" x="3876"/>
        <item m="1" x="2520"/>
        <item m="1" x="2562"/>
        <item m="1" x="4095"/>
        <item m="1" x="1838"/>
        <item m="1" x="3246"/>
        <item m="1" x="2470"/>
        <item m="1" x="3765"/>
        <item m="1" x="2327"/>
        <item m="1" x="2493"/>
        <item m="1" x="3879"/>
        <item m="1" x="2011"/>
        <item m="1" x="3745"/>
        <item m="1" x="3499"/>
        <item m="1" x="3821"/>
        <item m="1" x="3255"/>
        <item m="1" x="1311"/>
        <item m="1" x="3767"/>
        <item m="1" x="2466"/>
        <item m="1" x="2496"/>
        <item m="1" x="2736"/>
        <item m="1" x="2723"/>
        <item m="1" x="3698"/>
        <item m="1" x="1672"/>
        <item m="1" x="3284"/>
        <item m="1" x="2100"/>
        <item m="1" x="4132"/>
        <item m="1" x="2797"/>
        <item m="1" x="3422"/>
        <item m="1" x="3193"/>
        <item m="1" x="3185"/>
        <item m="1" x="2602"/>
        <item m="1" x="3474"/>
        <item m="1" x="2128"/>
        <item m="1" x="2653"/>
        <item m="1" x="3004"/>
        <item m="1" x="3534"/>
        <item m="1" x="2269"/>
        <item m="1" x="4063"/>
        <item m="1" x="2914"/>
        <item m="1" x="3041"/>
        <item m="1" x="3969"/>
        <item x="205"/>
        <item m="1" x="3457"/>
        <item m="1" x="3658"/>
        <item m="1" x="3926"/>
        <item m="1" x="3302"/>
        <item m="1" x="3026"/>
        <item m="1" x="3866"/>
        <item m="1" x="3650"/>
        <item m="1" x="1592"/>
        <item m="1" x="1502"/>
        <item m="1" x="3478"/>
        <item m="1" x="2617"/>
        <item m="1" x="3361"/>
        <item m="1" x="2026"/>
        <item m="1" x="1411"/>
        <item m="1" x="1521"/>
        <item m="1" x="2607"/>
        <item m="1" x="3953"/>
        <item m="1" x="1649"/>
        <item m="1" x="1938"/>
        <item m="1" x="2397"/>
        <item m="1" x="3654"/>
        <item m="1" x="3875"/>
        <item m="1" x="2734"/>
        <item m="1" x="2414"/>
        <item m="1" x="3761"/>
        <item m="1" x="2863"/>
        <item m="1" x="2864"/>
        <item m="1" x="3763"/>
        <item m="1" x="2108"/>
        <item m="1" x="2819"/>
        <item m="1" x="2830"/>
        <item m="1" x="3935"/>
        <item m="1" x="3262"/>
        <item m="1" x="2243"/>
        <item m="1" x="1294"/>
        <item m="1" x="2198"/>
        <item m="1" x="3391"/>
        <item m="1" x="1874"/>
        <item m="1" x="1419"/>
        <item m="1" x="2488"/>
        <item m="1" x="1887"/>
        <item m="1" x="3086"/>
        <item m="1" x="2564"/>
        <item m="1" x="2784"/>
        <item m="1" x="2203"/>
        <item m="1" x="1382"/>
        <item m="1" x="2786"/>
        <item m="1" x="3674"/>
        <item m="1" x="1849"/>
        <item m="1" x="2953"/>
        <item m="1" x="1460"/>
        <item m="1" x="1815"/>
        <item m="1" x="2556"/>
        <item m="1" x="2660"/>
        <item m="1" x="2271"/>
        <item m="1" x="3832"/>
        <item m="1" x="2915"/>
        <item m="1" x="3072"/>
        <item m="1" x="2679"/>
        <item m="1" x="3670"/>
        <item m="1" x="2742"/>
        <item m="1" x="3208"/>
        <item m="1" x="2860"/>
        <item m="1" x="2959"/>
        <item m="1" x="1804"/>
        <item m="1" x="1805"/>
        <item m="1" x="1427"/>
        <item m="1" x="3343"/>
        <item m="1" x="3587"/>
        <item m="1" x="2245"/>
        <item m="1" x="2159"/>
        <item m="1" x="3038"/>
        <item m="1" x="3925"/>
        <item m="1" x="4012"/>
        <item m="1" x="1760"/>
        <item m="1" x="3054"/>
        <item m="1" x="2115"/>
        <item m="1" x="1960"/>
        <item m="1" x="2073"/>
        <item m="1" x="3201"/>
        <item m="1" x="2692"/>
        <item m="1" x="3010"/>
        <item m="1" x="2228"/>
        <item m="1" x="2684"/>
        <item m="1" x="4034"/>
        <item m="1" x="3630"/>
        <item m="1" x="2790"/>
        <item m="1" x="2036"/>
        <item m="1" x="2810"/>
        <item m="1" x="2407"/>
        <item m="1" x="2897"/>
        <item m="1" x="3184"/>
        <item m="1" x="2311"/>
        <item m="1" x="1660"/>
        <item m="1" x="2222"/>
        <item m="1" x="3692"/>
        <item m="1" x="2317"/>
        <item m="1" x="2924"/>
        <item m="1" x="1926"/>
        <item m="1" x="1523"/>
        <item m="1" x="2406"/>
        <item m="1" x="1656"/>
        <item m="1" x="2320"/>
        <item m="1" x="2251"/>
        <item m="1" x="2552"/>
        <item m="1" x="1323"/>
        <item m="1" x="2691"/>
        <item m="1" x="1486"/>
        <item m="1" x="2718"/>
        <item m="1" x="2788"/>
        <item m="1" x="1371"/>
        <item m="1" x="3588"/>
        <item m="1" x="2375"/>
        <item m="1" x="3226"/>
        <item m="1" x="3007"/>
        <item m="1" x="1664"/>
        <item m="1" x="3204"/>
        <item m="1" x="2398"/>
        <item m="1" x="3188"/>
        <item m="1" x="2774"/>
        <item m="1" x="1923"/>
        <item m="1" x="3367"/>
        <item m="1" x="2903"/>
        <item m="1" x="2873"/>
        <item m="1" x="4066"/>
        <item x="149"/>
        <item m="1" x="2388"/>
        <item m="1" x="2486"/>
        <item m="1" x="3983"/>
        <item m="1" x="1643"/>
        <item m="1" x="3035"/>
        <item m="1" x="3340"/>
        <item m="1" x="2143"/>
        <item m="1" x="2125"/>
        <item m="1" x="1816"/>
        <item m="1" x="3136"/>
        <item m="1" x="1698"/>
        <item m="1" x="2276"/>
        <item m="1" x="3553"/>
        <item m="1" x="1319"/>
        <item m="1" x="3332"/>
        <item m="1" x="3376"/>
        <item m="1" x="3351"/>
        <item m="1" x="3358"/>
        <item m="1" x="3596"/>
        <item m="1" x="1819"/>
        <item m="1" x="2037"/>
        <item m="1" x="2079"/>
        <item m="1" x="3888"/>
        <item m="1" x="3971"/>
        <item m="1" x="1679"/>
        <item m="1" x="3930"/>
        <item m="1" x="1873"/>
        <item m="1" x="3748"/>
        <item m="1" x="4026"/>
        <item m="1" x="2158"/>
        <item m="1" x="3869"/>
        <item m="1" x="1398"/>
        <item m="1" x="1646"/>
        <item m="1" x="4149"/>
        <item m="1" x="3382"/>
        <item m="1" x="2374"/>
        <item m="1" x="3320"/>
        <item m="1" x="1879"/>
        <item m="1" x="1996"/>
        <item x="500"/>
        <item m="1" x="3759"/>
        <item m="1" x="4036"/>
        <item m="1" x="2582"/>
        <item m="1" x="2281"/>
        <item m="1" x="1645"/>
        <item m="1" x="3903"/>
        <item m="1" x="2532"/>
        <item m="1" x="3624"/>
        <item m="1" x="2513"/>
        <item m="1" x="1850"/>
        <item m="1" x="1401"/>
        <item m="1" x="2982"/>
        <item m="1" x="2618"/>
        <item m="1" x="1741"/>
        <item m="1" x="1481"/>
        <item m="1" x="2074"/>
        <item m="1" x="1569"/>
        <item m="1" x="3111"/>
        <item m="1" x="2065"/>
        <item m="1" x="1841"/>
        <item m="1" x="2241"/>
        <item m="1" x="1818"/>
        <item m="1" x="2337"/>
        <item m="1" x="4084"/>
        <item m="1" x="3477"/>
        <item m="1" x="2551"/>
        <item m="1" x="1358"/>
        <item m="1" x="2670"/>
        <item m="1" x="3405"/>
        <item m="1" x="3762"/>
        <item m="1" x="3672"/>
        <item m="1" x="1406"/>
        <item m="1" x="1279"/>
        <item m="1" x="4050"/>
        <item m="1" x="4099"/>
        <item m="1" x="2869"/>
        <item m="1" x="4069"/>
        <item m="1" x="1777"/>
        <item m="1" x="2064"/>
        <item m="1" x="3652"/>
        <item m="1" x="3729"/>
        <item m="1" x="3642"/>
        <item m="1" x="2714"/>
        <item m="1" x="1920"/>
        <item m="1" x="3554"/>
        <item m="1" x="2321"/>
        <item m="1" x="2585"/>
        <item m="1" x="2589"/>
        <item m="1" x="1930"/>
        <item m="1" x="2369"/>
        <item m="1" x="3307"/>
        <item m="1" x="2632"/>
        <item m="1" x="2904"/>
        <item m="1" x="2938"/>
        <item m="1" x="2559"/>
        <item m="1" x="2189"/>
        <item m="1" x="3357"/>
        <item m="1" x="2730"/>
        <item m="1" x="3028"/>
        <item m="1" x="3728"/>
        <item m="1" x="1689"/>
        <item m="1" x="1563"/>
        <item m="1" x="1607"/>
        <item m="1" x="2490"/>
        <item m="1" x="1875"/>
        <item m="1" x="2018"/>
        <item m="1" x="2316"/>
        <item m="1" x="2330"/>
        <item m="1" x="2467"/>
        <item m="1" x="3467"/>
        <item m="1" x="3681"/>
        <item m="1" x="1638"/>
        <item m="1" x="3147"/>
        <item m="1" x="3078"/>
        <item m="1" x="3975"/>
        <item m="1" x="1560"/>
        <item m="1" x="1420"/>
        <item m="1" x="1929"/>
        <item m="1" x="3559"/>
        <item m="1" x="2003"/>
        <item m="1" x="2235"/>
        <item m="1" x="1699"/>
        <item m="1" x="3706"/>
        <item m="1" x="3856"/>
        <item m="1" x="3777"/>
        <item m="1" x="1728"/>
        <item m="1" x="2969"/>
        <item m="1" x="3818"/>
        <item m="1" x="2871"/>
        <item m="1" x="2117"/>
        <item m="1" x="1630"/>
        <item m="1" x="3494"/>
        <item m="1" x="3691"/>
        <item m="1" x="3594"/>
        <item m="1" x="4031"/>
        <item m="1" x="3261"/>
        <item m="1" x="2393"/>
        <item m="1" x="2070"/>
        <item m="1" x="2880"/>
        <item m="1" x="2635"/>
        <item m="1" x="1429"/>
        <item m="1" x="2574"/>
        <item m="1" x="2461"/>
        <item m="1" x="1440"/>
        <item m="1" x="2648"/>
        <item m="1" x="3418"/>
        <item m="1" x="2289"/>
        <item m="1" x="3947"/>
        <item m="1" x="3230"/>
        <item m="1" x="2563"/>
        <item m="1" x="2280"/>
        <item m="1" x="3723"/>
        <item m="1" x="2796"/>
        <item m="1" x="1834"/>
        <item m="1" x="1732"/>
        <item m="1" x="3275"/>
        <item m="1" x="3750"/>
        <item m="1" x="3565"/>
        <item m="1" x="2211"/>
        <item m="1" x="3915"/>
        <item m="1" x="1418"/>
        <item m="1" x="1855"/>
        <item m="1" x="3779"/>
        <item m="1" x="2150"/>
        <item m="1" x="2007"/>
        <item m="1" x="2334"/>
        <item m="1" x="1981"/>
        <item m="1" x="3326"/>
        <item m="1" x="2049"/>
        <item m="1" x="3130"/>
        <item m="1" x="2941"/>
        <item m="1" x="1442"/>
        <item m="1" x="1999"/>
        <item m="1" x="1962"/>
        <item m="1" x="3768"/>
        <item m="1" x="1990"/>
        <item m="1" x="2720"/>
        <item m="1" x="1745"/>
        <item m="1" x="1917"/>
        <item m="1" x="3744"/>
        <item m="1" x="1465"/>
        <item m="1" x="2567"/>
        <item m="1" x="2852"/>
        <item m="1" x="1342"/>
        <item m="1" x="3491"/>
        <item m="1" x="3258"/>
        <item m="1" x="1925"/>
        <item m="1" x="3591"/>
        <item m="1" x="2623"/>
        <item m="1" x="4004"/>
        <item m="1" x="4039"/>
        <item m="1" x="2196"/>
        <item m="1" x="3324"/>
        <item m="1" x="3400"/>
        <item m="1" x="3260"/>
        <item m="1" x="1765"/>
        <item m="1" x="2441"/>
        <item m="1" x="3312"/>
        <item m="1" x="3716"/>
        <item m="1" x="1467"/>
        <item m="1" x="3539"/>
        <item m="1" x="2573"/>
        <item m="1" x="3693"/>
        <item m="1" x="2500"/>
        <item m="1" x="3669"/>
        <item m="1" x="3461"/>
        <item m="1" x="3050"/>
        <item m="1" x="2622"/>
        <item m="1" x="2553"/>
        <item m="1" x="3604"/>
        <item m="1" x="3882"/>
        <item m="1" x="1851"/>
        <item m="1" x="3513"/>
        <item m="1" x="2187"/>
        <item m="1" x="2154"/>
        <item m="1" x="2190"/>
        <item m="1" x="1488"/>
        <item m="1" x="1713"/>
        <item m="1" x="2090"/>
        <item m="1" x="2253"/>
        <item m="1" x="1757"/>
        <item m="1" x="2823"/>
        <item m="1" x="3919"/>
        <item m="1" x="2946"/>
        <item m="1" x="3200"/>
        <item m="1" x="2032"/>
        <item m="1" x="2896"/>
        <item m="1" x="1829"/>
        <item m="1" x="3528"/>
        <item m="1" x="1391"/>
        <item m="1" x="2081"/>
        <item m="1" x="3811"/>
        <item m="1" x="3228"/>
        <item m="1" x="1884"/>
        <item m="1" x="2134"/>
        <item m="1" x="3783"/>
        <item m="1" x="2204"/>
        <item m="1" x="2984"/>
        <item m="1" x="3105"/>
        <item m="1" x="3751"/>
        <item m="1" x="3074"/>
        <item m="1" x="2044"/>
        <item m="1" x="2782"/>
        <item m="1" x="2715"/>
        <item m="1" x="3991"/>
        <item m="1" x="2501"/>
        <item m="1" x="3585"/>
        <item m="1" x="3163"/>
        <item m="1" x="3117"/>
        <item m="1" x="3937"/>
        <item m="1" x="3162"/>
        <item m="1" x="2132"/>
        <item m="1" x="1907"/>
        <item m="1" x="2287"/>
        <item m="1" x="3896"/>
        <item m="1" x="2096"/>
        <item m="1" x="2566"/>
        <item m="1" x="2504"/>
        <item m="1" x="3954"/>
        <item m="1" x="1702"/>
        <item m="1" x="1431"/>
        <item m="1" x="4052"/>
        <item m="1" x="2899"/>
        <item m="1" x="2131"/>
        <item m="1" x="1813"/>
        <item m="1" x="4035"/>
        <item m="1" x="1935"/>
        <item m="1" x="1659"/>
        <item m="1" x="1846"/>
        <item m="1" x="1870"/>
        <item m="1" x="2306"/>
        <item m="1" x="2650"/>
        <item m="1" x="3006"/>
        <item m="1" x="3354"/>
        <item m="1" x="1632"/>
        <item m="1" x="3160"/>
        <item m="1" x="3790"/>
        <item m="1" x="2711"/>
        <item m="1" x="1314"/>
        <item m="1" x="1852"/>
        <item m="1" x="2454"/>
        <item m="1" x="2570"/>
        <item m="1" x="1810"/>
        <item m="1" x="2769"/>
        <item m="1" x="2216"/>
        <item m="1" x="2030"/>
        <item m="1" x="1633"/>
        <item m="1" x="1296"/>
        <item m="1" x="3810"/>
        <item m="1" x="3852"/>
        <item m="1" x="3595"/>
        <item m="1" x="2075"/>
        <item m="1" x="1746"/>
        <item m="1" x="2104"/>
        <item m="1" x="2844"/>
        <item m="1" x="2812"/>
        <item m="1" x="1344"/>
        <item m="1" x="2542"/>
        <item m="1" x="2368"/>
        <item m="1" x="2272"/>
        <item m="1" x="3362"/>
        <item m="1" x="3712"/>
        <item m="1" x="4037"/>
        <item m="1" x="4000"/>
        <item m="1" x="1915"/>
        <item m="1" x="1801"/>
        <item m="1" x="1593"/>
        <item m="1" x="3439"/>
        <item m="1" x="4003"/>
        <item m="1" x="3625"/>
        <item m="1" x="1476"/>
        <item m="1" x="2851"/>
        <item m="1" x="2832"/>
        <item m="1" x="1802"/>
        <item m="1" x="2683"/>
        <item m="1" x="3479"/>
        <item m="1" x="3024"/>
        <item m="1" x="2579"/>
        <item m="1" x="1425"/>
        <item m="1" x="3115"/>
        <item m="1" x="2615"/>
        <item m="1" x="2020"/>
        <item m="1" x="3999"/>
        <item m="1" x="2123"/>
        <item m="1" x="2212"/>
        <item m="1" x="2087"/>
        <item m="1" x="3552"/>
        <item m="1" x="3348"/>
        <item m="1" x="2246"/>
        <item m="1" x="1375"/>
        <item m="1" x="3149"/>
        <item m="1" x="2060"/>
        <item m="1" x="3766"/>
        <item m="1" x="1758"/>
        <item m="1" x="2767"/>
        <item m="1" x="3257"/>
        <item m="1" x="2627"/>
        <item m="1" x="1944"/>
        <item m="1" x="3800"/>
        <item m="1" x="2213"/>
        <item m="1" x="1997"/>
        <item m="1" x="3849"/>
        <item m="1" x="1842"/>
        <item m="1" x="3504"/>
        <item m="1" x="3941"/>
        <item m="1" x="3309"/>
        <item m="1" x="2106"/>
        <item m="1" x="2015"/>
        <item m="1" x="1913"/>
        <item m="1" x="2077"/>
        <item m="1" x="1367"/>
        <item m="1" x="1359"/>
        <item m="1" x="3375"/>
        <item m="1" x="2840"/>
        <item m="1" x="1733"/>
        <item m="1" x="3861"/>
        <item m="1" x="2179"/>
        <item m="1" x="3996"/>
        <item m="1" x="3948"/>
        <item m="1" x="4121"/>
        <item m="1" x="2480"/>
        <item m="1" x="2625"/>
        <item m="1" x="3408"/>
        <item m="1" x="2972"/>
        <item m="1" x="4126"/>
        <item m="1" x="2302"/>
        <item m="1" x="3778"/>
        <item m="1" x="1784"/>
        <item m="1" x="3889"/>
        <item m="1" x="2265"/>
        <item m="1" x="4100"/>
        <item m="1" x="2781"/>
        <item m="1" x="1365"/>
        <item m="1" x="2822"/>
        <item m="1" x="2777"/>
        <item m="1" x="3912"/>
        <item m="1" x="2382"/>
        <item m="1" x="1877"/>
        <item m="1" x="1412"/>
        <item m="1" x="3843"/>
        <item m="1" x="2429"/>
        <item m="1" x="3497"/>
        <item m="1" x="3331"/>
        <item m="1" x="3242"/>
        <item m="1" x="1286"/>
        <item m="1" x="1658"/>
        <item m="1" x="2027"/>
        <item m="1" x="2343"/>
        <item m="1" x="3771"/>
        <item m="1" x="2766"/>
        <item m="1" x="3366"/>
        <item m="1" x="3272"/>
        <item m="1" x="2666"/>
        <item m="1" x="1899"/>
        <item m="1" x="1345"/>
        <item m="1" x="1289"/>
        <item m="1" x="3715"/>
        <item m="1" x="2676"/>
        <item m="1" x="3472"/>
        <item m="1" x="1921"/>
        <item m="1" x="3533"/>
        <item m="1" x="2588"/>
        <item m="1" x="3593"/>
        <item m="1" x="2215"/>
        <item m="1" x="3116"/>
        <item m="1" x="3634"/>
        <item m="1" x="4147"/>
        <item m="1" x="1770"/>
        <item m="1" x="2743"/>
        <item m="1" x="3104"/>
        <item m="1" x="2820"/>
        <item m="1" x="1752"/>
        <item m="1" x="1565"/>
        <item m="1" x="2658"/>
        <item m="1" x="1748"/>
        <item m="1" x="4064"/>
        <item m="1" x="3918"/>
        <item m="1" x="3613"/>
        <item m="1" x="3623"/>
        <item m="1" x="1826"/>
        <item m="1" x="3914"/>
        <item m="1" x="1355"/>
        <item m="1" x="3249"/>
        <item m="1" x="2367"/>
        <item m="1" x="3921"/>
        <item m="1" x="3860"/>
        <item m="1" x="3192"/>
        <item m="1" x="3450"/>
        <item m="1" x="1585"/>
        <item m="1" x="1653"/>
        <item m="1" x="3488"/>
        <item m="1" x="3103"/>
        <item m="1" x="2230"/>
        <item m="1" x="3976"/>
        <item m="1" x="4154"/>
        <item m="1" x="1840"/>
        <item m="1" x="2942"/>
        <item m="1" x="1553"/>
        <item m="1" x="1673"/>
        <item m="1" x="1686"/>
        <item m="1" x="1681"/>
        <item m="1" x="2068"/>
        <item m="1" x="2775"/>
        <item m="1" x="1518"/>
        <item m="1" x="3080"/>
        <item m="1" x="3855"/>
        <item m="1" x="1307"/>
        <item m="1" x="1878"/>
        <item m="1" x="2428"/>
        <item m="1" x="3942"/>
        <item m="1" x="2575"/>
        <item m="1" x="3784"/>
        <item m="1" x="3600"/>
        <item m="1" x="2300"/>
        <item m="1" x="1369"/>
        <item m="1" x="1370"/>
        <item m="1" x="2731"/>
        <item m="1" x="2046"/>
        <item m="1" x="2554"/>
        <item m="1" x="3567"/>
        <item m="1" x="2990"/>
        <item m="1" x="2925"/>
        <item m="1" x="1922"/>
        <item m="1" x="2544"/>
        <item m="1" x="2346"/>
        <item m="1" x="1799"/>
        <item m="1" x="3707"/>
        <item m="1" x="4070"/>
        <item m="1" x="3962"/>
        <item m="1" x="1516"/>
        <item m="1" x="3212"/>
        <item m="1" x="1438"/>
        <item m="1" x="3329"/>
        <item m="1" x="4096"/>
        <item m="1" x="2894"/>
        <item m="1" x="2571"/>
        <item m="1" x="1688"/>
        <item m="1" x="3636"/>
        <item m="1" x="1388"/>
        <item m="1" x="3829"/>
        <item m="1" x="3752"/>
        <item m="1" x="3107"/>
        <item m="1" x="1332"/>
        <item m="1" x="2750"/>
        <item m="1" x="3070"/>
        <item m="1" x="3688"/>
        <item m="1" x="1677"/>
        <item m="1" x="1766"/>
        <item m="1" x="2041"/>
        <item m="1" x="2705"/>
        <item m="1" x="1439"/>
        <item m="1" x="1651"/>
        <item m="1" x="1622"/>
        <item m="1" x="1601"/>
        <item m="1" x="1318"/>
        <item m="1" x="1832"/>
        <item m="1" x="2905"/>
        <item m="1" x="1377"/>
        <item m="1" x="1387"/>
        <item m="1" x="4013"/>
        <item m="1" x="1775"/>
        <item m="1" x="3352"/>
        <item m="1" x="2178"/>
        <item m="1" x="4098"/>
        <item m="1" x="2438"/>
        <item m="1" x="2527"/>
        <item m="1" x="2907"/>
        <item m="1" x="1820"/>
        <item m="1" x="3412"/>
        <item m="1" x="4111"/>
        <item m="1" x="3075"/>
        <item m="1" x="3725"/>
        <item m="1" x="3154"/>
        <item m="1" x="1835"/>
        <item m="1" x="1349"/>
        <item m="1" x="3949"/>
        <item m="1" x="1650"/>
        <item m="1" x="2518"/>
        <item m="1" x="2394"/>
        <item m="1" x="1509"/>
        <item m="1" x="2937"/>
        <item m="1" x="2865"/>
        <item m="1" x="2685"/>
        <item m="1" x="1512"/>
        <item m="1" x="2848"/>
        <item m="1" x="1508"/>
        <item m="1" x="1821"/>
        <item m="1" x="3606"/>
        <item m="1" x="3598"/>
        <item m="1" x="1614"/>
        <item m="1" x="1341"/>
        <item m="1" x="2498"/>
        <item m="1" x="3396"/>
        <item m="1" x="1428"/>
        <item m="1" x="2916"/>
        <item m="1" x="3515"/>
        <item m="1" x="1403"/>
        <item m="1" x="2173"/>
        <item m="1" x="1524"/>
        <item m="1" x="3556"/>
        <item m="1" x="3714"/>
        <item m="1" x="3814"/>
        <item m="1" x="2237"/>
        <item m="1" x="1708"/>
        <item m="1" x="1393"/>
        <item m="1" x="2636"/>
        <item m="1" x="1547"/>
        <item m="1" x="3872"/>
        <item m="1" x="3170"/>
        <item m="1" x="3452"/>
        <item m="1" x="1284"/>
        <item m="1" x="2962"/>
        <item m="1" x="4094"/>
        <item m="1" x="3100"/>
        <item m="1" x="1812"/>
        <item m="1" x="2057"/>
        <item m="1" x="2811"/>
        <item m="1" x="3782"/>
        <item m="1" x="2284"/>
        <item m="1" x="2494"/>
        <item m="1" x="3581"/>
        <item m="1" x="3913"/>
        <item m="1" x="1396"/>
        <item m="1" x="1415"/>
        <item m="1" x="2721"/>
        <item m="1" x="2881"/>
        <item m="1" x="1792"/>
        <item m="1" x="2701"/>
        <item m="1" x="2605"/>
        <item m="1" x="1383"/>
        <item m="1" x="2680"/>
        <item m="1" x="3438"/>
        <item m="1" x="2323"/>
        <item m="1" x="3389"/>
        <item m="1" x="3398"/>
        <item m="1" x="3719"/>
        <item m="1" x="3826"/>
        <item m="1" x="2698"/>
        <item m="1" x="2603"/>
        <item m="1" x="1479"/>
        <item m="1" x="4015"/>
        <item m="1" x="2389"/>
        <item m="1" x="3857"/>
        <item m="1" x="3862"/>
        <item m="1" x="1714"/>
        <item m="1" x="4090"/>
        <item m="1" x="3448"/>
        <item m="1" x="2408"/>
        <item m="1" x="2681"/>
        <item m="1" x="1315"/>
        <item m="1" x="3077"/>
        <item m="1" x="1706"/>
        <item m="1" x="3042"/>
        <item m="1" x="3165"/>
        <item m="1" x="3066"/>
        <item m="1" x="2558"/>
        <item m="1" x="2248"/>
        <item m="1" x="2999"/>
        <item m="1" x="2651"/>
        <item m="1" x="1774"/>
        <item m="1" x="1495"/>
        <item m="1" x="2608"/>
        <item m="1" x="2834"/>
        <item m="1" x="3090"/>
        <item m="1" x="3279"/>
        <item m="1" x="2855"/>
        <item m="1" x="2377"/>
        <item m="1" x="3509"/>
        <item m="1" x="3456"/>
        <item m="1" x="2643"/>
        <item m="1" x="4105"/>
        <item m="1" x="1416"/>
        <item m="1" x="3734"/>
        <item m="1" x="3516"/>
        <item m="1" x="3363"/>
        <item m="1" x="3724"/>
        <item m="1" x="3459"/>
        <item m="1" x="2838"/>
        <item m="1" x="1292"/>
        <item m="1" x="3703"/>
        <item m="1" x="1712"/>
        <item m="1" x="3817"/>
        <item m="1" x="3377"/>
        <item m="1" x="3033"/>
        <item m="1" x="2727"/>
        <item m="1" x="1446"/>
        <item m="1" x="2841"/>
        <item m="1" x="2473"/>
        <item m="1" x="2981"/>
        <item m="1" x="2795"/>
        <item m="1" x="2002"/>
        <item m="1" x="2029"/>
        <item m="1" x="2107"/>
        <item m="1" x="2706"/>
        <item m="1" x="3529"/>
        <item m="1" x="2716"/>
        <item m="1" x="2148"/>
        <item m="1" x="2581"/>
        <item m="1" x="1598"/>
        <item m="1" x="3950"/>
        <item m="1" x="1636"/>
        <item m="1" x="1794"/>
        <item m="1" x="2144"/>
        <item m="1" x="2506"/>
        <item m="1" x="2930"/>
        <item m="1" x="3668"/>
        <item m="1" x="2591"/>
        <item m="1" x="1961"/>
        <item m="1" x="1749"/>
        <item m="1" x="3065"/>
        <item m="1" x="2764"/>
        <item m="1" x="3285"/>
        <item m="1" x="2219"/>
        <item m="1" x="3434"/>
        <item m="1" x="2066"/>
        <item m="1" x="1625"/>
        <item m="1" x="2449"/>
        <item m="1" x="2255"/>
        <item m="1" x="1000"/>
        <item x="24"/>
        <item m="1" x="3483"/>
        <item m="1" x="2247"/>
        <item m="1" x="2341"/>
        <item m="1" x="2176"/>
        <item m="1" x="3475"/>
        <item m="1" x="2295"/>
        <item m="1" x="2970"/>
        <item m="1" x="3310"/>
        <item m="1" x="2677"/>
        <item m="1" x="2745"/>
        <item m="1" x="3722"/>
        <item m="1" x="2780"/>
        <item m="1" x="2637"/>
        <item m="1" x="3030"/>
        <item m="1" x="3576"/>
        <item m="1" x="3549"/>
        <item m="1" x="2380"/>
        <item m="1" x="3645"/>
        <item m="1" x="3300"/>
        <item m="1" x="3056"/>
        <item m="1" x="2098"/>
        <item m="1" x="2181"/>
        <item m="1" x="3493"/>
        <item m="1" x="3871"/>
        <item m="1" x="3417"/>
        <item m="1" x="2443"/>
        <item m="1" x="2452"/>
        <item m="1" x="3393"/>
        <item m="1" x="3756"/>
        <item m="1" x="1958"/>
        <item m="1" x="2545"/>
        <item m="1" x="2792"/>
        <item m="1" x="1847"/>
        <item m="1" x="3610"/>
        <item m="1" x="1414"/>
        <item m="1" x="1470"/>
        <item m="1" x="3580"/>
        <item m="1" x="3653"/>
        <item m="1" x="1275"/>
        <item m="1" x="2121"/>
        <item m="1" x="1501"/>
        <item m="1" x="1599"/>
        <item m="1" x="1346"/>
        <item m="1" x="3084"/>
        <item m="1" x="2359"/>
        <item m="1" x="2001"/>
        <item m="1" x="2352"/>
        <item m="1" x="2457"/>
        <item m="1" x="2118"/>
        <item m="1" x="3985"/>
        <item m="1" x="2244"/>
        <item m="1" x="2927"/>
        <item m="1" x="2097"/>
        <item m="1" x="3296"/>
        <item m="1" x="1395"/>
        <item m="1" x="3575"/>
        <item m="1" x="2051"/>
        <item m="1" x="2523"/>
        <item m="1" x="3791"/>
        <item m="1" x="3812"/>
        <item m="1" x="3796"/>
        <item m="1" x="3317"/>
        <item m="1" x="3099"/>
        <item m="1" x="3197"/>
        <item m="1" x="1602"/>
        <item m="1" x="2069"/>
        <item m="1" x="1828"/>
        <item m="1" x="1546"/>
        <item m="1" x="3958"/>
        <item m="1" x="3659"/>
        <item m="1" x="2963"/>
        <item m="1" x="3390"/>
        <item m="1" x="2234"/>
        <item m="1" x="3521"/>
        <item m="1" x="3824"/>
        <item m="1" x="1493"/>
        <item m="1" x="3519"/>
        <item m="1" x="3415"/>
        <item m="1" x="2678"/>
        <item m="1" x="2888"/>
        <item m="1" x="3012"/>
        <item m="1" x="3835"/>
        <item m="1" x="2277"/>
        <item m="1" x="1541"/>
        <item m="1" x="1726"/>
        <item m="1" x="3742"/>
        <item m="1" x="2878"/>
        <item m="1" x="3283"/>
        <item m="1" x="2702"/>
        <item m="1" x="2078"/>
        <item m="1" x="4002"/>
        <item m="1" x="3886"/>
        <item m="1" x="3339"/>
        <item m="1" x="1914"/>
        <item m="1" x="2266"/>
        <item m="1" x="3233"/>
        <item m="1" x="3073"/>
        <item m="1" x="3447"/>
        <item m="1" x="1932"/>
        <item m="1" x="2052"/>
        <item m="1" x="2813"/>
        <item m="1" x="2672"/>
        <item m="1" x="2455"/>
        <item m="1" x="4143"/>
        <item m="1" x="3096"/>
        <item m="1" x="1848"/>
        <item m="1" x="1399"/>
        <item m="1" x="3252"/>
        <item m="1" x="1773"/>
        <item m="1" x="2710"/>
        <item m="1" x="4097"/>
        <item m="1" x="4093"/>
        <item m="1" x="2859"/>
        <item m="1" x="4009"/>
        <item m="1" x="2785"/>
        <item m="1" x="4007"/>
        <item m="1" x="2153"/>
        <item m="1" x="2572"/>
        <item m="1" x="3114"/>
        <item m="1" x="2439"/>
        <item m="1" x="1356"/>
        <item m="1" x="3032"/>
        <item m="1" x="2304"/>
        <item m="1" x="3735"/>
        <item m="1" x="3900"/>
        <item m="1" x="3540"/>
        <item m="1" x="3247"/>
        <item m="1" x="3498"/>
        <item m="1" x="3052"/>
        <item m="1" x="1424"/>
        <item m="1" x="3847"/>
        <item m="1" x="1738"/>
        <item m="1" x="1963"/>
        <item m="1" x="2879"/>
        <item m="1" x="3325"/>
        <item m="1" x="3397"/>
        <item m="1" x="3542"/>
        <item m="1" x="3495"/>
        <item m="1" x="2491"/>
        <item m="1" x="2616"/>
        <item m="1" x="1927"/>
        <item m="1" x="2870"/>
        <item m="1" x="1376"/>
        <item m="1" x="2828"/>
        <item m="1" x="1648"/>
        <item m="1" x="1506"/>
        <item m="1" x="1559"/>
        <item m="1" x="2507"/>
        <item m="1" x="3974"/>
        <item m="1" x="1854"/>
        <item m="1" x="4129"/>
        <item m="1" x="2013"/>
        <item m="1" x="2071"/>
        <item m="1" x="3005"/>
        <item m="1" x="2291"/>
        <item m="1" x="2958"/>
        <item m="1" x="3245"/>
        <item m="1" x="2464"/>
        <item m="1" x="1754"/>
        <item m="1" x="1894"/>
        <item m="1" x="1888"/>
        <item m="1" x="1868"/>
        <item m="1" x="1655"/>
        <item m="1" x="1662"/>
        <item m="1" x="3830"/>
        <item m="1" x="3253"/>
        <item m="1" x="3844"/>
        <item m="1" x="1380"/>
        <item m="1" x="1811"/>
        <item m="1" x="1716"/>
        <item m="1" x="3164"/>
        <item m="1" x="3169"/>
        <item m="1" x="3118"/>
        <item m="1" x="3897"/>
        <item m="1" x="3215"/>
        <item m="1" x="2109"/>
        <item m="1" x="4092"/>
        <item m="1" x="3799"/>
        <item m="1" x="2776"/>
        <item m="1" x="3454"/>
        <item m="1" x="2183"/>
        <item m="1" x="2652"/>
        <item m="1" x="3110"/>
        <item m="1" x="1291"/>
        <item m="1" x="3884"/>
        <item m="1" x="2671"/>
        <item m="1" x="1994"/>
        <item m="1" x="2739"/>
        <item m="1" x="3451"/>
        <item m="1" x="3243"/>
        <item m="1" x="2952"/>
        <item m="1" x="1912"/>
        <item m="1" x="3384"/>
        <item m="1" x="2740"/>
        <item m="1" x="2746"/>
        <item m="1" x="4144"/>
        <item m="1" x="4151"/>
        <item m="1" x="1277"/>
        <item m="1" x="2053"/>
        <item m="1" x="3657"/>
        <item m="1" x="2399"/>
        <item m="1" x="1573"/>
        <item m="1" x="1580"/>
        <item m="1" x="3013"/>
        <item m="1" x="4068"/>
        <item m="1" x="2649"/>
        <item m="1" x="3108"/>
        <item m="1" x="2533"/>
        <item m="1" x="3631"/>
        <item m="1" x="1822"/>
        <item m="1" x="3046"/>
        <item m="1" x="4077"/>
        <item m="1" x="3337"/>
        <item m="1" x="2329"/>
        <item m="1" x="3223"/>
        <item m="1" x="3202"/>
        <item m="1" x="2901"/>
        <item m="1" x="3134"/>
        <item m="1" x="2309"/>
        <item m="1" x="2085"/>
        <item m="1" x="1736"/>
        <item m="1" x="3019"/>
        <item m="1" x="3179"/>
        <item m="1" x="3371"/>
        <item m="1" x="3986"/>
        <item m="1" x="2149"/>
        <item m="1" x="2254"/>
        <item m="1" x="2928"/>
        <item m="1" x="1924"/>
        <item m="1" x="2250"/>
        <item m="1" x="2310"/>
        <item m="1" x="2305"/>
        <item m="1" x="3571"/>
        <item m="1" x="2227"/>
        <item m="1" x="3561"/>
        <item m="1" x="4060"/>
        <item m="1" x="1666"/>
        <item m="1" x="1830"/>
        <item m="1" x="1891"/>
        <item m="1" x="2468"/>
        <item m="1" x="4148"/>
        <item m="1" x="2728"/>
        <item m="1" x="3639"/>
        <item m="1" x="2675"/>
        <item m="1" x="1287"/>
        <item m="1" x="1340"/>
        <item m="1" x="3370"/>
        <item m="1" x="2806"/>
        <item m="1" x="2124"/>
        <item m="1" x="1457"/>
        <item m="1" x="4134"/>
        <item m="1" x="3280"/>
        <item m="1" x="1462"/>
        <item m="1" x="3152"/>
        <item m="1" x="4135"/>
        <item m="1" x="3248"/>
        <item m="1" x="2048"/>
        <item m="1" x="2045"/>
        <item m="1" x="3466"/>
        <item m="1" x="1965"/>
        <item m="1" x="3523"/>
        <item m="1" x="1575"/>
        <item m="1" x="2586"/>
        <item m="1" x="2550"/>
        <item m="1" x="2061"/>
        <item m="1" x="2628"/>
        <item m="1" x="3951"/>
        <item m="1" x="2232"/>
        <item m="1" x="2420"/>
        <item m="1" x="3442"/>
        <item m="1" x="2114"/>
        <item m="1" x="3893"/>
        <item m="1" x="3992"/>
        <item m="1" x="4136"/>
        <item m="1" x="3977"/>
        <item m="1" x="3891"/>
        <item m="1" x="1558"/>
        <item m="1" x="1795"/>
        <item m="1" x="4019"/>
        <item m="1" x="2876"/>
        <item m="1" x="1543"/>
        <item m="1" x="3795"/>
        <item m="1" x="2412"/>
        <item m="1" x="2170"/>
        <item m="1" x="3281"/>
        <item m="1" x="2902"/>
        <item m="1" x="3770"/>
        <item m="1" x="1584"/>
        <item m="1" x="2891"/>
        <item m="1" x="1617"/>
        <item m="1" x="1621"/>
        <item m="1" x="2093"/>
        <item m="1" x="2741"/>
        <item m="1" x="2331"/>
        <item m="1" x="1612"/>
        <item m="1" x="1966"/>
        <item m="1" x="3183"/>
        <item m="1" x="2933"/>
        <item m="1" x="2421"/>
        <item m="1" x="2514"/>
        <item m="1" x="2288"/>
        <item m="1" x="3651"/>
        <item m="1" x="3458"/>
        <item m="1" x="3112"/>
        <item m="1" x="4142"/>
        <item m="1" x="2597"/>
        <item m="1" x="2444"/>
        <item m="1" x="3125"/>
        <item m="1" x="2340"/>
        <item m="1" x="2779"/>
        <item m="1" x="1995"/>
        <item m="1" x="3259"/>
        <item m="1" x="3704"/>
        <item m="1" x="3445"/>
        <item m="1" x="2063"/>
        <item m="1" x="3449"/>
        <item m="1" x="4056"/>
        <item m="1" x="2900"/>
        <item m="1" x="2531"/>
        <item m="1" x="2462"/>
        <item m="1" x="3605"/>
        <item m="1" x="1772"/>
        <item m="1" x="2172"/>
        <item m="1" x="1316"/>
        <item m="1" x="2998"/>
        <item m="1" x="3196"/>
        <item m="1" x="1703"/>
        <item m="1" x="3697"/>
        <item m="1" x="1740"/>
        <item m="1" x="2499"/>
        <item m="1" x="3538"/>
        <item m="1" x="3330"/>
        <item m="1" x="1505"/>
        <item m="1" x="3619"/>
        <item m="1" x="3298"/>
        <item m="1" x="3121"/>
        <item m="1" x="3161"/>
        <item m="1" x="3428"/>
        <item m="1" x="3708"/>
        <item m="1" x="3908"/>
        <item m="1" x="1782"/>
        <item m="1" x="1793"/>
        <item m="1" x="2422"/>
        <item m="1" x="3526"/>
        <item m="1" x="2949"/>
        <item m="1" x="1860"/>
        <item m="1" x="1480"/>
        <item m="1" x="3237"/>
        <item m="1" x="3101"/>
        <item m="1" x="3739"/>
        <item m="1" x="3137"/>
        <item m="1" x="3294"/>
        <item m="1" x="1948"/>
        <item m="1" x="2747"/>
        <item m="1" x="2403"/>
        <item m="1" x="4083"/>
        <item m="1" x="3210"/>
        <item m="1" x="2689"/>
        <item m="1" x="2964"/>
        <item m="1" x="2405"/>
        <item m="1" x="3015"/>
        <item m="1" x="3702"/>
        <item m="1" x="3804"/>
        <item m="1" x="1744"/>
        <item m="1" x="3187"/>
        <item m="1" x="4001"/>
        <item m="1" x="3406"/>
        <item x="28"/>
        <item m="1" x="3410"/>
        <item m="1" x="1374"/>
        <item m="1" x="3432"/>
        <item m="1" x="3573"/>
        <item m="1" x="3395"/>
        <item m="1" x="1906"/>
        <item m="1" x="2606"/>
        <item m="1" x="2703"/>
        <item m="1" x="3579"/>
        <item m="1" x="3994"/>
        <item m="1" x="2935"/>
        <item m="1" x="1685"/>
        <item m="1" x="3627"/>
        <item m="1" x="3304"/>
        <item m="1" x="3607"/>
        <item m="1" x="3346"/>
        <item m="1" x="2584"/>
        <item m="1" x="2294"/>
        <item m="1" x="2365"/>
        <item m="1" x="3699"/>
        <item m="1" x="3338"/>
        <item m="1" x="1532"/>
        <item m="1" x="2083"/>
        <item m="1" x="2202"/>
        <item m="1" x="3635"/>
        <item m="1" x="1436"/>
        <item m="1" x="1613"/>
        <item m="1" x="2031"/>
        <item m="1" x="2409"/>
        <item m="1" x="2957"/>
        <item m="1" x="1916"/>
        <item m="1" x="2101"/>
        <item m="1" x="2095"/>
        <item m="1" x="2404"/>
        <item m="1" x="2315"/>
        <item m="1" x="3468"/>
        <item m="1" x="1761"/>
        <item m="1" x="1886"/>
        <item m="1" x="2936"/>
        <item m="1" x="1945"/>
        <item m="1" x="1892"/>
        <item m="1" x="2621"/>
        <item m="1" x="3256"/>
        <item m="1" x="1715"/>
        <item m="1" x="2218"/>
        <item m="1" x="2424"/>
        <item m="1" x="3590"/>
        <item m="1" x="2129"/>
        <item m="1" x="1533"/>
        <item m="1" x="1343"/>
        <item m="1" x="3087"/>
        <item m="1" x="3907"/>
        <item m="1" x="3944"/>
        <item m="1" x="2257"/>
        <item m="1" x="2639"/>
        <item m="1" x="3058"/>
        <item m="1" x="3443"/>
        <item m="1" x="1668"/>
        <item m="1" x="3323"/>
        <item m="1" x="1576"/>
        <item m="1" x="1309"/>
        <item m="1" x="3747"/>
        <item m="1" x="2167"/>
        <item m="1" x="3292"/>
        <item m="1" x="2353"/>
        <item m="1" x="4091"/>
        <item m="1" x="3548"/>
        <item m="1" x="3924"/>
        <item m="1" x="2017"/>
        <item m="1" x="1574"/>
        <item m="1" x="2465"/>
        <item m="1" x="2707"/>
        <item m="1" x="1363"/>
        <item m="1" x="2688"/>
        <item m="1" x="1517"/>
        <item m="1" x="2386"/>
        <item m="1" x="3171"/>
        <item m="1" x="3522"/>
        <item m="1" x="3435"/>
        <item m="1" x="2991"/>
        <item m="1" x="2967"/>
        <item m="1" x="3360"/>
        <item m="1" x="1692"/>
        <item m="1" x="1564"/>
        <item m="1" x="3387"/>
        <item m="1" x="2356"/>
        <item m="1" x="2568"/>
        <item m="1" x="1409"/>
        <item m="1" x="3731"/>
        <item m="1" x="2801"/>
        <item m="1" x="2508"/>
        <item m="1" x="1549"/>
        <item m="1" x="2025"/>
        <item m="1" x="3801"/>
        <item m="1" x="3740"/>
        <item m="1" x="1520"/>
        <item m="1" x="4021"/>
        <item m="1" x="3530"/>
        <item m="1" x="3955"/>
        <item m="1" x="2717"/>
        <item m="1" x="4018"/>
        <item m="1" x="2099"/>
        <item m="1" x="2783"/>
        <item m="1" x="2758"/>
        <item m="1" x="2669"/>
        <item m="1" x="3068"/>
        <item m="1" x="1528"/>
        <item m="1" x="1969"/>
        <item m="1" x="3303"/>
        <item m="1" x="2847"/>
        <item m="1" x="3277"/>
        <item m="1" x="2719"/>
        <item m="1" x="4023"/>
        <item m="1" x="4139"/>
        <item m="1" x="2726"/>
        <item m="1" x="1620"/>
        <item m="1" x="1619"/>
        <item m="1" x="3582"/>
        <item m="1" x="1484"/>
        <item m="1" x="2656"/>
        <item m="1" x="1327"/>
        <item m="1" x="3209"/>
        <item m="1" x="2479"/>
        <item m="1" x="1338"/>
        <item m="1" x="3966"/>
        <item m="1" x="3628"/>
        <item m="1" x="4025"/>
        <item m="1" x="3372"/>
        <item m="1" x="3308"/>
        <item m="1" x="1432"/>
        <item m="1" x="1441"/>
        <item m="1" x="2014"/>
        <item m="1" x="3401"/>
        <item m="1" x="1839"/>
        <item m="1" x="1282"/>
        <item m="1" x="2135"/>
        <item m="1" x="2296"/>
        <item m="1" x="1325"/>
        <item m="1" x="4130"/>
        <item m="1" x="2524"/>
        <item m="1" x="3407"/>
        <item m="1" x="3679"/>
        <item m="1" x="3632"/>
        <item m="1" x="3836"/>
        <item m="1" x="3205"/>
        <item m="1" x="3476"/>
        <item m="1" x="3892"/>
        <item m="1" x="2157"/>
        <item m="1" x="2909"/>
        <item m="1" x="2920"/>
        <item m="1" x="2521"/>
        <item m="1" x="3898"/>
        <item m="1" x="2756"/>
        <item m="1" x="1606"/>
        <item m="1" x="3051"/>
        <item m="1" x="3293"/>
        <item m="1" x="1511"/>
        <item m="1" x="3265"/>
        <item m="1" x="2867"/>
        <item m="1" x="2778"/>
        <item m="1" x="3333"/>
        <item m="1" x="2640"/>
        <item m="1" x="2765"/>
        <item m="1" x="1866"/>
        <item m="1" x="2687"/>
        <item m="1" x="1978"/>
        <item m="1" x="1652"/>
        <item m="1" x="4048"/>
        <item m="1" x="2697"/>
        <item m="1" x="3997"/>
        <item m="1" x="1310"/>
        <item m="1" x="3773"/>
        <item m="1" x="2932"/>
        <item m="1" x="1490"/>
        <item m="1" x="2436"/>
        <item m="1" x="2807"/>
        <item m="1" x="1964"/>
        <item m="1" x="1450"/>
        <item m="1" x="3492"/>
        <item m="1" x="3687"/>
        <item m="1" x="3143"/>
        <item m="1" x="2583"/>
        <item m="1" x="4115"/>
        <item m="1" x="1326"/>
        <item m="1" x="3551"/>
        <item m="1" x="3789"/>
        <item m="1" x="1730"/>
        <item m="1" x="1808"/>
        <item m="1" x="2849"/>
        <item m="1" x="2842"/>
        <item m="1" x="3426"/>
        <item m="1" x="2413"/>
        <item m="1" x="1454"/>
        <item m="1" x="3537"/>
        <item m="1" x="3225"/>
        <item m="1" x="1791"/>
        <item m="1" x="2489"/>
        <item m="1" x="2434"/>
        <item m="1" x="1856"/>
        <item m="1" x="4053"/>
        <item m="1" x="3905"/>
        <item m="1" x="2089"/>
        <item m="1" x="4072"/>
        <item m="1" x="2547"/>
        <item m="1" x="4075"/>
        <item m="1" x="1959"/>
        <item m="1" x="2846"/>
        <item m="1" x="2561"/>
        <item m="1" x="2565"/>
        <item m="1" x="3008"/>
        <item m="1" x="1400"/>
        <item m="1" x="2342"/>
        <item m="1" x="2883"/>
        <item m="1" x="4074"/>
        <item m="1" x="2620"/>
        <item m="1" x="3403"/>
        <item m="1" x="3663"/>
        <item m="1" x="2610"/>
        <item m="1" x="2850"/>
        <item m="1" x="1991"/>
        <item m="1" x="2549"/>
        <item m="1" x="2732"/>
        <item m="1" x="3093"/>
        <item m="1" x="1366"/>
        <item m="1" x="2704"/>
        <item m="1" x="3199"/>
        <item m="1" x="3392"/>
        <item m="1" x="1889"/>
        <item m="1" x="1594"/>
        <item m="1" x="1437"/>
        <item m="1" x="1444"/>
        <item m="1" x="3929"/>
        <item m="1" x="1902"/>
        <item m="1" x="3589"/>
        <item m="1" x="2261"/>
        <item m="1" x="1430"/>
        <item m="1" x="3678"/>
        <item m="1" x="3934"/>
        <item m="1" x="4014"/>
        <item m="1" x="4122"/>
        <item m="1" x="1788"/>
        <item m="1" x="2487"/>
        <item m="1" x="1623"/>
        <item m="1" x="3928"/>
        <item m="1" x="2458"/>
        <item m="1" x="3203"/>
        <item m="1" x="2631"/>
        <item m="1" x="2665"/>
        <item m="1" x="1769"/>
        <item m="1" x="3081"/>
        <item m="1" x="4109"/>
        <item m="1" x="3206"/>
        <item m="1" x="1276"/>
        <item m="1" x="2872"/>
        <item m="1" x="1515"/>
        <item m="1" x="3214"/>
        <item m="1" x="2708"/>
        <item m="1" x="1858"/>
        <item m="1" x="2039"/>
        <item m="1" x="4108"/>
        <item m="1" x="3673"/>
        <item m="1" x="2919"/>
        <item m="1" x="1394"/>
        <item m="1" x="2798"/>
        <item m="1" x="2839"/>
        <item m="1" x="1489"/>
        <item m="1" x="3566"/>
        <item m="1" x="4113"/>
        <item m="1" x="2263"/>
        <item m="1" x="1443"/>
        <item m="1" x="3342"/>
        <item m="1" x="3547"/>
        <item m="1" x="3295"/>
        <item m="1" x="1763"/>
        <item m="1" x="3113"/>
        <item m="1" x="2965"/>
        <item m="1" x="3671"/>
        <item m="1" x="2503"/>
        <item m="1" x="1882"/>
        <item m="1" x="1817"/>
        <item m="1" x="3319"/>
        <item m="1" x="1937"/>
        <item m="1" x="3853"/>
        <item m="1" x="1670"/>
        <item m="1" x="1328"/>
        <item m="1" x="2961"/>
        <item m="1" x="1785"/>
        <item m="1" x="2569"/>
        <item m="1" x="1577"/>
        <item m="1" x="3120"/>
        <item m="1" x="1759"/>
        <item m="1" x="1751"/>
        <item m="1" x="2127"/>
        <item m="1" x="4128"/>
        <item m="1" x="2459"/>
        <item m="1" x="2624"/>
        <item m="1" x="3870"/>
        <item m="1" x="3063"/>
        <item m="1" x="1455"/>
        <item m="1" x="3411"/>
        <item m="1" x="3555"/>
        <item m="1" x="3541"/>
        <item m="1" x="1718"/>
        <item m="1" x="3733"/>
        <item m="1" x="1581"/>
        <item m="1" x="3123"/>
        <item m="1" x="2475"/>
        <item m="1" x="2264"/>
        <item m="1" x="2895"/>
        <item m="1" x="2968"/>
        <item m="1" x="1531"/>
        <item m="1" x="3574"/>
        <item m="1" x="3711"/>
        <item m="1" x="3689"/>
        <item m="1" x="1550"/>
        <item m="1" x="1739"/>
        <item m="1" x="1352"/>
        <item m="1" x="3437"/>
        <item m="1" x="1535"/>
        <item m="1" x="2312"/>
        <item m="1" x="3436"/>
        <item m="1" x="2590"/>
        <item m="1" x="1986"/>
        <item m="1" x="2787"/>
        <item m="1" x="1285"/>
        <item m="1" x="1615"/>
        <item m="1" x="3268"/>
        <item m="1" x="3622"/>
        <item m="1" x="2140"/>
        <item m="1" x="1570"/>
        <item m="1" x="2885"/>
        <item m="1" x="1556"/>
        <item m="1" x="3473"/>
        <item m="1" x="2004"/>
        <item m="1" x="3833"/>
        <item m="1" x="4045"/>
        <item m="1" x="1980"/>
        <item m="1" x="1609"/>
        <item m="1" x="1288"/>
        <item m="1" x="2156"/>
        <item m="1" x="3345"/>
        <item m="1" x="3828"/>
        <item m="1" x="2005"/>
        <item m="1" x="2913"/>
        <item m="1" x="3920"/>
        <item m="1" x="2862"/>
        <item m="1" x="1694"/>
        <item m="1" x="1321"/>
        <item m="1" x="3003"/>
        <item m="1" x="1379"/>
        <item m="1" x="2437"/>
        <item m="1" x="2242"/>
        <item m="1" x="2415"/>
        <item m="1" x="3127"/>
        <item m="1" x="2463"/>
        <item m="1" x="2629"/>
        <item m="1" x="2292"/>
        <item m="1" x="3774"/>
        <item m="1" x="2993"/>
        <item m="1" x="3880"/>
        <item m="1" x="4082"/>
        <item m="1" x="2478"/>
        <item m="1" x="3011"/>
        <item m="1" x="3022"/>
        <item m="1" x="3182"/>
        <item m="1" x="3536"/>
        <item m="1" x="1389"/>
        <item m="1" x="2886"/>
        <item m="1" x="1705"/>
        <item m="1" x="3057"/>
        <item m="1" x="2283"/>
        <item m="1" x="1975"/>
        <item m="1" x="3684"/>
        <item m="1" x="2122"/>
        <item m="1" x="3874"/>
        <item m="1" x="3998"/>
        <item m="1" x="3562"/>
        <item m="1" x="3736"/>
        <item m="1" x="2120"/>
        <item m="1" x="2282"/>
        <item m="1" x="3506"/>
        <item m="1" x="2511"/>
        <item m="1" x="3029"/>
        <item m="1" x="2231"/>
        <item m="1" x="2996"/>
        <item m="1" x="3180"/>
        <item m="1" x="4017"/>
        <item m="1" x="3675"/>
        <item m="1" x="2240"/>
        <item m="1" x="2973"/>
        <item m="1" x="3132"/>
        <item m="1" x="3618"/>
        <item m="1" x="3834"/>
        <item m="1" x="1491"/>
        <item m="1" x="2667"/>
        <item m="1" x="3124"/>
        <item m="1" x="4104"/>
        <item m="1" x="2430"/>
        <item m="1" x="3119"/>
        <item m="1" x="1458"/>
        <item m="1" x="3599"/>
        <item m="1" x="2469"/>
        <item m="1" x="1806"/>
        <item m="1" x="4086"/>
        <item m="1" x="1566"/>
        <item m="1" x="2318"/>
        <item m="1" x="3732"/>
        <item m="1" x="2022"/>
        <item m="1" x="3139"/>
        <item m="1" x="2297"/>
        <item m="1" x="1898"/>
        <item m="1" x="3877"/>
        <item m="1" x="1312"/>
        <item m="1" x="1507"/>
        <item m="1" x="2273"/>
        <item m="1" x="2110"/>
        <item m="1" x="1755"/>
        <item m="1" x="2347"/>
        <item m="1" x="3776"/>
        <item m="1" x="4123"/>
        <item m="1" x="1295"/>
        <item m="1" x="2939"/>
        <item m="1" x="3191"/>
        <item m="1" x="2884"/>
        <item m="1" x="1422"/>
        <item m="1" x="3718"/>
        <item m="1" x="2887"/>
        <item m="1" x="2308"/>
        <item m="1" x="2278"/>
        <item m="1" x="2338"/>
        <item m="1" x="2286"/>
        <item m="1" x="3643"/>
        <item m="1" x="2528"/>
        <item m="1" x="1492"/>
        <item m="1" x="1449"/>
        <item m="1" x="1364"/>
        <item m="1" x="1308"/>
        <item m="1" x="2147"/>
        <item m="1" x="1333"/>
        <item m="1" x="1572"/>
        <item m="1" x="2712"/>
        <item m="1" x="1616"/>
        <item m="1" x="1557"/>
        <item m="1" x="1750"/>
        <item m="1" x="3048"/>
        <item m="1" x="1676"/>
        <item m="1" x="1578"/>
        <item m="1" x="2613"/>
        <item m="1" x="1783"/>
        <item m="1" x="3981"/>
        <item m="1" x="2580"/>
        <item m="1" x="2577"/>
        <item m="1" x="1798"/>
        <item m="1" x="1453"/>
        <item m="1" x="3545"/>
        <item m="1" x="3803"/>
        <item m="1" x="1977"/>
        <item m="1" x="2142"/>
        <item m="1" x="3682"/>
        <item m="1" x="2646"/>
        <item m="1" x="3859"/>
        <item m="1" x="3910"/>
        <item m="1" x="2427"/>
        <item m="1" x="1663"/>
        <item m="1" x="2191"/>
        <item m="1" x="3009"/>
        <item m="1" x="3887"/>
        <item m="1" x="3194"/>
        <item m="1" x="3144"/>
        <item m="1" x="1895"/>
        <item m="1" x="1597"/>
        <item m="1" x="3569"/>
        <item m="1" x="2682"/>
        <item m="1" x="2223"/>
        <item m="1" x="3122"/>
        <item m="1" x="2805"/>
        <item m="1" x="2882"/>
        <item m="1" x="4054"/>
        <item m="1" x="3453"/>
        <item m="1" x="3660"/>
        <item m="1" x="2092"/>
        <item m="1" x="3306"/>
        <item m="1" x="2126"/>
        <item m="1" x="3044"/>
        <item m="1" x="3570"/>
        <item m="1" x="3276"/>
        <item m="1" x="2994"/>
        <item m="1" x="4140"/>
        <item m="1" x="3102"/>
        <item m="1" x="2058"/>
        <item m="1" x="2199"/>
        <item m="1" x="3838"/>
        <item m="1" x="2446"/>
        <item m="1" x="4057"/>
        <item m="1" x="3043"/>
        <item m="1" x="1529"/>
        <item m="1" x="1496"/>
        <item m="1" x="2252"/>
        <item m="1" x="3839"/>
        <item m="1" x="3419"/>
        <item m="1" x="2390"/>
        <item m="1" x="2668"/>
        <item m="1" x="2262"/>
        <item m="1" x="1787"/>
        <item m="1" x="4080"/>
        <item m="1" x="4041"/>
        <item m="1" x="2201"/>
        <item m="1" x="3380"/>
        <item m="1" x="3959"/>
        <item m="1" x="3067"/>
        <item m="1" x="2256"/>
        <item m="1" x="1384"/>
        <item m="1" x="3368"/>
        <item m="1" x="2376"/>
        <item m="1" x="2130"/>
        <item m="1" x="3269"/>
        <item m="1" x="1631"/>
        <item m="1" x="3850"/>
        <item m="1" x="2642"/>
        <item m="1" x="2538"/>
        <item m="1" x="3465"/>
        <item m="1" x="4022"/>
        <item m="1" x="3151"/>
        <item m="1" x="2858"/>
        <item m="1" x="1700"/>
        <item m="1" x="3637"/>
        <item m="1" x="1729"/>
        <item m="1" x="3938"/>
        <item m="1" x="2476"/>
        <item m="1" x="2431"/>
        <item m="1" x="3321"/>
        <item m="1" x="4138"/>
        <item m="1" x="3754"/>
        <item m="1" x="1280"/>
        <item m="1" x="2989"/>
        <item m="1" x="2600"/>
        <item m="1" x="1853"/>
        <item m="1" x="2155"/>
        <item m="1" x="2827"/>
        <item m="1" x="1448"/>
        <item m="1" x="2082"/>
        <item m="1" x="3601"/>
        <item m="1" x="2141"/>
        <item m="1" x="2103"/>
        <item m="1" x="3686"/>
        <item m="1" x="2977"/>
        <item m="1" x="2515"/>
        <item m="1" x="3760"/>
        <item m="1" x="3404"/>
        <item m="1" x="1780"/>
        <item m="1" x="4062"/>
        <item m="1" x="3190"/>
        <item m="1" x="2753"/>
        <item m="1" x="2686"/>
        <item m="1" x="2450"/>
        <item m="1" x="1329"/>
        <item m="1" x="2759"/>
        <item m="1" x="3995"/>
        <item m="1" x="2163"/>
        <item m="1" x="2423"/>
        <item m="1" x="2815"/>
        <item m="1" x="1423"/>
        <item m="1" x="3221"/>
        <item m="1" x="1871"/>
        <item m="1" x="3881"/>
        <item m="1" x="3172"/>
        <item m="1" x="2611"/>
        <item m="1" x="3356"/>
        <item m="1" x="3490"/>
        <item m="1" x="3014"/>
        <item m="1" x="2868"/>
        <item m="1" x="4016"/>
        <item m="1" x="3364"/>
        <item m="1" x="1992"/>
        <item m="1" x="2360"/>
        <item m="1" x="3501"/>
        <item m="1" x="3350"/>
        <item m="1" x="1933"/>
        <item m="1" x="2655"/>
        <item m="1" x="2934"/>
        <item m="1" x="2592"/>
        <item m="1" x="2448"/>
        <item m="1" x="1405"/>
        <item m="1" x="3365"/>
        <item m="1" x="2595"/>
        <item m="1" x="1434"/>
        <item m="1" x="2354"/>
        <item m="1" x="1735"/>
        <item m="1" x="1554"/>
        <item m="1" x="3705"/>
        <item m="1" x="1299"/>
        <item x="29"/>
        <item m="1" x="2814"/>
        <item m="1" x="3895"/>
        <item m="1" x="1989"/>
        <item m="1" x="2537"/>
        <item m="1" x="3423"/>
        <item m="1" x="1837"/>
        <item m="1" x="3297"/>
        <item m="1" x="3291"/>
        <item m="1" x="2088"/>
        <item m="1" x="4038"/>
        <item m="1" x="4133"/>
        <item m="1" x="3823"/>
        <item m="1" x="2485"/>
        <item m="1" x="3721"/>
        <item m="1" x="1408"/>
        <item m="1" x="1983"/>
        <item m="1" x="2477"/>
        <item m="1" x="2604"/>
        <item m="1" x="3431"/>
        <item m="1" x="3455"/>
        <item m="1" x="546"/>
        <item m="1" x="1461"/>
        <item m="1" x="3901"/>
        <item m="1" x="1590"/>
        <item m="1" x="4047"/>
        <item m="1" x="3217"/>
        <item m="1" x="1843"/>
        <item m="1" x="2425"/>
        <item m="1" x="3662"/>
        <item m="1" x="1278"/>
        <item m="1" x="3980"/>
        <item m="1" x="1654"/>
        <item m="1" x="2917"/>
        <item m="1" x="1644"/>
        <item m="1" x="3943"/>
        <item m="1" x="3480"/>
        <item m="1" x="3131"/>
        <item m="1" x="3894"/>
        <item m="1" x="3508"/>
        <item m="1" x="4044"/>
        <item m="1" x="3909"/>
        <item m="1" x="2279"/>
        <item m="1" x="1876"/>
        <item m="1" x="1796"/>
        <item m="1" x="2995"/>
        <item m="1" x="1691"/>
        <item m="1" x="3039"/>
        <item m="1" x="3535"/>
        <item m="1" x="1313"/>
        <item m="1" x="2978"/>
        <item m="1" x="3313"/>
        <item m="1" x="3416"/>
        <item m="1" x="2433"/>
        <item m="1" x="3904"/>
        <item m="1" x="1910"/>
        <item m="1" x="3069"/>
        <item m="1" x="1603"/>
        <item m="1" x="3656"/>
        <item m="1" x="3940"/>
        <item m="1" x="2047"/>
        <item m="1" x="3578"/>
        <item m="1" x="4117"/>
        <item m="1" x="2162"/>
        <item m="1" x="2793"/>
        <item m="1" x="3967"/>
        <item m="1" x="1814"/>
        <item m="1" x="3425"/>
        <item m="1" x="3178"/>
        <item m="1" x="3220"/>
        <item m="1" x="1831"/>
        <item m="1" x="3336"/>
        <item m="1" x="1536"/>
        <item m="1" x="1561"/>
        <item m="1" x="1478"/>
        <item m="1" x="1768"/>
        <item m="1" x="2166"/>
        <item m="1" x="2992"/>
        <item m="1" x="2094"/>
        <item m="1" x="1378"/>
        <item m="1" x="1526"/>
        <item m="1" x="1334"/>
        <item m="1" x="4089"/>
        <item m="1" x="1471"/>
        <item m="1" x="3234"/>
        <item m="1" x="3972"/>
        <item m="1" x="2195"/>
        <item m="1" x="3379"/>
        <item m="1" x="2268"/>
        <item m="1" x="2593"/>
        <item m="1" x="1764"/>
        <item m="1" x="1611"/>
        <item m="1" x="2152"/>
        <item m="1" x="1357"/>
        <item m="1" x="3482"/>
        <item m="1" x="3911"/>
        <item m="1" x="2794"/>
        <item m="1" x="3219"/>
        <item m="1" x="3945"/>
        <item m="1" x="2484"/>
        <item m="1" x="2773"/>
        <item m="1" x="2260"/>
        <item m="1" x="1973"/>
        <item m="1" x="3316"/>
        <item m="1" x="2055"/>
        <item m="1" x="4079"/>
        <item m="1" x="1687"/>
        <item m="1" x="3135"/>
        <item m="1" x="3524"/>
        <item m="1" x="1976"/>
        <item m="1" x="1534"/>
        <item m="1" x="1336"/>
        <item m="1" x="3867"/>
        <item m="1" x="3264"/>
        <item m="1" x="1483"/>
        <item m="1" x="1386"/>
        <item m="1" x="2975"/>
        <item m="1" x="2056"/>
        <item m="1" x="2877"/>
        <item m="1" x="2657"/>
        <item m="1" x="2845"/>
        <item m="1" x="2361"/>
        <item m="1" x="3430"/>
        <item m="1" x="2395"/>
        <item m="1" x="1567"/>
        <item m="1" x="1776"/>
        <item m="1" x="2161"/>
        <item m="1" x="3680"/>
        <item m="1" x="3960"/>
        <item m="1" x="3222"/>
        <item m="1" x="1562"/>
        <item m="1" x="4141"/>
        <item m="1" x="2102"/>
        <item m="1" x="2735"/>
        <item m="1" x="4124"/>
        <item m="1" x="1628"/>
        <item m="1" x="3055"/>
        <item m="1" x="1451"/>
        <item m="1" x="2971"/>
        <item m="1" x="2326"/>
        <item m="1" x="1402"/>
        <item m="1" x="3685"/>
        <item m="1" x="2954"/>
        <item m="1" x="1494"/>
        <item m="1" x="3156"/>
        <item m="1" x="3335"/>
        <item m="1" x="1931"/>
        <item m="1" x="1893"/>
        <item m="1" x="1936"/>
        <item m="1" x="2471"/>
        <item m="1" x="4150"/>
        <item m="1" x="4106"/>
        <item m="1" x="3227"/>
        <item m="1" x="2034"/>
        <item m="1" x="1722"/>
        <item m="1" x="3973"/>
        <item m="1" x="2960"/>
        <item m="1" x="4087"/>
        <item m="1" x="2526"/>
        <item m="1" x="1709"/>
        <item m="1" x="2456"/>
        <item m="1" x="2492"/>
        <item m="1" x="3890"/>
        <item m="1" x="1993"/>
        <item m="1" x="2945"/>
        <item m="1" x="2980"/>
        <item m="1" x="2893"/>
        <item m="1" x="1957"/>
        <item m="1" x="1608"/>
        <item m="1" x="1604"/>
        <item m="1" x="3462"/>
        <item m="1" x="3677"/>
        <item m="1" x="2634"/>
        <item m="1" x="2381"/>
        <item m="1" x="1385"/>
        <item m="1" x="3842"/>
        <item m="1" x="2206"/>
        <item m="1" x="2378"/>
        <item m="1" x="1629"/>
        <item m="1" x="4112"/>
        <item m="1" x="2267"/>
        <item m="1" x="3990"/>
        <item m="1" x="1591"/>
        <item m="1" x="1724"/>
        <item m="1" x="2910"/>
        <item m="1" x="1568"/>
        <item m="1" x="2771"/>
        <item m="1" x="3315"/>
        <item m="1" x="1684"/>
        <item m="1" x="1911"/>
        <item m="1" x="1824"/>
        <item m="1" x="3254"/>
        <item m="1" x="3158"/>
        <item m="1" x="1695"/>
        <item m="1" x="1347"/>
        <item m="1" x="2033"/>
        <item m="1" x="1281"/>
        <item m="1" x="4005"/>
        <item m="1" x="2184"/>
        <item m="1" x="4073"/>
        <item m="1" x="1297"/>
        <item m="1" x="2226"/>
        <item m="1" x="3961"/>
        <item m="1" x="3546"/>
        <item m="1" x="3757"/>
        <item m="1" x="2898"/>
        <item m="1" x="2709"/>
        <item m="1" x="3792"/>
        <item m="1" x="2325"/>
        <item m="1" x="1974"/>
        <item m="1" x="4131"/>
        <item m="1" x="3059"/>
        <item m="1" x="3235"/>
        <item m="1" x="3141"/>
        <item m="1" x="3517"/>
        <item m="1" x="3726"/>
        <item m="1" x="3142"/>
        <item m="1" x="1525"/>
        <item m="1" x="2955"/>
        <item m="1" x="2626"/>
        <item m="1" x="2417"/>
        <item m="1" x="3414"/>
        <item m="1" x="2497"/>
        <item m="1" x="3964"/>
        <item m="1" x="1596"/>
        <item m="1" x="1789"/>
        <item m="1" x="3621"/>
        <item m="1" x="1940"/>
        <item m="1" x="4006"/>
        <item m="1" x="3564"/>
        <item m="1" x="1354"/>
        <item m="1" x="2363"/>
        <item m="1" x="2355"/>
        <item m="1" x="2350"/>
        <item m="1" x="2344"/>
        <item m="1" x="3749"/>
        <item m="1" x="2008"/>
        <item m="1" x="3532"/>
        <item m="1" x="3753"/>
        <item m="1" x="2136"/>
        <item m="1" x="2495"/>
        <item m="1" x="1904"/>
        <item m="1" x="1710"/>
        <item m="1" x="1667"/>
        <item m="1" x="3464"/>
        <item m="1" x="2874"/>
        <item m="1" x="1786"/>
        <item m="1" x="1955"/>
        <item m="1" x="3746"/>
        <item m="1" x="3512"/>
        <item m="1" x="2505"/>
        <item m="1" x="3737"/>
        <item m="1" x="1707"/>
        <item m="1" x="1392"/>
        <item m="1" x="1865"/>
        <item m="1" x="2633"/>
        <item m="1" x="2335"/>
        <item m="1" x="3266"/>
        <item m="1" x="3641"/>
        <item m="1" x="1589"/>
        <item m="1" x="4046"/>
        <item m="1" x="2529"/>
        <item m="1" x="1987"/>
        <item m="1" x="3568"/>
        <item m="1" x="3780"/>
        <item m="1" x="3787"/>
        <item m="1" x="2921"/>
        <item m="1" x="1941"/>
        <item m="1" x="2080"/>
        <item m="1" x="2519"/>
        <item m="1" x="1674"/>
        <item m="1" x="3956"/>
        <item m="1" x="2182"/>
        <item m="1" x="2638"/>
        <item m="1" x="3819"/>
        <item m="1" x="1459"/>
        <item m="1" x="2208"/>
        <item m="1" x="2474"/>
        <item m="1" x="1723"/>
        <item m="1" x="1905"/>
        <item m="1" x="1972"/>
        <item m="1" x="2664"/>
        <item m="1" x="3709"/>
        <item m="1" x="3385"/>
        <item m="1" x="4102"/>
        <item m="1" x="3617"/>
        <item m="1" x="3469"/>
        <item m="1" x="2762"/>
        <item m="1" x="1717"/>
        <item m="1" x="3786"/>
        <item m="1" x="1300"/>
        <item m="1" x="1317"/>
        <item m="1" x="2112"/>
        <item m="1" x="3186"/>
        <item m="1" x="1908"/>
        <item m="1" x="4032"/>
        <item m="1" x="2324"/>
        <item m="1" x="2451"/>
        <item m="1" x="2168"/>
        <item m="1" x="2923"/>
        <item m="1" x="2663"/>
        <item m="1" x="2587"/>
        <item m="1" x="2772"/>
        <item m="1" x="2601"/>
        <item m="1" x="2460"/>
        <item m="1" x="2214"/>
        <item m="1" x="3359"/>
        <item m="1" x="2339"/>
        <item m="1" x="1734"/>
        <item m="1" x="3089"/>
        <item m="1" x="3173"/>
        <item m="1" x="1661"/>
        <item m="1" x="4118"/>
        <item m="1" x="1537"/>
        <item m="1" x="3088"/>
        <item m="1" x="1809"/>
        <item m="1" x="1952"/>
        <item m="1" x="3727"/>
        <item m="1" x="3933"/>
        <item m="1" x="2947"/>
        <item m="1" x="3374"/>
        <item m="1" x="2951"/>
        <item m="1" x="1435"/>
        <item m="1" x="4049"/>
        <item m="1" x="1360"/>
        <item m="1" x="1544"/>
        <item m="1" x="2911"/>
        <item m="1" x="3018"/>
        <item m="1" x="2950"/>
        <item m="1" x="1797"/>
        <item m="1" x="1971"/>
        <item m="1" x="3626"/>
        <item m="1" x="3647"/>
        <item m="1" x="1477"/>
        <item m="1" x="1942"/>
        <item m="1" x="1897"/>
        <item m="1" x="3189"/>
        <item m="1" x="3899"/>
        <item m="1" x="2594"/>
        <item m="1" x="2757"/>
        <item m="1" x="3126"/>
        <item m="1" x="1485"/>
        <item m="1" x="2541"/>
        <item m="1" x="2028"/>
        <item m="1" x="3932"/>
        <item m="1" x="2725"/>
        <item m="1" x="2509"/>
        <item m="1" x="2177"/>
        <item m="1" x="2929"/>
        <item m="1" x="2609"/>
        <item m="1" x="1583"/>
        <item m="1" x="2944"/>
        <item m="1" x="2808"/>
        <item m="1" x="2892"/>
        <item m="1" x="1539"/>
        <item m="1" x="1833"/>
        <item m="1" x="1844"/>
        <item m="1" x="1642"/>
        <item m="1" x="1778"/>
        <item m="1" x="3128"/>
        <item m="1" x="2314"/>
        <item m="1" x="2644"/>
        <item m="1" x="2987"/>
        <item m="1" x="3328"/>
        <item m="1" x="2435"/>
        <item m="1" x="1527"/>
        <item m="1" x="2854"/>
        <item m="1" x="1582"/>
        <item m="1" x="2410"/>
        <item m="1" x="1473"/>
        <item m="1" x="1463"/>
        <item m="1" x="2630"/>
        <item m="1" x="2824"/>
        <item m="1" x="1469"/>
        <item m="1" x="1498"/>
        <item m="1" x="1727"/>
        <item m="1" x="1390"/>
        <item m="1" x="2578"/>
        <item m="1" x="3984"/>
        <item m="1" x="2442"/>
        <item m="1" x="1903"/>
        <item m="1" x="3820"/>
        <item m="1" x="1867"/>
        <item m="1" x="3916"/>
        <item m="1" x="1909"/>
        <item m="1" x="1790"/>
        <item m="1" x="1720"/>
        <item m="1" x="1731"/>
        <item m="1" x="1669"/>
        <item m="1" x="1671"/>
        <item m="1" x="2076"/>
        <item m="1" x="1545"/>
        <item m="1" x="1863"/>
        <item m="1" x="2038"/>
        <item m="1" x="1861"/>
        <item m="1" x="1701"/>
        <item m="1" x="1635"/>
        <item m="1" x="2217"/>
        <item m="1" x="1339"/>
        <item m="1" x="3931"/>
        <item m="1" x="2400"/>
        <item m="1" x="2522"/>
        <item m="1" x="1675"/>
        <item m="1" x="2205"/>
        <item m="1" x="2737"/>
        <item m="1" x="2861"/>
        <item m="1" x="3049"/>
        <item m="1" x="3730"/>
        <item m="1" x="1823"/>
        <item m="1" x="3211"/>
        <item m="1" x="1605"/>
        <item m="1" x="3808"/>
        <item m="1" x="3993"/>
        <item m="1" x="4071"/>
        <item m="1" x="2738"/>
        <item m="1" x="1368"/>
        <item m="1" x="4040"/>
        <item m="1" x="3311"/>
        <item m="1" x="3062"/>
        <item m="1" x="2445"/>
        <item m="1" x="1896"/>
        <item m="1" x="4030"/>
        <item m="1" x="1753"/>
        <item m="1" x="4152"/>
        <item m="1" x="3863"/>
        <item m="1" x="3858"/>
        <item m="1" x="4058"/>
        <item m="1" x="1956"/>
        <item m="1" x="1918"/>
        <item m="1" x="3036"/>
        <item m="1" x="3572"/>
        <item m="1" x="4125"/>
        <item m="1" x="3025"/>
        <item m="1" x="2641"/>
        <item m="1" x="3381"/>
        <item m="1" x="1934"/>
        <item m="1" x="1885"/>
        <item m="1" x="2293"/>
        <item m="1" x="4127"/>
        <item m="1" x="2186"/>
        <item m="1" x="1979"/>
        <item m="1" x="2239"/>
        <item m="1" x="1466"/>
        <item m="1" x="1637"/>
        <item m="1" x="3957"/>
        <item m="1" x="3240"/>
        <item m="1" x="2614"/>
        <item m="1" x="3378"/>
        <item m="1" x="3923"/>
        <item m="1" x="2138"/>
        <item m="1" x="2366"/>
        <item m="1" x="2534"/>
        <item m="1" x="1510"/>
        <item m="1" x="2197"/>
        <item m="1" x="2042"/>
        <item m="1" x="2371"/>
        <item m="1" x="1433"/>
        <item m="1" x="1704"/>
        <item m="1" x="3349"/>
        <item m="1" x="3002"/>
        <item m="1" x="3987"/>
        <item m="1" x="1503"/>
        <item m="1" x="2379"/>
        <item m="1" x="1464"/>
        <item m="1" x="2943"/>
        <item m="1" x="3518"/>
        <item m="1" x="1725"/>
        <item m="1" x="2009"/>
        <item m="1" x="1305"/>
        <item m="1" x="3231"/>
        <item m="1" x="2831"/>
        <item m="1" x="3000"/>
        <item m="1" x="1919"/>
        <item m="1" x="1324"/>
        <item m="1" x="4116"/>
        <item m="1" x="2748"/>
        <item m="1" x="1555"/>
        <item m="1" x="3176"/>
        <item m="1" x="2351"/>
        <item m="1" x="2825"/>
        <item m="1" x="2536"/>
        <item m="1" x="2724"/>
        <item m="1" x="1335"/>
        <item m="1" x="1530"/>
        <item m="1" x="2875"/>
        <item m="1" x="1320"/>
        <item m="1" x="3720"/>
        <item m="1" x="3460"/>
        <item m="1" x="3563"/>
        <item m="1" x="4081"/>
        <item m="1" x="2333"/>
        <item m="1" x="3583"/>
        <item m="1" x="3970"/>
        <item m="1" x="3927"/>
        <item m="1" x="2116"/>
        <item m="1" x="1330"/>
        <item m="1" x="3815"/>
        <item m="1" x="4010"/>
        <item m="1" x="2285"/>
        <item m="1" x="1939"/>
        <item m="1" x="3150"/>
        <item m="1" x="3885"/>
        <item m="1" x="4028"/>
        <item m="1" x="3168"/>
        <item m="1" x="2985"/>
        <item m="1" x="2146"/>
        <item m="1" x="3793"/>
        <item m="1" x="1883"/>
        <item m="1" x="1697"/>
        <item m="1" x="1890"/>
        <item m="1" x="2225"/>
        <item m="1" x="2067"/>
        <item m="1" x="2483"/>
        <item m="1" x="1595"/>
        <item m="1" x="2113"/>
        <item m="1" x="1683"/>
        <item m="1" x="2151"/>
        <item m="1" x="2700"/>
        <item m="1" x="2516"/>
        <item m="1" x="3166"/>
        <item m="1" x="3550"/>
        <item m="1" x="2661"/>
        <item m="1" x="3963"/>
        <item m="1" x="2835"/>
        <item m="1" x="2358"/>
        <item m="1" x="3764"/>
        <item m="1" x="2749"/>
        <item m="1" x="2836"/>
        <item m="1" x="3922"/>
        <item m="1" x="1504"/>
        <item m="1" x="3802"/>
        <item m="1" x="3471"/>
        <item m="1" x="3424"/>
        <item m="1" x="2270"/>
        <item m="1" x="1719"/>
        <item m="1" x="2889"/>
        <item m="1" x="2392"/>
        <item m="1" x="3978"/>
        <item m="1" x="1721"/>
        <item m="1" x="3092"/>
        <item m="1" x="3198"/>
        <item m="1" x="2673"/>
        <item m="1" x="4051"/>
        <item m="1" x="3181"/>
        <item m="1" x="2188"/>
        <item m="1" x="2249"/>
        <item m="1" x="2418"/>
        <item m="1" x="3388"/>
        <item m="1" x="1350"/>
        <item m="1" x="1548"/>
        <item m="1" x="1737"/>
        <item m="1" x="4033"/>
        <item m="1" x="3683"/>
        <item m="1" x="3845"/>
        <item m="1" x="3232"/>
        <item m="1" x="2233"/>
        <item m="1" x="2931"/>
        <item m="1" x="2754"/>
        <item m="1" x="3229"/>
        <item m="1" x="4043"/>
        <item m="1" x="1588"/>
        <item m="1" x="1552"/>
        <item m="1" x="3485"/>
        <item m="1" x="3064"/>
        <item m="1" x="3936"/>
        <item m="1" x="1985"/>
        <item m="1" x="3514"/>
        <item m="1" x="2275"/>
        <item m="1" x="3238"/>
        <item m="1" x="3314"/>
        <item m="1" x="2843"/>
        <item m="1" x="3016"/>
        <item m="1" x="4020"/>
        <item m="1" x="2694"/>
        <item m="1" x="1571"/>
        <item m="1" x="1624"/>
        <item m="1" x="2800"/>
        <item m="1" x="3106"/>
        <item m="1" x="3878"/>
        <item m="1" x="3597"/>
        <item m="1" x="2200"/>
        <item m="1" x="2372"/>
        <item m="1" x="2818"/>
        <item m="1" x="2645"/>
        <item m="1" x="3427"/>
        <item m="1" x="3213"/>
        <item m="1" x="2543"/>
        <item m="1" x="1322"/>
        <item m="1" x="3278"/>
        <item m="1" x="3586"/>
        <item m="1" x="4078"/>
        <item m="1" x="1634"/>
        <item m="1" x="1951"/>
        <item m="1" x="3525"/>
        <item m="1" x="2024"/>
        <item m="1" x="2220"/>
        <item m="1" x="3577"/>
        <item m="1" x="2402"/>
        <item m="1" x="3785"/>
        <item m="1" x="2349"/>
        <item m="1" x="3239"/>
        <item m="1" x="1680"/>
        <item m="1" x="1331"/>
        <item m="1" x="2345"/>
        <item m="1" x="3140"/>
        <item m="1" x="3620"/>
        <item m="1" x="2829"/>
        <item m="1" x="1362"/>
        <item m="1" x="1949"/>
        <item m="1" x="3177"/>
        <item m="1" x="2763"/>
        <item m="1" x="3616"/>
        <item m="1" x="2647"/>
        <item m="1" x="2194"/>
        <item m="1" x="2619"/>
        <item m="1" x="1779"/>
        <item m="1" x="3816"/>
        <item m="1" x="2926"/>
        <item m="1" x="3420"/>
        <item m="1" x="2091"/>
        <item m="1" x="2207"/>
        <item m="1" x="3373"/>
        <item m="1" x="1482"/>
        <item m="1" x="3772"/>
        <item m="1" x="2722"/>
        <item m="1" x="1586"/>
        <item m="1" x="1781"/>
        <item m="1" x="2966"/>
        <item m="1" x="1711"/>
        <item m="1" x="3175"/>
        <item m="1" x="3145"/>
        <item m="1" x="2539"/>
        <item m="1" x="1456"/>
        <item m="1" x="2817"/>
        <item m="1" x="1988"/>
        <item m="1" x="2803"/>
        <item m="1" x="1640"/>
        <item m="1" x="1361"/>
        <item m="1" x="2319"/>
        <item m="1" x="4024"/>
        <item m="1" x="2391"/>
        <item m="1" x="3091"/>
        <item m="1" x="4065"/>
        <item m="1" x="2729"/>
        <item m="1" x="2789"/>
        <item m="1" x="1283"/>
        <item m="1" x="3500"/>
        <item m="1" x="3441"/>
        <item m="1" x="2659"/>
        <item m="1" x="2301"/>
        <item m="1" x="4061"/>
        <item m="1" x="2791"/>
        <item m="1" x="2238"/>
        <item m="1" x="1445"/>
        <item m="1" x="3633"/>
        <item m="1" x="4119"/>
        <item m="1" x="3854"/>
        <item m="1" x="2555"/>
        <item m="1" x="2918"/>
        <item m="1" x="3612"/>
        <item m="1" x="3355"/>
        <item m="1" x="2160"/>
        <item m="1" x="3071"/>
        <item m="1" x="3001"/>
        <item m="1" x="1743"/>
        <item m="1" x="2193"/>
        <item m="1" x="1303"/>
        <item m="1" x="2313"/>
        <item m="1" x="3868"/>
        <item m="1" x="4137"/>
        <item m="1" x="2890"/>
        <item m="1" x="3129"/>
        <item m="1" x="1756"/>
        <item m="1" x="3021"/>
        <item m="1" x="3615"/>
        <item m="1" x="3060"/>
        <item m="1" x="2357"/>
        <item m="1" x="2396"/>
        <item m="1" x="1767"/>
        <item m="1" x="1641"/>
        <item m="1" x="1372"/>
        <item m="1" x="2744"/>
        <item m="1" x="3079"/>
        <item m="1" x="1421"/>
        <item m="1" x="3741"/>
        <item m="1" x="1947"/>
        <item m="1" x="3502"/>
        <item m="1" x="2019"/>
        <item m="1" x="1984"/>
        <item m="1" x="2866"/>
        <item m="1" x="2021"/>
        <item m="1" x="3463"/>
        <item m="1" x="3327"/>
        <item m="1" x="3690"/>
        <item m="1" x="2768"/>
        <item m="1" x="3807"/>
        <item m="1" x="3883"/>
        <item m="1" x="2674"/>
        <item m="1" x="3299"/>
        <item m="1" x="2535"/>
        <item m="1" x="4103"/>
        <item m="1" x="3429"/>
        <item m="1" x="1742"/>
        <item m="1" x="3334"/>
        <item m="1" x="3527"/>
        <item m="1" x="3263"/>
        <item m="1" x="2472"/>
        <item m="1" x="1407"/>
        <item m="1" x="2111"/>
        <item m="1" x="3267"/>
        <item m="1" x="3560"/>
        <item m="1" x="2986"/>
        <item m="1" x="2012"/>
        <item m="1" x="1845"/>
        <item m="1" x="1647"/>
        <item m="1" x="4155"/>
        <item m="1" x="1474"/>
        <item m="1" x="3146"/>
        <item m="1" x="3805"/>
        <item m="1" x="3023"/>
        <item m="1" x="3608"/>
        <item m="1" x="3053"/>
        <item m="1" x="3216"/>
        <item m="1" x="2956"/>
        <item m="1" x="2760"/>
        <item m="1" x="2364"/>
        <item m="1" x="3840"/>
        <item m="1" x="2303"/>
        <item m="1" x="3696"/>
        <item m="1" x="3109"/>
        <item m="1" x="2713"/>
        <item m="1" x="2833"/>
        <item m="1" x="3394"/>
        <item m="1" x="4011"/>
        <item m="1" x="3611"/>
        <item m="1" x="3902"/>
        <item m="1" x="3290"/>
        <item m="1" x="4101"/>
        <item m="1" x="3484"/>
        <item m="1" x="2419"/>
        <item m="1" x="903"/>
        <item x="30"/>
        <item x="31"/>
        <item x="32"/>
        <item x="33"/>
        <item x="34"/>
        <item x="35"/>
        <item m="1" x="904"/>
        <item m="1" x="905"/>
        <item x="36"/>
        <item x="37"/>
        <item x="38"/>
        <item x="39"/>
        <item m="1" x="906"/>
        <item m="1" x="907"/>
        <item x="40"/>
        <item m="1" x="547"/>
        <item x="41"/>
        <item x="42"/>
        <item x="43"/>
        <item x="44"/>
        <item x="45"/>
        <item x="46"/>
        <item m="1" x="908"/>
        <item m="1" x="909"/>
        <item m="1" x="910"/>
        <item x="47"/>
        <item m="1" x="548"/>
        <item m="1" x="549"/>
        <item m="1" x="550"/>
        <item x="48"/>
        <item x="49"/>
        <item m="1" x="615"/>
        <item m="1" x="911"/>
        <item x="50"/>
        <item m="1" x="912"/>
        <item m="1" x="913"/>
        <item m="1" x="551"/>
        <item m="1" x="914"/>
        <item m="1" x="915"/>
        <item m="1" x="552"/>
        <item m="1" x="556"/>
        <item m="1" x="916"/>
        <item m="1" x="575"/>
        <item x="71"/>
        <item m="1" x="553"/>
        <item m="1" x="917"/>
        <item x="51"/>
        <item x="53"/>
        <item m="1" x="918"/>
        <item m="1" x="919"/>
        <item m="1" x="554"/>
        <item m="1" x="920"/>
        <item m="1" x="921"/>
        <item x="52"/>
        <item m="1" x="555"/>
        <item m="1" x="922"/>
        <item x="67"/>
        <item m="1" x="923"/>
        <item m="1" x="924"/>
        <item m="1" x="925"/>
        <item m="1" x="926"/>
        <item m="1" x="557"/>
        <item m="1" x="558"/>
        <item m="1" x="927"/>
        <item m="1" x="928"/>
        <item m="1" x="929"/>
        <item m="1" x="930"/>
        <item x="54"/>
        <item m="1" x="931"/>
        <item m="1" x="559"/>
        <item m="1" x="932"/>
        <item m="1" x="561"/>
        <item m="1" x="570"/>
        <item m="1" x="933"/>
        <item m="1" x="934"/>
        <item m="1" x="935"/>
        <item m="1" x="936"/>
        <item m="1" x="937"/>
        <item m="1" x="938"/>
        <item m="1" x="939"/>
        <item x="55"/>
        <item m="1" x="940"/>
        <item m="1" x="560"/>
        <item m="1" x="941"/>
        <item m="1" x="942"/>
        <item m="1" x="943"/>
        <item m="1" x="641"/>
        <item m="1" x="944"/>
        <item m="1" x="576"/>
        <item m="1" x="945"/>
        <item x="56"/>
        <item m="1" x="946"/>
        <item m="1" x="947"/>
        <item m="1" x="562"/>
        <item m="1" x="948"/>
        <item m="1" x="949"/>
        <item m="1" x="950"/>
        <item m="1" x="951"/>
        <item m="1" x="952"/>
        <item m="1" x="775"/>
        <item m="1" x="953"/>
        <item m="1" x="954"/>
        <item m="1" x="955"/>
        <item m="1" x="956"/>
        <item m="1" x="563"/>
        <item m="1" x="608"/>
        <item x="477"/>
        <item m="1" x="564"/>
        <item m="1" x="957"/>
        <item m="1" x="958"/>
        <item m="1" x="959"/>
        <item m="1" x="960"/>
        <item m="1" x="961"/>
        <item m="1" x="962"/>
        <item m="1" x="963"/>
        <item m="1" x="964"/>
        <item m="1" x="965"/>
        <item m="1" x="966"/>
        <item m="1" x="967"/>
        <item m="1" x="565"/>
        <item m="1" x="566"/>
        <item m="1" x="968"/>
        <item m="1" x="567"/>
        <item m="1" x="969"/>
        <item m="1" x="970"/>
        <item m="1" x="971"/>
        <item m="1" x="972"/>
        <item m="1" x="568"/>
        <item m="1" x="973"/>
        <item m="1" x="974"/>
        <item m="1" x="975"/>
        <item m="1" x="976"/>
        <item m="1" x="977"/>
        <item m="1" x="978"/>
        <item m="1" x="979"/>
        <item m="1" x="980"/>
        <item m="1" x="981"/>
        <item m="1" x="582"/>
        <item m="1" x="585"/>
        <item m="1" x="982"/>
        <item m="1" x="983"/>
        <item m="1" x="984"/>
        <item m="1" x="985"/>
        <item m="1" x="986"/>
        <item m="1" x="987"/>
        <item m="1" x="988"/>
        <item m="1" x="989"/>
        <item m="1" x="990"/>
        <item m="1" x="991"/>
        <item m="1" x="992"/>
        <item m="1" x="993"/>
        <item m="1" x="994"/>
        <item m="1" x="995"/>
        <item m="1" x="996"/>
        <item m="1" x="997"/>
        <item m="1" x="998"/>
        <item m="1" x="569"/>
        <item m="1" x="999"/>
        <item m="1" x="1001"/>
        <item m="1" x="1002"/>
        <item m="1" x="1003"/>
        <item m="1" x="1004"/>
        <item m="1" x="1005"/>
        <item m="1" x="1006"/>
        <item m="1" x="1007"/>
        <item m="1" x="1008"/>
        <item m="1" x="1009"/>
        <item m="1" x="1010"/>
        <item m="1" x="1011"/>
        <item m="1" x="1012"/>
        <item m="1" x="1013"/>
        <item m="1" x="1014"/>
        <item m="1" x="1015"/>
        <item m="1" x="1016"/>
        <item m="1" x="1017"/>
        <item m="1" x="1018"/>
        <item m="1" x="1019"/>
        <item m="1" x="1020"/>
        <item m="1" x="580"/>
        <item m="1" x="1021"/>
        <item m="1" x="1022"/>
        <item m="1" x="1023"/>
        <item m="1" x="1024"/>
        <item x="459"/>
        <item m="1" x="1025"/>
        <item m="1" x="1026"/>
        <item m="1" x="1027"/>
        <item m="1" x="1028"/>
        <item m="1" x="1029"/>
        <item m="1" x="1030"/>
        <item m="1" x="1031"/>
        <item m="1" x="705"/>
        <item m="1" x="688"/>
        <item m="1" x="1032"/>
        <item m="1" x="1033"/>
        <item m="1" x="1034"/>
        <item m="1" x="1035"/>
        <item m="1" x="1036"/>
        <item m="1" x="1037"/>
        <item m="1" x="1038"/>
        <item m="1" x="1039"/>
        <item m="1" x="1040"/>
        <item m="1" x="701"/>
        <item m="1" x="603"/>
        <item m="1" x="1041"/>
        <item m="1" x="1042"/>
        <item m="1" x="1043"/>
        <item m="1" x="1044"/>
        <item m="1" x="1045"/>
        <item m="1" x="1046"/>
        <item m="1" x="1047"/>
        <item m="1" x="1048"/>
        <item m="1" x="707"/>
        <item m="1" x="1049"/>
        <item m="1" x="1050"/>
        <item m="1" x="1051"/>
        <item m="1" x="571"/>
        <item m="1" x="1052"/>
        <item m="1" x="1053"/>
        <item m="1" x="1054"/>
        <item m="1" x="1055"/>
        <item m="1" x="660"/>
        <item m="1" x="1056"/>
        <item m="1" x="706"/>
        <item m="1" x="1057"/>
        <item m="1" x="1058"/>
        <item m="1" x="1059"/>
        <item m="1" x="1060"/>
        <item x="75"/>
        <item m="1" x="1061"/>
        <item m="1" x="1062"/>
        <item m="1" x="1063"/>
        <item m="1" x="1064"/>
        <item m="1" x="1065"/>
        <item m="1" x="1066"/>
        <item m="1" x="1067"/>
        <item m="1" x="1068"/>
        <item m="1" x="1069"/>
        <item m="1" x="1070"/>
        <item m="1" x="1071"/>
        <item m="1" x="1072"/>
        <item m="1" x="1073"/>
        <item m="1" x="1074"/>
        <item x="388"/>
        <item m="1" x="1075"/>
        <item m="1" x="1076"/>
        <item m="1" x="1077"/>
        <item m="1" x="1078"/>
        <item m="1" x="1079"/>
        <item m="1" x="1080"/>
        <item m="1" x="1081"/>
        <item m="1" x="1082"/>
        <item m="1" x="1083"/>
        <item m="1" x="1084"/>
        <item m="1" x="572"/>
        <item m="1" x="573"/>
        <item m="1" x="1085"/>
        <item m="1" x="862"/>
        <item m="1" x="798"/>
        <item m="1" x="1086"/>
        <item m="1" x="1087"/>
        <item m="1" x="1088"/>
        <item m="1" x="1089"/>
        <item m="1" x="1090"/>
        <item m="1" x="1091"/>
        <item m="1" x="1092"/>
        <item m="1" x="695"/>
        <item m="1" x="1093"/>
        <item m="1" x="574"/>
        <item m="1" x="1094"/>
        <item m="1" x="1095"/>
        <item m="1" x="1096"/>
        <item m="1" x="1097"/>
        <item x="57"/>
        <item x="78"/>
        <item m="1" x="832"/>
        <item m="1" x="1098"/>
        <item m="1" x="1099"/>
        <item m="1" x="1100"/>
        <item m="1" x="1101"/>
        <item m="1" x="1102"/>
        <item m="1" x="1103"/>
        <item m="1" x="1104"/>
        <item m="1" x="1105"/>
        <item m="1" x="702"/>
        <item m="1" x="643"/>
        <item m="1" x="1106"/>
        <item m="1" x="1107"/>
        <item m="1" x="1108"/>
        <item m="1" x="1109"/>
        <item m="1" x="1110"/>
        <item m="1" x="1111"/>
        <item m="1" x="1112"/>
        <item m="1" x="1113"/>
        <item m="1" x="1114"/>
        <item m="1" x="1115"/>
        <item m="1" x="1116"/>
        <item m="1" x="1117"/>
        <item m="1" x="692"/>
        <item m="1" x="1118"/>
        <item m="1" x="681"/>
        <item x="58"/>
        <item m="1" x="1119"/>
        <item m="1" x="1120"/>
        <item m="1" x="1121"/>
        <item m="1" x="1122"/>
        <item m="1" x="1123"/>
        <item m="1" x="1124"/>
        <item m="1" x="1125"/>
        <item m="1" x="1126"/>
        <item m="1" x="1127"/>
        <item m="1" x="1128"/>
        <item m="1" x="1129"/>
        <item m="1" x="1130"/>
        <item m="1" x="577"/>
        <item m="1" x="1131"/>
        <item m="1" x="1132"/>
        <item m="1" x="1133"/>
        <item m="1" x="1134"/>
        <item m="1" x="1135"/>
        <item m="1" x="749"/>
        <item m="1" x="752"/>
        <item m="1" x="1136"/>
        <item m="1" x="1137"/>
        <item m="1" x="1138"/>
        <item m="1" x="1139"/>
        <item m="1" x="1140"/>
        <item m="1" x="1141"/>
        <item m="1" x="1142"/>
        <item m="1" x="1143"/>
        <item m="1" x="1144"/>
        <item m="1" x="1145"/>
        <item m="1" x="1146"/>
        <item m="1" x="1147"/>
        <item m="1" x="578"/>
        <item m="1" x="1148"/>
        <item m="1" x="1149"/>
        <item m="1" x="1150"/>
        <item m="1" x="1151"/>
        <item m="1" x="1152"/>
        <item m="1" x="1153"/>
        <item m="1" x="1154"/>
        <item m="1" x="1155"/>
        <item m="1" x="1156"/>
        <item m="1" x="757"/>
        <item m="1" x="1157"/>
        <item m="1" x="1158"/>
        <item m="1" x="1159"/>
        <item m="1" x="1160"/>
        <item m="1" x="667"/>
        <item m="1" x="1161"/>
        <item m="1" x="1162"/>
        <item m="1" x="1163"/>
        <item m="1" x="579"/>
        <item m="1" x="1164"/>
        <item m="1" x="1165"/>
        <item m="1" x="1166"/>
        <item m="1" x="1167"/>
        <item m="1" x="1168"/>
        <item m="1" x="1169"/>
        <item m="1" x="1170"/>
        <item x="317"/>
        <item m="1" x="1171"/>
        <item m="1" x="1172"/>
        <item m="1" x="1173"/>
        <item m="1" x="1174"/>
        <item m="1" x="1175"/>
        <item m="1" x="1176"/>
        <item m="1" x="1177"/>
        <item m="1" x="1178"/>
        <item m="1" x="1179"/>
        <item m="1" x="1180"/>
        <item m="1" x="1181"/>
        <item m="1" x="1182"/>
        <item m="1" x="1183"/>
        <item m="1" x="1184"/>
        <item m="1" x="1185"/>
        <item m="1" x="607"/>
        <item m="1" x="1186"/>
        <item m="1" x="1187"/>
        <item m="1" x="583"/>
        <item m="1" x="1188"/>
        <item m="1" x="1189"/>
        <item m="1" x="1190"/>
        <item m="1" x="1191"/>
        <item m="1" x="740"/>
        <item m="1" x="1192"/>
        <item m="1" x="1193"/>
        <item m="1" x="1194"/>
        <item x="81"/>
        <item m="1" x="584"/>
        <item m="1" x="586"/>
        <item m="1" x="732"/>
        <item m="1" x="1195"/>
        <item x="60"/>
        <item m="1" x="1196"/>
        <item x="431"/>
        <item m="1" x="1197"/>
        <item m="1" x="1198"/>
        <item m="1" x="748"/>
        <item m="1" x="1199"/>
        <item m="1" x="1200"/>
        <item m="1" x="1201"/>
        <item m="1" x="1202"/>
        <item m="1" x="1203"/>
        <item m="1" x="1204"/>
        <item m="1" x="1205"/>
        <item m="1" x="1206"/>
        <item m="1" x="1207"/>
        <item m="1" x="1208"/>
        <item m="1" x="734"/>
        <item x="94"/>
        <item m="1" x="1209"/>
        <item m="1" x="1210"/>
        <item m="1" x="736"/>
        <item m="1" x="1211"/>
        <item m="1" x="1212"/>
        <item m="1" x="589"/>
        <item m="1" x="1213"/>
        <item m="1" x="1214"/>
        <item m="1" x="1215"/>
        <item m="1" x="1216"/>
        <item m="1" x="1217"/>
        <item m="1" x="1218"/>
        <item m="1" x="591"/>
        <item m="1" x="1219"/>
        <item m="1" x="1220"/>
        <item m="1" x="733"/>
        <item m="1" x="1221"/>
        <item m="1" x="1222"/>
        <item m="1" x="1223"/>
        <item m="1" x="1224"/>
        <item m="1" x="777"/>
        <item m="1" x="1225"/>
        <item x="69"/>
        <item m="1" x="1226"/>
        <item m="1" x="1227"/>
        <item m="1" x="606"/>
        <item m="1" x="1228"/>
        <item m="1" x="1229"/>
        <item m="1" x="1230"/>
        <item m="1" x="1231"/>
        <item m="1" x="1232"/>
        <item m="1" x="1233"/>
        <item m="1" x="1234"/>
        <item m="1" x="1235"/>
        <item m="1" x="1236"/>
        <item m="1" x="1237"/>
        <item m="1" x="799"/>
        <item m="1" x="1238"/>
        <item m="1" x="1239"/>
        <item m="1" x="1240"/>
        <item m="1" x="1241"/>
        <item m="1" x="1242"/>
        <item m="1" x="1243"/>
        <item x="381"/>
        <item m="1" x="1244"/>
        <item m="1" x="1245"/>
        <item m="1" x="601"/>
        <item m="1" x="1246"/>
        <item m="1" x="849"/>
        <item m="1" x="1247"/>
        <item m="1" x="1248"/>
        <item m="1" x="1249"/>
        <item m="1" x="1250"/>
        <item m="1" x="1251"/>
        <item m="1" x="703"/>
        <item m="1" x="704"/>
        <item m="1" x="1252"/>
        <item m="1" x="1253"/>
        <item m="1" x="618"/>
        <item m="1" x="1254"/>
        <item m="1" x="621"/>
        <item m="1" x="1255"/>
        <item m="1" x="640"/>
        <item m="1" x="654"/>
        <item m="1" x="659"/>
        <item m="1" x="668"/>
        <item m="1" x="1256"/>
        <item m="1" x="1257"/>
        <item m="1" x="669"/>
        <item m="1" x="670"/>
        <item m="1" x="1258"/>
        <item m="1" x="1259"/>
        <item m="1" x="1260"/>
        <item m="1" x="677"/>
        <item m="1" x="1261"/>
        <item m="1" x="1262"/>
        <item m="1" x="790"/>
        <item x="88"/>
        <item x="62"/>
        <item m="1" x="1263"/>
        <item m="1" x="1264"/>
        <item m="1" x="1265"/>
        <item m="1" x="1266"/>
        <item m="1" x="735"/>
        <item m="1" x="737"/>
        <item m="1" x="738"/>
        <item m="1" x="739"/>
        <item m="1" x="1267"/>
        <item m="1" x="808"/>
        <item m="1" x="642"/>
        <item m="1" x="763"/>
        <item m="1" x="764"/>
        <item m="1" x="773"/>
        <item m="1" x="776"/>
        <item m="1" x="1268"/>
        <item m="1" x="786"/>
        <item m="1" x="788"/>
        <item m="1" x="809"/>
        <item m="1" x="817"/>
        <item m="1" x="823"/>
        <item x="74"/>
        <item m="1" x="1269"/>
        <item m="1" x="846"/>
        <item m="1" x="857"/>
        <item m="1" x="863"/>
        <item m="1" x="886"/>
        <item m="1" x="797"/>
        <item m="1" x="1270"/>
        <item m="1" x="879"/>
        <item x="86"/>
        <item x="122"/>
        <item m="1" x="892"/>
        <item m="1" x="1271"/>
        <item m="1" x="894"/>
        <item m="1" x="895"/>
        <item m="1" x="896"/>
        <item m="1" x="1272"/>
        <item m="1" x="1273"/>
        <item m="1" x="897"/>
        <item m="1" x="1274"/>
        <item x="371"/>
        <item m="1" x="902"/>
        <item x="441"/>
        <item x="0"/>
        <item x="1"/>
        <item x="6"/>
        <item x="2"/>
        <item m="1" x="521"/>
        <item m="1" x="522"/>
        <item m="1" x="523"/>
        <item x="3"/>
        <item m="1" x="524"/>
        <item m="1" x="525"/>
        <item x="11"/>
        <item m="1" x="526"/>
        <item m="1" x="527"/>
        <item m="1" x="528"/>
        <item x="23"/>
        <item m="1" x="529"/>
        <item m="1" x="530"/>
        <item m="1" x="531"/>
        <item m="1" x="532"/>
        <item m="1" x="533"/>
        <item m="1" x="534"/>
        <item m="1" x="535"/>
        <item m="1" x="536"/>
        <item x="12"/>
        <item m="1" x="537"/>
        <item m="1" x="538"/>
        <item m="1" x="539"/>
        <item m="1" x="540"/>
        <item m="1" x="541"/>
        <item m="1" x="542"/>
        <item m="1" x="543"/>
        <item m="1" x="544"/>
        <item x="13"/>
        <item m="1" x="545"/>
        <item x="14"/>
        <item x="19"/>
        <item x="59"/>
        <item m="1" x="581"/>
        <item m="1" x="587"/>
        <item m="1" x="588"/>
        <item m="1" x="590"/>
        <item x="61"/>
        <item m="1" x="592"/>
        <item m="1" x="593"/>
        <item m="1" x="594"/>
        <item m="1" x="595"/>
        <item m="1" x="596"/>
        <item m="1" x="597"/>
        <item m="1" x="598"/>
        <item m="1" x="599"/>
        <item m="1" x="600"/>
        <item m="1" x="602"/>
        <item m="1" x="604"/>
        <item m="1" x="605"/>
        <item m="1" x="609"/>
        <item m="1" x="610"/>
        <item m="1" x="611"/>
        <item m="1" x="612"/>
        <item m="1" x="613"/>
        <item m="1" x="614"/>
        <item m="1" x="616"/>
        <item m="1" x="617"/>
        <item x="114"/>
        <item m="1" x="619"/>
        <item m="1" x="620"/>
        <item m="1" x="622"/>
        <item m="1" x="623"/>
        <item m="1" x="624"/>
        <item m="1" x="625"/>
        <item m="1" x="626"/>
        <item m="1" x="627"/>
        <item m="1" x="628"/>
        <item m="1" x="629"/>
        <item m="1" x="630"/>
        <item m="1" x="631"/>
        <item m="1" x="632"/>
        <item m="1" x="633"/>
        <item m="1" x="634"/>
        <item m="1" x="635"/>
        <item m="1" x="636"/>
        <item m="1" x="637"/>
        <item m="1" x="638"/>
        <item m="1" x="639"/>
        <item m="1" x="644"/>
        <item m="1" x="645"/>
        <item m="1" x="646"/>
        <item m="1" x="647"/>
        <item m="1" x="648"/>
        <item m="1" x="649"/>
        <item m="1" x="650"/>
        <item m="1" x="651"/>
        <item m="1" x="652"/>
        <item m="1" x="653"/>
        <item m="1" x="655"/>
        <item m="1" x="656"/>
        <item m="1" x="657"/>
        <item m="1" x="658"/>
        <item m="1" x="661"/>
        <item m="1" x="662"/>
        <item m="1" x="663"/>
        <item m="1" x="664"/>
        <item m="1" x="665"/>
        <item m="1" x="666"/>
        <item m="1" x="671"/>
        <item m="1" x="672"/>
        <item m="1" x="673"/>
        <item m="1" x="674"/>
        <item m="1" x="675"/>
        <item m="1" x="676"/>
        <item m="1" x="678"/>
        <item m="1" x="679"/>
        <item m="1" x="680"/>
        <item m="1" x="682"/>
        <item m="1" x="683"/>
        <item m="1" x="684"/>
        <item m="1" x="685"/>
        <item m="1" x="686"/>
        <item m="1" x="687"/>
        <item m="1" x="689"/>
        <item m="1" x="690"/>
        <item m="1" x="691"/>
        <item m="1" x="693"/>
        <item m="1" x="694"/>
        <item m="1" x="696"/>
        <item m="1" x="697"/>
        <item m="1" x="698"/>
        <item m="1" x="699"/>
        <item m="1" x="700"/>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41"/>
        <item m="1" x="742"/>
        <item m="1" x="743"/>
        <item m="1" x="744"/>
        <item m="1" x="745"/>
        <item m="1" x="746"/>
        <item m="1" x="747"/>
        <item m="1" x="750"/>
        <item m="1" x="751"/>
        <item m="1" x="753"/>
        <item m="1" x="754"/>
        <item m="1" x="755"/>
        <item m="1" x="756"/>
        <item m="1" x="758"/>
        <item x="66"/>
        <item m="1" x="759"/>
        <item m="1" x="760"/>
        <item m="1" x="761"/>
        <item m="1" x="762"/>
        <item m="1" x="765"/>
        <item m="1" x="766"/>
        <item m="1" x="767"/>
        <item m="1" x="768"/>
        <item m="1" x="769"/>
        <item m="1" x="770"/>
        <item m="1" x="771"/>
        <item m="1" x="772"/>
        <item m="1" x="774"/>
        <item m="1" x="778"/>
        <item m="1" x="779"/>
        <item m="1" x="780"/>
        <item m="1" x="781"/>
        <item m="1" x="782"/>
        <item m="1" x="783"/>
        <item m="1" x="784"/>
        <item m="1" x="785"/>
        <item m="1" x="787"/>
        <item m="1" x="789"/>
        <item m="1" x="791"/>
        <item m="1" x="792"/>
        <item m="1" x="793"/>
        <item m="1" x="794"/>
        <item m="1" x="795"/>
        <item m="1" x="796"/>
        <item m="1" x="800"/>
        <item m="1" x="801"/>
        <item m="1" x="802"/>
        <item m="1" x="803"/>
        <item m="1" x="804"/>
        <item m="1" x="805"/>
        <item m="1" x="806"/>
        <item m="1" x="807"/>
        <item m="1" x="810"/>
        <item m="1" x="811"/>
        <item m="1" x="812"/>
        <item m="1" x="813"/>
        <item m="1" x="814"/>
        <item m="1" x="815"/>
        <item m="1" x="816"/>
        <item x="72"/>
        <item m="1" x="818"/>
        <item m="1" x="819"/>
        <item m="1" x="820"/>
        <item m="1" x="821"/>
        <item m="1" x="822"/>
        <item m="1" x="824"/>
        <item m="1" x="825"/>
        <item m="1" x="826"/>
        <item m="1" x="827"/>
        <item m="1" x="828"/>
        <item m="1" x="829"/>
        <item m="1" x="830"/>
        <item m="1" x="831"/>
        <item m="1" x="833"/>
        <item m="1" x="834"/>
        <item m="1" x="835"/>
        <item m="1" x="836"/>
        <item m="1" x="837"/>
        <item m="1" x="838"/>
        <item m="1" x="839"/>
        <item m="1" x="840"/>
        <item m="1" x="841"/>
        <item m="1" x="842"/>
        <item m="1" x="843"/>
        <item m="1" x="844"/>
        <item m="1" x="845"/>
        <item m="1" x="847"/>
        <item m="1" x="848"/>
        <item m="1" x="850"/>
        <item m="1" x="851"/>
        <item m="1" x="852"/>
        <item m="1" x="853"/>
        <item m="1" x="854"/>
        <item m="1" x="855"/>
        <item m="1" x="856"/>
        <item m="1" x="858"/>
        <item m="1" x="859"/>
        <item m="1" x="860"/>
        <item m="1" x="861"/>
        <item m="1" x="864"/>
        <item m="1" x="865"/>
        <item m="1" x="866"/>
        <item m="1" x="867"/>
        <item m="1" x="868"/>
        <item m="1" x="869"/>
        <item m="1" x="870"/>
        <item m="1" x="871"/>
        <item m="1" x="872"/>
        <item m="1" x="873"/>
        <item m="1" x="874"/>
        <item m="1" x="875"/>
        <item m="1" x="876"/>
        <item m="1" x="877"/>
        <item m="1" x="878"/>
        <item m="1" x="880"/>
        <item m="1" x="881"/>
        <item m="1" x="882"/>
        <item m="1" x="883"/>
        <item m="1" x="884"/>
        <item m="1" x="885"/>
        <item x="85"/>
        <item m="1" x="887"/>
        <item m="1" x="888"/>
        <item m="1" x="889"/>
        <item m="1" x="890"/>
        <item m="1" x="891"/>
        <item m="1" x="893"/>
        <item m="1" x="898"/>
        <item m="1" x="899"/>
        <item m="1" x="900"/>
        <item m="1" x="901"/>
        <item x="425"/>
        <item x="478"/>
        <item x="474"/>
        <item x="483"/>
        <item x="488"/>
        <item x="4"/>
        <item x="5"/>
        <item x="7"/>
        <item x="8"/>
        <item x="9"/>
        <item x="10"/>
        <item x="15"/>
        <item x="16"/>
        <item x="17"/>
        <item x="18"/>
        <item x="20"/>
        <item x="21"/>
        <item x="22"/>
        <item x="26"/>
        <item x="63"/>
        <item x="64"/>
        <item x="65"/>
        <item x="68"/>
        <item x="70"/>
        <item x="73"/>
        <item x="76"/>
        <item x="77"/>
        <item x="79"/>
        <item x="80"/>
        <item x="82"/>
        <item x="83"/>
        <item x="84"/>
        <item x="87"/>
        <item x="89"/>
        <item x="90"/>
        <item x="91"/>
        <item x="92"/>
        <item x="93"/>
        <item x="95"/>
        <item m="1" x="502"/>
        <item x="96"/>
        <item x="97"/>
        <item x="98"/>
        <item x="99"/>
        <item x="100"/>
        <item x="101"/>
        <item x="102"/>
        <item x="103"/>
        <item x="104"/>
        <item x="105"/>
        <item x="106"/>
        <item x="107"/>
        <item x="108"/>
        <item x="109"/>
        <item x="110"/>
        <item x="111"/>
        <item x="112"/>
        <item x="113"/>
        <item x="115"/>
        <item x="116"/>
        <item x="117"/>
        <item x="118"/>
        <item x="119"/>
        <item x="120"/>
        <item x="121"/>
        <item x="123"/>
        <item x="124"/>
        <item x="125"/>
        <item x="126"/>
        <item x="127"/>
        <item x="128"/>
        <item x="129"/>
        <item x="130"/>
        <item m="1" x="503"/>
        <item x="131"/>
        <item x="132"/>
        <item x="308"/>
        <item x="133"/>
        <item x="134"/>
        <item m="1" x="504"/>
        <item m="1" x="505"/>
        <item m="1" x="506"/>
        <item x="135"/>
        <item x="136"/>
        <item x="137"/>
        <item x="138"/>
        <item x="139"/>
        <item x="140"/>
        <item m="1" x="507"/>
        <item x="141"/>
        <item x="142"/>
        <item x="143"/>
        <item x="144"/>
        <item x="145"/>
        <item x="146"/>
        <item x="147"/>
        <item x="148"/>
        <item m="1" x="508"/>
        <item x="150"/>
        <item m="1" x="509"/>
        <item x="151"/>
        <item x="152"/>
        <item x="153"/>
        <item x="154"/>
        <item x="380"/>
        <item m="1" x="510"/>
        <item x="155"/>
        <item x="156"/>
        <item x="157"/>
        <item m="1" x="511"/>
        <item m="1" x="512"/>
        <item x="158"/>
        <item x="159"/>
        <item x="160"/>
        <item m="1" x="513"/>
        <item m="1" x="514"/>
        <item x="162"/>
        <item x="163"/>
        <item x="164"/>
        <item x="165"/>
        <item m="1" x="515"/>
        <item x="261"/>
        <item x="166"/>
        <item x="167"/>
        <item x="168"/>
        <item x="169"/>
        <item x="170"/>
        <item x="173"/>
        <item x="174"/>
        <item x="175"/>
        <item x="176"/>
        <item x="177"/>
        <item x="178"/>
        <item x="179"/>
        <item x="180"/>
        <item x="181"/>
        <item x="182"/>
        <item x="183"/>
        <item x="185"/>
        <item x="186"/>
        <item x="188"/>
        <item x="189"/>
        <item x="190"/>
        <item x="191"/>
        <item x="192"/>
        <item x="193"/>
        <item x="194"/>
        <item x="195"/>
        <item x="196"/>
        <item x="197"/>
        <item x="199"/>
        <item x="200"/>
        <item x="201"/>
        <item x="202"/>
        <item x="203"/>
        <item x="204"/>
        <item x="206"/>
        <item x="207"/>
        <item x="209"/>
        <item x="210"/>
        <item x="211"/>
        <item x="212"/>
        <item x="213"/>
        <item x="214"/>
        <item x="215"/>
        <item x="217"/>
        <item x="218"/>
        <item x="219"/>
        <item x="220"/>
        <item x="221"/>
        <item x="222"/>
        <item x="223"/>
        <item x="224"/>
        <item x="225"/>
        <item x="226"/>
        <item x="227"/>
        <item x="228"/>
        <item x="229"/>
        <item x="230"/>
        <item x="231"/>
        <item x="232"/>
        <item x="233"/>
        <item x="234"/>
        <item x="235"/>
        <item m="1" x="516"/>
        <item x="236"/>
        <item m="1" x="517"/>
        <item m="1" x="518"/>
        <item x="237"/>
        <item x="238"/>
        <item x="239"/>
        <item x="240"/>
        <item x="241"/>
        <item x="242"/>
        <item x="243"/>
        <item x="244"/>
        <item x="245"/>
        <item x="246"/>
        <item x="247"/>
        <item x="248"/>
        <item x="249"/>
        <item x="250"/>
        <item x="251"/>
        <item x="252"/>
        <item x="253"/>
        <item x="254"/>
        <item x="255"/>
        <item x="256"/>
        <item x="257"/>
        <item x="258"/>
        <item x="259"/>
        <item x="260"/>
        <item x="262"/>
        <item x="263"/>
        <item x="264"/>
        <item x="265"/>
        <item x="266"/>
        <item x="267"/>
        <item x="268"/>
        <item x="269"/>
        <item x="270"/>
        <item x="271"/>
        <item x="272"/>
        <item x="273"/>
        <item x="274"/>
        <item x="275"/>
        <item x="276"/>
        <item x="277"/>
        <item x="278"/>
        <item x="279"/>
        <item x="280"/>
        <item x="281"/>
        <item x="282"/>
        <item x="284"/>
        <item x="285"/>
        <item x="286"/>
        <item m="1" x="519"/>
        <item x="287"/>
        <item x="288"/>
        <item x="289"/>
        <item x="290"/>
        <item x="291"/>
        <item x="292"/>
        <item x="293"/>
        <item x="294"/>
        <item x="295"/>
        <item x="296"/>
        <item x="297"/>
        <item x="298"/>
        <item x="299"/>
        <item x="300"/>
        <item x="301"/>
        <item x="303"/>
        <item x="304"/>
        <item x="305"/>
        <item x="306"/>
        <item x="307"/>
        <item x="309"/>
        <item x="310"/>
        <item x="311"/>
        <item x="312"/>
        <item x="313"/>
        <item x="314"/>
        <item x="315"/>
        <item x="316"/>
        <item x="318"/>
        <item x="319"/>
        <item x="320"/>
        <item x="321"/>
        <item x="323"/>
        <item x="324"/>
        <item x="325"/>
        <item x="326"/>
        <item x="327"/>
        <item x="328"/>
        <item x="329"/>
        <item x="330"/>
        <item x="332"/>
        <item x="333"/>
        <item x="334"/>
        <item x="335"/>
        <item x="336"/>
        <item x="337"/>
        <item x="338"/>
        <item x="339"/>
        <item x="340"/>
        <item x="341"/>
        <item x="342"/>
        <item x="343"/>
        <item x="344"/>
        <item x="345"/>
        <item x="346"/>
        <item x="347"/>
        <item x="348"/>
        <item x="349"/>
        <item x="350"/>
        <item x="351"/>
        <item x="352"/>
        <item x="353"/>
        <item x="354"/>
        <item x="355"/>
        <item x="356"/>
        <item x="357"/>
        <item x="358"/>
        <item m="1" x="520"/>
        <item x="359"/>
        <item x="360"/>
        <item x="361"/>
        <item x="362"/>
        <item x="363"/>
        <item x="364"/>
        <item x="365"/>
        <item x="366"/>
        <item x="367"/>
        <item x="368"/>
        <item x="369"/>
        <item x="370"/>
        <item x="372"/>
        <item x="373"/>
        <item x="374"/>
        <item x="375"/>
        <item x="376"/>
        <item x="377"/>
        <item x="378"/>
        <item x="379"/>
        <item x="382"/>
        <item x="383"/>
        <item x="384"/>
        <item x="385"/>
        <item x="386"/>
        <item x="387"/>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6"/>
        <item x="427"/>
        <item x="428"/>
        <item x="429"/>
        <item x="430"/>
        <item x="432"/>
        <item x="433"/>
        <item x="434"/>
        <item x="435"/>
        <item x="436"/>
        <item x="437"/>
        <item x="438"/>
        <item x="439"/>
        <item x="440"/>
        <item x="442"/>
        <item x="443"/>
        <item x="444"/>
        <item x="445"/>
        <item x="446"/>
        <item x="447"/>
        <item x="448"/>
        <item x="449"/>
        <item x="450"/>
        <item x="451"/>
        <item x="452"/>
        <item x="453"/>
        <item x="454"/>
        <item x="455"/>
        <item x="456"/>
        <item x="457"/>
        <item x="458"/>
        <item x="460"/>
        <item x="461"/>
        <item x="462"/>
        <item x="463"/>
        <item x="464"/>
        <item x="465"/>
        <item x="466"/>
        <item x="467"/>
        <item x="468"/>
        <item x="469"/>
        <item x="470"/>
        <item x="471"/>
        <item x="472"/>
        <item x="473"/>
        <item x="475"/>
        <item x="476"/>
        <item x="479"/>
        <item x="480"/>
        <item x="481"/>
        <item x="482"/>
        <item x="484"/>
        <item x="485"/>
        <item x="486"/>
        <item x="487"/>
        <item x="489"/>
        <item x="490"/>
        <item x="491"/>
        <item x="492"/>
        <item x="493"/>
        <item x="494"/>
        <item x="495"/>
        <item x="497"/>
        <item x="498"/>
        <item x="499"/>
        <item x="501"/>
        <item x="187"/>
        <item x="322"/>
        <item x="184"/>
        <item x="216"/>
        <item x="161"/>
        <item x="171"/>
        <item x="172"/>
        <item x="198"/>
        <item x="208"/>
        <item x="283"/>
        <item x="302"/>
        <item x="331"/>
        <item x="496"/>
      </items>
      <extLst>
        <ext xmlns:x14="http://schemas.microsoft.com/office/spreadsheetml/2009/9/main" uri="{2946ED86-A175-432a-8AC1-64E0C546D7DE}">
          <x14:pivotField fillDownLabels="1"/>
        </ext>
      </extLst>
    </pivotField>
    <pivotField axis="axisRow" compact="0" outline="0" showAll="0" defaultSubtotal="0">
      <items count="17">
        <item x="4"/>
        <item x="7"/>
        <item x="5"/>
        <item x="11"/>
        <item x="1"/>
        <item m="1" x="12"/>
        <item m="1" x="15"/>
        <item m="1" x="14"/>
        <item x="3"/>
        <item x="9"/>
        <item x="0"/>
        <item x="10"/>
        <item x="8"/>
        <item x="6"/>
        <item m="1" x="16"/>
        <item x="2"/>
        <item m="1" x="13"/>
      </items>
      <extLst>
        <ext xmlns:x14="http://schemas.microsoft.com/office/spreadsheetml/2009/9/main" uri="{2946ED86-A175-432a-8AC1-64E0C546D7DE}">
          <x14:pivotField fillDownLabels="1"/>
        </ext>
      </extLst>
    </pivotField>
    <pivotField axis="axisRow" compact="0" outline="0" showAll="0" defaultSubtotal="0">
      <items count="5559">
        <item m="1" x="3295"/>
        <item m="1" x="3094"/>
        <item m="1" x="3232"/>
        <item m="1" x="4826"/>
        <item m="1" x="5044"/>
        <item m="1" x="5294"/>
        <item m="1" x="5511"/>
        <item m="1" x="3775"/>
        <item m="1" x="5495"/>
        <item m="1" x="3441"/>
        <item m="1" x="5522"/>
        <item m="1" x="3411"/>
        <item m="1" x="2326"/>
        <item m="1" x="2737"/>
        <item m="1" x="2749"/>
        <item m="1" x="4259"/>
        <item m="1" x="4266"/>
        <item m="1" x="2702"/>
        <item m="1" x="2713"/>
        <item m="1" x="4229"/>
        <item m="1" x="4240"/>
        <item m="1" x="4322"/>
        <item m="1" x="4357"/>
        <item m="1" x="4542"/>
        <item m="1" x="4384"/>
        <item m="1" x="2318"/>
        <item m="1" x="4543"/>
        <item m="1" x="4042"/>
        <item m="1" x="3909"/>
        <item m="1" x="1051"/>
        <item m="1" x="3543"/>
        <item m="1" x="3212"/>
        <item m="1" x="3059"/>
        <item m="1" x="4970"/>
        <item m="1" x="4980"/>
        <item m="1" x="4999"/>
        <item m="1" x="3128"/>
        <item m="1" x="3155"/>
        <item m="1" x="3174"/>
        <item m="1" x="3168"/>
        <item m="1" x="3175"/>
        <item m="1" x="3184"/>
        <item m="1" x="3193"/>
        <item m="1" x="3203"/>
        <item m="1" x="3209"/>
        <item m="1" x="4859"/>
        <item m="1" x="4864"/>
        <item m="1" x="4872"/>
        <item m="1" x="4884"/>
        <item m="1" x="1751"/>
        <item m="1" x="3723"/>
        <item m="1" x="3043"/>
        <item m="1" x="1980"/>
        <item m="1" x="1791"/>
        <item m="1" x="1724"/>
        <item m="1" x="3846"/>
        <item m="1" x="1647"/>
        <item m="1" x="3721"/>
        <item m="1" x="1648"/>
        <item m="1" x="4025"/>
        <item m="1" x="4499"/>
        <item m="1" x="3964"/>
        <item m="1" x="3886"/>
        <item m="1" x="3883"/>
        <item m="1" x="3899"/>
        <item m="1" x="5168"/>
        <item m="1" x="3822"/>
        <item m="1" x="3746"/>
        <item m="1" x="3743"/>
        <item m="1" x="3642"/>
        <item m="1" x="2436"/>
        <item m="1" x="4242"/>
        <item m="1" x="1563"/>
        <item m="1" x="4006"/>
        <item m="1" x="3871"/>
        <item m="1" x="2131"/>
        <item m="1" x="3879"/>
        <item m="1" x="2212"/>
        <item m="1" x="2308"/>
        <item m="1" x="2532"/>
        <item m="1" x="5301"/>
        <item m="1" x="3497"/>
        <item m="1" x="2080"/>
        <item m="1" x="2036"/>
        <item m="1" x="2767"/>
        <item x="547"/>
        <item x="527"/>
        <item m="1" x="3574"/>
        <item m="1" x="4411"/>
        <item m="1" x="4533"/>
        <item x="2"/>
        <item m="1" x="2706"/>
        <item m="1" x="2267"/>
        <item m="1" x="2282"/>
        <item m="1" x="4378"/>
        <item m="1" x="1918"/>
        <item m="1" x="5531"/>
        <item m="1" x="5420"/>
        <item m="1" x="5309"/>
        <item m="1" x="5053"/>
        <item m="1" x="2732"/>
        <item m="1" x="1649"/>
        <item m="1" x="5375"/>
        <item m="1" x="5260"/>
        <item m="1" x="4982"/>
        <item m="1" x="5133"/>
        <item m="1" x="5104"/>
        <item m="1" x="2056"/>
        <item m="1" x="2220"/>
        <item m="1" x="4572"/>
        <item m="1" x="3932"/>
        <item m="1" x="3249"/>
        <item m="1" x="5356"/>
        <item m="1" x="2467"/>
        <item m="1" x="5369"/>
        <item m="1" x="2485"/>
        <item m="1" x="5454"/>
        <item m="1" x="2463"/>
        <item m="1" x="2627"/>
        <item m="1" x="4568"/>
        <item m="1" x="4501"/>
        <item m="1" x="2974"/>
        <item m="1" x="2891"/>
        <item m="1" x="3793"/>
        <item m="1" x="4637"/>
        <item m="1" x="4773"/>
        <item m="1" x="2842"/>
        <item m="1" x="2892"/>
        <item m="1" x="2952"/>
        <item m="1" x="2579"/>
        <item m="1" x="4718"/>
        <item m="1" x="4127"/>
        <item m="1" x="2787"/>
        <item m="1" x="2073"/>
        <item m="1" x="4179"/>
        <item m="1" x="1047"/>
        <item m="1" x="2380"/>
        <item m="1" x="5551"/>
        <item m="1" x="3995"/>
        <item m="1" x="4865"/>
        <item m="1" x="5013"/>
        <item m="1" x="2167"/>
        <item m="1" x="3507"/>
        <item m="1" x="2086"/>
        <item m="1" x="4387"/>
        <item m="1" x="2160"/>
        <item m="1" x="3674"/>
        <item m="1" x="2103"/>
        <item m="1" x="3715"/>
        <item m="1" x="3238"/>
        <item m="1" x="3971"/>
        <item m="1" x="4418"/>
        <item m="1" x="3360"/>
        <item m="1" x="5448"/>
        <item m="1" x="4740"/>
        <item m="1" x="2760"/>
        <item m="1" x="3784"/>
        <item m="1" x="2736"/>
        <item m="1" x="4469"/>
        <item m="1" x="2701"/>
        <item m="1" x="4656"/>
        <item m="1" x="5222"/>
        <item m="1" x="2404"/>
        <item x="419"/>
        <item m="1" x="4915"/>
        <item m="1" x="2444"/>
        <item x="1034"/>
        <item m="1" x="3022"/>
        <item m="1" x="1789"/>
        <item x="849"/>
        <item m="1" x="1320"/>
        <item m="1" x="4808"/>
        <item m="1" x="2646"/>
        <item m="1" x="3519"/>
        <item m="1" x="3515"/>
        <item m="1" x="4228"/>
        <item m="1" x="2277"/>
        <item m="1" x="4622"/>
        <item m="1" x="5280"/>
        <item m="1" x="5440"/>
        <item m="1" x="5555"/>
        <item m="1" x="4128"/>
        <item m="1" x="2223"/>
        <item m="1" x="4252"/>
        <item m="1" x="5405"/>
        <item m="1" x="2064"/>
        <item m="1" x="4675"/>
        <item m="1" x="1885"/>
        <item m="1" x="2221"/>
        <item m="1" x="1558"/>
        <item m="1" x="4001"/>
        <item m="1" x="2107"/>
        <item m="1" x="4606"/>
        <item m="1" x="3000"/>
        <item m="1" x="4362"/>
        <item m="1" x="3044"/>
        <item m="1" x="2769"/>
        <item m="1" x="4984"/>
        <item m="1" x="3673"/>
        <item m="1" x="2272"/>
        <item m="1" x="2265"/>
        <item m="1" x="2527"/>
        <item m="1" x="2466"/>
        <item m="1" x="2558"/>
        <item m="1" x="3748"/>
        <item m="1" x="5152"/>
        <item m="1" x="4842"/>
        <item m="1" x="2127"/>
        <item m="1" x="3740"/>
        <item m="1" x="4235"/>
        <item m="1" x="5107"/>
        <item m="1" x="3918"/>
        <item m="1" x="3422"/>
        <item m="1" x="3907"/>
        <item m="1" x="3711"/>
        <item m="1" x="3409"/>
        <item m="1" x="5213"/>
        <item m="1" x="1919"/>
        <item m="1" x="2835"/>
        <item m="1" x="1911"/>
        <item m="1" x="2300"/>
        <item m="1" x="1888"/>
        <item m="1" x="5305"/>
        <item m="1" x="3244"/>
        <item m="1" x="2856"/>
        <item x="940"/>
        <item m="1" x="4467"/>
        <item m="1" x="2053"/>
        <item m="1" x="4529"/>
        <item m="1" x="5317"/>
        <item m="1" x="3042"/>
        <item m="1" x="3997"/>
        <item m="1" x="3910"/>
        <item m="1" x="4753"/>
        <item m="1" x="2692"/>
        <item m="1" x="2608"/>
        <item m="1" x="4373"/>
        <item m="1" x="3518"/>
        <item m="1" x="4790"/>
        <item m="1" x="3110"/>
        <item m="1" x="3037"/>
        <item m="1" x="2963"/>
        <item m="1" x="2803"/>
        <item m="1" x="2813"/>
        <item m="1" x="2824"/>
        <item m="1" x="2834"/>
        <item m="1" x="2848"/>
        <item m="1" x="4912"/>
        <item m="1" x="4921"/>
        <item m="1" x="4930"/>
        <item m="1" x="3137"/>
        <item m="1" x="3148"/>
        <item m="1" x="4878"/>
        <item m="1" x="4786"/>
        <item m="1" x="4802"/>
        <item m="1" x="4810"/>
        <item m="1" x="4815"/>
        <item m="1" x="4823"/>
        <item m="1" x="4827"/>
        <item m="1" x="2948"/>
        <item m="1" x="2955"/>
        <item m="1" x="2967"/>
        <item m="1" x="2975"/>
        <item m="1" x="2983"/>
        <item m="1" x="2986"/>
        <item m="1" x="2997"/>
        <item m="1" x="3005"/>
        <item m="1" x="3015"/>
        <item m="1" x="3023"/>
        <item m="1" x="4699"/>
        <item m="1" x="4729"/>
        <item m="1" x="4723"/>
        <item m="1" x="4730"/>
        <item m="1" x="4737"/>
        <item m="1" x="4747"/>
        <item m="1" x="4754"/>
        <item m="1" x="4758"/>
        <item m="1" x="4766"/>
        <item m="1" x="4769"/>
        <item m="1" x="2854"/>
        <item m="1" x="2869"/>
        <item m="1" x="2883"/>
        <item m="1" x="2894"/>
        <item m="1" x="2905"/>
        <item m="1" x="2917"/>
        <item m="1" x="2930"/>
        <item m="1" x="2936"/>
        <item m="1" x="4940"/>
        <item m="1" x="4947"/>
        <item m="1" x="2478"/>
        <item m="1" x="2927"/>
        <item m="1" x="4846"/>
        <item m="1" x="2796"/>
        <item m="1" x="2279"/>
        <item m="1" x="3063"/>
        <item m="1" x="2437"/>
        <item m="1" x="2545"/>
        <item m="1" x="2028"/>
        <item m="1" x="1870"/>
        <item m="1" x="3343"/>
        <item x="320"/>
        <item m="1" x="2410"/>
        <item m="1" x="1435"/>
        <item m="1" x="1434"/>
        <item x="59"/>
        <item m="1" x="2695"/>
        <item m="1" x="2249"/>
        <item m="1" x="2825"/>
        <item m="1" x="4787"/>
        <item m="1" x="2593"/>
        <item m="1" x="4620"/>
        <item m="1" x="2656"/>
        <item m="1" x="4416"/>
        <item x="349"/>
        <item x="56"/>
        <item m="1" x="3950"/>
        <item m="1" x="4169"/>
        <item m="1" x="2313"/>
        <item m="1" x="3604"/>
        <item m="1" x="4181"/>
        <item m="1" x="4457"/>
        <item m="1" x="2531"/>
        <item m="1" x="2822"/>
        <item m="1" x="3967"/>
        <item m="1" x="3745"/>
        <item m="1" x="2128"/>
        <item m="1" x="4632"/>
        <item m="1" x="4871"/>
        <item m="1" x="3681"/>
        <item m="1" x="2717"/>
        <item m="1" x="4888"/>
        <item m="1" x="4369"/>
        <item m="1" x="2481"/>
        <item m="1" x="4301"/>
        <item m="1" x="4733"/>
        <item m="1" x="2990"/>
        <item m="1" x="4727"/>
        <item m="1" x="2426"/>
        <item m="1" x="2171"/>
        <item m="1" x="1967"/>
        <item m="1" x="2325"/>
        <item m="1" x="4165"/>
        <item m="1" x="2475"/>
        <item m="1" x="2025"/>
        <item m="1" x="5102"/>
        <item m="1" x="4698"/>
        <item m="1" x="4575"/>
        <item m="1" x="2978"/>
        <item m="1" x="4481"/>
        <item m="1" x="5016"/>
        <item m="1" x="4898"/>
        <item m="1" x="2421"/>
        <item m="1" x="4174"/>
        <item m="1" x="4182"/>
        <item m="1" x="4757"/>
        <item m="1" x="4854"/>
        <item m="1" x="4958"/>
        <item m="1" x="5065"/>
        <item m="1" x="4236"/>
        <item m="1" x="2655"/>
        <item m="1" x="2799"/>
        <item m="1" x="2664"/>
        <item m="1" x="2809"/>
        <item m="1" x="5233"/>
        <item m="1" x="5351"/>
        <item m="1" x="4687"/>
        <item m="1" x="2554"/>
        <item m="1" x="2708"/>
        <item m="1" x="4804"/>
        <item m="1" x="2491"/>
        <item m="1" x="2502"/>
        <item m="1" x="2509"/>
        <item m="1" x="2674"/>
        <item m="1" x="4394"/>
        <item m="1" x="4508"/>
        <item m="1" x="4751"/>
        <item m="1" x="4404"/>
        <item m="1" x="4429"/>
        <item m="1" x="4436"/>
        <item m="1" x="4559"/>
        <item m="1" x="4668"/>
        <item m="1" x="4788"/>
        <item m="1" x="4885"/>
        <item m="1" x="5003"/>
        <item m="1" x="5113"/>
        <item m="1" x="2556"/>
        <item m="1" x="2595"/>
        <item m="1" x="2613"/>
        <item m="1" x="2762"/>
        <item m="1" x="2908"/>
        <item m="1" x="2631"/>
        <item m="1" x="4381"/>
        <item m="1" x="2696"/>
        <item m="1" x="4487"/>
        <item m="1" x="4513"/>
        <item m="1" x="4634"/>
        <item m="1" x="4517"/>
        <item m="1" x="4442"/>
        <item m="1" x="3040"/>
        <item m="1" x="2622"/>
        <item x="58"/>
        <item m="1" x="4847"/>
        <item m="1" x="3973"/>
        <item m="1" x="2070"/>
        <item m="1" x="3127"/>
        <item m="1" x="3468"/>
        <item m="1" x="4908"/>
        <item m="1" x="4979"/>
        <item m="1" x="5096"/>
        <item m="1" x="4849"/>
        <item m="1" x="4845"/>
        <item m="1" x="3521"/>
        <item m="1" x="4891"/>
        <item m="1" x="1987"/>
        <item m="1" x="3946"/>
        <item m="1" x="2209"/>
        <item m="1" x="2136"/>
        <item m="1" x="2154"/>
        <item m="1" x="4146"/>
        <item m="1" x="2504"/>
        <item m="1" x="2432"/>
        <item m="1" x="2512"/>
        <item m="1" x="2356"/>
        <item m="1" x="2386"/>
        <item m="1" x="3845"/>
        <item m="1" x="3776"/>
        <item m="1" x="3287"/>
        <item m="1" x="2937"/>
        <item m="1" x="2301"/>
        <item x="824"/>
        <item m="1" x="5419"/>
        <item m="1" x="1886"/>
        <item m="1" x="2859"/>
        <item m="1" x="1926"/>
        <item m="1" x="1521"/>
        <item m="1" x="3456"/>
        <item m="1" x="2126"/>
        <item m="1" x="4148"/>
        <item m="1" x="3766"/>
        <item m="1" x="3809"/>
        <item m="1" x="3377"/>
        <item m="1" x="1276"/>
        <item m="1" x="3260"/>
        <item m="1" x="5544"/>
        <item m="1" x="2605"/>
        <item m="1" x="3363"/>
        <item m="1" x="4116"/>
        <item m="1" x="4942"/>
        <item m="1" x="3996"/>
        <item m="1" x="3900"/>
        <item m="1" x="4168"/>
        <item m="1" x="4522"/>
        <item m="1" x="5180"/>
        <item m="1" x="3416"/>
        <item m="1" x="5119"/>
        <item m="1" x="3633"/>
        <item m="1" x="4893"/>
        <item m="1" x="4505"/>
        <item m="1" x="3361"/>
        <item m="1" x="5067"/>
        <item m="1" x="3305"/>
        <item m="1" x="5014"/>
        <item m="1" x="3239"/>
        <item m="1" x="4952"/>
        <item m="1" x="3172"/>
        <item m="1" x="5256"/>
        <item m="1" x="3482"/>
        <item m="1" x="5187"/>
        <item m="1" x="3424"/>
        <item m="1" x="5125"/>
        <item m="1" x="3355"/>
        <item m="1" x="3180"/>
        <item m="1" x="2621"/>
        <item x="292"/>
        <item m="1" x="3557"/>
        <item m="1" x="3582"/>
        <item m="1" x="5526"/>
        <item m="1" x="2303"/>
        <item m="1" x="4151"/>
        <item m="1" x="5243"/>
        <item m="1" x="3754"/>
        <item m="1" x="2365"/>
        <item m="1" x="3737"/>
        <item m="1" x="4118"/>
        <item m="1" x="4949"/>
        <item m="1" x="4215"/>
        <item m="1" x="4234"/>
        <item m="1" x="4619"/>
        <item m="1" x="3948"/>
        <item m="1" x="5227"/>
        <item m="1" x="3251"/>
        <item m="1" x="4902"/>
        <item m="1" x="1279"/>
        <item m="1" x="4497"/>
        <item m="1" x="1097"/>
        <item m="1" x="4520"/>
        <item m="1" x="5055"/>
        <item m="1" x="5048"/>
        <item m="1" x="5058"/>
        <item m="1" x="4193"/>
        <item m="1" x="2155"/>
        <item m="1" x="1779"/>
        <item m="1" x="2304"/>
        <item m="1" x="1822"/>
        <item m="1" x="1823"/>
        <item m="1" x="1824"/>
        <item m="1" x="3719"/>
        <item m="1" x="5160"/>
        <item m="1" x="2738"/>
        <item m="1" x="5388"/>
        <item m="1" x="2493"/>
        <item m="1" x="3802"/>
        <item m="1" x="3461"/>
        <item m="1" x="3556"/>
        <item m="1" x="4033"/>
        <item m="1" x="1115"/>
        <item m="1" x="2584"/>
        <item m="1" x="3143"/>
        <item m="1" x="2424"/>
        <item m="1" x="3542"/>
        <item m="1" x="2462"/>
        <item m="1" x="2599"/>
        <item m="1" x="1959"/>
        <item m="1" x="2453"/>
        <item m="1" x="4338"/>
        <item m="1" x="4479"/>
        <item m="1" x="3365"/>
        <item m="1" x="2596"/>
        <item m="1" x="4996"/>
        <item m="1" x="2814"/>
        <item m="1" x="4213"/>
        <item m="1" x="5163"/>
        <item m="1" x="4289"/>
        <item m="1" x="1925"/>
        <item m="1" x="2636"/>
        <item x="859"/>
        <item m="1" x="2458"/>
        <item m="1" x="3236"/>
        <item m="1" x="1275"/>
        <item m="1" x="2972"/>
        <item m="1" x="4635"/>
        <item m="1" x="4843"/>
        <item m="1" x="3562"/>
        <item m="1" x="1922"/>
        <item m="1" x="3572"/>
        <item m="1" x="2660"/>
        <item m="1" x="3130"/>
        <item m="1" x="2043"/>
        <item m="1" x="3661"/>
        <item m="1" x="5389"/>
        <item m="1" x="2102"/>
        <item m="1" x="3658"/>
        <item m="1" x="5412"/>
        <item m="1" x="2907"/>
        <item m="1" x="2337"/>
        <item m="1" x="1866"/>
        <item m="1" x="5066"/>
        <item m="1" x="1968"/>
        <item m="1" x="5194"/>
        <item m="1" x="2785"/>
        <item m="1" x="3817"/>
        <item m="1" x="5068"/>
        <item m="1" x="4073"/>
        <item m="1" x="5019"/>
        <item m="1" x="4283"/>
        <item m="1" x="2498"/>
        <item m="1" x="4321"/>
        <item m="1" x="5050"/>
        <item m="1" x="2255"/>
        <item m="1" x="2214"/>
        <item m="1" x="2587"/>
        <item m="1" x="3432"/>
        <item m="1" x="2310"/>
        <item m="1" x="5303"/>
        <item m="1" x="2229"/>
        <item m="1" x="4049"/>
        <item m="1" x="4059"/>
        <item m="1" x="4087"/>
        <item m="1" x="2101"/>
        <item m="1" x="2044"/>
        <item m="1" x="2050"/>
        <item m="1" x="4009"/>
        <item m="1" x="3782"/>
        <item m="1" x="3924"/>
        <item m="1" x="3928"/>
        <item x="225"/>
        <item x="226"/>
        <item m="1" x="1396"/>
        <item m="1" x="1795"/>
        <item m="1" x="2058"/>
        <item m="1" x="2184"/>
        <item m="1" x="2201"/>
        <item m="1" x="3984"/>
        <item m="1" x="2518"/>
        <item m="1" x="4292"/>
        <item m="1" x="4303"/>
        <item m="1" x="2440"/>
        <item m="1" x="2330"/>
        <item m="1" x="2263"/>
        <item m="1" x="2376"/>
        <item m="1" x="2385"/>
        <item m="1" x="4160"/>
        <item m="1" x="4176"/>
        <item m="1" x="4119"/>
        <item m="1" x="4064"/>
        <item m="1" x="4219"/>
        <item m="1" x="4226"/>
        <item m="1" x="2257"/>
        <item m="1" x="4112"/>
        <item x="228"/>
        <item m="1" x="2191"/>
        <item m="1" x="4413"/>
        <item m="1" x="4443"/>
        <item m="1" x="4367"/>
        <item m="1" x="4298"/>
        <item m="1" x="4237"/>
        <item m="1" x="4166"/>
        <item m="1" x="5483"/>
        <item m="1" x="5445"/>
        <item m="1" x="4317"/>
        <item m="1" x="3237"/>
        <item m="1" x="3835"/>
        <item m="1" x="1859"/>
        <item m="1" x="1174"/>
        <item m="1" x="1273"/>
        <item m="1" x="5091"/>
        <item m="1" x="4000"/>
        <item x="446"/>
        <item m="1" x="1101"/>
        <item m="1" x="1098"/>
        <item m="1" x="1099"/>
        <item m="1" x="2597"/>
        <item m="1" x="3704"/>
        <item m="1" x="4583"/>
        <item m="1" x="5208"/>
        <item x="795"/>
        <item m="1" x="4739"/>
        <item m="1" x="3013"/>
        <item m="1" x="1976"/>
        <item m="1" x="3960"/>
        <item m="1" x="5492"/>
        <item m="1" x="2269"/>
        <item m="1" x="4117"/>
        <item m="1" x="1965"/>
        <item m="1" x="3978"/>
        <item m="1" x="3072"/>
        <item m="1" x="1095"/>
        <item m="1" x="3621"/>
        <item m="1" x="4877"/>
        <item m="1" x="1705"/>
        <item m="1" x="3393"/>
        <item m="1" x="1717"/>
        <item m="1" x="1645"/>
        <item m="1" x="1206"/>
        <item m="1" x="1280"/>
        <item m="1" x="1997"/>
        <item m="1" x="1942"/>
        <item m="1" x="1887"/>
        <item m="1" x="4287"/>
        <item m="1" x="4294"/>
        <item m="1" x="1581"/>
        <item m="1" x="1096"/>
        <item m="1" x="5408"/>
        <item m="1" x="3666"/>
        <item m="1" x="3913"/>
        <item m="1" x="4372"/>
        <item m="1" x="3116"/>
        <item m="1" x="1954"/>
        <item m="1" x="4555"/>
        <item m="1" x="4434"/>
        <item m="1" x="1274"/>
        <item m="1" x="3097"/>
        <item x="880"/>
        <item m="1" x="4002"/>
        <item m="1" x="2135"/>
        <item m="1" x="3268"/>
        <item m="1" x="4441"/>
        <item m="1" x="1748"/>
        <item m="1" x="3154"/>
        <item m="1" x="3225"/>
        <item m="1" x="3185"/>
        <item x="210"/>
        <item m="1" x="2761"/>
        <item m="1" x="4316"/>
        <item m="1" x="2662"/>
        <item m="1" x="4809"/>
        <item m="1" x="3800"/>
        <item m="1" x="1298"/>
        <item m="1" x="5462"/>
        <item x="75"/>
        <item m="1" x="4624"/>
        <item m="1" x="3525"/>
        <item x="512"/>
        <item m="1" x="4334"/>
        <item m="1" x="2459"/>
        <item m="1" x="2704"/>
        <item m="1" x="3624"/>
        <item x="286"/>
        <item m="1" x="1278"/>
        <item m="1" x="5277"/>
        <item m="1" x="1943"/>
        <item m="1" x="2060"/>
        <item m="1" x="1100"/>
        <item m="1" x="1309"/>
        <item m="1" x="1258"/>
        <item m="1" x="3942"/>
        <item m="1" x="2294"/>
        <item m="1" x="4528"/>
        <item m="1" x="3663"/>
        <item m="1" x="4989"/>
        <item m="1" x="3312"/>
        <item m="1" x="4783"/>
        <item m="1" x="3728"/>
        <item m="1" x="3371"/>
        <item x="832"/>
        <item m="1" x="5513"/>
        <item m="1" x="4578"/>
        <item m="1" x="4841"/>
        <item m="1" x="2289"/>
        <item m="1" x="2865"/>
        <item m="1" x="4621"/>
        <item m="1" x="3245"/>
        <item m="1" x="1644"/>
        <item m="1" x="1240"/>
        <item x="782"/>
        <item m="1" x="4278"/>
        <item m="1" x="2592"/>
        <item m="1" x="1180"/>
        <item m="1" x="3595"/>
        <item m="1" x="4936"/>
        <item m="1" x="3668"/>
        <item m="1" x="4100"/>
        <item m="1" x="4212"/>
        <item m="1" x="5276"/>
        <item m="1" x="1663"/>
        <item m="1" x="2533"/>
        <item x="787"/>
        <item m="1" x="1934"/>
        <item m="1" x="3915"/>
        <item m="1" x="4946"/>
        <item m="1" x="3526"/>
        <item x="535"/>
        <item m="1" x="5255"/>
        <item m="1" x="2815"/>
        <item m="1" x="3375"/>
        <item m="1" x="1948"/>
        <item m="1" x="4286"/>
        <item m="1" x="2552"/>
        <item m="1" x="4806"/>
        <item m="1" x="4674"/>
        <item m="1" x="3949"/>
        <item m="1" x="5074"/>
        <item m="1" x="5138"/>
        <item x="815"/>
        <item m="1" x="2145"/>
        <item m="1" x="1937"/>
        <item m="1" x="4935"/>
        <item m="1" x="1192"/>
        <item m="1" x="5090"/>
        <item m="1" x="3590"/>
        <item m="1" x="2157"/>
        <item m="1" x="2083"/>
        <item m="1" x="2924"/>
        <item m="1" x="2735"/>
        <item m="1" x="5049"/>
        <item m="1" x="2819"/>
        <item m="1" x="5449"/>
        <item m="1" x="2821"/>
        <item m="1" x="5150"/>
        <item m="1" x="5079"/>
        <item m="1" x="1982"/>
        <item m="1" x="5539"/>
        <item m="1" x="4791"/>
        <item m="1" x="1849"/>
        <item m="1" x="4532"/>
        <item m="1" x="3602"/>
        <item m="1" x="3498"/>
        <item m="1" x="2998"/>
        <item m="1" x="3354"/>
        <item m="1" x="4752"/>
        <item m="1" x="5158"/>
        <item x="853"/>
        <item m="1" x="4201"/>
        <item m="1" x="3959"/>
        <item m="1" x="1207"/>
        <item x="867"/>
        <item m="1" x="1308"/>
        <item m="1" x="2993"/>
        <item m="1" x="3125"/>
        <item m="1" x="4784"/>
        <item m="1" x="3399"/>
        <item m="1" x="3814"/>
        <item m="1" x="4295"/>
        <item m="1" x="1277"/>
        <item m="1" x="1431"/>
        <item m="1" x="1589"/>
        <item m="1" x="5530"/>
        <item m="1" x="4613"/>
        <item m="1" x="3838"/>
        <item m="1" x="2271"/>
        <item m="1" x="5089"/>
        <item m="1" x="2391"/>
        <item m="1" x="2207"/>
        <item m="1" x="5353"/>
        <item m="1" x="2397"/>
        <item m="1" x="2227"/>
        <item m="1" x="2871"/>
        <item m="1" x="2550"/>
        <item m="1" x="3821"/>
        <item m="1" x="2919"/>
        <item m="1" x="5036"/>
        <item m="1" x="4348"/>
        <item m="1" x="2027"/>
        <item m="1" x="2026"/>
        <item m="1" x="4454"/>
        <item m="1" x="4835"/>
        <item m="1" x="2890"/>
        <item m="1" x="5228"/>
        <item m="1" x="1855"/>
        <item m="1" x="4918"/>
        <item m="1" x="4708"/>
        <item m="1" x="4666"/>
        <item m="1" x="3178"/>
        <item m="1" x="4953"/>
        <item m="1" x="2132"/>
        <item m="1" x="3911"/>
        <item m="1" x="3884"/>
        <item m="1" x="2977"/>
        <item m="1" x="3955"/>
        <item m="1" x="4557"/>
        <item m="1" x="2237"/>
        <item m="1" x="5500"/>
        <item m="1" x="2530"/>
        <item m="1" x="2372"/>
        <item m="1" x="1890"/>
        <item m="1" x="1830"/>
        <item m="1" x="3975"/>
        <item m="1" x="5383"/>
        <item m="1" x="5363"/>
        <item x="20"/>
        <item m="1" x="1342"/>
        <item m="1" x="3223"/>
        <item m="1" x="3465"/>
        <item m="1" x="3857"/>
        <item m="1" x="4043"/>
        <item m="1" x="4277"/>
        <item m="1" x="4537"/>
        <item m="1" x="4779"/>
        <item m="1" x="4998"/>
        <item m="1" x="4881"/>
        <item m="1" x="5105"/>
        <item m="1" x="5220"/>
        <item m="1" x="5343"/>
        <item m="1" x="5438"/>
        <item m="1" x="5549"/>
        <item m="1" x="1931"/>
        <item m="1" x="2037"/>
        <item m="1" x="2149"/>
        <item m="1" x="5114"/>
        <item m="1" x="5234"/>
        <item m="1" x="5352"/>
        <item m="1" x="5444"/>
        <item m="1" x="5556"/>
        <item m="1" x="1936"/>
        <item m="1" x="2045"/>
        <item m="1" x="2156"/>
        <item m="1" x="2278"/>
        <item m="1" x="2412"/>
        <item m="1" x="5357"/>
        <item m="1" x="5450"/>
        <item m="1" x="1831"/>
        <item m="1" x="1939"/>
        <item m="1" x="2051"/>
        <item m="1" x="2166"/>
        <item m="1" x="2284"/>
        <item m="1" x="2422"/>
        <item m="1" x="2548"/>
        <item m="1" x="2698"/>
        <item m="1" x="1840"/>
        <item m="1" x="1946"/>
        <item m="1" x="2054"/>
        <item m="1" x="2177"/>
        <item m="1" x="2285"/>
        <item m="1" x="2430"/>
        <item m="1" x="2555"/>
        <item m="1" x="2709"/>
        <item m="1" x="2837"/>
        <item m="1" x="2989"/>
        <item m="1" x="2057"/>
        <item m="1" x="2187"/>
        <item m="1" x="2292"/>
        <item m="1" x="2438"/>
        <item m="1" x="2560"/>
        <item m="1" x="2716"/>
        <item m="1" x="2843"/>
        <item m="1" x="3001"/>
        <item m="1" x="3117"/>
        <item m="1" x="3247"/>
        <item m="1" x="2302"/>
        <item m="1" x="2451"/>
        <item m="1" x="2568"/>
        <item m="1" x="2723"/>
        <item m="1" x="2851"/>
        <item m="1" x="3009"/>
        <item m="1" x="3126"/>
        <item m="1" x="3254"/>
        <item m="1" x="3372"/>
        <item m="1" x="3489"/>
        <item m="1" x="2577"/>
        <item m="1" x="2734"/>
        <item m="1" x="2868"/>
        <item m="1" x="3018"/>
        <item m="1" x="3136"/>
        <item m="1" x="3261"/>
        <item m="1" x="3380"/>
        <item m="1" x="3495"/>
        <item m="1" x="3592"/>
        <item m="1" x="3688"/>
        <item m="1" x="2881"/>
        <item m="1" x="3028"/>
        <item m="1" x="3147"/>
        <item m="1" x="3269"/>
        <item m="1" x="3394"/>
        <item m="1" x="3500"/>
        <item m="1" x="3601"/>
        <item m="1" x="3694"/>
        <item m="1" x="3794"/>
        <item m="1" x="3875"/>
        <item m="1" x="3153"/>
        <item m="1" x="3280"/>
        <item m="1" x="3402"/>
        <item m="1" x="3505"/>
        <item m="1" x="3608"/>
        <item m="1" x="3702"/>
        <item m="1" x="3801"/>
        <item m="1" x="3881"/>
        <item m="1" x="3957"/>
        <item m="1" x="4062"/>
        <item m="1" x="1932"/>
        <item m="1" x="1867"/>
        <item m="1" x="5545"/>
        <item m="1" x="5431"/>
        <item m="1" x="5373"/>
        <item m="1" x="5323"/>
        <item m="1" x="5258"/>
        <item m="1" x="5192"/>
        <item m="1" x="5129"/>
        <item m="1" x="3289"/>
        <item m="1" x="3514"/>
        <item m="1" x="3718"/>
        <item m="1" x="3895"/>
        <item m="1" x="4832"/>
        <item m="1" x="4162"/>
        <item m="1" x="2544"/>
        <item m="1" x="1780"/>
        <item m="1" x="4439"/>
        <item m="1" x="5246"/>
        <item m="1" x="5212"/>
        <item m="1" x="2338"/>
        <item m="1" x="3683"/>
        <item m="1" x="5095"/>
        <item m="1" x="5020"/>
        <item m="1" x="3840"/>
        <item m="1" x="4493"/>
        <item m="1" x="5205"/>
        <item m="1" x="3622"/>
        <item m="1" x="5344"/>
        <item m="1" x="2091"/>
        <item m="1" x="1916"/>
        <item m="1" x="4552"/>
        <item m="1" x="2133"/>
        <item m="1" x="2777"/>
        <item m="1" x="2694"/>
        <item m="1" x="2677"/>
        <item m="1" x="5553"/>
        <item m="1" x="5218"/>
        <item m="1" x="5489"/>
        <item m="1" x="5291"/>
        <item m="1" x="3991"/>
        <item m="1" x="4003"/>
        <item x="347"/>
        <item x="346"/>
        <item m="1" x="3508"/>
        <item m="1" x="4092"/>
        <item m="1" x="1579"/>
        <item m="1" x="3662"/>
        <item m="1" x="3679"/>
        <item m="1" x="4851"/>
        <item m="1" x="3438"/>
        <item m="1" x="4455"/>
        <item m="1" x="2879"/>
        <item m="1" x="1590"/>
        <item m="1" x="3868"/>
        <item m="1" x="3778"/>
        <item m="1" x="3672"/>
        <item m="1" x="4895"/>
        <item m="1" x="5478"/>
        <item m="1" x="4649"/>
        <item m="1" x="5240"/>
        <item m="1" x="5321"/>
        <item m="1" x="5286"/>
        <item m="1" x="3348"/>
        <item m="1" x="4642"/>
        <item m="1" x="1910"/>
        <item m="1" x="3323"/>
        <item m="1" x="5084"/>
        <item m="1" x="3511"/>
        <item m="1" x="3426"/>
        <item m="1" x="5398"/>
        <item m="1" x="3573"/>
        <item m="1" x="2988"/>
        <item m="1" x="3791"/>
        <item m="1" x="3558"/>
        <item m="1" x="2609"/>
        <item m="1" x="4365"/>
        <item m="1" x="4738"/>
        <item m="1" x="2515"/>
        <item m="1" x="2211"/>
        <item m="1" x="2804"/>
        <item m="1" x="3550"/>
        <item m="1" x="2598"/>
        <item m="1" x="4629"/>
        <item m="1" x="3017"/>
        <item m="1" x="4036"/>
        <item m="1" x="5482"/>
        <item m="1" x="5521"/>
        <item m="1" x="5358"/>
        <item m="1" x="5299"/>
        <item m="1" x="5235"/>
        <item m="1" x="5411"/>
        <item m="1" x="3859"/>
        <item m="1" x="3912"/>
        <item m="1" x="3818"/>
        <item m="1" x="3145"/>
        <item m="1" x="2331"/>
        <item m="1" x="1992"/>
        <item m="1" x="5251"/>
        <item m="1" x="5296"/>
        <item m="1" x="4246"/>
        <item m="1" x="4184"/>
        <item m="1" x="1603"/>
        <item x="456"/>
        <item m="1" x="3297"/>
        <item m="1" x="4490"/>
        <item m="1" x="3444"/>
        <item m="1" x="4326"/>
        <item x="388"/>
        <item m="1" x="5081"/>
        <item m="1" x="5475"/>
        <item m="1" x="3370"/>
        <item m="1" x="5071"/>
        <item m="1" x="5099"/>
        <item m="1" x="5056"/>
        <item m="1" x="5166"/>
        <item m="1" x="3614"/>
        <item m="1" x="1827"/>
        <item m="1" x="2020"/>
        <item m="1" x="5060"/>
        <item m="1" x="5424"/>
        <item m="1" x="4510"/>
        <item m="1" x="3052"/>
        <item m="1" x="3080"/>
        <item m="1" x="4463"/>
        <item m="1" x="5359"/>
        <item m="1" x="2524"/>
        <item m="1" x="4045"/>
        <item m="1" x="5529"/>
        <item m="1" x="4275"/>
        <item m="1" x="5120"/>
        <item m="1" x="4961"/>
        <item m="1" x="2039"/>
        <item m="1" x="4886"/>
        <item m="1" x="5278"/>
        <item m="1" x="4861"/>
        <item m="1" x="1562"/>
        <item m="1" x="1561"/>
        <item m="1" x="4034"/>
        <item m="1" x="3471"/>
        <item m="1" x="4070"/>
        <item m="1" x="4870"/>
        <item m="1" x="2071"/>
        <item m="1" x="1300"/>
        <item m="1" x="1778"/>
        <item x="811"/>
        <item m="1" x="4088"/>
        <item m="1" x="3606"/>
        <item m="1" x="4288"/>
        <item m="1" x="2759"/>
        <item m="1" x="5473"/>
        <item m="1" x="5485"/>
        <item m="1" x="1971"/>
        <item m="1" x="2219"/>
        <item m="1" x="2489"/>
        <item m="1" x="2773"/>
        <item m="1" x="3054"/>
        <item m="1" x="4579"/>
        <item m="1" x="2635"/>
        <item m="1" x="3115"/>
        <item m="1" x="3747"/>
        <item m="1" x="3862"/>
        <item m="1" x="2722"/>
        <item m="1" x="3267"/>
        <item m="1" x="4625"/>
        <item m="1" x="3640"/>
        <item m="1" x="2068"/>
        <item m="1" x="3027"/>
        <item m="1" x="2085"/>
        <item x="231"/>
        <item m="1" x="2087"/>
        <item m="1" x="4078"/>
        <item m="1" x="1969"/>
        <item m="1" x="2017"/>
        <item m="1" x="1616"/>
        <item m="1" x="5532"/>
        <item m="1" x="4050"/>
        <item m="1" x="3242"/>
        <item m="1" x="4502"/>
        <item m="1" x="5264"/>
        <item m="1" x="3418"/>
        <item m="1" x="4111"/>
        <item m="1" x="2005"/>
        <item x="874"/>
        <item m="1" x="5497"/>
        <item m="1" x="4985"/>
        <item m="1" x="5006"/>
        <item m="1" x="3570"/>
        <item m="1" x="1929"/>
        <item m="1" x="3278"/>
        <item m="1" x="3291"/>
        <item m="1" x="3299"/>
        <item m="1" x="3006"/>
        <item m="1" x="3016"/>
        <item m="1" x="3026"/>
        <item m="1" x="4024"/>
        <item m="1" x="5029"/>
        <item m="1" x="4755"/>
        <item m="1" x="2046"/>
        <item m="1" x="2982"/>
        <item m="1" x="3326"/>
        <item m="1" x="2088"/>
        <item m="1" x="3229"/>
        <item m="1" x="4554"/>
        <item m="1" x="5391"/>
        <item m="1" x="5463"/>
        <item m="1" x="3480"/>
        <item m="1" x="4590"/>
        <item m="1" x="3302"/>
        <item m="1" x="2258"/>
        <item m="1" x="4586"/>
        <item m="1" x="2561"/>
        <item m="1" x="4172"/>
        <item m="1" x="5039"/>
        <item m="1" x="4398"/>
        <item m="1" x="1429"/>
        <item m="1" x="5410"/>
        <item m="1" x="4966"/>
        <item m="1" x="2807"/>
        <item m="1" x="2818"/>
        <item m="1" x="2827"/>
        <item m="1" x="5123"/>
        <item m="1" x="3383"/>
        <item m="1" x="3914"/>
        <item m="1" x="5341"/>
        <item m="1" x="2757"/>
        <item m="1" x="4343"/>
        <item m="1" x="2443"/>
        <item m="1" x="4196"/>
        <item m="1" x="2731"/>
        <item m="1" x="1055"/>
        <item m="1" x="2931"/>
        <item m="1" x="3309"/>
        <item m="1" x="3307"/>
        <item m="1" x="2353"/>
        <item m="1" x="3744"/>
        <item m="1" x="3736"/>
        <item m="1" x="3986"/>
        <item m="1" x="3639"/>
        <item m="1" x="3189"/>
        <item m="1" x="3645"/>
        <item m="1" x="3428"/>
        <item m="1" x="4339"/>
        <item m="1" x="3631"/>
        <item m="1" x="3056"/>
        <item m="1" x="3310"/>
        <item m="1" x="3200"/>
        <item m="1" x="4217"/>
        <item m="1" x="3901"/>
        <item m="1" x="4102"/>
        <item m="1" x="3317"/>
        <item x="817"/>
        <item m="1" x="5097"/>
        <item m="1" x="4607"/>
        <item m="1" x="3563"/>
        <item m="1" x="4627"/>
        <item m="1" x="4654"/>
        <item m="1" x="4602"/>
        <item m="1" x="4628"/>
        <item x="390"/>
        <item x="593"/>
        <item x="486"/>
        <item x="549"/>
        <item m="1" x="2021"/>
        <item m="1" x="4198"/>
        <item m="1" x="5232"/>
        <item m="1" x="3271"/>
        <item m="1" x="4873"/>
        <item m="1" x="5367"/>
        <item m="1" x="3053"/>
        <item m="1" x="2398"/>
        <item m="1" x="4232"/>
        <item m="1" x="3749"/>
        <item m="1" x="1373"/>
        <item m="1" x="5094"/>
        <item m="1" x="3366"/>
        <item m="1" x="5329"/>
        <item m="1" x="1963"/>
        <item m="1" x="2772"/>
        <item m="1" x="2198"/>
        <item m="1" x="3221"/>
        <item m="1" x="4113"/>
        <item m="1" x="4262"/>
        <item m="1" x="4672"/>
        <item m="1" x="4833"/>
        <item x="711"/>
        <item m="1" x="2522"/>
        <item m="1" x="2889"/>
        <item m="1" x="5100"/>
        <item m="1" x="2031"/>
        <item m="1" x="5347"/>
        <item m="1" x="1862"/>
        <item m="1" x="3047"/>
        <item m="1" x="4945"/>
        <item m="1" x="2469"/>
        <item m="1" x="5415"/>
        <item m="1" x="2262"/>
        <item m="1" x="1285"/>
        <item m="1" x="4597"/>
        <item m="1" x="1974"/>
        <item x="848"/>
        <item m="1" x="4424"/>
        <item m="1" x="4383"/>
        <item m="1" x="2994"/>
        <item m="1" x="4459"/>
        <item m="1" x="4734"/>
        <item m="1" x="4453"/>
        <item m="1" x="4731"/>
        <item m="1" x="3927"/>
        <item m="1" x="4475"/>
        <item m="1" x="4293"/>
        <item m="1" x="4777"/>
        <item m="1" x="3055"/>
        <item m="1" x="2850"/>
        <item m="1" x="3713"/>
        <item m="1" x="4562"/>
        <item m="1" x="2363"/>
        <item m="1" x="1478"/>
        <item m="1" x="3812"/>
        <item x="293"/>
        <item m="1" x="3368"/>
        <item x="415"/>
        <item m="1" x="4032"/>
        <item m="1" x="5103"/>
        <item m="1" x="3293"/>
        <item m="1" x="5131"/>
        <item m="1" x="3876"/>
        <item m="1" x="3690"/>
        <item m="1" x="2933"/>
        <item m="1" x="5245"/>
        <item m="1" x="2667"/>
        <item m="1" x="4924"/>
        <item m="1" x="4028"/>
        <item m="1" x="4091"/>
        <item m="1" x="2789"/>
        <item m="1" x="3230"/>
        <item m="1" x="5554"/>
        <item m="1" x="5436"/>
        <item m="1" x="2699"/>
        <item m="1" x="5229"/>
        <item m="1" x="5012"/>
        <item m="1" x="4760"/>
        <item m="1" x="3553"/>
        <item m="1" x="3579"/>
        <item m="1" x="5479"/>
        <item m="1" x="5225"/>
        <item m="1" x="3161"/>
        <item m="1" x="3535"/>
        <item m="1" x="3058"/>
        <item m="1" x="4431"/>
        <item m="1" x="1234"/>
        <item m="1" x="1201"/>
        <item m="1" x="1522"/>
        <item m="1" x="2029"/>
        <item m="1" x="3379"/>
        <item m="1" x="3475"/>
        <item m="1" x="2900"/>
        <item m="1" x="3952"/>
        <item m="1" x="3107"/>
        <item m="1" x="3003"/>
        <item m="1" x="4446"/>
        <item m="1" x="3732"/>
        <item m="1" x="5476"/>
        <item m="1" x="1981"/>
        <item m="1" x="2231"/>
        <item m="1" x="4400"/>
        <item m="1" x="5459"/>
        <item m="1" x="5470"/>
        <item m="1" x="5490"/>
        <item m="1" x="5313"/>
        <item m="1" x="5327"/>
        <item m="1" x="5364"/>
        <item m="1" x="5377"/>
        <item m="1" x="5390"/>
        <item m="1" x="2400"/>
        <item m="1" x="2420"/>
        <item m="1" x="2685"/>
        <item m="1" x="2707"/>
        <item m="1" x="3520"/>
        <item m="1" x="3548"/>
        <item m="1" x="3457"/>
        <item m="1" x="3470"/>
        <item m="1" x="3483"/>
        <item m="1" x="3506"/>
        <item m="1" x="3517"/>
        <item m="1" x="3534"/>
        <item m="1" x="3545"/>
        <item m="1" x="3374"/>
        <item m="1" x="3397"/>
        <item m="1" x="3425"/>
        <item m="1" x="3443"/>
        <item m="1" x="3551"/>
        <item m="1" x="5253"/>
        <item m="1" x="1986"/>
        <item m="1" x="4445"/>
        <item m="1" x="2947"/>
        <item m="1" x="3359"/>
        <item m="1" x="4239"/>
        <item m="1" x="5122"/>
        <item m="1" x="2681"/>
        <item m="1" x="4566"/>
        <item m="1" x="2618"/>
        <item m="1" x="2395"/>
        <item m="1" x="2415"/>
        <item x="181"/>
        <item m="1" x="1412"/>
        <item m="1" x="5175"/>
        <item m="1" x="3423"/>
        <item x="63"/>
        <item x="66"/>
        <item m="1" x="4741"/>
        <item m="1" x="5186"/>
        <item m="1" x="5425"/>
        <item m="1" x="2134"/>
        <item m="1" x="4251"/>
        <item m="1" x="4681"/>
        <item m="1" x="3867"/>
        <item m="1" x="2003"/>
        <item m="1" x="2510"/>
        <item m="1" x="2648"/>
        <item m="1" x="2583"/>
        <item x="808"/>
        <item m="1" x="4937"/>
        <item m="1" x="4678"/>
        <item m="1" x="3191"/>
        <item m="1" x="5422"/>
        <item m="1" x="5195"/>
        <item m="1" x="4350"/>
        <item m="1" x="2712"/>
        <item m="1" x="2477"/>
        <item m="1" x="2943"/>
        <item m="1" x="1847"/>
        <item m="1" x="1114"/>
        <item m="1" x="3306"/>
        <item m="1" x="3566"/>
        <item m="1" x="3870"/>
        <item m="1" x="4299"/>
        <item m="1" x="5491"/>
        <item m="1" x="4417"/>
        <item m="1" x="5224"/>
        <item m="1" x="4648"/>
        <item m="1" x="1829"/>
        <item m="1" x="5447"/>
        <item m="1" x="3685"/>
        <item m="1" x="5279"/>
        <item m="1" x="5259"/>
        <item m="1" x="1202"/>
        <item m="1" x="4057"/>
        <item m="1" x="4797"/>
        <item m="1" x="4762"/>
        <item m="1" x="4941"/>
        <item m="1" x="1785"/>
        <item m="1" x="1783"/>
        <item m="1" x="4825"/>
        <item m="1" x="4993"/>
        <item m="1" x="3977"/>
        <item m="1" x="5153"/>
        <item m="1" x="2724"/>
        <item m="1" x="2852"/>
        <item m="1" x="3609"/>
        <item m="1" x="3703"/>
        <item m="1" x="3710"/>
        <item m="1" x="3810"/>
        <item m="1" x="3882"/>
        <item m="1" x="3966"/>
        <item m="1" x="4071"/>
        <item m="1" x="3516"/>
        <item m="1" x="5148"/>
        <item m="1" x="2832"/>
        <item m="1" x="3381"/>
        <item m="1" x="3352"/>
        <item m="1" x="5011"/>
        <item m="1" x="1117"/>
        <item m="1" x="5200"/>
        <item m="1" x="2352"/>
        <item m="1" x="2349"/>
        <item m="1" x="2366"/>
        <item m="1" x="3552"/>
        <item m="1" x="2411"/>
        <item m="1" x="2390"/>
        <item x="413"/>
        <item m="1" x="3577"/>
        <item m="1" x="1881"/>
        <item m="1" x="2642"/>
        <item m="1" x="5172"/>
        <item m="1" x="2118"/>
        <item m="1" x="2246"/>
        <item m="1" x="3160"/>
        <item m="1" x="5184"/>
        <item m="1" x="5101"/>
        <item m="1" x="3176"/>
        <item m="1" x="3194"/>
        <item m="1" x="2472"/>
        <item m="1" x="3032"/>
        <item m="1" x="4376"/>
        <item m="1" x="2115"/>
        <item m="1" x="3904"/>
        <item m="1" x="3689"/>
        <item m="1" x="1957"/>
        <item x="576"/>
        <item m="1" x="2095"/>
        <item m="1" x="3460"/>
        <item m="1" x="4269"/>
        <item m="1" x="3705"/>
        <item m="1" x="4133"/>
        <item m="1" x="2971"/>
        <item m="1" x="4216"/>
        <item m="1" x="4848"/>
        <item m="1" x="3279"/>
        <item m="1" x="3401"/>
        <item m="1" x="3504"/>
        <item m="1" x="3607"/>
        <item m="1" x="3701"/>
        <item m="1" x="3292"/>
        <item m="1" x="3512"/>
        <item m="1" x="4618"/>
        <item m="1" x="5162"/>
        <item m="1" x="4438"/>
        <item m="1" x="5401"/>
        <item m="1" x="1443"/>
        <item m="1" x="2923"/>
        <item m="1" x="3834"/>
        <item m="1" x="3961"/>
        <item m="1" x="5453"/>
        <item m="1" x="5026"/>
        <item m="1" x="2539"/>
        <item m="1" x="2551"/>
        <item m="1" x="2562"/>
        <item m="1" x="2634"/>
        <item m="1" x="2647"/>
        <item m="1" x="2718"/>
        <item m="1" x="2580"/>
        <item m="1" x="2538"/>
        <item m="1" x="2547"/>
        <item m="1" x="3893"/>
        <item m="1" x="3625"/>
        <item m="1" x="3353"/>
        <item x="831"/>
        <item m="1" x="3002"/>
        <item m="1" x="3119"/>
        <item m="1" x="3255"/>
        <item m="1" x="2847"/>
        <item m="1" x="2572"/>
        <item m="1" x="2728"/>
        <item m="1" x="2857"/>
        <item m="1" x="3010"/>
        <item m="1" x="3131"/>
        <item m="1" x="3373"/>
        <item m="1" x="4569"/>
        <item m="1" x="4680"/>
        <item m="1" x="4794"/>
        <item m="1" x="4015"/>
        <item m="1" x="4539"/>
        <item m="1" x="2672"/>
        <item m="1" x="3648"/>
        <item m="1" x="4016"/>
        <item m="1" x="4379"/>
        <item m="1" x="3335"/>
        <item m="1" x="4105"/>
        <item m="1" x="3258"/>
        <item m="1" x="3048"/>
        <item m="1" x="2686"/>
        <item m="1" x="2268"/>
        <item m="1" x="4085"/>
        <item m="1" x="2084"/>
        <item m="1" x="3839"/>
        <item m="1" x="2374"/>
        <item m="1" x="2480"/>
        <item m="1" x="2407"/>
        <item m="1" x="4659"/>
        <item m="1" x="2657"/>
        <item m="1" x="3618"/>
        <item m="1" x="4950"/>
        <item m="1" x="3315"/>
        <item m="1" x="4595"/>
        <item m="1" x="4604"/>
        <item m="1" x="2687"/>
        <item m="1" x="1851"/>
        <item m="1" x="3083"/>
        <item m="1" x="5501"/>
        <item m="1" x="5384"/>
        <item m="1" x="2339"/>
        <item m="1" x="3546"/>
        <item m="1" x="5520"/>
        <item m="1" x="2252"/>
        <item m="1" x="2805"/>
        <item m="1" x="3349"/>
        <item m="1" x="4103"/>
        <item m="1" x="3532"/>
        <item m="1" x="4086"/>
        <item m="1" x="2346"/>
        <item m="1" x="3591"/>
        <item m="1" x="4684"/>
        <item m="1" x="3135"/>
        <item m="1" x="1920"/>
        <item m="1" x="2570"/>
        <item m="1" x="3603"/>
        <item m="1" x="2507"/>
        <item m="1" x="3653"/>
        <item m="1" x="2065"/>
        <item m="1" x="2010"/>
        <item m="1" x="1903"/>
        <item m="1" x="3987"/>
        <item m="1" x="5178"/>
        <item m="1" x="5054"/>
        <item m="1" x="3706"/>
        <item m="1" x="3741"/>
        <item m="1" x="4778"/>
        <item m="1" x="4726"/>
        <item m="1" x="4147"/>
        <item m="1" x="5326"/>
        <item m="1" x="5262"/>
        <item m="1" x="5136"/>
        <item m="1" x="1473"/>
        <item m="1" x="4749"/>
        <item m="1" x="2024"/>
        <item m="1" x="3734"/>
        <item m="1" x="4933"/>
        <item m="1" x="4308"/>
        <item m="1" x="5062"/>
        <item m="1" x="4412"/>
        <item m="1" x="4421"/>
        <item m="1" x="4250"/>
        <item m="1" x="4297"/>
        <item x="65"/>
        <item m="1" x="3228"/>
        <item m="1" x="2099"/>
        <item m="1" x="2860"/>
        <item m="1" x="1056"/>
        <item m="1" x="1057"/>
        <item m="1" x="5308"/>
        <item m="1" x="3436"/>
        <item m="1" x="1497"/>
        <item m="1" x="1499"/>
        <item m="1" x="1500"/>
        <item m="1" x="1828"/>
        <item m="1" x="4710"/>
        <item m="1" x="3231"/>
        <item m="1" x="2474"/>
        <item m="1" x="4134"/>
        <item m="1" x="3757"/>
        <item m="1" x="4819"/>
        <item m="1" x="3588"/>
        <item m="1" x="3303"/>
        <item m="1" x="3358"/>
        <item m="1" x="3485"/>
        <item m="1" x="3786"/>
        <item m="1" x="3531"/>
        <item m="1" x="3296"/>
        <item m="1" x="3575"/>
        <item m="1" x="3407"/>
        <item m="1" x="3829"/>
        <item m="1" x="3771"/>
        <item m="1" x="3993"/>
        <item m="1" x="5002"/>
        <item m="1" x="5456"/>
        <item m="1" x="2193"/>
        <item m="1" x="2744"/>
        <item m="1" x="3290"/>
        <item m="1" x="3720"/>
        <item m="1" x="4097"/>
        <item m="1" x="4601"/>
        <item m="1" x="5052"/>
        <item m="1" x="4831"/>
        <item m="1" x="3714"/>
        <item m="1" x="4523"/>
        <item m="1" x="3576"/>
        <item m="1" x="1978"/>
        <item m="1" x="5461"/>
        <item m="1" x="2429"/>
        <item m="1" x="4053"/>
        <item m="1" x="4141"/>
        <item m="1" x="3923"/>
        <item m="1" x="3843"/>
        <item m="1" x="3750"/>
        <item m="1" x="3644"/>
        <item m="1" x="1998"/>
        <item m="1" x="1892"/>
        <item m="1" x="5505"/>
        <item m="1" x="5397"/>
        <item m="1" x="5284"/>
        <item m="1" x="2806"/>
        <item m="1" x="3079"/>
        <item m="1" x="2630"/>
        <item m="1" x="2345"/>
        <item m="1" x="2077"/>
        <item m="1" x="2957"/>
        <item m="1" x="2987"/>
        <item m="1" x="3025"/>
        <item m="1" x="3051"/>
        <item m="1" x="3078"/>
        <item m="1" x="3111"/>
        <item m="1" x="3151"/>
        <item m="1" x="3187"/>
        <item m="1" x="3219"/>
        <item m="1" x="2765"/>
        <item m="1" x="3152"/>
        <item m="1" x="3654"/>
        <item m="1" x="5332"/>
        <item m="1" x="5247"/>
        <item x="77"/>
        <item m="1" x="4662"/>
        <item m="1" x="2535"/>
        <item m="1" x="2671"/>
        <item m="1" x="2766"/>
        <item m="1" x="5452"/>
        <item m="1" x="5460"/>
        <item x="362"/>
        <item m="1" x="3930"/>
        <item m="1" x="3762"/>
        <item m="1" x="2151"/>
        <item m="1" x="2405"/>
        <item m="1" x="1861"/>
        <item m="1" x="3233"/>
        <item m="1" x="3473"/>
        <item m="1" x="3527"/>
        <item m="1" x="3033"/>
        <item m="1" x="3412"/>
        <item m="1" x="3091"/>
        <item m="1" x="2893"/>
        <item m="1" x="3167"/>
        <item m="1" x="3166"/>
        <item m="1" x="2663"/>
        <item m="1" x="2966"/>
        <item m="1" x="2747"/>
        <item m="1" x="5042"/>
        <item m="1" x="5005"/>
        <item m="1" x="2379"/>
        <item m="1" x="4911"/>
        <item m="1" x="5127"/>
        <item m="1" x="3156"/>
        <item m="1" x="3490"/>
        <item m="1" x="3877"/>
        <item m="1" x="4310"/>
        <item m="1" x="4485"/>
        <item m="1" x="4530"/>
        <item m="1" x="2614"/>
        <item m="1" x="2526"/>
        <item m="1" x="3256"/>
        <item m="1" x="2783"/>
        <item m="1" x="4233"/>
        <item m="1" x="1116"/>
        <item m="1" x="3138"/>
        <item m="1" x="3273"/>
        <item m="1" x="3308"/>
        <item m="1" x="2441"/>
        <item m="1" x="2464"/>
        <item m="1" x="2484"/>
        <item m="1" x="2235"/>
        <item m="1" x="2244"/>
        <item m="1" x="1846"/>
        <item m="1" x="5386"/>
        <item m="1" x="1113"/>
        <item m="1" x="2569"/>
        <item m="1" x="3529"/>
        <item m="1" x="2625"/>
        <item m="1" x="3894"/>
        <item m="1" x="2996"/>
        <item m="1" x="4432"/>
        <item m="1" x="3587"/>
        <item m="1" x="2788"/>
        <item m="1" x="1991"/>
        <item m="1" x="4187"/>
        <item m="1" x="3593"/>
        <item m="1" x="3082"/>
        <item m="1" x="2153"/>
        <item m="1" x="2276"/>
        <item m="1" x="5543"/>
        <item m="1" x="4803"/>
        <item m="1" x="4919"/>
        <item m="1" x="5033"/>
        <item m="1" x="4743"/>
        <item m="1" x="4901"/>
        <item m="1" x="4677"/>
        <item m="1" x="4406"/>
        <item m="1" x="4019"/>
        <item m="1" x="2492"/>
        <item m="1" x="2431"/>
        <item m="1" x="4136"/>
        <item m="1" x="4077"/>
        <item m="1" x="4011"/>
        <item m="1" x="3962"/>
        <item m="1" x="3916"/>
        <item m="1" x="4270"/>
        <item m="1" x="4422"/>
        <item m="1" x="4342"/>
        <item m="1" x="4274"/>
        <item m="1" x="4206"/>
        <item m="1" x="4145"/>
        <item m="1" x="2250"/>
        <item x="227"/>
        <item m="1" x="5509"/>
        <item m="1" x="4380"/>
        <item m="1" x="4399"/>
        <item m="1" x="5355"/>
        <item m="1" x="3384"/>
        <item m="1" x="3324"/>
        <item m="1" x="4374"/>
        <item m="1" x="2049"/>
        <item m="1" x="1653"/>
        <item m="1" x="5024"/>
        <item m="1" x="2042"/>
        <item m="1" x="4909"/>
        <item m="1" x="2336"/>
        <item m="1" x="5318"/>
        <item m="1" x="3036"/>
        <item m="1" x="5117"/>
        <item m="1" x="5406"/>
        <item x="526"/>
        <item m="1" x="4096"/>
        <item m="1" x="3096"/>
        <item m="1" x="3274"/>
        <item m="1" x="3316"/>
        <item m="1" x="5046"/>
        <item m="1" x="4813"/>
        <item m="1" x="3313"/>
        <item m="1" x="1119"/>
        <item m="1" x="5471"/>
        <item m="1" x="2111"/>
        <item m="1" x="1951"/>
        <item m="1" x="2960"/>
        <item m="1" x="3075"/>
        <item m="1" x="3214"/>
        <item m="1" x="3331"/>
        <item m="1" x="5008"/>
        <item m="1" x="2918"/>
        <item m="1" x="2381"/>
        <item m="1" x="2321"/>
        <item m="1" x="2468"/>
        <item m="1" x="2589"/>
        <item m="1" x="2746"/>
        <item m="1" x="4142"/>
        <item m="1" x="2185"/>
        <item m="1" x="2195"/>
        <item m="1" x="2208"/>
        <item m="1" x="2213"/>
        <item m="1" x="2224"/>
        <item m="1" x="2234"/>
        <item m="1" x="4052"/>
        <item m="1" x="4069"/>
        <item m="1" x="4081"/>
        <item m="1" x="2075"/>
        <item m="1" x="3921"/>
        <item m="1" x="3956"/>
        <item m="1" x="3965"/>
        <item m="1" x="1346"/>
        <item m="1" x="2124"/>
        <item m="1" x="2063"/>
        <item m="1" x="2009"/>
        <item m="1" x="1953"/>
        <item m="1" x="1900"/>
        <item m="1" x="1832"/>
        <item m="1" x="5508"/>
        <item m="1" x="2148"/>
        <item m="1" x="2394"/>
        <item m="1" x="4395"/>
        <item m="1" x="2059"/>
        <item m="1" x="2853"/>
        <item m="1" x="2929"/>
        <item m="1" x="2882"/>
        <item m="1" x="2904"/>
        <item m="1" x="4115"/>
        <item m="1" x="3414"/>
        <item m="1" x="4123"/>
        <item m="1" x="3469"/>
        <item m="1" x="3062"/>
        <item m="1" x="2678"/>
        <item m="1" x="5446"/>
        <item m="1" x="3449"/>
        <item m="1" x="4874"/>
        <item m="1" x="3554"/>
        <item m="1" x="4507"/>
        <item m="1" x="4977"/>
        <item m="1" x="3447"/>
        <item m="1" x="5086"/>
        <item m="1" x="5558"/>
        <item m="1" x="3322"/>
        <item m="1" x="5443"/>
        <item m="1" x="2190"/>
        <item m="1" x="2078"/>
        <item m="1" x="3496"/>
        <item m="1" x="3727"/>
        <item x="488"/>
        <item m="1" x="3583"/>
        <item m="1" x="3356"/>
        <item m="1" x="1854"/>
        <item m="1" x="2334"/>
        <item m="1" x="2913"/>
        <item m="1" x="3430"/>
        <item m="1" x="2845"/>
        <item m="1" x="3626"/>
        <item m="1" x="3400"/>
        <item m="1" x="3815"/>
        <item m="1" x="4199"/>
        <item m="1" x="3408"/>
        <item m="1" x="3820"/>
        <item m="1" x="3785"/>
        <item m="1" x="4679"/>
        <item m="1" x="5135"/>
        <item m="1" x="3811"/>
        <item m="1" x="2519"/>
        <item m="1" x="3086"/>
        <item m="1" x="3567"/>
        <item m="1" x="3934"/>
        <item m="1" x="4889"/>
        <item m="1" x="3939"/>
        <item m="1" x="2266"/>
        <item m="1" x="4801"/>
        <item m="1" x="1947"/>
        <item m="1" x="3858"/>
        <item m="1" x="3841"/>
        <item m="1" x="2885"/>
        <item m="1" x="2797"/>
        <item m="1" x="2355"/>
        <item m="1" x="5087"/>
        <item m="1" x="3257"/>
        <item m="1" x="4541"/>
        <item m="1" x="4652"/>
        <item m="1" x="4771"/>
        <item m="1" x="4548"/>
        <item m="1" x="2139"/>
        <item m="1" x="2261"/>
        <item m="1" x="1261"/>
        <item m="1" x="3222"/>
        <item m="1" x="3046"/>
        <item m="1" x="4792"/>
        <item m="1" x="5069"/>
        <item m="1" x="4955"/>
        <item m="1" x="5427"/>
        <item m="1" x="5365"/>
        <item m="1" x="5310"/>
        <item m="1" x="3190"/>
        <item m="1" x="3944"/>
        <item m="1" x="3989"/>
        <item m="1" x="4336"/>
        <item m="1" x="4354"/>
        <item m="1" x="4371"/>
        <item m="1" x="4480"/>
        <item m="1" x="4257"/>
        <item m="1" x="4368"/>
        <item m="1" x="4390"/>
        <item m="1" x="3717"/>
        <item m="1" x="4138"/>
        <item m="1" x="3243"/>
        <item m="1" x="3781"/>
        <item m="1" x="4482"/>
        <item m="1" x="2902"/>
        <item m="1" x="3173"/>
        <item m="1" x="3421"/>
        <item m="1" x="3635"/>
        <item m="1" x="4230"/>
        <item m="1" x="5399"/>
        <item m="1" x="2525"/>
        <item m="1" x="2665"/>
        <item m="1" x="2802"/>
        <item m="1" x="3541"/>
        <item m="1" x="3049"/>
        <item m="1" x="3774"/>
        <item m="1" x="5535"/>
        <item m="1" x="2022"/>
        <item m="1" x="3896"/>
        <item m="1" x="5512"/>
        <item m="1" x="1994"/>
        <item m="1" x="2097"/>
        <item m="1" x="2006"/>
        <item m="1" x="2729"/>
        <item m="1" x="3756"/>
        <item m="1" x="3767"/>
        <item m="1" x="3669"/>
        <item m="1" x="3682"/>
        <item m="1" x="2559"/>
        <item m="1" x="2575"/>
        <item m="1" x="2500"/>
        <item m="1" x="5304"/>
        <item m="1" x="5333"/>
        <item m="1" x="2287"/>
        <item m="1" x="3294"/>
        <item m="1" x="2322"/>
        <item m="1" x="4709"/>
        <item m="1" x="4822"/>
        <item m="1" x="4720"/>
        <item m="1" x="3804"/>
        <item m="1" x="3041"/>
        <item m="1" x="2763"/>
        <item m="1" x="2604"/>
        <item m="1" x="1118"/>
        <item m="1" x="2329"/>
        <item m="1" x="5147"/>
        <item m="1" x="3513"/>
        <item m="1" x="3788"/>
        <item m="1" x="3656"/>
        <item m="1" x="2505"/>
        <item m="1" x="3920"/>
        <item m="1" x="5498"/>
        <item m="1" x="1872"/>
        <item m="1" x="1112"/>
        <item m="1" x="5217"/>
        <item m="1" x="5239"/>
        <item m="1" x="5254"/>
        <item m="1" x="5061"/>
        <item m="1" x="2388"/>
        <item m="1" x="2878"/>
        <item m="1" x="1975"/>
        <item m="1" x="4325"/>
        <item m="1" x="3264"/>
        <item m="1" x="3328"/>
        <item m="1" x="5057"/>
        <item m="1" x="5098"/>
        <item x="524"/>
        <item m="1" x="4990"/>
        <item m="1" x="3665"/>
        <item m="1" x="1804"/>
        <item m="1" x="1857"/>
        <item m="1" x="5312"/>
        <item m="1" x="2406"/>
        <item m="1" x="4255"/>
        <item m="1" x="4261"/>
        <item m="1" x="4192"/>
        <item m="1" x="4280"/>
        <item m="1" x="4218"/>
        <item m="1" x="4152"/>
        <item m="1" x="4094"/>
        <item m="1" x="4039"/>
        <item m="1" x="3982"/>
        <item m="1" x="3929"/>
        <item m="1" x="3892"/>
        <item m="1" x="3850"/>
        <item m="1" x="4489"/>
        <item m="1" x="4290"/>
        <item m="1" x="4225"/>
        <item m="1" x="4157"/>
        <item m="1" x="2306"/>
        <item m="1" x="2316"/>
        <item m="1" x="2342"/>
        <item m="1" x="2351"/>
        <item m="1" x="2369"/>
        <item m="1" x="4106"/>
        <item m="1" x="4183"/>
        <item m="1" x="4129"/>
        <item x="229"/>
        <item x="230"/>
        <item m="1" x="4040"/>
        <item m="1" x="1796"/>
        <item m="1" x="3560"/>
        <item m="1" x="4008"/>
        <item m="1" x="4067"/>
        <item m="1" x="4121"/>
        <item m="1" x="4177"/>
        <item m="1" x="4243"/>
        <item m="1" x="4305"/>
        <item m="1" x="4366"/>
        <item m="1" x="4075"/>
        <item m="1" x="5124"/>
        <item m="1" x="5248"/>
        <item m="1" x="3742"/>
        <item m="1" x="4768"/>
        <item m="1" x="1882"/>
        <item m="1" x="2725"/>
        <item m="1" x="2798"/>
        <item m="1" x="4519"/>
        <item m="1" x="2186"/>
        <item m="1" x="3442"/>
        <item m="1" x="3615"/>
        <item m="1" x="2019"/>
        <item m="1" x="2703"/>
        <item m="1" x="4735"/>
        <item m="1" x="4486"/>
        <item m="1" x="1493"/>
        <item m="1" x="4104"/>
        <item m="1" x="4585"/>
        <item m="1" x="4899"/>
        <item x="7"/>
        <item m="1" x="4932"/>
        <item m="1" x="3177"/>
        <item m="1" x="1502"/>
        <item m="1" x="2305"/>
        <item m="1" x="5177"/>
        <item m="1" x="1893"/>
        <item m="1" x="3707"/>
        <item m="1" x="2953"/>
        <item m="1" x="2836"/>
        <item m="1" x="2985"/>
        <item m="1" x="4745"/>
        <item m="1" x="2910"/>
        <item m="1" x="4673"/>
        <item m="1" x="5156"/>
        <item m="1" x="3113"/>
        <item m="1" x="3404"/>
        <item m="1" x="4351"/>
        <item m="1" x="3664"/>
        <item m="1" x="3759"/>
        <item m="1" x="3760"/>
        <item m="1" x="2447"/>
        <item m="1" x="4663"/>
        <item m="1" x="5223"/>
        <item m="1" x="2168"/>
        <item m="1" x="2895"/>
        <item m="1" x="4484"/>
        <item m="1" x="5514"/>
        <item m="1" x="5503"/>
        <item m="1" x="3833"/>
        <item m="1" x="5193"/>
        <item m="1" x="5038"/>
        <item m="1" x="3281"/>
        <item m="1" x="3263"/>
        <item m="1" x="3301"/>
        <item m="1" x="2144"/>
        <item m="1" x="2242"/>
        <item m="1" x="2455"/>
        <item m="1" x="5078"/>
        <item m="1" x="2817"/>
        <item m="1" x="1879"/>
        <item m="1" x="3637"/>
        <item m="1" x="1839"/>
        <item m="1" x="1459"/>
        <item m="1" x="2774"/>
        <item m="1" x="3729"/>
        <item m="1" x="4759"/>
        <item m="1" x="3963"/>
        <item m="1" x="5112"/>
        <item m="1" x="3098"/>
        <item m="1" x="4197"/>
        <item m="1" x="4702"/>
        <item m="1" x="2808"/>
        <item m="1" x="4796"/>
        <item m="1" x="2748"/>
        <item m="1" x="1120"/>
        <item m="1" x="5349"/>
        <item m="1" x="5541"/>
        <item m="1" x="3386"/>
        <item m="1" x="2307"/>
        <item m="1" x="1958"/>
        <item m="1" x="3769"/>
        <item m="1" x="4329"/>
        <item m="1" x="2425"/>
        <item m="1" x="2653"/>
        <item m="1" x="3842"/>
        <item m="1" x="5362"/>
        <item m="1" x="5387"/>
        <item m="1" x="2079"/>
        <item m="1" x="5295"/>
        <item m="1" x="3114"/>
        <item m="1" x="5396"/>
        <item m="1" x="3241"/>
        <item m="1" x="4712"/>
        <item m="1" x="4824"/>
        <item m="1" x="4241"/>
        <item m="1" x="4364"/>
        <item m="1" x="4500"/>
        <item m="1" x="4609"/>
        <item m="1" x="4728"/>
        <item m="1" x="4837"/>
        <item m="1" x="3029"/>
        <item m="1" x="3803"/>
        <item m="1" x="3406"/>
        <item m="1" x="3395"/>
        <item m="1" x="3777"/>
        <item m="1" x="4596"/>
        <item m="1" x="2537"/>
        <item m="1" x="3265"/>
        <item m="1" x="3390"/>
        <item m="1" x="5271"/>
        <item m="1" x="4722"/>
        <item m="1" x="4828"/>
        <item m="1" x="3066"/>
        <item m="1" x="3827"/>
        <item m="1" x="5241"/>
        <item m="1" x="3816"/>
        <item m="1" x="3435"/>
        <item m="1" x="2098"/>
        <item m="1" x="2643"/>
        <item m="1" x="3211"/>
        <item m="1" x="2416"/>
        <item m="1" x="5477"/>
        <item m="1" x="5372"/>
        <item m="1" x="2076"/>
        <item m="1" x="2612"/>
        <item m="1" x="1871"/>
        <item m="1" x="3183"/>
        <item m="1" x="4904"/>
        <item m="1" x="5380"/>
        <item m="1" x="2082"/>
        <item m="1" x="2620"/>
        <item m="1" x="5137"/>
        <item m="1" x="1856"/>
        <item m="1" x="2335"/>
        <item m="1" x="2916"/>
        <item m="1" x="4686"/>
        <item m="1" x="5145"/>
        <item m="1" x="2344"/>
        <item m="1" x="2928"/>
        <item m="1" x="4690"/>
        <item m="1" x="4910"/>
        <item m="1" x="1863"/>
        <item m="1" x="3192"/>
        <item m="1" x="5154"/>
        <item m="1" x="2008"/>
        <item m="1" x="3502"/>
        <item m="1" x="2093"/>
        <item m="1" x="5557"/>
        <item m="1" x="4027"/>
        <item m="1" x="2715"/>
        <item m="1" x="4426"/>
        <item m="1" x="5231"/>
        <item m="1" x="3958"/>
        <item m="1" x="3120"/>
        <item m="1" x="1956"/>
        <item m="1" x="4080"/>
        <item m="1" x="3122"/>
        <item m="1" x="2676"/>
        <item m="1" x="1479"/>
        <item m="1" x="5155"/>
        <item m="1" x="5149"/>
        <item m="1" x="3327"/>
        <item m="1" x="3333"/>
        <item m="1" x="5334"/>
        <item m="1" x="5339"/>
        <item m="1" x="5337"/>
        <item m="1" x="5433"/>
        <item m="1" x="1923"/>
        <item m="1" x="4639"/>
        <item m="1" x="4858"/>
        <item m="1" x="4964"/>
        <item m="1" x="5076"/>
        <item m="1" x="5197"/>
        <item m="1" x="5320"/>
        <item m="1" x="5506"/>
        <item m="1" x="4860"/>
        <item m="1" x="4956"/>
        <item m="1" x="5004"/>
        <item m="1" x="3234"/>
        <item m="1" x="3866"/>
        <item m="1" x="2611"/>
        <item m="1" x="5442"/>
        <item m="1" x="5328"/>
        <item m="1" x="2074"/>
        <item m="1" x="1909"/>
        <item m="1" x="5281"/>
        <item m="1" x="5209"/>
        <item m="1" x="4084"/>
        <item m="1" x="2194"/>
        <item m="1" x="2838"/>
        <item m="1" x="2639"/>
        <item m="1" x="2800"/>
        <item m="1" x="3420"/>
        <item m="1" x="4577"/>
        <item m="1" x="5457"/>
        <item m="1" x="2754"/>
        <item m="1" x="5441"/>
        <item m="1" x="3768"/>
        <item m="1" x="3288"/>
        <item m="1" x="4526"/>
        <item m="1" x="2651"/>
        <item m="1" x="2297"/>
        <item m="1" x="4616"/>
        <item m="1" x="1514"/>
        <item x="639"/>
        <item m="1" x="4897"/>
        <item m="1" x="3248"/>
        <item m="1" x="1960"/>
        <item m="1" x="2903"/>
        <item m="1" x="3039"/>
        <item m="1" x="3165"/>
        <item m="1" x="3284"/>
        <item m="1" x="4207"/>
        <item m="1" x="1655"/>
        <item m="1" x="1183"/>
        <item m="1" x="3524"/>
        <item m="1" x="3691"/>
        <item m="1" x="5298"/>
        <item m="1" x="4477"/>
        <item m="1" x="4927"/>
        <item m="1" x="5400"/>
        <item m="1" x="2104"/>
        <item m="1" x="2650"/>
        <item m="1" x="3215"/>
        <item m="1" x="3660"/>
        <item m="1" x="4031"/>
        <item m="1" x="4524"/>
        <item m="1" x="4268"/>
        <item m="1" x="4516"/>
        <item m="1" x="4756"/>
        <item m="1" x="4960"/>
        <item m="1" x="5190"/>
        <item m="1" x="5417"/>
        <item m="1" x="1901"/>
        <item m="1" x="2112"/>
        <item m="1" x="2367"/>
        <item m="1" x="2633"/>
        <item m="1" x="4767"/>
        <item m="1" x="4972"/>
        <item m="1" x="5203"/>
        <item m="1" x="5430"/>
        <item m="1" x="1913"/>
        <item m="1" x="2125"/>
        <item m="1" x="2383"/>
        <item m="1" x="2654"/>
        <item m="1" x="2956"/>
        <item m="1" x="2920"/>
        <item m="1" x="2751"/>
        <item m="1" x="2949"/>
        <item m="1" x="3207"/>
        <item m="1" x="1834"/>
        <item m="1" x="4670"/>
        <item m="1" x="2259"/>
        <item m="1" x="2428"/>
        <item m="1" x="4139"/>
        <item m="1" x="2771"/>
        <item m="1" x="2877"/>
        <item m="1" x="4018"/>
        <item m="1" x="4492"/>
        <item m="1" x="2370"/>
        <item m="1" x="5536"/>
        <item m="1" x="5288"/>
        <item m="1" x="5423"/>
        <item m="1" x="5161"/>
        <item m="1" x="5547"/>
        <item m="1" x="5302"/>
        <item m="1" x="5432"/>
        <item m="1" x="5171"/>
        <item m="1" x="5045"/>
        <item m="1" x="4925"/>
        <item m="1" x="4821"/>
        <item m="1" x="4954"/>
        <item m="1" x="4697"/>
        <item m="1" x="4464"/>
        <item m="1" x="1897"/>
        <item m="1" x="3275"/>
        <item m="1" x="3218"/>
        <item m="1" x="3926"/>
        <item m="1" x="5043"/>
        <item m="1" x="5510"/>
        <item m="1" x="2240"/>
        <item m="1" x="2793"/>
        <item m="1" x="4798"/>
        <item m="1" x="4638"/>
        <item m="1" x="5189"/>
        <item m="1" x="1912"/>
        <item m="1" x="2402"/>
        <item m="1" x="5169"/>
        <item x="344"/>
        <item m="1" x="5221"/>
        <item m="1" x="4110"/>
        <item m="1" x="3391"/>
        <item m="1" x="3627"/>
        <item m="1" x="3819"/>
        <item m="1" x="4967"/>
        <item m="1" x="3954"/>
        <item m="1" x="5128"/>
        <item m="1" x="3321"/>
        <item m="1" x="5000"/>
        <item m="1" x="4488"/>
        <item m="1" x="3197"/>
        <item m="1" x="4714"/>
        <item m="1" x="4682"/>
        <item x="577"/>
        <item m="1" x="2178"/>
        <item x="574"/>
        <item m="1" x="3270"/>
        <item x="578"/>
        <item m="1" x="4772"/>
        <item m="1" x="1970"/>
        <item m="1" x="2204"/>
        <item m="1" x="2215"/>
        <item x="575"/>
        <item m="1" x="2487"/>
        <item m="1" x="2770"/>
        <item m="1" x="1426"/>
        <item m="1" x="1425"/>
        <item m="1" x="5021"/>
        <item m="1" x="3142"/>
        <item m="1" x="3398"/>
        <item m="1" x="4473"/>
        <item m="1" x="3828"/>
        <item m="1" x="3854"/>
        <item m="1" x="3807"/>
        <item m="1" x="5085"/>
        <item m="1" x="4472"/>
        <item x="305"/>
        <item m="1" x="3905"/>
        <item m="1" x="2175"/>
        <item m="1" x="4770"/>
        <item m="1" x="5325"/>
        <item m="1" x="3779"/>
        <item m="1" x="1239"/>
        <item m="1" x="2594"/>
        <item m="1" x="3089"/>
        <item m="1" x="4083"/>
        <item m="1" x="4938"/>
        <item m="1" x="3540"/>
        <item m="1" x="1973"/>
        <item m="1" x="1891"/>
        <item m="1" x="3510"/>
        <item m="1" x="5269"/>
        <item m="1" x="2457"/>
        <item m="1" x="4780"/>
        <item m="1" x="5290"/>
        <item m="1" x="1137"/>
        <item m="1" x="4694"/>
        <item m="1" x="4706"/>
        <item m="1" x="4716"/>
        <item m="1" x="4987"/>
        <item m="1" x="3634"/>
        <item m="1" x="4573"/>
        <item m="1" x="5316"/>
        <item m="1" x="5322"/>
        <item m="1" x="3571"/>
        <item m="1" x="3698"/>
        <item m="1" x="3647"/>
        <item m="1" x="3492"/>
        <item m="1" x="4736"/>
        <item m="1" x="4959"/>
        <item m="1" x="5215"/>
        <item m="1" x="4082"/>
        <item m="1" x="3227"/>
        <item m="1" x="2700"/>
        <item m="1" x="2508"/>
        <item m="1" x="2745"/>
        <item m="1" x="1238"/>
        <item m="1" x="4580"/>
        <item m="1" x="4658"/>
        <item x="416"/>
        <item m="1" x="2291"/>
        <item m="1" x="4137"/>
        <item m="1" x="1149"/>
        <item m="1" x="3589"/>
        <item m="1" x="3340"/>
        <item m="1" x="4991"/>
        <item m="1" x="3646"/>
        <item m="1" x="3484"/>
        <item m="1" x="5165"/>
        <item m="1" x="5176"/>
        <item m="1" x="1875"/>
        <item m="1" x="1865"/>
        <item m="1" x="4852"/>
        <item m="1" x="2007"/>
        <item m="1" x="2320"/>
        <item m="1" x="5455"/>
        <item m="1" x="5409"/>
        <item m="1" x="3613"/>
        <item m="1" x="4890"/>
        <item m="1" x="4887"/>
        <item m="1" x="4882"/>
        <item m="1" x="3181"/>
        <item m="1" x="5157"/>
        <item m="1" x="2880"/>
        <item m="1" x="2123"/>
        <item m="1" x="2831"/>
        <item m="1" x="4805"/>
        <item m="1" x="5314"/>
        <item m="1" x="3687"/>
        <item m="1" x="2926"/>
        <item m="1" x="1395"/>
        <item m="1" x="4054"/>
        <item m="1" x="4063"/>
        <item m="1" x="4072"/>
        <item m="1" x="4007"/>
        <item m="1" x="1841"/>
        <item m="1" x="5515"/>
        <item m="1" x="5451"/>
        <item m="1" x="5404"/>
        <item m="1" x="2311"/>
        <item m="1" x="2256"/>
        <item m="1" x="2197"/>
        <item m="1" x="2119"/>
        <item m="1" x="2460"/>
        <item m="1" x="2137"/>
        <item m="1" x="2162"/>
        <item m="1" x="2173"/>
        <item m="1" x="3990"/>
        <item m="1" x="3972"/>
        <item m="1" x="2483"/>
        <item m="1" x="2495"/>
        <item m="1" x="2503"/>
        <item m="1" x="2511"/>
        <item m="1" x="2529"/>
        <item m="1" x="4284"/>
        <item m="1" x="1347"/>
        <item m="1" x="4341"/>
        <item m="1" x="4352"/>
        <item m="1" x="4360"/>
        <item m="1" x="2387"/>
        <item m="1" x="2423"/>
        <item m="1" x="2452"/>
        <item m="1" x="2375"/>
        <item m="1" x="2461"/>
        <item m="1" x="4227"/>
        <item m="1" x="4248"/>
        <item m="1" x="4175"/>
        <item m="1" x="2264"/>
        <item m="1" x="2280"/>
        <item m="1" x="4120"/>
        <item m="1" x="4370"/>
        <item m="1" x="4382"/>
        <item m="1" x="2540"/>
        <item m="1" x="2549"/>
        <item m="1" x="4304"/>
        <item m="1" x="3659"/>
        <item m="1" x="3667"/>
        <item m="1" x="4795"/>
        <item m="1" x="3628"/>
        <item m="1" x="4389"/>
        <item m="1" x="2417"/>
        <item m="1" x="2433"/>
        <item x="55"/>
        <item m="1" x="4565"/>
        <item m="1" x="4799"/>
        <item m="1" x="3252"/>
        <item m="1" x="3493"/>
        <item m="1" x="3693"/>
        <item m="1" x="3880"/>
        <item x="323"/>
        <item x="819"/>
        <item m="1" x="4425"/>
        <item m="1" x="4158"/>
        <item m="1" x="1880"/>
        <item m="1" x="4939"/>
        <item m="1" x="3649"/>
        <item m="1" x="5395"/>
        <item m="1" x="4483"/>
        <item x="289"/>
        <item x="550"/>
        <item x="551"/>
        <item m="1" x="4782"/>
        <item m="1" x="4928"/>
        <item m="1" x="2106"/>
        <item m="1" x="2743"/>
        <item m="1" x="4840"/>
        <item m="1" x="3599"/>
        <item m="1" x="4409"/>
        <item m="1" x="4983"/>
        <item m="1" x="4186"/>
        <item m="1" x="3476"/>
        <item x="510"/>
        <item m="1" x="1266"/>
        <item m="1" x="1198"/>
        <item m="1" x="3752"/>
        <item m="1" x="3849"/>
        <item m="1" x="2586"/>
        <item m="1" x="2886"/>
        <item m="1" x="4600"/>
        <item m="1" x="4807"/>
        <item m="1" x="3376"/>
        <item m="1" x="4929"/>
        <item m="1" x="3217"/>
        <item m="1" x="2061"/>
        <item m="1" x="4540"/>
        <item m="1" x="4696"/>
        <item m="1" x="4785"/>
        <item m="1" x="4693"/>
        <item m="1" x="4204"/>
        <item m="1" x="2238"/>
        <item m="1" x="3917"/>
        <item m="1" x="4630"/>
        <item m="1" x="5236"/>
        <item m="1" x="5001"/>
        <item m="1" x="4547"/>
        <item m="1" x="3141"/>
        <item m="1" x="1054"/>
        <item x="312"/>
        <item m="1" x="4037"/>
        <item x="314"/>
        <item m="1" x="4776"/>
        <item m="1" x="3677"/>
        <item m="1" x="4563"/>
        <item m="1" x="4465"/>
        <item m="1" x="2494"/>
        <item m="1" x="3610"/>
        <item m="1" x="2442"/>
        <item m="1" x="2465"/>
        <item m="1" x="3598"/>
        <item m="1" x="3676"/>
        <item m="1" x="5108"/>
        <item m="1" x="3021"/>
        <item m="1" x="4641"/>
        <item m="1" x="2471"/>
        <item m="1" x="4976"/>
        <item m="1" x="5439"/>
        <item m="1" x="2887"/>
        <item m="1" x="3031"/>
        <item m="1" x="2752"/>
        <item m="1" x="4653"/>
        <item m="1" x="4669"/>
        <item m="1" x="4688"/>
        <item m="1" x="4700"/>
        <item m="1" x="4724"/>
        <item m="1" x="4774"/>
        <item m="1" x="4789"/>
        <item m="1" x="3285"/>
        <item m="1" x="2964"/>
        <item m="1" x="3466"/>
        <item m="1" x="1889"/>
        <item m="1" x="2108"/>
        <item m="1" x="2553"/>
        <item m="1" x="3853"/>
        <item m="1" x="4512"/>
        <item m="1" x="2016"/>
        <item m="1" x="3806"/>
        <item m="1" x="4131"/>
        <item m="1" x="4816"/>
        <item m="1" x="1199"/>
        <item m="1" x="1657"/>
        <item m="1" x="3933"/>
        <item m="1" x="4614"/>
        <item m="1" x="2683"/>
        <item m="1" x="2600"/>
        <item m="1" x="2528"/>
        <item m="1" x="4349"/>
        <item m="1" x="4126"/>
        <item m="1" x="2775"/>
        <item m="1" x="4194"/>
        <item m="1" x="5330"/>
        <item m="1" x="3070"/>
        <item m="1" x="4279"/>
        <item m="1" x="4170"/>
        <item m="1" x="2995"/>
        <item m="1" x="4660"/>
        <item m="1" x="1899"/>
        <item m="1" x="3103"/>
        <item m="1" x="4340"/>
        <item m="1" x="4775"/>
        <item m="1" x="4715"/>
        <item m="1" x="3836"/>
        <item x="841"/>
        <item x="514"/>
        <item m="1" x="4143"/>
        <item m="1" x="4076"/>
        <item m="1" x="4633"/>
        <item m="1" x="4330"/>
        <item m="1" x="4253"/>
        <item m="1" x="4811"/>
        <item m="1" x="5022"/>
        <item m="1" x="4521"/>
        <item m="1" x="2164"/>
        <item m="1" x="4965"/>
        <item m="1" x="2324"/>
        <item m="1" x="2590"/>
        <item m="1" x="2884"/>
        <item m="1" x="3796"/>
        <item m="1" x="3951"/>
        <item m="1" x="4164"/>
        <item m="1" x="4428"/>
        <item m="1" x="3830"/>
        <item m="1" x="4223"/>
        <item m="1" x="4721"/>
        <item m="1" x="3458"/>
        <item m="1" x="4444"/>
        <item m="1" x="4561"/>
        <item m="1" x="4254"/>
        <item m="1" x="4155"/>
        <item m="1" x="1205"/>
        <item m="1" x="5139"/>
        <item m="1" x="3941"/>
        <item m="1" x="4356"/>
        <item m="1" x="2150"/>
        <item x="509"/>
        <item m="1" x="4264"/>
        <item m="1" x="4951"/>
        <item m="1" x="5182"/>
        <item m="1" x="5307"/>
        <item m="1" x="5413"/>
        <item m="1" x="5516"/>
        <item m="1" x="1894"/>
        <item m="1" x="5418"/>
        <item m="1" x="5340"/>
        <item m="1" x="2047"/>
        <item m="1" x="4594"/>
        <item m="1" x="5118"/>
        <item m="1" x="3773"/>
        <item m="1" x="3831"/>
        <item m="1" x="1860"/>
        <item m="1" x="1868"/>
        <item m="1" x="1878"/>
        <item m="1" x="1884"/>
        <item m="1" x="3670"/>
        <item m="1" x="3675"/>
        <item m="1" x="3684"/>
        <item m="1" x="3692"/>
        <item m="1" x="3697"/>
        <item m="1" x="5469"/>
        <item m="1" x="5480"/>
        <item m="1" x="5487"/>
        <item m="1" x="1835"/>
        <item m="1" x="1462"/>
        <item m="1" x="4875"/>
        <item m="1" x="3938"/>
        <item m="1" x="4742"/>
        <item m="1" x="4068"/>
        <item m="1" x="2408"/>
        <item m="1" x="4763"/>
        <item m="1" x="4974"/>
        <item m="1" x="3763"/>
        <item m="1" x="4392"/>
        <item m="1" x="4402"/>
        <item m="1" x="4410"/>
        <item m="1" x="2434"/>
        <item m="1" x="3584"/>
        <item m="1" x="2644"/>
        <item m="1" x="1534"/>
        <item m="1" x="2413"/>
        <item m="1" x="1527"/>
        <item m="1" x="3121"/>
        <item m="1" x="4829"/>
        <item m="1" x="3170"/>
        <item m="1" x="1906"/>
        <item m="1" x="2506"/>
        <item m="1" x="4021"/>
        <item m="1" x="4058"/>
        <item m="1" x="1972"/>
        <item m="1" x="4460"/>
        <item m="1" x="1983"/>
        <item m="1" x="1979"/>
        <item m="1" x="2035"/>
        <item m="1" x="2488"/>
        <item m="1" x="5466"/>
        <item m="1" x="2181"/>
        <item m="1" x="4214"/>
        <item m="1" x="4051"/>
        <item m="1" x="2358"/>
        <item m="1" x="1930"/>
        <item m="1" x="2521"/>
        <item m="1" x="3619"/>
        <item m="1" x="5534"/>
        <item m="1" x="4598"/>
        <item m="1" x="3709"/>
        <item m="1" x="4108"/>
        <item m="1" x="1814"/>
        <item m="1" x="4556"/>
        <item m="1" x="3311"/>
        <item m="1" x="4221"/>
        <item m="1" x="2565"/>
        <item m="1" x="4692"/>
        <item m="1" x="2236"/>
        <item m="1" x="2414"/>
        <item x="44"/>
        <item m="1" x="3974"/>
        <item m="1" x="2909"/>
        <item m="1" x="4853"/>
        <item m="1" x="4830"/>
        <item m="1" x="3522"/>
        <item m="1" x="3503"/>
        <item m="1" x="5266"/>
        <item m="1" x="3937"/>
        <item m="1" x="3652"/>
        <item m="1" x="3860"/>
        <item m="1" x="2705"/>
        <item m="1" x="2740"/>
        <item m="1" x="2226"/>
        <item m="1" x="5366"/>
        <item m="1" x="3405"/>
        <item m="1" x="5282"/>
        <item m="1" x="5548"/>
        <item m="1" x="3084"/>
        <item m="1" x="3020"/>
        <item m="1" x="3891"/>
        <item m="1" x="4603"/>
        <item m="1" x="4437"/>
        <item m="1" x="4458"/>
        <item m="1" x="4471"/>
        <item m="1" x="1876"/>
        <item m="1" x="3061"/>
        <item m="1" x="4900"/>
        <item m="1" x="4913"/>
        <item m="1" x="4922"/>
        <item m="1" x="4943"/>
        <item m="1" x="3077"/>
        <item m="1" x="3093"/>
        <item m="1" x="3101"/>
        <item m="1" x="3106"/>
        <item m="1" x="3118"/>
        <item m="1" x="3139"/>
        <item m="1" x="2962"/>
        <item m="1" x="4536"/>
        <item m="1" x="2230"/>
        <item m="1" x="2218"/>
        <item m="1" x="3641"/>
        <item m="1" x="5496"/>
        <item m="1" x="2792"/>
        <item m="1" x="4534"/>
        <item m="1" x="5287"/>
        <item x="186"/>
        <item m="1" x="3065"/>
        <item m="1" x="2347"/>
        <item m="1" x="2328"/>
        <item m="1" x="4868"/>
        <item m="1" x="5348"/>
        <item m="1" x="4551"/>
        <item m="1" x="4012"/>
        <item m="1" x="1844"/>
        <item m="1" x="3795"/>
        <item m="1" x="3695"/>
        <item m="1" x="1782"/>
        <item m="1" x="5077"/>
        <item m="1" x="2350"/>
        <item m="1" x="2361"/>
        <item m="1" x="4272"/>
        <item m="1" x="4363"/>
        <item m="1" x="4375"/>
        <item m="1" x="2299"/>
        <item m="1" x="4302"/>
        <item m="1" x="2980"/>
        <item m="1" x="2030"/>
        <item m="1" x="2541"/>
        <item m="1" x="4496"/>
        <item m="1" x="4646"/>
        <item m="1" x="3164"/>
        <item m="1" x="1914"/>
        <item m="1" x="4101"/>
        <item m="1" x="3620"/>
        <item m="1" x="2840"/>
        <item m="1" x="2968"/>
        <item m="1" x="2659"/>
        <item m="1" x="2673"/>
        <item m="1" x="2652"/>
        <item m="1" x="2680"/>
        <item m="1" x="2776"/>
        <item m="1" x="2841"/>
        <item m="1" x="4041"/>
        <item x="521"/>
        <item x="391"/>
        <item m="1" x="2450"/>
        <item m="1" x="2183"/>
        <item m="1" x="2192"/>
        <item m="1" x="4435"/>
        <item m="1" x="4427"/>
        <item m="1" x="4655"/>
        <item m="1" x="4661"/>
        <item m="1" x="4671"/>
        <item m="1" x="3007"/>
        <item m="1" x="4450"/>
        <item m="1" x="4114"/>
        <item m="1" x="4564"/>
        <item m="1" x="4231"/>
        <item m="1" x="4676"/>
        <item m="1" x="2140"/>
        <item m="1" x="3869"/>
        <item m="1" x="1181"/>
        <item m="1" x="3099"/>
        <item m="1" x="4066"/>
        <item m="1" x="2739"/>
        <item m="1" x="3908"/>
        <item m="1" x="1210"/>
        <item m="1" x="5414"/>
        <item m="1" x="5517"/>
        <item m="1" x="1895"/>
        <item m="1" x="1995"/>
        <item m="1" x="4963"/>
        <item m="1" x="2002"/>
        <item m="1" x="5527"/>
        <item m="1" x="1908"/>
        <item m="1" x="2013"/>
        <item m="1" x="2120"/>
        <item m="1" x="2248"/>
        <item m="1" x="5537"/>
        <item m="1" x="1915"/>
        <item m="1" x="2675"/>
        <item m="1" x="2970"/>
        <item m="1" x="3085"/>
        <item m="1" x="5331"/>
        <item x="541"/>
        <item m="1" x="2176"/>
        <item m="1" x="2536"/>
        <item m="1" x="2691"/>
        <item m="1" x="2742"/>
        <item m="1" x="2791"/>
        <item m="1" x="3783"/>
        <item m="1" x="4093"/>
        <item m="1" x="1964"/>
        <item m="1" x="5191"/>
        <item m="1" x="3074"/>
        <item m="1" x="4707"/>
        <item m="1" x="5465"/>
        <item m="1" x="5542"/>
        <item x="568"/>
        <item x="520"/>
        <item x="778"/>
        <item x="708"/>
        <item x="800"/>
        <item m="1" x="4358"/>
        <item m="1" x="4324"/>
        <item m="1" x="2566"/>
        <item m="1" x="2364"/>
        <item m="1" x="4331"/>
        <item m="1" x="4314"/>
        <item m="1" x="4291"/>
        <item m="1" x="4474"/>
        <item m="1" x="3953"/>
        <item m="1" x="4857"/>
        <item m="1" x="4863"/>
        <item m="1" x="3981"/>
        <item m="1" x="2243"/>
        <item m="1" x="4345"/>
        <item m="1" x="4353"/>
        <item m="1" x="2888"/>
        <item m="1" x="4419"/>
        <item m="1" x="5315"/>
        <item m="1" x="2811"/>
        <item m="1" x="2823"/>
        <item m="1" x="2833"/>
        <item m="1" x="2839"/>
        <item m="1" x="2846"/>
        <item m="1" x="2855"/>
        <item m="1" x="2872"/>
        <item m="1" x="4588"/>
        <item m="1" x="4592"/>
        <item m="1" x="4089"/>
        <item m="1" x="3338"/>
        <item m="1" x="3347"/>
        <item m="1" x="3357"/>
        <item m="1" x="3382"/>
        <item m="1" x="5025"/>
        <item m="1" x="5032"/>
        <item m="1" x="5059"/>
        <item m="1" x="5063"/>
        <item m="1" x="5070"/>
        <item m="1" x="4327"/>
        <item m="1" x="3388"/>
        <item m="1" x="3159"/>
        <item m="1" x="3171"/>
        <item m="1" x="3188"/>
        <item m="1" x="3199"/>
        <item m="1" x="3208"/>
        <item m="1" x="4905"/>
        <item m="1" x="4934"/>
        <item m="1" x="3087"/>
        <item m="1" x="3798"/>
        <item m="1" x="4149"/>
        <item m="1" x="2312"/>
        <item m="1" x="4173"/>
        <item m="1" x="4320"/>
        <item x="606"/>
        <item m="1" x="2323"/>
        <item m="1" x="5393"/>
        <item m="1" x="5458"/>
        <item m="1" x="5167"/>
        <item m="1" x="5047"/>
        <item m="1" x="5289"/>
        <item m="1" x="5494"/>
        <item m="1" x="3751"/>
        <item m="1" x="2588"/>
        <item x="61"/>
        <item x="60"/>
        <item m="1" x="3925"/>
        <item m="1" x="2844"/>
        <item m="1" x="2782"/>
        <item m="1" x="2710"/>
        <item m="1" x="2158"/>
        <item m="1" x="3889"/>
        <item m="1" x="4038"/>
        <item m="1" x="3472"/>
        <item m="1" x="5132"/>
        <item m="1" x="2849"/>
        <item m="1" x="2623"/>
        <item x="196"/>
        <item m="1" x="4107"/>
        <item m="1" x="4047"/>
        <item m="1" x="4746"/>
        <item m="1" x="3224"/>
        <item m="1" x="1833"/>
        <item m="1" x="2384"/>
        <item m="1" x="4211"/>
        <item m="1" x="2241"/>
        <item m="1" x="2317"/>
        <item m="1" x="4430"/>
        <item m="1" x="1594"/>
        <item m="1" x="1764"/>
        <item m="1" x="3700"/>
        <item m="1" x="2858"/>
        <item m="1" x="2944"/>
        <item m="1" x="3132"/>
        <item m="1" x="3415"/>
        <item m="1" x="3823"/>
        <item x="340"/>
        <item m="1" x="3169"/>
        <item m="1" x="5106"/>
        <item m="1" x="3888"/>
        <item m="1" x="1850"/>
        <item m="1" x="3123"/>
        <item m="1" x="2225"/>
        <item m="1" x="4725"/>
        <item x="272"/>
        <item m="1" x="2445"/>
        <item m="1" x="4099"/>
        <item m="1" x="2992"/>
        <item m="1" x="1477"/>
        <item x="263"/>
        <item m="1" x="4494"/>
        <item m="1" x="3045"/>
        <item m="1" x="1344"/>
        <item m="1" x="1452"/>
        <item m="1" x="4765"/>
        <item m="1" x="2641"/>
        <item m="1" x="2081"/>
        <item m="1" x="3873"/>
        <item m="1" x="3067"/>
        <item m="1" x="2867"/>
        <item x="494"/>
        <item m="1" x="4867"/>
        <item m="1" x="1241"/>
        <item m="1" x="4491"/>
        <item m="1" x="4056"/>
        <item m="1" x="4880"/>
        <item m="1" x="2786"/>
        <item m="1" x="3906"/>
        <item m="1" x="5319"/>
        <item m="1" x="3753"/>
        <item x="341"/>
        <item m="1" x="4079"/>
        <item m="1" x="1723"/>
        <item m="1" x="2645"/>
        <item m="1" x="2023"/>
        <item m="1" x="5376"/>
        <item m="1" x="4423"/>
        <item m="1" x="5502"/>
        <item m="1" x="4061"/>
        <item m="1" x="3253"/>
        <item m="1" x="5338"/>
        <item m="1" x="2875"/>
        <item m="1" x="5082"/>
        <item m="1" x="5201"/>
        <item m="1" x="3722"/>
        <item m="1" x="5437"/>
        <item m="1" x="5146"/>
        <item m="1" x="5499"/>
        <item m="1" x="4838"/>
        <item m="1" x="5275"/>
        <item m="1" x="5382"/>
        <item m="1" x="1990"/>
        <item m="1" x="2239"/>
        <item m="1" x="2582"/>
        <item m="1" x="1774"/>
        <item m="1" x="4978"/>
        <item m="1" x="4988"/>
        <item m="1" x="3561"/>
        <item m="1" x="3787"/>
        <item m="1" x="5540"/>
        <item m="1" x="3536"/>
        <item m="1" x="1904"/>
        <item m="1" x="3844"/>
        <item m="1" x="3856"/>
        <item m="1" x="2399"/>
        <item m="1" x="5144"/>
        <item m="1" x="5183"/>
        <item m="1" x="4306"/>
        <item m="1" x="2753"/>
        <item m="1" x="1952"/>
        <item m="1" x="2479"/>
        <item m="1" x="4296"/>
        <item m="1" x="1848"/>
        <item m="1" x="1858"/>
        <item m="1" x="2110"/>
        <item m="1" x="4545"/>
        <item m="1" x="2684"/>
        <item m="1" x="4344"/>
        <item m="1" x="2959"/>
        <item m="1" x="4544"/>
        <item m="1" x="4224"/>
        <item m="1" x="2950"/>
        <item m="1" x="3970"/>
        <item m="1" x="3772"/>
        <item m="1" x="2038"/>
        <item m="1" x="2360"/>
        <item m="1" x="2368"/>
        <item m="1" x="2232"/>
        <item m="1" x="2092"/>
        <item m="1" x="1977"/>
        <item m="1" x="4017"/>
        <item m="1" x="3088"/>
        <item m="1" x="3109"/>
        <item m="1" x="1402"/>
        <item m="1" x="2169"/>
        <item m="1" x="2130"/>
        <item m="1" x="2228"/>
        <item m="1" x="1163"/>
        <item m="1" x="2473"/>
        <item m="1" x="2961"/>
        <item m="1" x="3334"/>
        <item m="1" x="2182"/>
        <item m="1" x="1222"/>
        <item m="1" x="3459"/>
        <item m="1" x="3266"/>
        <item m="1" x="2343"/>
        <item m="1" x="2610"/>
        <item m="1" x="2602"/>
        <item m="1" x="2897"/>
        <item m="1" x="3724"/>
        <item m="1" x="2866"/>
        <item m="1" x="3378"/>
        <item m="1" x="3564"/>
        <item x="816"/>
        <item m="1" x="2516"/>
        <item m="1" x="2563"/>
        <item m="1" x="2603"/>
        <item m="1" x="2359"/>
        <item m="1" x="2581"/>
        <item m="1" x="2624"/>
        <item m="1" x="2454"/>
        <item x="406"/>
        <item m="1" x="1223"/>
        <item m="1" x="2829"/>
        <item m="1" x="2378"/>
        <item m="1" x="2649"/>
        <item m="1" x="2688"/>
        <item m="1" x="1214"/>
        <item x="426"/>
        <item m="1" x="1790"/>
        <item m="1" x="3733"/>
        <item m="1" x="4333"/>
        <item m="1" x="2011"/>
        <item m="1" x="2830"/>
        <item m="1" x="2984"/>
        <item m="1" x="2116"/>
        <item m="1" x="4664"/>
        <item m="1" x="5370"/>
        <item m="1" x="5474"/>
        <item m="1" x="5493"/>
        <item m="1" x="3004"/>
        <item m="1" x="1337"/>
        <item m="1" x="2296"/>
        <item m="1" x="2315"/>
        <item m="1" x="1428"/>
        <item m="1" x="1427"/>
        <item m="1" x="2341"/>
        <item m="1" x="2309"/>
        <item m="1" x="4894"/>
        <item m="1" x="2254"/>
        <item m="1" x="5345"/>
        <item m="1" x="1869"/>
        <item m="1" x="1752"/>
        <item m="1" x="5273"/>
        <item m="1" x="1654"/>
        <item m="1" x="1060"/>
        <item m="1" x="2617"/>
        <item m="1" x="3790"/>
        <item m="1" x="4570"/>
        <item m="1" x="5379"/>
        <item m="1" x="2348"/>
        <item m="1" x="1883"/>
        <item m="1" x="2939"/>
        <item m="1" x="3453"/>
        <item m="1" x="4476"/>
        <item m="1" x="2626"/>
        <item m="1" x="4377"/>
        <item m="1" x="4386"/>
        <item m="1" x="4397"/>
        <item m="1" x="4408"/>
        <item m="1" x="4433"/>
        <item m="1" x="4440"/>
        <item m="1" x="4449"/>
        <item m="1" x="4462"/>
        <item m="1" x="2486"/>
        <item m="1" x="5244"/>
        <item m="1" x="2690"/>
        <item m="1" x="3150"/>
        <item m="1" x="2697"/>
        <item m="1" x="4506"/>
        <item m="1" x="2756"/>
        <item m="1" x="2719"/>
        <item m="1" x="3339"/>
        <item m="1" x="3537"/>
        <item m="1" x="3362"/>
        <item m="1" x="3578"/>
        <item m="1" x="3738"/>
        <item m="1" x="1422"/>
        <item m="1" x="4312"/>
        <item m="1" x="1236"/>
        <item m="1" x="1062"/>
        <item m="1" x="2449"/>
        <item m="1" x="2319"/>
        <item m="1" x="1224"/>
        <item m="1" x="4538"/>
        <item m="1" x="1902"/>
        <item m="1" x="4612"/>
        <item m="1" x="2152"/>
        <item m="1" x="2668"/>
        <item m="1" x="2419"/>
        <item m="1" x="2790"/>
        <item m="1" x="4122"/>
        <item x="745"/>
        <item m="1" x="4319"/>
        <item m="1" x="4328"/>
        <item m="1" x="3799"/>
        <item m="1" x="5523"/>
        <item x="938"/>
        <item x="830"/>
        <item m="1" x="5265"/>
        <item m="1" x="2340"/>
        <item m="1" x="4647"/>
        <item m="1" x="5109"/>
        <item m="1" x="1836"/>
        <item m="1" x="2295"/>
        <item m="1" x="2876"/>
        <item m="1" x="3158"/>
        <item m="1" x="5121"/>
        <item m="1" x="1845"/>
        <item m="1" x="2314"/>
        <item m="1" x="2896"/>
        <item m="1" x="3417"/>
        <item m="1" x="3826"/>
        <item m="1" x="3825"/>
        <item m="1" x="4931"/>
        <item m="1" x="5402"/>
        <item m="1" x="2109"/>
        <item m="1" x="4948"/>
        <item m="1" x="5416"/>
        <item m="1" x="5374"/>
        <item m="1" x="2615"/>
        <item m="1" x="3186"/>
        <item m="1" x="4748"/>
        <item m="1" x="5196"/>
        <item m="1" x="1921"/>
        <item m="1" x="2409"/>
        <item m="1" x="1877"/>
        <item m="1" x="2940"/>
        <item m="1" x="3206"/>
        <item m="1" x="4020"/>
        <item m="1" x="3205"/>
        <item m="1" x="5435"/>
        <item m="1" x="4026"/>
        <item m="1" x="4220"/>
        <item m="1" x="5174"/>
        <item m="1" x="5181"/>
        <item m="1" x="1905"/>
        <item m="1" x="2389"/>
        <item m="1" x="2976"/>
        <item m="1" x="5198"/>
        <item m="1" x="1924"/>
        <item m="1" x="2951"/>
        <item m="1" x="2861"/>
        <item m="1" x="3276"/>
        <item m="1" x="3216"/>
        <item m="1" x="3451"/>
        <item m="1" x="3144"/>
        <item m="1" x="3071"/>
        <item m="1" x="4074"/>
        <item m="1" x="5210"/>
        <item m="1" x="2253"/>
        <item m="1" x="2557"/>
        <item m="1" x="5206"/>
        <item m="1" x="5257"/>
        <item m="1" x="5272"/>
        <item m="1" x="5292"/>
        <item m="1" x="5306"/>
        <item m="1" x="5116"/>
        <item m="1" x="5130"/>
        <item m="1" x="1090"/>
        <item m="1" x="5173"/>
        <item m="1" x="5188"/>
        <item m="1" x="5202"/>
        <item m="1" x="1091"/>
        <item m="1" x="5238"/>
        <item m="1" x="5080"/>
        <item m="1" x="5115"/>
        <item m="1" x="5126"/>
        <item m="1" x="5185"/>
        <item m="1" x="5051"/>
        <item m="1" x="4761"/>
        <item m="1" x="3478"/>
        <item m="1" x="3318"/>
        <item m="1" x="1092"/>
        <item m="1" x="3314"/>
        <item m="1" x="3038"/>
        <item m="1" x="3050"/>
        <item m="1" x="3064"/>
        <item m="1" x="3076"/>
        <item m="1" x="3092"/>
        <item m="1" x="3129"/>
        <item m="1" x="2403"/>
        <item m="1" x="2210"/>
        <item m="1" x="3396"/>
        <item m="1" x="1404"/>
        <item x="433"/>
        <item m="1" x="2915"/>
        <item m="1" x="2273"/>
        <item m="1" x="2143"/>
        <item m="1" x="3808"/>
        <item m="1" x="4850"/>
        <item m="1" x="2446"/>
        <item m="1" x="2965"/>
        <item m="1" x="2637"/>
        <item m="1" x="3012"/>
        <item m="1" x="3686"/>
        <item m="1" x="4161"/>
        <item m="1" x="2606"/>
        <item m="1" x="3182"/>
        <item x="183"/>
        <item x="334"/>
        <item x="335"/>
        <item x="336"/>
        <item m="1" x="2911"/>
        <item m="1" x="2332"/>
        <item m="1" x="3903"/>
        <item m="1" x="3832"/>
        <item m="1" x="3632"/>
        <item m="1" x="2828"/>
        <item m="1" x="2298"/>
        <item x="201"/>
        <item m="1" x="5199"/>
        <item m="1" x="3134"/>
        <item x="503"/>
        <item m="1" x="4973"/>
        <item m="1" x="2373"/>
        <item m="1" x="5083"/>
        <item m="1" x="4044"/>
        <item m="1" x="3594"/>
        <item x="939"/>
        <item m="1" x="1140"/>
        <item m="1" x="1505"/>
        <item m="1" x="4817"/>
        <item m="1" x="2100"/>
        <item m="1" x="2117"/>
        <item x="726"/>
        <item x="324"/>
        <item m="1" x="2072"/>
        <item m="1" x="5249"/>
        <item m="1" x="2812"/>
        <item x="544"/>
        <item m="1" x="4313"/>
        <item m="1" x="2573"/>
        <item m="1" x="3486"/>
        <item m="1" x="3837"/>
        <item m="1" x="3999"/>
        <item m="1" x="1186"/>
        <item m="1" x="1301"/>
        <item m="1" x="2981"/>
        <item m="1" x="3035"/>
        <item m="1" x="3157"/>
        <item m="1" x="3992"/>
        <item m="1" x="2601"/>
        <item m="1" x="1917"/>
        <item m="1" x="3533"/>
        <item m="1" x="2942"/>
        <item m="1" x="4581"/>
        <item m="1" x="3351"/>
        <item m="1" x="4866"/>
        <item m="1" x="5211"/>
        <item m="1" x="2357"/>
        <item m="1" x="3344"/>
        <item m="1" x="2979"/>
        <item m="1" x="2682"/>
        <item m="1" x="2245"/>
        <item x="792"/>
        <item m="1" x="4971"/>
        <item m="1" x="2958"/>
        <item m="1" x="3095"/>
        <item m="1" x="5237"/>
        <item m="1" x="5110"/>
        <item m="1" x="4986"/>
        <item m="1" x="4869"/>
        <item m="1" x="4764"/>
        <item m="1" x="1602"/>
        <item m="1" x="4636"/>
        <item m="1" x="4385"/>
        <item m="1" x="1837"/>
        <item m="1" x="5519"/>
        <item m="1" x="5268"/>
        <item m="1" x="5407"/>
        <item m="1" x="5141"/>
        <item m="1" x="5297"/>
        <item m="1" x="5018"/>
        <item m="1" x="5533"/>
        <item m="1" x="5285"/>
        <item m="1" x="5421"/>
        <item m="1" x="5159"/>
        <item m="1" x="5311"/>
        <item m="1" x="5031"/>
        <item m="1" x="5486"/>
        <item m="1" x="5219"/>
        <item m="1" x="2142"/>
        <item m="1" x="2159"/>
        <item m="1" x="2179"/>
        <item m="1" x="3539"/>
        <item m="1" x="4701"/>
        <item m="1" x="3477"/>
        <item m="1" x="3488"/>
        <item m="1" x="3068"/>
        <item m="1" x="3030"/>
        <item m="1" x="4359"/>
        <item m="1" x="1944"/>
        <item m="1" x="1950"/>
        <item m="1" x="5088"/>
        <item m="1" x="3878"/>
        <item m="1" x="3789"/>
        <item m="1" x="4150"/>
        <item x="844"/>
        <item m="1" x="2170"/>
        <item m="1" x="5170"/>
        <item m="1" x="3431"/>
        <item x="317"/>
        <item m="1" x="3761"/>
        <item m="1" x="3350"/>
        <item m="1" x="3902"/>
        <item m="1" x="3585"/>
        <item m="1" x="3367"/>
        <item m="1" x="3586"/>
        <item m="1" x="1664"/>
        <item m="1" x="5403"/>
        <item m="1" x="5293"/>
        <item m="1" x="1962"/>
        <item m="1" x="3865"/>
        <item x="425"/>
        <item m="1" x="5027"/>
        <item m="1" x="2392"/>
        <item m="1" x="3617"/>
        <item m="1" x="4004"/>
        <item m="1" x="4862"/>
        <item m="1" x="4405"/>
        <item m="1" x="1378"/>
        <item m="1" x="2122"/>
        <item m="1" x="2574"/>
        <item m="1" x="5252"/>
        <item m="1" x="5467"/>
        <item m="1" x="3874"/>
        <item m="1" x="4060"/>
        <item m="1" x="4307"/>
        <item m="1" x="4567"/>
        <item m="1" x="4347"/>
        <item m="1" x="1935"/>
        <item m="1" x="3605"/>
        <item m="1" x="4109"/>
        <item m="1" x="4140"/>
        <item m="1" x="5472"/>
        <item x="842"/>
        <item m="1" x="3600"/>
        <item m="1" x="1403"/>
        <item m="1" x="2585"/>
        <item m="1" x="2094"/>
        <item m="1" x="1907"/>
        <item x="605"/>
        <item m="1" x="2067"/>
        <item m="1" x="1874"/>
        <item m="1" x="3596"/>
        <item m="1" x="3611"/>
        <item m="1" x="5216"/>
        <item m="1" x="3410"/>
        <item m="1" x="3671"/>
        <item m="1" x="4178"/>
        <item m="1" x="4022"/>
        <item m="1" x="2661"/>
        <item m="1" x="2741"/>
        <item m="1" x="4879"/>
        <item m="1" x="4903"/>
        <item m="1" x="1084"/>
        <item m="1" x="3300"/>
        <item m="1" x="1940"/>
        <item m="1" x="4190"/>
        <item m="1" x="4923"/>
        <item m="1" x="3919"/>
        <item m="1" x="4844"/>
        <item m="1" x="5250"/>
        <item m="1" x="3638"/>
        <item m="1" x="3708"/>
        <item m="1" x="3780"/>
        <item m="1" x="3530"/>
        <item m="1" x="3655"/>
        <item m="1" x="3523"/>
        <item m="1" x="3549"/>
        <item m="1" x="2925"/>
        <item m="1" x="2514"/>
        <item m="1" x="2371"/>
        <item m="1" x="3346"/>
        <item m="1" x="3019"/>
        <item m="1" x="4617"/>
        <item x="274"/>
        <item m="1" x="2497"/>
        <item m="1" x="3559"/>
        <item m="1" x="1175"/>
        <item m="1" x="4355"/>
        <item m="1" x="1711"/>
        <item m="1" x="4587"/>
        <item x="779"/>
        <item m="1" x="2689"/>
        <item m="1" x="2147"/>
        <item m="1" x="2448"/>
        <item m="1" x="2260"/>
        <item m="1" x="3057"/>
        <item m="1" x="2274"/>
        <item x="194"/>
        <item m="1" x="4048"/>
        <item m="1" x="2439"/>
        <item m="1" x="4623"/>
        <item m="1" x="5075"/>
        <item m="1" x="5140"/>
        <item m="1" x="1328"/>
        <item m="1" x="3491"/>
        <item m="1" x="3419"/>
        <item m="1" x="3597"/>
        <item m="1" x="3544"/>
        <item m="1" x="3439"/>
        <item m="1" x="3320"/>
        <item m="1" x="4944"/>
        <item m="1" x="3330"/>
        <item m="1" x="4683"/>
        <item m="1" x="1575"/>
        <item m="1" x="3528"/>
        <item m="1" x="4346"/>
        <item m="1" x="3332"/>
        <item m="1" x="3345"/>
        <item m="1" x="3329"/>
        <item m="1" x="2901"/>
        <item x="725"/>
        <item m="1" x="3100"/>
        <item m="1" x="3336"/>
        <item x="430"/>
        <item m="1" x="1307"/>
        <item m="1" x="2768"/>
        <item m="1" x="2794"/>
        <item m="1" x="5072"/>
        <item m="1" x="1966"/>
        <item m="1" x="2864"/>
        <item m="1" x="5111"/>
        <item x="855"/>
        <item m="1" x="2004"/>
        <item m="1" x="4926"/>
        <item m="1" x="2146"/>
        <item m="1" x="4361"/>
        <item m="1" x="3455"/>
        <item m="1" x="5394"/>
        <item m="1" x="4452"/>
        <item m="1" x="3437"/>
        <item m="1" x="4332"/>
        <item m="1" x="2991"/>
        <item m="1" x="3935"/>
        <item m="1" x="2727"/>
        <item m="1" x="3852"/>
        <item m="1" x="2281"/>
        <item m="1" x="1393"/>
        <item m="1" x="2427"/>
        <item m="1" x="2640"/>
        <item m="1" x="3283"/>
        <item m="1" x="2216"/>
        <item m="1" x="4388"/>
        <item m="1" x="2014"/>
        <item m="1" x="4205"/>
        <item m="1" x="3730"/>
        <item x="569"/>
        <item m="1" x="2571"/>
        <item m="1" x="4750"/>
        <item m="1" x="3146"/>
        <item m="1" x="4643"/>
        <item m="1" x="3547"/>
        <item m="1" x="1068"/>
        <item m="1" x="1637"/>
        <item m="1" x="4195"/>
        <item m="1" x="1838"/>
        <item m="1" x="4689"/>
        <item x="624"/>
        <item x="625"/>
        <item x="627"/>
        <item x="628"/>
        <item x="629"/>
        <item x="619"/>
        <item x="620"/>
        <item x="621"/>
        <item x="802"/>
        <item x="803"/>
        <item m="1" x="3758"/>
        <item x="804"/>
        <item x="805"/>
        <item m="1" x="1714"/>
        <item m="1" x="1772"/>
        <item m="1" x="3797"/>
        <item m="1" x="1716"/>
        <item m="1" x="1150"/>
        <item m="1" x="4504"/>
        <item x="62"/>
        <item m="1" x="3680"/>
        <item m="1" x="3445"/>
        <item m="1" x="3463"/>
        <item m="1" x="2206"/>
        <item m="1" x="4651"/>
        <item m="1" x="2542"/>
        <item x="631"/>
        <item m="1" x="4896"/>
        <item m="1" x="3976"/>
        <item m="1" x="4719"/>
        <item m="1" x="4200"/>
        <item m="1" x="4208"/>
        <item m="1" x="1491"/>
        <item m="1" x="1504"/>
        <item m="1" x="2096"/>
        <item m="1" x="4125"/>
        <item m="1" x="1088"/>
        <item m="1" x="1089"/>
        <item m="1" x="4820"/>
        <item m="1" x="3716"/>
        <item m="1" x="3069"/>
        <item m="1" x="4256"/>
        <item m="1" x="4509"/>
        <item m="1" x="4968"/>
        <item m="1" x="5207"/>
        <item m="1" x="3452"/>
        <item m="1" x="4518"/>
        <item m="1" x="4975"/>
        <item m="1" x="3403"/>
        <item m="1" x="3413"/>
        <item m="1" x="3433"/>
        <item m="1" x="3446"/>
        <item m="1" x="5092"/>
        <item m="1" x="2048"/>
        <item m="1" x="5552"/>
        <item m="1" x="4046"/>
        <item m="1" x="4013"/>
        <item m="1" x="2062"/>
        <item m="1" x="1268"/>
        <item m="1" x="5270"/>
        <item m="1" x="3764"/>
        <item m="1" x="3650"/>
        <item x="872"/>
        <item m="1" x="3325"/>
        <item m="1" x="3580"/>
        <item m="1" x="4818"/>
        <item m="1" x="3304"/>
        <item m="1" x="3565"/>
        <item m="1" x="4466"/>
        <item m="1" x="1761"/>
        <item m="1" x="1729"/>
        <item m="1" x="1773"/>
        <item m="1" x="2629"/>
        <item m="1" x="4035"/>
        <item m="1" x="2810"/>
        <item m="1" x="4337"/>
        <item m="1" x="1156"/>
        <item m="1" x="1988"/>
        <item m="1" x="4202"/>
        <item m="1" x="4335"/>
        <item m="1" x="4478"/>
        <item m="1" x="4591"/>
        <item m="1" x="2523"/>
        <item m="1" x="3699"/>
        <item m="1" x="3726"/>
        <item m="1" x="3731"/>
        <item m="1" x="2906"/>
        <item m="1" x="2921"/>
        <item m="1" x="2932"/>
        <item m="1" x="2945"/>
        <item m="1" x="4640"/>
        <item m="1" x="4644"/>
        <item m="1" x="4657"/>
        <item m="1" x="4667"/>
        <item m="1" x="2941"/>
        <item m="1" x="3179"/>
        <item m="1" x="3196"/>
        <item m="1" x="5336"/>
        <item m="1" x="5350"/>
        <item m="1" x="3501"/>
        <item m="1" x="5034"/>
        <item m="1" x="5041"/>
        <item m="1" x="3220"/>
        <item m="1" x="3226"/>
        <item m="1" x="4203"/>
        <item m="1" x="4130"/>
        <item m="1" x="2286"/>
        <item m="1" x="1989"/>
        <item m="1" x="2658"/>
        <item m="1" x="3696"/>
        <item m="1" x="3897"/>
        <item m="1" x="5481"/>
        <item m="1" x="2217"/>
        <item m="1" x="2898"/>
        <item m="1" x="4525"/>
        <item m="1" x="4244"/>
        <item m="1" x="1941"/>
        <item m="1" x="1411"/>
        <item m="1" x="1410"/>
        <item m="1" x="2138"/>
        <item m="1" x="2619"/>
        <item m="1" x="4210"/>
        <item m="1" x="4593"/>
        <item m="1" x="3102"/>
        <item m="1" x="3108"/>
        <item m="1" x="4814"/>
        <item m="1" x="2820"/>
        <item m="1" x="3885"/>
        <item m="1" x="3341"/>
        <item m="1" x="5434"/>
        <item m="1" x="3479"/>
        <item m="1" x="3494"/>
        <item m="1" x="5550"/>
        <item m="1" x="4599"/>
        <item m="1" x="4610"/>
        <item m="1" x="4685"/>
        <item m="1" x="4584"/>
        <item m="1" x="4515"/>
        <item x="182"/>
        <item m="1" x="3163"/>
        <item m="1" x="2720"/>
        <item m="1" x="2666"/>
        <item m="1" x="2161"/>
        <item m="1" x="2200"/>
        <item m="1" x="2721"/>
        <item m="1" x="2755"/>
        <item m="1" x="2638"/>
        <item m="1" x="2758"/>
        <item m="1" x="2795"/>
        <item m="1" x="4969"/>
        <item m="1" x="2564"/>
        <item m="1" x="2733"/>
        <item m="1" x="4546"/>
        <item m="1" x="4156"/>
        <item m="1" x="4188"/>
        <item m="1" x="4258"/>
        <item m="1" x="4315"/>
        <item m="1" x="4010"/>
        <item m="1" x="3945"/>
        <item m="1" x="3623"/>
        <item m="1" x="3855"/>
        <item m="1" x="3863"/>
        <item m="1" x="4511"/>
        <item m="1" x="4135"/>
        <item m="1" x="4154"/>
        <item m="1" x="4222"/>
        <item m="1" x="4281"/>
        <item m="1" x="3985"/>
        <item m="1" x="4704"/>
        <item m="1" x="3369"/>
        <item m="1" x="3462"/>
        <item m="1" x="3538"/>
        <item m="1" x="3277"/>
        <item m="1" x="3337"/>
        <item m="1" x="3434"/>
        <item m="1" x="3389"/>
        <item m="1" x="3555"/>
        <item m="1" x="3298"/>
        <item m="1" x="3448"/>
        <item m="1" x="5354"/>
        <item x="617"/>
        <item m="1" x="4276"/>
        <item m="1" x="5274"/>
        <item m="1" x="5142"/>
        <item m="1" x="1730"/>
        <item m="1" x="1726"/>
        <item m="1" x="1728"/>
        <item m="1" x="1735"/>
        <item m="1" x="1727"/>
        <item m="1" x="1740"/>
        <item m="1" x="1739"/>
        <item m="1" x="1738"/>
        <item m="1" x="1737"/>
        <item m="1" x="1760"/>
        <item m="1" x="3922"/>
        <item m="1" x="1734"/>
        <item m="1" x="1733"/>
        <item m="1" x="2174"/>
        <item m="1" x="1800"/>
        <item m="1" x="1725"/>
        <item m="1" x="1731"/>
        <item m="1" x="2172"/>
        <item m="1" x="2205"/>
        <item m="1" x="3387"/>
        <item m="1" x="4995"/>
        <item m="1" x="2163"/>
        <item m="1" x="4582"/>
        <item m="1" x="3342"/>
        <item m="1" x="4300"/>
        <item m="1" x="3616"/>
        <item m="1" x="4836"/>
        <item m="1" x="1709"/>
        <item m="1" x="1708"/>
        <item m="1" x="1706"/>
        <item m="1" x="2247"/>
        <item m="1" x="2393"/>
        <item m="1" x="3450"/>
        <item m="1" x="4055"/>
        <item m="1" x="4856"/>
        <item m="1" x="2946"/>
        <item m="1" x="1896"/>
        <item m="1" x="2114"/>
        <item m="1" x="2377"/>
        <item m="1" x="4470"/>
        <item m="1" x="4263"/>
        <item m="1" x="2401"/>
        <item m="1" x="2382"/>
        <item m="1" x="4249"/>
        <item m="1" x="1801"/>
        <item m="1" x="5134"/>
        <item m="1" x="1853"/>
        <item m="1" x="2333"/>
        <item m="1" x="2912"/>
        <item m="1" x="3429"/>
        <item m="1" x="4238"/>
        <item m="1" x="4744"/>
        <item m="1" x="5214"/>
        <item m="1" x="5242"/>
        <item m="1" x="4550"/>
        <item m="1" x="4030"/>
        <item m="1" x="4005"/>
        <item m="1" x="2165"/>
        <item m="1" x="3612"/>
        <item m="1" x="2180"/>
        <item m="1" x="2052"/>
        <item m="1" x="1955"/>
        <item m="1" x="4153"/>
        <item m="1" x="2251"/>
        <item m="1" x="4098"/>
        <item m="1" x="1370"/>
        <item m="1" x="2476"/>
        <item x="283"/>
        <item m="1" x="4650"/>
        <item m="1" x="4626"/>
        <item m="1" x="4665"/>
        <item m="1" x="3198"/>
        <item m="1" x="3487"/>
        <item m="1" x="4535"/>
        <item m="1" x="4549"/>
        <item m="1" x="4571"/>
        <item m="1" x="4576"/>
        <item m="1" x="3636"/>
        <item m="1" x="4553"/>
        <item m="1" x="2714"/>
        <item m="1" x="3259"/>
        <item m="1" x="5426"/>
        <item m="1" x="2435"/>
        <item m="1" x="2870"/>
        <item m="1" x="5226"/>
        <item m="1" x="4309"/>
        <item m="1" x="4981"/>
        <item m="1" x="2222"/>
        <item x="871"/>
        <item m="1" x="3887"/>
        <item m="1" x="1996"/>
        <item m="1" x="2513"/>
        <item m="1" x="4273"/>
        <item m="1" x="3847"/>
        <item m="1" x="4311"/>
        <item m="1" x="5007"/>
        <item m="1" x="3824"/>
        <item m="1" x="3630"/>
        <item m="1" x="2188"/>
        <item m="1" x="3282"/>
        <item m="1" x="1144"/>
        <item m="1" x="5324"/>
        <item m="1" x="1646"/>
        <item m="1" x="1949"/>
        <item m="1" x="5428"/>
        <item m="1" x="1938"/>
        <item m="1" x="4560"/>
        <item m="1" x="4318"/>
        <item m="1" x="2874"/>
        <item m="1" x="4883"/>
        <item m="1" x="4994"/>
        <item x="747"/>
        <item x="865"/>
        <item x="18"/>
        <item m="1" x="2189"/>
        <item m="1" x="4448"/>
        <item m="1" x="1325"/>
        <item m="1" x="4285"/>
        <item x="489"/>
        <item m="1" x="2730"/>
        <item m="1" x="3008"/>
        <item m="1" x="4605"/>
        <item m="1" x="5368"/>
        <item x="516"/>
        <item m="1" x="4800"/>
        <item m="1" x="2873"/>
        <item m="1" x="1756"/>
        <item m="1" x="2914"/>
        <item m="1" x="5010"/>
        <item m="1" x="2290"/>
        <item m="1" x="2670"/>
        <item m="1" x="2922"/>
        <item m="1" x="4531"/>
        <item m="1" x="4014"/>
        <item m="1" x="3195"/>
        <item m="1" x="3643"/>
        <item m="1" x="3204"/>
        <item m="1" x="3651"/>
        <item m="1" x="3210"/>
        <item m="1" x="3657"/>
        <item m="1" x="2456"/>
        <item m="1" x="3014"/>
        <item m="1" x="2203"/>
        <item m="1" x="2969"/>
        <item m="1" x="4245"/>
        <item m="1" x="4608"/>
        <item m="1" x="1242"/>
        <item m="1" x="2470"/>
        <item m="1" x="2418"/>
        <item m="1" x="5360"/>
        <item m="1" x="5204"/>
        <item m="1" x="5335"/>
        <item m="1" x="5361"/>
        <item m="1" x="5385"/>
        <item m="1" x="4414"/>
        <item m="1" x="5037"/>
        <item m="1" x="4703"/>
        <item m="1" x="3286"/>
        <item m="1" x="4992"/>
        <item m="1" x="3931"/>
        <item m="1" x="2750"/>
        <item m="1" x="5151"/>
        <item m="1" x="4191"/>
        <item m="1" x="3980"/>
        <item m="1" x="4503"/>
        <item m="1" x="1171"/>
        <item m="1" x="4914"/>
        <item m="1" x="2482"/>
        <item m="1" x="4209"/>
        <item m="1" x="4498"/>
        <item m="1" x="1928"/>
        <item m="1" x="5040"/>
        <item m="1" x="4247"/>
        <item m="1" x="2033"/>
        <item m="1" x="1852"/>
        <item m="1" x="3319"/>
        <item m="1" x="1961"/>
        <item m="1" x="1984"/>
        <item m="1" x="2490"/>
        <item m="1" x="2202"/>
        <item m="1" x="2711"/>
        <item m="1" x="3936"/>
        <item m="1" x="4781"/>
        <item m="1" x="4834"/>
        <item m="1" x="4265"/>
        <item m="1" x="1343"/>
        <item m="1" x="1423"/>
        <item m="1" x="1864"/>
        <item m="1" x="1898"/>
        <item m="1" x="3629"/>
        <item m="1" x="4917"/>
        <item m="1" x="3133"/>
        <item m="1" x="5035"/>
        <item m="1" x="2780"/>
        <item m="1" x="3262"/>
        <item m="1" x="2781"/>
        <item m="1" x="2233"/>
        <item m="1" x="4185"/>
        <item m="1" x="5073"/>
        <item m="1" x="1565"/>
        <item m="1" x="3770"/>
        <item m="1" x="4717"/>
        <item m="1" x="1843"/>
        <item m="1" x="3969"/>
        <item m="1" x="3813"/>
        <item m="1" x="5342"/>
        <item m="1" x="2669"/>
        <item m="1" x="4695"/>
        <item x="386"/>
        <item m="1" x="5300"/>
        <item m="1" x="5518"/>
        <item m="1" x="5267"/>
        <item m="1" x="5484"/>
        <item m="1" x="1771"/>
        <item m="1" x="5468"/>
        <item m="1" x="4451"/>
        <item m="1" x="3943"/>
        <item m="1" x="4171"/>
        <item m="1" x="4527"/>
        <item m="1" x="2288"/>
        <item m="1" x="2032"/>
        <item m="1" x="4163"/>
        <item m="1" x="1710"/>
        <item m="1" x="1707"/>
        <item m="1" x="2041"/>
        <item m="1" x="5378"/>
        <item m="1" x="5464"/>
        <item m="1" x="4855"/>
        <item m="1" x="2396"/>
        <item m="1" x="3034"/>
        <item m="1" x="3073"/>
        <item m="1" x="3090"/>
        <item m="1" x="3105"/>
        <item m="1" x="3124"/>
        <item m="1" x="3162"/>
        <item m="1" x="2496"/>
        <item m="1" x="2899"/>
        <item m="1" x="2196"/>
        <item x="759"/>
        <item x="866"/>
        <item x="758"/>
        <item m="1" x="1744"/>
        <item m="1" x="1339"/>
        <item m="1" x="1927"/>
        <item m="1" x="4514"/>
        <item m="1" x="1305"/>
        <item m="1" x="5538"/>
        <item m="1" x="4876"/>
        <item m="1" x="1662"/>
        <item x="276"/>
        <item m="1" x="2543"/>
        <item m="1" x="3385"/>
        <item m="1" x="5371"/>
        <item m="1" x="3464"/>
        <item m="1" x="2275"/>
        <item m="1" x="2283"/>
        <item m="1" x="1985"/>
        <item m="1" x="1993"/>
        <item m="1" x="2000"/>
        <item m="1" x="2012"/>
        <item m="1" x="2018"/>
        <item m="1" x="3861"/>
        <item m="1" x="3864"/>
        <item m="1" x="3872"/>
        <item m="1" x="3201"/>
        <item m="1" x="4793"/>
        <item x="326"/>
        <item x="327"/>
        <item x="328"/>
        <item x="757"/>
        <item m="1" x="2362"/>
        <item m="1" x="4260"/>
        <item m="1" x="2293"/>
        <item m="1" x="4144"/>
        <item m="1" x="4558"/>
        <item m="1" x="4267"/>
        <item m="1" x="3568"/>
        <item m="1" x="4732"/>
        <item m="1" x="3440"/>
        <item m="1" x="4132"/>
        <item m="1" x="5230"/>
        <item m="1" x="4323"/>
        <item m="1" x="4574"/>
        <item m="1" x="5015"/>
        <item m="1" x="4447"/>
        <item m="1" x="3735"/>
        <item m="1" x="3569"/>
        <item m="1" x="5381"/>
        <item m="1" x="2113"/>
        <item m="1" x="2632"/>
        <item m="1" x="4023"/>
        <item m="1" x="1945"/>
        <item m="1" x="4403"/>
        <item m="1" x="4393"/>
        <item m="1" x="3968"/>
        <item m="1" x="3427"/>
        <item m="1" x="3364"/>
        <item m="1" x="3481"/>
        <item m="1" x="3581"/>
        <item m="1" x="5261"/>
        <item m="1" x="3011"/>
        <item m="1" x="2327"/>
        <item m="1" x="3140"/>
        <item m="1" x="1933"/>
        <item m="1" x="4589"/>
        <item m="1" x="5179"/>
        <item m="1" x="4159"/>
        <item m="1" x="1200"/>
        <item m="1" x="2576"/>
        <item m="1" x="3851"/>
        <item m="1" x="5030"/>
        <item m="1" x="5546"/>
        <item m="1" x="2069"/>
        <item m="1" x="4711"/>
        <item x="279"/>
        <item x="783"/>
        <item m="1" x="4167"/>
        <item m="1" x="4029"/>
        <item m="1" x="4906"/>
        <item m="1" x="3272"/>
        <item m="1" x="4461"/>
        <item m="1" x="2591"/>
        <item m="1" x="4065"/>
        <item m="1" x="1460"/>
        <item m="1" x="4090"/>
        <item m="1" x="3467"/>
        <item m="1" x="2778"/>
        <item m="1" x="4631"/>
        <item m="1" x="2578"/>
        <item m="1" x="1999"/>
        <item m="1" x="4180"/>
        <item m="1" x="5504"/>
        <item m="1" x="2567"/>
        <item m="1" x="2090"/>
        <item m="1" x="2354"/>
        <item m="1" x="2628"/>
        <item m="1" x="2935"/>
        <item m="1" x="3202"/>
        <item m="1" x="4920"/>
        <item m="1" x="3246"/>
        <item m="1" x="3890"/>
        <item m="1" x="2105"/>
        <item m="1" x="2121"/>
        <item m="1" x="2129"/>
        <item m="1" x="2141"/>
        <item m="1" x="3988"/>
        <item m="1" x="3994"/>
        <item m="1" x="3998"/>
        <item m="1" x="2015"/>
        <item m="1" x="2034"/>
        <item m="1" x="2040"/>
        <item m="1" x="2066"/>
        <item m="1" x="3898"/>
        <item m="1" x="4611"/>
        <item m="1" x="2693"/>
        <item m="1" x="2199"/>
        <item m="1" x="4495"/>
        <item m="1" x="3024"/>
        <item m="1" x="2616"/>
        <item x="864"/>
        <item m="1" x="5528"/>
        <item m="1" x="5143"/>
        <item m="1" x="2546"/>
        <item x="531"/>
        <item m="1" x="4095"/>
        <item m="1" x="2726"/>
        <item m="1" x="4645"/>
        <item m="1" x="1227"/>
        <item m="1" x="3755"/>
        <item m="1" x="1069"/>
        <item m="1" x="5507"/>
        <item m="1" x="3712"/>
        <item m="1" x="1815"/>
        <item m="1" x="3765"/>
        <item m="1" x="4839"/>
        <item m="1" x="5009"/>
        <item m="1" x="5017"/>
        <item m="1" x="5023"/>
        <item m="1" x="3235"/>
        <item m="1" x="3240"/>
        <item m="1" x="3250"/>
        <item m="1" x="4892"/>
        <item m="1" x="2534"/>
        <item m="1" x="2679"/>
        <item m="1" x="2816"/>
        <item m="1" x="2973"/>
        <item m="1" x="4907"/>
        <item m="1" x="4916"/>
        <item m="1" x="4957"/>
        <item m="1" x="3104"/>
        <item m="1" x="3792"/>
        <item m="1" x="5488"/>
        <item m="1" x="5064"/>
        <item m="1" x="3678"/>
        <item m="1" x="2779"/>
        <item m="1" x="3149"/>
        <item m="1" x="3739"/>
        <item m="1" x="5346"/>
        <item m="1" x="3805"/>
        <item m="1" x="2938"/>
        <item m="1" x="2954"/>
        <item m="1" x="3509"/>
        <item x="275"/>
        <item m="1" x="2270"/>
        <item m="1" x="3940"/>
        <item m="1" x="3947"/>
        <item m="1" x="4615"/>
        <item m="1" x="4189"/>
        <item m="1" x="3392"/>
        <item m="1" x="5392"/>
        <item m="1" x="5429"/>
        <item m="1" x="5263"/>
        <item m="1" x="5283"/>
        <item m="1" x="3454"/>
        <item m="1" x="3474"/>
        <item m="1" x="3499"/>
        <item m="1" x="5525"/>
        <item m="1" x="1873"/>
        <item m="1" x="4713"/>
        <item m="1" x="4456"/>
        <item m="1" x="5164"/>
        <item m="1" x="2607"/>
        <item m="1" x="4391"/>
        <item m="1" x="4396"/>
        <item m="1" x="4401"/>
        <item m="1" x="4407"/>
        <item m="1" x="4415"/>
        <item m="1" x="4420"/>
        <item m="1" x="2784"/>
        <item m="1" x="2934"/>
        <item m="1" x="3060"/>
        <item m="1" x="2499"/>
        <item m="1" x="2501"/>
        <item m="1" x="2517"/>
        <item m="1" x="2520"/>
        <item m="1" x="4812"/>
        <item m="1" x="5028"/>
        <item m="1" x="4691"/>
        <item m="1" x="4705"/>
        <item m="1" x="3725"/>
        <item m="1" x="5524"/>
        <item m="1" x="4468"/>
        <item m="1" x="5093"/>
        <item m="1" x="2801"/>
        <item m="1" x="3081"/>
        <item m="1" x="3213"/>
        <item m="1" x="2764"/>
        <item m="1" x="3979"/>
        <item x="309"/>
        <item x="878"/>
        <item m="1" x="4997"/>
        <item m="1" x="4124"/>
        <item x="536"/>
        <item x="838"/>
        <item m="1" x="3983"/>
        <item x="793"/>
        <item m="1" x="1842"/>
        <item m="1" x="4282"/>
        <item m="1" x="2001"/>
        <item m="1" x="3848"/>
        <item m="1" x="2826"/>
        <item m="1" x="2863"/>
        <item m="1" x="4271"/>
        <item m="1" x="2089"/>
        <item m="1" x="1812"/>
        <item m="1" x="2055"/>
        <item m="1" x="3112"/>
        <item m="1" x="4962"/>
        <item x="5"/>
        <item m="1" x="2862"/>
        <item x="333"/>
        <item m="1" x="2999"/>
        <item x="64"/>
        <item x="67"/>
        <item x="68"/>
        <item x="69"/>
        <item x="70"/>
        <item x="71"/>
        <item x="72"/>
        <item x="73"/>
        <item x="74"/>
        <item m="1" x="1093"/>
        <item x="76"/>
        <item m="1" x="1094"/>
        <item x="244"/>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m="1" x="1413"/>
        <item x="222"/>
        <item x="172"/>
        <item x="173"/>
        <item x="174"/>
        <item x="599"/>
        <item m="1" x="1155"/>
        <item x="175"/>
        <item x="176"/>
        <item x="177"/>
        <item x="178"/>
        <item x="179"/>
        <item x="180"/>
        <item m="1" x="1414"/>
        <item m="1" x="1415"/>
        <item m="1" x="1416"/>
        <item m="1" x="1417"/>
        <item x="485"/>
        <item m="1" x="1418"/>
        <item m="1" x="1419"/>
        <item m="1" x="1420"/>
        <item m="1" x="1421"/>
        <item m="1" x="1424"/>
        <item m="1" x="1102"/>
        <item m="1" x="1110"/>
        <item x="260"/>
        <item x="332"/>
        <item x="235"/>
        <item x="271"/>
        <item m="1" x="1430"/>
        <item x="213"/>
        <item x="221"/>
        <item m="1" x="1134"/>
        <item m="1" x="1432"/>
        <item m="1" x="1125"/>
        <item m="1" x="1104"/>
        <item x="784"/>
        <item m="1" x="1433"/>
        <item m="1" x="1105"/>
        <item m="1" x="1106"/>
        <item m="1" x="1107"/>
        <item m="1" x="1108"/>
        <item m="1" x="1109"/>
        <item x="214"/>
        <item m="1" x="1436"/>
        <item m="1" x="1437"/>
        <item m="1" x="1111"/>
        <item m="1" x="1438"/>
        <item m="1" x="1439"/>
        <item m="1" x="1440"/>
        <item m="1" x="1441"/>
        <item m="1" x="1442"/>
        <item m="1" x="1121"/>
        <item x="856"/>
        <item x="185"/>
        <item x="205"/>
        <item m="1" x="1123"/>
        <item m="1" x="1444"/>
        <item m="1" x="1445"/>
        <item m="1" x="1446"/>
        <item m="1" x="1447"/>
        <item m="1" x="1448"/>
        <item m="1" x="1449"/>
        <item m="1" x="1450"/>
        <item m="1" x="1451"/>
        <item m="1" x="1453"/>
        <item m="1" x="1454"/>
        <item m="1" x="1455"/>
        <item x="876"/>
        <item m="1" x="1338"/>
        <item x="378"/>
        <item x="435"/>
        <item m="1" x="1456"/>
        <item m="1" x="1457"/>
        <item x="223"/>
        <item m="1" x="1406"/>
        <item m="1" x="1458"/>
        <item x="236"/>
        <item m="1" x="1122"/>
        <item x="277"/>
        <item x="318"/>
        <item m="1" x="1461"/>
        <item m="1" x="1463"/>
        <item m="1" x="1464"/>
        <item m="1" x="1465"/>
        <item m="1" x="1124"/>
        <item m="1" x="1466"/>
        <item x="881"/>
        <item m="1" x="1467"/>
        <item m="1" x="1353"/>
        <item m="1" x="1133"/>
        <item m="1" x="1468"/>
        <item m="1" x="1469"/>
        <item m="1" x="1470"/>
        <item m="1" x="1471"/>
        <item m="1" x="1131"/>
        <item x="220"/>
        <item x="1045"/>
        <item m="1" x="1472"/>
        <item m="1" x="1474"/>
        <item m="1" x="1475"/>
        <item m="1" x="1476"/>
        <item m="1" x="1126"/>
        <item m="1" x="1480"/>
        <item m="1" x="1481"/>
        <item m="1" x="1482"/>
        <item m="1" x="1483"/>
        <item m="1" x="1484"/>
        <item x="281"/>
        <item m="1" x="1485"/>
        <item m="1" x="1486"/>
        <item m="1" x="1487"/>
        <item m="1" x="1488"/>
        <item m="1" x="1489"/>
        <item m="1" x="1490"/>
        <item m="1" x="1492"/>
        <item m="1" x="1494"/>
        <item m="1" x="1495"/>
        <item m="1" x="1496"/>
        <item m="1" x="1498"/>
        <item m="1" x="1501"/>
        <item m="1" x="1503"/>
        <item m="1" x="1127"/>
        <item m="1" x="1506"/>
        <item m="1" x="1507"/>
        <item m="1" x="1508"/>
        <item m="1" x="1334"/>
        <item m="1" x="1509"/>
        <item m="1" x="1510"/>
        <item m="1" x="1135"/>
        <item x="195"/>
        <item x="290"/>
        <item x="820"/>
        <item x="727"/>
        <item x="821"/>
        <item x="822"/>
        <item m="1" x="1511"/>
        <item m="1" x="1512"/>
        <item m="1" x="1141"/>
        <item m="1" x="1513"/>
        <item x="616"/>
        <item m="1" x="1515"/>
        <item m="1" x="1516"/>
        <item m="1" x="1517"/>
        <item m="1" x="1518"/>
        <item m="1" x="1519"/>
        <item m="1" x="1520"/>
        <item m="1" x="1523"/>
        <item m="1" x="1524"/>
        <item m="1" x="1525"/>
        <item m="1" x="1526"/>
        <item m="1" x="1528"/>
        <item m="1" x="1529"/>
        <item m="1" x="1530"/>
        <item m="1" x="1531"/>
        <item m="1" x="1532"/>
        <item m="1" x="1533"/>
        <item m="1" x="1535"/>
        <item m="1" x="1536"/>
        <item m="1" x="1537"/>
        <item m="1" x="1538"/>
        <item m="1" x="1539"/>
        <item m="1" x="1540"/>
        <item m="1" x="1541"/>
        <item m="1" x="1542"/>
        <item m="1" x="1543"/>
        <item m="1" x="1544"/>
        <item m="1" x="1545"/>
        <item m="1" x="1546"/>
        <item m="1" x="1547"/>
        <item m="1" x="1548"/>
        <item m="1" x="1549"/>
        <item m="1" x="1128"/>
        <item m="1" x="1129"/>
        <item m="1" x="1550"/>
        <item m="1" x="1551"/>
        <item m="1" x="1552"/>
        <item m="1" x="1553"/>
        <item m="1" x="1554"/>
        <item m="1" x="1555"/>
        <item m="1" x="1556"/>
        <item m="1" x="1557"/>
        <item m="1" x="1245"/>
        <item m="1" x="1559"/>
        <item m="1" x="1560"/>
        <item x="505"/>
        <item x="534"/>
        <item x="737"/>
        <item x="357"/>
        <item m="1" x="1564"/>
        <item x="589"/>
        <item x="539"/>
        <item x="360"/>
        <item m="1" x="1566"/>
        <item m="1" x="1567"/>
        <item x="361"/>
        <item m="1" x="1568"/>
        <item m="1" x="1569"/>
        <item m="1" x="1570"/>
        <item m="1" x="1571"/>
        <item m="1" x="1572"/>
        <item x="366"/>
        <item m="1" x="1573"/>
        <item m="1" x="1574"/>
        <item x="583"/>
        <item x="870"/>
        <item m="1" x="1576"/>
        <item m="1" x="1295"/>
        <item m="1" x="1577"/>
        <item m="1" x="1578"/>
        <item m="1" x="1176"/>
        <item x="408"/>
        <item x="409"/>
        <item x="410"/>
        <item x="411"/>
        <item x="330"/>
        <item m="1" x="1580"/>
        <item x="307"/>
        <item m="1" x="1582"/>
        <item m="1" x="1583"/>
        <item m="1" x="1584"/>
        <item m="1" x="1585"/>
        <item m="1" x="1586"/>
        <item m="1" x="1587"/>
        <item m="1" x="1588"/>
        <item m="1" x="1257"/>
        <item m="1" x="1166"/>
        <item m="1" x="1167"/>
        <item x="632"/>
        <item m="1" x="1130"/>
        <item x="732"/>
        <item m="1" x="1591"/>
        <item x="528"/>
        <item x="530"/>
        <item x="529"/>
        <item x="600"/>
        <item m="1" x="1592"/>
        <item m="1" x="1593"/>
        <item m="1" x="1595"/>
        <item m="1" x="1596"/>
        <item m="1" x="1597"/>
        <item m="1" x="1598"/>
        <item m="1" x="1599"/>
        <item m="1" x="1600"/>
        <item m="1" x="1601"/>
        <item x="370"/>
        <item m="1" x="1132"/>
        <item x="191"/>
        <item m="1" x="1604"/>
        <item m="1" x="1605"/>
        <item m="1" x="1606"/>
        <item m="1" x="1607"/>
        <item m="1" x="1608"/>
        <item m="1" x="1609"/>
        <item m="1" x="1610"/>
        <item m="1" x="1611"/>
        <item m="1" x="1612"/>
        <item m="1" x="1613"/>
        <item m="1" x="1614"/>
        <item m="1" x="1615"/>
        <item m="1" x="1617"/>
        <item m="1" x="1618"/>
        <item m="1" x="1619"/>
        <item m="1" x="1620"/>
        <item m="1" x="1621"/>
        <item m="1" x="1622"/>
        <item m="1" x="1623"/>
        <item m="1" x="1624"/>
        <item m="1" x="1625"/>
        <item m="1" x="1626"/>
        <item m="1" x="1627"/>
        <item m="1" x="1628"/>
        <item m="1" x="1629"/>
        <item m="1" x="1630"/>
        <item m="1" x="1631"/>
        <item m="1" x="1632"/>
        <item m="1" x="1633"/>
        <item m="1" x="1634"/>
        <item m="1" x="1635"/>
        <item x="325"/>
        <item x="519"/>
        <item x="384"/>
        <item x="523"/>
        <item m="1" x="1636"/>
        <item x="506"/>
        <item m="1" x="1638"/>
        <item x="533"/>
        <item m="1" x="1639"/>
        <item x="204"/>
        <item m="1" x="1640"/>
        <item m="1" x="1641"/>
        <item x="432"/>
        <item m="1" x="1267"/>
        <item x="444"/>
        <item m="1" x="1642"/>
        <item m="1" x="1643"/>
        <item x="862"/>
        <item m="1" x="1650"/>
        <item m="1" x="1651"/>
        <item m="1" x="1652"/>
        <item m="1" x="1656"/>
        <item m="1" x="1225"/>
        <item m="1" x="1226"/>
        <item x="735"/>
        <item m="1" x="1658"/>
        <item m="1" x="1380"/>
        <item m="1" x="1381"/>
        <item m="1" x="1382"/>
        <item m="1" x="1659"/>
        <item m="1" x="1660"/>
        <item m="1" x="1661"/>
        <item x="445"/>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x="187"/>
        <item x="203"/>
        <item x="285"/>
        <item x="917"/>
        <item m="1" x="1379"/>
        <item x="603"/>
        <item m="1" x="1712"/>
        <item m="1" x="1365"/>
        <item x="736"/>
        <item x="351"/>
        <item m="1" x="1713"/>
        <item x="622"/>
        <item x="623"/>
        <item x="630"/>
        <item x="618"/>
        <item x="626"/>
        <item m="1" x="1715"/>
        <item x="712"/>
        <item m="1" x="1718"/>
        <item m="1" x="1231"/>
        <item m="1" x="1719"/>
        <item m="1" x="1720"/>
        <item m="1" x="1721"/>
        <item m="1" x="1722"/>
        <item x="780"/>
        <item x="781"/>
        <item m="1" x="1341"/>
        <item m="1" x="1732"/>
        <item m="1" x="1736"/>
        <item m="1" x="1741"/>
        <item m="1" x="1742"/>
        <item m="1" x="1743"/>
        <item x="640"/>
        <item m="1" x="1290"/>
        <item m="1" x="1291"/>
        <item m="1" x="1292"/>
        <item m="1" x="1293"/>
        <item m="1" x="1745"/>
        <item x="810"/>
        <item m="1" x="1746"/>
        <item m="1" x="1747"/>
        <item m="1" x="1749"/>
        <item m="1" x="1750"/>
        <item m="1" x="1753"/>
        <item m="1" x="1754"/>
        <item m="1" x="1755"/>
        <item m="1" x="1208"/>
        <item m="1" x="1757"/>
        <item m="1" x="1758"/>
        <item x="310"/>
        <item x="311"/>
        <item x="313"/>
        <item x="315"/>
        <item m="1" x="1759"/>
        <item m="1" x="1762"/>
        <item m="1" x="1763"/>
        <item x="358"/>
        <item x="493"/>
        <item x="359"/>
        <item x="431"/>
        <item m="1" x="1765"/>
        <item x="923"/>
        <item m="1" x="1297"/>
        <item m="1" x="1766"/>
        <item m="1" x="1767"/>
        <item m="1" x="1768"/>
        <item m="1" x="1769"/>
        <item m="1" x="1770"/>
        <item x="806"/>
        <item x="807"/>
        <item x="573"/>
        <item m="1" x="1211"/>
        <item x="495"/>
        <item x="590"/>
        <item x="507"/>
        <item m="1" x="1775"/>
        <item x="57"/>
        <item m="1" x="1776"/>
        <item m="1" x="1777"/>
        <item x="613"/>
        <item m="1" x="1781"/>
        <item x="798"/>
        <item x="278"/>
        <item m="1" x="1136"/>
        <item m="1" x="1784"/>
        <item m="1" x="1786"/>
        <item m="1" x="1787"/>
        <item x="924"/>
        <item x="259"/>
        <item m="1" x="1788"/>
        <item x="710"/>
        <item x="447"/>
        <item x="209"/>
        <item x="198"/>
        <item m="1" x="1142"/>
        <item m="1" x="1189"/>
        <item x="760"/>
        <item x="761"/>
        <item x="189"/>
        <item m="1" x="1086"/>
        <item x="532"/>
        <item m="1" x="1146"/>
        <item x="207"/>
        <item x="208"/>
        <item m="1" x="1792"/>
        <item m="1" x="1793"/>
        <item m="1" x="1794"/>
        <item m="1" x="1409"/>
        <item x="232"/>
        <item x="233"/>
        <item x="234"/>
        <item m="1" x="1383"/>
        <item m="1" x="1397"/>
        <item m="1" x="1398"/>
        <item m="1" x="1103"/>
        <item m="1" x="1348"/>
        <item m="1" x="1349"/>
        <item x="242"/>
        <item x="243"/>
        <item m="1" x="1399"/>
        <item x="245"/>
        <item x="592"/>
        <item x="246"/>
        <item m="1" x="1389"/>
        <item x="219"/>
        <item m="1" x="1147"/>
        <item x="190"/>
        <item m="1" x="1271"/>
        <item m="1" x="1148"/>
        <item m="1" x="1797"/>
        <item m="1" x="1798"/>
        <item m="1" x="1799"/>
        <item m="1" x="1355"/>
        <item m="1" x="1802"/>
        <item m="1" x="1803"/>
        <item x="197"/>
        <item m="1" x="1391"/>
        <item m="1" x="1153"/>
        <item m="1" x="1157"/>
        <item x="746"/>
        <item x="280"/>
        <item m="1" x="1212"/>
        <item m="1" x="1805"/>
        <item m="1" x="1806"/>
        <item m="1" x="1807"/>
        <item m="1" x="1808"/>
        <item m="1" x="1164"/>
        <item m="1" x="1809"/>
        <item m="1" x="1170"/>
        <item m="1" x="1810"/>
        <item m="1" x="1259"/>
        <item m="1" x="1260"/>
        <item m="1" x="1811"/>
        <item m="1" x="1184"/>
        <item m="1" x="1178"/>
        <item m="1" x="1191"/>
        <item x="542"/>
        <item m="1" x="1203"/>
        <item m="1" x="1813"/>
        <item m="1" x="1213"/>
        <item x="921"/>
        <item m="1" x="1235"/>
        <item m="1" x="1311"/>
        <item m="1" x="1816"/>
        <item m="1" x="1817"/>
        <item m="1" x="1818"/>
        <item m="1" x="1819"/>
        <item m="1" x="1820"/>
        <item m="1" x="1313"/>
        <item m="1" x="1314"/>
        <item m="1" x="1315"/>
        <item m="1" x="1316"/>
        <item m="1" x="1317"/>
        <item m="1" x="1821"/>
        <item m="1" x="1284"/>
        <item m="1" x="1371"/>
        <item m="1" x="1286"/>
        <item x="879"/>
        <item m="1" x="1306"/>
        <item m="1" x="1327"/>
        <item x="744"/>
        <item x="788"/>
        <item x="200"/>
        <item m="1" x="1356"/>
        <item m="1" x="1340"/>
        <item m="1" x="1369"/>
        <item m="1" x="1375"/>
        <item m="1" x="1388"/>
        <item m="1" x="1357"/>
        <item m="1" x="1358"/>
        <item m="1" x="1359"/>
        <item m="1" x="1360"/>
        <item m="1" x="1825"/>
        <item x="918"/>
        <item m="1" x="1401"/>
        <item m="1" x="1826"/>
        <item m="1" x="1405"/>
        <item x="936"/>
        <item x="771"/>
        <item x="0"/>
        <item x="1"/>
        <item x="3"/>
        <item x="4"/>
        <item x="6"/>
        <item x="8"/>
        <item x="9"/>
        <item x="10"/>
        <item x="11"/>
        <item x="17"/>
        <item x="16"/>
        <item x="15"/>
        <item m="1" x="1065"/>
        <item m="1" x="1066"/>
        <item m="1" x="1067"/>
        <item m="1" x="1070"/>
        <item m="1" x="1071"/>
        <item m="1" x="1072"/>
        <item x="21"/>
        <item x="22"/>
        <item x="23"/>
        <item m="1" x="1073"/>
        <item x="40"/>
        <item m="1" x="1074"/>
        <item m="1" x="1075"/>
        <item m="1" x="1076"/>
        <item m="1" x="1077"/>
        <item m="1" x="1078"/>
        <item m="1" x="1079"/>
        <item m="1" x="1080"/>
        <item x="39"/>
        <item m="1" x="1081"/>
        <item m="1" x="1082"/>
        <item m="1" x="1083"/>
        <item m="1" x="1085"/>
        <item m="1" x="1087"/>
        <item x="24"/>
        <item x="25"/>
        <item x="26"/>
        <item x="27"/>
        <item x="37"/>
        <item x="38"/>
        <item x="28"/>
        <item x="29"/>
        <item x="49"/>
        <item x="30"/>
        <item x="31"/>
        <item x="32"/>
        <item x="33"/>
        <item x="34"/>
        <item x="46"/>
        <item x="35"/>
        <item x="36"/>
        <item x="48"/>
        <item x="54"/>
        <item x="184"/>
        <item x="188"/>
        <item m="1" x="1138"/>
        <item m="1" x="1139"/>
        <item m="1" x="1143"/>
        <item m="1" x="1145"/>
        <item m="1" x="1151"/>
        <item m="1" x="1152"/>
        <item m="1" x="1154"/>
        <item m="1" x="1158"/>
        <item m="1" x="1159"/>
        <item m="1" x="1160"/>
        <item m="1" x="1161"/>
        <item m="1" x="1162"/>
        <item m="1" x="1165"/>
        <item m="1" x="1168"/>
        <item m="1" x="1169"/>
        <item x="777"/>
        <item m="1" x="1172"/>
        <item m="1" x="1173"/>
        <item m="1" x="1177"/>
        <item m="1" x="1179"/>
        <item m="1" x="1182"/>
        <item m="1" x="1185"/>
        <item m="1" x="1187"/>
        <item m="1" x="1188"/>
        <item m="1" x="1190"/>
        <item x="412"/>
        <item m="1" x="1193"/>
        <item m="1" x="1194"/>
        <item m="1" x="1195"/>
        <item x="854"/>
        <item m="1" x="1196"/>
        <item m="1" x="1197"/>
        <item m="1" x="1204"/>
        <item m="1" x="1209"/>
        <item m="1" x="1215"/>
        <item m="1" x="1216"/>
        <item m="1" x="1217"/>
        <item m="1" x="1218"/>
        <item m="1" x="1219"/>
        <item m="1" x="1220"/>
        <item m="1" x="1221"/>
        <item m="1" x="1228"/>
        <item m="1" x="1229"/>
        <item m="1" x="1230"/>
        <item m="1" x="1232"/>
        <item x="497"/>
        <item x="294"/>
        <item m="1" x="1233"/>
        <item x="451"/>
        <item m="1" x="1237"/>
        <item m="1" x="1243"/>
        <item m="1" x="1244"/>
        <item m="1" x="1246"/>
        <item m="1" x="1247"/>
        <item x="604"/>
        <item m="1" x="1248"/>
        <item m="1" x="1249"/>
        <item m="1" x="1250"/>
        <item m="1" x="1251"/>
        <item m="1" x="1252"/>
        <item m="1" x="1253"/>
        <item m="1" x="1254"/>
        <item m="1" x="1255"/>
        <item m="1" x="1256"/>
        <item m="1" x="1262"/>
        <item m="1" x="1263"/>
        <item x="571"/>
        <item m="1" x="1264"/>
        <item m="1" x="1265"/>
        <item x="591"/>
        <item m="1" x="1269"/>
        <item m="1" x="1270"/>
        <item m="1" x="1272"/>
        <item m="1" x="1281"/>
        <item x="484"/>
        <item m="1" x="1282"/>
        <item m="1" x="1283"/>
        <item x="501"/>
        <item m="1" x="1287"/>
        <item m="1" x="1288"/>
        <item x="773"/>
        <item m="1" x="1289"/>
        <item m="1" x="1294"/>
        <item m="1" x="1296"/>
        <item x="479"/>
        <item x="637"/>
        <item m="1" x="1299"/>
        <item x="635"/>
        <item m="1" x="1302"/>
        <item m="1" x="1303"/>
        <item m="1" x="1304"/>
        <item x="543"/>
        <item m="1" x="1310"/>
        <item m="1" x="1312"/>
        <item m="1" x="1318"/>
        <item m="1" x="1319"/>
        <item m="1" x="1321"/>
        <item m="1" x="1322"/>
        <item m="1" x="1323"/>
        <item m="1" x="1324"/>
        <item m="1" x="1326"/>
        <item m="1" x="1329"/>
        <item m="1" x="1330"/>
        <item m="1" x="1331"/>
        <item m="1" x="1332"/>
        <item m="1" x="1333"/>
        <item m="1" x="1335"/>
        <item m="1" x="1336"/>
        <item x="284"/>
        <item m="1" x="1345"/>
        <item x="785"/>
        <item x="786"/>
        <item x="199"/>
        <item m="1" x="1350"/>
        <item m="1" x="1351"/>
        <item m="1" x="1352"/>
        <item x="636"/>
        <item x="540"/>
        <item x="877"/>
        <item x="1043"/>
        <item m="1" x="1354"/>
        <item x="614"/>
        <item x="564"/>
        <item m="1" x="1361"/>
        <item m="1" x="1362"/>
        <item m="1" x="1363"/>
        <item m="1" x="1364"/>
        <item m="1" x="1366"/>
        <item m="1" x="1367"/>
        <item m="1" x="1368"/>
        <item m="1" x="1372"/>
        <item m="1" x="1374"/>
        <item m="1" x="1376"/>
        <item m="1" x="1377"/>
        <item m="1" x="1384"/>
        <item m="1" x="1385"/>
        <item x="513"/>
        <item m="1" x="1386"/>
        <item x="743"/>
        <item m="1" x="1387"/>
        <item x="925"/>
        <item m="1" x="1390"/>
        <item x="595"/>
        <item m="1" x="1392"/>
        <item m="1" x="1394"/>
        <item x="801"/>
        <item x="548"/>
        <item m="1" x="1400"/>
        <item m="1" x="1407"/>
        <item m="1" x="1408"/>
        <item x="239"/>
        <item x="240"/>
        <item x="241"/>
        <item x="930"/>
        <item x="12"/>
        <item x="13"/>
        <item x="14"/>
        <item x="19"/>
        <item x="41"/>
        <item x="42"/>
        <item x="43"/>
        <item x="45"/>
        <item x="47"/>
        <item x="50"/>
        <item x="51"/>
        <item x="52"/>
        <item x="53"/>
        <item x="192"/>
        <item x="193"/>
        <item x="202"/>
        <item x="206"/>
        <item x="211"/>
        <item x="212"/>
        <item x="215"/>
        <item x="216"/>
        <item x="217"/>
        <item x="218"/>
        <item x="224"/>
        <item x="237"/>
        <item x="238"/>
        <item x="247"/>
        <item x="248"/>
        <item x="249"/>
        <item x="250"/>
        <item x="251"/>
        <item x="252"/>
        <item x="253"/>
        <item x="254"/>
        <item x="255"/>
        <item x="256"/>
        <item x="257"/>
        <item x="258"/>
        <item m="1" x="1048"/>
        <item x="261"/>
        <item x="262"/>
        <item x="264"/>
        <item x="265"/>
        <item x="266"/>
        <item x="267"/>
        <item x="268"/>
        <item x="269"/>
        <item x="270"/>
        <item x="273"/>
        <item m="1" x="1049"/>
        <item x="282"/>
        <item x="287"/>
        <item x="288"/>
        <item x="291"/>
        <item x="295"/>
        <item x="296"/>
        <item x="297"/>
        <item x="755"/>
        <item x="298"/>
        <item x="299"/>
        <item x="300"/>
        <item x="301"/>
        <item x="302"/>
        <item x="303"/>
        <item x="304"/>
        <item x="306"/>
        <item m="1" x="1050"/>
        <item x="308"/>
        <item x="316"/>
        <item x="319"/>
        <item x="321"/>
        <item x="322"/>
        <item x="329"/>
        <item x="331"/>
        <item x="337"/>
        <item x="338"/>
        <item x="339"/>
        <item m="1" x="1052"/>
        <item m="1" x="1053"/>
        <item x="342"/>
        <item x="343"/>
        <item x="345"/>
        <item x="348"/>
        <item x="350"/>
        <item m="1" x="1058"/>
        <item m="1" x="1059"/>
        <item x="363"/>
        <item x="364"/>
        <item x="365"/>
        <item x="367"/>
        <item x="368"/>
        <item x="369"/>
        <item x="371"/>
        <item x="372"/>
        <item x="373"/>
        <item x="374"/>
        <item x="375"/>
        <item x="376"/>
        <item x="377"/>
        <item x="379"/>
        <item x="380"/>
        <item x="381"/>
        <item x="382"/>
        <item x="383"/>
        <item x="385"/>
        <item x="387"/>
        <item x="389"/>
        <item x="392"/>
        <item x="393"/>
        <item x="394"/>
        <item x="395"/>
        <item x="396"/>
        <item x="397"/>
        <item x="398"/>
        <item x="399"/>
        <item x="400"/>
        <item x="401"/>
        <item x="402"/>
        <item x="403"/>
        <item x="404"/>
        <item x="405"/>
        <item x="407"/>
        <item x="414"/>
        <item x="417"/>
        <item x="418"/>
        <item x="420"/>
        <item x="421"/>
        <item x="422"/>
        <item x="423"/>
        <item x="424"/>
        <item x="428"/>
        <item x="429"/>
        <item x="434"/>
        <item x="436"/>
        <item x="437"/>
        <item x="438"/>
        <item x="439"/>
        <item x="440"/>
        <item x="441"/>
        <item x="442"/>
        <item x="448"/>
        <item x="449"/>
        <item x="450"/>
        <item x="452"/>
        <item x="453"/>
        <item x="454"/>
        <item x="455"/>
        <item x="457"/>
        <item x="458"/>
        <item x="459"/>
        <item x="460"/>
        <item x="461"/>
        <item x="462"/>
        <item x="463"/>
        <item x="464"/>
        <item x="465"/>
        <item x="466"/>
        <item x="467"/>
        <item x="468"/>
        <item x="469"/>
        <item x="470"/>
        <item x="471"/>
        <item x="472"/>
        <item x="473"/>
        <item x="474"/>
        <item x="475"/>
        <item x="476"/>
        <item x="477"/>
        <item x="478"/>
        <item x="480"/>
        <item x="481"/>
        <item x="482"/>
        <item x="483"/>
        <item x="487"/>
        <item x="490"/>
        <item x="491"/>
        <item x="492"/>
        <item x="496"/>
        <item x="498"/>
        <item x="499"/>
        <item x="500"/>
        <item x="502"/>
        <item m="1" x="1061"/>
        <item x="615"/>
        <item m="1" x="1063"/>
        <item x="504"/>
        <item x="508"/>
        <item x="511"/>
        <item x="515"/>
        <item x="517"/>
        <item x="518"/>
        <item x="522"/>
        <item x="525"/>
        <item x="537"/>
        <item x="538"/>
        <item x="545"/>
        <item x="546"/>
        <item x="565"/>
        <item x="566"/>
        <item x="567"/>
        <item m="1" x="1064"/>
        <item x="570"/>
        <item x="572"/>
        <item x="579"/>
        <item x="580"/>
        <item x="581"/>
        <item x="582"/>
        <item x="588"/>
        <item x="594"/>
        <item x="596"/>
        <item x="597"/>
        <item x="598"/>
        <item x="601"/>
        <item x="602"/>
        <item x="607"/>
        <item x="608"/>
        <item x="609"/>
        <item x="610"/>
        <item x="611"/>
        <item x="612"/>
        <item x="633"/>
        <item x="634"/>
        <item x="638"/>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9"/>
        <item x="713"/>
        <item x="714"/>
        <item x="715"/>
        <item x="716"/>
        <item x="717"/>
        <item x="718"/>
        <item x="719"/>
        <item x="720"/>
        <item x="721"/>
        <item x="722"/>
        <item x="723"/>
        <item x="724"/>
        <item x="728"/>
        <item x="729"/>
        <item x="730"/>
        <item x="731"/>
        <item x="733"/>
        <item x="734"/>
        <item x="738"/>
        <item x="739"/>
        <item x="740"/>
        <item x="741"/>
        <item x="742"/>
        <item x="748"/>
        <item x="749"/>
        <item x="750"/>
        <item x="751"/>
        <item x="752"/>
        <item x="753"/>
        <item x="754"/>
        <item x="756"/>
        <item x="762"/>
        <item x="763"/>
        <item x="764"/>
        <item x="765"/>
        <item x="766"/>
        <item x="767"/>
        <item x="768"/>
        <item x="769"/>
        <item x="770"/>
        <item x="772"/>
        <item x="774"/>
        <item x="775"/>
        <item x="776"/>
        <item x="789"/>
        <item x="790"/>
        <item x="791"/>
        <item x="794"/>
        <item x="796"/>
        <item x="797"/>
        <item x="799"/>
        <item x="809"/>
        <item x="812"/>
        <item x="813"/>
        <item x="814"/>
        <item x="818"/>
        <item x="823"/>
        <item x="825"/>
        <item x="826"/>
        <item x="827"/>
        <item x="828"/>
        <item x="829"/>
        <item x="833"/>
        <item x="834"/>
        <item x="835"/>
        <item x="836"/>
        <item x="837"/>
        <item x="839"/>
        <item x="840"/>
        <item x="843"/>
        <item x="845"/>
        <item x="846"/>
        <item x="847"/>
        <item x="850"/>
        <item x="851"/>
        <item x="852"/>
        <item x="857"/>
        <item x="858"/>
        <item x="860"/>
        <item x="861"/>
        <item x="863"/>
        <item x="868"/>
        <item x="869"/>
        <item x="873"/>
        <item x="875"/>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9"/>
        <item x="920"/>
        <item x="922"/>
        <item x="926"/>
        <item x="927"/>
        <item x="928"/>
        <item x="929"/>
        <item x="931"/>
        <item x="932"/>
        <item x="933"/>
        <item x="934"/>
        <item x="935"/>
        <item x="937"/>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5"/>
        <item x="1036"/>
        <item x="1037"/>
        <item x="1038"/>
        <item x="1039"/>
        <item x="1041"/>
        <item x="1042"/>
        <item x="1044"/>
        <item x="1046"/>
        <item x="352"/>
        <item x="353"/>
        <item x="354"/>
        <item x="355"/>
        <item x="356"/>
        <item x="427"/>
        <item x="443"/>
        <item x="552"/>
        <item x="553"/>
        <item x="554"/>
        <item x="555"/>
        <item x="556"/>
        <item x="557"/>
        <item x="558"/>
        <item x="559"/>
        <item x="560"/>
        <item x="561"/>
        <item x="562"/>
        <item x="563"/>
        <item x="584"/>
        <item x="585"/>
        <item x="586"/>
        <item x="587"/>
        <item x="1040"/>
      </items>
      <extLst>
        <ext xmlns:x14="http://schemas.microsoft.com/office/spreadsheetml/2009/9/main" uri="{2946ED86-A175-432a-8AC1-64E0C546D7DE}">
          <x14:pivotField fillDownLabels="1"/>
        </ext>
      </extLst>
    </pivotField>
    <pivotField axis="axisRow" compact="0" outline="0" showAll="0" defaultSubtotal="0">
      <items count="5403">
        <item m="1" x="3937"/>
        <item m="1" x="3987"/>
        <item m="1" x="4324"/>
        <item m="1" x="1488"/>
        <item m="1" x="1487"/>
        <item x="361"/>
        <item m="1" x="2362"/>
        <item m="1" x="2329"/>
        <item m="1" x="4437"/>
        <item m="1" x="4134"/>
        <item m="1" x="3906"/>
        <item m="1" x="5320"/>
        <item m="1" x="2007"/>
        <item m="1" x="2118"/>
        <item m="1" x="2119"/>
        <item m="1" x="4915"/>
        <item m="1" x="3560"/>
        <item m="1" x="2913"/>
        <item m="1" x="2364"/>
        <item m="1" x="1977"/>
        <item m="1" x="4206"/>
        <item m="1" x="5057"/>
        <item m="1" x="1700"/>
        <item m="1" x="2854"/>
        <item m="1" x="3885"/>
        <item m="1" x="5276"/>
        <item m="1" x="2529"/>
        <item m="1" x="2032"/>
        <item m="1" x="5226"/>
        <item m="1" x="3171"/>
        <item m="1" x="3381"/>
        <item m="1" x="4074"/>
        <item m="1" x="4870"/>
        <item m="1" x="4477"/>
        <item m="1" x="4548"/>
        <item m="1" x="4773"/>
        <item m="1" x="3089"/>
        <item m="1" x="4992"/>
        <item m="1" x="2976"/>
        <item m="1" x="4906"/>
        <item m="1" x="4785"/>
        <item m="1" x="4963"/>
        <item m="1" x="4809"/>
        <item m="1" x="2149"/>
        <item m="1" x="1984"/>
        <item m="1" x="4035"/>
        <item m="1" x="3309"/>
        <item m="1" x="3926"/>
        <item m="1" x="3927"/>
        <item m="1" x="4448"/>
        <item m="1" x="3575"/>
        <item m="1" x="3897"/>
        <item m="1" x="3735"/>
        <item m="1" x="4830"/>
        <item m="1" x="4043"/>
        <item m="1" x="2269"/>
        <item m="1" x="1489"/>
        <item m="1" x="3849"/>
        <item m="1" x="1994"/>
        <item m="1" x="4467"/>
        <item m="1" x="2803"/>
        <item m="1" x="2797"/>
        <item m="1" x="3760"/>
        <item m="1" x="3267"/>
        <item m="1" x="5327"/>
        <item m="1" x="3101"/>
        <item m="1" x="2291"/>
        <item m="1" x="4354"/>
        <item m="1" x="3675"/>
        <item m="1" x="4869"/>
        <item m="1" x="4069"/>
        <item m="1" x="4858"/>
        <item m="1" x="4168"/>
        <item m="1" x="3175"/>
        <item m="1" x="2289"/>
        <item m="1" x="2477"/>
        <item m="1" x="1894"/>
        <item m="1" x="2094"/>
        <item m="1" x="4046"/>
        <item m="1" x="3113"/>
        <item m="1" x="2287"/>
        <item m="1" x="3723"/>
        <item m="1" x="5014"/>
        <item m="1" x="5283"/>
        <item m="1" x="1705"/>
        <item m="1" x="3946"/>
        <item m="1" x="4034"/>
        <item m="1" x="1892"/>
        <item m="1" x="5359"/>
        <item m="1" x="5044"/>
        <item m="1" x="894"/>
        <item m="1" x="2511"/>
        <item m="1" x="3965"/>
        <item m="1" x="5352"/>
        <item m="1" x="2067"/>
        <item m="1" x="2897"/>
        <item m="1" x="4563"/>
        <item m="1" x="4316"/>
        <item m="1" x="3490"/>
        <item m="1" x="3289"/>
        <item m="1" x="5151"/>
        <item m="1" x="3086"/>
        <item m="1" x="3120"/>
        <item m="1" x="1734"/>
        <item m="1" x="5321"/>
        <item m="1" x="4189"/>
        <item m="1" x="4282"/>
        <item m="1" x="3333"/>
        <item m="1" x="5205"/>
        <item m="1" x="2955"/>
        <item x="502"/>
        <item x="483"/>
        <item m="1" x="3370"/>
        <item x="6"/>
        <item m="1" x="4928"/>
        <item m="1" x="3673"/>
        <item m="1" x="4532"/>
        <item m="1" x="2530"/>
        <item m="1" x="4810"/>
        <item m="1" x="2852"/>
        <item m="1" x="3660"/>
        <item m="1" x="2514"/>
        <item m="1" x="2666"/>
        <item m="1" x="3119"/>
        <item m="1" x="3068"/>
        <item m="1" x="5313"/>
        <item m="1" x="1653"/>
        <item m="1" x="5293"/>
        <item m="1" x="2588"/>
        <item m="1" x="2270"/>
        <item m="1" x="2901"/>
        <item m="1" x="4903"/>
        <item m="1" x="3860"/>
        <item m="1" x="5163"/>
        <item m="1" x="3947"/>
        <item m="1" x="2095"/>
        <item m="1" x="3807"/>
        <item m="1" x="4527"/>
        <item m="1" x="2436"/>
        <item m="1" x="2905"/>
        <item m="1" x="4787"/>
        <item m="1" x="4879"/>
        <item x="392"/>
        <item m="1" x="5058"/>
        <item m="1" x="4970"/>
        <item m="1" x="4461"/>
        <item m="1" x="1922"/>
        <item m="1" x="2647"/>
        <item m="1" x="1875"/>
        <item m="1" x="2999"/>
        <item m="1" x="3496"/>
        <item m="1" x="1666"/>
        <item m="1" x="3087"/>
        <item m="1" x="4800"/>
        <item m="1" x="3334"/>
        <item m="1" x="2912"/>
        <item m="1" x="3096"/>
        <item m="1" x="2348"/>
        <item m="1" x="3900"/>
        <item m="1" x="3963"/>
        <item m="1" x="4969"/>
        <item m="1" x="5105"/>
        <item m="1" x="2687"/>
        <item m="1" x="2275"/>
        <item m="1" x="2795"/>
        <item m="1" x="3870"/>
        <item m="1" x="3016"/>
        <item m="1" x="4088"/>
        <item m="1" x="1399"/>
        <item m="1" x="3644"/>
        <item m="1" x="2337"/>
        <item m="1" x="4818"/>
        <item m="1" x="3050"/>
        <item m="1" x="4820"/>
        <item m="1" x="3085"/>
        <item m="1" x="3768"/>
        <item m="1" x="4896"/>
        <item m="1" x="1715"/>
        <item m="1" x="3781"/>
        <item m="1" x="2706"/>
        <item m="1" x="3491"/>
        <item m="1" x="3569"/>
        <item m="1" x="2923"/>
        <item m="1" x="5149"/>
        <item m="1" x="2692"/>
        <item m="1" x="5238"/>
        <item m="1" x="3535"/>
        <item m="1" x="3880"/>
        <item m="1" x="4442"/>
        <item m="1" x="4863"/>
        <item m="1" x="4859"/>
        <item m="1" x="4973"/>
        <item m="1" x="3027"/>
        <item m="1" x="3066"/>
        <item m="1" x="2993"/>
        <item m="1" x="3487"/>
        <item m="1" x="2812"/>
        <item m="1" x="4299"/>
        <item m="1" x="4312"/>
        <item m="1" x="1998"/>
        <item m="1" x="5339"/>
        <item m="1" x="3220"/>
        <item m="1" x="2235"/>
        <item m="1" x="1867"/>
        <item m="1" x="2674"/>
        <item m="1" x="5094"/>
        <item m="1" x="4037"/>
        <item m="1" x="3699"/>
        <item m="1" x="5378"/>
        <item m="1" x="3629"/>
        <item m="1" x="3284"/>
        <item m="1" x="5095"/>
        <item m="1" x="5206"/>
        <item m="1" x="1678"/>
        <item m="1" x="3109"/>
        <item m="1" x="4549"/>
        <item m="1" x="4933"/>
        <item m="1" x="3025"/>
        <item m="1" x="2668"/>
        <item m="1" x="2190"/>
        <item m="1" x="5326"/>
        <item m="1" x="2661"/>
        <item m="1" x="3757"/>
        <item m="1" x="3506"/>
        <item m="1" x="5049"/>
        <item m="1" x="4319"/>
        <item m="1" x="3046"/>
        <item m="1" x="4418"/>
        <item m="1" x="4419"/>
        <item m="1" x="2596"/>
        <item m="1" x="3033"/>
        <item m="1" x="4550"/>
        <item m="1" x="3011"/>
        <item m="1" x="2997"/>
        <item m="1" x="4722"/>
        <item m="1" x="2041"/>
        <item m="1" x="3273"/>
        <item m="1" x="2805"/>
        <item m="1" x="1652"/>
        <item m="1" x="1730"/>
        <item m="1" x="4943"/>
        <item m="1" x="5026"/>
        <item x="295"/>
        <item m="1" x="4186"/>
        <item m="1" x="1270"/>
        <item m="1" x="1269"/>
        <item x="49"/>
        <item m="1" x="3344"/>
        <item m="1" x="2330"/>
        <item m="1" x="2896"/>
        <item m="1" x="3240"/>
        <item m="1" x="3586"/>
        <item m="1" x="3886"/>
        <item m="1" x="2609"/>
        <item m="1" x="2069"/>
        <item m="1" x="2106"/>
        <item m="1" x="4387"/>
        <item m="1" x="3815"/>
        <item m="1" x="5062"/>
        <item m="1" x="3386"/>
        <item m="1" x="1661"/>
        <item m="1" x="4657"/>
        <item m="1" x="4658"/>
        <item m="1" x="2250"/>
        <item m="1" x="2251"/>
        <item m="1" x="2252"/>
        <item m="1" x="2253"/>
        <item m="1" x="3526"/>
        <item m="1" x="3527"/>
        <item m="1" x="2110"/>
        <item m="1" x="2296"/>
        <item m="1" x="2297"/>
        <item m="1" x="3041"/>
        <item m="1" x="3042"/>
        <item m="1" x="1797"/>
        <item m="1" x="1798"/>
        <item m="1" x="5309"/>
        <item m="1" x="5310"/>
        <item m="1" x="2260"/>
        <item m="1" x="2261"/>
        <item m="1" x="4179"/>
        <item m="1" x="4180"/>
        <item m="1" x="5133"/>
        <item m="1" x="5134"/>
        <item m="1" x="3162"/>
        <item m="1" x="3163"/>
        <item m="1" x="3531"/>
        <item m="1" x="1643"/>
        <item m="1" x="3447"/>
        <item m="1" x="2656"/>
        <item m="1" x="1879"/>
        <item m="1" x="5204"/>
        <item m="1" x="1899"/>
        <item m="1" x="4396"/>
        <item m="1" x="2482"/>
        <item m="1" x="3819"/>
        <item m="1" x="4274"/>
        <item m="1" x="2163"/>
        <item m="1" x="3200"/>
        <item m="1" x="4538"/>
        <item m="1" x="1754"/>
        <item m="1" x="2491"/>
        <item m="1" x="3131"/>
        <item m="1" x="5139"/>
        <item m="1" x="3872"/>
        <item m="1" x="5236"/>
        <item m="1" x="5332"/>
        <item m="1" x="1731"/>
        <item m="1" x="3680"/>
        <item m="1" x="4452"/>
        <item m="1" x="2137"/>
        <item m="1" x="3194"/>
        <item m="1" x="4881"/>
        <item m="1" x="2375"/>
        <item m="1" x="2974"/>
        <item m="1" x="3141"/>
        <item m="1" x="2853"/>
        <item m="1" x="1229"/>
        <item m="1" x="4464"/>
        <item m="1" x="4986"/>
        <item m="1" x="2534"/>
        <item m="1" x="1852"/>
        <item m="1" x="2632"/>
        <item m="1" x="2283"/>
        <item m="1" x="4357"/>
        <item m="1" x="3343"/>
        <item m="1" x="4301"/>
        <item m="1" x="1928"/>
        <item m="1" x="4535"/>
        <item m="1" x="2807"/>
        <item m="1" x="2463"/>
        <item m="1" x="4032"/>
        <item m="1" x="3808"/>
        <item m="1" x="2507"/>
        <item m="1" x="3455"/>
        <item m="1" x="3035"/>
        <item m="1" x="5164"/>
        <item m="1" x="3690"/>
        <item m="1" x="3943"/>
        <item m="1" x="4255"/>
        <item m="1" x="3180"/>
        <item m="1" x="1802"/>
        <item m="1" x="2158"/>
        <item m="1" x="3561"/>
        <item m="1" x="4682"/>
        <item m="1" x="2810"/>
        <item m="1" x="4733"/>
        <item m="1" x="4536"/>
        <item m="1" x="3394"/>
        <item m="1" x="4551"/>
        <item m="1" x="2024"/>
        <item m="1" x="4813"/>
        <item m="1" x="4838"/>
        <item m="1" x="4798"/>
        <item m="1" x="5253"/>
        <item m="1" x="4597"/>
        <item m="1" x="3018"/>
        <item m="1" x="4414"/>
        <item x="611"/>
        <item m="1" x="3425"/>
        <item m="1" x="2716"/>
        <item m="1" x="4807"/>
        <item m="1" x="2882"/>
        <item m="1" x="2935"/>
        <item m="1" x="2894"/>
        <item m="1" x="2422"/>
        <item m="1" x="3144"/>
        <item m="1" x="4803"/>
        <item m="1" x="1710"/>
        <item m="1" x="3738"/>
        <item m="1" x="3752"/>
        <item m="1" x="2645"/>
        <item m="1" x="2008"/>
        <item m="1" x="1865"/>
        <item m="1" x="3007"/>
        <item m="1" x="2543"/>
        <item m="1" x="4806"/>
        <item m="1" x="3522"/>
        <item m="1" x="1693"/>
        <item m="1" x="2117"/>
        <item m="1" x="2959"/>
        <item m="1" x="3664"/>
        <item m="1" x="1121"/>
        <item m="1" x="4403"/>
        <item m="1" x="2599"/>
        <item m="1" x="4860"/>
        <item m="1" x="3518"/>
        <item m="1" x="3204"/>
        <item m="1" x="5392"/>
        <item m="1" x="3764"/>
        <item m="1" x="3797"/>
        <item m="1" x="1807"/>
        <item m="1" x="2238"/>
        <item m="1" x="5165"/>
        <item m="1" x="5175"/>
        <item m="1" x="5185"/>
        <item m="1" x="3185"/>
        <item m="1" x="3422"/>
        <item m="1" x="3993"/>
        <item m="1" x="3341"/>
        <item m="1" x="3347"/>
        <item m="1" x="3357"/>
        <item m="1" x="3362"/>
        <item m="1" x="3280"/>
        <item m="1" x="3371"/>
        <item m="1" x="3384"/>
        <item m="1" x="5189"/>
        <item m="1" x="5195"/>
        <item m="1" x="5203"/>
        <item m="1" x="5213"/>
        <item m="1" x="5221"/>
        <item m="1" x="5229"/>
        <item m="1" x="5303"/>
        <item m="1" x="1644"/>
        <item m="1" x="1877"/>
        <item m="1" x="3702"/>
        <item m="1" x="1857"/>
        <item m="1" x="2273"/>
        <item m="1" x="3342"/>
        <item m="1" x="2664"/>
        <item m="1" x="3238"/>
        <item m="1" x="4718"/>
        <item m="1" x="4672"/>
        <item m="1" x="3985"/>
        <item m="1" x="3191"/>
        <item m="1" x="4042"/>
        <item m="1" x="2971"/>
        <item m="1" x="2176"/>
        <item m="1" x="2761"/>
        <item m="1" x="4096"/>
        <item m="1" x="2103"/>
        <item m="1" x="5135"/>
        <item m="1" x="1124"/>
        <item m="1" x="4877"/>
        <item m="1" x="4930"/>
        <item m="1" x="3966"/>
        <item m="1" x="2049"/>
        <item m="1" x="1748"/>
        <item m="1" x="2985"/>
        <item m="1" x="1826"/>
        <item m="1" x="5224"/>
        <item m="1" x="1594"/>
        <item m="1" x="3697"/>
        <item m="1" x="1635"/>
        <item m="1" x="1636"/>
        <item m="1" x="1637"/>
        <item m="1" x="5106"/>
        <item m="1" x="2444"/>
        <item m="1" x="1809"/>
        <item m="1" x="2211"/>
        <item m="1" x="1725"/>
        <item m="1" x="3878"/>
        <item m="1" x="5366"/>
        <item m="1" x="2794"/>
        <item m="1" x="4431"/>
        <item m="1" x="4167"/>
        <item m="1" x="964"/>
        <item m="1" x="3989"/>
        <item m="1" x="2740"/>
        <item m="1" x="963"/>
        <item m="1" x="3769"/>
        <item m="1" x="3097"/>
        <item m="1" x="2904"/>
        <item m="1" x="2790"/>
        <item m="1" x="5360"/>
        <item m="1" x="2145"/>
        <item m="1" x="3427"/>
        <item m="1" x="3158"/>
        <item m="1" x="5289"/>
        <item m="1" x="2495"/>
        <item m="1" x="4991"/>
        <item m="1" x="3243"/>
        <item m="1" x="3773"/>
        <item m="1" x="2848"/>
        <item m="1" x="2857"/>
        <item m="1" x="3572"/>
        <item m="1" x="1120"/>
        <item m="1" x="3548"/>
        <item m="1" x="3083"/>
        <item m="1" x="4204"/>
        <item m="1" x="3647"/>
        <item m="1" x="4804"/>
        <item m="1" x="2970"/>
        <item m="1" x="4201"/>
        <item m="1" x="4674"/>
        <item m="1" x="4200"/>
        <item m="1" x="3072"/>
        <item m="1" x="1820"/>
        <item m="1" x="1818"/>
        <item m="1" x="3632"/>
        <item m="1" x="3812"/>
        <item m="1" x="5259"/>
        <item m="1" x="5312"/>
        <item m="1" x="5363"/>
        <item m="1" x="2505"/>
        <item m="1" x="2036"/>
        <item m="1" x="4109"/>
        <item m="1" x="2140"/>
        <item m="1" x="3488"/>
        <item m="1" x="3106"/>
        <item m="1" x="2213"/>
        <item m="1" x="4422"/>
        <item m="1" x="2910"/>
        <item m="1" x="1781"/>
        <item m="1" x="3028"/>
        <item m="1" x="1949"/>
        <item m="1" x="5147"/>
        <item m="1" x="3215"/>
        <item m="1" x="3574"/>
        <item m="1" x="1699"/>
        <item m="1" x="5252"/>
        <item m="1" x="2824"/>
        <item m="1" x="5072"/>
        <item m="1" x="5073"/>
        <item m="1" x="3693"/>
        <item m="1" x="3694"/>
        <item m="1" x="3695"/>
        <item m="1" x="3696"/>
        <item m="1" x="4601"/>
        <item m="1" x="4602"/>
        <item m="1" x="4603"/>
        <item m="1" x="4604"/>
        <item m="1" x="2219"/>
        <item m="1" x="2220"/>
        <item m="1" x="4605"/>
        <item m="1" x="4606"/>
        <item m="1" x="1788"/>
        <item m="1" x="1789"/>
        <item m="1" x="5015"/>
        <item m="1" x="3164"/>
        <item m="1" x="3165"/>
        <item m="1" x="3924"/>
        <item m="1" x="3925"/>
        <item m="1" x="4607"/>
        <item m="1" x="4608"/>
        <item m="1" x="5386"/>
        <item m="1" x="5387"/>
        <item m="1" x="5388"/>
        <item m="1" x="3715"/>
        <item m="1" x="3716"/>
        <item m="1" x="4225"/>
        <item m="1" x="4226"/>
        <item m="1" x="4124"/>
        <item m="1" x="4581"/>
        <item m="1" x="2873"/>
        <item m="1" x="2874"/>
        <item m="1" x="4615"/>
        <item m="1" x="4616"/>
        <item m="1" x="4264"/>
        <item m="1" x="4265"/>
        <item m="1" x="3606"/>
        <item m="1" x="3607"/>
        <item m="1" x="2098"/>
        <item m="1" x="2099"/>
        <item m="1" x="5121"/>
        <item m="1" x="5122"/>
        <item m="1" x="4763"/>
        <item m="1" x="4764"/>
        <item m="1" x="3502"/>
        <item m="1" x="3503"/>
        <item m="1" x="4004"/>
        <item m="1" x="4005"/>
        <item m="1" x="2244"/>
        <item m="1" x="2245"/>
        <item m="1" x="2246"/>
        <item m="1" x="2247"/>
        <item m="1" x="2248"/>
        <item m="1" x="2249"/>
        <item m="1" x="4132"/>
        <item m="1" x="4133"/>
        <item m="1" x="4051"/>
        <item m="1" x="4635"/>
        <item m="1" x="4636"/>
        <item m="1" x="4637"/>
        <item m="1" x="4638"/>
        <item m="1" x="5269"/>
        <item m="1" x="5273"/>
        <item m="1" x="4821"/>
        <item m="1" x="4822"/>
        <item m="1" x="2413"/>
        <item m="1" x="2414"/>
        <item m="1" x="4049"/>
        <item m="1" x="4050"/>
        <item m="1" x="4735"/>
        <item m="1" x="4736"/>
        <item m="1" x="4645"/>
        <item m="1" x="4646"/>
        <item m="1" x="4647"/>
        <item m="1" x="4648"/>
        <item m="1" x="4812"/>
        <item m="1" x="4651"/>
        <item m="1" x="4652"/>
        <item m="1" x="4653"/>
        <item m="1" x="1903"/>
        <item m="1" x="1904"/>
        <item m="1" x="1905"/>
        <item m="1" x="1906"/>
        <item m="1" x="1907"/>
        <item m="1" x="1908"/>
        <item m="1" x="1909"/>
        <item m="1" x="1910"/>
        <item m="1" x="1911"/>
        <item m="1" x="1912"/>
        <item m="1" x="1913"/>
        <item m="1" x="1914"/>
        <item m="1" x="1915"/>
        <item m="1" x="1916"/>
        <item m="1" x="1917"/>
        <item m="1" x="4701"/>
        <item m="1" x="4655"/>
        <item m="1" x="4656"/>
        <item m="1" x="4815"/>
        <item m="1" x="3231"/>
        <item m="1" x="2267"/>
        <item m="1" x="1023"/>
        <item m="1" x="1118"/>
        <item m="1" x="3212"/>
        <item m="1" x="4039"/>
        <item x="418"/>
        <item m="1" x="950"/>
        <item m="1" x="947"/>
        <item m="1" x="948"/>
        <item m="1" x="1864"/>
        <item m="1" x="5277"/>
        <item m="1" x="3451"/>
        <item m="1" x="5274"/>
        <item x="669"/>
        <item m="1" x="3848"/>
        <item m="1" x="4161"/>
        <item m="1" x="3700"/>
        <item m="1" x="4187"/>
        <item m="1" x="2487"/>
        <item m="1" x="4070"/>
        <item m="1" x="2708"/>
        <item m="1" x="3671"/>
        <item m="1" x="5255"/>
        <item m="1" x="1651"/>
        <item m="1" x="2776"/>
        <item m="1" x="4952"/>
        <item m="1" x="2648"/>
        <item m="1" x="1519"/>
        <item m="1" x="2025"/>
        <item m="1" x="1530"/>
        <item m="1" x="1485"/>
        <item m="1" x="1051"/>
        <item m="1" x="1125"/>
        <item m="1" x="4760"/>
        <item m="1" x="2653"/>
        <item m="1" x="2399"/>
        <item m="1" x="3431"/>
        <item m="1" x="3020"/>
        <item m="1" x="1422"/>
        <item m="1" x="3698"/>
        <item m="1" x="3115"/>
        <item m="1" x="2353"/>
        <item m="1" x="3202"/>
        <item m="1" x="4342"/>
        <item m="1" x="2178"/>
        <item m="1" x="3406"/>
        <item m="1" x="3409"/>
        <item m="1" x="4931"/>
        <item m="1" x="3259"/>
        <item x="739"/>
        <item m="1" x="3203"/>
        <item m="1" x="3201"/>
        <item m="1" x="4368"/>
        <item m="1" x="2268"/>
        <item m="1" x="1564"/>
        <item m="1" x="3953"/>
        <item m="1" x="3481"/>
        <item m="1" x="5243"/>
        <item x="190"/>
        <item m="1" x="4932"/>
        <item m="1" x="3222"/>
        <item m="1" x="4929"/>
        <item m="1" x="3707"/>
        <item m="1" x="2015"/>
        <item m="1" x="1140"/>
        <item m="1" x="5002"/>
        <item x="65"/>
        <item m="1" x="4293"/>
        <item m="1" x="4317"/>
        <item x="469"/>
        <item x="446"/>
        <item m="1" x="1667"/>
        <item m="1" x="2835"/>
        <item m="1" x="3418"/>
        <item x="258"/>
        <item m="1" x="2466"/>
        <item m="1" x="1123"/>
        <item m="1" x="3134"/>
        <item m="1" x="4995"/>
        <item m="1" x="4053"/>
        <item m="1" x="949"/>
        <item m="1" x="1151"/>
        <item m="1" x="1101"/>
        <item m="1" x="2837"/>
        <item m="1" x="2193"/>
        <item m="1" x="2828"/>
        <item m="1" x="2357"/>
        <item m="1" x="4006"/>
        <item m="1" x="2425"/>
        <item m="1" x="3385"/>
        <item x="241"/>
        <item m="1" x="1873"/>
        <item m="1" x="3237"/>
        <item m="1" x="943"/>
        <item x="702"/>
        <item m="1" x="1765"/>
        <item m="1" x="3084"/>
        <item m="1" x="4985"/>
        <item m="1" x="2537"/>
        <item m="1" x="3442"/>
        <item m="1" x="2998"/>
        <item m="1" x="2804"/>
        <item m="1" x="1484"/>
        <item m="1" x="1084"/>
        <item x="657"/>
        <item m="1" x="3413"/>
        <item m="1" x="1696"/>
        <item m="1" x="1029"/>
        <item m="1" x="3142"/>
        <item m="1" x="4335"/>
        <item m="1" x="4245"/>
        <item m="1" x="2723"/>
        <item m="1" x="3931"/>
        <item m="1" x="4679"/>
        <item m="1" x="1503"/>
        <item m="1" x="5401"/>
        <item m="1" x="2426"/>
        <item m="1" x="4447"/>
        <item m="1" x="3290"/>
        <item m="1" x="4234"/>
        <item x="490"/>
        <item m="1" x="4259"/>
        <item m="1" x="4141"/>
        <item m="1" x="4229"/>
        <item m="1" x="3829"/>
        <item m="1" x="5186"/>
        <item m="1" x="3571"/>
        <item m="1" x="4068"/>
        <item m="1" x="3780"/>
        <item m="1" x="4106"/>
        <item m="1" x="4959"/>
        <item m="1" x="2093"/>
        <item x="688"/>
        <item m="1" x="2547"/>
        <item m="1" x="2510"/>
        <item m="1" x="4994"/>
        <item m="1" x="1040"/>
        <item m="1" x="2555"/>
        <item m="1" x="3911"/>
        <item m="1" x="3912"/>
        <item m="1" x="4711"/>
        <item m="1" x="2669"/>
        <item m="1" x="1687"/>
        <item m="1" x="2603"/>
        <item m="1" x="5084"/>
        <item m="1" x="2726"/>
        <item m="1" x="3588"/>
        <item m="1" x="3589"/>
        <item m="1" x="3590"/>
        <item m="1" x="3591"/>
        <item m="1" x="2802"/>
        <item m="1" x="3857"/>
        <item m="1" x="3668"/>
        <item m="1" x="4105"/>
        <item m="1" x="3103"/>
        <item m="1" x="1960"/>
        <item m="1" x="2774"/>
        <item m="1" x="3183"/>
        <item m="1" x="3279"/>
        <item x="720"/>
        <item m="1" x="3544"/>
        <item m="1" x="3138"/>
        <item m="1" x="3139"/>
        <item m="1" x="3081"/>
        <item m="1" x="3311"/>
        <item m="1" x="3312"/>
        <item m="1" x="2833"/>
        <item m="1" x="2834"/>
        <item m="1" x="1799"/>
        <item m="1" x="1800"/>
        <item m="1" x="1806"/>
        <item m="1" x="4853"/>
        <item m="1" x="3726"/>
        <item m="1" x="4916"/>
        <item m="1" x="4022"/>
        <item m="1" x="1122"/>
        <item m="1" x="1266"/>
        <item m="1" x="1431"/>
        <item m="1" x="2486"/>
        <item m="1" x="2360"/>
        <item m="1" x="5143"/>
        <item m="1" x="2592"/>
        <item m="1" x="2885"/>
        <item m="1" x="5331"/>
        <item m="1" x="5330"/>
        <item m="1" x="4241"/>
        <item m="1" x="4232"/>
        <item m="1" x="5311"/>
        <item m="1" x="4242"/>
        <item m="1" x="2742"/>
        <item m="1" x="2743"/>
        <item m="1" x="2285"/>
        <item m="1" x="4380"/>
        <item m="1" x="5214"/>
        <item m="1" x="4009"/>
        <item m="1" x="4010"/>
        <item m="1" x="2651"/>
        <item m="1" x="3006"/>
        <item m="1" x="3208"/>
        <item m="1" x="5021"/>
        <item m="1" x="5020"/>
        <item m="1" x="5217"/>
        <item m="1" x="1999"/>
        <item m="1" x="4545"/>
        <item m="1" x="4542"/>
        <item m="1" x="4544"/>
        <item m="1" x="4543"/>
        <item m="1" x="2924"/>
        <item m="1" x="4438"/>
        <item m="1" x="3395"/>
        <item m="1" x="3396"/>
        <item m="1" x="3814"/>
        <item m="1" x="4960"/>
        <item m="1" x="3745"/>
        <item m="1" x="4777"/>
        <item m="1" x="3609"/>
        <item m="1" x="4747"/>
        <item m="1" x="5075"/>
        <item m="1" x="5324"/>
        <item m="1" x="4224"/>
        <item m="1" x="4147"/>
        <item m="1" x="3709"/>
        <item m="1" x="1180"/>
        <item m="1" x="4244"/>
        <item m="1" x="5294"/>
        <item m="1" x="2286"/>
        <item m="1" x="4243"/>
        <item m="1" x="3417"/>
        <item m="1" x="4060"/>
        <item m="1" x="2982"/>
        <item m="1" x="4215"/>
        <item m="1" x="5145"/>
        <item m="1" x="4503"/>
        <item m="1" x="1995"/>
        <item m="1" x="3403"/>
        <item m="1" x="3884"/>
        <item m="1" x="5240"/>
        <item m="1" x="3624"/>
        <item m="1" x="3898"/>
        <item m="1" x="2488"/>
        <item m="1" x="2489"/>
        <item m="1" x="4433"/>
        <item m="1" x="4432"/>
        <item m="1" x="4595"/>
        <item m="1" x="5060"/>
        <item m="1" x="2312"/>
        <item m="1" x="4808"/>
        <item m="1" x="4235"/>
        <item m="1" x="2311"/>
        <item m="1" x="4236"/>
        <item m="1" x="2324"/>
        <item m="1" x="2310"/>
        <item m="1" x="5376"/>
        <item m="1" x="2102"/>
        <item m="1" x="3619"/>
        <item m="1" x="2886"/>
        <item m="1" x="4557"/>
        <item m="1" x="3554"/>
        <item m="1" x="3555"/>
        <item m="1" x="4473"/>
        <item m="1" x="3978"/>
        <item m="1" x="4509"/>
        <item m="1" x="5039"/>
        <item m="1" x="3803"/>
        <item m="1" x="2222"/>
        <item m="1" x="4197"/>
        <item m="1" x="1657"/>
        <item m="1" x="5098"/>
        <item m="1" x="5157"/>
        <item m="1" x="5156"/>
        <item m="1" x="4750"/>
        <item m="1" x="2148"/>
        <item m="1" x="2453"/>
        <item m="1" x="1595"/>
        <item m="1" x="2493"/>
        <item m="1" x="4726"/>
        <item m="1" x="2388"/>
        <item m="1" x="2548"/>
        <item m="1" x="3285"/>
        <item m="1" x="5107"/>
        <item m="1" x="1691"/>
        <item m="1" x="2856"/>
        <item m="1" x="4220"/>
        <item m="1" x="2888"/>
        <item m="1" x="1844"/>
        <item m="1" x="4272"/>
        <item m="1" x="3923"/>
        <item m="1" x="4029"/>
        <item m="1" x="5349"/>
        <item m="1" x="5108"/>
        <item m="1" x="4938"/>
        <item m="1" x="2476"/>
        <item m="1" x="2919"/>
        <item m="1" x="2128"/>
        <item m="1" x="4855"/>
        <item m="1" x="3930"/>
        <item m="1" x="2922"/>
        <item m="1" x="4078"/>
        <item m="1" x="5254"/>
        <item m="1" x="3944"/>
        <item m="1" x="3934"/>
        <item x="319"/>
        <item m="1" x="3802"/>
        <item m="1" x="2014"/>
        <item m="1" x="1420"/>
        <item m="1" x="3319"/>
        <item m="1" x="3902"/>
        <item m="1" x="4725"/>
        <item m="1" x="2531"/>
        <item m="1" x="5169"/>
        <item m="1" x="4089"/>
        <item m="1" x="1432"/>
        <item m="1" x="3820"/>
        <item m="1" x="3818"/>
        <item m="1" x="1926"/>
        <item m="1" x="3565"/>
        <item m="1" x="2705"/>
        <item m="1" x="1660"/>
        <item m="1" x="4541"/>
        <item m="1" x="5090"/>
        <item m="1" x="5210"/>
        <item m="1" x="5001"/>
        <item m="1" x="4047"/>
        <item m="1" x="4707"/>
        <item m="1" x="5070"/>
        <item m="1" x="2845"/>
        <item m="1" x="2741"/>
        <item m="1" x="2340"/>
        <item m="1" x="3809"/>
        <item m="1" x="1887"/>
        <item m="1" x="5397"/>
        <item m="1" x="3838"/>
        <item m="1" x="3320"/>
        <item m="1" x="1770"/>
        <item m="1" x="5260"/>
        <item m="1" x="2981"/>
        <item m="1" x="3266"/>
        <item m="1" x="3858"/>
        <item m="1" x="1965"/>
        <item m="1" x="5231"/>
        <item m="1" x="2758"/>
        <item m="1" x="2679"/>
        <item m="1" x="4457"/>
        <item m="1" x="3008"/>
        <item x="504"/>
        <item m="1" x="3026"/>
        <item m="1" x="4997"/>
        <item m="1" x="3843"/>
        <item m="1" x="2116"/>
        <item m="1" x="2231"/>
        <item m="1" x="1837"/>
        <item m="1" x="5323"/>
        <item m="1" x="4071"/>
        <item m="1" x="4352"/>
        <item m="1" x="1421"/>
        <item m="1" x="4209"/>
        <item m="1" x="1442"/>
        <item x="425"/>
        <item m="1" x="3622"/>
        <item m="1" x="2598"/>
        <item m="1" x="2090"/>
        <item m="1" x="3003"/>
        <item m="1" x="4149"/>
        <item m="1" x="5215"/>
        <item m="1" x="3796"/>
        <item m="1" x="1670"/>
        <item m="1" x="1702"/>
        <item m="1" x="4709"/>
        <item m="1" x="3810"/>
        <item m="1" x="4143"/>
        <item m="1" x="3039"/>
        <item m="1" x="4081"/>
        <item m="1" x="2129"/>
        <item m="1" x="4359"/>
        <item m="1" x="4523"/>
        <item m="1" x="3981"/>
        <item m="1" x="1897"/>
        <item m="1" x="4524"/>
        <item m="1" x="4849"/>
        <item m="1" x="3071"/>
        <item m="1" x="3846"/>
        <item m="1" x="5167"/>
        <item m="1" x="2358"/>
        <item m="1" x="4223"/>
        <item m="1" x="3454"/>
        <item m="1" x="4450"/>
        <item m="1" x="4129"/>
        <item m="1" x="1751"/>
        <item m="1" x="4271"/>
        <item m="1" x="2725"/>
        <item m="1" x="3326"/>
        <item m="1" x="2832"/>
        <item m="1" x="3421"/>
        <item m="1" x="2042"/>
        <item m="1" x="4823"/>
        <item m="1" x="3833"/>
        <item m="1" x="1142"/>
        <item m="1" x="1593"/>
        <item x="684"/>
        <item m="1" x="2841"/>
        <item m="1" x="3844"/>
        <item m="1" x="5270"/>
        <item m="1" x="4934"/>
        <item m="1" x="2018"/>
        <item m="1" x="4044"/>
        <item m="1" x="4921"/>
        <item m="1" x="5061"/>
        <item m="1" x="4476"/>
        <item m="1" x="3583"/>
        <item m="1" x="2696"/>
        <item m="1" x="2195"/>
        <item m="1" x="2542"/>
        <item m="1" x="3193"/>
        <item m="1" x="5216"/>
        <item m="1" x="3842"/>
        <item m="1" x="3782"/>
        <item m="1" x="3359"/>
        <item m="1" x="2690"/>
        <item m="1" x="3845"/>
        <item m="1" x="3847"/>
        <item m="1" x="4841"/>
        <item m="1" x="2748"/>
        <item m="1" x="4298"/>
        <item m="1" x="2680"/>
        <item m="1" x="4732"/>
        <item m="1" x="2161"/>
        <item x="213"/>
        <item m="1" x="4449"/>
        <item m="1" x="3338"/>
        <item m="1" x="2325"/>
        <item m="1" x="5071"/>
        <item m="1" x="3505"/>
        <item m="1" x="1455"/>
        <item m="1" x="4251"/>
        <item m="1" x="4468"/>
        <item m="1" x="4968"/>
        <item m="1" x="3755"/>
        <item m="1" x="3296"/>
        <item m="1" x="2108"/>
        <item m="1" x="5077"/>
        <item m="1" x="3399"/>
        <item m="1" x="3275"/>
        <item m="1" x="3227"/>
        <item m="1" x="4020"/>
        <item m="1" x="3116"/>
        <item m="1" x="3538"/>
        <item m="1" x="4260"/>
        <item m="1" x="3763"/>
        <item m="1" x="3889"/>
        <item m="1" x="4030"/>
        <item m="1" x="3107"/>
        <item m="1" x="3047"/>
        <item m="1" x="2995"/>
        <item m="1" x="4248"/>
        <item m="1" x="2143"/>
        <item m="1" x="3917"/>
        <item m="1" x="2322"/>
        <item m="1" x="3062"/>
        <item m="1" x="1671"/>
        <item m="1" x="2467"/>
        <item m="1" x="3534"/>
        <item m="1" x="3077"/>
        <item m="1" x="2389"/>
        <item m="1" x="1961"/>
        <item m="1" x="2142"/>
        <item m="1" x="1805"/>
        <item m="1" x="5034"/>
        <item m="1" x="5178"/>
        <item m="1" x="4721"/>
        <item m="1" x="4304"/>
        <item m="1" x="3090"/>
        <item m="1" x="4712"/>
        <item m="1" x="3613"/>
        <item m="1" x="1264"/>
        <item m="1" x="1736"/>
        <item m="1" x="4297"/>
        <item m="1" x="4001"/>
        <item m="1" x="2121"/>
        <item m="1" x="3125"/>
        <item m="1" x="2084"/>
        <item m="1" x="2525"/>
        <item m="1" x="3446"/>
        <item m="1" x="2907"/>
        <item m="1" x="4281"/>
        <item m="1" x="4944"/>
        <item m="1" x="3293"/>
        <item m="1" x="3147"/>
        <item m="1" x="900"/>
        <item m="1" x="4977"/>
        <item m="1" x="5168"/>
        <item m="1" x="5123"/>
        <item m="1" x="1689"/>
        <item x="690"/>
        <item m="1" x="5079"/>
        <item m="1" x="3226"/>
        <item m="1" x="3525"/>
        <item m="1" x="4531"/>
        <item m="1" x="3779"/>
        <item m="1" x="3472"/>
        <item m="1" x="3218"/>
        <item x="363"/>
        <item x="542"/>
        <item x="445"/>
        <item m="1" x="3681"/>
        <item m="1" x="4424"/>
        <item m="1" x="1738"/>
        <item m="1" x="3030"/>
        <item m="1" x="4041"/>
        <item m="1" x="5085"/>
        <item m="1" x="3402"/>
        <item m="1" x="3968"/>
        <item m="1" x="5249"/>
        <item m="1" x="5250"/>
        <item m="1" x="5295"/>
        <item m="1" x="4767"/>
        <item m="1" x="2620"/>
        <item m="1" x="5357"/>
        <item m="1" x="1210"/>
        <item m="1" x="2005"/>
        <item m="1" x="1927"/>
        <item m="1" x="3654"/>
        <item m="1" x="4673"/>
        <item m="1" x="1868"/>
        <item m="1" x="3262"/>
        <item m="1" x="2440"/>
        <item m="1" x="2523"/>
        <item m="1" x="3133"/>
        <item m="1" x="2433"/>
        <item m="1" x="2937"/>
        <item x="602"/>
        <item m="1" x="4954"/>
        <item m="1" x="5381"/>
        <item m="1" x="2963"/>
        <item m="1" x="1783"/>
        <item m="1" x="4708"/>
        <item m="1" x="3306"/>
        <item m="1" x="4142"/>
        <item m="1" x="4874"/>
        <item m="1" x="2789"/>
        <item m="1" x="2448"/>
        <item m="1" x="5209"/>
        <item m="1" x="1129"/>
        <item m="1" x="1658"/>
        <item m="1" x="3300"/>
        <item m="1" x="4828"/>
        <item m="1" x="2827"/>
        <item m="1" x="4213"/>
        <item m="1" x="2479"/>
        <item m="1" x="3129"/>
        <item m="1" x="1782"/>
        <item m="1" x="1889"/>
        <item m="1" x="2417"/>
        <item m="1" x="4470"/>
        <item m="1" x="3997"/>
        <item m="1" x="4072"/>
        <item m="1" x="4073"/>
        <item m="1" x="2017"/>
        <item m="1" x="4227"/>
        <item m="1" x="3393"/>
        <item x="269"/>
        <item m="1" x="1796"/>
        <item x="388"/>
        <item m="1" x="2672"/>
        <item m="1" x="4110"/>
        <item x="528"/>
        <item x="193"/>
        <item m="1" x="2352"/>
        <item m="1" x="4669"/>
        <item m="1" x="4313"/>
        <item m="1" x="5219"/>
        <item m="1" x="4198"/>
        <item m="1" x="4371"/>
        <item m="1" x="4336"/>
        <item m="1" x="4165"/>
        <item m="1" x="3899"/>
        <item m="1" x="3977"/>
        <item m="1" x="4062"/>
        <item m="1" x="3748"/>
        <item m="1" x="4166"/>
        <item m="1" x="4310"/>
        <item m="1" x="2132"/>
        <item m="1" x="5230"/>
        <item m="1" x="1958"/>
        <item m="1" x="1078"/>
        <item m="1" x="1366"/>
        <item m="1" x="3492"/>
        <item m="1" x="4340"/>
        <item m="1" x="4115"/>
        <item m="1" x="2423"/>
        <item m="1" x="2744"/>
        <item m="1" x="3483"/>
        <item m="1" x="5162"/>
        <item m="1" x="3458"/>
        <item m="1" x="4087"/>
        <item m="1" x="2066"/>
        <item m="1" x="5278"/>
        <item m="1" x="4912"/>
        <item m="1" x="4094"/>
        <item m="1" x="4077"/>
        <item m="1" x="4981"/>
        <item m="1" x="4528"/>
        <item m="1" x="2123"/>
        <item m="1" x="2373"/>
        <item m="1" x="4411"/>
        <item m="1" x="4362"/>
        <item m="1" x="2962"/>
        <item m="1" x="3010"/>
        <item m="1" x="3550"/>
        <item m="1" x="2846"/>
        <item m="1" x="4692"/>
        <item m="1" x="3537"/>
        <item m="1" x="5396"/>
        <item m="1" x="3749"/>
        <item m="1" x="3706"/>
        <item m="1" x="3952"/>
        <item m="1" x="3040"/>
        <item m="1" x="1116"/>
        <item m="1" x="2597"/>
        <item m="1" x="2628"/>
        <item m="1" x="3957"/>
        <item m="1" x="4252"/>
        <item m="1" x="4127"/>
        <item m="1" x="5371"/>
        <item m="1" x="4401"/>
        <item m="1" x="4262"/>
        <item m="1" x="2114"/>
        <item m="1" x="2381"/>
        <item m="1" x="4505"/>
        <item m="1" x="3420"/>
        <item m="1" x="1755"/>
        <item m="1" x="997"/>
        <item m="1" x="4379"/>
        <item m="1" x="981"/>
        <item m="1" x="4276"/>
        <item m="1" x="3205"/>
        <item m="1" x="1716"/>
        <item m="1" x="3449"/>
        <item m="1" x="3229"/>
        <item m="1" x="5284"/>
        <item m="1" x="2280"/>
        <item m="1" x="5068"/>
        <item m="1" x="2908"/>
        <item m="1" x="4083"/>
        <item m="1" x="3360"/>
        <item m="1" x="3761"/>
        <item m="1" x="3430"/>
        <item m="1" x="2520"/>
        <item m="1" x="4443"/>
        <item m="1" x="5181"/>
        <item m="1" x="3397"/>
        <item m="1" x="2105"/>
        <item m="1" x="2704"/>
        <item m="1" x="1978"/>
        <item m="1" x="3428"/>
        <item x="681"/>
        <item x="682"/>
        <item m="1" x="2660"/>
        <item m="1" x="4851"/>
        <item m="1" x="4182"/>
        <item m="1" x="1861"/>
        <item m="1" x="3261"/>
        <item m="1" x="3121"/>
        <item m="1" x="1685"/>
        <item m="1" x="5006"/>
        <item m="1" x="2078"/>
        <item m="1" x="3933"/>
        <item m="1" x="4219"/>
        <item m="1" x="4775"/>
        <item m="1" x="3114"/>
        <item m="1" x="4744"/>
        <item m="1" x="4372"/>
        <item m="1" x="2734"/>
        <item m="1" x="3753"/>
        <item m="1" x="1599"/>
        <item m="1" x="1597"/>
        <item m="1" x="3207"/>
        <item m="1" x="2485"/>
        <item m="1" x="1778"/>
        <item m="1" x="2439"/>
        <item m="1" x="5328"/>
        <item m="1" x="2747"/>
        <item m="1" x="4924"/>
        <item m="1" x="4230"/>
        <item m="1" x="2451"/>
        <item m="1" x="2393"/>
        <item m="1" x="1654"/>
        <item m="1" x="3841"/>
        <item m="1" x="4778"/>
        <item m="1" x="4741"/>
        <item m="1" x="3252"/>
        <item m="1" x="3826"/>
        <item m="1" x="2167"/>
        <item m="1" x="4239"/>
        <item m="1" x="5234"/>
        <item m="1" x="3477"/>
        <item m="1" x="3230"/>
        <item m="1" x="2203"/>
        <item m="1" x="4832"/>
        <item m="1" x="5395"/>
        <item m="1" x="3368"/>
        <item m="1" x="4941"/>
        <item x="386"/>
        <item m="1" x="5100"/>
        <item m="1" x="5297"/>
        <item m="1" x="2552"/>
        <item m="1" x="2452"/>
        <item m="1" x="3445"/>
        <item m="1" x="2308"/>
        <item m="1" x="5235"/>
        <item m="1" x="2538"/>
        <item m="1" x="3765"/>
        <item m="1" x="2234"/>
        <item m="1" x="2101"/>
        <item m="1" x="3674"/>
        <item m="1" x="3498"/>
        <item m="1" x="2055"/>
        <item m="1" x="3888"/>
        <item m="1" x="3903"/>
        <item m="1" x="1886"/>
        <item m="1" x="3216"/>
        <item m="1" x="4678"/>
        <item m="1" x="3124"/>
        <item m="1" x="5129"/>
        <item m="1" x="2883"/>
        <item m="1" x="3015"/>
        <item m="1" x="3817"/>
        <item m="1" x="3882"/>
        <item m="1" x="3308"/>
        <item m="1" x="3879"/>
        <item m="1" x="3827"/>
        <item m="1" x="3199"/>
        <item m="1" x="3542"/>
        <item m="1" x="1831"/>
        <item m="1" x="2713"/>
        <item m="1" x="3195"/>
        <item m="1" x="3714"/>
        <item m="1" x="2473"/>
        <item m="1" x="3246"/>
        <item m="1" x="4898"/>
        <item m="1" x="5222"/>
        <item m="1" x="4421"/>
        <item m="1" x="4118"/>
        <item m="1" x="3541"/>
        <item m="1" x="3038"/>
        <item m="1" x="3578"/>
        <item m="1" x="3292"/>
        <item m="1" x="3566"/>
        <item m="1" x="4583"/>
        <item m="1" x="2300"/>
        <item m="1" x="4360"/>
        <item m="1" x="5030"/>
        <item m="1" x="4261"/>
        <item m="1" x="4953"/>
        <item x="701"/>
        <item m="1" x="2465"/>
        <item x="215"/>
        <item m="1" x="4723"/>
        <item m="1" x="5170"/>
        <item m="1" x="4117"/>
        <item m="1" x="4057"/>
        <item m="1" x="4058"/>
        <item m="1" x="4059"/>
        <item m="1" x="3969"/>
        <item m="1" x="3970"/>
        <item m="1" x="2138"/>
        <item m="1" x="2139"/>
        <item m="1" x="5266"/>
        <item m="1" x="4191"/>
        <item m="1" x="3247"/>
        <item m="1" x="4839"/>
        <item m="1" x="4567"/>
        <item m="1" x="2206"/>
        <item m="1" x="3392"/>
        <item m="1" x="5291"/>
        <item m="1" x="2338"/>
        <item m="1" x="4170"/>
        <item m="1" x="3892"/>
        <item m="1" x="3263"/>
        <item m="1" x="3242"/>
        <item m="1" x="2540"/>
        <item m="1" x="4207"/>
        <item m="1" x="2334"/>
        <item m="1" x="5005"/>
        <item m="1" x="3213"/>
        <item m="1" x="5089"/>
        <item m="1" x="2164"/>
        <item m="1" x="2077"/>
        <item m="1" x="1767"/>
        <item m="1" x="5361"/>
        <item m="1" x="3921"/>
        <item m="1" x="4512"/>
        <item m="1" x="2759"/>
        <item m="1" x="2659"/>
        <item m="1" x="4552"/>
        <item m="1" x="2315"/>
        <item m="1" x="3727"/>
        <item m="1" x="4507"/>
        <item m="1" x="1720"/>
        <item m="1" x="4377"/>
        <item m="1" x="4910"/>
        <item m="1" x="2682"/>
        <item m="1" x="1776"/>
        <item m="1" x="5379"/>
        <item m="1" x="5138"/>
        <item m="1" x="2968"/>
        <item m="1" x="2625"/>
        <item m="1" x="4580"/>
        <item m="1" x="3617"/>
        <item m="1" x="5063"/>
        <item m="1" x="2589"/>
        <item m="1" x="2556"/>
        <item m="1" x="4171"/>
        <item m="1" x="5081"/>
        <item m="1" x="3485"/>
        <item m="1" x="1646"/>
        <item m="1" x="1312"/>
        <item m="1" x="3248"/>
        <item m="1" x="2182"/>
        <item m="1" x="4391"/>
        <item m="1" x="1843"/>
        <item m="1" x="4410"/>
        <item m="1" x="2767"/>
        <item m="1" x="4064"/>
        <item x="321"/>
        <item m="1" x="2054"/>
        <item m="1" x="4306"/>
        <item m="1" x="3961"/>
        <item m="1" x="3476"/>
        <item m="1" x="1976"/>
        <item m="1" x="4667"/>
        <item m="1" x="2011"/>
        <item m="1" x="2709"/>
        <item m="1" x="901"/>
        <item m="1" x="902"/>
        <item m="1" x="4016"/>
        <item m="1" x="1342"/>
        <item m="1" x="1337"/>
        <item m="1" x="1339"/>
        <item m="1" x="1340"/>
        <item m="1" x="3294"/>
        <item m="1" x="4125"/>
        <item m="1" x="4486"/>
        <item m="1" x="2688"/>
        <item m="1" x="3049"/>
        <item m="1" x="5334"/>
        <item m="1" x="4942"/>
        <item m="1" x="5239"/>
        <item m="1" x="2605"/>
        <item m="1" x="3625"/>
        <item m="1" x="2447"/>
        <item m="1" x="3743"/>
        <item m="1" x="2613"/>
        <item m="1" x="5092"/>
        <item m="1" x="5225"/>
        <item m="1" x="3536"/>
        <item m="1" x="3161"/>
        <item m="1" x="3793"/>
        <item m="1" x="3615"/>
        <item m="1" x="5373"/>
        <item m="1" x="4291"/>
        <item m="1" x="1833"/>
        <item m="1" x="2023"/>
        <item m="1" x="2650"/>
        <item m="1" x="1756"/>
        <item m="1" x="5364"/>
        <item m="1" x="2186"/>
        <item m="1" x="4894"/>
        <item m="1" x="2895"/>
        <item m="1" x="3055"/>
        <item m="1" x="3894"/>
        <item m="1" x="4911"/>
        <item m="1" x="4972"/>
        <item m="1" x="3078"/>
        <item m="1" x="5019"/>
        <item m="1" x="3130"/>
        <item m="1" x="2612"/>
        <item m="1" x="4484"/>
        <item m="1" x="2662"/>
        <item m="1" x="4554"/>
        <item m="1" x="2718"/>
        <item m="1" x="4917"/>
        <item m="1" x="3034"/>
        <item m="1" x="1717"/>
        <item m="1" x="1773"/>
        <item m="1" x="1822"/>
        <item m="1" x="2427"/>
        <item m="1" x="4296"/>
        <item m="1" x="1386"/>
        <item m="1" x="2721"/>
        <item m="1" x="4688"/>
        <item m="1" x="4409"/>
        <item m="1" x="4745"/>
        <item m="1" x="4458"/>
        <item m="1" x="2643"/>
        <item m="1" x="1839"/>
        <item m="1" x="4833"/>
        <item m="1" x="1627"/>
        <item m="1" x="2631"/>
        <item m="1" x="4300"/>
        <item m="1" x="3475"/>
        <item x="67"/>
        <item m="1" x="4562"/>
        <item m="1" x="3576"/>
        <item m="1" x="2339"/>
        <item m="1" x="3479"/>
        <item m="1" x="3249"/>
        <item x="336"/>
        <item m="1" x="2010"/>
        <item m="1" x="2355"/>
        <item m="1" x="4440"/>
        <item m="1" x="4730"/>
        <item m="1" x="1733"/>
        <item m="1" x="3596"/>
        <item m="1" x="4752"/>
        <item m="1" x="2590"/>
        <item m="1" x="1821"/>
        <item m="1" x="3649"/>
        <item m="1" x="1719"/>
        <item m="1" x="5344"/>
        <item m="1" x="3573"/>
        <item m="1" x="5394"/>
        <item m="1" x="2591"/>
        <item m="1" x="4794"/>
        <item m="1" x="3152"/>
        <item m="1" x="4383"/>
        <item m="1" x="2496"/>
        <item m="1" x="4148"/>
        <item m="1" x="3628"/>
        <item m="1" x="3605"/>
        <item m="1" x="1721"/>
        <item m="1" x="4878"/>
        <item m="1" x="4663"/>
        <item m="1" x="5265"/>
        <item m="1" x="4099"/>
        <item m="1" x="5119"/>
        <item m="1" x="3332"/>
        <item m="1" x="4231"/>
        <item m="1" x="4668"/>
        <item m="1" x="2336"/>
        <item m="1" x="2903"/>
        <item m="1" x="4845"/>
        <item m="1" x="3784"/>
        <item m="1" x="4321"/>
        <item m="1" x="4107"/>
        <item m="1" x="4769"/>
        <item m="1" x="2130"/>
        <item m="1" x="962"/>
        <item m="1" x="3688"/>
        <item m="1" x="1780"/>
        <item m="1" x="4305"/>
        <item m="1" x="1872"/>
        <item m="1" x="3270"/>
        <item m="1" x="2526"/>
        <item m="1" x="2454"/>
        <item m="1" x="1811"/>
        <item m="1" x="3092"/>
        <item m="1" x="4192"/>
        <item m="1" x="2175"/>
        <item m="1" x="2460"/>
        <item m="1" x="5045"/>
        <item m="1" x="3980"/>
        <item m="1" x="1737"/>
        <item m="1" x="4309"/>
        <item m="1" x="4481"/>
        <item m="1" x="2366"/>
        <item m="1" x="4412"/>
        <item m="1" x="4283"/>
        <item m="1" x="3539"/>
        <item m="1" x="5211"/>
        <item m="1" x="5158"/>
        <item m="1" x="4617"/>
        <item m="1" x="4619"/>
        <item m="1" x="4621"/>
        <item m="1" x="4623"/>
        <item m="1" x="4625"/>
        <item m="1" x="2240"/>
        <item m="1" x="2242"/>
        <item m="1" x="4627"/>
        <item m="1" x="4629"/>
        <item m="1" x="4631"/>
        <item m="1" x="4633"/>
        <item m="1" x="3104"/>
        <item m="1" x="3486"/>
        <item m="1" x="4639"/>
        <item m="1" x="4641"/>
        <item m="1" x="4643"/>
        <item m="1" x="4649"/>
        <item m="1" x="4137"/>
        <item m="1" x="4856"/>
        <item m="1" x="5111"/>
        <item m="1" x="4654"/>
        <item m="1" x="2207"/>
        <item m="1" x="2208"/>
        <item m="1" x="5011"/>
        <item m="1" x="3206"/>
        <item m="1" x="2232"/>
        <item m="1" x="2316"/>
        <item m="1" x="4514"/>
        <item m="1" x="3804"/>
        <item m="1" x="1493"/>
        <item m="1" x="3401"/>
        <item m="1" x="4369"/>
        <item m="1" x="3310"/>
        <item m="1" x="3322"/>
        <item m="1" x="2815"/>
        <item m="1" x="5056"/>
        <item m="1" x="2927"/>
        <item m="1" x="3778"/>
        <item m="1" x="2159"/>
        <item m="1" x="1846"/>
        <item m="1" x="3435"/>
        <item x="482"/>
        <item m="1" x="3711"/>
        <item m="1" x="2165"/>
        <item m="1" x="3717"/>
        <item m="1" x="2665"/>
        <item m="1" x="2791"/>
        <item m="1" x="3219"/>
        <item m="1" x="4222"/>
        <item m="1" x="966"/>
        <item m="1" x="4406"/>
        <item m="1" x="1681"/>
        <item m="1" x="4852"/>
        <item m="1" x="4061"/>
        <item m="1" x="5370"/>
        <item m="1" x="4774"/>
        <item m="1" x="2432"/>
        <item m="1" x="2567"/>
        <item m="1" x="4792"/>
        <item m="1" x="3398"/>
        <item m="1" x="5233"/>
        <item m="1" x="4569"/>
        <item m="1" x="4570"/>
        <item m="1" x="4571"/>
        <item m="1" x="4572"/>
        <item m="1" x="4573"/>
        <item m="1" x="4574"/>
        <item m="1" x="4575"/>
        <item m="1" x="4576"/>
        <item m="1" x="4577"/>
        <item m="1" x="4578"/>
        <item m="1" x="5187"/>
        <item m="1" x="5188"/>
        <item m="1" x="5113"/>
        <item m="1" x="5114"/>
        <item m="1" x="5115"/>
        <item m="1" x="5116"/>
        <item m="1" x="5171"/>
        <item m="1" x="5172"/>
        <item m="1" x="5173"/>
        <item m="1" x="5174"/>
        <item m="1" x="2271"/>
        <item m="1" x="2272"/>
        <item m="1" x="3075"/>
        <item m="1" x="3076"/>
        <item m="1" x="4861"/>
        <item m="1" x="4862"/>
        <item m="1" x="3545"/>
        <item m="1" x="3546"/>
        <item m="1" x="4599"/>
        <item m="1" x="4600"/>
        <item m="1" x="5032"/>
        <item m="1" x="5033"/>
        <item m="1" x="3684"/>
        <item m="1" x="3685"/>
        <item m="1" x="4609"/>
        <item m="1" x="4610"/>
        <item m="1" x="4611"/>
        <item m="1" x="4612"/>
        <item m="1" x="2756"/>
        <item m="1" x="2757"/>
        <item m="1" x="2928"/>
        <item m="1" x="2863"/>
        <item m="1" x="2864"/>
        <item m="1" x="2865"/>
        <item m="1" x="2866"/>
        <item m="1" x="2867"/>
        <item m="1" x="2868"/>
        <item m="1" x="2869"/>
        <item m="1" x="2870"/>
        <item m="1" x="2871"/>
        <item m="1" x="2872"/>
        <item m="1" x="2875"/>
        <item m="1" x="2876"/>
        <item m="1" x="2877"/>
        <item m="1" x="2878"/>
        <item m="1" x="2029"/>
        <item m="1" x="2030"/>
        <item m="1" x="2633"/>
        <item m="1" x="2634"/>
        <item m="1" x="5212"/>
        <item m="1" x="5159"/>
        <item m="1" x="4618"/>
        <item m="1" x="4620"/>
        <item m="1" x="4622"/>
        <item m="1" x="4624"/>
        <item m="1" x="4626"/>
        <item m="1" x="2241"/>
        <item m="1" x="2243"/>
        <item m="1" x="4628"/>
        <item m="1" x="4632"/>
        <item m="1" x="4634"/>
        <item m="1" x="4642"/>
        <item m="1" x="4644"/>
        <item m="1" x="4650"/>
        <item m="1" x="3297"/>
        <item m="1" x="3298"/>
        <item m="1" x="2109"/>
        <item m="1" x="4659"/>
        <item m="1" x="4660"/>
        <item m="1" x="2254"/>
        <item m="1" x="2255"/>
        <item m="1" x="2256"/>
        <item m="1" x="2257"/>
        <item m="1" x="2635"/>
        <item m="1" x="2636"/>
        <item m="1" x="2637"/>
        <item m="1" x="2638"/>
        <item m="1" x="2879"/>
        <item m="1" x="2880"/>
        <item m="1" x="2293"/>
        <item m="1" x="2294"/>
        <item m="1" x="3043"/>
        <item m="1" x="3044"/>
        <item m="1" x="2639"/>
        <item m="1" x="2640"/>
        <item m="1" x="3459"/>
        <item m="1" x="3460"/>
        <item m="1" x="2641"/>
        <item m="1" x="2642"/>
        <item m="1" x="4661"/>
        <item m="1" x="4662"/>
        <item m="1" x="3890"/>
        <item m="1" x="2127"/>
        <item m="1" x="2170"/>
        <item m="1" x="4294"/>
        <item m="1" x="2171"/>
        <item m="1" x="2172"/>
        <item m="1" x="4885"/>
        <item m="1" x="3423"/>
        <item x="447"/>
        <item m="1" x="3278"/>
        <item m="1" x="2154"/>
        <item m="1" x="3375"/>
        <item m="1" x="3376"/>
        <item m="1" x="3377"/>
        <item m="1" x="4428"/>
        <item m="1" x="4429"/>
        <item m="1" x="5280"/>
        <item m="1" x="2199"/>
        <item m="1" x="5317"/>
        <item m="1" x="3731"/>
        <item m="1" x="3756"/>
        <item m="1" x="4045"/>
        <item m="1" x="3345"/>
        <item m="1" x="3346"/>
        <item m="1" x="1726"/>
        <item m="1" x="2034"/>
        <item m="1" x="1825"/>
        <item m="1" x="3473"/>
        <item m="1" x="3832"/>
        <item m="1" x="3996"/>
        <item m="1" x="4314"/>
        <item m="1" x="5288"/>
        <item m="1" x="2508"/>
        <item m="1" x="3457"/>
        <item m="1" x="2546"/>
        <item m="1" x="3611"/>
        <item m="1" x="3612"/>
        <item m="1" x="2177"/>
        <item m="1" x="2192"/>
        <item m="1" x="1649"/>
        <item m="1" x="3438"/>
        <item m="1" x="3155"/>
        <item m="1" x="1104"/>
        <item m="1" x="3507"/>
        <item m="1" x="3508"/>
        <item m="1" x="3509"/>
        <item m="1" x="3510"/>
        <item m="1" x="3511"/>
        <item m="1" x="3512"/>
        <item m="1" x="3513"/>
        <item m="1" x="3517"/>
        <item m="1" x="4504"/>
        <item m="1" x="3160"/>
        <item m="1" x="4771"/>
        <item m="1" x="2445"/>
        <item m="1" x="4097"/>
        <item m="1" x="4116"/>
        <item m="1" x="4459"/>
        <item m="1" x="4901"/>
        <item m="1" x="3676"/>
        <item m="1" x="3873"/>
        <item m="1" x="3318"/>
        <item m="1" x="2228"/>
        <item m="1" x="2571"/>
        <item m="1" x="2572"/>
        <item m="1" x="2276"/>
        <item m="1" x="4092"/>
        <item m="1" x="4415"/>
        <item m="1" x="4748"/>
        <item m="1" x="3806"/>
        <item m="1" x="3736"/>
        <item m="1" x="3730"/>
        <item m="1" x="5177"/>
        <item m="1" x="2188"/>
        <item m="1" x="2088"/>
        <item m="1" x="3960"/>
        <item m="1" x="2614"/>
        <item m="1" x="3992"/>
        <item m="1" x="4843"/>
        <item m="1" x="2053"/>
        <item m="1" x="2813"/>
        <item m="1" x="2557"/>
        <item m="1" x="2994"/>
        <item m="1" x="4521"/>
        <item m="1" x="4827"/>
        <item m="1" x="4469"/>
        <item m="1" x="4472"/>
        <item m="1" x="1851"/>
        <item m="1" x="4948"/>
        <item m="1" x="3504"/>
        <item m="1" x="4400"/>
        <item m="1" x="3307"/>
        <item m="1" x="2194"/>
        <item m="1" x="2768"/>
        <item m="1" x="3110"/>
        <item m="1" x="3811"/>
        <item m="1" x="3956"/>
        <item m="1" x="4975"/>
        <item x="465"/>
        <item m="1" x="4017"/>
        <item m="1" x="4375"/>
        <item m="1" x="2100"/>
        <item m="1" x="3901"/>
        <item m="1" x="4584"/>
        <item m="1" x="1739"/>
        <item m="1" x="2347"/>
        <item m="1" x="4501"/>
        <item m="1" x="4082"/>
        <item m="1" x="4728"/>
        <item m="1" x="2736"/>
        <item m="1" x="3816"/>
        <item m="1" x="961"/>
        <item m="1" x="2553"/>
        <item m="1" x="2382"/>
        <item m="1" x="3132"/>
        <item m="1" x="965"/>
        <item m="1" x="4474"/>
        <item m="1" x="2697"/>
        <item m="1" x="2033"/>
        <item m="1" x="5029"/>
        <item m="1" x="4196"/>
        <item m="1" x="2604"/>
        <item m="1" x="4805"/>
        <item m="1" x="4277"/>
        <item m="1" x="3799"/>
        <item x="480"/>
        <item m="1" x="5132"/>
        <item m="1" x="2328"/>
        <item m="1" x="1621"/>
        <item m="1" x="3830"/>
        <item m="1" x="4613"/>
        <item m="1" x="4614"/>
        <item m="1" x="3373"/>
        <item m="1" x="3374"/>
        <item m="1" x="5267"/>
        <item m="1" x="2259"/>
        <item m="1" x="2446"/>
        <item m="1" x="2770"/>
        <item m="1" x="3604"/>
        <item m="1" x="2576"/>
        <item m="1" x="2577"/>
        <item m="1" x="2578"/>
        <item m="1" x="2579"/>
        <item m="1" x="2580"/>
        <item m="1" x="2581"/>
        <item m="1" x="2582"/>
        <item m="1" x="2764"/>
        <item m="1" x="2777"/>
        <item m="1" x="2778"/>
        <item m="1" x="2779"/>
        <item m="1" x="2780"/>
        <item m="1" x="2781"/>
        <item m="1" x="2782"/>
        <item m="1" x="2783"/>
        <item m="1" x="2784"/>
        <item m="1" x="2785"/>
        <item m="1" x="2786"/>
        <item m="1" x="2787"/>
        <item m="1" x="2593"/>
        <item m="1" x="4630"/>
        <item m="1" x="2594"/>
        <item m="1" x="2595"/>
        <item m="1" x="1728"/>
        <item m="1" x="5340"/>
        <item m="1" x="1675"/>
        <item m="1" x="2072"/>
        <item m="1" x="2073"/>
        <item m="1" x="2565"/>
        <item m="1" x="2817"/>
        <item m="1" x="4389"/>
        <item m="1" x="2889"/>
        <item m="1" x="4423"/>
        <item m="1" x="2818"/>
        <item m="1" x="1885"/>
        <item m="1" x="3105"/>
        <item m="1" x="4052"/>
        <item m="1" x="2020"/>
        <item m="1" x="5268"/>
        <item m="1" x="4640"/>
        <item m="1" x="5333"/>
        <item m="1" x="4865"/>
        <item m="1" x="4519"/>
        <item m="1" x="4520"/>
        <item m="1" x="2890"/>
        <item m="1" x="2891"/>
        <item m="1" x="2892"/>
        <item m="1" x="5282"/>
        <item m="1" x="4138"/>
        <item m="1" x="4119"/>
        <item m="1" x="4120"/>
        <item m="1" x="2021"/>
        <item m="1" x="3869"/>
        <item m="1" x="1997"/>
        <item m="1" x="5306"/>
        <item m="1" x="2623"/>
        <item m="1" x="2694"/>
        <item m="1" x="2735"/>
        <item m="1" x="3444"/>
        <item m="1" x="3022"/>
        <item m="1" x="4286"/>
        <item m="1" x="1823"/>
        <item m="1" x="2120"/>
        <item m="1" x="3638"/>
        <item m="1" x="1842"/>
        <item m="1" x="4172"/>
        <item m="1" x="1902"/>
        <item m="1" x="3549"/>
        <item m="1" x="1991"/>
        <item m="1" x="2539"/>
        <item m="1" x="3188"/>
        <item m="1" x="5148"/>
        <item m="1" x="3737"/>
        <item m="1" x="1647"/>
        <item m="1" x="2457"/>
        <item m="1" x="3514"/>
        <item m="1" x="3515"/>
        <item m="1" x="3516"/>
        <item m="1" x="1333"/>
        <item m="1" x="2978"/>
        <item m="1" x="2428"/>
        <item m="1" x="1963"/>
        <item m="1" x="3868"/>
        <item m="1" x="1874"/>
        <item m="1" x="2019"/>
        <item m="1" x="2806"/>
        <item m="1" x="4683"/>
        <item m="1" x="4598"/>
        <item m="1" x="3543"/>
        <item m="1" x="5146"/>
        <item m="1" x="3367"/>
        <item m="1" x="2367"/>
        <item m="1" x="2626"/>
        <item m="1" x="2227"/>
        <item m="1" x="2712"/>
        <item m="1" x="3443"/>
        <item m="1" x="3640"/>
        <item m="1" x="3631"/>
        <item m="1" x="4108"/>
        <item x="289"/>
        <item m="1" x="3652"/>
        <item m="1" x="3330"/>
        <item m="1" x="4555"/>
        <item m="1" x="1759"/>
        <item m="1" x="5102"/>
        <item m="1" x="1361"/>
        <item m="1" x="2746"/>
        <item m="1" x="5257"/>
        <item m="1" x="4790"/>
        <item m="1" x="2420"/>
        <item m="1" x="4157"/>
        <item m="1" x="4687"/>
        <item m="1" x="3678"/>
        <item m="1" x="2752"/>
        <item m="1" x="5003"/>
        <item m="1" x="4566"/>
        <item m="1" x="3767"/>
        <item m="1" x="3929"/>
        <item m="1" x="1655"/>
        <item m="1" x="4766"/>
        <item m="1" x="2956"/>
        <item m="1" x="3928"/>
        <item m="1" x="3621"/>
        <item m="1" x="1983"/>
        <item m="1" x="5083"/>
        <item m="1" x="1295"/>
        <item m="1" x="1808"/>
        <item m="1" x="4152"/>
        <item m="1" x="2202"/>
        <item m="1" x="2504"/>
        <item m="1" x="1847"/>
        <item m="1" x="4273"/>
        <item m="1" x="5399"/>
        <item m="1" x="2979"/>
        <item m="1" x="2584"/>
        <item m="1" x="3939"/>
        <item m="1" x="4221"/>
        <item m="1" x="967"/>
        <item m="1" x="2517"/>
        <item m="1" x="1680"/>
        <item m="1" x="4100"/>
        <item m="1" x="3321"/>
        <item m="1" x="4907"/>
        <item m="1" x="2071"/>
        <item m="1" x="2899"/>
        <item m="1" x="5281"/>
        <item m="1" x="3494"/>
        <item m="1" x="4485"/>
        <item m="1" x="2089"/>
        <item m="1" x="5140"/>
        <item m="1" x="4914"/>
        <item m="1" x="3070"/>
        <item m="1" x="4819"/>
        <item m="1" x="1884"/>
        <item m="1" x="3269"/>
        <item m="1" x="3839"/>
        <item m="1" x="2675"/>
        <item m="1" x="5307"/>
        <item m="1" x="3732"/>
        <item m="1" x="4295"/>
        <item m="1" x="1648"/>
        <item m="1" x="1979"/>
        <item m="1" x="4539"/>
        <item m="1" x="3214"/>
        <item m="1" x="1832"/>
        <item m="1" x="2458"/>
        <item m="1" x="4560"/>
        <item m="1" x="3228"/>
        <item m="1" x="2419"/>
        <item m="1" x="4425"/>
        <item m="1" x="3365"/>
        <item m="1" x="2461"/>
        <item m="1" x="4076"/>
        <item m="1" x="2811"/>
        <item m="1" x="2438"/>
        <item m="1" x="1664"/>
        <item m="1" x="1853"/>
        <item m="1" x="1888"/>
        <item m="1" x="1952"/>
        <item m="1" x="1989"/>
        <item m="1" x="2038"/>
        <item m="1" x="2064"/>
        <item m="1" x="5080"/>
        <item m="1" x="2265"/>
        <item m="1" x="3181"/>
        <item m="1" x="5336"/>
        <item m="1" x="1772"/>
        <item m="1" x="2707"/>
        <item m="1" x="2943"/>
        <item m="1" x="2573"/>
        <item m="1" x="2343"/>
        <item m="1" x="2932"/>
        <item m="1" x="3904"/>
        <item m="1" x="4483"/>
        <item m="1" x="4762"/>
        <item m="1" x="3156"/>
        <item m="1" x="4939"/>
        <item m="1" x="2545"/>
        <item m="1" x="4996"/>
        <item m="1" x="2181"/>
        <item m="1" x="3145"/>
        <item m="1" x="2678"/>
        <item m="1" x="5298"/>
        <item m="1" x="4199"/>
        <item m="1" x="4164"/>
        <item m="1" x="3099"/>
        <item m="1" x="2166"/>
        <item m="1" x="4540"/>
        <item m="1" x="4979"/>
        <item m="1" x="5066"/>
        <item m="1" x="3657"/>
        <item m="1" x="5194"/>
        <item m="1" x="3855"/>
        <item m="1" x="1317"/>
        <item m="1" x="2385"/>
        <item m="1" x="4506"/>
        <item m="1" x="4782"/>
        <item m="1" x="2859"/>
        <item m="1" x="4927"/>
        <item m="1" x="5110"/>
        <item m="1" x="5144"/>
        <item m="1" x="2816"/>
        <item m="1" x="3048"/>
        <item m="1" x="1845"/>
        <item m="1" x="2210"/>
        <item m="1" x="5046"/>
        <item m="1" x="1711"/>
        <item m="1" x="3019"/>
        <item m="1" x="3593"/>
        <item m="1" x="3805"/>
        <item m="1" x="3581"/>
        <item m="1" x="4987"/>
        <item m="1" x="3412"/>
        <item m="1" x="4533"/>
        <item m="1" x="3192"/>
        <item m="1" x="2931"/>
        <item m="1" x="2421"/>
        <item m="1" x="4393"/>
        <item m="1" x="4399"/>
        <item m="1" x="2855"/>
        <item m="1" x="2862"/>
        <item m="1" x="4113"/>
        <item m="1" x="4114"/>
        <item m="1" x="2771"/>
        <item m="1" x="2306"/>
        <item m="1" x="4693"/>
        <item m="1" x="2131"/>
        <item m="1" x="1761"/>
        <item m="1" x="1779"/>
        <item m="1" x="2031"/>
        <item m="1" x="4024"/>
        <item m="1" x="3234"/>
        <item x="780"/>
        <item m="1" x="3198"/>
        <item m="1" x="2698"/>
        <item m="1" x="3610"/>
        <item m="1" x="1358"/>
        <item m="1" x="4579"/>
        <item m="1" x="4689"/>
        <item m="1" x="3553"/>
        <item m="1" x="3037"/>
        <item m="1" x="3728"/>
        <item m="1" x="1801"/>
        <item m="1" x="3776"/>
        <item m="1" x="3949"/>
        <item m="1" x="1032"/>
        <item m="1" x="4178"/>
        <item m="1" x="3283"/>
        <item m="1" x="3415"/>
        <item m="1" x="3876"/>
        <item m="1" x="4322"/>
        <item m="1" x="4844"/>
        <item m="1" x="5290"/>
        <item m="1" x="1990"/>
        <item m="1" x="2455"/>
        <item m="1" x="2902"/>
        <item m="1" x="3441"/>
        <item m="1" x="3909"/>
        <item m="1" x="4364"/>
        <item m="1" x="4866"/>
        <item m="1" x="5319"/>
        <item m="1" x="2012"/>
        <item m="1" x="3380"/>
        <item m="1" x="3851"/>
        <item m="1" x="4385"/>
        <item m="1" x="4891"/>
        <item m="1" x="5345"/>
        <item m="1" x="2039"/>
        <item m="1" x="2516"/>
        <item m="1" x="2953"/>
        <item m="1" x="3414"/>
        <item m="1" x="3875"/>
        <item m="1" x="4320"/>
        <item m="1" x="4842"/>
        <item m="1" x="5369"/>
        <item m="1" x="4719"/>
        <item m="1" x="4675"/>
        <item m="1" x="5292"/>
        <item m="1" x="4361"/>
        <item m="1" x="3945"/>
        <item m="1" x="3725"/>
        <item m="1" x="2506"/>
        <item m="1" x="1768"/>
        <item m="1" x="4228"/>
        <item m="1" x="2724"/>
        <item m="1" x="1792"/>
        <item m="1" x="1744"/>
        <item m="1" x="2237"/>
        <item m="1" x="3856"/>
        <item m="1" x="2028"/>
        <item m="1" x="3794"/>
        <item m="1" x="4370"/>
        <item m="1" x="2920"/>
        <item m="1" x="2730"/>
        <item m="1" x="1814"/>
        <item m="1" x="2410"/>
        <item m="1" x="2156"/>
        <item m="1" x="4686"/>
        <item m="1" x="3663"/>
        <item m="1" x="2133"/>
        <item m="1" x="4140"/>
        <item m="1" x="1713"/>
        <item m="1" x="1712"/>
        <item m="1" x="2929"/>
        <item x="317"/>
        <item m="1" x="4013"/>
        <item m="1" x="1895"/>
        <item m="1" x="2727"/>
        <item m="1" x="3775"/>
        <item m="1" x="3766"/>
        <item m="1" x="3568"/>
        <item m="1" x="1769"/>
        <item m="1" x="3140"/>
        <item m="1" x="5191"/>
        <item m="1" x="2691"/>
        <item m="1" x="2667"/>
        <item m="1" x="3021"/>
        <item m="1" x="2608"/>
        <item m="1" x="3017"/>
        <item x="529"/>
        <item m="1" x="1261"/>
        <item m="1" x="1260"/>
        <item m="1" x="2518"/>
        <item m="1" x="4445"/>
        <item m="1" x="4328"/>
        <item m="1" x="3740"/>
        <item m="1" x="2230"/>
        <item m="1" x="3762"/>
        <item m="1" x="2630"/>
        <item m="1" x="5103"/>
        <item m="1" x="3519"/>
        <item x="280"/>
        <item m="1" x="3281"/>
        <item m="1" x="2566"/>
        <item m="1" x="2916"/>
        <item m="1" x="5193"/>
        <item m="1" x="4212"/>
        <item m="1" x="1083"/>
        <item m="1" x="1988"/>
        <item m="1" x="4737"/>
        <item m="1" x="3713"/>
        <item m="1" x="2760"/>
        <item m="1" x="3469"/>
        <item m="1" x="4998"/>
        <item x="92"/>
        <item m="1" x="4303"/>
        <item m="1" x="4420"/>
        <item m="1" x="5383"/>
        <item m="1" x="2575"/>
        <item m="1" x="5228"/>
        <item m="1" x="989"/>
        <item m="1" x="5199"/>
        <item m="1" x="3891"/>
        <item m="1" x="3364"/>
        <item m="1" x="2321"/>
        <item m="1" x="2515"/>
        <item m="1" x="4398"/>
        <item m="1" x="5182"/>
        <item m="1" x="2800"/>
        <item m="1" x="3916"/>
        <item m="1" x="1777"/>
        <item m="1" x="4233"/>
        <item m="1" x="4753"/>
        <item m="1" x="4384"/>
        <item m="1" x="2861"/>
        <item m="1" x="3669"/>
        <item m="1" x="2027"/>
        <item m="1" x="3117"/>
        <item m="1" x="4990"/>
        <item m="1" x="4033"/>
        <item m="1" x="1082"/>
        <item m="1" x="1760"/>
        <item x="389"/>
        <item m="1" x="4962"/>
        <item m="1" x="3895"/>
        <item m="1" x="1000"/>
        <item m="1" x="2629"/>
        <item m="1" x="4202"/>
        <item m="1" x="4702"/>
        <item m="1" x="2000"/>
        <item m="1" x="4586"/>
        <item m="1" x="3462"/>
        <item m="1" x="4011"/>
        <item m="1" x="1816"/>
        <item m="1" x="3461"/>
        <item m="1" x="3935"/>
        <item m="1" x="1854"/>
        <item m="1" x="5382"/>
        <item m="1" x="3863"/>
        <item m="1" x="3859"/>
        <item m="1" x="3861"/>
        <item m="1" x="4513"/>
        <item m="1" x="4587"/>
        <item m="1" x="3378"/>
        <item m="1" x="3587"/>
        <item m="1" x="2731"/>
        <item m="1" x="3169"/>
        <item m="1" x="5337"/>
        <item m="1" x="3759"/>
        <item m="1" x="4588"/>
        <item m="1" x="4589"/>
        <item m="1" x="4908"/>
        <item m="1" x="4590"/>
        <item m="1" x="3973"/>
        <item m="1" x="1640"/>
        <item m="1" x="4591"/>
        <item m="1" x="2586"/>
        <item m="1" x="4592"/>
        <item m="1" x="4593"/>
        <item m="1" x="2397"/>
        <item m="1" x="4594"/>
        <item m="1" x="5198"/>
        <item m="1" x="2396"/>
        <item m="1" x="3683"/>
        <item m="1" x="4333"/>
        <item m="1" x="2564"/>
        <item m="1" x="4681"/>
        <item m="1" x="4703"/>
        <item m="1" x="2217"/>
        <item m="1" x="1656"/>
        <item m="1" x="2351"/>
        <item m="1" x="1747"/>
        <item m="1" x="2284"/>
        <item m="1" x="2717"/>
        <item m="1" x="4534"/>
        <item m="1" x="4982"/>
        <item m="1" x="5248"/>
        <item m="1" x="3710"/>
        <item m="1" x="2700"/>
        <item m="1" x="2281"/>
        <item m="1" x="2607"/>
        <item m="1" x="4817"/>
        <item m="1" x="4031"/>
        <item m="1" x="2061"/>
        <item m="1" x="2957"/>
        <item m="1" x="5316"/>
        <item x="207"/>
        <item x="208"/>
        <item m="1" x="1183"/>
        <item m="1" x="1232"/>
        <item m="1" x="1233"/>
        <item m="1" x="1612"/>
        <item m="1" x="2989"/>
        <item m="1" x="4868"/>
        <item m="1" x="1957"/>
        <item m="1" x="1964"/>
        <item m="1" x="4999"/>
        <item m="1" x="2144"/>
        <item m="1" x="4003"/>
        <item m="1" x="4947"/>
        <item m="1" x="5362"/>
        <item m="1" x="2086"/>
        <item m="1" x="3005"/>
        <item m="1" x="3938"/>
        <item m="1" x="4883"/>
        <item m="1" x="3998"/>
        <item m="1" x="4945"/>
        <item m="1" x="2082"/>
        <item m="1" x="4122"/>
        <item m="1" x="5067"/>
        <item m="1" x="3118"/>
        <item m="1" x="2560"/>
        <item m="1" x="3157"/>
        <item m="1" x="2068"/>
        <item m="1" x="4887"/>
        <item m="1" x="1883"/>
        <item m="1" x="3257"/>
        <item m="1" x="3091"/>
        <item m="1" x="3302"/>
        <item m="1" x="2160"/>
        <item m="1" x="4547"/>
        <item m="1" x="5296"/>
        <item m="1" x="2087"/>
        <item m="1" x="4727"/>
        <item m="1" x="2277"/>
        <item m="1" x="1992"/>
        <item m="1" x="1862"/>
        <item m="1" x="5160"/>
        <item m="1" x="3064"/>
        <item m="1" x="1430"/>
        <item m="1" x="3616"/>
        <item m="1" x="1184"/>
        <item m="1" x="3053"/>
        <item m="1" x="2563"/>
        <item m="1" x="3178"/>
        <item m="1" x="2984"/>
        <item m="1" x="3866"/>
        <item m="1" x="4019"/>
        <item m="1" x="4455"/>
        <item m="1" x="3456"/>
        <item m="1" x="2677"/>
        <item m="1" x="2657"/>
        <item m="1" x="5329"/>
        <item m="1" x="4974"/>
        <item m="1" x="4446"/>
        <item m="1" x="2702"/>
        <item m="1" x="2722"/>
        <item m="1" x="2733"/>
        <item m="1" x="2745"/>
        <item m="1" x="2754"/>
        <item m="1" x="2772"/>
        <item m="1" x="2799"/>
        <item m="1" x="2216"/>
        <item m="1" x="2009"/>
        <item m="1" x="3905"/>
        <item m="1" x="4028"/>
        <item m="1" x="2115"/>
        <item m="1" x="2168"/>
        <item m="1" x="4086"/>
        <item m="1" x="2221"/>
        <item m="1" x="3907"/>
        <item m="1" x="2062"/>
        <item m="1" x="3976"/>
        <item m="1" x="2059"/>
        <item m="1" x="3004"/>
        <item m="1" x="3244"/>
        <item m="1" x="3562"/>
        <item m="1" x="2013"/>
        <item m="1" x="3100"/>
        <item m="1" x="3910"/>
        <item m="1" x="3172"/>
        <item m="1" x="2808"/>
        <item m="1" x="3497"/>
        <item m="1" x="2226"/>
        <item m="1" x="4025"/>
        <item m="1" x="2646"/>
        <item m="1" x="3641"/>
        <item m="1" x="2621"/>
        <item m="1" x="4742"/>
        <item m="1" x="1694"/>
        <item x="209"/>
        <item x="210"/>
        <item m="1" x="2342"/>
        <item m="1" x="2384"/>
        <item m="1" x="4988"/>
        <item m="1" x="1613"/>
        <item m="1" x="2096"/>
        <item m="1" x="2921"/>
        <item m="1" x="1838"/>
        <item m="1" x="1855"/>
        <item m="1" x="3750"/>
        <item m="1" x="2162"/>
        <item m="1" x="5042"/>
        <item m="1" x="1665"/>
        <item m="1" x="5300"/>
        <item m="1" x="2763"/>
        <item m="1" x="3143"/>
        <item m="1" x="4684"/>
        <item m="1" x="4284"/>
        <item m="1" x="4289"/>
        <item m="1" x="4462"/>
        <item m="1" x="1749"/>
        <item m="1" x="5024"/>
        <item m="1" x="5036"/>
        <item m="1" x="4837"/>
        <item m="1" x="2524"/>
        <item m="1" x="2842"/>
        <item m="1" x="3994"/>
        <item m="1" x="5374"/>
        <item m="1" x="4048"/>
        <item m="1" x="3372"/>
        <item m="1" x="4126"/>
        <item m="1" x="3480"/>
        <item m="1" x="4101"/>
        <item x="44"/>
        <item m="1" x="3470"/>
        <item m="1" x="4093"/>
        <item m="1" x="2371"/>
        <item x="297"/>
        <item x="692"/>
        <item m="1" x="3082"/>
        <item m="1" x="3221"/>
        <item m="1" x="3734"/>
        <item m="1" x="2988"/>
        <item m="1" x="3001"/>
        <item x="263"/>
        <item x="56"/>
        <item x="505"/>
        <item x="506"/>
        <item m="1" x="1758"/>
        <item m="1" x="2236"/>
        <item m="1" x="2502"/>
        <item m="1" x="3744"/>
        <item m="1" x="2695"/>
        <item m="1" x="1608"/>
        <item m="1" x="4023"/>
        <item m="1" x="3351"/>
        <item m="1" x="2839"/>
        <item m="1" x="4175"/>
        <item x="468"/>
        <item m="1" x="1110"/>
        <item m="1" x="1045"/>
        <item m="1" x="2368"/>
        <item m="1" x="3268"/>
        <item m="1" x="5041"/>
        <item m="1" x="5037"/>
        <item m="1" x="3834"/>
        <item m="1" x="3828"/>
        <item m="1" x="3271"/>
        <item m="1" x="2663"/>
        <item m="1" x="3448"/>
        <item m="1" x="5246"/>
        <item m="1" x="2150"/>
        <item m="1" x="3453"/>
        <item m="1" x="3687"/>
        <item m="1" x="4174"/>
        <item m="1" x="5220"/>
        <item m="1" x="4211"/>
        <item m="1" x="4014"/>
        <item m="1" x="5052"/>
        <item m="1" x="3366"/>
        <item m="1" x="4358"/>
        <item m="1" x="5341"/>
        <item m="1" x="4694"/>
        <item m="1" x="2751"/>
        <item m="1" x="4497"/>
        <item x="285"/>
        <item x="287"/>
        <item m="1" x="978"/>
        <item x="286"/>
        <item m="1" x="2858"/>
        <item x="55"/>
        <item x="53"/>
        <item m="1" x="3603"/>
        <item m="1" x="3533"/>
        <item m="1" x="3419"/>
        <item m="1" x="3547"/>
        <item m="1" x="2380"/>
        <item m="1" x="4208"/>
        <item m="1" x="4758"/>
        <item m="1" x="4054"/>
        <item m="1" x="3570"/>
        <item m="1" x="1359"/>
        <item m="1" x="1859"/>
        <item m="1" x="5023"/>
        <item m="1" x="3598"/>
        <item m="1" x="3599"/>
        <item m="1" x="3600"/>
        <item m="1" x="4169"/>
        <item m="1" x="2821"/>
        <item m="1" x="1697"/>
        <item m="1" x="1362"/>
        <item m="1" x="3054"/>
        <item m="1" x="3251"/>
        <item m="1" x="4918"/>
        <item m="1" x="3305"/>
        <item m="1" x="3450"/>
        <item m="1" x="5272"/>
        <item m="1" x="4146"/>
        <item m="1" x="2107"/>
        <item m="1" x="3824"/>
        <item m="1" x="5263"/>
        <item m="1" x="2670"/>
        <item m="1" x="5197"/>
        <item m="1" x="2684"/>
        <item m="1" x="1714"/>
        <item m="1" x="1046"/>
        <item m="1" x="1497"/>
        <item m="1" x="4085"/>
        <item m="1" x="3405"/>
        <item m="1" x="3407"/>
        <item m="1" x="3408"/>
        <item m="1" x="3410"/>
        <item m="1" x="2134"/>
        <item m="1" x="2844"/>
        <item m="1" x="2942"/>
        <item m="1" x="4783"/>
        <item m="1" x="2933"/>
        <item m="1" x="1954"/>
        <item m="1" x="1901"/>
        <item m="1" x="1866"/>
        <item m="1" x="2750"/>
        <item m="1" x="4441"/>
        <item m="1" x="3942"/>
        <item m="1" x="3954"/>
        <item m="1" x="4278"/>
        <item m="1" x="4786"/>
        <item m="1" x="4155"/>
        <item x="711"/>
        <item x="471"/>
        <item m="1" x="4091"/>
        <item m="1" x="3424"/>
        <item m="1" x="4510"/>
        <item m="1" x="5010"/>
        <item m="1" x="4499"/>
        <item m="1" x="4515"/>
        <item m="1" x="4516"/>
        <item m="1" x="4480"/>
        <item m="1" x="4749"/>
        <item m="1" x="4525"/>
        <item m="1" x="1966"/>
        <item m="1" x="1967"/>
        <item m="1" x="1968"/>
        <item m="1" x="1969"/>
        <item m="1" x="1970"/>
        <item m="1" x="1971"/>
        <item m="1" x="1972"/>
        <item m="1" x="1973"/>
        <item m="1" x="1974"/>
        <item m="1" x="1975"/>
        <item m="1" x="2917"/>
        <item m="1" x="1672"/>
        <item m="1" x="2214"/>
        <item m="1" x="3642"/>
        <item m="1" x="2363"/>
        <item m="1" x="2550"/>
        <item m="1" x="2549"/>
        <item m="1" x="2715"/>
        <item m="1" x="3751"/>
        <item m="1" x="4965"/>
        <item m="1" x="3210"/>
        <item m="1" x="4173"/>
        <item m="1" x="4746"/>
        <item m="1" x="4471"/>
        <item m="1" x="1757"/>
        <item m="1" x="2418"/>
        <item x="467"/>
        <item m="1" x="3821"/>
        <item m="1" x="5398"/>
        <item m="1" x="4871"/>
        <item m="1" x="3530"/>
        <item m="1" x="4980"/>
        <item m="1" x="2065"/>
        <item m="1" x="2022"/>
        <item m="1" x="3023"/>
        <item m="1" x="5130"/>
        <item m="1" x="1981"/>
        <item m="1" x="2442"/>
        <item m="1" x="3337"/>
        <item m="1" x="3061"/>
        <item m="1" x="4479"/>
        <item m="1" x="2070"/>
        <item m="1" x="2387"/>
        <item m="1" x="2405"/>
        <item m="1" x="1834"/>
        <item m="1" x="1850"/>
        <item m="1" x="3179"/>
        <item m="1" x="5004"/>
        <item m="1" x="2952"/>
        <item m="1" x="3167"/>
        <item m="1" x="5051"/>
        <item m="1" x="3474"/>
        <item m="1" x="2512"/>
        <item m="1" x="3850"/>
        <item m="1" x="1591"/>
        <item m="1" x="4946"/>
        <item m="1" x="3721"/>
        <item m="1" x="5074"/>
        <item m="1" x="4500"/>
        <item m="1" x="4811"/>
        <item m="1" x="3995"/>
        <item m="1" x="1924"/>
        <item m="1" x="4084"/>
        <item m="1" x="2326"/>
        <item m="1" x="2341"/>
        <item m="1" x="2365"/>
        <item m="1" x="3704"/>
        <item m="1" x="3703"/>
        <item m="1" x="1377"/>
        <item m="1" x="3705"/>
        <item m="1" x="1370"/>
        <item m="1" x="3635"/>
        <item m="1" x="3913"/>
        <item x="736"/>
        <item m="1" x="4781"/>
        <item m="1" x="4338"/>
        <item m="1" x="2472"/>
        <item m="1" x="4395"/>
        <item m="1" x="4337"/>
        <item m="1" x="2671"/>
        <item m="1" x="2527"/>
        <item m="1" x="2775"/>
        <item m="1" x="4394"/>
        <item m="1" x="2568"/>
        <item m="1" x="4715"/>
        <item m="1" x="1695"/>
        <item m="1" x="2559"/>
        <item m="1" x="1668"/>
        <item m="1" x="1669"/>
        <item m="1" x="3594"/>
        <item m="1" x="2406"/>
        <item x="716"/>
        <item m="1" x="2097"/>
        <item m="1" x="4937"/>
        <item m="1" x="3170"/>
        <item m="1" x="1663"/>
        <item m="1" x="5028"/>
        <item m="1" x="1878"/>
        <item m="1" x="4983"/>
        <item m="1" x="3051"/>
        <item m="1" x="3336"/>
        <item m="1" x="2498"/>
        <item m="1" x="5027"/>
        <item m="1" x="1784"/>
        <item m="1" x="4864"/>
        <item m="1" x="2430"/>
        <item m="1" x="3972"/>
        <item m="1" x="1848"/>
        <item m="1" x="2850"/>
        <item m="1" x="5353"/>
        <item m="1" x="3874"/>
        <item m="1" x="3579"/>
        <item m="1" x="4323"/>
        <item m="1" x="4696"/>
        <item m="1" x="4339"/>
        <item m="1" x="2551"/>
        <item m="1" x="2212"/>
        <item m="1" x="3153"/>
        <item m="1" x="5096"/>
        <item m="1" x="3128"/>
        <item m="1" x="5180"/>
        <item m="1" x="2522"/>
        <item m="1" x="2016"/>
        <item m="1" x="5069"/>
        <item m="1" x="2390"/>
        <item m="1" x="1650"/>
        <item m="1" x="3282"/>
        <item m="1" x="2468"/>
        <item m="1" x="4460"/>
        <item m="1" x="2685"/>
        <item m="1" x="3919"/>
        <item m="1" x="3771"/>
        <item m="1" x="5402"/>
        <item m="1" x="5207"/>
        <item m="1" x="2658"/>
        <item m="1" x="4900"/>
        <item m="1" x="5112"/>
        <item m="1" x="4795"/>
        <item m="1" x="4797"/>
        <item m="1" x="1898"/>
        <item m="1" x="2004"/>
        <item m="1" x="2282"/>
        <item m="1" x="4454"/>
        <item m="1" x="3643"/>
        <item m="1" x="3426"/>
        <item m="1" x="3482"/>
        <item m="1" x="3501"/>
        <item m="1" x="4056"/>
        <item m="1" x="4482"/>
        <item m="1" x="3123"/>
        <item m="1" x="4873"/>
        <item x="337"/>
        <item m="1" x="5322"/>
        <item m="1" x="2936"/>
        <item m="1" x="3323"/>
        <item m="1" x="3324"/>
        <item m="1" x="3325"/>
        <item m="1" x="2332"/>
        <item m="1" x="1940"/>
        <item m="1" x="2349"/>
        <item m="1" x="2239"/>
        <item m="1" x="2323"/>
        <item m="1" x="4456"/>
        <item m="1" x="3786"/>
        <item m="1" x="1404"/>
        <item m="1" x="3798"/>
        <item m="1" x="2274"/>
        <item m="1" x="2189"/>
        <item m="1" x="3659"/>
        <item m="1" x="1959"/>
        <item m="1" x="2081"/>
        <item m="1" x="5179"/>
        <item m="1" x="2153"/>
        <item m="1" x="3722"/>
        <item m="1" x="1245"/>
        <item m="1" x="1683"/>
        <item m="1" x="3108"/>
        <item m="1" x="5355"/>
        <item m="1" x="5354"/>
        <item m="1" x="3432"/>
        <item m="1" x="4145"/>
        <item m="1" x="4250"/>
        <item m="1" x="1762"/>
        <item m="1" x="5035"/>
        <item m="1" x="1835"/>
        <item m="1" x="2344"/>
        <item m="1" x="5176"/>
        <item m="1" x="2788"/>
        <item m="1" x="2464"/>
        <item m="1" x="4779"/>
        <item m="1" x="4285"/>
        <item m="1" x="3800"/>
        <item x="477"/>
        <item x="364"/>
        <item m="1" x="3708"/>
        <item m="1" x="4407"/>
        <item m="1" x="3434"/>
        <item m="1" x="2057"/>
        <item m="1" x="4848"/>
        <item m="1" x="2939"/>
        <item m="1" x="2060"/>
        <item m="1" x="3258"/>
        <item m="1" x="1819"/>
        <item m="1" x="4386"/>
        <item m="1" x="2851"/>
        <item m="1" x="1803"/>
        <item m="1" x="3645"/>
        <item m="1" x="1810"/>
        <item m="1" x="3656"/>
        <item m="1" x="3058"/>
        <item m="1" x="1718"/>
        <item m="1" x="3484"/>
        <item m="1" x="1030"/>
        <item m="1" x="2075"/>
        <item m="1" x="3742"/>
        <item m="1" x="2307"/>
        <item m="1" x="4926"/>
        <item m="1" x="4717"/>
        <item m="1" x="1054"/>
        <item m="1" x="2987"/>
        <item m="1" x="4292"/>
        <item m="1" x="2762"/>
        <item m="1" x="4867"/>
        <item m="1" x="1986"/>
        <item m="1" x="1923"/>
        <item m="1" x="5223"/>
        <item m="1" x="4288"/>
        <item m="1" x="2441"/>
        <item m="1" x="3746"/>
        <item m="1" x="1704"/>
        <item m="1" x="3983"/>
        <item m="1" x="4267"/>
        <item m="1" x="2951"/>
        <item m="1" x="1896"/>
        <item m="1" x="3785"/>
        <item m="1" x="2796"/>
        <item m="1" x="3853"/>
        <item x="495"/>
        <item m="1" x="4698"/>
        <item m="1" x="4522"/>
        <item m="1" x="2424"/>
        <item m="1" x="1955"/>
        <item m="1" x="4705"/>
        <item m="1" x="1790"/>
        <item m="1" x="4825"/>
        <item m="1" x="3358"/>
        <item m="1" x="2823"/>
        <item m="1" x="3236"/>
        <item m="1" x="2196"/>
        <item m="1" x="1746"/>
        <item m="1" x="2960"/>
        <item m="1" x="3313"/>
        <item m="1" x="2356"/>
        <item m="1" x="4706"/>
        <item x="476"/>
        <item x="655"/>
        <item x="599"/>
        <item x="674"/>
        <item m="1" x="1794"/>
        <item m="1" x="4055"/>
        <item m="1" x="2191"/>
        <item m="1" x="5000"/>
        <item m="1" x="2026"/>
        <item m="1" x="2044"/>
        <item m="1" x="2079"/>
        <item m="1" x="4502"/>
        <item m="1" x="4936"/>
        <item m="1" x="4904"/>
        <item m="1" x="4905"/>
        <item m="1" x="3584"/>
        <item m="1" x="2536"/>
        <item m="1" x="2309"/>
        <item m="1" x="4568"/>
        <item m="1" x="5137"/>
        <item m="1" x="4246"/>
        <item m="1" x="2183"/>
        <item m="1" x="1674"/>
        <item m="1" x="4850"/>
        <item m="1" x="4388"/>
        <item m="1" x="2945"/>
        <item m="1" x="2946"/>
        <item m="1" x="2947"/>
        <item m="1" x="3002"/>
        <item m="1" x="1724"/>
        <item m="1" x="4308"/>
        <item m="1" x="3655"/>
        <item m="1" x="3088"/>
        <item m="1" x="3069"/>
        <item m="1" x="3971"/>
        <item m="1" x="3093"/>
        <item m="1" x="3073"/>
        <item m="1" x="4402"/>
        <item m="1" x="3098"/>
        <item m="1" x="3079"/>
        <item m="1" x="4913"/>
        <item m="1" x="3991"/>
        <item m="1" x="1939"/>
        <item m="1" x="1684"/>
        <item m="1" x="4466"/>
        <item m="1" x="3149"/>
        <item m="1" x="3177"/>
        <item m="1" x="3209"/>
        <item m="1" x="5218"/>
        <item m="1" x="5008"/>
        <item m="1" x="4796"/>
        <item x="291"/>
        <item m="1" x="3658"/>
        <item m="1" x="3174"/>
        <item m="1" x="3990"/>
        <item x="554"/>
        <item m="1" x="3009"/>
        <item m="1" x="4695"/>
        <item m="1" x="4495"/>
        <item m="1" x="3567"/>
        <item m="1" x="3301"/>
        <item m="1" x="3559"/>
        <item m="1" x="3379"/>
        <item x="45"/>
        <item x="51"/>
        <item x="50"/>
        <item m="1" x="2720"/>
        <item m="1" x="5054"/>
        <item m="1" x="5055"/>
        <item m="1" x="1950"/>
        <item m="1" x="5325"/>
        <item m="1" x="2711"/>
        <item m="1" x="3523"/>
        <item m="1" x="5389"/>
        <item m="1" x="4240"/>
        <item m="1" x="2431"/>
        <item m="1" x="1752"/>
        <item m="1" x="4216"/>
        <item m="1" x="2964"/>
        <item m="1" x="3585"/>
        <item m="1" x="4893"/>
        <item m="1" x="1774"/>
        <item m="1" x="3211"/>
        <item m="1" x="4768"/>
        <item m="1" x="2991"/>
        <item m="1" x="2392"/>
        <item m="1" x="3383"/>
        <item m="1" x="5377"/>
        <item m="1" x="4405"/>
        <item m="1" x="5237"/>
        <item m="1" x="1581"/>
        <item m="1" x="3862"/>
        <item m="1" x="3150"/>
        <item m="1" x="2492"/>
        <item m="1" x="4935"/>
        <item m="1" x="3627"/>
        <item m="1" x="1567"/>
        <item m="1" x="2266"/>
        <item m="1" x="4814"/>
        <item x="313"/>
        <item m="1" x="4561"/>
        <item m="1" x="5393"/>
        <item m="1" x="5390"/>
        <item m="1" x="4802"/>
        <item m="1" x="4327"/>
        <item m="1" x="2303"/>
        <item m="1" x="2949"/>
        <item x="246"/>
        <item m="1" x="2930"/>
        <item m="1" x="4290"/>
        <item m="1" x="3065"/>
        <item m="1" x="3013"/>
        <item m="1" x="3060"/>
        <item m="1" x="4347"/>
        <item m="1" x="3353"/>
        <item m="1" x="4426"/>
        <item m="1" x="3036"/>
        <item m="1" x="1932"/>
        <item m="1" x="3940"/>
        <item m="1" x="4664"/>
        <item m="1" x="3634"/>
        <item m="1" x="2083"/>
        <item m="1" x="2319"/>
        <item m="1" x="1642"/>
        <item m="1" x="4565"/>
        <item x="452"/>
        <item m="1" x="3361"/>
        <item m="1" x="1085"/>
        <item m="1" x="4776"/>
        <item m="1" x="5335"/>
        <item m="1" x="3348"/>
        <item m="1" x="5271"/>
        <item m="1" x="2574"/>
        <item m="1" x="3563"/>
        <item m="1" x="2278"/>
        <item m="1" x="3272"/>
        <item m="1" x="4188"/>
        <item m="1" x="1673"/>
        <item m="1" x="3217"/>
        <item m="1" x="2052"/>
        <item m="1" x="4734"/>
        <item m="1" x="2980"/>
        <item m="1" x="2050"/>
        <item m="1" x="2051"/>
        <item m="1" x="5241"/>
        <item m="1" x="5242"/>
        <item x="314"/>
        <item m="1" x="1536"/>
        <item m="1" x="2649"/>
        <item m="1" x="5184"/>
        <item m="1" x="3146"/>
        <item m="1" x="3063"/>
        <item m="1" x="2290"/>
        <item m="1" x="2532"/>
        <item m="1" x="5141"/>
        <item m="1" x="5118"/>
        <item m="1" x="3914"/>
        <item m="1" x="2544"/>
        <item m="1" x="4066"/>
        <item m="1" x="2655"/>
        <item m="1" x="4150"/>
        <item m="1" x="4899"/>
        <item m="1" x="2435"/>
        <item m="1" x="4417"/>
        <item m="1" x="4249"/>
        <item m="1" x="4824"/>
        <item m="1" x="3067"/>
        <item m="1" x="4390"/>
        <item m="1" x="4444"/>
        <item m="1" x="3241"/>
        <item m="1" x="3864"/>
        <item m="1" x="2379"/>
        <item m="1" x="3835"/>
        <item m="1" x="3239"/>
        <item m="1" x="3618"/>
        <item m="1" x="1588"/>
        <item m="1" x="3962"/>
        <item m="1" x="4258"/>
        <item m="1" x="2983"/>
        <item m="1" x="4345"/>
        <item m="1" x="4836"/>
        <item m="1" x="5299"/>
        <item m="1" x="4770"/>
        <item m="1" x="2074"/>
        <item m="1" x="2992"/>
        <item m="1" x="1740"/>
        <item m="1" x="2729"/>
        <item m="1" x="1763"/>
        <item m="1" x="5304"/>
        <item m="1" x="2218"/>
        <item m="1" x="4111"/>
        <item m="1" x="3499"/>
        <item m="1" x="2826"/>
        <item m="1" x="3724"/>
        <item m="1" x="3173"/>
        <item m="1" x="3958"/>
        <item m="1" x="2288"/>
        <item m="1" x="2157"/>
        <item m="1" x="2535"/>
        <item m="1" x="2318"/>
        <item m="1" x="1830"/>
        <item m="1" x="2434"/>
        <item m="1" x="3551"/>
        <item m="1" x="3813"/>
        <item m="1" x="4710"/>
        <item m="1" x="3608"/>
        <item m="1" x="2408"/>
        <item m="1" x="1240"/>
        <item m="1" x="3439"/>
        <item m="1" x="3651"/>
        <item m="1" x="5343"/>
        <item x="267"/>
        <item m="1" x="3466"/>
        <item m="1" x="3595"/>
        <item m="1" x="5279"/>
        <item m="1" x="3701"/>
        <item m="1" x="1067"/>
        <item m="1" x="4585"/>
        <item m="1" x="4367"/>
        <item m="1" x="2914"/>
        <item m="1" x="4159"/>
        <item m="1" x="4529"/>
        <item m="1" x="2048"/>
        <item m="1" x="4257"/>
        <item m="1" x="4095"/>
        <item m="1" x="4373"/>
        <item m="1" x="4890"/>
        <item x="689"/>
        <item m="1" x="3411"/>
        <item m="1" x="4366"/>
        <item m="1" x="4784"/>
        <item m="1" x="4036"/>
        <item m="1" x="1918"/>
        <item m="1" x="2169"/>
        <item m="1" x="3922"/>
        <item x="379"/>
        <item m="1" x="1068"/>
        <item m="1" x="5031"/>
        <item m="1" x="3274"/>
        <item m="1" x="4558"/>
        <item m="1" x="4716"/>
        <item m="1" x="3520"/>
        <item m="1" x="4397"/>
        <item m="1" x="1606"/>
        <item m="1" x="4922"/>
        <item m="1" x="4430"/>
        <item m="1" x="3719"/>
        <item m="1" x="2941"/>
        <item m="1" x="2409"/>
        <item m="1" x="3666"/>
        <item m="1" x="4435"/>
        <item m="1" x="1662"/>
        <item m="1" x="3637"/>
        <item m="1" x="4886"/>
        <item m="1" x="4263"/>
        <item m="1" x="2893"/>
        <item m="1" x="2299"/>
        <item m="1" x="1176"/>
        <item m="1" x="4365"/>
        <item m="1" x="4287"/>
        <item m="1" x="4964"/>
        <item m="1" x="4961"/>
        <item m="1" x="3122"/>
        <item m="1" x="2456"/>
        <item m="1" x="4496"/>
        <item m="1" x="2887"/>
        <item m="1" x="3196"/>
        <item m="1" x="3057"/>
        <item m="1" x="1568"/>
        <item m="1" x="1987"/>
        <item m="1" x="1494"/>
        <item m="1" x="905"/>
        <item m="1" x="3754"/>
        <item m="1" x="5088"/>
        <item m="1" x="1692"/>
        <item m="1" x="1441"/>
        <item m="1" x="5247"/>
        <item m="1" x="2918"/>
        <item m="1" x="4724"/>
        <item m="1" x="4720"/>
        <item m="1" x="2849"/>
        <item m="1" x="2376"/>
        <item m="1" x="2814"/>
        <item m="1" x="3265"/>
        <item m="1" x="3747"/>
        <item m="1" x="4190"/>
        <item m="1" x="1900"/>
        <item m="1" x="2400"/>
        <item m="1" x="2847"/>
        <item m="1" x="3303"/>
        <item m="1" x="3772"/>
        <item m="1" x="3232"/>
        <item m="1" x="3328"/>
        <item m="1" x="4751"/>
        <item m="1" x="2611"/>
        <item m="1" x="5017"/>
        <item m="1" x="3080"/>
        <item m="1" x="3404"/>
        <item m="1" x="3852"/>
        <item m="1" x="2135"/>
        <item m="1" x="2174"/>
        <item m="1" x="4993"/>
        <item m="1" x="1951"/>
        <item m="1" x="2126"/>
        <item m="1" x="3250"/>
        <item m="1" x="3524"/>
        <item m="1" x="1956"/>
        <item m="1" x="1080"/>
        <item m="1" x="907"/>
        <item m="1" x="3592"/>
        <item m="1" x="5065"/>
        <item m="1" x="1069"/>
        <item m="1" x="4307"/>
        <item m="1" x="4270"/>
        <item m="1" x="3672"/>
        <item m="1" x="4144"/>
        <item m="1" x="1931"/>
        <item m="1" x="2327"/>
        <item m="1" x="3197"/>
        <item x="626"/>
        <item m="1" x="1893"/>
        <item m="1" x="2136"/>
        <item m="1" x="4355"/>
        <item m="1" x="5356"/>
        <item x="785"/>
        <item x="700"/>
        <item m="1" x="1403"/>
        <item m="1" x="1402"/>
        <item m="1" x="2689"/>
        <item m="1" x="2152"/>
        <item m="1" x="4489"/>
        <item m="1" x="4490"/>
        <item m="1" x="4491"/>
        <item m="1" x="4492"/>
        <item m="1" x="4493"/>
        <item m="1" x="4494"/>
        <item m="1" x="3787"/>
        <item m="1" x="3788"/>
        <item m="1" x="3789"/>
        <item m="1" x="3790"/>
        <item m="1" x="3791"/>
        <item m="1" x="3792"/>
        <item m="1" x="4697"/>
        <item m="1" x="3135"/>
        <item m="1" x="3136"/>
        <item m="1" x="3137"/>
        <item m="1" x="3253"/>
        <item m="1" x="3254"/>
        <item m="1" x="3388"/>
        <item m="1" x="3389"/>
        <item m="1" x="3390"/>
        <item m="1" x="2616"/>
        <item m="1" x="2617"/>
        <item m="1" x="2618"/>
        <item m="1" x="2619"/>
        <item m="1" x="2732"/>
        <item m="1" x="1881"/>
        <item m="1" x="3493"/>
        <item m="1" x="3557"/>
        <item m="1" x="3558"/>
        <item m="1" x="3126"/>
        <item m="1" x="2215"/>
        <item m="1" x="2369"/>
        <item m="1" x="2370"/>
        <item m="1" x="5124"/>
        <item m="1" x="5125"/>
        <item m="1" x="5126"/>
        <item m="1" x="5127"/>
        <item m="1" x="5261"/>
        <item m="1" x="5262"/>
        <item m="1" x="4799"/>
        <item m="1" x="3000"/>
        <item m="1" x="2693"/>
        <item m="1" x="4090"/>
        <item m="1" x="4759"/>
        <item m="1" x="5048"/>
        <item m="1" x="3795"/>
        <item m="1" x="4677"/>
        <item m="1" x="3686"/>
        <item m="1" x="4021"/>
        <item m="1" x="3463"/>
        <item m="1" x="4218"/>
        <item m="1" x="4026"/>
        <item m="1" x="5315"/>
        <item m="1" x="4511"/>
        <item m="1" x="4976"/>
        <item m="1" x="4978"/>
        <item m="1" x="938"/>
        <item m="1" x="3029"/>
        <item m="1" x="3031"/>
        <item m="1" x="3964"/>
        <item m="1" x="939"/>
        <item m="1" x="4909"/>
        <item m="1" x="5022"/>
        <item m="1" x="2965"/>
        <item m="1" x="2969"/>
        <item m="1" x="1727"/>
        <item m="1" x="4714"/>
        <item m="1" x="5302"/>
        <item m="1" x="3936"/>
        <item m="1" x="2113"/>
        <item m="1" x="940"/>
        <item m="1" x="3896"/>
        <item m="1" x="2601"/>
        <item m="1" x="4439"/>
        <item m="1" x="2233"/>
        <item m="1" x="2395"/>
        <item m="1" x="4564"/>
        <item m="1" x="4065"/>
        <item m="1" x="5380"/>
        <item m="1" x="4488"/>
        <item m="1" x="1242"/>
        <item m="1" x="3264"/>
        <item x="405"/>
        <item m="1" x="5025"/>
        <item m="1" x="2104"/>
        <item m="1" x="3552"/>
        <item m="1" x="5012"/>
        <item m="1" x="5365"/>
        <item m="1" x="1962"/>
        <item m="1" x="1786"/>
        <item m="1" x="1870"/>
        <item m="1" x="2587"/>
        <item m="1" x="2926"/>
        <item m="1" x="2345"/>
        <item x="157"/>
        <item m="1" x="3739"/>
        <item m="1" x="1750"/>
        <item m="1" x="2676"/>
        <item m="1" x="4713"/>
        <item m="1" x="5099"/>
        <item m="1" x="2187"/>
        <item m="1" x="4404"/>
        <item m="1" x="1682"/>
        <item m="1" x="2843"/>
        <item m="1" x="910"/>
        <item m="1" x="5150"/>
        <item m="1" x="2606"/>
        <item m="1" x="2295"/>
        <item m="1" x="2198"/>
        <item m="1" x="5050"/>
        <item x="786"/>
        <item m="1" x="993"/>
        <item m="1" x="4063"/>
        <item m="1" x="4923"/>
        <item m="1" x="3225"/>
        <item m="1" x="3224"/>
        <item x="250"/>
        <item x="298"/>
        <item m="1" x="2279"/>
        <item m="1" x="2043"/>
        <item m="1" x="3256"/>
        <item m="1" x="4546"/>
        <item m="1" x="1607"/>
        <item m="1" x="1947"/>
        <item m="1" x="3052"/>
        <item m="1" x="2561"/>
        <item m="1" x="2225"/>
        <item m="1" x="2224"/>
        <item m="1" x="1035"/>
        <item m="1" x="3661"/>
        <item m="1" x="1936"/>
        <item m="1" x="5275"/>
        <item m="1" x="4436"/>
        <item m="1" x="4416"/>
        <item m="1" x="3691"/>
        <item m="1" x="5093"/>
        <item m="1" x="1771"/>
        <item m="1" x="3633"/>
        <item m="1" x="4704"/>
        <item m="1" x="2986"/>
        <item m="1" x="2155"/>
        <item m="1" x="3363"/>
        <item m="1" x="3349"/>
        <item m="1" x="4376"/>
        <item m="1" x="3352"/>
        <item m="1" x="3854"/>
        <item m="1" x="2554"/>
        <item m="1" x="1946"/>
        <item m="1" x="4888"/>
        <item m="1" x="2961"/>
        <item m="1" x="4194"/>
        <item m="1" x="3355"/>
        <item m="1" x="2262"/>
        <item m="1" x="2860"/>
        <item m="1" x="5347"/>
        <item m="1" x="5348"/>
        <item m="1" x="3233"/>
        <item x="31"/>
        <item m="1" x="3288"/>
        <item m="1" x="1688"/>
        <item m="1" x="1698"/>
        <item m="1" x="2622"/>
        <item m="1" x="2377"/>
        <item m="1" x="2378"/>
        <item m="1" x="1735"/>
        <item m="1" x="3801"/>
        <item m="1" x="3877"/>
        <item m="1" x="5232"/>
        <item x="713"/>
        <item m="1" x="4018"/>
        <item m="1" x="5117"/>
        <item m="1" x="2719"/>
        <item x="292"/>
        <item m="1" x="3317"/>
        <item m="1" x="4344"/>
        <item m="1" x="3577"/>
        <item m="1" x="4889"/>
        <item m="1" x="4754"/>
        <item m="1" x="1504"/>
        <item m="1" x="3094"/>
        <item m="1" x="1929"/>
        <item m="1" x="4498"/>
        <item m="1" x="2541"/>
        <item x="397"/>
        <item m="1" x="2475"/>
        <item m="1" x="3955"/>
        <item m="1" x="4181"/>
        <item m="1" x="3646"/>
        <item m="1" x="4254"/>
        <item m="1" x="2480"/>
        <item m="1" x="1216"/>
        <item m="1" x="5202"/>
        <item m="1" x="4788"/>
        <item m="1" x="2490"/>
        <item m="1" x="2361"/>
        <item m="1" x="2201"/>
        <item m="1" x="2151"/>
        <item m="1" x="3102"/>
        <item m="1" x="2449"/>
        <item m="1" x="3176"/>
        <item m="1" x="3327"/>
        <item m="1" x="3316"/>
        <item m="1" x="3465"/>
        <item m="1" x="2205"/>
        <item m="1" x="4350"/>
        <item m="1" x="5264"/>
        <item m="1" x="1241"/>
        <item m="1" x="2346"/>
        <item m="1" x="2301"/>
        <item m="1" x="2484"/>
        <item m="1" x="3235"/>
        <item x="553"/>
        <item m="1" x="2686"/>
        <item m="1" x="3662"/>
        <item m="1" x="2710"/>
        <item m="1" x="4791"/>
        <item m="1" x="3521"/>
        <item m="1" x="2562"/>
        <item m="1" x="1944"/>
        <item x="30"/>
        <item m="1" x="5120"/>
        <item m="1" x="3580"/>
        <item m="1" x="4789"/>
        <item m="1" x="3982"/>
        <item x="23"/>
        <item m="1" x="3967"/>
        <item m="1" x="2884"/>
        <item m="1" x="4343"/>
        <item m="1" x="1933"/>
        <item m="1" x="2125"/>
        <item m="1" x="2501"/>
        <item m="1" x="1925"/>
        <item m="1" x="3245"/>
        <item m="1" x="2569"/>
        <item m="1" x="1942"/>
        <item m="1" x="3276"/>
        <item x="523"/>
        <item m="1" x="2911"/>
        <item m="1" x="4348"/>
        <item m="1" x="5391"/>
        <item m="1" x="1525"/>
        <item m="1" x="5258"/>
        <item m="1" x="1941"/>
        <item m="1" x="5038"/>
        <item m="1" x="3620"/>
        <item m="1" x="1836"/>
        <item m="1" x="2900"/>
        <item x="170"/>
        <item m="1" x="4163"/>
        <item m="1" x="3074"/>
        <item m="1" x="2798"/>
        <item m="1" x="1813"/>
        <item m="1" x="5372"/>
        <item m="1" x="2076"/>
        <item m="1" x="3500"/>
        <item m="1" x="3045"/>
        <item m="1" x="3741"/>
        <item m="1" x="4015"/>
        <item m="1" x="4989"/>
        <item m="1" x="4680"/>
        <item m="1" x="4353"/>
        <item m="1" x="4102"/>
        <item m="1" x="4826"/>
        <item m="1" x="4080"/>
        <item m="1" x="4123"/>
        <item m="1" x="3354"/>
        <item m="1" x="3692"/>
        <item m="1" x="4902"/>
        <item m="1" x="1980"/>
        <item m="1" x="2533"/>
        <item m="1" x="3340"/>
        <item m="1" x="2898"/>
        <item m="1" x="4699"/>
        <item m="1" x="1948"/>
        <item m="1" x="2304"/>
        <item m="1" x="4700"/>
        <item x="402"/>
        <item m="1" x="1149"/>
        <item m="1" x="3729"/>
        <item m="1" x="4971"/>
        <item m="1" x="4392"/>
        <item m="1" x="3335"/>
        <item m="1" x="1935"/>
        <item m="1" x="2209"/>
        <item m="1" x="1930"/>
        <item x="604"/>
        <item m="1" x="1743"/>
        <item m="1" x="1934"/>
        <item m="1" x="4075"/>
        <item m="1" x="3489"/>
        <item m="1" x="4743"/>
        <item m="1" x="4346"/>
        <item x="882"/>
        <item m="1" x="2314"/>
        <item m="1" x="1841"/>
        <item m="1" x="1477"/>
        <item m="1" x="1745"/>
        <item m="1" x="4925"/>
        <item m="1" x="3836"/>
        <item m="1" x="1645"/>
        <item m="1" x="1787"/>
        <item m="1" x="4854"/>
        <item m="1" x="1024"/>
        <item m="1" x="4453"/>
        <item m="1" x="5375"/>
        <item m="1" x="4349"/>
        <item m="1" x="3648"/>
        <item m="1" x="2058"/>
        <item m="1" x="4351"/>
        <item m="1" x="4217"/>
        <item m="1" x="5078"/>
        <item m="1" x="3626"/>
        <item m="1" x="2474"/>
        <item m="1" x="4237"/>
        <item m="1" x="5040"/>
        <item m="1" x="2714"/>
        <item m="1" x="4098"/>
        <item x="569"/>
        <item x="571"/>
        <item x="568"/>
        <item x="676"/>
        <item m="1" x="4176"/>
        <item x="677"/>
        <item x="678"/>
        <item m="1" x="1528"/>
        <item m="1" x="1001"/>
        <item m="1" x="3304"/>
        <item x="52"/>
        <item m="1" x="2909"/>
        <item m="1" x="1742"/>
        <item m="1" x="2147"/>
        <item m="1" x="1985"/>
        <item m="1" x="5064"/>
        <item m="1" x="4847"/>
        <item m="1" x="1775"/>
        <item x="572"/>
        <item m="1" x="4427"/>
        <item m="1" x="2359"/>
        <item m="1" x="5104"/>
        <item m="1" x="5076"/>
        <item m="1" x="4949"/>
        <item m="1" x="5358"/>
        <item m="1" x="1331"/>
        <item m="1" x="1344"/>
        <item m="1" x="3777"/>
        <item m="1" x="4451"/>
        <item m="1" x="5244"/>
        <item m="1" x="2570"/>
        <item m="1" x="935"/>
        <item m="1" x="936"/>
        <item m="1" x="4012"/>
        <item m="1" x="5128"/>
        <item m="1" x="4690"/>
        <item m="1" x="5245"/>
        <item m="1" x="3822"/>
        <item m="1" x="3823"/>
        <item m="1" x="4038"/>
        <item m="1" x="2836"/>
        <item m="1" x="5342"/>
        <item m="1" x="1863"/>
        <item m="1" x="5152"/>
        <item m="1" x="5153"/>
        <item m="1" x="5154"/>
        <item m="1" x="5155"/>
        <item m="1" x="4950"/>
        <item m="1" x="4378"/>
        <item m="1" x="5318"/>
        <item m="1" x="4665"/>
        <item m="1" x="4676"/>
        <item m="1" x="2829"/>
        <item m="1" x="1112"/>
        <item m="1" x="2948"/>
        <item m="1" x="2264"/>
        <item m="1" x="4382"/>
        <item m="1" x="4158"/>
        <item x="735"/>
        <item m="1" x="3689"/>
        <item m="1" x="2462"/>
        <item m="1" x="2185"/>
        <item m="1" x="4131"/>
        <item m="1" x="1578"/>
        <item m="1" x="1543"/>
        <item m="1" x="1587"/>
        <item m="1" x="3665"/>
        <item m="1" x="3277"/>
        <item m="1" x="1641"/>
        <item m="1" x="4185"/>
        <item m="1" x="4478"/>
        <item m="1" x="5305"/>
        <item m="1" x="1007"/>
        <item m="1" x="4530"/>
        <item m="1" x="2047"/>
        <item m="1" x="4331"/>
        <item m="1" x="4027"/>
        <item m="1" x="4008"/>
        <item m="1" x="3059"/>
        <item m="1" x="2320"/>
        <item m="1" x="3416"/>
        <item m="1" x="3471"/>
        <item m="1" x="1920"/>
        <item m="1" x="1679"/>
        <item m="1" x="4130"/>
        <item m="1" x="4740"/>
        <item m="1" x="1849"/>
        <item m="1" x="3429"/>
        <item m="1" x="4757"/>
        <item m="1" x="3677"/>
        <item m="1" x="4793"/>
        <item m="1" x="3223"/>
        <item m="1" x="3915"/>
        <item m="1" x="2398"/>
        <item m="1" x="2940"/>
        <item m="1" x="1764"/>
        <item m="1" x="4121"/>
        <item m="1" x="1860"/>
        <item m="1" x="4846"/>
        <item m="1" x="1829"/>
        <item m="1" x="5346"/>
        <item m="1" x="2092"/>
        <item m="1" x="2793"/>
        <item m="1" x="4112"/>
        <item m="1" x="5087"/>
        <item m="1" x="4177"/>
        <item m="1" x="2819"/>
        <item m="1" x="3056"/>
        <item m="1" x="4374"/>
        <item m="1" x="4356"/>
        <item m="1" x="1706"/>
        <item m="1" x="2600"/>
        <item m="1" x="2045"/>
        <item m="1" x="3286"/>
        <item m="1" x="3287"/>
        <item m="1" x="3867"/>
        <item m="1" x="1722"/>
        <item m="1" x="2497"/>
        <item m="1" x="4835"/>
        <item m="1" x="5338"/>
        <item m="1" x="2699"/>
        <item m="1" x="2652"/>
        <item m="1" x="2429"/>
        <item m="1" x="4487"/>
        <item m="1" x="3433"/>
        <item m="1" x="2820"/>
        <item m="1" x="2180"/>
        <item m="1" x="3166"/>
        <item m="1" x="4666"/>
        <item m="1" x="2494"/>
        <item m="1" x="2450"/>
        <item m="1" x="2383"/>
        <item m="1" x="4556"/>
        <item x="156"/>
        <item m="1" x="4772"/>
        <item m="1" x="2483"/>
        <item m="1" x="4136"/>
        <item m="1" x="2624"/>
        <item m="1" x="3495"/>
        <item m="1" x="4685"/>
        <item m="1" x="5109"/>
        <item m="1" x="2701"/>
        <item m="1" x="1709"/>
        <item m="1" x="1996"/>
        <item m="1" x="2035"/>
        <item m="1" x="3948"/>
        <item m="1" x="3893"/>
        <item m="1" x="1824"/>
        <item m="1" x="1869"/>
        <item m="1" x="3582"/>
        <item m="1" x="4280"/>
        <item m="1" x="4332"/>
        <item m="1" x="2610"/>
        <item m="1" x="5400"/>
        <item m="1" x="1544"/>
        <item m="1" x="1540"/>
        <item m="1" x="1542"/>
        <item m="1" x="1548"/>
        <item m="1" x="1541"/>
        <item m="1" x="1553"/>
        <item m="1" x="1552"/>
        <item m="1" x="1551"/>
        <item m="1" x="1550"/>
        <item m="1" x="1577"/>
        <item m="1" x="1547"/>
        <item m="1" x="1546"/>
        <item m="1" x="1545"/>
        <item m="1" x="1616"/>
        <item m="1" x="1539"/>
        <item m="1" x="3314"/>
        <item m="1" x="3825"/>
        <item m="1" x="5136"/>
        <item m="1" x="2415"/>
        <item m="1" x="3529"/>
        <item x="90"/>
        <item m="1" x="3639"/>
        <item m="1" x="4951"/>
        <item m="1" x="2749"/>
        <item m="1" x="4875"/>
        <item m="1" x="5016"/>
        <item m="1" x="1523"/>
        <item m="1" x="1522"/>
        <item m="1" x="1520"/>
        <item m="1" x="3984"/>
        <item m="1" x="5301"/>
        <item m="1" x="4920"/>
        <item x="393"/>
        <item m="1" x="2112"/>
        <item m="1" x="1840"/>
        <item m="1" x="1741"/>
        <item m="1" x="5385"/>
        <item m="1" x="2001"/>
        <item m="1" x="2002"/>
        <item m="1" x="3528"/>
        <item m="1" x="3837"/>
        <item m="1" x="4955"/>
        <item m="1" x="1617"/>
        <item m="1" x="2958"/>
        <item m="1" x="3720"/>
        <item m="1" x="3979"/>
        <item m="1" x="4151"/>
        <item m="1" x="4153"/>
        <item m="1" x="4156"/>
        <item m="1" x="4160"/>
        <item m="1" x="3712"/>
        <item m="1" x="3601"/>
        <item m="1" x="3012"/>
        <item m="1" x="2755"/>
        <item m="1" x="2703"/>
        <item m="1" x="5208"/>
        <item m="1" x="3908"/>
        <item m="1" x="3975"/>
        <item m="1" x="2583"/>
        <item m="1" x="4596"/>
        <item m="1" x="2521"/>
        <item m="1" x="2063"/>
        <item m="1" x="4729"/>
        <item m="1" x="4895"/>
        <item m="1" x="5384"/>
        <item m="1" x="1208"/>
        <item m="1" x="2809"/>
        <item m="1" x="1059"/>
        <item m="1" x="1258"/>
        <item x="255"/>
        <item m="1" x="5196"/>
        <item m="1" x="4302"/>
        <item m="1" x="5285"/>
        <item m="1" x="5227"/>
        <item m="1" x="2040"/>
        <item m="1" x="5200"/>
        <item m="1" x="3329"/>
        <item m="1" x="4139"/>
        <item m="1" x="3387"/>
        <item m="1" x="3636"/>
        <item m="1" x="2503"/>
        <item m="1" x="4880"/>
        <item m="1" x="2925"/>
        <item m="1" x="4325"/>
        <item m="1" x="2437"/>
        <item m="1" x="3950"/>
        <item m="1" x="2739"/>
        <item m="1" x="2305"/>
        <item m="1" x="2644"/>
        <item m="1" x="4517"/>
        <item m="1" x="1690"/>
        <item m="1" x="3437"/>
        <item m="1" x="3556"/>
        <item m="1" x="2403"/>
        <item x="734"/>
        <item m="1" x="4214"/>
        <item m="1" x="4193"/>
        <item m="1" x="5009"/>
        <item m="1" x="3614"/>
        <item m="1" x="2673"/>
        <item m="1" x="3959"/>
        <item m="1" x="2124"/>
        <item m="1" x="5256"/>
        <item m="1" x="1486"/>
        <item m="1" x="2111"/>
        <item m="1" x="1793"/>
        <item m="1" x="1262"/>
        <item m="1" x="1263"/>
        <item m="1" x="3295"/>
        <item m="1" x="2915"/>
        <item m="1" x="2627"/>
        <item m="1" x="1360"/>
        <item m="1" x="2298"/>
        <item m="1" x="2046"/>
        <item x="627"/>
        <item x="728"/>
        <item m="1" x="2972"/>
        <item m="1" x="1943"/>
        <item m="1" x="2470"/>
        <item m="1" x="2966"/>
        <item m="1" x="1166"/>
        <item m="1" x="5013"/>
        <item m="1" x="4756"/>
        <item m="1" x="4434"/>
        <item m="1" x="4184"/>
        <item m="1" x="2372"/>
        <item m="1" x="2317"/>
        <item m="1" x="4956"/>
        <item m="1" x="3920"/>
        <item m="1" x="1937"/>
        <item m="1" x="3871"/>
        <item m="1" x="1573"/>
        <item m="1" x="2200"/>
        <item m="1" x="2737"/>
        <item m="1" x="2838"/>
        <item m="1" x="4897"/>
        <item m="1" x="3184"/>
        <item m="1" x="4210"/>
        <item m="1" x="2954"/>
        <item m="1" x="3564"/>
        <item m="1" x="4834"/>
        <item m="1" x="4840"/>
        <item m="1" x="2333"/>
        <item m="1" x="2122"/>
        <item m="1" x="4413"/>
        <item m="1" x="2509"/>
        <item m="1" x="1676"/>
        <item m="1" x="1880"/>
        <item m="1" x="2459"/>
        <item m="1" x="1086"/>
        <item m="1" x="3299"/>
        <item m="1" x="4079"/>
        <item m="1" x="4801"/>
        <item m="1" x="2967"/>
        <item m="1" x="4154"/>
        <item m="1" x="4341"/>
        <item m="1" x="3865"/>
        <item m="1" x="3440"/>
        <item m="1" x="4329"/>
        <item m="1" x="4816"/>
        <item m="1" x="4007"/>
        <item m="1" x="1708"/>
        <item m="1" x="3014"/>
        <item m="1" x="3182"/>
        <item m="1" x="4919"/>
        <item m="1" x="1020"/>
        <item m="1" x="2292"/>
        <item m="1" x="2801"/>
        <item m="1" x="2773"/>
        <item m="1" x="2204"/>
        <item m="1" x="2792"/>
        <item m="1" x="4892"/>
        <item m="1" x="2469"/>
        <item m="1" x="1766"/>
        <item m="1" x="1537"/>
        <item m="1" x="4857"/>
        <item m="1" x="4872"/>
        <item m="1" x="5053"/>
        <item m="1" x="3468"/>
        <item m="1" x="3127"/>
        <item m="1" x="2683"/>
        <item m="1" x="1882"/>
        <item m="1" x="3623"/>
        <item m="1" x="2056"/>
        <item m="1" x="2229"/>
        <item m="1" x="2753"/>
        <item m="1" x="2499"/>
        <item m="1" x="1182"/>
        <item m="1" x="1259"/>
        <item m="1" x="2602"/>
        <item m="1" x="4671"/>
        <item m="1" x="3597"/>
        <item m="1" x="4882"/>
        <item m="1" x="4002"/>
        <item m="1" x="3883"/>
        <item m="1" x="5142"/>
        <item m="1" x="2528"/>
        <item m="1" x="5007"/>
        <item m="1" x="2411"/>
        <item m="1" x="3718"/>
        <item m="1" x="3391"/>
        <item m="1" x="1495"/>
        <item m="1" x="1406"/>
        <item m="1" x="2080"/>
        <item m="1" x="4315"/>
        <item m="1" x="2990"/>
        <item m="1" x="2500"/>
        <item m="1" x="1639"/>
        <item m="1" x="3382"/>
        <item m="1" x="1876"/>
        <item m="1" x="5287"/>
        <item x="358"/>
        <item m="1" x="1891"/>
        <item m="1" x="4256"/>
        <item m="1" x="3112"/>
        <item m="1" x="3111"/>
        <item m="1" x="3032"/>
        <item m="1" x="5251"/>
        <item m="1" x="5314"/>
        <item m="1" x="4966"/>
        <item m="1" x="3840"/>
        <item m="1" x="2335"/>
        <item m="1" x="4967"/>
        <item m="1" x="2825"/>
        <item m="1" x="3999"/>
        <item m="1" x="1524"/>
        <item m="1" x="1521"/>
        <item m="1" x="2037"/>
        <item m="1" x="1953"/>
        <item m="1" x="4408"/>
        <item m="1" x="3941"/>
        <item m="1" x="3602"/>
        <item m="1" x="2830"/>
        <item m="1" x="2681"/>
        <item m="1" x="3148"/>
        <item m="1" x="2934"/>
        <item m="1" x="3168"/>
        <item m="1" x="2975"/>
        <item m="1" x="3464"/>
        <item m="1" x="5351"/>
        <item m="1" x="1993"/>
        <item m="1" x="5183"/>
        <item m="1" x="4475"/>
        <item m="1" x="2407"/>
        <item x="729"/>
        <item x="637"/>
        <item m="1" x="1559"/>
        <item m="1" x="1177"/>
        <item m="1" x="4957"/>
        <item m="1" x="5101"/>
        <item m="1" x="3151"/>
        <item m="1" x="1147"/>
        <item m="1" x="5091"/>
        <item m="1" x="3315"/>
        <item m="1" x="1502"/>
        <item m="1" x="2822"/>
        <item m="1" x="1919"/>
        <item m="1" x="4326"/>
        <item m="1" x="4203"/>
        <item m="1" x="4831"/>
        <item m="1" x="4780"/>
        <item m="1" x="4269"/>
        <item m="1" x="4205"/>
        <item m="1" x="1753"/>
        <item m="1" x="1677"/>
        <item m="1" x="1795"/>
        <item m="1" x="1729"/>
        <item m="1" x="2769"/>
        <item m="1" x="2977"/>
        <item m="1" x="3478"/>
        <item x="636"/>
        <item m="1" x="4195"/>
        <item m="1" x="2585"/>
        <item m="1" x="1723"/>
        <item m="1" x="3467"/>
        <item m="1" x="1609"/>
        <item m="1" x="3774"/>
        <item m="1" x="2728"/>
        <item m="1" x="3339"/>
        <item m="1" x="3400"/>
        <item m="1" x="1785"/>
        <item m="1" x="1812"/>
        <item m="1" x="1815"/>
        <item m="1" x="2003"/>
        <item m="1" x="4738"/>
        <item m="1" x="4739"/>
        <item m="1" x="2394"/>
        <item m="1" x="3831"/>
        <item m="1" x="3667"/>
        <item m="1" x="2765"/>
        <item m="1" x="4537"/>
        <item m="1" x="4363"/>
        <item m="1" x="1703"/>
        <item m="1" x="4279"/>
        <item m="1" x="2996"/>
        <item m="1" x="3189"/>
        <item m="1" x="1732"/>
        <item m="1" x="4247"/>
        <item m="1" x="2831"/>
        <item m="1" x="2938"/>
        <item m="1" x="5201"/>
        <item m="1" x="4553"/>
        <item m="1" x="5286"/>
        <item m="1" x="4691"/>
        <item m="1" x="2374"/>
        <item m="1" x="2973"/>
        <item m="1" x="2906"/>
        <item m="1" x="1047"/>
        <item m="1" x="3670"/>
        <item m="1" x="1890"/>
        <item m="1" x="2404"/>
        <item m="1" x="4876"/>
        <item m="1" x="2615"/>
        <item m="1" x="4330"/>
        <item m="1" x="2184"/>
        <item x="239"/>
        <item m="1" x="4135"/>
        <item x="658"/>
        <item m="1" x="4104"/>
        <item m="1" x="1791"/>
        <item m="1" x="2173"/>
        <item m="1" x="3532"/>
        <item m="1" x="2091"/>
        <item m="1" x="1686"/>
        <item m="1" x="2263"/>
        <item m="1" x="5018"/>
        <item m="1" x="4670"/>
        <item m="1" x="4268"/>
        <item m="1" x="2350"/>
        <item m="1" x="4162"/>
        <item m="1" x="4318"/>
        <item m="1" x="2944"/>
        <item m="1" x="4067"/>
        <item m="1" x="2258"/>
        <item m="1" x="3154"/>
        <item m="1" x="4103"/>
        <item m="1" x="5043"/>
        <item m="1" x="2179"/>
        <item m="1" x="4040"/>
        <item m="1" x="3159"/>
        <item m="1" x="3887"/>
        <item m="1" x="3932"/>
        <item m="1" x="1827"/>
        <item m="1" x="4183"/>
        <item m="1" x="5131"/>
        <item m="1" x="1804"/>
        <item m="1" x="2302"/>
        <item m="1" x="2738"/>
        <item m="1" x="2402"/>
        <item m="1" x="3436"/>
        <item m="1" x="3187"/>
        <item m="1" x="3682"/>
        <item m="1" x="5166"/>
        <item m="1" x="2766"/>
        <item m="1" x="1659"/>
        <item m="1" x="3679"/>
        <item m="1" x="5192"/>
        <item m="1" x="5350"/>
        <item m="1" x="4518"/>
        <item m="1" x="1945"/>
        <item m="1" x="4755"/>
        <item m="1" x="4128"/>
        <item m="1" x="4381"/>
        <item m="1" x="3255"/>
        <item m="1" x="3770"/>
        <item m="1" x="2313"/>
        <item m="1" x="3974"/>
        <item m="1" x="1828"/>
        <item m="1" x="4958"/>
        <item m="1" x="4275"/>
        <item m="1" x="2558"/>
        <item m="1" x="3095"/>
        <item m="1" x="2654"/>
        <item m="1" x="2443"/>
        <item m="1" x="5082"/>
        <item x="662"/>
        <item m="1" x="4311"/>
        <item m="1" x="4508"/>
        <item m="1" x="4582"/>
        <item m="1" x="3650"/>
        <item m="1" x="2519"/>
        <item m="1" x="3988"/>
        <item m="1" x="4465"/>
        <item m="1" x="3024"/>
        <item m="1" x="2141"/>
        <item m="1" x="3452"/>
        <item m="1" x="5059"/>
        <item m="1" x="4829"/>
        <item m="1" x="5086"/>
        <item m="1" x="4334"/>
        <item m="1" x="3653"/>
        <item m="1" x="1856"/>
        <item m="1" x="1871"/>
        <item m="1" x="3190"/>
        <item m="1" x="2006"/>
        <item m="1" x="3881"/>
        <item m="1" x="4940"/>
        <item m="1" x="5367"/>
        <item m="1" x="5308"/>
        <item m="1" x="1701"/>
        <item m="1" x="1921"/>
        <item m="1" x="3540"/>
        <item m="1" x="1982"/>
        <item m="1" x="4884"/>
        <item m="1" x="2401"/>
        <item m="1" x="5368"/>
        <item m="1" x="2416"/>
        <item m="1" x="3369"/>
        <item m="1" x="2840"/>
        <item m="1" x="2478"/>
        <item m="1" x="2354"/>
        <item m="1" x="2197"/>
        <item m="1" x="2085"/>
        <item m="1" x="1817"/>
        <item m="1" x="1707"/>
        <item m="1" x="3918"/>
        <item m="1" x="3951"/>
        <item m="1" x="3986"/>
        <item m="1" x="4731"/>
        <item m="1" x="5161"/>
        <item m="1" x="3291"/>
        <item m="1" x="3783"/>
        <item m="1" x="4761"/>
        <item m="1" x="5190"/>
        <item m="1" x="4984"/>
        <item m="1" x="2146"/>
        <item m="1" x="2481"/>
        <item m="1" x="3186"/>
        <item m="1" x="4463"/>
        <item m="1" x="2412"/>
        <item m="1" x="3733"/>
        <item m="1" x="5047"/>
        <item m="1" x="2950"/>
        <item m="1" x="4526"/>
        <item m="1" x="1858"/>
        <item m="1" x="3260"/>
        <item m="1" x="4266"/>
        <item m="1" x="4253"/>
        <item m="1" x="3356"/>
        <item m="1" x="2223"/>
        <item x="705"/>
        <item m="1" x="3758"/>
        <item m="1" x="4765"/>
        <item m="1" x="2331"/>
        <item m="1" x="3350"/>
        <item m="1" x="4559"/>
        <item m="1" x="2471"/>
        <item m="1" x="3331"/>
        <item x="549"/>
        <item m="1" x="5097"/>
        <item m="1" x="2391"/>
        <item m="1" x="2513"/>
        <item m="1" x="2881"/>
        <item m="1" x="2386"/>
        <item m="1" x="4238"/>
        <item m="1" x="1938"/>
        <item m="1" x="3630"/>
        <item m="1" x="4000"/>
        <item x="46"/>
        <item x="54"/>
        <item x="57"/>
        <item x="58"/>
        <item m="1" x="937"/>
        <item x="59"/>
        <item x="60"/>
        <item x="61"/>
        <item x="62"/>
        <item x="63"/>
        <item m="1" x="1247"/>
        <item x="64"/>
        <item m="1" x="941"/>
        <item x="66"/>
        <item m="1" x="942"/>
        <item x="68"/>
        <item x="222"/>
        <item x="69"/>
        <item x="70"/>
        <item x="71"/>
        <item x="72"/>
        <item x="73"/>
        <item x="74"/>
        <item x="75"/>
        <item x="76"/>
        <item x="77"/>
        <item x="78"/>
        <item x="79"/>
        <item x="80"/>
        <item x="81"/>
        <item x="82"/>
        <item x="83"/>
        <item x="84"/>
        <item x="85"/>
        <item x="86"/>
        <item x="87"/>
        <item x="88"/>
        <item x="89"/>
        <item x="91"/>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m="1" x="944"/>
        <item x="672"/>
        <item m="1" x="1248"/>
        <item x="148"/>
        <item m="1" x="945"/>
        <item m="1" x="946"/>
        <item x="149"/>
        <item x="150"/>
        <item x="547"/>
        <item m="1" x="1006"/>
        <item x="151"/>
        <item x="152"/>
        <item x="153"/>
        <item x="154"/>
        <item x="155"/>
        <item m="1" x="1249"/>
        <item m="1" x="1250"/>
        <item m="1" x="1251"/>
        <item m="1" x="1252"/>
        <item x="444"/>
        <item m="1" x="1253"/>
        <item m="1" x="1254"/>
        <item m="1" x="1255"/>
        <item m="1" x="1256"/>
        <item m="1" x="1257"/>
        <item x="596"/>
        <item m="1" x="951"/>
        <item x="194"/>
        <item m="1" x="959"/>
        <item m="1" x="1186"/>
        <item m="1" x="1265"/>
        <item m="1" x="983"/>
        <item x="237"/>
        <item x="306"/>
        <item x="217"/>
        <item x="245"/>
        <item x="158"/>
        <item x="166"/>
        <item x="202"/>
        <item m="1" x="986"/>
        <item m="1" x="1267"/>
        <item m="1" x="972"/>
        <item m="1" x="952"/>
        <item x="659"/>
        <item m="1" x="953"/>
        <item m="1" x="1268"/>
        <item m="1" x="954"/>
        <item m="1" x="955"/>
        <item m="1" x="956"/>
        <item m="1" x="957"/>
        <item m="1" x="958"/>
        <item m="1" x="1271"/>
        <item x="195"/>
        <item x="496"/>
        <item m="1" x="1272"/>
        <item m="1" x="960"/>
        <item m="1" x="1273"/>
        <item m="1" x="1274"/>
        <item m="1" x="1275"/>
        <item m="1" x="1276"/>
        <item m="1" x="968"/>
        <item m="1" x="1277"/>
        <item x="159"/>
        <item x="300"/>
        <item x="301"/>
        <item m="1" x="1278"/>
        <item x="184"/>
        <item m="1" x="1279"/>
        <item m="1" x="1280"/>
        <item m="1" x="970"/>
        <item m="1" x="1281"/>
        <item m="1" x="1282"/>
        <item m="1" x="1283"/>
        <item m="1" x="1284"/>
        <item m="1" x="1285"/>
        <item m="1" x="1286"/>
        <item m="1" x="1287"/>
        <item m="1" x="1288"/>
        <item m="1" x="1289"/>
        <item x="350"/>
        <item x="407"/>
        <item m="1" x="1290"/>
        <item m="1" x="1291"/>
        <item m="1" x="1292"/>
        <item x="160"/>
        <item x="171"/>
        <item m="1" x="1293"/>
        <item x="218"/>
        <item m="1" x="1294"/>
        <item m="1" x="969"/>
        <item x="251"/>
        <item x="293"/>
        <item m="1" x="1296"/>
        <item m="1" x="1297"/>
        <item m="1" x="1298"/>
        <item m="1" x="1299"/>
        <item m="1" x="1300"/>
        <item x="579"/>
        <item m="1" x="1301"/>
        <item m="1" x="1302"/>
        <item m="1" x="1303"/>
        <item m="1" x="971"/>
        <item m="1" x="1304"/>
        <item x="261"/>
        <item m="1" x="1305"/>
        <item x="740"/>
        <item m="1" x="1306"/>
        <item m="1" x="1191"/>
        <item m="1" x="985"/>
        <item m="1" x="1307"/>
        <item m="1" x="1308"/>
        <item m="1" x="1309"/>
        <item m="1" x="1310"/>
        <item m="1" x="979"/>
        <item x="201"/>
        <item m="1" x="982"/>
        <item x="890"/>
        <item m="1" x="973"/>
        <item m="1" x="1311"/>
        <item m="1" x="1313"/>
        <item m="1" x="1314"/>
        <item m="1" x="1315"/>
        <item m="1" x="1316"/>
        <item m="1" x="974"/>
        <item m="1" x="1318"/>
        <item m="1" x="1319"/>
        <item m="1" x="1320"/>
        <item m="1" x="1321"/>
        <item x="254"/>
        <item m="1" x="1322"/>
        <item m="1" x="1323"/>
        <item m="1" x="1324"/>
        <item m="1" x="1325"/>
        <item m="1" x="1326"/>
        <item m="1" x="1327"/>
        <item m="1" x="1328"/>
        <item m="1" x="1329"/>
        <item m="1" x="1330"/>
        <item m="1" x="1332"/>
        <item m="1" x="1334"/>
        <item m="1" x="1335"/>
        <item m="1" x="1336"/>
        <item m="1" x="1338"/>
        <item m="1" x="1341"/>
        <item m="1" x="1343"/>
        <item m="1" x="975"/>
        <item m="1" x="1345"/>
        <item m="1" x="1346"/>
        <item m="1" x="1347"/>
        <item m="1" x="1348"/>
        <item m="1" x="1174"/>
        <item m="1" x="1349"/>
        <item m="1" x="1350"/>
        <item m="1" x="987"/>
        <item x="264"/>
        <item x="612"/>
        <item m="1" x="1351"/>
        <item m="1" x="1352"/>
        <item m="1" x="1353"/>
        <item m="1" x="1354"/>
        <item m="1" x="1355"/>
        <item m="1" x="1356"/>
        <item m="1" x="992"/>
        <item m="1" x="994"/>
        <item m="1" x="1357"/>
        <item x="566"/>
        <item x="881"/>
        <item m="1" x="1363"/>
        <item m="1" x="1364"/>
        <item m="1" x="1365"/>
        <item m="1" x="1367"/>
        <item m="1" x="1368"/>
        <item m="1" x="1369"/>
        <item m="1" x="1371"/>
        <item m="1" x="1372"/>
        <item m="1" x="1373"/>
        <item m="1" x="1374"/>
        <item m="1" x="1375"/>
        <item m="1" x="1376"/>
        <item m="1" x="1378"/>
        <item m="1" x="1379"/>
        <item m="1" x="1380"/>
        <item m="1" x="1381"/>
        <item m="1" x="1382"/>
        <item m="1" x="1383"/>
        <item m="1" x="1384"/>
        <item m="1" x="1385"/>
        <item m="1" x="1387"/>
        <item m="1" x="1388"/>
        <item m="1" x="1389"/>
        <item m="1" x="1390"/>
        <item m="1" x="1391"/>
        <item m="1" x="976"/>
        <item m="1" x="977"/>
        <item m="1" x="1392"/>
        <item m="1" x="1393"/>
        <item m="1" x="1394"/>
        <item m="1" x="1395"/>
        <item m="1" x="1396"/>
        <item m="1" x="1397"/>
        <item m="1" x="1090"/>
        <item m="1" x="1398"/>
        <item m="1" x="1400"/>
        <item m="1" x="1401"/>
        <item x="463"/>
        <item x="489"/>
        <item x="619"/>
        <item x="331"/>
        <item m="1" x="1405"/>
        <item x="538"/>
        <item x="493"/>
        <item x="334"/>
        <item m="1" x="1407"/>
        <item m="1" x="1408"/>
        <item x="335"/>
        <item m="1" x="1409"/>
        <item m="1" x="1410"/>
        <item m="1" x="1411"/>
        <item m="1" x="1412"/>
        <item m="1" x="1413"/>
        <item x="341"/>
        <item m="1" x="1414"/>
        <item m="1" x="1415"/>
        <item m="1" x="1416"/>
        <item x="769"/>
        <item m="1" x="1050"/>
        <item x="532"/>
        <item x="733"/>
        <item m="1" x="1417"/>
        <item m="1" x="1138"/>
        <item m="1" x="1418"/>
        <item m="1" x="1419"/>
        <item m="1" x="1025"/>
        <item x="381"/>
        <item x="382"/>
        <item x="383"/>
        <item x="384"/>
        <item x="304"/>
        <item x="282"/>
        <item m="1" x="1423"/>
        <item m="1" x="1424"/>
        <item m="1" x="1425"/>
        <item m="1" x="1426"/>
        <item m="1" x="1427"/>
        <item m="1" x="1428"/>
        <item m="1" x="1429"/>
        <item m="1" x="1100"/>
        <item m="1" x="1015"/>
        <item m="1" x="1016"/>
        <item x="573"/>
        <item x="614"/>
        <item m="1" x="1433"/>
        <item m="1" x="1434"/>
        <item m="1" x="1435"/>
        <item m="1" x="1436"/>
        <item x="548"/>
        <item m="1" x="1437"/>
        <item x="670"/>
        <item x="671"/>
        <item m="1" x="1438"/>
        <item m="1" x="1439"/>
        <item m="1" x="1440"/>
        <item m="1" x="980"/>
        <item x="167"/>
        <item m="1" x="1443"/>
        <item m="1" x="1444"/>
        <item m="1" x="1445"/>
        <item m="1" x="1446"/>
        <item m="1" x="1447"/>
        <item m="1" x="1448"/>
        <item m="1" x="1449"/>
        <item m="1" x="1450"/>
        <item m="1" x="1451"/>
        <item m="1" x="1452"/>
        <item m="1" x="1453"/>
        <item m="1" x="1454"/>
        <item m="1" x="1456"/>
        <item m="1" x="1457"/>
        <item m="1" x="1458"/>
        <item m="1" x="1459"/>
        <item m="1" x="1460"/>
        <item m="1" x="1461"/>
        <item m="1" x="1462"/>
        <item m="1" x="1463"/>
        <item m="1" x="1464"/>
        <item m="1" x="1465"/>
        <item m="1" x="1466"/>
        <item m="1" x="1467"/>
        <item m="1" x="1468"/>
        <item m="1" x="1469"/>
        <item m="1" x="1470"/>
        <item m="1" x="1471"/>
        <item m="1" x="1472"/>
        <item m="1" x="1473"/>
        <item m="1" x="1474"/>
        <item x="299"/>
        <item x="475"/>
        <item x="356"/>
        <item m="1" x="1475"/>
        <item x="479"/>
        <item m="1" x="1476"/>
        <item x="464"/>
        <item m="1" x="1478"/>
        <item x="205"/>
        <item x="488"/>
        <item m="1" x="1479"/>
        <item x="183"/>
        <item m="1" x="1480"/>
        <item m="1" x="1481"/>
        <item m="1" x="1482"/>
        <item x="404"/>
        <item m="1" x="1111"/>
        <item x="416"/>
        <item m="1" x="1483"/>
        <item x="727"/>
        <item m="1" x="1490"/>
        <item m="1" x="1491"/>
        <item m="1" x="1492"/>
        <item m="1" x="1496"/>
        <item m="1" x="1070"/>
        <item m="1" x="1071"/>
        <item x="307"/>
        <item x="617"/>
        <item m="1" x="1498"/>
        <item m="1" x="1218"/>
        <item m="1" x="1219"/>
        <item m="1" x="1220"/>
        <item m="1" x="1499"/>
        <item m="1" x="1500"/>
        <item m="1" x="1501"/>
        <item x="417"/>
        <item m="1" x="1505"/>
        <item m="1" x="1506"/>
        <item m="1" x="1507"/>
        <item m="1" x="1508"/>
        <item m="1" x="1509"/>
        <item m="1" x="1510"/>
        <item m="1" x="1511"/>
        <item m="1" x="1512"/>
        <item m="1" x="1513"/>
        <item m="1" x="1514"/>
        <item m="1" x="1515"/>
        <item m="1" x="1516"/>
        <item m="1" x="1517"/>
        <item m="1" x="1518"/>
        <item x="161"/>
        <item x="182"/>
        <item x="257"/>
        <item x="770"/>
        <item m="1" x="1217"/>
        <item x="551"/>
        <item m="1" x="1526"/>
        <item m="1" x="1205"/>
        <item x="618"/>
        <item x="325"/>
        <item m="1" x="1527"/>
        <item x="570"/>
        <item x="527"/>
        <item m="1" x="1529"/>
        <item x="603"/>
        <item m="1" x="1531"/>
        <item m="1" x="1075"/>
        <item m="1" x="1532"/>
        <item m="1" x="1533"/>
        <item m="1" x="1534"/>
        <item m="1" x="1535"/>
        <item x="162"/>
        <item m="1" x="984"/>
        <item x="656"/>
        <item m="1" x="1538"/>
        <item m="1" x="1179"/>
        <item m="1" x="1549"/>
        <item m="1" x="1554"/>
        <item m="1" x="1555"/>
        <item m="1" x="1187"/>
        <item m="1" x="1556"/>
        <item m="1" x="1557"/>
        <item x="32"/>
        <item m="1" x="1558"/>
        <item m="1" x="1560"/>
        <item x="567"/>
        <item m="1" x="1133"/>
        <item m="1" x="1134"/>
        <item m="1" x="1135"/>
        <item m="1" x="1136"/>
        <item m="1" x="1561"/>
        <item x="683"/>
        <item m="1" x="1562"/>
        <item m="1" x="1563"/>
        <item m="1" x="1565"/>
        <item m="1" x="1566"/>
        <item m="1" x="1569"/>
        <item m="1" x="1570"/>
        <item m="1" x="1571"/>
        <item m="1" x="1052"/>
        <item m="1" x="1572"/>
        <item m="1" x="1574"/>
        <item m="1" x="1575"/>
        <item x="288"/>
        <item x="290"/>
        <item m="1" x="1576"/>
        <item m="1" x="1579"/>
        <item m="1" x="1580"/>
        <item x="332"/>
        <item x="333"/>
        <item x="403"/>
        <item m="1" x="1582"/>
        <item x="775"/>
        <item m="1" x="1139"/>
        <item m="1" x="1583"/>
        <item m="1" x="1584"/>
        <item m="1" x="1585"/>
        <item m="1" x="1586"/>
        <item x="679"/>
        <item x="680"/>
        <item m="1" x="1056"/>
        <item x="453"/>
        <item x="539"/>
        <item m="1" x="1589"/>
        <item x="47"/>
        <item m="1" x="1590"/>
        <item m="1" x="1592"/>
        <item x="563"/>
        <item m="1" x="1596"/>
        <item x="252"/>
        <item m="1" x="988"/>
        <item m="1" x="1598"/>
        <item m="1" x="1600"/>
        <item m="1" x="1601"/>
        <item x="776"/>
        <item m="1" x="991"/>
        <item m="1" x="1602"/>
        <item x="236"/>
        <item m="1" x="1603"/>
        <item x="601"/>
        <item x="419"/>
        <item m="1" x="1604"/>
        <item x="189"/>
        <item x="175"/>
        <item m="1" x="1605"/>
        <item m="1" x="995"/>
        <item x="600"/>
        <item x="639"/>
        <item x="640"/>
        <item x="164"/>
        <item m="1" x="933"/>
        <item x="487"/>
        <item x="185"/>
        <item x="186"/>
        <item x="187"/>
        <item x="188"/>
        <item m="1" x="1610"/>
        <item m="1" x="1611"/>
        <item x="284"/>
        <item x="214"/>
        <item x="216"/>
        <item m="1" x="1221"/>
        <item m="1" x="1234"/>
        <item m="1" x="1185"/>
        <item x="221"/>
        <item m="1" x="1235"/>
        <item x="223"/>
        <item x="541"/>
        <item x="224"/>
        <item m="1" x="1228"/>
        <item m="1" x="1143"/>
        <item x="200"/>
        <item m="1" x="998"/>
        <item x="165"/>
        <item m="1" x="1115"/>
        <item m="1" x="999"/>
        <item m="1" x="1614"/>
        <item m="1" x="1615"/>
        <item x="248"/>
        <item x="472"/>
        <item m="1" x="1193"/>
        <item m="1" x="1618"/>
        <item m="1" x="1619"/>
        <item m="1" x="1620"/>
        <item x="174"/>
        <item m="1" x="1230"/>
        <item m="1" x="1004"/>
        <item m="1" x="1008"/>
        <item x="253"/>
        <item m="1" x="1057"/>
        <item x="249"/>
        <item m="1" x="1622"/>
        <item m="1" x="1623"/>
        <item m="1" x="1624"/>
        <item m="1" x="1625"/>
        <item m="1" x="1013"/>
        <item m="1" x="1019"/>
        <item m="1" x="1626"/>
        <item m="1" x="1102"/>
        <item m="1" x="1103"/>
        <item m="1" x="1033"/>
        <item m="1" x="1027"/>
        <item m="1" x="1038"/>
        <item m="1" x="1039"/>
        <item x="268"/>
        <item m="1" x="1048"/>
        <item x="168"/>
        <item m="1" x="1628"/>
        <item m="1" x="1058"/>
        <item x="773"/>
        <item m="1" x="1629"/>
        <item x="738"/>
        <item m="1" x="1072"/>
        <item m="1" x="1079"/>
        <item m="1" x="1168"/>
        <item m="1" x="1153"/>
        <item m="1" x="1630"/>
        <item m="1" x="1631"/>
        <item m="1" x="1632"/>
        <item m="1" x="1633"/>
        <item m="1" x="1160"/>
        <item m="1" x="1155"/>
        <item m="1" x="1156"/>
        <item m="1" x="1157"/>
        <item m="1" x="1158"/>
        <item m="1" x="1159"/>
        <item m="1" x="1634"/>
        <item m="1" x="1128"/>
        <item x="666"/>
        <item m="1" x="1130"/>
        <item x="730"/>
        <item m="1" x="1150"/>
        <item m="1" x="1162"/>
        <item m="1" x="1148"/>
        <item x="781"/>
        <item m="1" x="1181"/>
        <item x="625"/>
        <item x="663"/>
        <item x="694"/>
        <item x="179"/>
        <item m="1" x="1194"/>
        <item m="1" x="1178"/>
        <item m="1" x="1207"/>
        <item m="1" x="1212"/>
        <item m="1" x="1213"/>
        <item m="1" x="1226"/>
        <item m="1" x="1227"/>
        <item m="1" x="1195"/>
        <item m="1" x="1196"/>
        <item m="1" x="1197"/>
        <item m="1" x="1198"/>
        <item m="1" x="1638"/>
        <item x="771"/>
        <item m="1" x="1236"/>
        <item m="1" x="1238"/>
        <item m="1" x="1239"/>
        <item m="1" x="906"/>
        <item m="1" x="1243"/>
        <item m="1" x="1012"/>
        <item x="649"/>
        <item x="724"/>
        <item x="0"/>
        <item x="1"/>
        <item x="2"/>
        <item x="3"/>
        <item x="4"/>
        <item x="5"/>
        <item x="7"/>
        <item x="8"/>
        <item x="9"/>
        <item x="10"/>
        <item x="11"/>
        <item x="18"/>
        <item x="12"/>
        <item x="17"/>
        <item x="16"/>
        <item m="1" x="911"/>
        <item m="1" x="912"/>
        <item m="1" x="913"/>
        <item m="1" x="914"/>
        <item m="1" x="915"/>
        <item x="19"/>
        <item m="1" x="916"/>
        <item m="1" x="917"/>
        <item m="1" x="918"/>
        <item x="21"/>
        <item x="22"/>
        <item m="1" x="919"/>
        <item m="1" x="920"/>
        <item x="29"/>
        <item m="1" x="921"/>
        <item m="1" x="922"/>
        <item m="1" x="923"/>
        <item m="1" x="924"/>
        <item m="1" x="925"/>
        <item m="1" x="926"/>
        <item m="1" x="927"/>
        <item m="1" x="928"/>
        <item m="1" x="929"/>
        <item m="1" x="930"/>
        <item m="1" x="931"/>
        <item m="1" x="932"/>
        <item m="1" x="934"/>
        <item x="24"/>
        <item x="25"/>
        <item x="26"/>
        <item x="27"/>
        <item x="33"/>
        <item x="34"/>
        <item x="28"/>
        <item x="37"/>
        <item x="43"/>
        <item x="163"/>
        <item m="1" x="990"/>
        <item m="1" x="996"/>
        <item m="1" x="1002"/>
        <item m="1" x="1003"/>
        <item m="1" x="1005"/>
        <item m="1" x="1009"/>
        <item m="1" x="1010"/>
        <item m="1" x="1011"/>
        <item m="1" x="1014"/>
        <item m="1" x="1017"/>
        <item m="1" x="1018"/>
        <item x="654"/>
        <item m="1" x="1021"/>
        <item m="1" x="1022"/>
        <item m="1" x="1026"/>
        <item m="1" x="1028"/>
        <item m="1" x="1031"/>
        <item m="1" x="1034"/>
        <item m="1" x="1036"/>
        <item m="1" x="1037"/>
        <item x="485"/>
        <item x="484"/>
        <item x="385"/>
        <item m="1" x="1041"/>
        <item m="1" x="1042"/>
        <item m="1" x="1043"/>
        <item x="721"/>
        <item m="1" x="1044"/>
        <item m="1" x="1049"/>
        <item m="1" x="1053"/>
        <item m="1" x="1055"/>
        <item m="1" x="1060"/>
        <item m="1" x="1061"/>
        <item m="1" x="1062"/>
        <item m="1" x="1063"/>
        <item m="1" x="1064"/>
        <item m="1" x="1065"/>
        <item m="1" x="1066"/>
        <item m="1" x="1073"/>
        <item m="1" x="1074"/>
        <item m="1" x="1076"/>
        <item x="455"/>
        <item x="270"/>
        <item m="1" x="1077"/>
        <item x="420"/>
        <item m="1" x="1081"/>
        <item m="1" x="1087"/>
        <item m="1" x="1088"/>
        <item m="1" x="1089"/>
        <item m="1" x="1091"/>
        <item m="1" x="1092"/>
        <item m="1" x="1093"/>
        <item m="1" x="1094"/>
        <item x="552"/>
        <item m="1" x="1095"/>
        <item m="1" x="1096"/>
        <item m="1" x="1097"/>
        <item m="1" x="1098"/>
        <item m="1" x="1099"/>
        <item m="1" x="1105"/>
        <item m="1" x="1106"/>
        <item m="1" x="1107"/>
        <item m="1" x="1108"/>
        <item x="525"/>
        <item m="1" x="1109"/>
        <item x="540"/>
        <item m="1" x="1113"/>
        <item m="1" x="1114"/>
        <item m="1" x="1117"/>
        <item m="1" x="1119"/>
        <item x="704"/>
        <item x="443"/>
        <item m="1" x="1126"/>
        <item m="1" x="1127"/>
        <item x="459"/>
        <item m="1" x="1131"/>
        <item m="1" x="1132"/>
        <item x="651"/>
        <item m="1" x="1137"/>
        <item x="438"/>
        <item x="577"/>
        <item x="638"/>
        <item m="1" x="1141"/>
        <item x="575"/>
        <item m="1" x="1144"/>
        <item m="1" x="1145"/>
        <item m="1" x="1146"/>
        <item x="497"/>
        <item m="1" x="1152"/>
        <item m="1" x="1154"/>
        <item m="1" x="1161"/>
        <item m="1" x="1163"/>
        <item m="1" x="1164"/>
        <item m="1" x="1165"/>
        <item m="1" x="1167"/>
        <item m="1" x="1169"/>
        <item m="1" x="1170"/>
        <item m="1" x="1171"/>
        <item m="1" x="1172"/>
        <item m="1" x="1173"/>
        <item m="1" x="1175"/>
        <item x="256"/>
        <item x="180"/>
        <item x="660"/>
        <item x="661"/>
        <item x="177"/>
        <item m="1" x="1188"/>
        <item m="1" x="1189"/>
        <item m="1" x="1190"/>
        <item x="576"/>
        <item x="494"/>
        <item x="737"/>
        <item x="888"/>
        <item m="1" x="1192"/>
        <item x="564"/>
        <item x="519"/>
        <item m="1" x="1199"/>
        <item m="1" x="1200"/>
        <item m="1" x="1201"/>
        <item m="1" x="1202"/>
        <item m="1" x="1203"/>
        <item m="1" x="1204"/>
        <item m="1" x="1206"/>
        <item m="1" x="1209"/>
        <item m="1" x="1211"/>
        <item m="1" x="1214"/>
        <item m="1" x="1215"/>
        <item m="1" x="1222"/>
        <item m="1" x="1223"/>
        <item x="470"/>
        <item m="1" x="1224"/>
        <item x="624"/>
        <item m="1" x="1225"/>
        <item x="667"/>
        <item x="777"/>
        <item m="1" x="1231"/>
        <item x="675"/>
        <item x="503"/>
        <item m="1" x="1237"/>
        <item m="1" x="1244"/>
        <item x="787"/>
        <item m="1" x="1246"/>
        <item x="220"/>
        <item x="13"/>
        <item x="14"/>
        <item x="15"/>
        <item x="20"/>
        <item x="35"/>
        <item x="36"/>
        <item x="38"/>
        <item x="39"/>
        <item x="40"/>
        <item x="41"/>
        <item x="42"/>
        <item x="48"/>
        <item x="169"/>
        <item x="172"/>
        <item x="173"/>
        <item x="176"/>
        <item x="178"/>
        <item x="181"/>
        <item x="191"/>
        <item x="192"/>
        <item x="196"/>
        <item x="197"/>
        <item x="198"/>
        <item x="199"/>
        <item x="203"/>
        <item x="204"/>
        <item x="206"/>
        <item x="211"/>
        <item x="212"/>
        <item x="219"/>
        <item x="225"/>
        <item x="226"/>
        <item x="227"/>
        <item x="228"/>
        <item x="229"/>
        <item x="230"/>
        <item x="231"/>
        <item x="232"/>
        <item x="233"/>
        <item x="234"/>
        <item x="235"/>
        <item m="1" x="891"/>
        <item x="238"/>
        <item x="240"/>
        <item x="242"/>
        <item x="243"/>
        <item x="244"/>
        <item x="247"/>
        <item m="1" x="892"/>
        <item x="259"/>
        <item x="260"/>
        <item x="262"/>
        <item x="265"/>
        <item x="266"/>
        <item x="271"/>
        <item x="272"/>
        <item x="273"/>
        <item x="274"/>
        <item x="275"/>
        <item x="276"/>
        <item x="277"/>
        <item x="278"/>
        <item x="279"/>
        <item x="281"/>
        <item m="1" x="893"/>
        <item x="283"/>
        <item x="294"/>
        <item x="296"/>
        <item x="302"/>
        <item x="303"/>
        <item x="305"/>
        <item x="308"/>
        <item x="309"/>
        <item x="310"/>
        <item x="311"/>
        <item m="1" x="895"/>
        <item x="312"/>
        <item m="1" x="896"/>
        <item x="315"/>
        <item x="316"/>
        <item m="1" x="897"/>
        <item m="1" x="898"/>
        <item m="1" x="899"/>
        <item x="318"/>
        <item x="320"/>
        <item x="322"/>
        <item x="323"/>
        <item x="324"/>
        <item m="1" x="903"/>
        <item m="1" x="904"/>
        <item x="338"/>
        <item x="339"/>
        <item x="340"/>
        <item x="342"/>
        <item x="343"/>
        <item x="344"/>
        <item x="345"/>
        <item x="346"/>
        <item x="347"/>
        <item x="348"/>
        <item x="349"/>
        <item x="351"/>
        <item x="352"/>
        <item x="353"/>
        <item x="354"/>
        <item x="355"/>
        <item x="357"/>
        <item x="359"/>
        <item x="360"/>
        <item x="362"/>
        <item x="365"/>
        <item x="366"/>
        <item x="367"/>
        <item x="368"/>
        <item x="369"/>
        <item x="370"/>
        <item x="371"/>
        <item x="372"/>
        <item x="373"/>
        <item x="374"/>
        <item x="375"/>
        <item x="376"/>
        <item x="377"/>
        <item x="378"/>
        <item x="380"/>
        <item x="387"/>
        <item x="390"/>
        <item x="391"/>
        <item x="394"/>
        <item x="395"/>
        <item x="396"/>
        <item x="400"/>
        <item x="401"/>
        <item x="406"/>
        <item x="408"/>
        <item x="409"/>
        <item x="410"/>
        <item x="411"/>
        <item x="412"/>
        <item x="413"/>
        <item x="414"/>
        <item x="421"/>
        <item x="422"/>
        <item x="423"/>
        <item x="424"/>
        <item x="426"/>
        <item x="427"/>
        <item x="428"/>
        <item x="429"/>
        <item x="430"/>
        <item x="431"/>
        <item x="432"/>
        <item x="433"/>
        <item x="434"/>
        <item x="435"/>
        <item x="436"/>
        <item x="437"/>
        <item x="439"/>
        <item x="440"/>
        <item x="441"/>
        <item x="442"/>
        <item x="448"/>
        <item x="449"/>
        <item x="450"/>
        <item x="451"/>
        <item x="454"/>
        <item x="456"/>
        <item x="457"/>
        <item x="458"/>
        <item x="460"/>
        <item x="461"/>
        <item x="565"/>
        <item m="1" x="908"/>
        <item x="462"/>
        <item x="466"/>
        <item x="473"/>
        <item x="474"/>
        <item x="478"/>
        <item x="481"/>
        <item x="486"/>
        <item x="491"/>
        <item x="492"/>
        <item x="498"/>
        <item x="499"/>
        <item x="500"/>
        <item x="501"/>
        <item x="520"/>
        <item x="521"/>
        <item x="522"/>
        <item m="1" x="909"/>
        <item x="524"/>
        <item x="526"/>
        <item x="530"/>
        <item x="531"/>
        <item x="537"/>
        <item x="543"/>
        <item x="544"/>
        <item x="545"/>
        <item x="546"/>
        <item x="550"/>
        <item x="555"/>
        <item x="556"/>
        <item x="557"/>
        <item x="558"/>
        <item x="559"/>
        <item x="560"/>
        <item x="561"/>
        <item x="562"/>
        <item x="574"/>
        <item x="578"/>
        <item x="580"/>
        <item x="581"/>
        <item x="582"/>
        <item x="583"/>
        <item x="584"/>
        <item x="585"/>
        <item x="586"/>
        <item x="587"/>
        <item x="588"/>
        <item x="589"/>
        <item x="590"/>
        <item x="591"/>
        <item x="592"/>
        <item x="593"/>
        <item x="594"/>
        <item x="595"/>
        <item x="597"/>
        <item x="598"/>
        <item x="605"/>
        <item x="606"/>
        <item x="607"/>
        <item x="608"/>
        <item x="609"/>
        <item x="610"/>
        <item x="613"/>
        <item x="615"/>
        <item x="616"/>
        <item x="620"/>
        <item x="621"/>
        <item x="622"/>
        <item x="623"/>
        <item x="628"/>
        <item x="629"/>
        <item x="630"/>
        <item x="631"/>
        <item x="632"/>
        <item x="633"/>
        <item x="634"/>
        <item x="635"/>
        <item x="641"/>
        <item x="642"/>
        <item x="643"/>
        <item x="644"/>
        <item x="645"/>
        <item x="646"/>
        <item x="647"/>
        <item x="648"/>
        <item x="650"/>
        <item x="652"/>
        <item x="653"/>
        <item x="664"/>
        <item x="665"/>
        <item x="668"/>
        <item x="673"/>
        <item x="685"/>
        <item x="686"/>
        <item x="687"/>
        <item x="691"/>
        <item x="693"/>
        <item x="695"/>
        <item x="696"/>
        <item x="697"/>
        <item x="698"/>
        <item x="699"/>
        <item x="703"/>
        <item x="706"/>
        <item x="707"/>
        <item x="708"/>
        <item x="709"/>
        <item x="710"/>
        <item x="712"/>
        <item x="714"/>
        <item x="715"/>
        <item x="717"/>
        <item x="718"/>
        <item x="719"/>
        <item x="722"/>
        <item x="723"/>
        <item x="725"/>
        <item x="726"/>
        <item x="731"/>
        <item x="732"/>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72"/>
        <item x="774"/>
        <item x="778"/>
        <item x="779"/>
        <item x="782"/>
        <item x="783"/>
        <item x="784"/>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3"/>
        <item x="884"/>
        <item x="885"/>
        <item x="887"/>
        <item x="889"/>
        <item x="398"/>
        <item x="326"/>
        <item x="327"/>
        <item x="328"/>
        <item x="329"/>
        <item x="330"/>
        <item x="399"/>
        <item x="415"/>
        <item x="507"/>
        <item x="508"/>
        <item x="509"/>
        <item x="510"/>
        <item x="511"/>
        <item x="512"/>
        <item x="513"/>
        <item x="514"/>
        <item x="515"/>
        <item x="516"/>
        <item x="517"/>
        <item x="518"/>
        <item x="533"/>
        <item x="534"/>
        <item x="535"/>
        <item x="536"/>
        <item x="886"/>
      </items>
      <extLst>
        <ext xmlns:x14="http://schemas.microsoft.com/office/spreadsheetml/2009/9/main" uri="{2946ED86-A175-432a-8AC1-64E0C546D7DE}">
          <x14:pivotField fillDownLabels="1"/>
        </ext>
      </extLst>
    </pivotField>
    <pivotField axis="axisRow" compact="0" outline="0" showAll="0" defaultSubtotal="0">
      <items count="354">
        <item x="95"/>
        <item x="7"/>
        <item x="17"/>
        <item x="61"/>
        <item x="8"/>
        <item x="66"/>
        <item x="59"/>
        <item x="23"/>
        <item x="73"/>
        <item x="70"/>
        <item x="38"/>
        <item x="48"/>
        <item x="31"/>
        <item x="112"/>
        <item x="71"/>
        <item x="60"/>
        <item x="10"/>
        <item x="49"/>
        <item x="79"/>
        <item x="22"/>
        <item x="87"/>
        <item x="151"/>
        <item x="9"/>
        <item x="6"/>
        <item x="97"/>
        <item x="5"/>
        <item x="43"/>
        <item x="123"/>
        <item x="158"/>
        <item x="75"/>
        <item x="103"/>
        <item x="80"/>
        <item x="77"/>
        <item x="131"/>
        <item x="94"/>
        <item x="86"/>
        <item x="126"/>
        <item x="100"/>
        <item x="125"/>
        <item x="161"/>
        <item x="12"/>
        <item x="130"/>
        <item m="1" x="217"/>
        <item x="85"/>
        <item x="50"/>
        <item x="44"/>
        <item x="21"/>
        <item x="165"/>
        <item x="146"/>
        <item x="150"/>
        <item x="63"/>
        <item x="62"/>
        <item x="67"/>
        <item x="108"/>
        <item x="160"/>
        <item x="109"/>
        <item x="168"/>
        <item x="81"/>
        <item m="1" x="287"/>
        <item x="14"/>
        <item m="1" x="272"/>
        <item m="1" x="218"/>
        <item m="1" x="240"/>
        <item x="24"/>
        <item m="1" x="231"/>
        <item m="1" x="213"/>
        <item x="13"/>
        <item x="138"/>
        <item m="1" x="279"/>
        <item m="1" x="228"/>
        <item m="1" x="337"/>
        <item x="53"/>
        <item m="1" x="219"/>
        <item m="1" x="299"/>
        <item m="1" x="347"/>
        <item m="1" x="290"/>
        <item m="1" x="184"/>
        <item x="25"/>
        <item m="1" x="201"/>
        <item m="1" x="313"/>
        <item x="15"/>
        <item m="1" x="300"/>
        <item m="1" x="352"/>
        <item m="1" x="294"/>
        <item m="1" x="258"/>
        <item x="137"/>
        <item m="1" x="349"/>
        <item x="18"/>
        <item m="1" x="335"/>
        <item m="1" x="306"/>
        <item x="133"/>
        <item m="1" x="193"/>
        <item x="88"/>
        <item m="1" x="262"/>
        <item x="68"/>
        <item m="1" x="189"/>
        <item m="1" x="350"/>
        <item m="1" x="280"/>
        <item m="1" x="266"/>
        <item m="1" x="274"/>
        <item x="90"/>
        <item m="1" x="292"/>
        <item m="1" x="325"/>
        <item m="1" x="267"/>
        <item x="152"/>
        <item m="1" x="304"/>
        <item m="1" x="344"/>
        <item x="16"/>
        <item m="1" x="316"/>
        <item x="69"/>
        <item x="33"/>
        <item x="142"/>
        <item x="105"/>
        <item m="1" x="187"/>
        <item x="20"/>
        <item x="37"/>
        <item m="1" x="204"/>
        <item m="1" x="208"/>
        <item m="1" x="190"/>
        <item m="1" x="271"/>
        <item m="1" x="269"/>
        <item x="65"/>
        <item m="1" x="328"/>
        <item m="1" x="225"/>
        <item m="1" x="288"/>
        <item m="1" x="259"/>
        <item m="1" x="277"/>
        <item x="134"/>
        <item m="1" x="330"/>
        <item m="1" x="317"/>
        <item m="1" x="312"/>
        <item x="163"/>
        <item m="1" x="291"/>
        <item x="83"/>
        <item m="1" x="286"/>
        <item x="76"/>
        <item x="172"/>
        <item m="1" x="320"/>
        <item x="140"/>
        <item m="1" x="256"/>
        <item m="1" x="214"/>
        <item m="1" x="327"/>
        <item m="1" x="233"/>
        <item x="42"/>
        <item m="1" x="289"/>
        <item m="1" x="207"/>
        <item x="169"/>
        <item x="106"/>
        <item m="1" x="270"/>
        <item m="1" x="303"/>
        <item m="1" x="197"/>
        <item x="57"/>
        <item m="1" x="339"/>
        <item m="1" x="315"/>
        <item x="30"/>
        <item m="1" x="324"/>
        <item x="144"/>
        <item m="1" x="263"/>
        <item m="1" x="298"/>
        <item x="147"/>
        <item m="1" x="265"/>
        <item m="1" x="223"/>
        <item m="1" x="211"/>
        <item x="114"/>
        <item m="1" x="205"/>
        <item x="19"/>
        <item x="64"/>
        <item x="36"/>
        <item m="1" x="257"/>
        <item m="1" x="278"/>
        <item m="1" x="310"/>
        <item x="159"/>
        <item m="1" x="331"/>
        <item m="1" x="293"/>
        <item m="1" x="318"/>
        <item m="1" x="343"/>
        <item m="1" x="322"/>
        <item m="1" x="321"/>
        <item m="1" x="340"/>
        <item m="1" x="336"/>
        <item m="1" x="282"/>
        <item x="124"/>
        <item x="74"/>
        <item x="164"/>
        <item m="1" x="305"/>
        <item m="1" x="281"/>
        <item x="78"/>
        <item m="1" x="353"/>
        <item m="1" x="333"/>
        <item m="1" x="260"/>
        <item x="128"/>
        <item m="1" x="195"/>
        <item m="1" x="200"/>
        <item m="1" x="275"/>
        <item m="1" x="348"/>
        <item m="1" x="194"/>
        <item m="1" x="301"/>
        <item m="1" x="178"/>
        <item x="72"/>
        <item x="120"/>
        <item x="84"/>
        <item m="1" x="314"/>
        <item m="1" x="346"/>
        <item x="132"/>
        <item m="1" x="341"/>
        <item m="1" x="273"/>
        <item m="1" x="323"/>
        <item m="1" x="268"/>
        <item m="1" x="295"/>
        <item m="1" x="308"/>
        <item m="1" x="326"/>
        <item m="1" x="264"/>
        <item m="1" x="206"/>
        <item m="1" x="261"/>
        <item m="1" x="203"/>
        <item m="1" x="319"/>
        <item m="1" x="215"/>
        <item x="156"/>
        <item m="1" x="276"/>
        <item m="1" x="351"/>
        <item m="1" x="332"/>
        <item m="1" x="234"/>
        <item m="1" x="345"/>
        <item m="1" x="338"/>
        <item x="96"/>
        <item m="1" x="309"/>
        <item m="1" x="285"/>
        <item m="1" x="302"/>
        <item m="1" x="297"/>
        <item m="1" x="342"/>
        <item m="1" x="307"/>
        <item m="1" x="334"/>
        <item m="1" x="283"/>
        <item x="54"/>
        <item x="143"/>
        <item m="1" x="245"/>
        <item m="1" x="251"/>
        <item m="1" x="311"/>
        <item x="28"/>
        <item m="1" x="329"/>
        <item m="1" x="284"/>
        <item m="1" x="191"/>
        <item m="1" x="247"/>
        <item m="1" x="296"/>
        <item x="82"/>
        <item m="1" x="192"/>
        <item x="89"/>
        <item x="91"/>
        <item x="92"/>
        <item x="93"/>
        <item m="1" x="226"/>
        <item m="1" x="227"/>
        <item m="1" x="229"/>
        <item x="129"/>
        <item m="1" x="230"/>
        <item m="1" x="202"/>
        <item m="1" x="232"/>
        <item m="1" x="235"/>
        <item m="1" x="236"/>
        <item m="1" x="237"/>
        <item m="1" x="238"/>
        <item x="98"/>
        <item m="1" x="239"/>
        <item x="104"/>
        <item x="39"/>
        <item m="1" x="241"/>
        <item m="1" x="196"/>
        <item m="1" x="242"/>
        <item m="1" x="243"/>
        <item m="1" x="244"/>
        <item m="1" x="246"/>
        <item x="141"/>
        <item m="1" x="248"/>
        <item x="166"/>
        <item m="1" x="249"/>
        <item m="1" x="250"/>
        <item x="115"/>
        <item m="1" x="252"/>
        <item x="122"/>
        <item m="1" x="253"/>
        <item m="1" x="254"/>
        <item m="1" x="210"/>
        <item m="1" x="209"/>
        <item x="110"/>
        <item x="101"/>
        <item x="102"/>
        <item m="1" x="255"/>
        <item m="1" x="221"/>
        <item m="1" x="222"/>
        <item m="1" x="179"/>
        <item x="58"/>
        <item x="167"/>
        <item x="149"/>
        <item x="0"/>
        <item x="1"/>
        <item x="2"/>
        <item x="3"/>
        <item x="4"/>
        <item x="11"/>
        <item x="155"/>
        <item m="1" x="180"/>
        <item m="1" x="181"/>
        <item m="1" x="182"/>
        <item m="1" x="183"/>
        <item x="29"/>
        <item m="1" x="185"/>
        <item m="1" x="186"/>
        <item x="32"/>
        <item m="1" x="188"/>
        <item x="26"/>
        <item x="27"/>
        <item x="34"/>
        <item x="35"/>
        <item x="45"/>
        <item x="55"/>
        <item x="56"/>
        <item m="1" x="198"/>
        <item m="1" x="199"/>
        <item m="1" x="212"/>
        <item m="1" x="216"/>
        <item m="1" x="220"/>
        <item m="1" x="224"/>
        <item x="40"/>
        <item x="41"/>
        <item x="46"/>
        <item x="47"/>
        <item x="51"/>
        <item x="52"/>
        <item x="99"/>
        <item x="107"/>
        <item x="111"/>
        <item x="113"/>
        <item x="116"/>
        <item x="117"/>
        <item x="118"/>
        <item x="119"/>
        <item m="1" x="174"/>
        <item m="1" x="175"/>
        <item m="1" x="176"/>
        <item x="121"/>
        <item x="127"/>
        <item m="1" x="177"/>
        <item x="135"/>
        <item x="136"/>
        <item x="139"/>
        <item x="145"/>
        <item x="148"/>
        <item x="153"/>
        <item x="154"/>
        <item x="157"/>
        <item x="162"/>
        <item x="170"/>
        <item x="171"/>
        <item x="17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53">
        <item m="1" x="181"/>
        <item m="1" x="217"/>
        <item m="1" x="251"/>
        <item m="1" x="204"/>
        <item m="1" x="239"/>
        <item m="1" x="192"/>
        <item m="1" x="225"/>
        <item m="1" x="178"/>
        <item m="1" x="246"/>
        <item m="1" x="235"/>
        <item m="1" x="174"/>
        <item m="1" x="244"/>
        <item m="1" x="198"/>
        <item m="1" x="184"/>
        <item m="1" x="216"/>
        <item m="1" x="237"/>
        <item m="1" x="205"/>
        <item m="1" x="224"/>
        <item m="1" x="250"/>
        <item m="1" x="228"/>
        <item m="1" x="182"/>
        <item m="1" x="175"/>
        <item m="1" x="212"/>
        <item m="1" x="188"/>
        <item m="1" x="193"/>
        <item m="1" x="247"/>
        <item m="1" x="245"/>
        <item m="1" x="189"/>
        <item m="1" x="227"/>
        <item m="1" x="194"/>
        <item m="1" x="242"/>
        <item m="1" x="231"/>
        <item m="1" x="196"/>
        <item m="1" x="220"/>
        <item m="1" x="190"/>
        <item m="1" x="215"/>
        <item m="1" x="222"/>
        <item m="1" x="252"/>
        <item m="1" x="213"/>
        <item m="1" x="230"/>
        <item m="1" x="199"/>
        <item m="1" x="214"/>
        <item m="1" x="236"/>
        <item m="1" x="240"/>
        <item m="1" x="183"/>
        <item m="1" x="203"/>
        <item m="1" x="210"/>
        <item m="1" x="243"/>
        <item m="1" x="233"/>
        <item m="1" x="195"/>
        <item m="1" x="207"/>
        <item m="1" x="232"/>
        <item m="1" x="241"/>
        <item m="1" x="234"/>
        <item m="1" x="187"/>
        <item m="1" x="238"/>
        <item m="1" x="226"/>
        <item m="1" x="223"/>
        <item m="1" x="180"/>
        <item m="1" x="200"/>
        <item m="1" x="229"/>
        <item m="1" x="249"/>
        <item m="1" x="185"/>
        <item m="1" x="211"/>
        <item m="1" x="202"/>
        <item m="1" x="179"/>
        <item m="1" x="209"/>
        <item m="1" x="177"/>
        <item m="1" x="218"/>
        <item m="1" x="191"/>
        <item m="1" x="248"/>
        <item m="1" x="208"/>
        <item m="1" x="197"/>
        <item m="1" x="206"/>
        <item m="1" x="186"/>
        <item m="1" x="176"/>
        <item m="1" x="221"/>
        <item m="1" x="201"/>
        <item m="1" x="2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s>
      <extLst>
        <ext xmlns:x14="http://schemas.microsoft.com/office/spreadsheetml/2009/9/main" uri="{2946ED86-A175-432a-8AC1-64E0C546D7DE}">
          <x14:pivotField fillDownLabels="1"/>
        </ext>
      </extLst>
    </pivotField>
    <pivotField axis="axisRow" compact="0" outline="0" showAll="0" defaultSubtotal="0">
      <items count="87">
        <item x="8"/>
        <item x="59"/>
        <item x="44"/>
        <item x="37"/>
        <item x="17"/>
        <item x="18"/>
        <item x="49"/>
        <item x="27"/>
        <item x="52"/>
        <item x="26"/>
        <item x="51"/>
        <item x="58"/>
        <item x="40"/>
        <item x="45"/>
        <item x="53"/>
        <item x="32"/>
        <item x="33"/>
        <item x="79"/>
        <item x="31"/>
        <item x="47"/>
        <item x="41"/>
        <item x="42"/>
        <item x="43"/>
        <item x="4"/>
        <item x="74"/>
        <item x="60"/>
        <item x="48"/>
        <item x="34"/>
        <item x="68"/>
        <item x="69"/>
        <item x="35"/>
        <item x="78"/>
        <item x="16"/>
        <item x="28"/>
        <item x="13"/>
        <item x="86"/>
        <item x="5"/>
        <item x="67"/>
        <item x="63"/>
        <item x="73"/>
        <item x="65"/>
        <item x="46"/>
        <item x="7"/>
        <item x="29"/>
        <item x="55"/>
        <item x="50"/>
        <item x="62"/>
        <item x="11"/>
        <item x="21"/>
        <item x="61"/>
        <item x="75"/>
        <item x="9"/>
        <item x="81"/>
        <item x="38"/>
        <item x="39"/>
        <item x="54"/>
        <item x="3"/>
        <item x="64"/>
        <item x="83"/>
        <item x="24"/>
        <item x="84"/>
        <item x="14"/>
        <item x="6"/>
        <item x="10"/>
        <item x="20"/>
        <item x="36"/>
        <item x="80"/>
        <item x="2"/>
        <item x="23"/>
        <item x="22"/>
        <item x="82"/>
        <item x="30"/>
        <item x="71"/>
        <item x="57"/>
        <item x="56"/>
        <item x="19"/>
        <item x="1"/>
        <item x="12"/>
        <item x="72"/>
        <item x="77"/>
        <item x="66"/>
        <item x="76"/>
        <item x="70"/>
        <item x="85"/>
        <item x="15"/>
        <item x="25"/>
        <item x="0"/>
      </items>
      <extLst>
        <ext xmlns:x14="http://schemas.microsoft.com/office/spreadsheetml/2009/9/main" uri="{2946ED86-A175-432a-8AC1-64E0C546D7DE}">
          <x14:pivotField fillDownLabels="1"/>
        </ext>
      </extLst>
    </pivotField>
    <pivotField name="EstMfgMinEa" axis="axisRow" compact="0" numFmtId="49" outline="0" showAll="0" defaultSubtotal="0">
      <items count="297">
        <item m="1" x="250"/>
        <item m="1" x="271"/>
        <item m="1" x="231"/>
        <item m="1" x="166"/>
        <item m="1" x="296"/>
        <item m="1" x="239"/>
        <item m="1" x="199"/>
        <item m="1" x="283"/>
        <item m="1" x="186"/>
        <item m="1" x="269"/>
        <item m="1" x="185"/>
        <item m="1" x="187"/>
        <item m="1" x="280"/>
        <item m="1" x="289"/>
        <item m="1" x="252"/>
        <item m="1" x="295"/>
        <item m="1" x="265"/>
        <item m="1" x="208"/>
        <item m="1" x="193"/>
        <item m="1" x="260"/>
        <item m="1" x="227"/>
        <item m="1" x="262"/>
        <item m="1" x="248"/>
        <item m="1" x="190"/>
        <item m="1" x="191"/>
        <item m="1" x="246"/>
        <item m="1" x="218"/>
        <item m="1" x="210"/>
        <item m="1" x="259"/>
        <item m="1" x="240"/>
        <item m="1" x="213"/>
        <item m="1" x="230"/>
        <item m="1" x="168"/>
        <item m="1" x="255"/>
        <item m="1" x="223"/>
        <item m="1" x="236"/>
        <item m="1" x="229"/>
        <item m="1" x="176"/>
        <item m="1" x="160"/>
        <item m="1" x="209"/>
        <item m="1" x="174"/>
        <item m="1" x="184"/>
        <item m="1" x="211"/>
        <item m="1" x="161"/>
        <item m="1" x="204"/>
        <item m="1" x="194"/>
        <item m="1" x="292"/>
        <item m="1" x="162"/>
        <item m="1" x="217"/>
        <item m="1" x="170"/>
        <item m="1" x="242"/>
        <item m="1" x="234"/>
        <item m="1" x="222"/>
        <item m="1" x="288"/>
        <item m="1" x="272"/>
        <item m="1" x="212"/>
        <item m="1" x="257"/>
        <item m="1" x="278"/>
        <item m="1" x="235"/>
        <item m="1" x="188"/>
        <item m="1" x="281"/>
        <item m="1" x="220"/>
        <item m="1" x="169"/>
        <item m="1" x="221"/>
        <item m="1" x="273"/>
        <item m="1" x="197"/>
        <item m="1" x="181"/>
        <item m="1" x="175"/>
        <item m="1" x="167"/>
        <item m="1" x="293"/>
        <item m="1" x="276"/>
        <item m="1" x="287"/>
        <item m="1" x="200"/>
        <item m="1" x="241"/>
        <item m="1" x="254"/>
        <item m="1" x="247"/>
        <item m="1" x="253"/>
        <item m="1" x="178"/>
        <item m="1" x="179"/>
        <item m="1" x="261"/>
        <item m="1" x="205"/>
        <item m="1" x="244"/>
        <item m="1" x="285"/>
        <item m="1" x="263"/>
        <item m="1" x="196"/>
        <item m="1" x="182"/>
        <item m="1" x="173"/>
        <item m="1" x="224"/>
        <item m="1" x="228"/>
        <item m="1" x="215"/>
        <item m="1" x="232"/>
        <item m="1" x="165"/>
        <item m="1" x="183"/>
        <item m="1" x="226"/>
        <item m="1" x="251"/>
        <item m="1" x="266"/>
        <item m="1" x="294"/>
        <item m="1" x="201"/>
        <item m="1" x="291"/>
        <item m="1" x="243"/>
        <item m="1" x="237"/>
        <item m="1" x="203"/>
        <item m="1" x="198"/>
        <item m="1" x="290"/>
        <item m="1" x="192"/>
        <item m="1" x="177"/>
        <item m="1" x="214"/>
        <item m="1" x="264"/>
        <item m="1" x="245"/>
        <item m="1" x="195"/>
        <item m="1" x="202"/>
        <item m="1" x="249"/>
        <item m="1" x="164"/>
        <item m="1" x="238"/>
        <item m="1" x="268"/>
        <item m="1" x="277"/>
        <item m="1" x="172"/>
        <item m="1" x="233"/>
        <item m="1" x="219"/>
        <item m="1" x="216"/>
        <item m="1" x="270"/>
        <item m="1" x="274"/>
        <item m="1" x="282"/>
        <item m="1" x="206"/>
        <item m="1" x="275"/>
        <item m="1" x="284"/>
        <item m="1" x="286"/>
        <item m="1" x="267"/>
        <item m="1" x="163"/>
        <item m="1" x="256"/>
        <item m="1" x="180"/>
        <item m="1" x="207"/>
        <item m="1" x="225"/>
        <item m="1" x="279"/>
        <item m="1" x="189"/>
        <item m="1" x="171"/>
        <item m="1" x="2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31">
        <item m="1" x="170"/>
        <item m="1" x="268"/>
        <item m="1" x="340"/>
        <item m="1" x="374"/>
        <item m="1" x="142"/>
        <item m="1" x="230"/>
        <item m="1" x="184"/>
        <item m="1" x="339"/>
        <item m="1" x="234"/>
        <item m="1" x="286"/>
        <item m="1" x="243"/>
        <item m="1" x="304"/>
        <item m="1" x="281"/>
        <item m="1" x="158"/>
        <item m="1" x="196"/>
        <item m="1" x="277"/>
        <item m="1" x="427"/>
        <item m="1" x="171"/>
        <item m="1" x="197"/>
        <item m="1" x="217"/>
        <item m="1" x="330"/>
        <item m="1" x="238"/>
        <item m="1" x="372"/>
        <item m="1" x="143"/>
        <item m="1" x="349"/>
        <item m="1" x="155"/>
        <item m="1" x="166"/>
        <item m="1" x="355"/>
        <item m="1" x="162"/>
        <item m="1" x="189"/>
        <item m="1" x="151"/>
        <item m="1" x="367"/>
        <item m="1" x="364"/>
        <item m="1" x="300"/>
        <item m="1" x="318"/>
        <item m="1" x="321"/>
        <item m="1" x="145"/>
        <item x="0"/>
        <item m="1" x="333"/>
        <item m="1" x="400"/>
        <item x="1"/>
        <item m="1" x="426"/>
        <item m="1" x="186"/>
        <item m="1" x="271"/>
        <item m="1" x="391"/>
        <item m="1" x="228"/>
        <item m="1" x="299"/>
        <item m="1" x="353"/>
        <item m="1" x="345"/>
        <item m="1" x="262"/>
        <item m="1" x="282"/>
        <item m="1" x="172"/>
        <item m="1" x="352"/>
        <item m="1" x="210"/>
        <item m="1" x="240"/>
        <item m="1" x="159"/>
        <item m="1" x="418"/>
        <item m="1" x="341"/>
        <item m="1" x="153"/>
        <item m="1" x="181"/>
        <item m="1" x="278"/>
        <item m="1" x="398"/>
        <item m="1" x="358"/>
        <item m="1" x="266"/>
        <item m="1" x="383"/>
        <item m="1" x="276"/>
        <item m="1" x="274"/>
        <item m="1" x="167"/>
        <item m="1" x="350"/>
        <item m="1" x="399"/>
        <item m="1" x="387"/>
        <item m="1" x="424"/>
        <item m="1" x="283"/>
        <item m="1" x="346"/>
        <item m="1" x="161"/>
        <item m="1" x="226"/>
        <item m="1" x="218"/>
        <item m="1" x="168"/>
        <item m="1" x="255"/>
        <item m="1" x="163"/>
        <item m="1" x="312"/>
        <item m="1" x="324"/>
        <item m="1" x="177"/>
        <item m="1" x="256"/>
        <item m="1" x="313"/>
        <item m="1" x="385"/>
        <item m="1" x="280"/>
        <item m="1" x="267"/>
        <item m="1" x="263"/>
        <item m="1" x="235"/>
        <item m="1" x="215"/>
        <item m="1" x="382"/>
        <item m="1" x="242"/>
        <item m="1" x="335"/>
        <item m="1" x="422"/>
        <item m="1" x="366"/>
        <item m="1" x="270"/>
        <item m="1" x="259"/>
        <item m="1" x="386"/>
        <item m="1" x="173"/>
        <item m="1" x="363"/>
        <item m="1" x="202"/>
        <item m="1" x="169"/>
        <item m="1" x="272"/>
        <item m="1" x="174"/>
        <item m="1" x="187"/>
        <item m="1" x="380"/>
        <item m="1" x="220"/>
        <item m="1" x="265"/>
        <item m="1" x="392"/>
        <item m="1" x="343"/>
        <item m="1" x="429"/>
        <item m="1" x="305"/>
        <item m="1" x="323"/>
        <item m="1" x="336"/>
        <item m="1" x="160"/>
        <item m="1" x="190"/>
        <item m="1" x="248"/>
        <item m="1" x="327"/>
        <item m="1" x="183"/>
        <item m="1" x="236"/>
        <item m="1" x="233"/>
        <item m="1" x="303"/>
        <item m="1" x="347"/>
        <item m="1" x="393"/>
        <item m="1" x="311"/>
        <item m="1" x="381"/>
        <item m="1" x="308"/>
        <item m="1" x="148"/>
        <item m="1" x="185"/>
        <item m="1" x="164"/>
        <item m="1" x="317"/>
        <item m="1" x="152"/>
        <item m="1" x="357"/>
        <item m="1" x="325"/>
        <item m="1" x="180"/>
        <item m="1" x="354"/>
        <item m="1" x="203"/>
        <item m="1" x="254"/>
        <item m="1" x="371"/>
        <item m="1" x="316"/>
        <item m="1" x="199"/>
        <item m="1" x="344"/>
        <item m="1" x="423"/>
        <item m="1" x="221"/>
        <item m="1" x="207"/>
        <item m="1" x="390"/>
        <item m="1" x="319"/>
        <item m="1" x="213"/>
        <item m="1" x="205"/>
        <item m="1" x="206"/>
        <item m="1" x="302"/>
        <item m="1" x="361"/>
        <item m="1" x="216"/>
        <item m="1" x="257"/>
        <item m="1" x="156"/>
        <item m="1" x="359"/>
        <item m="1" x="179"/>
        <item m="1" x="314"/>
        <item m="1" x="204"/>
        <item m="1" x="332"/>
        <item m="1" x="384"/>
        <item m="1" x="227"/>
        <item m="1" x="360"/>
        <item m="1" x="279"/>
        <item m="1" x="219"/>
        <item m="1" x="237"/>
        <item m="1" x="208"/>
        <item m="1" x="375"/>
        <item m="1" x="223"/>
        <item m="1" x="212"/>
        <item m="1" x="165"/>
        <item m="1" x="157"/>
        <item m="1" x="331"/>
        <item m="1" x="222"/>
        <item m="1" x="154"/>
        <item m="1" x="258"/>
        <item m="1" x="365"/>
        <item m="1" x="198"/>
        <item m="1" x="246"/>
        <item m="1" x="306"/>
        <item m="1" x="334"/>
        <item m="1" x="253"/>
        <item m="1" x="214"/>
        <item m="1" x="329"/>
        <item m="1" x="285"/>
        <item m="1" x="245"/>
        <item m="1" x="209"/>
        <item m="1" x="377"/>
        <item m="1" x="147"/>
        <item m="1" x="247"/>
        <item m="1" x="178"/>
        <item m="1" x="310"/>
        <item m="1" x="396"/>
        <item m="1" x="370"/>
        <item m="1" x="430"/>
        <item m="1" x="388"/>
        <item m="1" x="337"/>
        <item m="1" x="176"/>
        <item m="1" x="231"/>
        <item m="1" x="378"/>
        <item m="1" x="188"/>
        <item m="1" x="146"/>
        <item m="1" x="211"/>
        <item m="1" x="342"/>
        <item m="1" x="287"/>
        <item m="1" x="195"/>
        <item m="1" x="288"/>
        <item m="1" x="294"/>
        <item m="1" x="320"/>
        <item m="1" x="428"/>
        <item m="1" x="239"/>
        <item m="1" x="295"/>
        <item m="1" x="292"/>
        <item m="1" x="293"/>
        <item m="1" x="328"/>
        <item m="1" x="402"/>
        <item m="1" x="225"/>
        <item m="1" x="301"/>
        <item m="1" x="150"/>
        <item m="1" x="413"/>
        <item m="1" x="368"/>
        <item m="1" x="404"/>
        <item m="1" x="369"/>
        <item m="1" x="194"/>
        <item m="1" x="373"/>
        <item m="1" x="296"/>
        <item m="1" x="405"/>
        <item m="1" x="144"/>
        <item m="1" x="182"/>
        <item m="1" x="408"/>
        <item m="1" x="414"/>
        <item m="1" x="284"/>
        <item m="1" x="244"/>
        <item m="1" x="260"/>
        <item m="1" x="410"/>
        <item m="1" x="411"/>
        <item m="1" x="309"/>
        <item m="1" x="417"/>
        <item m="1" x="412"/>
        <item m="1" x="298"/>
        <item m="1" x="229"/>
        <item m="1" x="252"/>
        <item m="1" x="249"/>
        <item m="1" x="201"/>
        <item m="1" x="351"/>
        <item m="1" x="250"/>
        <item m="1" x="394"/>
        <item m="1" x="251"/>
        <item m="1" x="307"/>
        <item m="1" x="362"/>
        <item m="1" x="326"/>
        <item m="1" x="297"/>
        <item m="1" x="338"/>
        <item m="1" x="415"/>
        <item m="1" x="421"/>
        <item m="1" x="407"/>
        <item m="1" x="409"/>
        <item m="1" x="416"/>
        <item m="1" x="290"/>
        <item m="1" x="291"/>
        <item m="1" x="289"/>
        <item m="1" x="401"/>
        <item m="1" x="403"/>
        <item m="1" x="406"/>
        <item m="1" x="241"/>
        <item m="1" x="397"/>
        <item m="1" x="224"/>
        <item m="1" x="261"/>
        <item m="1" x="356"/>
        <item m="1" x="273"/>
        <item m="1" x="395"/>
        <item m="1" x="315"/>
        <item m="1" x="275"/>
        <item m="1" x="200"/>
        <item m="1" x="348"/>
        <item m="1" x="175"/>
        <item m="1" x="269"/>
        <item m="1" x="376"/>
        <item m="1" x="419"/>
        <item m="1" x="425"/>
        <item m="1" x="322"/>
        <item m="1" x="232"/>
        <item m="1" x="379"/>
        <item m="1" x="149"/>
        <item m="1" x="193"/>
        <item m="1" x="389"/>
        <item m="1" x="264"/>
        <item m="1" x="420"/>
        <item m="1" x="192"/>
        <item m="1" x="191"/>
        <item m="1" x="93"/>
        <item m="1" x="94"/>
        <item m="1" x="95"/>
        <item m="1" x="96"/>
        <item m="1" x="97"/>
        <item x="18"/>
        <item m="1" x="59"/>
        <item m="1" x="98"/>
        <item m="1" x="99"/>
        <item m="1" x="100"/>
        <item m="1" x="101"/>
        <item m="1" x="102"/>
        <item m="1" x="103"/>
        <item m="1" x="75"/>
        <item m="1" x="104"/>
        <item m="1" x="105"/>
        <item m="1" x="106"/>
        <item m="1" x="107"/>
        <item m="1" x="108"/>
        <item m="1" x="109"/>
        <item m="1" x="110"/>
        <item m="1" x="111"/>
        <item m="1" x="112"/>
        <item m="1" x="113"/>
        <item m="1" x="114"/>
        <item m="1" x="115"/>
        <item m="1" x="116"/>
        <item m="1" x="117"/>
        <item m="1" x="118"/>
        <item m="1" x="119"/>
        <item m="1" x="87"/>
        <item m="1" x="120"/>
        <item m="1" x="121"/>
        <item m="1" x="122"/>
        <item x="12"/>
        <item m="1" x="123"/>
        <item m="1" x="124"/>
        <item m="1" x="125"/>
        <item m="1" x="126"/>
        <item m="1" x="127"/>
        <item m="1" x="128"/>
        <item m="1" x="129"/>
        <item m="1" x="130"/>
        <item m="1" x="131"/>
        <item m="1" x="132"/>
        <item m="1" x="133"/>
        <item m="1" x="134"/>
        <item m="1" x="135"/>
        <item m="1" x="136"/>
        <item m="1" x="137"/>
        <item m="1" x="138"/>
        <item m="1" x="139"/>
        <item m="1" x="77"/>
        <item m="1" x="140"/>
        <item m="1" x="90"/>
        <item m="1" x="91"/>
        <item m="1" x="141"/>
        <item m="1" x="45"/>
        <item m="1" x="46"/>
        <item m="1" x="47"/>
        <item m="1" x="48"/>
        <item m="1" x="49"/>
        <item m="1" x="50"/>
        <item m="1" x="51"/>
        <item m="1" x="52"/>
        <item m="1" x="53"/>
        <item m="1" x="54"/>
        <item m="1" x="55"/>
        <item m="1" x="56"/>
        <item m="1" x="57"/>
        <item x="17"/>
        <item m="1" x="58"/>
        <item m="1" x="60"/>
        <item m="1" x="61"/>
        <item m="1" x="62"/>
        <item m="1" x="63"/>
        <item m="1" x="64"/>
        <item x="19"/>
        <item m="1" x="65"/>
        <item m="1" x="66"/>
        <item m="1" x="67"/>
        <item m="1" x="68"/>
        <item m="1" x="69"/>
        <item m="1" x="70"/>
        <item m="1" x="71"/>
        <item x="21"/>
        <item m="1" x="72"/>
        <item x="40"/>
        <item m="1" x="73"/>
        <item m="1" x="74"/>
        <item m="1" x="76"/>
        <item m="1" x="78"/>
        <item m="1" x="79"/>
        <item m="1" x="80"/>
        <item m="1" x="81"/>
        <item m="1" x="82"/>
        <item m="1" x="83"/>
        <item m="1" x="84"/>
        <item m="1" x="85"/>
        <item x="22"/>
        <item m="1" x="86"/>
        <item m="1" x="88"/>
        <item m="1" x="89"/>
        <item m="1" x="92"/>
        <item x="2"/>
        <item x="3"/>
        <item x="4"/>
        <item x="5"/>
        <item x="6"/>
        <item x="7"/>
        <item x="8"/>
        <item x="9"/>
        <item x="10"/>
        <item x="11"/>
        <item x="13"/>
        <item x="14"/>
        <item x="15"/>
        <item x="16"/>
        <item x="20"/>
        <item x="23"/>
        <item x="24"/>
        <item x="25"/>
        <item x="26"/>
        <item x="34"/>
        <item x="27"/>
        <item x="28"/>
        <item x="29"/>
        <item x="30"/>
        <item x="31"/>
        <item x="32"/>
        <item x="33"/>
        <item x="35"/>
        <item x="36"/>
        <item x="37"/>
        <item x="38"/>
        <item x="39"/>
        <item x="41"/>
        <item x="42"/>
        <item x="43"/>
        <item x="44"/>
      </items>
      <extLst>
        <ext xmlns:x14="http://schemas.microsoft.com/office/spreadsheetml/2009/9/main" uri="{2946ED86-A175-432a-8AC1-64E0C546D7DE}">
          <x14:pivotField fillDownLabels="1"/>
        </ext>
      </extLst>
    </pivotField>
    <pivotField axis="axisRow" compact="0" outline="0" showAll="0" defaultSubtotal="0">
      <items count="7">
        <item m="1" x="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5">
        <item m="1" x="1"/>
        <item m="1" x="3"/>
        <item m="1" x="2"/>
        <item m="1" x="4"/>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6">
    <field x="0"/>
    <field x="4"/>
    <field x="2"/>
    <field x="6"/>
    <field x="7"/>
    <field x="8"/>
    <field x="14"/>
    <field x="9"/>
    <field x="10"/>
    <field x="11"/>
    <field x="13"/>
    <field x="15"/>
    <field x="1"/>
    <field x="17"/>
    <field x="18"/>
    <field x="19"/>
  </rowFields>
  <rowItems count="1719">
    <i>
      <x/>
      <x v="1461"/>
      <x v="2"/>
      <x v="125"/>
      <x v="1191"/>
      <x/>
      <x v="86"/>
      <x v="2442"/>
      <x v="2468"/>
      <x v="66"/>
      <x v="92"/>
      <x v="137"/>
      <x v="382"/>
      <x v="37"/>
      <x v="1"/>
      <x v="4"/>
    </i>
    <i r="1">
      <x v="1859"/>
      <x v="2"/>
      <x v="192"/>
      <x v="65"/>
      <x/>
      <x v="86"/>
      <x v="314"/>
      <x v="2911"/>
      <x v="151"/>
      <x v="136"/>
      <x v="137"/>
      <x v="483"/>
      <x v="37"/>
      <x v="1"/>
      <x v="4"/>
    </i>
    <i r="1">
      <x v="3251"/>
      <x v="8"/>
      <x v="2"/>
      <x v="65"/>
      <x v="2"/>
      <x v="86"/>
      <x v="90"/>
      <x v="4108"/>
      <x v="110"/>
      <x v="137"/>
      <x v="137"/>
      <x v="779"/>
      <x v="37"/>
      <x v="1"/>
      <x v="4"/>
    </i>
    <i r="1">
      <x v="4121"/>
      <x v="35"/>
      <x v="164"/>
      <x v="3728"/>
      <x v="4"/>
      <x/>
      <x v="4675"/>
      <x v="4621"/>
      <x v="290"/>
      <x v="138"/>
      <x v="143"/>
      <x v="1075"/>
      <x v="37"/>
      <x v="1"/>
      <x v="4"/>
    </i>
    <i r="5">
      <x v="13"/>
      <x v="86"/>
      <x v="400"/>
      <x v="4964"/>
      <x v="1"/>
      <x v="86"/>
      <x v="137"/>
      <x v="1075"/>
      <x v="37"/>
      <x v="1"/>
      <x v="4"/>
    </i>
    <i>
      <x v="372"/>
      <x v="185"/>
      <x v="1"/>
      <x v="45"/>
      <x v="113"/>
      <x v="1"/>
      <x v="86"/>
      <x v="304"/>
      <x v="246"/>
      <x v="6"/>
      <x v="139"/>
      <x v="137"/>
      <x v="123"/>
      <x v="37"/>
      <x v="1"/>
      <x v="4"/>
    </i>
    <i>
      <x v="559"/>
      <x v="1860"/>
      <x v="1"/>
      <x v="45"/>
      <x v="1559"/>
      <x v="1"/>
      <x v="86"/>
      <x v="2878"/>
      <x v="2912"/>
      <x v="19"/>
      <x v="101"/>
      <x v="137"/>
      <x v="484"/>
      <x v="37"/>
      <x v="1"/>
      <x v="4"/>
    </i>
    <i r="7">
      <x v="2879"/>
      <x v="2913"/>
      <x v="15"/>
      <x v="140"/>
      <x v="137"/>
      <x v="484"/>
      <x v="37"/>
      <x v="1"/>
      <x v="4"/>
    </i>
    <i>
      <x v="748"/>
      <x v="2486"/>
      <x v="15"/>
      <x v="225"/>
      <x v="2151"/>
      <x/>
      <x v="86"/>
      <x v="3503"/>
      <x v="3506"/>
      <x v="1"/>
      <x v="86"/>
      <x v="137"/>
      <x v="644"/>
      <x v="37"/>
      <x v="1"/>
      <x v="4"/>
    </i>
    <i>
      <x v="1011"/>
      <x v="3253"/>
      <x v="30"/>
      <x v="44"/>
      <x v="2892"/>
      <x/>
      <x v="86"/>
      <x v="1346"/>
      <x v="2526"/>
      <x v="2"/>
      <x v="96"/>
      <x v="144"/>
      <x v="781"/>
      <x v="37"/>
      <x v="1"/>
      <x v="4"/>
    </i>
    <i>
      <x v="1018"/>
      <x v="3254"/>
      <x v="15"/>
      <x v="215"/>
      <x v="2893"/>
      <x/>
      <x v="86"/>
      <x v="4140"/>
      <x v="4109"/>
      <x v="10"/>
      <x v="117"/>
      <x v="145"/>
      <x v="782"/>
      <x v="37"/>
      <x v="1"/>
      <x v="4"/>
    </i>
    <i>
      <x v="1034"/>
      <x v="3255"/>
      <x v="30"/>
      <x v="44"/>
      <x v="2894"/>
      <x/>
      <x v="86"/>
      <x v="1347"/>
      <x v="2480"/>
      <x v="1"/>
      <x v="86"/>
      <x v="147"/>
      <x v="783"/>
      <x v="37"/>
      <x v="1"/>
      <x v="4"/>
    </i>
    <i r="7">
      <x v="1562"/>
      <x v="2525"/>
      <x v="2"/>
      <x v="96"/>
      <x v="146"/>
      <x v="783"/>
      <x v="37"/>
      <x v="1"/>
      <x v="4"/>
    </i>
    <i>
      <x v="1046"/>
      <x v="3256"/>
      <x v="30"/>
      <x v="44"/>
      <x v="2895"/>
      <x/>
      <x v="36"/>
      <x v="1562"/>
      <x v="2525"/>
      <x v="3"/>
      <x v="141"/>
      <x v="146"/>
      <x v="784"/>
      <x v="37"/>
      <x v="1"/>
      <x v="4"/>
    </i>
    <i>
      <x v="1047"/>
      <x v="3257"/>
      <x v="8"/>
      <x v="255"/>
      <x v="2896"/>
      <x/>
      <x v="86"/>
      <x v="4141"/>
      <x v="4110"/>
      <x v="51"/>
      <x v="142"/>
      <x v="137"/>
      <x v="785"/>
      <x v="37"/>
      <x v="1"/>
      <x v="4"/>
    </i>
    <i r="7">
      <x v="4142"/>
      <x v="4111"/>
      <x v="50"/>
      <x v="101"/>
      <x v="137"/>
      <x v="785"/>
      <x v="37"/>
      <x v="1"/>
      <x v="4"/>
    </i>
    <i>
      <x v="1056"/>
      <x v="3259"/>
      <x v="15"/>
      <x v="215"/>
      <x v="2897"/>
      <x/>
      <x v="86"/>
      <x v="4143"/>
      <x v="4113"/>
      <x v="10"/>
      <x v="117"/>
      <x v="148"/>
      <x v="787"/>
      <x v="37"/>
      <x v="1"/>
      <x v="4"/>
    </i>
    <i r="7">
      <x v="4144"/>
      <x v="4114"/>
      <x v="10"/>
      <x v="117"/>
      <x v="149"/>
      <x v="787"/>
      <x v="37"/>
      <x v="1"/>
      <x v="4"/>
    </i>
    <i r="7">
      <x v="4145"/>
      <x v="4115"/>
      <x v="10"/>
      <x v="117"/>
      <x v="150"/>
      <x v="787"/>
      <x v="37"/>
      <x v="1"/>
      <x v="4"/>
    </i>
    <i r="7">
      <x v="4146"/>
      <x v="4116"/>
      <x v="10"/>
      <x v="117"/>
      <x v="149"/>
      <x v="787"/>
      <x v="37"/>
      <x v="1"/>
      <x v="4"/>
    </i>
    <i r="7">
      <x v="4147"/>
      <x v="4117"/>
      <x v="10"/>
      <x v="117"/>
      <x v="151"/>
      <x v="787"/>
      <x v="37"/>
      <x v="1"/>
      <x v="4"/>
    </i>
    <i>
      <x v="1059"/>
      <x v="3262"/>
      <x v="15"/>
      <x v="59"/>
      <x v="2900"/>
      <x/>
      <x v="86"/>
      <x v="4148"/>
      <x v="4119"/>
      <x v="166"/>
      <x v="141"/>
      <x v="152"/>
      <x v="790"/>
      <x v="37"/>
      <x v="1"/>
      <x v="4"/>
    </i>
    <i>
      <x v="1060"/>
      <x v="3263"/>
      <x v="8"/>
      <x v="20"/>
      <x v="2901"/>
      <x v="12"/>
      <x v="36"/>
      <x v="689"/>
      <x v="679"/>
      <x v="121"/>
      <x v="143"/>
      <x v="137"/>
      <x v="791"/>
      <x v="37"/>
      <x v="1"/>
      <x v="4"/>
    </i>
    <i>
      <x v="1061"/>
      <x v="3819"/>
      <x v="37"/>
      <x v="295"/>
      <x v="3427"/>
      <x v="10"/>
      <x v="86"/>
      <x v="90"/>
      <x v="4760"/>
      <x v="295"/>
      <x v="81"/>
      <x v="137"/>
      <x v="990"/>
      <x v="37"/>
      <x v="1"/>
      <x v="4"/>
    </i>
    <i r="7">
      <x v="4798"/>
      <x v="4758"/>
      <x v="293"/>
      <x v="79"/>
      <x v="137"/>
      <x v="990"/>
      <x v="37"/>
      <x v="1"/>
      <x v="4"/>
    </i>
    <i r="7">
      <x v="4799"/>
      <x v="4759"/>
      <x v="294"/>
      <x v="80"/>
      <x v="137"/>
      <x v="990"/>
      <x v="37"/>
      <x v="1"/>
      <x v="4"/>
    </i>
    <i r="7">
      <x v="4800"/>
      <x v="4761"/>
      <x v="296"/>
      <x v="82"/>
      <x v="137"/>
      <x v="990"/>
      <x v="37"/>
      <x v="1"/>
      <x v="4"/>
    </i>
    <i r="7">
      <x v="4801"/>
      <x v="4762"/>
      <x v="297"/>
      <x v="83"/>
      <x v="137"/>
      <x v="990"/>
      <x v="37"/>
      <x v="1"/>
      <x v="4"/>
    </i>
    <i>
      <x v="1063"/>
      <x v="3265"/>
      <x v="23"/>
      <x v="23"/>
      <x v="2902"/>
      <x v="4"/>
      <x v="51"/>
      <x v="4150"/>
      <x v="4121"/>
      <x v="5"/>
      <x v="144"/>
      <x v="137"/>
      <x v="793"/>
      <x v="361"/>
      <x v="2"/>
      <x v="4"/>
    </i>
    <i>
      <x v="1065"/>
      <x v="3267"/>
      <x v="1"/>
      <x v="200"/>
      <x v="2903"/>
      <x/>
      <x v="86"/>
      <x v="1638"/>
      <x v="1513"/>
      <x v="110"/>
      <x v="99"/>
      <x v="150"/>
      <x v="794"/>
      <x v="37"/>
      <x v="1"/>
      <x v="4"/>
    </i>
    <i>
      <x v="1067"/>
      <x v="3270"/>
      <x v="15"/>
      <x v="59"/>
      <x v="2906"/>
      <x/>
      <x v="86"/>
      <x v="4148"/>
      <x v="4123"/>
      <x v="40"/>
      <x v="86"/>
      <x v="137"/>
      <x v="797"/>
      <x v="37"/>
      <x v="1"/>
      <x v="4"/>
    </i>
    <i>
      <x v="1069"/>
      <x v="3272"/>
      <x v="19"/>
      <x v="229"/>
      <x v="2908"/>
      <x v="4"/>
      <x v="86"/>
      <x v="4153"/>
      <x v="4125"/>
      <x v="2"/>
      <x v="96"/>
      <x v="153"/>
      <x v="799"/>
      <x v="37"/>
      <x v="3"/>
      <x v="4"/>
    </i>
    <i r="9">
      <x v="23"/>
      <x v="85"/>
      <x v="153"/>
      <x v="799"/>
      <x v="37"/>
      <x v="3"/>
      <x v="4"/>
    </i>
    <i r="7">
      <x v="4154"/>
      <x v="4125"/>
      <x v="23"/>
      <x v="85"/>
      <x v="154"/>
      <x v="799"/>
      <x v="37"/>
      <x v="3"/>
      <x v="4"/>
    </i>
    <i>
      <x v="1070"/>
      <x v="3273"/>
      <x v="2"/>
      <x v="119"/>
      <x v="65"/>
      <x v="4"/>
      <x/>
      <x v="4155"/>
      <x v="4126"/>
      <x v="52"/>
      <x v="145"/>
      <x v="137"/>
      <x v="800"/>
      <x v="37"/>
      <x v="1"/>
      <x v="4"/>
    </i>
    <i>
      <x v="1071"/>
      <x v="3274"/>
      <x v="3"/>
      <x v="78"/>
      <x v="2909"/>
      <x v="1"/>
      <x v="86"/>
      <x v="4156"/>
      <x v="4127"/>
      <x v="94"/>
      <x v="146"/>
      <x v="137"/>
      <x v="801"/>
      <x v="37"/>
      <x v="1"/>
      <x v="4"/>
    </i>
    <i>
      <x v="1072"/>
      <x v="3275"/>
      <x v="1"/>
      <x v="258"/>
      <x v="2910"/>
      <x/>
      <x v="86"/>
      <x v="4157"/>
      <x v="4128"/>
      <x v="109"/>
      <x v="86"/>
      <x v="150"/>
      <x v="802"/>
      <x v="37"/>
      <x v="1"/>
      <x v="4"/>
    </i>
    <i r="7">
      <x v="4158"/>
      <x v="4129"/>
      <x v="109"/>
      <x v="86"/>
      <x v="155"/>
      <x v="802"/>
      <x v="37"/>
      <x v="1"/>
      <x v="4"/>
    </i>
    <i r="7">
      <x v="4159"/>
      <x v="4130"/>
      <x v="109"/>
      <x v="86"/>
      <x v="149"/>
      <x v="802"/>
      <x v="37"/>
      <x v="1"/>
      <x v="4"/>
    </i>
    <i>
      <x v="1073"/>
      <x v="3276"/>
      <x v="8"/>
      <x v="2"/>
      <x v="2911"/>
      <x/>
      <x v="86"/>
      <x v="4160"/>
      <x v="4131"/>
      <x v="1"/>
      <x v="86"/>
      <x v="148"/>
      <x v="803"/>
      <x v="37"/>
      <x v="1"/>
      <x v="4"/>
    </i>
    <i r="9">
      <x v="2"/>
      <x v="96"/>
      <x v="148"/>
      <x v="803"/>
      <x v="37"/>
      <x v="1"/>
      <x v="4"/>
    </i>
    <i r="9">
      <x v="3"/>
      <x v="141"/>
      <x v="148"/>
      <x v="803"/>
      <x v="37"/>
      <x v="1"/>
      <x v="4"/>
    </i>
    <i r="9">
      <x v="4"/>
      <x v="87"/>
      <x v="148"/>
      <x v="803"/>
      <x v="37"/>
      <x v="1"/>
      <x v="4"/>
    </i>
    <i r="9">
      <x v="6"/>
      <x v="139"/>
      <x v="148"/>
      <x v="803"/>
      <x v="37"/>
      <x v="1"/>
      <x v="4"/>
    </i>
    <i r="9">
      <x v="9"/>
      <x v="147"/>
      <x v="148"/>
      <x v="803"/>
      <x v="37"/>
      <x v="1"/>
      <x v="4"/>
    </i>
    <i r="9">
      <x v="12"/>
      <x v="110"/>
      <x v="148"/>
      <x v="803"/>
      <x v="37"/>
      <x v="1"/>
      <x v="4"/>
    </i>
    <i r="9">
      <x v="14"/>
      <x v="148"/>
      <x v="148"/>
      <x v="803"/>
      <x v="37"/>
      <x v="1"/>
      <x v="4"/>
    </i>
    <i r="9">
      <x v="19"/>
      <x v="101"/>
      <x v="148"/>
      <x v="803"/>
      <x v="37"/>
      <x v="1"/>
      <x v="4"/>
    </i>
    <i>
      <x v="1074"/>
      <x v="3277"/>
      <x v="1"/>
      <x v="224"/>
      <x v="2912"/>
      <x/>
      <x v="86"/>
      <x v="4161"/>
      <x v="4132"/>
      <x v="23"/>
      <x v="85"/>
      <x v="156"/>
      <x v="804"/>
      <x v="37"/>
      <x v="1"/>
      <x v="4"/>
    </i>
    <i r="7">
      <x v="4162"/>
      <x v="4133"/>
      <x v="50"/>
      <x v="149"/>
      <x v="156"/>
      <x v="804"/>
      <x v="37"/>
      <x v="1"/>
      <x v="4"/>
    </i>
    <i r="7">
      <x v="4163"/>
      <x v="4134"/>
      <x v="5"/>
      <x v="144"/>
      <x v="156"/>
      <x v="804"/>
      <x v="37"/>
      <x v="1"/>
      <x v="4"/>
    </i>
    <i>
      <x v="1075"/>
      <x v="3279"/>
      <x v="2"/>
      <x v="21"/>
      <x v="2913"/>
      <x/>
      <x v="86"/>
      <x v="4164"/>
      <x v="4135"/>
      <x v="22"/>
      <x v="88"/>
      <x v="137"/>
      <x v="805"/>
      <x v="37"/>
      <x v="1"/>
      <x v="4"/>
    </i>
    <i r="7">
      <x v="4165"/>
      <x v="4136"/>
      <x v="2"/>
      <x v="96"/>
      <x v="137"/>
      <x v="805"/>
      <x v="37"/>
      <x v="1"/>
      <x v="4"/>
    </i>
    <i r="7">
      <x v="4166"/>
      <x v="4137"/>
      <x v="4"/>
      <x v="87"/>
      <x v="137"/>
      <x v="805"/>
      <x v="37"/>
      <x v="1"/>
      <x v="4"/>
    </i>
    <i r="7">
      <x v="4167"/>
      <x v="4137"/>
      <x v="4"/>
      <x v="87"/>
      <x v="137"/>
      <x v="805"/>
      <x v="37"/>
      <x v="1"/>
      <x v="4"/>
    </i>
    <i r="7">
      <x v="4168"/>
      <x v="4138"/>
      <x v="2"/>
      <x v="96"/>
      <x v="137"/>
      <x v="805"/>
      <x v="37"/>
      <x v="1"/>
      <x v="4"/>
    </i>
    <i r="7">
      <x v="4169"/>
      <x v="4139"/>
      <x v="2"/>
      <x v="96"/>
      <x v="137"/>
      <x v="805"/>
      <x v="37"/>
      <x v="1"/>
      <x v="4"/>
    </i>
    <i r="7">
      <x v="4170"/>
      <x v="4140"/>
      <x v="4"/>
      <x v="87"/>
      <x v="137"/>
      <x v="805"/>
      <x v="37"/>
      <x v="1"/>
      <x v="4"/>
    </i>
    <i r="7">
      <x v="4171"/>
      <x v="4141"/>
      <x v="2"/>
      <x v="96"/>
      <x v="137"/>
      <x v="805"/>
      <x v="37"/>
      <x v="1"/>
      <x v="4"/>
    </i>
    <i r="7">
      <x v="4172"/>
      <x v="4142"/>
      <x v="10"/>
      <x v="117"/>
      <x v="137"/>
      <x v="805"/>
      <x v="37"/>
      <x v="1"/>
      <x v="4"/>
    </i>
    <i r="7">
      <x v="4173"/>
      <x v="4143"/>
      <x v="2"/>
      <x v="96"/>
      <x v="137"/>
      <x v="805"/>
      <x v="37"/>
      <x v="1"/>
      <x v="4"/>
    </i>
    <i r="7">
      <x v="4174"/>
      <x v="4144"/>
      <x v="4"/>
      <x v="87"/>
      <x v="137"/>
      <x v="805"/>
      <x v="37"/>
      <x v="1"/>
      <x v="4"/>
    </i>
    <i r="7">
      <x v="4175"/>
      <x v="4145"/>
      <x v="198"/>
      <x v="150"/>
      <x v="137"/>
      <x v="805"/>
      <x v="37"/>
      <x v="1"/>
      <x v="4"/>
    </i>
    <i r="7">
      <x v="4176"/>
      <x v="3670"/>
      <x v="17"/>
      <x v="128"/>
      <x v="137"/>
      <x v="805"/>
      <x v="37"/>
      <x v="1"/>
      <x v="4"/>
    </i>
    <i r="7">
      <x v="4177"/>
      <x v="4146"/>
      <x v="12"/>
      <x v="110"/>
      <x v="137"/>
      <x v="805"/>
      <x v="37"/>
      <x v="1"/>
      <x v="4"/>
    </i>
    <i r="7">
      <x v="4178"/>
      <x v="2248"/>
      <x v="2"/>
      <x v="96"/>
      <x v="137"/>
      <x v="805"/>
      <x v="37"/>
      <x v="1"/>
      <x v="4"/>
    </i>
    <i r="7">
      <x v="4179"/>
      <x v="4147"/>
      <x v="2"/>
      <x v="96"/>
      <x v="137"/>
      <x v="805"/>
      <x v="37"/>
      <x v="1"/>
      <x v="4"/>
    </i>
    <i r="7">
      <x v="4180"/>
      <x v="4148"/>
      <x v="2"/>
      <x v="96"/>
      <x v="137"/>
      <x v="805"/>
      <x v="37"/>
      <x v="1"/>
      <x v="4"/>
    </i>
    <i r="7">
      <x v="4181"/>
      <x v="4149"/>
      <x v="2"/>
      <x v="96"/>
      <x v="137"/>
      <x v="805"/>
      <x v="37"/>
      <x v="1"/>
      <x v="4"/>
    </i>
    <i r="7">
      <x v="4182"/>
      <x v="4150"/>
      <x v="2"/>
      <x v="96"/>
      <x v="137"/>
      <x v="805"/>
      <x v="37"/>
      <x v="1"/>
      <x v="4"/>
    </i>
    <i r="7">
      <x v="4183"/>
      <x v="4151"/>
      <x v="2"/>
      <x v="96"/>
      <x v="137"/>
      <x v="805"/>
      <x v="37"/>
      <x v="1"/>
      <x v="4"/>
    </i>
    <i r="7">
      <x v="4184"/>
      <x v="4140"/>
      <x v="4"/>
      <x v="87"/>
      <x v="137"/>
      <x v="805"/>
      <x v="37"/>
      <x v="1"/>
      <x v="4"/>
    </i>
    <i r="7">
      <x v="4185"/>
      <x v="4152"/>
      <x v="8"/>
      <x v="151"/>
      <x v="137"/>
      <x v="805"/>
      <x v="37"/>
      <x v="1"/>
      <x v="4"/>
    </i>
    <i r="7">
      <x v="4186"/>
      <x v="4153"/>
      <x v="8"/>
      <x v="151"/>
      <x v="137"/>
      <x v="805"/>
      <x v="37"/>
      <x v="1"/>
      <x v="4"/>
    </i>
    <i r="7">
      <x v="4187"/>
      <x v="4154"/>
      <x v="182"/>
      <x v="152"/>
      <x v="137"/>
      <x v="805"/>
      <x v="37"/>
      <x v="1"/>
      <x v="4"/>
    </i>
    <i r="7">
      <x v="4188"/>
      <x v="4155"/>
      <x v="59"/>
      <x v="94"/>
      <x v="137"/>
      <x v="805"/>
      <x v="37"/>
      <x v="1"/>
      <x v="4"/>
    </i>
    <i r="7">
      <x v="4189"/>
      <x v="4156"/>
      <x v="29"/>
      <x v="153"/>
      <x v="137"/>
      <x v="805"/>
      <x v="37"/>
      <x v="1"/>
      <x v="4"/>
    </i>
    <i r="7">
      <x v="4190"/>
      <x v="4157"/>
      <x v="135"/>
      <x v="154"/>
      <x v="137"/>
      <x v="805"/>
      <x v="37"/>
      <x v="1"/>
      <x v="4"/>
    </i>
    <i r="7">
      <x v="4191"/>
      <x v="4158"/>
      <x v="16"/>
      <x v="89"/>
      <x v="137"/>
      <x v="805"/>
      <x v="37"/>
      <x v="1"/>
      <x v="4"/>
    </i>
    <i r="7">
      <x v="4192"/>
      <x v="4159"/>
      <x v="4"/>
      <x v="87"/>
      <x v="137"/>
      <x v="805"/>
      <x v="37"/>
      <x v="1"/>
      <x v="4"/>
    </i>
    <i r="7">
      <x v="4193"/>
      <x v="2248"/>
      <x v="2"/>
      <x v="96"/>
      <x v="137"/>
      <x v="805"/>
      <x v="37"/>
      <x v="1"/>
      <x v="4"/>
    </i>
    <i r="7">
      <x v="4194"/>
      <x v="4160"/>
      <x v="2"/>
      <x v="96"/>
      <x v="137"/>
      <x v="805"/>
      <x v="37"/>
      <x v="1"/>
      <x v="4"/>
    </i>
    <i r="7">
      <x v="4195"/>
      <x v="4161"/>
      <x v="2"/>
      <x v="96"/>
      <x v="137"/>
      <x v="805"/>
      <x v="37"/>
      <x v="1"/>
      <x v="4"/>
    </i>
    <i r="7">
      <x v="4196"/>
      <x v="4162"/>
      <x v="2"/>
      <x v="96"/>
      <x v="137"/>
      <x v="805"/>
      <x v="37"/>
      <x v="1"/>
      <x v="4"/>
    </i>
    <i r="7">
      <x v="4197"/>
      <x v="4163"/>
      <x v="2"/>
      <x v="96"/>
      <x v="137"/>
      <x v="805"/>
      <x v="37"/>
      <x v="1"/>
      <x v="4"/>
    </i>
    <i r="7">
      <x v="4198"/>
      <x v="4164"/>
      <x v="2"/>
      <x v="96"/>
      <x v="137"/>
      <x v="805"/>
      <x v="37"/>
      <x v="1"/>
      <x v="4"/>
    </i>
    <i r="7">
      <x v="4199"/>
      <x v="4165"/>
      <x v="2"/>
      <x v="96"/>
      <x v="137"/>
      <x v="805"/>
      <x v="37"/>
      <x v="1"/>
      <x v="4"/>
    </i>
    <i r="7">
      <x v="4200"/>
      <x v="3670"/>
      <x v="8"/>
      <x v="151"/>
      <x v="137"/>
      <x v="805"/>
      <x v="37"/>
      <x v="1"/>
      <x v="4"/>
    </i>
    <i r="7">
      <x v="4201"/>
      <x v="4166"/>
      <x v="2"/>
      <x v="96"/>
      <x v="137"/>
      <x v="805"/>
      <x v="37"/>
      <x v="1"/>
      <x v="4"/>
    </i>
    <i r="7">
      <x v="4202"/>
      <x v="4167"/>
      <x v="4"/>
      <x v="87"/>
      <x v="137"/>
      <x v="805"/>
      <x v="37"/>
      <x v="1"/>
      <x v="4"/>
    </i>
    <i r="7">
      <x v="4203"/>
      <x v="2248"/>
      <x v="2"/>
      <x v="96"/>
      <x v="137"/>
      <x v="805"/>
      <x v="37"/>
      <x v="1"/>
      <x v="4"/>
    </i>
    <i r="7">
      <x v="4204"/>
      <x v="4168"/>
      <x v="2"/>
      <x v="96"/>
      <x v="137"/>
      <x v="805"/>
      <x v="37"/>
      <x v="1"/>
      <x v="4"/>
    </i>
    <i r="7">
      <x v="4205"/>
      <x v="4169"/>
      <x v="2"/>
      <x v="96"/>
      <x v="137"/>
      <x v="805"/>
      <x v="37"/>
      <x v="1"/>
      <x v="4"/>
    </i>
    <i r="7">
      <x v="4206"/>
      <x v="4140"/>
      <x v="2"/>
      <x v="96"/>
      <x v="137"/>
      <x v="805"/>
      <x v="37"/>
      <x v="1"/>
      <x v="4"/>
    </i>
    <i r="7">
      <x v="4207"/>
      <x v="4140"/>
      <x v="2"/>
      <x v="96"/>
      <x v="137"/>
      <x v="805"/>
      <x v="37"/>
      <x v="1"/>
      <x v="4"/>
    </i>
    <i r="7">
      <x v="4208"/>
      <x v="4170"/>
      <x v="6"/>
      <x v="139"/>
      <x v="137"/>
      <x v="805"/>
      <x v="37"/>
      <x v="1"/>
      <x v="4"/>
    </i>
    <i r="7">
      <x v="4209"/>
      <x v="4170"/>
      <x v="6"/>
      <x v="139"/>
      <x v="137"/>
      <x v="805"/>
      <x v="37"/>
      <x v="1"/>
      <x v="4"/>
    </i>
    <i r="7">
      <x v="4210"/>
      <x v="4171"/>
      <x v="32"/>
      <x v="155"/>
      <x v="137"/>
      <x v="805"/>
      <x v="37"/>
      <x v="1"/>
      <x v="4"/>
    </i>
    <i r="7">
      <x v="4211"/>
      <x v="4172"/>
      <x v="6"/>
      <x v="139"/>
      <x v="137"/>
      <x v="805"/>
      <x v="37"/>
      <x v="1"/>
      <x v="4"/>
    </i>
    <i r="7">
      <x v="4212"/>
      <x v="4173"/>
      <x v="186"/>
      <x v="156"/>
      <x v="137"/>
      <x v="805"/>
      <x v="37"/>
      <x v="1"/>
      <x v="4"/>
    </i>
    <i r="7">
      <x v="4213"/>
      <x v="4174"/>
      <x v="11"/>
      <x v="127"/>
      <x v="137"/>
      <x v="805"/>
      <x v="37"/>
      <x v="1"/>
      <x v="4"/>
    </i>
    <i r="7">
      <x v="4214"/>
      <x v="4175"/>
      <x v="4"/>
      <x v="87"/>
      <x v="137"/>
      <x v="805"/>
      <x v="37"/>
      <x v="1"/>
      <x v="4"/>
    </i>
    <i r="7">
      <x v="4215"/>
      <x v="4176"/>
      <x v="2"/>
      <x v="96"/>
      <x v="137"/>
      <x v="805"/>
      <x v="37"/>
      <x v="1"/>
      <x v="4"/>
    </i>
    <i r="7">
      <x v="4216"/>
      <x v="4177"/>
      <x v="2"/>
      <x v="96"/>
      <x v="137"/>
      <x v="805"/>
      <x v="37"/>
      <x v="1"/>
      <x v="4"/>
    </i>
    <i r="7">
      <x v="4217"/>
      <x v="4178"/>
      <x v="6"/>
      <x v="139"/>
      <x v="137"/>
      <x v="805"/>
      <x v="37"/>
      <x v="1"/>
      <x v="4"/>
    </i>
    <i r="7">
      <x v="4218"/>
      <x v="4179"/>
      <x v="6"/>
      <x v="139"/>
      <x v="137"/>
      <x v="805"/>
      <x v="37"/>
      <x v="1"/>
      <x v="4"/>
    </i>
    <i r="7">
      <x v="4219"/>
      <x v="4180"/>
      <x v="18"/>
      <x v="157"/>
      <x v="137"/>
      <x v="805"/>
      <x v="37"/>
      <x v="1"/>
      <x v="4"/>
    </i>
    <i r="7">
      <x v="4220"/>
      <x v="4181"/>
      <x v="31"/>
      <x v="158"/>
      <x v="137"/>
      <x v="805"/>
      <x v="37"/>
      <x v="1"/>
      <x v="4"/>
    </i>
    <i r="7">
      <x v="4221"/>
      <x v="4182"/>
      <x v="57"/>
      <x v="159"/>
      <x v="137"/>
      <x v="805"/>
      <x v="37"/>
      <x v="1"/>
      <x v="4"/>
    </i>
    <i r="7">
      <x v="4222"/>
      <x v="4183"/>
      <x v="244"/>
      <x v="160"/>
      <x v="137"/>
      <x v="805"/>
      <x v="37"/>
      <x v="1"/>
      <x v="4"/>
    </i>
    <i r="7">
      <x v="4223"/>
      <x v="4184"/>
      <x v="133"/>
      <x v="142"/>
      <x v="137"/>
      <x v="805"/>
      <x v="37"/>
      <x v="1"/>
      <x v="4"/>
    </i>
    <i r="7">
      <x v="4224"/>
      <x v="3670"/>
      <x v="200"/>
      <x v="161"/>
      <x v="137"/>
      <x v="805"/>
      <x v="37"/>
      <x v="1"/>
      <x v="4"/>
    </i>
    <i r="7">
      <x v="4225"/>
      <x v="4185"/>
      <x v="4"/>
      <x v="87"/>
      <x v="137"/>
      <x v="805"/>
      <x v="37"/>
      <x v="1"/>
      <x v="4"/>
    </i>
    <i r="7">
      <x v="4226"/>
      <x v="4186"/>
      <x v="19"/>
      <x v="101"/>
      <x v="137"/>
      <x v="805"/>
      <x v="37"/>
      <x v="1"/>
      <x v="4"/>
    </i>
    <i r="7">
      <x v="4227"/>
      <x v="4187"/>
      <x v="8"/>
      <x v="151"/>
      <x v="137"/>
      <x v="805"/>
      <x v="37"/>
      <x v="1"/>
      <x v="4"/>
    </i>
    <i r="7">
      <x v="4228"/>
      <x v="4188"/>
      <x v="2"/>
      <x v="96"/>
      <x v="137"/>
      <x v="805"/>
      <x v="37"/>
      <x v="1"/>
      <x v="4"/>
    </i>
    <i r="7">
      <x v="4229"/>
      <x v="2248"/>
      <x v="6"/>
      <x v="139"/>
      <x v="137"/>
      <x v="805"/>
      <x v="37"/>
      <x v="1"/>
      <x v="4"/>
    </i>
    <i r="7">
      <x v="4230"/>
      <x v="2248"/>
      <x v="4"/>
      <x v="87"/>
      <x v="137"/>
      <x v="805"/>
      <x v="37"/>
      <x v="1"/>
      <x v="4"/>
    </i>
    <i r="7">
      <x v="4231"/>
      <x v="2248"/>
      <x v="2"/>
      <x v="96"/>
      <x v="137"/>
      <x v="805"/>
      <x v="37"/>
      <x v="1"/>
      <x v="4"/>
    </i>
    <i r="7">
      <x v="4232"/>
      <x v="4189"/>
      <x v="2"/>
      <x v="96"/>
      <x v="137"/>
      <x v="805"/>
      <x v="37"/>
      <x v="1"/>
      <x v="4"/>
    </i>
    <i r="7">
      <x v="4233"/>
      <x v="4190"/>
      <x v="2"/>
      <x v="96"/>
      <x v="137"/>
      <x v="805"/>
      <x v="37"/>
      <x v="1"/>
      <x v="4"/>
    </i>
    <i r="7">
      <x v="4234"/>
      <x v="4191"/>
      <x v="2"/>
      <x v="96"/>
      <x v="137"/>
      <x v="805"/>
      <x v="37"/>
      <x v="1"/>
      <x v="4"/>
    </i>
    <i r="7">
      <x v="4235"/>
      <x v="4192"/>
      <x v="2"/>
      <x v="96"/>
      <x v="137"/>
      <x v="805"/>
      <x v="37"/>
      <x v="1"/>
      <x v="4"/>
    </i>
    <i r="7">
      <x v="4236"/>
      <x v="4193"/>
      <x v="2"/>
      <x v="96"/>
      <x v="137"/>
      <x v="805"/>
      <x v="37"/>
      <x v="1"/>
      <x v="4"/>
    </i>
    <i r="7">
      <x v="4237"/>
      <x v="4194"/>
      <x v="43"/>
      <x v="162"/>
      <x v="137"/>
      <x v="805"/>
      <x v="37"/>
      <x v="1"/>
      <x v="4"/>
    </i>
    <i r="7">
      <x v="4238"/>
      <x v="4195"/>
      <x v="16"/>
      <x v="89"/>
      <x v="137"/>
      <x v="805"/>
      <x v="37"/>
      <x v="1"/>
      <x v="4"/>
    </i>
    <i r="7">
      <x v="4239"/>
      <x v="4196"/>
      <x v="4"/>
      <x v="87"/>
      <x v="137"/>
      <x v="805"/>
      <x v="37"/>
      <x v="1"/>
      <x v="4"/>
    </i>
    <i r="7">
      <x v="4240"/>
      <x v="4196"/>
      <x v="4"/>
      <x v="87"/>
      <x v="137"/>
      <x v="805"/>
      <x v="37"/>
      <x v="1"/>
      <x v="4"/>
    </i>
    <i r="7">
      <x v="4241"/>
      <x v="4197"/>
      <x v="35"/>
      <x v="163"/>
      <x v="137"/>
      <x v="805"/>
      <x v="37"/>
      <x v="1"/>
      <x v="4"/>
    </i>
    <i r="7">
      <x v="4242"/>
      <x v="3670"/>
      <x v="2"/>
      <x v="96"/>
      <x v="137"/>
      <x v="805"/>
      <x v="37"/>
      <x v="1"/>
      <x v="4"/>
    </i>
    <i r="7">
      <x v="4243"/>
      <x v="4198"/>
      <x v="2"/>
      <x v="96"/>
      <x v="137"/>
      <x v="805"/>
      <x v="37"/>
      <x v="1"/>
      <x v="4"/>
    </i>
    <i r="7">
      <x v="4244"/>
      <x v="4199"/>
      <x v="2"/>
      <x v="96"/>
      <x v="137"/>
      <x v="805"/>
      <x v="37"/>
      <x v="1"/>
      <x v="4"/>
    </i>
    <i r="7">
      <x v="4245"/>
      <x v="4200"/>
      <x v="2"/>
      <x v="96"/>
      <x v="137"/>
      <x v="805"/>
      <x v="37"/>
      <x v="1"/>
      <x v="4"/>
    </i>
    <i>
      <x v="1076"/>
      <x v="3279"/>
      <x v="2"/>
      <x v="21"/>
      <x v="2913"/>
      <x/>
      <x v="86"/>
      <x v="4246"/>
      <x v="4201"/>
      <x v="20"/>
      <x v="164"/>
      <x v="137"/>
      <x v="805"/>
      <x v="37"/>
      <x v="1"/>
      <x v="4"/>
    </i>
    <i>
      <x v="1082"/>
      <x v="3284"/>
      <x v="1"/>
      <x v="141"/>
      <x v="2917"/>
      <x/>
      <x v="86"/>
      <x v="4249"/>
      <x v="4205"/>
      <x v="87"/>
      <x v="101"/>
      <x v="149"/>
      <x v="809"/>
      <x v="37"/>
      <x v="1"/>
      <x v="4"/>
    </i>
    <i>
      <x v="1087"/>
      <x v="3289"/>
      <x v="1"/>
      <x v="85"/>
      <x v="2921"/>
      <x/>
      <x v="36"/>
      <x v="4250"/>
      <x v="4208"/>
      <x v="23"/>
      <x v="86"/>
      <x v="157"/>
      <x v="813"/>
      <x v="37"/>
      <x v="1"/>
      <x v="4"/>
    </i>
    <i r="1">
      <x v="3290"/>
      <x v="8"/>
      <x v="2"/>
      <x v="2922"/>
      <x/>
      <x v="47"/>
      <x v="4251"/>
      <x v="4209"/>
      <x v="92"/>
      <x v="165"/>
      <x v="139"/>
      <x v="814"/>
      <x v="37"/>
      <x v="1"/>
      <x v="4"/>
    </i>
    <i>
      <x v="1092"/>
      <x v="3294"/>
      <x v="2"/>
      <x v="261"/>
      <x v="65"/>
      <x/>
      <x v="86"/>
      <x v="4176"/>
      <x v="3670"/>
      <x v="246"/>
      <x v="166"/>
      <x v="137"/>
      <x v="817"/>
      <x v="37"/>
      <x v="1"/>
      <x v="4"/>
    </i>
    <i r="7">
      <x v="4179"/>
      <x v="4147"/>
      <x v="87"/>
      <x v="97"/>
      <x v="137"/>
      <x v="817"/>
      <x v="37"/>
      <x v="1"/>
      <x v="4"/>
    </i>
    <i r="7">
      <x v="4184"/>
      <x v="4140"/>
      <x v="92"/>
      <x v="167"/>
      <x v="137"/>
      <x v="817"/>
      <x v="37"/>
      <x v="1"/>
      <x v="4"/>
    </i>
    <i r="7">
      <x v="4190"/>
      <x v="4157"/>
      <x v="247"/>
      <x v="169"/>
      <x v="137"/>
      <x v="817"/>
      <x v="37"/>
      <x v="1"/>
      <x v="4"/>
    </i>
    <i r="7">
      <x v="4206"/>
      <x v="4140"/>
      <x v="87"/>
      <x v="97"/>
      <x v="137"/>
      <x v="817"/>
      <x v="37"/>
      <x v="1"/>
      <x v="4"/>
    </i>
    <i r="7">
      <x v="4207"/>
      <x v="4140"/>
      <x v="87"/>
      <x v="97"/>
      <x v="137"/>
      <x v="817"/>
      <x v="37"/>
      <x v="1"/>
      <x v="4"/>
    </i>
    <i r="7">
      <x v="4229"/>
      <x v="2248"/>
      <x v="92"/>
      <x v="167"/>
      <x v="137"/>
      <x v="817"/>
      <x v="37"/>
      <x v="1"/>
      <x v="4"/>
    </i>
    <i r="7">
      <x v="4230"/>
      <x v="2248"/>
      <x v="92"/>
      <x v="167"/>
      <x v="137"/>
      <x v="817"/>
      <x v="37"/>
      <x v="1"/>
      <x v="4"/>
    </i>
    <i r="7">
      <x v="4246"/>
      <x v="4201"/>
      <x v="100"/>
      <x v="168"/>
      <x v="137"/>
      <x v="817"/>
      <x v="37"/>
      <x v="1"/>
      <x v="4"/>
    </i>
    <i r="7">
      <x v="4255"/>
      <x v="4213"/>
      <x v="71"/>
      <x v="132"/>
      <x v="137"/>
      <x v="817"/>
      <x v="37"/>
      <x v="1"/>
      <x v="4"/>
    </i>
    <i r="5">
      <x v="1"/>
      <x v="86"/>
      <x v="4212"/>
      <x v="4173"/>
      <x v="248"/>
      <x v="170"/>
      <x v="137"/>
      <x v="817"/>
      <x v="37"/>
      <x v="1"/>
      <x v="4"/>
    </i>
    <i r="7">
      <x v="4213"/>
      <x v="4174"/>
      <x v="110"/>
      <x v="112"/>
      <x v="137"/>
      <x v="817"/>
      <x v="37"/>
      <x v="1"/>
      <x v="4"/>
    </i>
    <i r="7">
      <x v="4220"/>
      <x v="4181"/>
      <x v="249"/>
      <x v="171"/>
      <x v="137"/>
      <x v="817"/>
      <x v="37"/>
      <x v="1"/>
      <x v="4"/>
    </i>
    <i r="7">
      <x v="4232"/>
      <x v="4189"/>
      <x v="87"/>
      <x v="97"/>
      <x v="137"/>
      <x v="817"/>
      <x v="37"/>
      <x v="1"/>
      <x v="4"/>
    </i>
    <i r="7">
      <x v="4254"/>
      <x v="4212"/>
      <x v="87"/>
      <x v="97"/>
      <x v="137"/>
      <x v="817"/>
      <x v="37"/>
      <x v="1"/>
      <x v="4"/>
    </i>
    <i r="7">
      <x v="4256"/>
      <x v="4197"/>
      <x v="87"/>
      <x v="97"/>
      <x v="137"/>
      <x v="817"/>
      <x v="37"/>
      <x v="1"/>
      <x v="4"/>
    </i>
    <i>
      <x v="1094"/>
      <x v="3295"/>
      <x v="1"/>
      <x v="149"/>
      <x v="2925"/>
      <x/>
      <x v="86"/>
      <x v="4257"/>
      <x v="4214"/>
      <x v="66"/>
      <x v="92"/>
      <x v="137"/>
      <x v="818"/>
      <x v="37"/>
      <x v="1"/>
      <x v="4"/>
    </i>
    <i>
      <x v="1095"/>
      <x v="3296"/>
      <x v="16"/>
      <x v="64"/>
      <x v="65"/>
      <x/>
      <x v="86"/>
      <x v="4258"/>
      <x v="4215"/>
      <x v="1"/>
      <x v="86"/>
      <x v="158"/>
      <x v="819"/>
      <x v="37"/>
      <x v="1"/>
      <x v="4"/>
    </i>
    <i>
      <x v="1096"/>
      <x v="3297"/>
      <x v="2"/>
      <x v="261"/>
      <x v="65"/>
      <x/>
      <x v="86"/>
      <x v="1342"/>
      <x v="3670"/>
      <x v="3"/>
      <x v="141"/>
      <x v="137"/>
      <x v="820"/>
      <x v="37"/>
      <x v="1"/>
      <x v="4"/>
    </i>
    <i r="7">
      <x v="4212"/>
      <x v="4173"/>
      <x v="110"/>
      <x v="112"/>
      <x v="137"/>
      <x v="820"/>
      <x v="37"/>
      <x v="1"/>
      <x v="4"/>
    </i>
    <i r="7">
      <x v="4213"/>
      <x v="4174"/>
      <x v="92"/>
      <x v="167"/>
      <x v="137"/>
      <x v="820"/>
      <x v="37"/>
      <x v="1"/>
      <x v="4"/>
    </i>
    <i r="7">
      <x v="4220"/>
      <x v="4181"/>
      <x v="92"/>
      <x v="167"/>
      <x v="137"/>
      <x v="820"/>
      <x v="37"/>
      <x v="1"/>
      <x v="4"/>
    </i>
    <i r="7">
      <x v="4256"/>
      <x v="4197"/>
      <x v="92"/>
      <x v="167"/>
      <x v="137"/>
      <x v="820"/>
      <x v="37"/>
      <x v="1"/>
      <x v="4"/>
    </i>
    <i r="7">
      <x v="4259"/>
      <x v="4216"/>
      <x v="92"/>
      <x v="167"/>
      <x v="137"/>
      <x v="820"/>
      <x v="37"/>
      <x v="1"/>
      <x v="4"/>
    </i>
    <i>
      <x v="1098"/>
      <x v="3820"/>
      <x v="37"/>
      <x v="295"/>
      <x v="3428"/>
      <x v="10"/>
      <x v="86"/>
      <x v="2009"/>
      <x v="4764"/>
      <x v="1"/>
      <x v="86"/>
      <x v="137"/>
      <x v="971"/>
      <x v="37"/>
      <x v="1"/>
      <x v="4"/>
    </i>
    <i r="7">
      <x v="4136"/>
      <x v="4763"/>
      <x v="25"/>
      <x v="84"/>
      <x v="137"/>
      <x v="971"/>
      <x v="37"/>
      <x v="1"/>
      <x v="4"/>
    </i>
    <i r="7">
      <x v="4798"/>
      <x v="113"/>
      <x v="1"/>
      <x v="86"/>
      <x v="137"/>
      <x v="971"/>
      <x v="37"/>
      <x v="1"/>
      <x v="4"/>
    </i>
    <i r="7">
      <x v="4802"/>
      <x v="4763"/>
      <x v="23"/>
      <x v="85"/>
      <x v="137"/>
      <x v="971"/>
      <x v="37"/>
      <x v="1"/>
      <x v="4"/>
    </i>
    <i r="7">
      <x v="4803"/>
      <x v="4765"/>
      <x v="4"/>
      <x v="87"/>
      <x v="137"/>
      <x v="971"/>
      <x v="37"/>
      <x v="1"/>
      <x v="4"/>
    </i>
    <i r="7">
      <x v="4804"/>
      <x v="4766"/>
      <x v="22"/>
      <x v="88"/>
      <x v="137"/>
      <x v="971"/>
      <x v="37"/>
      <x v="1"/>
      <x v="4"/>
    </i>
    <i r="7">
      <x v="4805"/>
      <x v="4767"/>
      <x v="22"/>
      <x v="88"/>
      <x v="137"/>
      <x v="971"/>
      <x v="37"/>
      <x v="1"/>
      <x v="4"/>
    </i>
    <i r="7">
      <x v="4806"/>
      <x v="4768"/>
      <x v="16"/>
      <x v="89"/>
      <x v="137"/>
      <x v="971"/>
      <x v="37"/>
      <x v="1"/>
      <x v="4"/>
    </i>
    <i>
      <x v="1107"/>
      <x v="3322"/>
      <x v="16"/>
      <x v="64"/>
      <x v="2938"/>
      <x/>
      <x v="47"/>
      <x v="3622"/>
      <x v="3629"/>
      <x v="1"/>
      <x v="86"/>
      <x v="159"/>
      <x v="837"/>
      <x v="37"/>
      <x v="1"/>
      <x v="4"/>
    </i>
    <i>
      <x v="1116"/>
      <x v="3329"/>
      <x v="21"/>
      <x v="23"/>
      <x v="2945"/>
      <x v="10"/>
      <x v="86"/>
      <x v="3223"/>
      <x v="3273"/>
      <x v="18"/>
      <x v="157"/>
      <x v="160"/>
      <x v="843"/>
      <x v="296"/>
      <x v="4"/>
      <x v="4"/>
    </i>
    <i>
      <x v="1123"/>
      <x v="3323"/>
      <x v="1"/>
      <x v="42"/>
      <x v="2939"/>
      <x v="4"/>
      <x v="42"/>
      <x v="4853"/>
      <x v="4238"/>
      <x v="34"/>
      <x v="172"/>
      <x v="147"/>
      <x v="838"/>
      <x v="37"/>
      <x v="1"/>
      <x v="4"/>
    </i>
    <i>
      <x v="1137"/>
      <x v="3344"/>
      <x v="1"/>
      <x v="43"/>
      <x v="2959"/>
      <x/>
      <x v="23"/>
      <x v="4301"/>
      <x v="4264"/>
      <x v="10"/>
      <x v="86"/>
      <x v="161"/>
      <x v="855"/>
      <x v="37"/>
      <x v="1"/>
      <x v="4"/>
    </i>
    <i>
      <x v="1145"/>
      <x v="3357"/>
      <x v="18"/>
      <x v="270"/>
      <x v="2972"/>
      <x v="13"/>
      <x v="86"/>
      <x v="2718"/>
      <x v="4286"/>
      <x v="1"/>
      <x v="86"/>
      <x v="137"/>
      <x v="866"/>
      <x v="37"/>
      <x v="1"/>
      <x v="4"/>
    </i>
    <i>
      <x v="1153"/>
      <x v="3367"/>
      <x v="8"/>
      <x v="257"/>
      <x v="2982"/>
      <x/>
      <x v="86"/>
      <x v="90"/>
      <x v="3670"/>
      <x/>
      <x v="173"/>
      <x v="137"/>
      <x v="876"/>
      <x v="37"/>
      <x v="1"/>
      <x v="4"/>
    </i>
    <i>
      <x v="1166"/>
      <x v="3829"/>
      <x v="37"/>
      <x v="295"/>
      <x v="3437"/>
      <x v="8"/>
      <x v="86"/>
      <x v="839"/>
      <x v="4782"/>
      <x v="1"/>
      <x v="86"/>
      <x v="137"/>
      <x v="978"/>
      <x v="40"/>
      <x v="1"/>
      <x v="4"/>
    </i>
    <i r="8">
      <x v="4783"/>
      <x v="1"/>
      <x v="86"/>
      <x v="137"/>
      <x v="978"/>
      <x v="40"/>
      <x v="1"/>
      <x v="4"/>
    </i>
    <i>
      <x v="1178"/>
      <x v="3822"/>
      <x v="37"/>
      <x v="22"/>
      <x v="3430"/>
      <x v="4"/>
      <x v="86"/>
      <x v="90"/>
      <x v="4770"/>
      <x v="298"/>
      <x v="90"/>
      <x v="137"/>
      <x v="992"/>
      <x v="37"/>
      <x v="1"/>
      <x v="4"/>
    </i>
    <i>
      <x v="1193"/>
      <x v="3555"/>
      <x v="8"/>
      <x v="257"/>
      <x v="3165"/>
      <x v="8"/>
      <x v="36"/>
      <x v="4599"/>
      <x v="4547"/>
      <x v="1"/>
      <x v="86"/>
      <x v="148"/>
      <x v="876"/>
      <x v="37"/>
      <x v="1"/>
      <x v="4"/>
    </i>
    <i>
      <x v="1194"/>
      <x v="3829"/>
      <x v="37"/>
      <x v="295"/>
      <x v="3437"/>
      <x v="8"/>
      <x/>
      <x v="4817"/>
      <x v="3403"/>
      <x v="59"/>
      <x v="94"/>
      <x v="138"/>
      <x v="978"/>
      <x v="40"/>
      <x v="1"/>
      <x v="4"/>
    </i>
    <i r="7">
      <x v="4818"/>
      <x v="3403"/>
      <x v="114"/>
      <x v="99"/>
      <x v="137"/>
      <x v="978"/>
      <x v="40"/>
      <x v="1"/>
      <x v="4"/>
    </i>
    <i r="6">
      <x v="42"/>
      <x v="4816"/>
      <x v="3403"/>
      <x v="165"/>
      <x v="98"/>
      <x v="139"/>
      <x v="978"/>
      <x v="40"/>
      <x v="1"/>
      <x v="4"/>
    </i>
    <i>
      <x v="1200"/>
      <x v="3583"/>
      <x v="21"/>
      <x v="286"/>
      <x v="3193"/>
      <x v="4"/>
      <x v="86"/>
      <x v="400"/>
      <x v="4568"/>
      <x v="224"/>
      <x v="174"/>
      <x v="137"/>
      <x v="953"/>
      <x v="37"/>
      <x v="1"/>
      <x v="4"/>
    </i>
    <i>
      <x v="1215"/>
      <x v="3829"/>
      <x v="37"/>
      <x v="295"/>
      <x v="3437"/>
      <x v="8"/>
      <x/>
      <x v="4817"/>
      <x v="3403"/>
      <x v="40"/>
      <x v="91"/>
      <x v="138"/>
      <x v="978"/>
      <x v="40"/>
      <x v="1"/>
      <x v="4"/>
    </i>
    <i>
      <x v="1217"/>
      <x v="3855"/>
      <x v="1"/>
      <x v="256"/>
      <x v="3463"/>
      <x/>
      <x v="86"/>
      <x v="4854"/>
      <x v="4809"/>
      <x v="24"/>
      <x v="86"/>
      <x v="162"/>
      <x v="1006"/>
      <x v="37"/>
      <x v="1"/>
      <x v="4"/>
    </i>
    <i>
      <x v="1224"/>
      <x v="3676"/>
      <x v="23"/>
      <x v="188"/>
      <x v="3286"/>
      <x v="4"/>
      <x v="77"/>
      <x v="4697"/>
      <x v="4646"/>
      <x v="4"/>
      <x v="87"/>
      <x v="163"/>
      <x v="972"/>
      <x v="368"/>
      <x v="5"/>
      <x v="4"/>
    </i>
    <i r="9">
      <x v="15"/>
      <x v="140"/>
      <x v="163"/>
      <x v="972"/>
      <x v="368"/>
      <x v="5"/>
      <x v="4"/>
    </i>
    <i>
      <x v="1230"/>
      <x v="3583"/>
      <x v="21"/>
      <x v="286"/>
      <x v="3193"/>
      <x v="4"/>
      <x/>
      <x v="4725"/>
      <x v="4670"/>
      <x v="10"/>
      <x v="117"/>
      <x v="164"/>
      <x v="953"/>
      <x v="409"/>
      <x v="5"/>
      <x v="4"/>
    </i>
    <i>
      <x v="1233"/>
      <x v="3862"/>
      <x v="1"/>
      <x v="262"/>
      <x v="3468"/>
      <x/>
      <x v="86"/>
      <x v="90"/>
      <x v="4239"/>
      <x v="22"/>
      <x v="96"/>
      <x v="165"/>
      <x v="1011"/>
      <x v="37"/>
      <x v="1"/>
      <x v="4"/>
    </i>
    <i>
      <x v="1237"/>
      <x v="3829"/>
      <x v="37"/>
      <x v="295"/>
      <x v="3437"/>
      <x v="8"/>
      <x/>
      <x v="4817"/>
      <x v="3403"/>
      <x v="40"/>
      <x v="91"/>
      <x v="138"/>
      <x v="978"/>
      <x v="40"/>
      <x v="1"/>
      <x v="4"/>
    </i>
    <i>
      <x v="1260"/>
      <x v="3829"/>
      <x v="37"/>
      <x v="295"/>
      <x v="3437"/>
      <x v="8"/>
      <x/>
      <x v="4817"/>
      <x v="3403"/>
      <x v="40"/>
      <x v="91"/>
      <x v="138"/>
      <x v="978"/>
      <x v="40"/>
      <x v="1"/>
      <x v="4"/>
    </i>
    <i>
      <x v="1276"/>
      <x v="3772"/>
      <x v="1"/>
      <x v="42"/>
      <x v="3382"/>
      <x v="4"/>
      <x v="56"/>
      <x v="4494"/>
      <x v="4465"/>
      <x v="261"/>
      <x v="175"/>
      <x v="166"/>
      <x v="870"/>
      <x v="37"/>
      <x v="1"/>
      <x v="4"/>
    </i>
    <i r="1">
      <x v="4122"/>
      <x v="8"/>
      <x v="257"/>
      <x v="3729"/>
      <x v="8"/>
      <x v="23"/>
      <x v="5022"/>
      <x v="113"/>
      <x v="77"/>
      <x v="104"/>
      <x v="167"/>
      <x v="1076"/>
      <x v="37"/>
      <x v="1"/>
      <x v="4"/>
    </i>
    <i r="9">
      <x v="290"/>
      <x v="138"/>
      <x v="167"/>
      <x v="1076"/>
      <x v="37"/>
      <x v="1"/>
      <x v="4"/>
    </i>
    <i>
      <x v="1282"/>
      <x v="3829"/>
      <x v="37"/>
      <x v="295"/>
      <x v="3437"/>
      <x v="8"/>
      <x/>
      <x v="4817"/>
      <x v="3403"/>
      <x v="46"/>
      <x v="100"/>
      <x v="138"/>
      <x v="978"/>
      <x v="40"/>
      <x v="1"/>
      <x v="4"/>
    </i>
    <i>
      <x v="1283"/>
      <x v="3842"/>
      <x v="37"/>
      <x v="295"/>
      <x v="3450"/>
      <x v="8"/>
      <x/>
      <x v="4818"/>
      <x v="3403"/>
      <x v="23"/>
      <x v="85"/>
      <x v="137"/>
      <x v="1000"/>
      <x v="395"/>
      <x v="1"/>
      <x v="4"/>
    </i>
    <i>
      <x v="1284"/>
      <x v="4123"/>
      <x v="2"/>
      <x v="47"/>
      <x v="3730"/>
      <x v="9"/>
      <x v="86"/>
      <x v="314"/>
      <x v="4703"/>
      <x v="328"/>
      <x v="176"/>
      <x v="137"/>
      <x v="1077"/>
      <x v="37"/>
      <x v="1"/>
      <x v="4"/>
    </i>
    <i>
      <x v="1287"/>
      <x v="4124"/>
      <x v="1"/>
      <x v="280"/>
      <x v="3731"/>
      <x/>
      <x v="34"/>
      <x v="5023"/>
      <x v="4965"/>
      <x v="40"/>
      <x v="91"/>
      <x v="168"/>
      <x v="1078"/>
      <x v="37"/>
      <x v="1"/>
      <x v="4"/>
    </i>
    <i>
      <x v="1288"/>
      <x v="3986"/>
      <x v="20"/>
      <x v="292"/>
      <x v="3593"/>
      <x v="4"/>
      <x v="86"/>
      <x v="3415"/>
      <x v="3426"/>
      <x v="20"/>
      <x v="164"/>
      <x v="137"/>
      <x v="1041"/>
      <x v="37"/>
      <x v="1"/>
      <x v="4"/>
    </i>
    <i>
      <x v="1296"/>
      <x v="3826"/>
      <x v="37"/>
      <x v="296"/>
      <x v="3434"/>
      <x v="4"/>
      <x v="86"/>
      <x v="4798"/>
      <x v="113"/>
      <x v="1"/>
      <x v="86"/>
      <x v="137"/>
      <x v="995"/>
      <x v="37"/>
      <x v="1"/>
      <x v="4"/>
    </i>
    <i>
      <x v="1298"/>
      <x v="3333"/>
      <x v="22"/>
      <x v="23"/>
      <x v="2948"/>
      <x v="10"/>
      <x v="61"/>
      <x v="4377"/>
      <x v="4287"/>
      <x v="7"/>
      <x v="86"/>
      <x v="137"/>
      <x v="846"/>
      <x v="37"/>
      <x v="1"/>
      <x v="4"/>
    </i>
    <i>
      <x v="1300"/>
      <x v="3772"/>
      <x v="1"/>
      <x v="42"/>
      <x v="3382"/>
      <x v="4"/>
      <x v="56"/>
      <x v="4494"/>
      <x v="4465"/>
      <x v="261"/>
      <x v="175"/>
      <x v="166"/>
      <x v="870"/>
      <x v="37"/>
      <x v="1"/>
      <x v="4"/>
    </i>
    <i>
      <x v="1301"/>
      <x v="4125"/>
      <x v="8"/>
      <x v="257"/>
      <x v="3732"/>
      <x v="10"/>
      <x v="86"/>
      <x v="2891"/>
      <x v="4966"/>
      <x v="14"/>
      <x v="148"/>
      <x v="137"/>
      <x v="1079"/>
      <x v="37"/>
      <x v="1"/>
      <x v="4"/>
    </i>
    <i r="8">
      <x v="4967"/>
      <x v="37"/>
      <x v="177"/>
      <x v="137"/>
      <x v="1079"/>
      <x v="37"/>
      <x v="1"/>
      <x v="4"/>
    </i>
    <i>
      <x v="1302"/>
      <x v="3716"/>
      <x v="23"/>
      <x v="293"/>
      <x v="3326"/>
      <x v="4"/>
      <x v="84"/>
      <x v="4734"/>
      <x v="4681"/>
      <x v="40"/>
      <x v="91"/>
      <x v="169"/>
      <x v="978"/>
      <x v="376"/>
      <x v="5"/>
      <x v="4"/>
    </i>
    <i>
      <x v="1311"/>
      <x v="3323"/>
      <x v="1"/>
      <x v="42"/>
      <x v="2939"/>
      <x v="4"/>
      <x v="42"/>
      <x v="4853"/>
      <x v="4238"/>
      <x v="34"/>
      <x v="172"/>
      <x v="147"/>
      <x v="838"/>
      <x v="37"/>
      <x v="1"/>
      <x v="4"/>
    </i>
    <i r="1">
      <x v="4126"/>
      <x v="21"/>
      <x v="186"/>
      <x v="3733"/>
      <x v="15"/>
      <x v="32"/>
      <x v="4692"/>
      <x v="4640"/>
      <x v="2"/>
      <x v="86"/>
      <x v="170"/>
      <x v="1080"/>
      <x v="37"/>
      <x v="1"/>
      <x v="4"/>
    </i>
    <i>
      <x v="1314"/>
      <x v="4127"/>
      <x v="1"/>
      <x v="42"/>
      <x v="2935"/>
      <x v="1"/>
      <x v="86"/>
      <x v="400"/>
      <x v="4968"/>
      <x v="1"/>
      <x v="86"/>
      <x v="137"/>
      <x v="1081"/>
      <x v="37"/>
      <x v="1"/>
      <x v="4"/>
    </i>
    <i>
      <x v="1317"/>
      <x v="4031"/>
      <x v="8"/>
      <x v="257"/>
      <x v="3638"/>
      <x v="4"/>
      <x/>
      <x v="4967"/>
      <x v="4915"/>
      <x v="1"/>
      <x v="86"/>
      <x v="137"/>
      <x v="1022"/>
      <x v="37"/>
      <x v="1"/>
      <x v="4"/>
    </i>
    <i>
      <x v="1320"/>
      <x v="3772"/>
      <x v="1"/>
      <x v="42"/>
      <x v="3382"/>
      <x v="4"/>
      <x v="56"/>
      <x v="4494"/>
      <x v="4465"/>
      <x v="261"/>
      <x v="175"/>
      <x v="166"/>
      <x v="870"/>
      <x v="37"/>
      <x v="1"/>
      <x v="4"/>
    </i>
    <i>
      <x v="1322"/>
      <x v="3716"/>
      <x v="23"/>
      <x v="293"/>
      <x v="3326"/>
      <x v="4"/>
      <x v="84"/>
      <x v="4734"/>
      <x v="4681"/>
      <x v="14"/>
      <x v="148"/>
      <x v="169"/>
      <x v="978"/>
      <x v="376"/>
      <x v="5"/>
      <x v="4"/>
    </i>
    <i r="1">
      <x v="4128"/>
      <x v="35"/>
      <x v="274"/>
      <x v="3734"/>
      <x v="4"/>
      <x v="86"/>
      <x v="400"/>
      <x v="4969"/>
      <x v="1"/>
      <x v="86"/>
      <x v="137"/>
      <x v="1082"/>
      <x v="37"/>
      <x v="1"/>
      <x v="4"/>
    </i>
    <i>
      <x v="1323"/>
      <x v="3795"/>
      <x v="36"/>
      <x v="288"/>
      <x v="3404"/>
      <x v="10"/>
      <x v="56"/>
      <x v="4781"/>
      <x v="4736"/>
      <x v="284"/>
      <x v="178"/>
      <x v="137"/>
      <x v="980"/>
      <x v="37"/>
      <x v="1"/>
      <x v="4"/>
    </i>
    <i>
      <x v="1327"/>
      <x v="3555"/>
      <x v="8"/>
      <x v="257"/>
      <x v="3165"/>
      <x v="8"/>
      <x v="36"/>
      <x v="4599"/>
      <x v="4547"/>
      <x v="52"/>
      <x v="145"/>
      <x v="148"/>
      <x v="876"/>
      <x v="37"/>
      <x v="1"/>
      <x v="4"/>
    </i>
    <i>
      <x v="1332"/>
      <x v="3323"/>
      <x v="1"/>
      <x v="42"/>
      <x v="2939"/>
      <x v="4"/>
      <x v="42"/>
      <x v="4853"/>
      <x v="4238"/>
      <x v="34"/>
      <x v="172"/>
      <x v="147"/>
      <x v="838"/>
      <x v="37"/>
      <x v="1"/>
      <x v="4"/>
    </i>
    <i>
      <x v="1338"/>
      <x v="3510"/>
      <x v="23"/>
      <x v="188"/>
      <x v="3120"/>
      <x v="4"/>
      <x v="86"/>
      <x v="4734"/>
      <x v="4681"/>
      <x v="34"/>
      <x v="172"/>
      <x v="169"/>
      <x v="933"/>
      <x v="390"/>
      <x v="5"/>
      <x v="4"/>
    </i>
    <i r="1">
      <x v="4129"/>
      <x v="22"/>
      <x v="23"/>
      <x v="3735"/>
      <x v="4"/>
      <x/>
      <x v="3234"/>
      <x v="4912"/>
      <x v="1"/>
      <x v="86"/>
      <x v="171"/>
      <x v="1083"/>
      <x v="37"/>
      <x v="1"/>
      <x v="4"/>
    </i>
    <i>
      <x v="1340"/>
      <x v="3772"/>
      <x v="1"/>
      <x v="42"/>
      <x v="3382"/>
      <x v="4"/>
      <x v="56"/>
      <x v="4494"/>
      <x v="4465"/>
      <x v="285"/>
      <x v="179"/>
      <x v="166"/>
      <x v="870"/>
      <x v="37"/>
      <x v="1"/>
      <x v="4"/>
    </i>
    <i>
      <x v="1341"/>
      <x v="4130"/>
      <x v="1"/>
      <x v="256"/>
      <x v="3736"/>
      <x/>
      <x v="86"/>
      <x v="5024"/>
      <x v="4970"/>
      <x v="30"/>
      <x v="180"/>
      <x v="172"/>
      <x v="1084"/>
      <x v="37"/>
      <x v="1"/>
      <x v="4"/>
    </i>
    <i>
      <x v="1346"/>
      <x v="3555"/>
      <x v="8"/>
      <x v="257"/>
      <x v="3165"/>
      <x v="8"/>
      <x v="36"/>
      <x v="4599"/>
      <x v="4547"/>
      <x v="18"/>
      <x v="157"/>
      <x v="148"/>
      <x v="876"/>
      <x v="37"/>
      <x v="1"/>
      <x v="4"/>
    </i>
    <i>
      <x v="1347"/>
      <x v="3556"/>
      <x v="8"/>
      <x v="257"/>
      <x v="3166"/>
      <x v="4"/>
      <x v="86"/>
      <x v="4600"/>
      <x v="4548"/>
      <x v="31"/>
      <x v="158"/>
      <x v="173"/>
      <x v="913"/>
      <x v="37"/>
      <x v="1"/>
      <x v="4"/>
    </i>
    <i>
      <x v="1350"/>
      <x v="4131"/>
      <x v="21"/>
      <x v="186"/>
      <x v="3737"/>
      <x v="15"/>
      <x v="36"/>
      <x v="4535"/>
      <x v="4508"/>
      <x v="1"/>
      <x v="86"/>
      <x v="144"/>
      <x v="1085"/>
      <x v="37"/>
      <x v="1"/>
      <x v="4"/>
    </i>
    <i r="1">
      <x v="4132"/>
      <x v="21"/>
      <x v="186"/>
      <x v="3738"/>
      <x v="15"/>
      <x v="42"/>
      <x v="4302"/>
      <x v="4268"/>
      <x v="1"/>
      <x v="86"/>
      <x v="174"/>
      <x v="1085"/>
      <x v="37"/>
      <x v="1"/>
      <x v="4"/>
    </i>
    <i>
      <x v="1353"/>
      <x v="3671"/>
      <x v="21"/>
      <x v="290"/>
      <x v="3281"/>
      <x v="4"/>
      <x v="4"/>
      <x v="5025"/>
      <x v="4650"/>
      <x v="22"/>
      <x v="110"/>
      <x v="175"/>
      <x v="970"/>
      <x v="410"/>
      <x v="3"/>
      <x v="4"/>
    </i>
    <i r="6">
      <x v="5"/>
      <x v="4691"/>
      <x v="4639"/>
      <x v="135"/>
      <x v="181"/>
      <x v="178"/>
      <x v="970"/>
      <x v="411"/>
      <x v="3"/>
      <x v="4"/>
    </i>
    <i r="7">
      <x v="4701"/>
      <x v="4651"/>
      <x v="22"/>
      <x v="140"/>
      <x v="176"/>
      <x v="970"/>
      <x v="411"/>
      <x v="3"/>
      <x v="4"/>
    </i>
    <i r="7">
      <x v="4702"/>
      <x v="4652"/>
      <x v="22"/>
      <x v="140"/>
      <x v="177"/>
      <x v="970"/>
      <x v="411"/>
      <x v="3"/>
      <x v="4"/>
    </i>
    <i r="6">
      <x v="86"/>
      <x v="400"/>
      <x v="4649"/>
      <x v="1"/>
      <x v="86"/>
      <x v="137"/>
      <x v="970"/>
      <x v="37"/>
      <x v="1"/>
      <x v="4"/>
    </i>
    <i>
      <x v="1358"/>
      <x v="4133"/>
      <x v="8"/>
      <x v="20"/>
      <x v="3739"/>
      <x v="12"/>
      <x v="56"/>
      <x v="681"/>
      <x v="671"/>
      <x v="66"/>
      <x v="141"/>
      <x v="179"/>
      <x v="1082"/>
      <x v="37"/>
      <x v="1"/>
      <x v="4"/>
    </i>
    <i r="1">
      <x v="4134"/>
      <x v="36"/>
      <x v="288"/>
      <x v="3740"/>
      <x v="10"/>
      <x v="86"/>
      <x v="5026"/>
      <x v="4971"/>
      <x v="3"/>
      <x v="141"/>
      <x v="137"/>
      <x v="1065"/>
      <x v="37"/>
      <x v="1"/>
      <x v="4"/>
    </i>
    <i>
      <x v="1361"/>
      <x v="3795"/>
      <x v="36"/>
      <x v="288"/>
      <x v="3404"/>
      <x v="10"/>
      <x v="56"/>
      <x v="4781"/>
      <x v="4736"/>
      <x v="284"/>
      <x v="178"/>
      <x v="137"/>
      <x v="980"/>
      <x v="37"/>
      <x v="1"/>
      <x v="4"/>
    </i>
    <i r="1">
      <x v="3851"/>
      <x v="37"/>
      <x v="295"/>
      <x v="3459"/>
      <x v="10"/>
      <x v="86"/>
      <x v="4834"/>
      <x v="4800"/>
      <x v="23"/>
      <x v="85"/>
      <x v="137"/>
      <x v="832"/>
      <x v="396"/>
      <x v="1"/>
      <x v="4"/>
    </i>
    <i r="7">
      <x v="4835"/>
      <x v="4801"/>
      <x v="23"/>
      <x v="85"/>
      <x v="137"/>
      <x v="832"/>
      <x v="396"/>
      <x v="1"/>
      <x v="4"/>
    </i>
    <i r="7">
      <x v="4836"/>
      <x v="4802"/>
      <x v="19"/>
      <x v="101"/>
      <x v="137"/>
      <x v="832"/>
      <x v="396"/>
      <x v="1"/>
      <x v="4"/>
    </i>
    <i r="7">
      <x v="4837"/>
      <x v="4803"/>
      <x v="7"/>
      <x v="102"/>
      <x v="137"/>
      <x v="832"/>
      <x v="396"/>
      <x v="1"/>
      <x v="4"/>
    </i>
    <i>
      <x v="1362"/>
      <x v="4135"/>
      <x v="15"/>
      <x v="306"/>
      <x v="3741"/>
      <x v="4"/>
      <x v="75"/>
      <x v="5027"/>
      <x v="4972"/>
      <x v="2"/>
      <x v="96"/>
      <x v="180"/>
      <x v="1086"/>
      <x v="37"/>
      <x v="1"/>
      <x v="4"/>
    </i>
    <i>
      <x v="1366"/>
      <x v="4092"/>
      <x v="21"/>
      <x v="186"/>
      <x v="3699"/>
      <x v="13"/>
      <x v="86"/>
      <x v="2718"/>
      <x v="4229"/>
      <x v="1"/>
      <x v="86"/>
      <x v="137"/>
      <x v="1009"/>
      <x v="37"/>
      <x v="1"/>
      <x v="4"/>
    </i>
    <i r="5">
      <x v="15"/>
      <x v="64"/>
      <x v="4277"/>
      <x v="1178"/>
      <x v="34"/>
      <x v="172"/>
      <x v="181"/>
      <x v="1009"/>
      <x v="37"/>
      <x v="1"/>
      <x v="4"/>
    </i>
    <i>
      <x v="1371"/>
      <x v="3805"/>
      <x v="21"/>
      <x v="186"/>
      <x v="3413"/>
      <x v="4"/>
      <x v="48"/>
      <x v="4290"/>
      <x v="4254"/>
      <x v="263"/>
      <x v="147"/>
      <x v="182"/>
      <x v="965"/>
      <x v="37"/>
      <x v="1"/>
      <x v="4"/>
    </i>
    <i>
      <x v="1374"/>
      <x v="3842"/>
      <x v="37"/>
      <x v="295"/>
      <x v="3450"/>
      <x v="8"/>
      <x/>
      <x v="4847"/>
      <x v="4786"/>
      <x v="304"/>
      <x v="108"/>
      <x v="137"/>
      <x v="1000"/>
      <x v="400"/>
      <x v="1"/>
      <x v="4"/>
    </i>
    <i r="5">
      <x v="10"/>
      <x/>
      <x v="4841"/>
      <x v="4786"/>
      <x v="87"/>
      <x v="97"/>
      <x v="137"/>
      <x v="1000"/>
      <x v="37"/>
      <x v="1"/>
      <x v="4"/>
    </i>
    <i r="7">
      <x v="4843"/>
      <x v="3398"/>
      <x v="77"/>
      <x v="104"/>
      <x v="137"/>
      <x v="1000"/>
      <x v="398"/>
      <x v="1"/>
      <x v="4"/>
    </i>
    <i r="7">
      <x v="4846"/>
      <x v="3336"/>
      <x v="238"/>
      <x v="107"/>
      <x v="137"/>
      <x v="1000"/>
      <x v="399"/>
      <x v="1"/>
      <x v="4"/>
    </i>
    <i r="7">
      <x v="4849"/>
      <x v="4786"/>
      <x v="23"/>
      <x v="85"/>
      <x v="137"/>
      <x v="1000"/>
      <x v="397"/>
      <x v="1"/>
      <x v="4"/>
    </i>
    <i r="7">
      <x v="4850"/>
      <x v="4579"/>
      <x v="154"/>
      <x v="109"/>
      <x v="137"/>
      <x v="1000"/>
      <x v="401"/>
      <x v="1"/>
      <x v="4"/>
    </i>
    <i r="6">
      <x v="36"/>
      <x v="4844"/>
      <x v="4786"/>
      <x v="309"/>
      <x v="105"/>
      <x v="137"/>
      <x v="1000"/>
      <x v="397"/>
      <x v="1"/>
      <x v="4"/>
    </i>
    <i r="7">
      <x v="4845"/>
      <x v="4786"/>
      <x v="310"/>
      <x v="106"/>
      <x v="137"/>
      <x v="1000"/>
      <x v="397"/>
      <x v="1"/>
      <x v="4"/>
    </i>
    <i r="6">
      <x v="42"/>
      <x v="4840"/>
      <x v="4806"/>
      <x v="63"/>
      <x v="103"/>
      <x v="137"/>
      <x v="1000"/>
      <x v="397"/>
      <x v="1"/>
      <x v="4"/>
    </i>
    <i>
      <x v="1376"/>
      <x v="4136"/>
      <x v="28"/>
      <x v="309"/>
      <x v="3742"/>
      <x v="1"/>
      <x v="86"/>
      <x v="5028"/>
      <x v="4973"/>
      <x v="8"/>
      <x v="151"/>
      <x v="137"/>
      <x v="1087"/>
      <x v="37"/>
      <x v="1"/>
      <x v="4"/>
    </i>
    <i>
      <x v="1378"/>
      <x v="3795"/>
      <x v="36"/>
      <x v="288"/>
      <x v="3404"/>
      <x v="10"/>
      <x v="56"/>
      <x v="4781"/>
      <x v="4736"/>
      <x v="284"/>
      <x v="178"/>
      <x v="137"/>
      <x v="980"/>
      <x v="37"/>
      <x v="1"/>
      <x v="4"/>
    </i>
    <i r="1">
      <x v="4137"/>
      <x v="35"/>
      <x v="310"/>
      <x v="65"/>
      <x/>
      <x v="86"/>
      <x v="5029"/>
      <x v="4974"/>
      <x v="3"/>
      <x v="96"/>
      <x v="137"/>
      <x v="1088"/>
      <x v="37"/>
      <x v="1"/>
      <x v="4"/>
    </i>
    <i r="7">
      <x v="5030"/>
      <x v="4975"/>
      <x v="3"/>
      <x v="96"/>
      <x v="137"/>
      <x v="1088"/>
      <x v="37"/>
      <x v="1"/>
      <x v="4"/>
    </i>
    <i r="7">
      <x v="5031"/>
      <x v="4976"/>
      <x v="6"/>
      <x v="144"/>
      <x v="137"/>
      <x v="1088"/>
      <x v="37"/>
      <x v="1"/>
      <x v="4"/>
    </i>
    <i>
      <x v="1379"/>
      <x v="3555"/>
      <x v="8"/>
      <x v="257"/>
      <x v="3165"/>
      <x v="8"/>
      <x/>
      <x v="4723"/>
      <x v="4668"/>
      <x v="77"/>
      <x v="94"/>
      <x v="148"/>
      <x v="876"/>
      <x v="37"/>
      <x v="1"/>
      <x v="4"/>
    </i>
    <i r="1">
      <x v="3851"/>
      <x v="37"/>
      <x v="295"/>
      <x v="3459"/>
      <x v="10"/>
      <x v="86"/>
      <x v="4834"/>
      <x v="4800"/>
      <x v="12"/>
      <x v="110"/>
      <x v="137"/>
      <x v="832"/>
      <x v="396"/>
      <x v="1"/>
      <x v="4"/>
    </i>
    <i r="7">
      <x v="4835"/>
      <x v="4801"/>
      <x v="23"/>
      <x v="85"/>
      <x v="137"/>
      <x v="832"/>
      <x v="396"/>
      <x v="1"/>
      <x v="4"/>
    </i>
    <i r="1">
      <x v="3853"/>
      <x v="37"/>
      <x v="295"/>
      <x v="3461"/>
      <x v="8"/>
      <x/>
      <x v="839"/>
      <x v="4805"/>
      <x v="1"/>
      <x v="86"/>
      <x v="137"/>
      <x v="1000"/>
      <x v="402"/>
      <x v="1"/>
      <x v="4"/>
    </i>
    <i r="5">
      <x v="10"/>
      <x/>
      <x v="839"/>
      <x v="4804"/>
      <x v="1"/>
      <x v="86"/>
      <x v="137"/>
      <x v="1000"/>
      <x v="37"/>
      <x v="1"/>
      <x v="4"/>
    </i>
    <i>
      <x v="1382"/>
      <x v="3799"/>
      <x v="8"/>
      <x v="257"/>
      <x v="3381"/>
      <x v="4"/>
      <x v="69"/>
      <x v="4343"/>
      <x v="4316"/>
      <x v="3"/>
      <x v="86"/>
      <x v="183"/>
      <x v="983"/>
      <x v="37"/>
      <x v="1"/>
      <x v="4"/>
    </i>
    <i r="1">
      <x v="4138"/>
      <x v="21"/>
      <x v="186"/>
      <x v="3743"/>
      <x v="15"/>
      <x v="68"/>
      <x v="4278"/>
      <x v="4240"/>
      <x v="1"/>
      <x v="86"/>
      <x v="184"/>
      <x v="1089"/>
      <x v="37"/>
      <x v="1"/>
      <x v="4"/>
    </i>
    <i>
      <x v="1383"/>
      <x v="4108"/>
      <x v="37"/>
      <x v="296"/>
      <x v="3715"/>
      <x v="10"/>
      <x v="76"/>
      <x v="5009"/>
      <x v="4953"/>
      <x v="4"/>
      <x v="87"/>
      <x v="137"/>
      <x v="1063"/>
      <x v="37"/>
      <x v="1"/>
      <x v="4"/>
    </i>
    <i r="6">
      <x v="86"/>
      <x v="5010"/>
      <x v="4954"/>
      <x v="40"/>
      <x v="91"/>
      <x v="137"/>
      <x v="1063"/>
      <x v="37"/>
      <x v="1"/>
      <x v="4"/>
    </i>
    <i r="7">
      <x v="5011"/>
      <x v="4955"/>
      <x v="1"/>
      <x v="86"/>
      <x v="137"/>
      <x v="1063"/>
      <x v="37"/>
      <x v="1"/>
      <x v="4"/>
    </i>
    <i>
      <x v="1385"/>
      <x v="3671"/>
      <x v="21"/>
      <x v="290"/>
      <x v="3281"/>
      <x v="4"/>
      <x v="86"/>
      <x v="400"/>
      <x v="4978"/>
      <x v="1"/>
      <x v="86"/>
      <x v="137"/>
      <x v="970"/>
      <x v="37"/>
      <x v="1"/>
      <x v="4"/>
    </i>
    <i r="7">
      <x v="4248"/>
      <x v="4977"/>
      <x v="16"/>
      <x v="140"/>
      <x v="137"/>
      <x v="970"/>
      <x v="37"/>
      <x v="1"/>
      <x v="4"/>
    </i>
    <i>
      <x v="1386"/>
      <x v="3799"/>
      <x v="8"/>
      <x v="257"/>
      <x v="3381"/>
      <x v="4"/>
      <x v="36"/>
      <x v="4321"/>
      <x v="4505"/>
      <x v="112"/>
      <x v="182"/>
      <x v="178"/>
      <x v="983"/>
      <x v="37"/>
      <x v="1"/>
      <x v="4"/>
    </i>
    <i>
      <x v="1387"/>
      <x v="4139"/>
      <x v="21"/>
      <x v="271"/>
      <x v="3744"/>
      <x v="4"/>
      <x v="59"/>
      <x v="5032"/>
      <x v="4979"/>
      <x v="147"/>
      <x v="140"/>
      <x v="144"/>
      <x v="1066"/>
      <x v="37"/>
      <x v="5"/>
      <x v="4"/>
    </i>
    <i r="9">
      <x v="329"/>
      <x v="183"/>
      <x v="144"/>
      <x v="1066"/>
      <x v="37"/>
      <x v="5"/>
      <x v="4"/>
    </i>
    <i>
      <x v="1388"/>
      <x v="3853"/>
      <x v="37"/>
      <x v="295"/>
      <x v="3461"/>
      <x v="8"/>
      <x/>
      <x v="4838"/>
      <x v="3336"/>
      <x v="307"/>
      <x v="111"/>
      <x v="138"/>
      <x v="1000"/>
      <x v="403"/>
      <x v="1"/>
      <x v="4"/>
    </i>
    <i r="5">
      <x v="10"/>
      <x/>
      <x v="4839"/>
      <x v="3336"/>
      <x v="110"/>
      <x v="112"/>
      <x v="137"/>
      <x v="1000"/>
      <x v="404"/>
      <x v="1"/>
      <x v="4"/>
    </i>
    <i>
      <x v="1390"/>
      <x v="4109"/>
      <x v="37"/>
      <x v="296"/>
      <x v="3716"/>
      <x v="10"/>
      <x v="56"/>
      <x v="4808"/>
      <x v="4771"/>
      <x v="59"/>
      <x v="93"/>
      <x v="137"/>
      <x v="1064"/>
      <x v="37"/>
      <x v="1"/>
      <x v="4"/>
    </i>
    <i r="6">
      <x v="67"/>
      <x v="4809"/>
      <x v="4772"/>
      <x v="66"/>
      <x v="92"/>
      <x v="137"/>
      <x v="1064"/>
      <x v="37"/>
      <x v="1"/>
      <x v="4"/>
    </i>
    <i r="1">
      <x v="4140"/>
      <x v="22"/>
      <x v="23"/>
      <x v="3745"/>
      <x v="4"/>
      <x/>
      <x v="4716"/>
      <x v="4661"/>
      <x v="10"/>
      <x v="117"/>
      <x v="172"/>
      <x v="1076"/>
      <x v="37"/>
      <x v="1"/>
      <x v="4"/>
    </i>
    <i r="7">
      <x v="4717"/>
      <x v="4661"/>
      <x v="10"/>
      <x v="117"/>
      <x v="172"/>
      <x v="1076"/>
      <x v="37"/>
      <x v="1"/>
      <x v="4"/>
    </i>
    <i r="7">
      <x v="4719"/>
      <x v="4663"/>
      <x v="10"/>
      <x v="117"/>
      <x v="137"/>
      <x v="1076"/>
      <x v="37"/>
      <x v="1"/>
      <x v="4"/>
    </i>
    <i r="7">
      <x v="4721"/>
      <x v="4665"/>
      <x v="10"/>
      <x v="117"/>
      <x v="137"/>
      <x v="1076"/>
      <x v="37"/>
      <x v="1"/>
      <x v="4"/>
    </i>
    <i r="7">
      <x v="5005"/>
      <x v="4287"/>
      <x v="4"/>
      <x v="87"/>
      <x v="137"/>
      <x v="1076"/>
      <x v="37"/>
      <x v="1"/>
      <x v="4"/>
    </i>
    <i r="9">
      <x v="20"/>
      <x v="164"/>
      <x v="137"/>
      <x v="1076"/>
      <x v="37"/>
      <x v="1"/>
      <x v="4"/>
    </i>
    <i r="7">
      <x v="5006"/>
      <x v="4952"/>
      <x v="5"/>
      <x v="144"/>
      <x v="137"/>
      <x v="1076"/>
      <x v="37"/>
      <x v="1"/>
      <x v="4"/>
    </i>
    <i r="9">
      <x v="20"/>
      <x v="164"/>
      <x v="137"/>
      <x v="1076"/>
      <x v="37"/>
      <x v="1"/>
      <x v="4"/>
    </i>
    <i r="7">
      <x v="5007"/>
      <x v="4952"/>
      <x v="5"/>
      <x v="144"/>
      <x v="137"/>
      <x v="1076"/>
      <x v="37"/>
      <x v="1"/>
      <x v="4"/>
    </i>
    <i r="9">
      <x v="20"/>
      <x v="164"/>
      <x v="137"/>
      <x v="1076"/>
      <x v="37"/>
      <x v="1"/>
      <x v="4"/>
    </i>
    <i r="6">
      <x v="23"/>
      <x v="586"/>
      <x v="2341"/>
      <x v="7"/>
      <x v="102"/>
      <x v="172"/>
      <x v="1076"/>
      <x v="37"/>
      <x v="1"/>
      <x v="4"/>
    </i>
    <i r="9">
      <x v="10"/>
      <x v="117"/>
      <x v="172"/>
      <x v="1076"/>
      <x v="37"/>
      <x v="1"/>
      <x v="4"/>
    </i>
    <i r="7">
      <x v="1728"/>
      <x v="2434"/>
      <x v="10"/>
      <x v="117"/>
      <x v="178"/>
      <x v="1076"/>
      <x v="37"/>
      <x v="1"/>
      <x v="4"/>
    </i>
    <i r="7">
      <x v="1977"/>
      <x v="4980"/>
      <x v="10"/>
      <x v="117"/>
      <x v="141"/>
      <x v="1076"/>
      <x v="37"/>
      <x v="1"/>
      <x v="4"/>
    </i>
    <i r="7">
      <x v="1978"/>
      <x v="4981"/>
      <x v="10"/>
      <x v="117"/>
      <x v="141"/>
      <x v="1076"/>
      <x v="37"/>
      <x v="1"/>
      <x v="4"/>
    </i>
    <i r="6">
      <x v="36"/>
      <x v="585"/>
      <x v="2340"/>
      <x v="7"/>
      <x v="102"/>
      <x v="185"/>
      <x v="1076"/>
      <x v="37"/>
      <x v="1"/>
      <x v="4"/>
    </i>
    <i r="9">
      <x v="10"/>
      <x v="117"/>
      <x v="185"/>
      <x v="1076"/>
      <x v="37"/>
      <x v="1"/>
      <x v="4"/>
    </i>
    <i r="7">
      <x v="609"/>
      <x v="2435"/>
      <x v="10"/>
      <x v="117"/>
      <x v="148"/>
      <x v="1076"/>
      <x v="37"/>
      <x v="1"/>
      <x v="4"/>
    </i>
    <i r="7">
      <x v="4321"/>
      <x v="4505"/>
      <x v="5"/>
      <x v="144"/>
      <x v="178"/>
      <x v="1076"/>
      <x v="37"/>
      <x v="1"/>
      <x v="4"/>
    </i>
    <i r="9">
      <x v="6"/>
      <x v="139"/>
      <x v="178"/>
      <x v="1076"/>
      <x v="37"/>
      <x v="1"/>
      <x v="4"/>
    </i>
    <i r="6">
      <x v="42"/>
      <x v="4709"/>
      <x v="4657"/>
      <x v="10"/>
      <x v="117"/>
      <x v="137"/>
      <x v="1076"/>
      <x v="37"/>
      <x v="1"/>
      <x v="4"/>
    </i>
    <i r="6">
      <x v="47"/>
      <x v="1107"/>
      <x v="1039"/>
      <x v="10"/>
      <x v="117"/>
      <x v="186"/>
      <x v="1076"/>
      <x v="37"/>
      <x v="1"/>
      <x v="4"/>
    </i>
    <i r="7">
      <x v="4707"/>
      <x v="4656"/>
      <x v="10"/>
      <x v="117"/>
      <x v="137"/>
      <x v="1076"/>
      <x v="37"/>
      <x v="1"/>
      <x v="4"/>
    </i>
    <i r="7">
      <x v="4708"/>
      <x v="1368"/>
      <x v="10"/>
      <x v="117"/>
      <x v="137"/>
      <x v="1076"/>
      <x v="37"/>
      <x v="1"/>
      <x v="4"/>
    </i>
    <i r="7">
      <x v="5033"/>
      <x v="4982"/>
      <x v="2"/>
      <x v="96"/>
      <x v="137"/>
      <x v="1076"/>
      <x v="37"/>
      <x v="1"/>
      <x v="4"/>
    </i>
    <i r="9">
      <x v="3"/>
      <x v="141"/>
      <x v="137"/>
      <x v="1076"/>
      <x v="37"/>
      <x v="1"/>
      <x v="4"/>
    </i>
    <i r="7">
      <x v="5034"/>
      <x v="4982"/>
      <x v="3"/>
      <x v="141"/>
      <x v="137"/>
      <x v="1076"/>
      <x v="37"/>
      <x v="1"/>
      <x v="4"/>
    </i>
    <i r="6">
      <x v="59"/>
      <x v="4324"/>
      <x v="4289"/>
      <x v="3"/>
      <x v="141"/>
      <x v="137"/>
      <x v="1076"/>
      <x v="37"/>
      <x v="1"/>
      <x v="4"/>
    </i>
    <i r="9">
      <x v="10"/>
      <x v="117"/>
      <x v="137"/>
      <x v="1076"/>
      <x v="37"/>
      <x v="1"/>
      <x v="4"/>
    </i>
    <i r="6">
      <x v="61"/>
      <x v="4152"/>
      <x v="4124"/>
      <x v="4"/>
      <x v="87"/>
      <x v="137"/>
      <x v="1076"/>
      <x v="37"/>
      <x v="1"/>
      <x v="4"/>
    </i>
    <i r="9">
      <x v="10"/>
      <x v="117"/>
      <x v="137"/>
      <x v="1076"/>
      <x v="37"/>
      <x v="1"/>
      <x v="4"/>
    </i>
    <i r="7">
      <x v="4274"/>
      <x v="4236"/>
      <x v="10"/>
      <x v="117"/>
      <x v="187"/>
      <x v="1076"/>
      <x v="37"/>
      <x v="1"/>
      <x v="4"/>
    </i>
    <i r="6">
      <x v="69"/>
      <x v="4343"/>
      <x v="4316"/>
      <x v="7"/>
      <x v="102"/>
      <x v="137"/>
      <x v="1076"/>
      <x v="37"/>
      <x v="1"/>
      <x v="4"/>
    </i>
    <i>
      <x v="1391"/>
      <x v="3842"/>
      <x v="37"/>
      <x v="295"/>
      <x v="3450"/>
      <x v="10"/>
      <x/>
      <x v="4841"/>
      <x v="4786"/>
      <x v="311"/>
      <x v="113"/>
      <x v="137"/>
      <x v="1000"/>
      <x v="37"/>
      <x v="1"/>
      <x v="4"/>
    </i>
    <i r="7">
      <x v="4843"/>
      <x v="3398"/>
      <x v="77"/>
      <x v="104"/>
      <x v="137"/>
      <x v="1000"/>
      <x v="37"/>
      <x v="1"/>
      <x v="4"/>
    </i>
    <i r="6">
      <x v="51"/>
      <x v="4828"/>
      <x v="3403"/>
      <x v="312"/>
      <x v="114"/>
      <x v="137"/>
      <x v="1000"/>
      <x v="37"/>
      <x v="1"/>
      <x v="4"/>
    </i>
    <i>
      <x v="1393"/>
      <x v="3795"/>
      <x v="36"/>
      <x v="288"/>
      <x v="3404"/>
      <x v="10"/>
      <x v="56"/>
      <x v="4781"/>
      <x v="4736"/>
      <x v="284"/>
      <x v="178"/>
      <x v="137"/>
      <x v="980"/>
      <x v="37"/>
      <x v="1"/>
      <x v="4"/>
    </i>
    <i>
      <x v="1394"/>
      <x v="3795"/>
      <x v="36"/>
      <x v="288"/>
      <x v="3404"/>
      <x v="10"/>
      <x v="56"/>
      <x v="4781"/>
      <x v="4736"/>
      <x v="284"/>
      <x v="178"/>
      <x v="137"/>
      <x v="980"/>
      <x v="37"/>
      <x v="1"/>
      <x v="4"/>
    </i>
    <i>
      <x v="1396"/>
      <x v="3555"/>
      <x v="8"/>
      <x v="257"/>
      <x v="3165"/>
      <x v="8"/>
      <x/>
      <x v="4723"/>
      <x v="4668"/>
      <x v="290"/>
      <x v="138"/>
      <x v="148"/>
      <x v="876"/>
      <x v="37"/>
      <x v="1"/>
      <x v="4"/>
    </i>
    <i r="1">
      <x v="3851"/>
      <x v="37"/>
      <x v="295"/>
      <x v="3459"/>
      <x v="10"/>
      <x v="86"/>
      <x v="4835"/>
      <x v="4801"/>
      <x v="23"/>
      <x v="85"/>
      <x v="137"/>
      <x v="832"/>
      <x v="396"/>
      <x v="1"/>
      <x v="4"/>
    </i>
    <i>
      <x v="1397"/>
      <x v="4139"/>
      <x v="21"/>
      <x v="271"/>
      <x v="3744"/>
      <x v="4"/>
      <x v="59"/>
      <x v="5035"/>
      <x v="4979"/>
      <x v="329"/>
      <x v="183"/>
      <x v="188"/>
      <x v="1066"/>
      <x v="37"/>
      <x v="5"/>
      <x v="4"/>
    </i>
    <i>
      <x v="1398"/>
      <x v="4141"/>
      <x v="8"/>
      <x v="257"/>
      <x v="3746"/>
      <x v="4"/>
      <x/>
      <x v="5036"/>
      <x v="4983"/>
      <x v="53"/>
      <x v="184"/>
      <x v="137"/>
      <x v="1084"/>
      <x v="37"/>
      <x v="1"/>
      <x v="4"/>
    </i>
    <i r="7">
      <x v="5043"/>
      <x v="4990"/>
      <x v="55"/>
      <x v="185"/>
      <x v="137"/>
      <x v="1084"/>
      <x v="37"/>
      <x v="1"/>
      <x v="4"/>
    </i>
    <i r="7">
      <x v="5044"/>
      <x v="4991"/>
      <x v="53"/>
      <x v="184"/>
      <x v="137"/>
      <x v="1084"/>
      <x v="37"/>
      <x v="1"/>
      <x v="4"/>
    </i>
    <i r="7">
      <x v="5045"/>
      <x v="4992"/>
      <x v="53"/>
      <x v="184"/>
      <x v="137"/>
      <x v="1084"/>
      <x v="37"/>
      <x v="1"/>
      <x v="4"/>
    </i>
    <i r="6">
      <x v="23"/>
      <x v="5039"/>
      <x v="4986"/>
      <x v="53"/>
      <x v="184"/>
      <x v="137"/>
      <x v="1084"/>
      <x v="37"/>
      <x v="1"/>
      <x v="4"/>
    </i>
    <i r="7">
      <x v="5040"/>
      <x v="4987"/>
      <x v="53"/>
      <x v="184"/>
      <x v="137"/>
      <x v="1084"/>
      <x v="37"/>
      <x v="1"/>
      <x v="4"/>
    </i>
    <i r="7">
      <x v="5041"/>
      <x v="4988"/>
      <x v="53"/>
      <x v="184"/>
      <x v="137"/>
      <x v="1084"/>
      <x v="37"/>
      <x v="1"/>
      <x v="4"/>
    </i>
    <i r="6">
      <x v="36"/>
      <x v="5042"/>
      <x v="4989"/>
      <x v="55"/>
      <x v="185"/>
      <x v="137"/>
      <x v="1084"/>
      <x v="37"/>
      <x v="1"/>
      <x v="4"/>
    </i>
    <i r="6">
      <x v="42"/>
      <x v="5037"/>
      <x v="4984"/>
      <x v="53"/>
      <x v="184"/>
      <x v="137"/>
      <x v="1084"/>
      <x v="37"/>
      <x v="1"/>
      <x v="4"/>
    </i>
    <i r="7">
      <x v="5038"/>
      <x v="4985"/>
      <x v="53"/>
      <x v="184"/>
      <x v="137"/>
      <x v="1084"/>
      <x v="37"/>
      <x v="1"/>
      <x v="4"/>
    </i>
    <i>
      <x v="1401"/>
      <x v="4139"/>
      <x v="21"/>
      <x v="271"/>
      <x v="3744"/>
      <x v="4"/>
      <x v="59"/>
      <x v="5035"/>
      <x v="4979"/>
      <x v="147"/>
      <x v="140"/>
      <x v="188"/>
      <x v="1066"/>
      <x v="37"/>
      <x v="5"/>
      <x v="4"/>
    </i>
    <i>
      <x v="1404"/>
      <x v="3853"/>
      <x v="37"/>
      <x v="295"/>
      <x v="3461"/>
      <x v="10"/>
      <x/>
      <x v="4839"/>
      <x v="3336"/>
      <x v="167"/>
      <x v="115"/>
      <x v="137"/>
      <x v="1000"/>
      <x v="404"/>
      <x v="1"/>
      <x v="4"/>
    </i>
    <i r="1">
      <x v="4142"/>
      <x v="22"/>
      <x v="186"/>
      <x v="3747"/>
      <x v="4"/>
      <x v="56"/>
      <x v="5046"/>
      <x v="4993"/>
      <x v="1"/>
      <x v="86"/>
      <x v="168"/>
      <x v="1090"/>
      <x v="37"/>
      <x v="1"/>
      <x v="4"/>
    </i>
    <i>
      <x v="1406"/>
      <x v="3693"/>
      <x v="22"/>
      <x v="23"/>
      <x v="3303"/>
      <x v="4"/>
      <x v="69"/>
      <x v="4343"/>
      <x v="4316"/>
      <x v="1"/>
      <x v="86"/>
      <x v="137"/>
      <x v="975"/>
      <x v="37"/>
      <x v="1"/>
      <x v="4"/>
    </i>
    <i r="1">
      <x v="3821"/>
      <x v="37"/>
      <x v="296"/>
      <x v="3429"/>
      <x v="4"/>
      <x v="23"/>
      <x v="4807"/>
      <x v="4769"/>
      <x v="80"/>
      <x v="94"/>
      <x v="137"/>
      <x v="991"/>
      <x v="37"/>
      <x v="1"/>
      <x v="4"/>
    </i>
    <i r="1">
      <x v="4143"/>
      <x v="20"/>
      <x v="23"/>
      <x v="3748"/>
      <x v="15"/>
      <x v="47"/>
      <x v="4687"/>
      <x v="4634"/>
      <x v="283"/>
      <x v="186"/>
      <x v="189"/>
      <x v="1076"/>
      <x v="37"/>
      <x v="1"/>
      <x v="4"/>
    </i>
    <i>
      <x v="1407"/>
      <x v="3842"/>
      <x v="37"/>
      <x v="295"/>
      <x v="3450"/>
      <x v="10"/>
      <x/>
      <x v="4843"/>
      <x v="3398"/>
      <x v="115"/>
      <x v="116"/>
      <x v="137"/>
      <x v="1000"/>
      <x v="37"/>
      <x v="1"/>
      <x v="4"/>
    </i>
    <i>
      <x v="1408"/>
      <x v="4144"/>
      <x v="22"/>
      <x v="23"/>
      <x v="3303"/>
      <x v="10"/>
      <x v="86"/>
      <x v="5005"/>
      <x v="4287"/>
      <x v="3"/>
      <x v="96"/>
      <x v="137"/>
      <x v="1091"/>
      <x v="37"/>
      <x v="1"/>
      <x v="4"/>
    </i>
    <i r="10">
      <x v="141"/>
      <x v="137"/>
      <x v="1091"/>
      <x v="37"/>
      <x v="1"/>
      <x v="4"/>
    </i>
    <i r="9">
      <x v="4"/>
      <x v="87"/>
      <x v="137"/>
      <x v="1091"/>
      <x v="37"/>
      <x v="1"/>
      <x v="4"/>
    </i>
    <i r="7">
      <x v="5006"/>
      <x v="4952"/>
      <x v="3"/>
      <x v="141"/>
      <x v="137"/>
      <x v="1091"/>
      <x v="37"/>
      <x v="1"/>
      <x v="4"/>
    </i>
    <i r="9">
      <x v="4"/>
      <x v="87"/>
      <x v="137"/>
      <x v="1091"/>
      <x v="37"/>
      <x v="1"/>
      <x v="4"/>
    </i>
    <i r="7">
      <x v="5007"/>
      <x v="4952"/>
      <x v="4"/>
      <x v="141"/>
      <x v="137"/>
      <x v="1091"/>
      <x v="37"/>
      <x v="1"/>
      <x v="4"/>
    </i>
    <i>
      <x v="1409"/>
      <x v="4146"/>
      <x v="1"/>
      <x v="42"/>
      <x v="2935"/>
      <x/>
      <x v="51"/>
      <x v="4272"/>
      <x v="4234"/>
      <x v="1"/>
      <x v="86"/>
      <x v="190"/>
      <x v="1093"/>
      <x v="37"/>
      <x v="1"/>
      <x v="4"/>
    </i>
    <i r="1">
      <x v="4147"/>
      <x v="1"/>
      <x v="42"/>
      <x v="2935"/>
      <x/>
      <x v="51"/>
      <x v="4272"/>
      <x v="4234"/>
      <x v="1"/>
      <x v="86"/>
      <x v="190"/>
      <x v="1093"/>
      <x v="37"/>
      <x v="1"/>
      <x v="4"/>
    </i>
    <i r="1">
      <x v="4148"/>
      <x v="1"/>
      <x v="42"/>
      <x v="2935"/>
      <x/>
      <x v="51"/>
      <x v="4272"/>
      <x v="4234"/>
      <x v="1"/>
      <x v="86"/>
      <x v="190"/>
      <x v="1093"/>
      <x v="37"/>
      <x v="1"/>
      <x v="4"/>
    </i>
    <i>
      <x v="1412"/>
      <x v="3795"/>
      <x v="36"/>
      <x v="288"/>
      <x v="3404"/>
      <x v="10"/>
      <x v="56"/>
      <x v="4781"/>
      <x v="4736"/>
      <x v="284"/>
      <x v="178"/>
      <x v="137"/>
      <x v="980"/>
      <x v="37"/>
      <x v="1"/>
      <x v="4"/>
    </i>
    <i r="1">
      <x v="3851"/>
      <x v="37"/>
      <x v="295"/>
      <x v="3459"/>
      <x v="10"/>
      <x v="86"/>
      <x v="4835"/>
      <x v="4801"/>
      <x v="10"/>
      <x v="117"/>
      <x v="137"/>
      <x v="832"/>
      <x v="396"/>
      <x v="1"/>
      <x v="4"/>
    </i>
    <i>
      <x v="1413"/>
      <x v="4149"/>
      <x v="8"/>
      <x v="257"/>
      <x v="3750"/>
      <x v="4"/>
      <x v="36"/>
      <x v="5048"/>
      <x v="4995"/>
      <x v="53"/>
      <x v="184"/>
      <x v="137"/>
      <x v="1084"/>
      <x v="37"/>
      <x v="1"/>
      <x v="4"/>
    </i>
    <i r="7">
      <x v="5049"/>
      <x v="4995"/>
      <x v="10"/>
      <x v="117"/>
      <x v="137"/>
      <x v="1084"/>
      <x v="37"/>
      <x v="1"/>
      <x v="4"/>
    </i>
    <i>
      <x v="1414"/>
      <x v="4150"/>
      <x/>
      <x v="311"/>
      <x v="3751"/>
      <x v="1"/>
      <x v="86"/>
      <x v="4239"/>
      <x v="4196"/>
      <x v="71"/>
      <x v="132"/>
      <x v="137"/>
      <x v="1094"/>
      <x v="37"/>
      <x v="1"/>
      <x v="4"/>
    </i>
    <i>
      <x v="1415"/>
      <x v="4151"/>
      <x v="20"/>
      <x v="23"/>
      <x v="3752"/>
      <x v="15"/>
      <x v="63"/>
      <x v="2923"/>
      <x v="3965"/>
      <x v="330"/>
      <x v="187"/>
      <x v="142"/>
      <x v="1095"/>
      <x v="37"/>
      <x v="1"/>
      <x v="4"/>
    </i>
    <i>
      <x v="1416"/>
      <x v="4114"/>
      <x v="37"/>
      <x v="295"/>
      <x v="3721"/>
      <x v="8"/>
      <x/>
      <x v="4820"/>
      <x v="3398"/>
      <x v="264"/>
      <x v="118"/>
      <x v="140"/>
      <x v="1069"/>
      <x v="325"/>
      <x v="1"/>
      <x v="4"/>
    </i>
    <i r="1">
      <x v="4115"/>
      <x v="37"/>
      <x v="295"/>
      <x v="3722"/>
      <x v="15"/>
      <x v="86"/>
      <x v="5013"/>
      <x v="4786"/>
      <x v="19"/>
      <x v="101"/>
      <x v="137"/>
      <x v="1070"/>
      <x v="37"/>
      <x v="1"/>
      <x v="4"/>
    </i>
    <i r="7">
      <x v="5014"/>
      <x v="4786"/>
      <x v="59"/>
      <x v="94"/>
      <x v="137"/>
      <x v="1070"/>
      <x v="37"/>
      <x v="1"/>
      <x v="4"/>
    </i>
    <i>
      <x v="1417"/>
      <x v="4142"/>
      <x v="22"/>
      <x v="186"/>
      <x v="3747"/>
      <x v="4"/>
      <x v="56"/>
      <x v="5050"/>
      <x v="4993"/>
      <x v="1"/>
      <x v="86"/>
      <x v="168"/>
      <x v="1090"/>
      <x v="37"/>
      <x v="1"/>
      <x v="4"/>
    </i>
    <i r="7">
      <x v="5051"/>
      <x v="4996"/>
      <x v="1"/>
      <x v="86"/>
      <x v="146"/>
      <x v="1090"/>
      <x v="37"/>
      <x v="1"/>
      <x v="4"/>
    </i>
    <i r="7">
      <x v="5052"/>
      <x v="4993"/>
      <x v="1"/>
      <x v="86"/>
      <x v="168"/>
      <x v="1090"/>
      <x v="37"/>
      <x v="1"/>
      <x v="4"/>
    </i>
    <i r="1">
      <x v="4149"/>
      <x v="8"/>
      <x v="257"/>
      <x v="3750"/>
      <x v="4"/>
      <x v="47"/>
      <x v="5054"/>
      <x v="4997"/>
      <x v="13"/>
      <x v="93"/>
      <x v="137"/>
      <x v="1084"/>
      <x v="37"/>
      <x v="1"/>
      <x v="4"/>
    </i>
    <i r="7">
      <x v="5055"/>
      <x v="4998"/>
      <x v="13"/>
      <x v="93"/>
      <x v="137"/>
      <x v="1084"/>
      <x v="37"/>
      <x v="1"/>
      <x v="4"/>
    </i>
    <i r="7">
      <x v="5056"/>
      <x v="4999"/>
      <x v="13"/>
      <x v="93"/>
      <x v="137"/>
      <x v="1084"/>
      <x v="37"/>
      <x v="1"/>
      <x v="4"/>
    </i>
    <i r="1">
      <x v="4152"/>
      <x v="36"/>
      <x v="288"/>
      <x v="3753"/>
      <x v="8"/>
      <x/>
      <x v="5053"/>
      <x v="703"/>
      <x v="12"/>
      <x v="110"/>
      <x v="171"/>
      <x v="1096"/>
      <x v="412"/>
      <x v="1"/>
      <x v="4"/>
    </i>
    <i>
      <x v="1418"/>
      <x v="4153"/>
      <x v="20"/>
      <x v="23"/>
      <x v="3754"/>
      <x v="4"/>
      <x v="51"/>
      <x v="4275"/>
      <x v="4237"/>
      <x v="331"/>
      <x v="188"/>
      <x v="137"/>
      <x v="1097"/>
      <x v="37"/>
      <x v="1"/>
      <x v="4"/>
    </i>
    <i r="1">
      <x v="4154"/>
      <x v="19"/>
      <x v="229"/>
      <x v="3755"/>
      <x v="4"/>
      <x v="23"/>
      <x v="2918"/>
      <x v="2955"/>
      <x v="107"/>
      <x v="95"/>
      <x v="171"/>
      <x v="1098"/>
      <x v="37"/>
      <x v="1"/>
      <x v="4"/>
    </i>
    <i>
      <x v="1419"/>
      <x v="4155"/>
      <x v="20"/>
      <x v="23"/>
      <x v="3756"/>
      <x v="15"/>
      <x v="47"/>
      <x v="4687"/>
      <x v="4634"/>
      <x v="163"/>
      <x v="189"/>
      <x v="189"/>
      <x v="1099"/>
      <x v="37"/>
      <x v="1"/>
      <x v="4"/>
    </i>
    <i>
      <x v="1421"/>
      <x v="4156"/>
      <x v="21"/>
      <x v="290"/>
      <x v="3757"/>
      <x v="4"/>
      <x v="5"/>
      <x v="5057"/>
      <x v="5000"/>
      <x v="32"/>
      <x v="158"/>
      <x v="191"/>
      <x v="1100"/>
      <x v="37"/>
      <x v="1"/>
      <x v="4"/>
    </i>
    <i>
      <x v="1422"/>
      <x v="3853"/>
      <x v="37"/>
      <x v="295"/>
      <x v="3461"/>
      <x v="10"/>
      <x/>
      <x v="4839"/>
      <x v="3336"/>
      <x v="167"/>
      <x v="115"/>
      <x v="137"/>
      <x v="1000"/>
      <x v="404"/>
      <x v="1"/>
      <x v="4"/>
    </i>
    <i>
      <x v="1423"/>
      <x v="4116"/>
      <x v="37"/>
      <x v="295"/>
      <x v="3723"/>
      <x v="10"/>
      <x v="86"/>
      <x v="5015"/>
      <x v="4957"/>
      <x v="322"/>
      <x v="119"/>
      <x v="137"/>
      <x v="1071"/>
      <x v="37"/>
      <x v="1"/>
      <x v="4"/>
    </i>
    <i r="1">
      <x v="4154"/>
      <x v="19"/>
      <x v="229"/>
      <x v="3755"/>
      <x v="4"/>
      <x v="23"/>
      <x v="2918"/>
      <x v="2955"/>
      <x v="77"/>
      <x v="104"/>
      <x v="171"/>
      <x v="1098"/>
      <x v="37"/>
      <x v="1"/>
      <x v="4"/>
    </i>
    <i r="1">
      <x v="4157"/>
      <x v="20"/>
      <x v="23"/>
      <x v="3758"/>
      <x v="4"/>
      <x v="42"/>
      <x v="3401"/>
      <x v="4675"/>
      <x v="276"/>
      <x v="190"/>
      <x v="192"/>
      <x v="1101"/>
      <x v="37"/>
      <x v="1"/>
      <x v="4"/>
    </i>
    <i>
      <x v="1424"/>
      <x v="3842"/>
      <x v="37"/>
      <x v="295"/>
      <x v="3450"/>
      <x v="10"/>
      <x/>
      <x v="2672"/>
      <x v="3336"/>
      <x v="110"/>
      <x v="112"/>
      <x v="137"/>
      <x v="1000"/>
      <x v="397"/>
      <x v="1"/>
      <x v="4"/>
    </i>
    <i r="1">
      <x v="4158"/>
      <x v="20"/>
      <x v="23"/>
      <x v="3759"/>
      <x v="15"/>
      <x v="85"/>
      <x v="4070"/>
      <x v="4687"/>
      <x v="25"/>
      <x v="84"/>
      <x v="193"/>
      <x v="1065"/>
      <x v="37"/>
      <x v="1"/>
      <x v="4"/>
    </i>
    <i r="1">
      <x v="4159"/>
      <x v="19"/>
      <x v="229"/>
      <x v="3760"/>
      <x v="4"/>
      <x v="36"/>
      <x v="2918"/>
      <x v="2955"/>
      <x v="40"/>
      <x v="91"/>
      <x v="171"/>
      <x v="1102"/>
      <x v="37"/>
      <x v="1"/>
      <x v="4"/>
    </i>
    <i r="9">
      <x v="323"/>
      <x v="120"/>
      <x v="171"/>
      <x v="1102"/>
      <x v="37"/>
      <x v="1"/>
      <x v="4"/>
    </i>
    <i r="6">
      <x v="56"/>
      <x v="4326"/>
      <x v="4292"/>
      <x v="40"/>
      <x v="91"/>
      <x v="194"/>
      <x v="1102"/>
      <x v="37"/>
      <x v="1"/>
      <x v="4"/>
    </i>
    <i r="9">
      <x v="323"/>
      <x v="120"/>
      <x v="194"/>
      <x v="1102"/>
      <x v="37"/>
      <x v="1"/>
      <x v="4"/>
    </i>
    <i r="6">
      <x v="59"/>
      <x v="3917"/>
      <x v="3295"/>
      <x v="40"/>
      <x v="91"/>
      <x v="141"/>
      <x v="1102"/>
      <x v="37"/>
      <x v="1"/>
      <x v="4"/>
    </i>
    <i r="9">
      <x v="323"/>
      <x v="120"/>
      <x v="141"/>
      <x v="1102"/>
      <x v="37"/>
      <x v="1"/>
      <x v="4"/>
    </i>
    <i>
      <x v="1425"/>
      <x v="4160"/>
      <x v="34"/>
      <x v="302"/>
      <x v="3761"/>
      <x v="2"/>
      <x v="42"/>
      <x v="4681"/>
      <x v="4626"/>
      <x v="34"/>
      <x v="172"/>
      <x v="138"/>
      <x v="1067"/>
      <x v="37"/>
      <x v="1"/>
      <x v="4"/>
    </i>
    <i>
      <x v="1426"/>
      <x v="4161"/>
      <x v="20"/>
      <x v="23"/>
      <x v="3762"/>
      <x v="15"/>
      <x v="51"/>
      <x v="3982"/>
      <x v="3965"/>
      <x v="332"/>
      <x v="191"/>
      <x v="195"/>
      <x v="1103"/>
      <x v="37"/>
      <x v="1"/>
      <x v="4"/>
    </i>
    <i r="1">
      <x v="4162"/>
      <x v="6"/>
      <x v="9"/>
      <x v="3763"/>
      <x/>
      <x v="9"/>
      <x v="4739"/>
      <x v="4685"/>
      <x v="5"/>
      <x v="144"/>
      <x v="180"/>
      <x v="1104"/>
      <x v="37"/>
      <x v="1"/>
      <x v="4"/>
    </i>
    <i r="1">
      <x v="4163"/>
      <x v="6"/>
      <x v="9"/>
      <x v="3763"/>
      <x/>
      <x v="9"/>
      <x v="4739"/>
      <x v="4685"/>
      <x v="5"/>
      <x v="144"/>
      <x v="180"/>
      <x v="1104"/>
      <x v="37"/>
      <x v="1"/>
      <x v="4"/>
    </i>
    <i r="1">
      <x v="4164"/>
      <x v="1"/>
      <x v="33"/>
      <x v="3764"/>
      <x v="11"/>
      <x v="86"/>
      <x v="4355"/>
      <x v="4330"/>
      <x v="22"/>
      <x v="88"/>
      <x v="137"/>
      <x v="1105"/>
      <x v="37"/>
      <x v="1"/>
      <x v="4"/>
    </i>
    <i>
      <x v="1427"/>
      <x v="3795"/>
      <x v="36"/>
      <x v="288"/>
      <x v="3404"/>
      <x v="10"/>
      <x v="56"/>
      <x v="4781"/>
      <x v="4736"/>
      <x v="284"/>
      <x v="178"/>
      <x v="137"/>
      <x v="980"/>
      <x v="37"/>
      <x v="1"/>
      <x v="4"/>
    </i>
    <i r="1">
      <x v="4165"/>
      <x v="35"/>
      <x v="188"/>
      <x v="3765"/>
      <x v="4"/>
      <x/>
      <x v="4734"/>
      <x v="4681"/>
      <x v="112"/>
      <x v="182"/>
      <x v="169"/>
      <x v="1106"/>
      <x v="37"/>
      <x v="1"/>
      <x v="4"/>
    </i>
    <i r="1">
      <x v="4166"/>
      <x v="15"/>
      <x v="306"/>
      <x v="3766"/>
      <x v="4"/>
      <x v="59"/>
      <x v="5059"/>
      <x v="4465"/>
      <x v="14"/>
      <x v="148"/>
      <x v="196"/>
      <x v="1107"/>
      <x v="37"/>
      <x v="1"/>
      <x v="4"/>
    </i>
    <i r="1">
      <x v="4167"/>
      <x v="6"/>
      <x v="9"/>
      <x v="3767"/>
      <x/>
      <x v="7"/>
      <x v="3735"/>
      <x v="3719"/>
      <x v="1"/>
      <x v="86"/>
      <x v="138"/>
      <x v="1104"/>
      <x v="37"/>
      <x v="1"/>
      <x v="4"/>
    </i>
    <i r="1">
      <x v="4168"/>
      <x v="1"/>
      <x v="42"/>
      <x v="2935"/>
      <x/>
      <x v="51"/>
      <x v="4272"/>
      <x v="4234"/>
      <x v="1"/>
      <x v="86"/>
      <x v="190"/>
      <x v="1108"/>
      <x v="37"/>
      <x v="1"/>
      <x v="4"/>
    </i>
    <i>
      <x v="1429"/>
      <x v="3883"/>
      <x v="21"/>
      <x v="186"/>
      <x v="3489"/>
      <x v="4"/>
      <x v="33"/>
      <x v="4692"/>
      <x v="4640"/>
      <x v="5"/>
      <x v="144"/>
      <x v="170"/>
      <x v="1024"/>
      <x v="37"/>
      <x v="1"/>
      <x v="4"/>
    </i>
    <i r="1">
      <x v="4169"/>
      <x v="18"/>
      <x v="307"/>
      <x v="3768"/>
      <x v="4"/>
      <x v="47"/>
      <x v="4963"/>
      <x v="4911"/>
      <x v="10"/>
      <x v="102"/>
      <x v="197"/>
      <x v="1109"/>
      <x v="413"/>
      <x v="3"/>
      <x v="4"/>
    </i>
    <i r="1">
      <x v="4170"/>
      <x v="35"/>
      <x v="264"/>
      <x v="3769"/>
      <x v="4"/>
      <x v="69"/>
      <x v="4601"/>
      <x v="4549"/>
      <x v="1"/>
      <x v="86"/>
      <x v="139"/>
      <x v="1110"/>
      <x v="37"/>
      <x v="1"/>
      <x v="4"/>
    </i>
    <i>
      <x v="1430"/>
      <x v="4110"/>
      <x v="37"/>
      <x v="296"/>
      <x v="3717"/>
      <x v="15"/>
      <x v="56"/>
      <x v="4808"/>
      <x v="4771"/>
      <x v="4"/>
      <x v="87"/>
      <x v="137"/>
      <x v="1065"/>
      <x v="37"/>
      <x v="1"/>
      <x v="4"/>
    </i>
    <i r="1">
      <x v="4171"/>
      <x v="15"/>
      <x v="59"/>
      <x v="3770"/>
      <x/>
      <x/>
      <x v="697"/>
      <x v="687"/>
      <x v="59"/>
      <x v="94"/>
      <x v="156"/>
      <x v="1111"/>
      <x v="37"/>
      <x v="1"/>
      <x v="4"/>
    </i>
    <i>
      <x v="1431"/>
      <x v="4115"/>
      <x v="37"/>
      <x v="295"/>
      <x v="3722"/>
      <x v="8"/>
      <x v="86"/>
      <x v="5016"/>
      <x v="4786"/>
      <x v="59"/>
      <x v="94"/>
      <x v="138"/>
      <x v="1070"/>
      <x v="405"/>
      <x v="1"/>
      <x v="4"/>
    </i>
    <i r="5">
      <x v="15"/>
      <x v="86"/>
      <x v="5014"/>
      <x v="4786"/>
      <x v="59"/>
      <x v="94"/>
      <x v="137"/>
      <x v="1070"/>
      <x v="37"/>
      <x v="1"/>
      <x v="4"/>
    </i>
    <i r="1">
      <x v="4172"/>
      <x v="21"/>
      <x v="186"/>
      <x v="3771"/>
      <x v="4"/>
      <x v="43"/>
      <x v="5060"/>
      <x v="5002"/>
      <x v="35"/>
      <x v="163"/>
      <x v="198"/>
      <x v="1112"/>
      <x v="37"/>
      <x v="1"/>
      <x v="4"/>
    </i>
    <i r="5">
      <x v="13"/>
      <x v="86"/>
      <x v="4248"/>
      <x v="4305"/>
      <x v="1"/>
      <x v="86"/>
      <x v="137"/>
      <x v="1112"/>
      <x v="37"/>
      <x v="1"/>
      <x v="4"/>
    </i>
    <i r="8">
      <x v="5003"/>
      <x v="1"/>
      <x v="86"/>
      <x v="137"/>
      <x v="1112"/>
      <x v="37"/>
      <x v="1"/>
      <x v="4"/>
    </i>
    <i r="1">
      <x v="4173"/>
      <x v="16"/>
      <x v="64"/>
      <x v="3772"/>
      <x/>
      <x v="23"/>
      <x v="5061"/>
      <x v="5004"/>
      <x v="1"/>
      <x v="86"/>
      <x v="199"/>
      <x v="1113"/>
      <x v="37"/>
      <x v="1"/>
      <x v="4"/>
    </i>
    <i r="9">
      <x v="333"/>
      <x v="192"/>
      <x v="199"/>
      <x v="1113"/>
      <x v="37"/>
      <x v="1"/>
      <x v="4"/>
    </i>
    <i>
      <x v="1432"/>
      <x v="4152"/>
      <x v="36"/>
      <x v="288"/>
      <x v="3753"/>
      <x v="8"/>
      <x/>
      <x v="5053"/>
      <x v="703"/>
      <x v="12"/>
      <x v="110"/>
      <x v="171"/>
      <x v="1096"/>
      <x v="412"/>
      <x v="1"/>
      <x v="4"/>
    </i>
    <i r="1">
      <x v="4174"/>
      <x v="34"/>
      <x v="302"/>
      <x v="3773"/>
      <x v="2"/>
      <x v="42"/>
      <x v="4681"/>
      <x v="4626"/>
      <x v="34"/>
      <x v="140"/>
      <x v="138"/>
      <x v="1100"/>
      <x v="37"/>
      <x v="1"/>
      <x v="4"/>
    </i>
    <i r="1">
      <x v="4175"/>
      <x v="19"/>
      <x v="229"/>
      <x v="3760"/>
      <x v="4"/>
      <x v="51"/>
      <x v="4378"/>
      <x v="4356"/>
      <x v="199"/>
      <x v="194"/>
      <x v="200"/>
      <x v="1114"/>
      <x v="37"/>
      <x v="1"/>
      <x v="4"/>
    </i>
    <i r="6">
      <x v="71"/>
      <x v="2458"/>
      <x v="2479"/>
      <x v="334"/>
      <x v="110"/>
      <x v="171"/>
      <x v="1114"/>
      <x v="37"/>
      <x v="1"/>
      <x v="4"/>
    </i>
    <i r="9">
      <x v="335"/>
      <x v="193"/>
      <x v="171"/>
      <x v="1114"/>
      <x v="37"/>
      <x v="1"/>
      <x v="4"/>
    </i>
    <i>
      <x v="1433"/>
      <x v="4154"/>
      <x v="19"/>
      <x v="229"/>
      <x v="3755"/>
      <x v="4"/>
      <x v="23"/>
      <x v="2918"/>
      <x v="2955"/>
      <x v="107"/>
      <x v="95"/>
      <x v="171"/>
      <x v="1098"/>
      <x v="37"/>
      <x v="1"/>
      <x v="4"/>
    </i>
    <i r="1">
      <x v="4176"/>
      <x v="21"/>
      <x v="186"/>
      <x v="3774"/>
      <x v="4"/>
      <x v="43"/>
      <x v="5062"/>
      <x v="5005"/>
      <x v="339"/>
      <x v="195"/>
      <x v="201"/>
      <x v="1082"/>
      <x v="37"/>
      <x v="3"/>
      <x v="4"/>
    </i>
    <i r="6">
      <x v="86"/>
      <x v="473"/>
      <x v="3059"/>
      <x v="1"/>
      <x v="86"/>
      <x v="137"/>
      <x v="1082"/>
      <x v="37"/>
      <x v="1"/>
      <x v="4"/>
    </i>
    <i r="7">
      <x v="4248"/>
      <x v="5006"/>
      <x v="1"/>
      <x v="86"/>
      <x v="137"/>
      <x v="1082"/>
      <x v="37"/>
      <x v="1"/>
      <x v="4"/>
    </i>
    <i r="5">
      <x v="13"/>
      <x v="86"/>
      <x v="2718"/>
      <x v="4229"/>
      <x v="1"/>
      <x v="86"/>
      <x v="137"/>
      <x v="1082"/>
      <x v="37"/>
      <x v="1"/>
      <x v="4"/>
    </i>
    <i>
      <x v="1434"/>
      <x v="3806"/>
      <x v="21"/>
      <x v="186"/>
      <x v="3414"/>
      <x v="13"/>
      <x v="86"/>
      <x v="2718"/>
      <x v="4701"/>
      <x v="1"/>
      <x v="86"/>
      <x v="137"/>
      <x v="884"/>
      <x v="37"/>
      <x v="1"/>
      <x v="4"/>
    </i>
    <i>
      <x v="1435"/>
      <x v="4177"/>
      <x v="28"/>
      <x v="309"/>
      <x v="3775"/>
      <x/>
      <x v="86"/>
      <x v="1257"/>
      <x v="1172"/>
      <x v="59"/>
      <x v="94"/>
      <x v="138"/>
      <x v="1115"/>
      <x v="37"/>
      <x v="1"/>
      <x v="4"/>
    </i>
    <i>
      <x v="1436"/>
      <x v="4178"/>
      <x v="34"/>
      <x v="302"/>
      <x v="3776"/>
      <x v="2"/>
      <x v="42"/>
      <x v="4901"/>
      <x v="4852"/>
      <x v="19"/>
      <x v="101"/>
      <x v="138"/>
      <x v="1102"/>
      <x v="37"/>
      <x v="1"/>
      <x v="4"/>
    </i>
    <i r="1">
      <x v="4179"/>
      <x v="21"/>
      <x v="308"/>
      <x v="3777"/>
      <x v="8"/>
      <x v="15"/>
      <x v="5064"/>
      <x v="5008"/>
      <x v="4"/>
      <x v="87"/>
      <x v="146"/>
      <x v="1116"/>
      <x v="37"/>
      <x v="1"/>
      <x v="4"/>
    </i>
    <i r="7">
      <x v="5067"/>
      <x v="5009"/>
      <x v="4"/>
      <x v="87"/>
      <x v="146"/>
      <x v="1116"/>
      <x v="37"/>
      <x v="1"/>
      <x v="4"/>
    </i>
    <i r="9">
      <x v="22"/>
      <x v="88"/>
      <x v="146"/>
      <x v="1116"/>
      <x v="37"/>
      <x v="1"/>
      <x v="4"/>
    </i>
    <i r="6">
      <x v="16"/>
      <x v="5065"/>
      <x v="5008"/>
      <x v="4"/>
      <x v="87"/>
      <x v="146"/>
      <x v="1116"/>
      <x v="37"/>
      <x v="1"/>
      <x v="4"/>
    </i>
    <i r="9">
      <x v="22"/>
      <x v="88"/>
      <x v="146"/>
      <x v="1116"/>
      <x v="37"/>
      <x v="1"/>
      <x v="4"/>
    </i>
    <i r="6">
      <x v="18"/>
      <x v="5063"/>
      <x v="5007"/>
      <x v="4"/>
      <x v="87"/>
      <x v="141"/>
      <x v="1116"/>
      <x v="37"/>
      <x v="1"/>
      <x v="4"/>
    </i>
    <i r="9">
      <x v="22"/>
      <x v="88"/>
      <x v="141"/>
      <x v="1116"/>
      <x v="37"/>
      <x v="1"/>
      <x v="4"/>
    </i>
    <i r="6">
      <x v="27"/>
      <x v="5068"/>
      <x v="5010"/>
      <x v="4"/>
      <x v="87"/>
      <x v="168"/>
      <x v="1116"/>
      <x v="37"/>
      <x v="1"/>
      <x v="4"/>
    </i>
    <i r="9">
      <x v="22"/>
      <x v="88"/>
      <x v="168"/>
      <x v="1116"/>
      <x v="37"/>
      <x v="1"/>
      <x v="4"/>
    </i>
    <i r="6">
      <x v="30"/>
      <x v="5069"/>
      <x v="5011"/>
      <x v="2"/>
      <x v="96"/>
      <x v="146"/>
      <x v="1116"/>
      <x v="37"/>
      <x v="1"/>
      <x v="4"/>
    </i>
    <i r="9">
      <x v="12"/>
      <x v="110"/>
      <x v="146"/>
      <x v="1116"/>
      <x v="37"/>
      <x v="1"/>
      <x v="4"/>
    </i>
    <i r="1">
      <x v="4180"/>
      <x v="20"/>
      <x v="23"/>
      <x v="3778"/>
      <x v="10"/>
      <x v="23"/>
      <x v="5070"/>
      <x v="5012"/>
      <x v="16"/>
      <x v="89"/>
      <x v="137"/>
      <x v="1117"/>
      <x v="37"/>
      <x v="1"/>
      <x v="4"/>
    </i>
    <i>
      <x v="1437"/>
      <x v="4181"/>
      <x v="16"/>
      <x v="64"/>
      <x v="3779"/>
      <x/>
      <x v="47"/>
      <x v="5071"/>
      <x v="5013"/>
      <x v="278"/>
      <x v="196"/>
      <x v="137"/>
      <x v="1118"/>
      <x v="37"/>
      <x v="1"/>
      <x v="4"/>
    </i>
    <i>
      <x v="1438"/>
      <x v="4182"/>
      <x v="6"/>
      <x v="12"/>
      <x v="3780"/>
      <x v="1"/>
      <x v="86"/>
      <x v="5072"/>
      <x v="5014"/>
      <x v="10"/>
      <x v="117"/>
      <x v="137"/>
      <x v="1119"/>
      <x v="37"/>
      <x v="1"/>
      <x v="4"/>
    </i>
    <i r="7">
      <x v="5073"/>
      <x v="5015"/>
      <x v="10"/>
      <x v="117"/>
      <x v="137"/>
      <x v="1119"/>
      <x v="37"/>
      <x v="1"/>
      <x v="4"/>
    </i>
    <i r="1">
      <x v="4183"/>
      <x v="6"/>
      <x v="312"/>
      <x v="3781"/>
      <x v="3"/>
      <x v="86"/>
      <x v="2316"/>
      <x v="2235"/>
      <x v="10"/>
      <x v="86"/>
      <x v="138"/>
      <x v="1120"/>
      <x v="37"/>
      <x v="1"/>
      <x v="4"/>
    </i>
    <i>
      <x v="1439"/>
      <x v="3853"/>
      <x v="37"/>
      <x v="295"/>
      <x v="3461"/>
      <x v="10"/>
      <x/>
      <x v="4839"/>
      <x v="3336"/>
      <x v="167"/>
      <x v="115"/>
      <x v="137"/>
      <x v="1000"/>
      <x v="404"/>
      <x v="1"/>
      <x v="4"/>
    </i>
    <i r="1">
      <x v="4184"/>
      <x v="15"/>
      <x v="59"/>
      <x v="3782"/>
      <x/>
      <x v="86"/>
      <x v="5074"/>
      <x v="5016"/>
      <x v="27"/>
      <x v="151"/>
      <x v="156"/>
      <x v="1121"/>
      <x v="37"/>
      <x v="1"/>
      <x v="4"/>
    </i>
    <i>
      <x v="1440"/>
      <x v="4186"/>
      <x v="18"/>
      <x v="281"/>
      <x v="3784"/>
      <x v="4"/>
      <x v="36"/>
      <x v="4464"/>
      <x v="4440"/>
      <x v="77"/>
      <x v="104"/>
      <x v="201"/>
      <x v="1123"/>
      <x v="37"/>
      <x v="3"/>
      <x v="4"/>
    </i>
    <i r="1">
      <x v="4187"/>
      <x v="21"/>
      <x v="186"/>
      <x v="3785"/>
      <x v="4"/>
      <x v="36"/>
      <x v="5076"/>
      <x v="5018"/>
      <x v="263"/>
      <x v="197"/>
      <x v="202"/>
      <x v="1065"/>
      <x v="37"/>
      <x v="1"/>
      <x v="4"/>
    </i>
    <i r="5">
      <x v="13"/>
      <x v="86"/>
      <x v="2718"/>
      <x v="4229"/>
      <x v="1"/>
      <x v="86"/>
      <x v="137"/>
      <x v="1065"/>
      <x v="37"/>
      <x v="1"/>
      <x v="4"/>
    </i>
    <i r="1">
      <x v="4189"/>
      <x v="20"/>
      <x v="23"/>
      <x v="3787"/>
      <x v="8"/>
      <x v="59"/>
      <x v="4116"/>
      <x v="4655"/>
      <x v="181"/>
      <x v="198"/>
      <x v="203"/>
      <x v="1124"/>
      <x v="415"/>
      <x v="1"/>
      <x v="4"/>
    </i>
    <i r="1">
      <x v="4190"/>
      <x v="26"/>
      <x v="229"/>
      <x v="3788"/>
      <x v="8"/>
      <x v="51"/>
      <x v="4649"/>
      <x v="2523"/>
      <x v="3"/>
      <x v="141"/>
      <x v="137"/>
      <x v="1125"/>
      <x v="416"/>
      <x v="1"/>
      <x v="4"/>
    </i>
    <i r="6">
      <x v="56"/>
      <x v="2499"/>
      <x v="1983"/>
      <x v="3"/>
      <x v="141"/>
      <x v="204"/>
      <x v="1125"/>
      <x v="416"/>
      <x v="1"/>
      <x v="4"/>
    </i>
    <i r="6">
      <x v="65"/>
      <x v="2497"/>
      <x v="2521"/>
      <x v="3"/>
      <x v="141"/>
      <x v="157"/>
      <x v="1125"/>
      <x v="416"/>
      <x v="1"/>
      <x v="4"/>
    </i>
    <i r="7">
      <x v="4648"/>
      <x v="2520"/>
      <x v="3"/>
      <x v="141"/>
      <x v="142"/>
      <x v="1125"/>
      <x v="416"/>
      <x v="1"/>
      <x v="4"/>
    </i>
    <i r="7">
      <x v="4650"/>
      <x v="4600"/>
      <x v="3"/>
      <x v="141"/>
      <x v="137"/>
      <x v="1125"/>
      <x v="416"/>
      <x v="1"/>
      <x v="4"/>
    </i>
    <i r="6">
      <x v="69"/>
      <x v="4651"/>
      <x v="4601"/>
      <x v="3"/>
      <x v="141"/>
      <x v="137"/>
      <x v="1125"/>
      <x v="416"/>
      <x v="1"/>
      <x v="4"/>
    </i>
    <i>
      <x v="1441"/>
      <x v="3842"/>
      <x v="37"/>
      <x v="295"/>
      <x v="3450"/>
      <x v="10"/>
      <x/>
      <x v="2672"/>
      <x v="3336"/>
      <x v="110"/>
      <x v="112"/>
      <x v="137"/>
      <x v="1000"/>
      <x v="397"/>
      <x v="1"/>
      <x v="4"/>
    </i>
    <i r="1">
      <x v="4159"/>
      <x v="19"/>
      <x v="229"/>
      <x v="3760"/>
      <x v="4"/>
      <x v="36"/>
      <x v="2918"/>
      <x v="2955"/>
      <x v="36"/>
      <x v="200"/>
      <x v="171"/>
      <x v="1102"/>
      <x v="37"/>
      <x v="1"/>
      <x v="4"/>
    </i>
    <i r="9">
      <x v="340"/>
      <x v="201"/>
      <x v="171"/>
      <x v="1102"/>
      <x v="37"/>
      <x v="1"/>
      <x v="4"/>
    </i>
    <i r="6">
      <x v="56"/>
      <x v="4326"/>
      <x v="4292"/>
      <x v="36"/>
      <x v="200"/>
      <x v="194"/>
      <x v="1102"/>
      <x v="37"/>
      <x v="1"/>
      <x v="4"/>
    </i>
    <i r="9">
      <x v="340"/>
      <x v="201"/>
      <x v="194"/>
      <x v="1102"/>
      <x v="37"/>
      <x v="1"/>
      <x v="4"/>
    </i>
    <i r="6">
      <x v="59"/>
      <x v="3917"/>
      <x v="3295"/>
      <x v="36"/>
      <x v="200"/>
      <x v="141"/>
      <x v="1102"/>
      <x v="37"/>
      <x v="1"/>
      <x v="4"/>
    </i>
    <i r="9">
      <x v="340"/>
      <x v="201"/>
      <x v="141"/>
      <x v="1102"/>
      <x v="37"/>
      <x v="1"/>
      <x v="4"/>
    </i>
    <i r="1">
      <x v="4175"/>
      <x v="19"/>
      <x v="229"/>
      <x v="3760"/>
      <x v="4"/>
      <x v="47"/>
      <x v="2449"/>
      <x v="2472"/>
      <x v="334"/>
      <x v="203"/>
      <x v="145"/>
      <x v="1114"/>
      <x v="37"/>
      <x v="1"/>
      <x v="4"/>
    </i>
    <i r="6">
      <x v="51"/>
      <x v="4378"/>
      <x v="4356"/>
      <x v="199"/>
      <x v="194"/>
      <x v="200"/>
      <x v="1114"/>
      <x v="37"/>
      <x v="1"/>
      <x v="4"/>
    </i>
    <i r="6">
      <x v="63"/>
      <x v="3250"/>
      <x v="3296"/>
      <x v="199"/>
      <x v="204"/>
      <x v="145"/>
      <x v="1114"/>
      <x v="37"/>
      <x v="1"/>
      <x v="4"/>
    </i>
    <i r="6">
      <x v="71"/>
      <x v="2458"/>
      <x v="2479"/>
      <x v="334"/>
      <x v="202"/>
      <x v="171"/>
      <x v="1114"/>
      <x v="37"/>
      <x v="1"/>
      <x v="4"/>
    </i>
    <i r="9">
      <x v="335"/>
      <x v="193"/>
      <x v="171"/>
      <x v="1114"/>
      <x v="37"/>
      <x v="1"/>
      <x v="4"/>
    </i>
    <i r="1">
      <x v="4194"/>
      <x v="19"/>
      <x v="229"/>
      <x v="3792"/>
      <x v="4"/>
      <x v="36"/>
      <x v="4327"/>
      <x v="4293"/>
      <x v="6"/>
      <x v="139"/>
      <x v="189"/>
      <x v="1089"/>
      <x v="37"/>
      <x v="1"/>
      <x v="4"/>
    </i>
    <i r="6">
      <x v="51"/>
      <x v="5077"/>
      <x v="2899"/>
      <x v="6"/>
      <x v="139"/>
      <x v="171"/>
      <x v="1089"/>
      <x v="37"/>
      <x v="1"/>
      <x v="4"/>
    </i>
    <i r="6">
      <x v="56"/>
      <x v="3326"/>
      <x v="3351"/>
      <x v="6"/>
      <x v="139"/>
      <x v="201"/>
      <x v="1089"/>
      <x v="37"/>
      <x v="1"/>
      <x v="4"/>
    </i>
    <i r="6">
      <x v="62"/>
      <x v="5078"/>
      <x v="5019"/>
      <x v="6"/>
      <x v="139"/>
      <x v="137"/>
      <x v="1089"/>
      <x v="37"/>
      <x v="1"/>
      <x v="4"/>
    </i>
    <i r="1">
      <x v="4195"/>
      <x v="8"/>
      <x v="313"/>
      <x v="3793"/>
      <x v="12"/>
      <x v="56"/>
      <x v="300"/>
      <x v="242"/>
      <x v="38"/>
      <x v="199"/>
      <x v="185"/>
      <x v="1128"/>
      <x v="37"/>
      <x v="1"/>
      <x v="4"/>
    </i>
    <i r="1">
      <x v="4196"/>
      <x v="15"/>
      <x v="306"/>
      <x v="3794"/>
      <x v="4"/>
      <x v="47"/>
      <x v="5079"/>
      <x v="4465"/>
      <x v="1"/>
      <x v="86"/>
      <x v="180"/>
      <x v="1129"/>
      <x v="37"/>
      <x v="1"/>
      <x v="4"/>
    </i>
    <i r="9">
      <x v="5"/>
      <x v="144"/>
      <x v="180"/>
      <x v="1129"/>
      <x v="37"/>
      <x v="1"/>
      <x v="4"/>
    </i>
    <i r="1">
      <x v="4197"/>
      <x v="1"/>
      <x v="256"/>
      <x v="3795"/>
      <x/>
      <x v="59"/>
      <x v="5080"/>
      <x v="5020"/>
      <x v="19"/>
      <x v="101"/>
      <x v="178"/>
      <x v="1130"/>
      <x v="37"/>
      <x v="1"/>
      <x v="4"/>
    </i>
    <i>
      <x v="1442"/>
      <x v="4117"/>
      <x v="37"/>
      <x v="295"/>
      <x v="3724"/>
      <x v="8"/>
      <x v="23"/>
      <x v="4848"/>
      <x v="4786"/>
      <x v="143"/>
      <x v="121"/>
      <x v="141"/>
      <x v="1072"/>
      <x v="406"/>
      <x v="1"/>
      <x v="4"/>
    </i>
    <i r="5">
      <x v="15"/>
      <x/>
      <x v="4846"/>
      <x v="3336"/>
      <x v="238"/>
      <x v="107"/>
      <x v="137"/>
      <x v="1072"/>
      <x v="37"/>
      <x v="1"/>
      <x v="4"/>
    </i>
    <i r="6">
      <x v="36"/>
      <x v="4845"/>
      <x v="4786"/>
      <x v="323"/>
      <x v="120"/>
      <x v="137"/>
      <x v="1072"/>
      <x v="37"/>
      <x v="1"/>
      <x v="4"/>
    </i>
    <i r="6">
      <x v="63"/>
      <x v="4843"/>
      <x v="3398"/>
      <x v="77"/>
      <x v="104"/>
      <x v="137"/>
      <x v="1072"/>
      <x v="37"/>
      <x v="1"/>
      <x v="4"/>
    </i>
    <i>
      <x v="1443"/>
      <x v="4198"/>
      <x v="1"/>
      <x v="275"/>
      <x v="3796"/>
      <x/>
      <x v="51"/>
      <x v="4526"/>
      <x v="4497"/>
      <x v="190"/>
      <x v="205"/>
      <x v="205"/>
      <x v="1101"/>
      <x v="37"/>
      <x v="1"/>
      <x v="4"/>
    </i>
    <i r="1">
      <x v="4199"/>
      <x v="35"/>
      <x v="188"/>
      <x v="3797"/>
      <x v="4"/>
      <x v="23"/>
      <x v="3934"/>
      <x v="4265"/>
      <x v="23"/>
      <x v="85"/>
      <x v="178"/>
      <x v="1131"/>
      <x v="37"/>
      <x v="1"/>
      <x v="4"/>
    </i>
    <i r="7">
      <x v="3935"/>
      <x v="4266"/>
      <x v="23"/>
      <x v="85"/>
      <x v="178"/>
      <x v="1131"/>
      <x v="37"/>
      <x v="1"/>
      <x v="4"/>
    </i>
    <i r="7">
      <x v="3936"/>
      <x v="5021"/>
      <x v="23"/>
      <x v="85"/>
      <x v="178"/>
      <x v="1131"/>
      <x v="37"/>
      <x v="1"/>
      <x v="4"/>
    </i>
    <i r="1">
      <x v="4201"/>
      <x v="1"/>
      <x v="149"/>
      <x v="3799"/>
      <x/>
      <x v="3"/>
      <x v="5081"/>
      <x v="5022"/>
      <x v="10"/>
      <x v="117"/>
      <x v="206"/>
      <x v="1132"/>
      <x v="37"/>
      <x v="1"/>
      <x v="4"/>
    </i>
    <i r="6">
      <x v="59"/>
      <x v="4462"/>
      <x v="4439"/>
      <x v="23"/>
      <x v="85"/>
      <x v="207"/>
      <x v="1132"/>
      <x v="37"/>
      <x v="1"/>
      <x v="4"/>
    </i>
    <i>
      <x v="1444"/>
      <x v="3795"/>
      <x v="36"/>
      <x v="288"/>
      <x v="3404"/>
      <x v="10"/>
      <x v="56"/>
      <x v="4781"/>
      <x v="4736"/>
      <x v="284"/>
      <x v="178"/>
      <x v="137"/>
      <x v="980"/>
      <x v="37"/>
      <x v="1"/>
      <x v="4"/>
    </i>
    <i r="1">
      <x v="4166"/>
      <x v="15"/>
      <x v="306"/>
      <x v="3766"/>
      <x v="4"/>
      <x v="59"/>
      <x v="5059"/>
      <x v="4465"/>
      <x v="1"/>
      <x v="86"/>
      <x v="196"/>
      <x v="1107"/>
      <x v="37"/>
      <x v="1"/>
      <x v="4"/>
    </i>
    <i r="9">
      <x v="17"/>
      <x v="128"/>
      <x v="196"/>
      <x v="1107"/>
      <x v="37"/>
      <x v="1"/>
      <x v="4"/>
    </i>
    <i r="1">
      <x v="4202"/>
      <x v="8"/>
      <x v="257"/>
      <x v="3800"/>
      <x v="4"/>
      <x v="59"/>
      <x v="5082"/>
      <x v="5023"/>
      <x v="13"/>
      <x v="93"/>
      <x v="137"/>
      <x v="1084"/>
      <x v="37"/>
      <x v="1"/>
      <x v="4"/>
    </i>
    <i r="1">
      <x v="4203"/>
      <x v="1"/>
      <x v="42"/>
      <x v="2935"/>
      <x/>
      <x v="51"/>
      <x v="4273"/>
      <x v="4235"/>
      <x v="1"/>
      <x v="86"/>
      <x v="190"/>
      <x v="1133"/>
      <x v="37"/>
      <x v="1"/>
      <x v="4"/>
    </i>
    <i>
      <x v="1445"/>
      <x v="4204"/>
      <x v="20"/>
      <x v="23"/>
      <x v="3801"/>
      <x v="8"/>
      <x v="23"/>
      <x v="4138"/>
      <x v="4523"/>
      <x v="34"/>
      <x v="172"/>
      <x v="208"/>
      <x v="1134"/>
      <x v="417"/>
      <x v="1"/>
      <x v="4"/>
    </i>
    <i r="1">
      <x v="4205"/>
      <x v="21"/>
      <x v="23"/>
      <x v="3802"/>
      <x v="10"/>
      <x v="53"/>
      <x v="3223"/>
      <x v="3273"/>
      <x v="4"/>
      <x v="87"/>
      <x v="160"/>
      <x v="1135"/>
      <x v="37"/>
      <x v="1"/>
      <x v="4"/>
    </i>
    <i r="7">
      <x v="3224"/>
      <x v="3273"/>
      <x v="8"/>
      <x v="151"/>
      <x v="160"/>
      <x v="1135"/>
      <x v="37"/>
      <x v="1"/>
      <x v="4"/>
    </i>
    <i r="9">
      <x v="9"/>
      <x v="147"/>
      <x v="160"/>
      <x v="1135"/>
      <x v="37"/>
      <x v="1"/>
      <x v="4"/>
    </i>
    <i r="7">
      <x v="3225"/>
      <x v="3273"/>
      <x v="4"/>
      <x v="87"/>
      <x v="160"/>
      <x v="1135"/>
      <x v="37"/>
      <x v="1"/>
      <x v="4"/>
    </i>
    <i r="6">
      <x v="54"/>
      <x v="3226"/>
      <x v="3273"/>
      <x v="4"/>
      <x v="87"/>
      <x v="160"/>
      <x v="1135"/>
      <x v="37"/>
      <x v="1"/>
      <x v="4"/>
    </i>
    <i r="1">
      <x v="4206"/>
      <x v="3"/>
      <x v="314"/>
      <x v="3803"/>
      <x v="1"/>
      <x v="86"/>
      <x v="5083"/>
      <x v="5024"/>
      <x v="1"/>
      <x v="86"/>
      <x v="137"/>
      <x v="1136"/>
      <x v="37"/>
      <x v="1"/>
      <x v="4"/>
    </i>
    <i>
      <x v="1446"/>
      <x v="4207"/>
      <x v="26"/>
      <x v="23"/>
      <x v="3804"/>
      <x v="8"/>
      <x v="86"/>
      <x v="839"/>
      <x v="5025"/>
      <x v="1"/>
      <x v="86"/>
      <x v="137"/>
      <x v="1137"/>
      <x v="37"/>
      <x v="1"/>
      <x v="4"/>
    </i>
    <i r="1">
      <x v="4208"/>
      <x v="21"/>
      <x v="301"/>
      <x v="3805"/>
      <x v="4"/>
      <x v="36"/>
      <x v="5084"/>
      <x v="5026"/>
      <x v="6"/>
      <x v="139"/>
      <x v="148"/>
      <x v="1135"/>
      <x v="37"/>
      <x v="1"/>
      <x v="4"/>
    </i>
    <i r="1">
      <x v="4209"/>
      <x v="21"/>
      <x v="301"/>
      <x v="3806"/>
      <x v="4"/>
      <x v="36"/>
      <x v="5085"/>
      <x v="5027"/>
      <x v="7"/>
      <x v="102"/>
      <x v="142"/>
      <x v="1135"/>
      <x v="37"/>
      <x v="1"/>
      <x v="4"/>
    </i>
    <i r="9">
      <x v="17"/>
      <x v="128"/>
      <x v="142"/>
      <x v="1135"/>
      <x v="37"/>
      <x v="1"/>
      <x v="4"/>
    </i>
    <i>
      <x v="1447"/>
      <x v="3883"/>
      <x v="21"/>
      <x v="186"/>
      <x v="3489"/>
      <x v="4"/>
      <x v="33"/>
      <x v="4692"/>
      <x v="4640"/>
      <x v="5"/>
      <x v="144"/>
      <x v="170"/>
      <x v="1024"/>
      <x v="37"/>
      <x v="1"/>
      <x v="4"/>
    </i>
    <i r="1">
      <x v="4211"/>
      <x v="36"/>
      <x v="288"/>
      <x v="531"/>
      <x v="10"/>
      <x v="56"/>
      <x v="5018"/>
      <x v="5029"/>
      <x v="40"/>
      <x v="91"/>
      <x v="137"/>
      <x v="1139"/>
      <x v="37"/>
      <x v="1"/>
      <x v="4"/>
    </i>
    <i r="7">
      <x v="5019"/>
      <x v="5029"/>
      <x v="323"/>
      <x v="120"/>
      <x v="137"/>
      <x v="1139"/>
      <x v="37"/>
      <x v="1"/>
      <x v="4"/>
    </i>
    <i r="1">
      <x v="4212"/>
      <x v="18"/>
      <x v="122"/>
      <x v="3808"/>
      <x v="4"/>
      <x v="47"/>
      <x v="2910"/>
      <x v="2947"/>
      <x v="253"/>
      <x v="206"/>
      <x v="209"/>
      <x v="1140"/>
      <x v="37"/>
      <x v="1"/>
      <x v="4"/>
    </i>
    <i r="5">
      <x v="13"/>
      <x v="86"/>
      <x v="2718"/>
      <x v="4229"/>
      <x v="1"/>
      <x v="86"/>
      <x v="137"/>
      <x v="1140"/>
      <x v="37"/>
      <x v="1"/>
      <x v="4"/>
    </i>
    <i r="1">
      <x v="4214"/>
      <x v="18"/>
      <x v="122"/>
      <x v="3810"/>
      <x v="4"/>
      <x v="59"/>
      <x v="2944"/>
      <x v="2994"/>
      <x v="253"/>
      <x v="206"/>
      <x v="157"/>
      <x v="1141"/>
      <x v="37"/>
      <x v="1"/>
      <x v="4"/>
    </i>
    <i r="5">
      <x v="13"/>
      <x v="86"/>
      <x v="2718"/>
      <x v="4229"/>
      <x v="1"/>
      <x v="86"/>
      <x v="137"/>
      <x v="1141"/>
      <x v="37"/>
      <x v="1"/>
      <x v="4"/>
    </i>
    <i r="1">
      <x v="4215"/>
      <x v="1"/>
      <x v="266"/>
      <x v="3811"/>
      <x/>
      <x v="12"/>
      <x v="5088"/>
      <x v="5031"/>
      <x v="34"/>
      <x v="158"/>
      <x v="205"/>
      <x v="1142"/>
      <x v="37"/>
      <x v="1"/>
      <x v="4"/>
    </i>
    <i r="1">
      <x v="4216"/>
      <x v="1"/>
      <x v="149"/>
      <x v="3812"/>
      <x/>
      <x v="3"/>
      <x v="5089"/>
      <x v="5032"/>
      <x v="2"/>
      <x v="96"/>
      <x v="210"/>
      <x v="1132"/>
      <x v="37"/>
      <x v="1"/>
      <x v="4"/>
    </i>
    <i r="1">
      <x v="4217"/>
      <x v="15"/>
      <x v="59"/>
      <x v="3813"/>
      <x/>
      <x v="23"/>
      <x v="2278"/>
      <x v="2208"/>
      <x v="167"/>
      <x v="115"/>
      <x v="150"/>
      <x v="1143"/>
      <x v="37"/>
      <x v="1"/>
      <x v="4"/>
    </i>
    <i>
      <x v="1448"/>
      <x v="4221"/>
      <x v="1"/>
      <x v="44"/>
      <x v="3816"/>
      <x/>
      <x v="23"/>
      <x v="5090"/>
      <x v="5036"/>
      <x v="23"/>
      <x v="86"/>
      <x v="185"/>
      <x v="1145"/>
      <x v="37"/>
      <x v="1"/>
      <x v="4"/>
    </i>
    <i r="1">
      <x v="4222"/>
      <x v="1"/>
      <x v="67"/>
      <x v="3817"/>
      <x v="11"/>
      <x v="86"/>
      <x v="980"/>
      <x v="914"/>
      <x v="10"/>
      <x v="117"/>
      <x v="211"/>
      <x v="1146"/>
      <x v="37"/>
      <x v="1"/>
      <x v="4"/>
    </i>
    <i r="7">
      <x v="981"/>
      <x v="914"/>
      <x v="19"/>
      <x v="101"/>
      <x v="211"/>
      <x v="1146"/>
      <x v="37"/>
      <x v="1"/>
      <x v="4"/>
    </i>
    <i r="1">
      <x v="4223"/>
      <x v="1"/>
      <x v="67"/>
      <x v="3818"/>
      <x v="11"/>
      <x v="86"/>
      <x v="980"/>
      <x v="914"/>
      <x v="4"/>
      <x v="87"/>
      <x v="211"/>
      <x v="1146"/>
      <x v="37"/>
      <x v="1"/>
      <x v="4"/>
    </i>
    <i r="7">
      <x v="981"/>
      <x v="914"/>
      <x v="6"/>
      <x v="139"/>
      <x v="211"/>
      <x v="1146"/>
      <x v="37"/>
      <x v="1"/>
      <x v="4"/>
    </i>
    <i r="1">
      <x v="4226"/>
      <x v="1"/>
      <x v="67"/>
      <x v="3821"/>
      <x v="11"/>
      <x v="86"/>
      <x v="980"/>
      <x v="914"/>
      <x v="10"/>
      <x v="117"/>
      <x v="211"/>
      <x v="1146"/>
      <x v="37"/>
      <x v="1"/>
      <x v="4"/>
    </i>
    <i r="7">
      <x v="981"/>
      <x v="914"/>
      <x v="23"/>
      <x v="85"/>
      <x v="211"/>
      <x v="1146"/>
      <x v="37"/>
      <x v="1"/>
      <x v="4"/>
    </i>
    <i>
      <x v="1449"/>
      <x v="4227"/>
      <x v="22"/>
      <x v="315"/>
      <x v="3822"/>
      <x v="4"/>
      <x v="86"/>
      <x v="313"/>
      <x v="1436"/>
      <x v="1"/>
      <x v="86"/>
      <x v="137"/>
      <x v="1063"/>
      <x v="37"/>
      <x v="1"/>
      <x v="4"/>
    </i>
    <i r="7">
      <x v="400"/>
      <x v="5038"/>
      <x v="1"/>
      <x v="86"/>
      <x v="137"/>
      <x v="1063"/>
      <x v="37"/>
      <x v="1"/>
      <x v="4"/>
    </i>
    <i r="8">
      <x v="5039"/>
      <x v="1"/>
      <x v="86"/>
      <x v="137"/>
      <x v="1063"/>
      <x v="37"/>
      <x v="1"/>
      <x v="4"/>
    </i>
    <i r="7">
      <x v="5091"/>
      <x v="5037"/>
      <x v="19"/>
      <x v="101"/>
      <x v="189"/>
      <x v="1063"/>
      <x v="37"/>
      <x v="1"/>
      <x v="4"/>
    </i>
    <i r="1">
      <x v="4228"/>
      <x v="34"/>
      <x v="302"/>
      <x v="3823"/>
      <x v="11"/>
      <x v="36"/>
      <x v="4608"/>
      <x v="4556"/>
      <x v="40"/>
      <x v="91"/>
      <x v="178"/>
      <x v="1113"/>
      <x v="37"/>
      <x v="1"/>
      <x v="4"/>
    </i>
    <i r="7">
      <x v="5092"/>
      <x v="5040"/>
      <x v="23"/>
      <x v="85"/>
      <x v="178"/>
      <x v="1113"/>
      <x v="37"/>
      <x v="1"/>
      <x v="4"/>
    </i>
    <i r="1">
      <x v="4555"/>
      <x v="16"/>
      <x v="64"/>
      <x v="4147"/>
      <x/>
      <x v="23"/>
      <x v="5537"/>
      <x v="5381"/>
      <x v="3"/>
      <x v="141"/>
      <x v="137"/>
      <x v="1197"/>
      <x v="37"/>
      <x v="1"/>
      <x v="4"/>
    </i>
    <i r="6">
      <x v="42"/>
      <x v="5535"/>
      <x v="5379"/>
      <x v="2"/>
      <x v="96"/>
      <x v="137"/>
      <x v="1197"/>
      <x v="37"/>
      <x v="1"/>
      <x v="4"/>
    </i>
    <i r="7">
      <x v="5539"/>
      <x v="5383"/>
      <x v="1"/>
      <x v="86"/>
      <x v="137"/>
      <x v="1197"/>
      <x v="37"/>
      <x v="1"/>
      <x v="4"/>
    </i>
    <i r="6">
      <x v="47"/>
      <x v="5536"/>
      <x v="5380"/>
      <x v="3"/>
      <x v="141"/>
      <x v="137"/>
      <x v="1197"/>
      <x v="37"/>
      <x v="1"/>
      <x v="4"/>
    </i>
    <i r="7">
      <x v="5538"/>
      <x v="5382"/>
      <x v="1"/>
      <x v="86"/>
      <x v="137"/>
      <x v="1197"/>
      <x v="37"/>
      <x v="1"/>
      <x v="4"/>
    </i>
    <i>
      <x v="1450"/>
      <x v="4115"/>
      <x v="37"/>
      <x v="295"/>
      <x v="3722"/>
      <x v="8"/>
      <x v="86"/>
      <x v="5016"/>
      <x v="4786"/>
      <x v="59"/>
      <x v="94"/>
      <x v="138"/>
      <x v="1070"/>
      <x v="405"/>
      <x v="1"/>
      <x v="4"/>
    </i>
    <i r="5">
      <x v="15"/>
      <x v="86"/>
      <x v="5014"/>
      <x v="4786"/>
      <x v="59"/>
      <x v="94"/>
      <x v="137"/>
      <x v="1070"/>
      <x v="37"/>
      <x v="1"/>
      <x v="4"/>
    </i>
    <i r="1">
      <x v="4231"/>
      <x v="1"/>
      <x v="42"/>
      <x v="3826"/>
      <x v="4"/>
      <x v="51"/>
      <x v="4272"/>
      <x v="4234"/>
      <x v="41"/>
      <x v="207"/>
      <x v="190"/>
      <x v="1101"/>
      <x v="37"/>
      <x v="1"/>
      <x v="4"/>
    </i>
    <i r="7">
      <x v="4273"/>
      <x v="4235"/>
      <x v="41"/>
      <x v="207"/>
      <x v="190"/>
      <x v="1101"/>
      <x v="37"/>
      <x v="1"/>
      <x v="4"/>
    </i>
    <i r="1">
      <x v="4232"/>
      <x v="1"/>
      <x v="280"/>
      <x v="3827"/>
      <x/>
      <x v="3"/>
      <x v="4439"/>
      <x v="4413"/>
      <x v="23"/>
      <x v="85"/>
      <x v="212"/>
      <x v="1124"/>
      <x v="37"/>
      <x v="1"/>
      <x v="4"/>
    </i>
    <i r="9">
      <x v="40"/>
      <x v="91"/>
      <x v="212"/>
      <x v="1124"/>
      <x v="37"/>
      <x v="1"/>
      <x v="4"/>
    </i>
    <i r="7">
      <x v="4655"/>
      <x v="4605"/>
      <x v="63"/>
      <x v="103"/>
      <x v="211"/>
      <x v="1124"/>
      <x v="37"/>
      <x v="1"/>
      <x v="4"/>
    </i>
    <i r="6">
      <x v="23"/>
      <x v="4435"/>
      <x v="4409"/>
      <x v="33"/>
      <x v="208"/>
      <x v="156"/>
      <x v="1124"/>
      <x v="37"/>
      <x v="1"/>
      <x v="4"/>
    </i>
    <i r="7">
      <x v="4442"/>
      <x v="4416"/>
      <x v="40"/>
      <x v="91"/>
      <x v="212"/>
      <x v="1124"/>
      <x v="37"/>
      <x v="1"/>
      <x v="4"/>
    </i>
    <i r="7">
      <x v="4657"/>
      <x v="4606"/>
      <x v="40"/>
      <x v="91"/>
      <x v="168"/>
      <x v="1124"/>
      <x v="37"/>
      <x v="1"/>
      <x v="4"/>
    </i>
    <i r="1">
      <x v="4233"/>
      <x v="1"/>
      <x v="42"/>
      <x v="3828"/>
      <x v="4"/>
      <x v="51"/>
      <x v="1645"/>
      <x v="1519"/>
      <x v="1"/>
      <x v="86"/>
      <x v="138"/>
      <x v="1139"/>
      <x v="37"/>
      <x v="1"/>
      <x v="4"/>
    </i>
    <i r="6">
      <x v="86"/>
      <x v="2718"/>
      <x v="2745"/>
      <x v="1"/>
      <x v="86"/>
      <x v="137"/>
      <x v="1139"/>
      <x v="37"/>
      <x v="1"/>
      <x v="4"/>
    </i>
    <i r="1">
      <x v="4234"/>
      <x v="1"/>
      <x v="132"/>
      <x v="3829"/>
      <x/>
      <x v="42"/>
      <x v="5095"/>
      <x v="5043"/>
      <x v="77"/>
      <x v="104"/>
      <x v="150"/>
      <x v="1149"/>
      <x v="37"/>
      <x v="1"/>
      <x v="4"/>
    </i>
    <i r="7">
      <x v="5096"/>
      <x v="5044"/>
      <x v="203"/>
      <x v="209"/>
      <x v="150"/>
      <x v="1149"/>
      <x v="37"/>
      <x v="1"/>
      <x v="4"/>
    </i>
    <i r="1">
      <x v="4237"/>
      <x v="16"/>
      <x v="276"/>
      <x v="3832"/>
      <x/>
      <x v="2"/>
      <x v="4492"/>
      <x v="113"/>
      <x v="2"/>
      <x v="96"/>
      <x v="215"/>
      <x v="1151"/>
      <x v="37"/>
      <x v="1"/>
      <x v="4"/>
    </i>
    <i r="7">
      <x v="5102"/>
      <x v="113"/>
      <x v="1"/>
      <x v="86"/>
      <x v="141"/>
      <x v="1151"/>
      <x v="37"/>
      <x v="1"/>
      <x v="4"/>
    </i>
    <i r="6">
      <x v="12"/>
      <x v="5098"/>
      <x v="5046"/>
      <x v="1"/>
      <x v="86"/>
      <x v="207"/>
      <x v="1151"/>
      <x v="37"/>
      <x v="1"/>
      <x v="4"/>
    </i>
    <i r="7">
      <x v="5100"/>
      <x v="5048"/>
      <x v="1"/>
      <x v="86"/>
      <x v="172"/>
      <x v="1151"/>
      <x v="37"/>
      <x v="1"/>
      <x v="4"/>
    </i>
    <i r="6">
      <x v="20"/>
      <x v="5097"/>
      <x v="5045"/>
      <x v="4"/>
      <x v="87"/>
      <x v="213"/>
      <x v="1151"/>
      <x v="37"/>
      <x v="1"/>
      <x v="4"/>
    </i>
    <i r="7">
      <x v="5101"/>
      <x v="113"/>
      <x v="1"/>
      <x v="86"/>
      <x v="145"/>
      <x v="1151"/>
      <x v="37"/>
      <x v="1"/>
      <x v="4"/>
    </i>
    <i r="6">
      <x v="21"/>
      <x v="4448"/>
      <x v="4422"/>
      <x v="3"/>
      <x v="141"/>
      <x v="213"/>
      <x v="1151"/>
      <x v="37"/>
      <x v="1"/>
      <x v="4"/>
    </i>
    <i r="6">
      <x v="22"/>
      <x v="5099"/>
      <x v="5047"/>
      <x v="1"/>
      <x v="86"/>
      <x v="214"/>
      <x v="1151"/>
      <x v="37"/>
      <x v="1"/>
      <x v="4"/>
    </i>
    <i r="1">
      <x v="4238"/>
      <x v="1"/>
      <x v="269"/>
      <x v="3833"/>
      <x/>
      <x v="12"/>
      <x v="5105"/>
      <x v="5051"/>
      <x v="24"/>
      <x v="210"/>
      <x v="178"/>
      <x v="1133"/>
      <x v="37"/>
      <x v="1"/>
      <x v="4"/>
    </i>
    <i r="7">
      <x v="5106"/>
      <x v="5052"/>
      <x v="200"/>
      <x v="161"/>
      <x v="162"/>
      <x v="1133"/>
      <x v="37"/>
      <x v="1"/>
      <x v="4"/>
    </i>
    <i r="7">
      <x v="5108"/>
      <x v="5054"/>
      <x v="200"/>
      <x v="161"/>
      <x v="155"/>
      <x v="1133"/>
      <x v="37"/>
      <x v="1"/>
      <x v="4"/>
    </i>
    <i r="7">
      <x v="5109"/>
      <x v="5055"/>
      <x v="24"/>
      <x v="210"/>
      <x v="150"/>
      <x v="1133"/>
      <x v="37"/>
      <x v="1"/>
      <x v="4"/>
    </i>
    <i r="7">
      <x v="5110"/>
      <x v="5056"/>
      <x v="24"/>
      <x v="210"/>
      <x v="152"/>
      <x v="1133"/>
      <x v="37"/>
      <x v="1"/>
      <x v="4"/>
    </i>
    <i r="6">
      <x v="13"/>
      <x v="4317"/>
      <x v="4281"/>
      <x v="24"/>
      <x v="210"/>
      <x v="178"/>
      <x v="1133"/>
      <x v="37"/>
      <x v="1"/>
      <x v="4"/>
    </i>
    <i r="7">
      <x v="5103"/>
      <x v="5049"/>
      <x v="24"/>
      <x v="210"/>
      <x v="178"/>
      <x v="1133"/>
      <x v="37"/>
      <x v="1"/>
      <x v="4"/>
    </i>
    <i r="7">
      <x v="5107"/>
      <x v="5053"/>
      <x v="24"/>
      <x v="210"/>
      <x v="162"/>
      <x v="1133"/>
      <x v="37"/>
      <x v="1"/>
      <x v="4"/>
    </i>
    <i r="6">
      <x v="20"/>
      <x v="5104"/>
      <x v="5050"/>
      <x v="24"/>
      <x v="210"/>
      <x v="178"/>
      <x v="1133"/>
      <x v="37"/>
      <x v="1"/>
      <x v="4"/>
    </i>
    <i r="1">
      <x v="4239"/>
      <x v="1"/>
      <x v="67"/>
      <x v="3834"/>
      <x v="11"/>
      <x v="86"/>
      <x v="980"/>
      <x v="914"/>
      <x v="10"/>
      <x v="117"/>
      <x v="211"/>
      <x v="1146"/>
      <x v="37"/>
      <x v="1"/>
      <x v="4"/>
    </i>
    <i r="7">
      <x v="981"/>
      <x v="914"/>
      <x v="5"/>
      <x v="144"/>
      <x v="211"/>
      <x v="1146"/>
      <x v="37"/>
      <x v="1"/>
      <x v="4"/>
    </i>
    <i>
      <x v="1451"/>
      <x v="4240"/>
      <x v="15"/>
      <x v="306"/>
      <x v="3835"/>
      <x v="4"/>
      <x v="34"/>
      <x v="5111"/>
      <x v="5057"/>
      <x v="15"/>
      <x v="140"/>
      <x v="201"/>
      <x v="1152"/>
      <x v="37"/>
      <x v="1"/>
      <x v="4"/>
    </i>
    <i r="1">
      <x v="4241"/>
      <x v="34"/>
      <x v="302"/>
      <x v="3836"/>
      <x v="2"/>
      <x v="42"/>
      <x v="4901"/>
      <x v="4852"/>
      <x v="19"/>
      <x v="101"/>
      <x v="138"/>
      <x v="1153"/>
      <x v="37"/>
      <x v="1"/>
      <x v="4"/>
    </i>
    <i r="1">
      <x v="4556"/>
      <x v="1"/>
      <x v="67"/>
      <x v="4148"/>
      <x/>
      <x v="86"/>
      <x v="980"/>
      <x v="914"/>
      <x v="3"/>
      <x v="141"/>
      <x v="211"/>
      <x v="1197"/>
      <x v="37"/>
      <x v="1"/>
      <x v="4"/>
    </i>
    <i r="1">
      <x v="4557"/>
      <x v="1"/>
      <x v="67"/>
      <x v="4149"/>
      <x v="11"/>
      <x v="86"/>
      <x v="981"/>
      <x v="914"/>
      <x v="2"/>
      <x v="96"/>
      <x v="211"/>
      <x v="1197"/>
      <x v="37"/>
      <x v="1"/>
      <x v="4"/>
    </i>
    <i>
      <x v="1452"/>
      <x v="4152"/>
      <x v="36"/>
      <x v="288"/>
      <x v="3753"/>
      <x v="8"/>
      <x/>
      <x v="5053"/>
      <x v="703"/>
      <x v="7"/>
      <x v="102"/>
      <x v="171"/>
      <x v="1096"/>
      <x v="412"/>
      <x v="1"/>
      <x v="4"/>
    </i>
    <i r="1">
      <x v="4242"/>
      <x v="34"/>
      <x v="302"/>
      <x v="3837"/>
      <x v="11"/>
      <x v="23"/>
      <x v="5112"/>
      <x v="5058"/>
      <x v="10"/>
      <x v="117"/>
      <x v="178"/>
      <x v="1148"/>
      <x v="37"/>
      <x v="1"/>
      <x v="4"/>
    </i>
    <i>
      <x v="1453"/>
      <x v="4111"/>
      <x v="37"/>
      <x v="296"/>
      <x v="3718"/>
      <x v="4"/>
      <x v="36"/>
      <x v="3781"/>
      <x v="4778"/>
      <x v="107"/>
      <x v="95"/>
      <x v="137"/>
      <x v="1066"/>
      <x v="37"/>
      <x v="1"/>
      <x v="4"/>
    </i>
    <i r="1">
      <x v="4154"/>
      <x v="19"/>
      <x v="229"/>
      <x v="3755"/>
      <x v="4"/>
      <x v="23"/>
      <x v="2918"/>
      <x v="2955"/>
      <x v="107"/>
      <x v="95"/>
      <x v="171"/>
      <x v="1098"/>
      <x v="37"/>
      <x v="1"/>
      <x v="4"/>
    </i>
    <i r="1">
      <x v="4243"/>
      <x v="16"/>
      <x v="64"/>
      <x v="3838"/>
      <x/>
      <x v="61"/>
      <x v="4528"/>
      <x v="4499"/>
      <x v="1"/>
      <x v="86"/>
      <x v="216"/>
      <x v="1128"/>
      <x v="37"/>
      <x v="1"/>
      <x v="4"/>
    </i>
    <i r="1">
      <x v="4244"/>
      <x v="34"/>
      <x v="302"/>
      <x v="3839"/>
      <x v="2"/>
      <x v="42"/>
      <x v="5113"/>
      <x v="5059"/>
      <x v="10"/>
      <x v="117"/>
      <x v="138"/>
      <x v="1154"/>
      <x v="37"/>
      <x v="1"/>
      <x v="4"/>
    </i>
    <i r="1">
      <x v="4245"/>
      <x v="38"/>
      <x v="217"/>
      <x v="3840"/>
      <x v="4"/>
      <x v="59"/>
      <x v="3876"/>
      <x v="3861"/>
      <x v="23"/>
      <x v="85"/>
      <x v="144"/>
      <x v="1108"/>
      <x v="37"/>
      <x v="1"/>
      <x v="4"/>
    </i>
    <i r="1">
      <x v="4246"/>
      <x v="20"/>
      <x v="23"/>
      <x v="3841"/>
      <x v="4"/>
      <x v="86"/>
      <x v="839"/>
      <x v="5060"/>
      <x v="1"/>
      <x v="86"/>
      <x v="137"/>
      <x v="1117"/>
      <x v="37"/>
      <x v="1"/>
      <x v="4"/>
    </i>
    <i r="1">
      <x v="4247"/>
      <x v="1"/>
      <x v="275"/>
      <x v="3842"/>
      <x/>
      <x v="42"/>
      <x v="5114"/>
      <x v="5061"/>
      <x v="15"/>
      <x v="140"/>
      <x v="185"/>
      <x v="1145"/>
      <x v="37"/>
      <x v="1"/>
      <x v="4"/>
    </i>
    <i r="1">
      <x v="4248"/>
      <x v="6"/>
      <x v="316"/>
      <x v="3843"/>
      <x v="2"/>
      <x v="86"/>
      <x v="1046"/>
      <x v="5"/>
      <x v="1"/>
      <x v="86"/>
      <x v="217"/>
      <x v="1151"/>
      <x v="37"/>
      <x v="1"/>
      <x v="4"/>
    </i>
    <i r="1">
      <x v="4249"/>
      <x v="16"/>
      <x v="276"/>
      <x v="3844"/>
      <x/>
      <x v="20"/>
      <x v="5115"/>
      <x v="5062"/>
      <x v="1"/>
      <x v="86"/>
      <x v="141"/>
      <x v="1151"/>
      <x v="37"/>
      <x v="1"/>
      <x v="4"/>
    </i>
    <i r="1">
      <x v="4250"/>
      <x v="34"/>
      <x v="302"/>
      <x v="3845"/>
      <x v="11"/>
      <x v="23"/>
      <x v="1197"/>
      <x v="1113"/>
      <x v="59"/>
      <x v="94"/>
      <x v="211"/>
      <x v="1133"/>
      <x v="37"/>
      <x v="1"/>
      <x v="4"/>
    </i>
    <i>
      <x v="1454"/>
      <x v="4251"/>
      <x v="1"/>
      <x v="280"/>
      <x v="3846"/>
      <x/>
      <x v="23"/>
      <x v="2757"/>
      <x v="2787"/>
      <x v="59"/>
      <x v="94"/>
      <x v="148"/>
      <x v="1155"/>
      <x v="37"/>
      <x v="1"/>
      <x v="4"/>
    </i>
    <i r="1">
      <x v="4252"/>
      <x v="1"/>
      <x v="266"/>
      <x v="3847"/>
      <x/>
      <x v="12"/>
      <x v="5116"/>
      <x v="5063"/>
      <x v="5"/>
      <x v="87"/>
      <x v="157"/>
      <x v="1145"/>
      <x v="37"/>
      <x v="1"/>
      <x v="4"/>
    </i>
    <i r="7">
      <x v="5117"/>
      <x v="5064"/>
      <x v="19"/>
      <x v="101"/>
      <x v="156"/>
      <x v="1145"/>
      <x v="37"/>
      <x v="1"/>
      <x v="4"/>
    </i>
    <i r="7">
      <x v="5120"/>
      <x v="5067"/>
      <x v="10"/>
      <x v="117"/>
      <x v="218"/>
      <x v="1145"/>
      <x v="37"/>
      <x v="1"/>
      <x v="4"/>
    </i>
    <i r="7">
      <x v="5127"/>
      <x v="5074"/>
      <x v="10"/>
      <x v="117"/>
      <x v="211"/>
      <x v="1145"/>
      <x v="37"/>
      <x v="1"/>
      <x v="4"/>
    </i>
    <i r="7">
      <x v="5129"/>
      <x v="5076"/>
      <x v="15"/>
      <x v="140"/>
      <x v="137"/>
      <x v="1145"/>
      <x v="37"/>
      <x v="1"/>
      <x v="4"/>
    </i>
    <i r="6">
      <x v="13"/>
      <x v="5128"/>
      <x v="5075"/>
      <x v="10"/>
      <x v="117"/>
      <x v="150"/>
      <x v="1145"/>
      <x v="37"/>
      <x v="1"/>
      <x v="4"/>
    </i>
    <i r="6">
      <x v="19"/>
      <x v="5121"/>
      <x v="5068"/>
      <x v="10"/>
      <x v="117"/>
      <x v="179"/>
      <x v="1145"/>
      <x v="37"/>
      <x v="1"/>
      <x v="4"/>
    </i>
    <i r="6">
      <x v="23"/>
      <x v="5123"/>
      <x v="5070"/>
      <x v="10"/>
      <x v="117"/>
      <x v="149"/>
      <x v="1145"/>
      <x v="37"/>
      <x v="1"/>
      <x v="4"/>
    </i>
    <i r="7">
      <x v="5124"/>
      <x v="5071"/>
      <x v="10"/>
      <x v="117"/>
      <x v="149"/>
      <x v="1145"/>
      <x v="37"/>
      <x v="1"/>
      <x v="4"/>
    </i>
    <i r="7">
      <x v="5125"/>
      <x v="5072"/>
      <x v="10"/>
      <x v="117"/>
      <x v="212"/>
      <x v="1145"/>
      <x v="37"/>
      <x v="1"/>
      <x v="4"/>
    </i>
    <i r="6">
      <x v="26"/>
      <x v="5126"/>
      <x v="5073"/>
      <x v="10"/>
      <x v="117"/>
      <x v="152"/>
      <x v="1145"/>
      <x v="37"/>
      <x v="1"/>
      <x v="4"/>
    </i>
    <i r="6">
      <x v="36"/>
      <x v="5122"/>
      <x v="5069"/>
      <x v="10"/>
      <x v="117"/>
      <x v="150"/>
      <x v="1145"/>
      <x v="37"/>
      <x v="1"/>
      <x v="4"/>
    </i>
    <i r="6">
      <x v="41"/>
      <x v="5118"/>
      <x v="5065"/>
      <x v="12"/>
      <x v="110"/>
      <x v="179"/>
      <x v="1145"/>
      <x v="37"/>
      <x v="1"/>
      <x v="4"/>
    </i>
    <i r="7">
      <x v="5119"/>
      <x v="5066"/>
      <x v="10"/>
      <x v="117"/>
      <x v="178"/>
      <x v="1145"/>
      <x v="37"/>
      <x v="1"/>
      <x v="4"/>
    </i>
    <i r="1">
      <x v="4552"/>
      <x v="6"/>
      <x v="9"/>
      <x v="4145"/>
      <x v="3"/>
      <x v="7"/>
      <x v="3035"/>
      <x v="3083"/>
      <x v="2"/>
      <x v="96"/>
      <x v="184"/>
      <x v="1196"/>
      <x v="37"/>
      <x v="1"/>
      <x v="4"/>
    </i>
    <i>
      <x v="1455"/>
      <x v="4253"/>
      <x v="6"/>
      <x v="9"/>
      <x v="3848"/>
      <x v="3"/>
      <x v="7"/>
      <x v="5130"/>
      <x v="5077"/>
      <x v="23"/>
      <x v="85"/>
      <x v="209"/>
      <x v="1156"/>
      <x v="40"/>
      <x v="1"/>
      <x v="4"/>
    </i>
    <i r="1">
      <x v="4254"/>
      <x v="1"/>
      <x v="149"/>
      <x v="3849"/>
      <x/>
      <x v="3"/>
      <x v="4458"/>
      <x v="4435"/>
      <x v="10"/>
      <x v="117"/>
      <x v="211"/>
      <x v="1157"/>
      <x v="37"/>
      <x v="1"/>
      <x v="4"/>
    </i>
    <i r="7">
      <x v="4459"/>
      <x v="4436"/>
      <x v="5"/>
      <x v="144"/>
      <x v="211"/>
      <x v="1157"/>
      <x v="37"/>
      <x v="1"/>
      <x v="4"/>
    </i>
    <i r="7">
      <x v="4460"/>
      <x v="4437"/>
      <x v="5"/>
      <x v="144"/>
      <x v="219"/>
      <x v="1157"/>
      <x v="37"/>
      <x v="1"/>
      <x v="4"/>
    </i>
    <i r="7">
      <x v="4461"/>
      <x v="4438"/>
      <x v="5"/>
      <x v="144"/>
      <x v="211"/>
      <x v="1157"/>
      <x v="37"/>
      <x v="1"/>
      <x v="4"/>
    </i>
    <i r="6">
      <x v="36"/>
      <x v="4880"/>
      <x v="4832"/>
      <x v="22"/>
      <x v="88"/>
      <x v="207"/>
      <x v="1157"/>
      <x v="37"/>
      <x v="1"/>
      <x v="4"/>
    </i>
    <i r="1">
      <x v="4550"/>
      <x v="6"/>
      <x v="9"/>
      <x v="4143"/>
      <x v="3"/>
      <x v="7"/>
      <x v="1418"/>
      <x v="1314"/>
      <x v="1"/>
      <x v="86"/>
      <x v="220"/>
      <x v="1196"/>
      <x v="37"/>
      <x v="1"/>
      <x v="4"/>
    </i>
    <i>
      <x v="1456"/>
      <x v="4255"/>
      <x v="3"/>
      <x v="78"/>
      <x v="3850"/>
      <x/>
      <x v="23"/>
      <x v="5131"/>
      <x v="5078"/>
      <x v="59"/>
      <x v="94"/>
      <x v="156"/>
      <x v="1097"/>
      <x v="37"/>
      <x v="1"/>
      <x v="4"/>
    </i>
    <i r="1">
      <x v="4256"/>
      <x v="34"/>
      <x v="302"/>
      <x v="3851"/>
      <x v="2"/>
      <x v="42"/>
      <x v="4681"/>
      <x v="4626"/>
      <x v="34"/>
      <x v="172"/>
      <x v="138"/>
      <x v="1158"/>
      <x v="37"/>
      <x v="1"/>
      <x v="4"/>
    </i>
    <i r="1">
      <x v="4257"/>
      <x v="34"/>
      <x v="302"/>
      <x v="3852"/>
      <x v="2"/>
      <x v="56"/>
      <x v="1259"/>
      <x v="1174"/>
      <x v="40"/>
      <x v="117"/>
      <x v="171"/>
      <x v="1117"/>
      <x v="37"/>
      <x v="1"/>
      <x v="4"/>
    </i>
    <i r="1">
      <x v="4258"/>
      <x v="19"/>
      <x v="168"/>
      <x v="3853"/>
      <x v="10"/>
      <x v="86"/>
      <x v="2359"/>
      <x v="2276"/>
      <x v="90"/>
      <x v="211"/>
      <x v="137"/>
      <x v="1146"/>
      <x v="37"/>
      <x v="1"/>
      <x v="4"/>
    </i>
    <i>
      <x v="1457"/>
      <x v="3323"/>
      <x v="1"/>
      <x v="42"/>
      <x v="2939"/>
      <x v="4"/>
      <x v="42"/>
      <x v="4853"/>
      <x v="4238"/>
      <x v="34"/>
      <x v="172"/>
      <x v="147"/>
      <x v="838"/>
      <x v="37"/>
      <x v="1"/>
      <x v="4"/>
    </i>
    <i r="1">
      <x v="4259"/>
      <x v="21"/>
      <x v="308"/>
      <x v="3854"/>
      <x v="8"/>
      <x v="23"/>
      <x v="5132"/>
      <x v="5079"/>
      <x v="11"/>
      <x v="127"/>
      <x v="138"/>
      <x v="1159"/>
      <x v="418"/>
      <x v="1"/>
      <x v="4"/>
    </i>
    <i r="7">
      <x v="5133"/>
      <x v="5080"/>
      <x v="11"/>
      <x v="127"/>
      <x v="138"/>
      <x v="1159"/>
      <x v="37"/>
      <x v="1"/>
      <x v="4"/>
    </i>
    <i r="6">
      <x v="86"/>
      <x v="163"/>
      <x v="142"/>
      <x v="1"/>
      <x v="86"/>
      <x v="137"/>
      <x v="1159"/>
      <x v="37"/>
      <x v="1"/>
      <x v="4"/>
    </i>
    <i r="1">
      <x v="4260"/>
      <x v="6"/>
      <x v="9"/>
      <x v="3855"/>
      <x v="3"/>
      <x v="6"/>
      <x v="5134"/>
      <x v="3682"/>
      <x v="2"/>
      <x v="96"/>
      <x v="142"/>
      <x v="1160"/>
      <x v="40"/>
      <x v="1"/>
      <x v="4"/>
    </i>
    <i r="1">
      <x v="4261"/>
      <x v="34"/>
      <x v="126"/>
      <x v="3856"/>
      <x v="4"/>
      <x v="45"/>
      <x v="5135"/>
      <x v="1178"/>
      <x v="1"/>
      <x v="86"/>
      <x v="196"/>
      <x v="1158"/>
      <x v="37"/>
      <x v="1"/>
      <x v="4"/>
    </i>
    <i r="1">
      <x v="4262"/>
      <x v="35"/>
      <x v="264"/>
      <x v="3857"/>
      <x v="4"/>
      <x v="65"/>
      <x v="5136"/>
      <x v="5081"/>
      <x v="1"/>
      <x v="86"/>
      <x v="195"/>
      <x v="1068"/>
      <x v="37"/>
      <x v="1"/>
      <x v="4"/>
    </i>
    <i r="6">
      <x v="86"/>
      <x v="2718"/>
      <x v="2745"/>
      <x v="1"/>
      <x v="86"/>
      <x v="137"/>
      <x v="1068"/>
      <x v="37"/>
      <x v="1"/>
      <x v="4"/>
    </i>
    <i r="1">
      <x v="4263"/>
      <x v="1"/>
      <x v="317"/>
      <x v="3858"/>
      <x v="1"/>
      <x v="86"/>
      <x v="5137"/>
      <x v="5082"/>
      <x v="127"/>
      <x v="212"/>
      <x v="137"/>
      <x v="1145"/>
      <x v="37"/>
      <x v="1"/>
      <x v="4"/>
    </i>
    <i r="7">
      <x v="5138"/>
      <x v="5083"/>
      <x v="71"/>
      <x v="132"/>
      <x v="137"/>
      <x v="1145"/>
      <x v="37"/>
      <x v="1"/>
      <x v="4"/>
    </i>
    <i r="1">
      <x v="4264"/>
      <x v="6"/>
      <x v="9"/>
      <x v="3859"/>
      <x v="3"/>
      <x v="9"/>
      <x v="3338"/>
      <x v="3362"/>
      <x v="53"/>
      <x v="184"/>
      <x v="221"/>
      <x v="1151"/>
      <x v="37"/>
      <x v="1"/>
      <x v="4"/>
    </i>
    <i r="1">
      <x v="4552"/>
      <x v="6"/>
      <x v="9"/>
      <x v="4145"/>
      <x v="3"/>
      <x v="10"/>
      <x v="3042"/>
      <x v="5378"/>
      <x v="1"/>
      <x v="86"/>
      <x v="222"/>
      <x v="1196"/>
      <x v="37"/>
      <x v="1"/>
      <x v="4"/>
    </i>
    <i r="1">
      <x v="4558"/>
      <x v="6"/>
      <x v="9"/>
      <x v="4150"/>
      <x v="3"/>
      <x v="8"/>
      <x v="5540"/>
      <x v="5384"/>
      <x v="3"/>
      <x v="141"/>
      <x v="178"/>
      <x v="1197"/>
      <x v="37"/>
      <x v="1"/>
      <x v="4"/>
    </i>
    <i>
      <x v="1458"/>
      <x v="3853"/>
      <x v="37"/>
      <x v="295"/>
      <x v="3461"/>
      <x v="10"/>
      <x/>
      <x v="4839"/>
      <x v="3336"/>
      <x v="167"/>
      <x v="115"/>
      <x v="137"/>
      <x v="1000"/>
      <x v="404"/>
      <x v="1"/>
      <x v="4"/>
    </i>
    <i r="1">
      <x v="4202"/>
      <x v="8"/>
      <x v="257"/>
      <x v="3800"/>
      <x v="4"/>
      <x v="61"/>
      <x v="5140"/>
      <x v="5085"/>
      <x v="10"/>
      <x v="117"/>
      <x v="137"/>
      <x v="1084"/>
      <x v="37"/>
      <x v="1"/>
      <x v="4"/>
    </i>
    <i r="1">
      <x v="4265"/>
      <x v="8"/>
      <x v="257"/>
      <x v="3860"/>
      <x v="4"/>
      <x v="23"/>
      <x v="5139"/>
      <x v="5084"/>
      <x v="112"/>
      <x v="182"/>
      <x v="137"/>
      <x v="1084"/>
      <x v="37"/>
      <x v="1"/>
      <x v="4"/>
    </i>
    <i r="1">
      <x v="4266"/>
      <x v="1"/>
      <x v="280"/>
      <x v="3861"/>
      <x/>
      <x v="3"/>
      <x v="3441"/>
      <x v="3455"/>
      <x v="342"/>
      <x v="213"/>
      <x v="211"/>
      <x v="1161"/>
      <x v="37"/>
      <x v="1"/>
      <x v="4"/>
    </i>
    <i r="6">
      <x v="23"/>
      <x v="4538"/>
      <x v="4512"/>
      <x v="40"/>
      <x v="91"/>
      <x v="138"/>
      <x v="1161"/>
      <x v="37"/>
      <x v="1"/>
      <x v="4"/>
    </i>
    <i r="7">
      <x v="4658"/>
      <x v="4607"/>
      <x v="40"/>
      <x v="91"/>
      <x v="172"/>
      <x v="1161"/>
      <x v="37"/>
      <x v="1"/>
      <x v="4"/>
    </i>
    <i r="1">
      <x v="4267"/>
      <x v="1"/>
      <x v="280"/>
      <x v="3862"/>
      <x/>
      <x v="23"/>
      <x v="3209"/>
      <x v="3261"/>
      <x v="59"/>
      <x v="94"/>
      <x v="178"/>
      <x v="1161"/>
      <x v="37"/>
      <x v="1"/>
      <x v="4"/>
    </i>
    <i r="1">
      <x v="4268"/>
      <x v="20"/>
      <x v="23"/>
      <x v="3863"/>
      <x v="4"/>
      <x v="36"/>
      <x v="3781"/>
      <x v="3336"/>
      <x v="343"/>
      <x v="214"/>
      <x v="201"/>
      <x v="1140"/>
      <x v="37"/>
      <x v="1"/>
      <x v="4"/>
    </i>
    <i r="1">
      <x v="4269"/>
      <x v="20"/>
      <x v="23"/>
      <x v="3864"/>
      <x v="4"/>
      <x v="36"/>
      <x v="3781"/>
      <x v="3336"/>
      <x v="85"/>
      <x v="215"/>
      <x v="201"/>
      <x v="1162"/>
      <x v="37"/>
      <x v="1"/>
      <x v="4"/>
    </i>
    <i r="1">
      <x v="4270"/>
      <x v="34"/>
      <x v="302"/>
      <x v="3865"/>
      <x v="2"/>
      <x v="42"/>
      <x v="5113"/>
      <x v="5059"/>
      <x v="10"/>
      <x v="117"/>
      <x v="138"/>
      <x v="1158"/>
      <x v="37"/>
      <x v="1"/>
      <x v="4"/>
    </i>
    <i r="1">
      <x v="4271"/>
      <x v="1"/>
      <x v="269"/>
      <x v="405"/>
      <x/>
      <x v="14"/>
      <x v="4318"/>
      <x v="4282"/>
      <x v="344"/>
      <x v="217"/>
      <x v="142"/>
      <x v="1132"/>
      <x v="37"/>
      <x v="1"/>
      <x v="4"/>
    </i>
    <i r="7">
      <x v="5141"/>
      <x v="5086"/>
      <x v="67"/>
      <x v="216"/>
      <x v="219"/>
      <x v="1132"/>
      <x v="37"/>
      <x v="1"/>
      <x v="4"/>
    </i>
    <i r="1">
      <x v="4272"/>
      <x v="1"/>
      <x v="280"/>
      <x v="3866"/>
      <x/>
      <x v="32"/>
      <x v="5142"/>
      <x v="5087"/>
      <x v="5"/>
      <x v="144"/>
      <x v="179"/>
      <x v="1143"/>
      <x v="37"/>
      <x v="1"/>
      <x v="4"/>
    </i>
    <i r="7">
      <x v="5143"/>
      <x v="5088"/>
      <x v="23"/>
      <x v="85"/>
      <x v="223"/>
      <x v="1143"/>
      <x v="37"/>
      <x v="1"/>
      <x v="4"/>
    </i>
    <i r="7">
      <x v="5144"/>
      <x v="5089"/>
      <x v="5"/>
      <x v="144"/>
      <x v="162"/>
      <x v="1143"/>
      <x v="37"/>
      <x v="1"/>
      <x v="4"/>
    </i>
    <i r="7">
      <x v="5145"/>
      <x v="5090"/>
      <x v="5"/>
      <x v="144"/>
      <x v="205"/>
      <x v="1143"/>
      <x v="37"/>
      <x v="1"/>
      <x v="4"/>
    </i>
    <i r="7">
      <x v="5146"/>
      <x v="5091"/>
      <x v="5"/>
      <x v="144"/>
      <x v="152"/>
      <x v="1143"/>
      <x v="37"/>
      <x v="1"/>
      <x v="4"/>
    </i>
    <i r="1">
      <x v="4273"/>
      <x v="1"/>
      <x v="280"/>
      <x v="3867"/>
      <x/>
      <x v="32"/>
      <x v="5147"/>
      <x v="5092"/>
      <x v="5"/>
      <x v="144"/>
      <x v="185"/>
      <x v="1143"/>
      <x v="37"/>
      <x v="1"/>
      <x v="4"/>
    </i>
    <i r="7">
      <x v="5148"/>
      <x v="5093"/>
      <x v="5"/>
      <x v="144"/>
      <x v="137"/>
      <x v="1143"/>
      <x v="37"/>
      <x v="1"/>
      <x v="4"/>
    </i>
    <i r="1">
      <x v="4559"/>
      <x v="6"/>
      <x v="282"/>
      <x v="4151"/>
      <x v="1"/>
      <x v="86"/>
      <x v="5541"/>
      <x v="5385"/>
      <x v="10"/>
      <x v="117"/>
      <x v="137"/>
      <x v="1196"/>
      <x v="37"/>
      <x v="1"/>
      <x v="4"/>
    </i>
    <i>
      <x v="1459"/>
      <x v="4274"/>
      <x v="1"/>
      <x v="280"/>
      <x v="3868"/>
      <x/>
      <x v="3"/>
      <x v="4540"/>
      <x v="4514"/>
      <x v="40"/>
      <x v="91"/>
      <x v="148"/>
      <x v="1163"/>
      <x v="37"/>
      <x v="1"/>
      <x v="4"/>
    </i>
    <i r="1">
      <x v="4275"/>
      <x v="1"/>
      <x v="275"/>
      <x v="3869"/>
      <x/>
      <x v="23"/>
      <x v="4558"/>
      <x v="4532"/>
      <x v="6"/>
      <x v="139"/>
      <x v="199"/>
      <x v="1089"/>
      <x v="37"/>
      <x v="1"/>
      <x v="4"/>
    </i>
    <i r="1">
      <x v="4276"/>
      <x v="3"/>
      <x v="285"/>
      <x v="3870"/>
      <x/>
      <x v="56"/>
      <x v="627"/>
      <x v="618"/>
      <x v="59"/>
      <x v="94"/>
      <x v="211"/>
      <x v="1063"/>
      <x v="37"/>
      <x v="1"/>
      <x v="4"/>
    </i>
    <i r="1">
      <x v="4277"/>
      <x v="16"/>
      <x v="64"/>
      <x v="3871"/>
      <x/>
      <x v="23"/>
      <x v="4690"/>
      <x v="4637"/>
      <x v="10"/>
      <x v="117"/>
      <x v="191"/>
      <x v="1109"/>
      <x v="37"/>
      <x v="1"/>
      <x v="4"/>
    </i>
    <i r="1">
      <x v="4278"/>
      <x v="21"/>
      <x v="308"/>
      <x v="3872"/>
      <x v="8"/>
      <x v="86"/>
      <x v="5149"/>
      <x v="3403"/>
      <x v="43"/>
      <x v="162"/>
      <x v="146"/>
      <x v="1164"/>
      <x v="37"/>
      <x v="1"/>
      <x v="4"/>
    </i>
    <i r="7">
      <x v="5150"/>
      <x v="3403"/>
      <x v="26"/>
      <x v="122"/>
      <x v="179"/>
      <x v="1164"/>
      <x v="37"/>
      <x v="1"/>
      <x v="4"/>
    </i>
    <i r="7">
      <x v="5151"/>
      <x v="1178"/>
      <x v="43"/>
      <x v="162"/>
      <x v="179"/>
      <x v="1164"/>
      <x v="37"/>
      <x v="1"/>
      <x v="4"/>
    </i>
    <i r="1">
      <x v="4279"/>
      <x v="16"/>
      <x v="64"/>
      <x v="3873"/>
      <x/>
      <x v="51"/>
      <x v="4903"/>
      <x v="4854"/>
      <x v="3"/>
      <x v="141"/>
      <x v="138"/>
      <x v="1165"/>
      <x v="37"/>
      <x v="1"/>
      <x v="4"/>
    </i>
    <i r="1">
      <x v="4280"/>
      <x v="16"/>
      <x v="64"/>
      <x v="3874"/>
      <x/>
      <x v="23"/>
      <x v="5152"/>
      <x v="5094"/>
      <x v="3"/>
      <x v="141"/>
      <x v="157"/>
      <x v="1146"/>
      <x v="37"/>
      <x v="1"/>
      <x v="4"/>
    </i>
    <i r="7">
      <x v="5153"/>
      <x v="5095"/>
      <x v="3"/>
      <x v="141"/>
      <x v="221"/>
      <x v="1146"/>
      <x v="37"/>
      <x v="1"/>
      <x v="4"/>
    </i>
    <i r="7">
      <x v="5154"/>
      <x v="5096"/>
      <x v="3"/>
      <x v="141"/>
      <x v="214"/>
      <x v="1146"/>
      <x v="37"/>
      <x v="1"/>
      <x v="4"/>
    </i>
    <i r="7">
      <x v="5155"/>
      <x v="5097"/>
      <x v="3"/>
      <x v="141"/>
      <x v="224"/>
      <x v="1146"/>
      <x v="37"/>
      <x v="1"/>
      <x v="4"/>
    </i>
    <i r="6">
      <x v="61"/>
      <x v="4528"/>
      <x v="4499"/>
      <x v="5"/>
      <x v="144"/>
      <x v="216"/>
      <x v="1146"/>
      <x v="37"/>
      <x v="1"/>
      <x v="4"/>
    </i>
    <i r="1">
      <x v="4553"/>
      <x v="6"/>
      <x v="106"/>
      <x v="4146"/>
      <x v="3"/>
      <x v="86"/>
      <x v="1041"/>
      <x v="970"/>
      <x v="5"/>
      <x v="144"/>
      <x v="225"/>
      <x v="1196"/>
      <x v="37"/>
      <x v="1"/>
      <x v="4"/>
    </i>
    <i>
      <x v="1460"/>
      <x v="4128"/>
      <x v="35"/>
      <x v="274"/>
      <x v="3734"/>
      <x v="4"/>
      <x/>
      <x v="5156"/>
      <x v="1368"/>
      <x v="10"/>
      <x v="117"/>
      <x v="226"/>
      <x v="1082"/>
      <x v="37"/>
      <x v="1"/>
      <x v="4"/>
    </i>
    <i r="7">
      <x v="5157"/>
      <x v="1368"/>
      <x v="10"/>
      <x v="147"/>
      <x v="226"/>
      <x v="1082"/>
      <x v="37"/>
      <x v="1"/>
      <x v="4"/>
    </i>
    <i r="7">
      <x v="5158"/>
      <x v="1368"/>
      <x v="10"/>
      <x v="117"/>
      <x v="226"/>
      <x v="1082"/>
      <x v="37"/>
      <x v="1"/>
      <x v="4"/>
    </i>
    <i r="7">
      <x v="5159"/>
      <x v="1368"/>
      <x v="10"/>
      <x v="117"/>
      <x v="226"/>
      <x v="1082"/>
      <x v="37"/>
      <x v="1"/>
      <x v="4"/>
    </i>
    <i r="7">
      <x v="5160"/>
      <x v="1368"/>
      <x v="10"/>
      <x v="117"/>
      <x v="226"/>
      <x v="1082"/>
      <x v="37"/>
      <x v="1"/>
      <x v="4"/>
    </i>
    <i r="1">
      <x v="4281"/>
      <x v="34"/>
      <x v="126"/>
      <x v="3875"/>
      <x v="4"/>
      <x v="44"/>
      <x v="5162"/>
      <x v="5098"/>
      <x v="1"/>
      <x v="86"/>
      <x v="217"/>
      <x v="1067"/>
      <x v="37"/>
      <x v="1"/>
      <x v="4"/>
    </i>
    <i r="6">
      <x v="45"/>
      <x v="5163"/>
      <x v="5098"/>
      <x v="1"/>
      <x v="86"/>
      <x v="189"/>
      <x v="1067"/>
      <x v="37"/>
      <x v="1"/>
      <x v="4"/>
    </i>
    <i r="7">
      <x v="5164"/>
      <x v="5098"/>
      <x v="1"/>
      <x v="86"/>
      <x v="189"/>
      <x v="1067"/>
      <x v="37"/>
      <x v="1"/>
      <x v="4"/>
    </i>
    <i r="7">
      <x v="5165"/>
      <x v="5098"/>
      <x v="1"/>
      <x v="86"/>
      <x v="189"/>
      <x v="1067"/>
      <x v="37"/>
      <x v="1"/>
      <x v="4"/>
    </i>
    <i r="6">
      <x v="55"/>
      <x v="5161"/>
      <x v="5098"/>
      <x v="2"/>
      <x v="96"/>
      <x v="217"/>
      <x v="1067"/>
      <x v="37"/>
      <x v="1"/>
      <x v="4"/>
    </i>
    <i r="1">
      <x v="4282"/>
      <x v="26"/>
      <x v="318"/>
      <x v="3876"/>
      <x v="4"/>
      <x/>
      <x v="5168"/>
      <x v="5101"/>
      <x v="4"/>
      <x v="87"/>
      <x v="138"/>
      <x v="1088"/>
      <x v="37"/>
      <x v="1"/>
      <x v="4"/>
    </i>
    <i r="7">
      <x v="5169"/>
      <x v="5102"/>
      <x v="4"/>
      <x v="87"/>
      <x v="228"/>
      <x v="1088"/>
      <x v="37"/>
      <x v="1"/>
      <x v="4"/>
    </i>
    <i r="7">
      <x v="5170"/>
      <x v="5103"/>
      <x v="4"/>
      <x v="87"/>
      <x v="229"/>
      <x v="1088"/>
      <x v="37"/>
      <x v="1"/>
      <x v="4"/>
    </i>
    <i r="7">
      <x v="5171"/>
      <x v="5104"/>
      <x v="4"/>
      <x v="87"/>
      <x v="230"/>
      <x v="1088"/>
      <x v="37"/>
      <x v="1"/>
      <x v="4"/>
    </i>
    <i r="7">
      <x v="5172"/>
      <x v="5105"/>
      <x v="4"/>
      <x v="87"/>
      <x v="231"/>
      <x v="1088"/>
      <x v="37"/>
      <x v="1"/>
      <x v="4"/>
    </i>
    <i r="7">
      <x v="5173"/>
      <x v="5106"/>
      <x v="4"/>
      <x v="87"/>
      <x v="231"/>
      <x v="1088"/>
      <x v="37"/>
      <x v="1"/>
      <x v="4"/>
    </i>
    <i r="7">
      <x v="5174"/>
      <x v="5106"/>
      <x v="4"/>
      <x v="87"/>
      <x v="231"/>
      <x v="1088"/>
      <x v="37"/>
      <x v="1"/>
      <x v="4"/>
    </i>
    <i r="7">
      <x v="5175"/>
      <x v="5107"/>
      <x v="4"/>
      <x v="87"/>
      <x v="196"/>
      <x v="1088"/>
      <x v="37"/>
      <x v="1"/>
      <x v="4"/>
    </i>
    <i r="7">
      <x v="5176"/>
      <x v="5108"/>
      <x v="4"/>
      <x v="87"/>
      <x v="196"/>
      <x v="1088"/>
      <x v="37"/>
      <x v="1"/>
      <x v="4"/>
    </i>
    <i r="7">
      <x v="5177"/>
      <x v="5109"/>
      <x v="4"/>
      <x v="87"/>
      <x v="138"/>
      <x v="1088"/>
      <x v="37"/>
      <x v="1"/>
      <x v="4"/>
    </i>
    <i r="6">
      <x v="23"/>
      <x v="5166"/>
      <x v="5099"/>
      <x v="4"/>
      <x v="87"/>
      <x v="227"/>
      <x v="1088"/>
      <x v="37"/>
      <x v="1"/>
      <x v="4"/>
    </i>
    <i r="7">
      <x v="5167"/>
      <x v="5100"/>
      <x v="4"/>
      <x v="87"/>
      <x v="153"/>
      <x v="1088"/>
      <x v="37"/>
      <x v="1"/>
      <x v="4"/>
    </i>
    <i r="1">
      <x v="4283"/>
      <x v="16"/>
      <x v="64"/>
      <x v="3877"/>
      <x/>
      <x v="23"/>
      <x v="4939"/>
      <x v="4889"/>
      <x v="4"/>
      <x v="87"/>
      <x v="224"/>
      <x v="1111"/>
      <x v="37"/>
      <x v="1"/>
      <x v="4"/>
    </i>
    <i r="1">
      <x v="4284"/>
      <x v="16"/>
      <x v="64"/>
      <x v="3878"/>
      <x/>
      <x v="36"/>
      <x v="5179"/>
      <x v="5111"/>
      <x v="2"/>
      <x v="96"/>
      <x v="209"/>
      <x v="1143"/>
      <x v="37"/>
      <x v="1"/>
      <x v="4"/>
    </i>
    <i r="6">
      <x v="47"/>
      <x v="5178"/>
      <x v="5110"/>
      <x v="1"/>
      <x v="86"/>
      <x v="203"/>
      <x v="1143"/>
      <x v="37"/>
      <x v="1"/>
      <x v="4"/>
    </i>
    <i r="1">
      <x v="4285"/>
      <x v="1"/>
      <x v="280"/>
      <x v="3879"/>
      <x/>
      <x v="32"/>
      <x v="5180"/>
      <x v="5112"/>
      <x v="5"/>
      <x v="144"/>
      <x v="232"/>
      <x v="1157"/>
      <x v="37"/>
      <x v="1"/>
      <x v="4"/>
    </i>
    <i>
      <x v="1461"/>
      <x v="4231"/>
      <x v="1"/>
      <x v="42"/>
      <x v="3826"/>
      <x v="4"/>
      <x v="51"/>
      <x v="4272"/>
      <x v="4234"/>
      <x v="41"/>
      <x v="207"/>
      <x v="190"/>
      <x v="1101"/>
      <x v="37"/>
      <x v="1"/>
      <x v="4"/>
    </i>
    <i r="7">
      <x v="4273"/>
      <x v="4235"/>
      <x v="41"/>
      <x v="207"/>
      <x v="190"/>
      <x v="1101"/>
      <x v="37"/>
      <x v="1"/>
      <x v="4"/>
    </i>
    <i r="1">
      <x v="4286"/>
      <x v="1"/>
      <x v="43"/>
      <x v="3880"/>
      <x/>
      <x v="74"/>
      <x v="5181"/>
      <x v="5113"/>
      <x v="15"/>
      <x v="140"/>
      <x v="138"/>
      <x v="1111"/>
      <x v="37"/>
      <x v="1"/>
      <x v="4"/>
    </i>
    <i r="1">
      <x v="4287"/>
      <x v="34"/>
      <x v="302"/>
      <x v="3881"/>
      <x v="2"/>
      <x v="23"/>
      <x v="4929"/>
      <x v="4881"/>
      <x v="40"/>
      <x v="91"/>
      <x v="158"/>
      <x v="1148"/>
      <x v="37"/>
      <x v="1"/>
      <x v="4"/>
    </i>
    <i r="1">
      <x v="4288"/>
      <x v="34"/>
      <x v="302"/>
      <x v="3882"/>
      <x v="2"/>
      <x v="23"/>
      <x v="4264"/>
      <x v="4221"/>
      <x v="19"/>
      <x v="101"/>
      <x v="217"/>
      <x v="1148"/>
      <x v="37"/>
      <x v="1"/>
      <x v="4"/>
    </i>
    <i>
      <x v="1462"/>
      <x v="4286"/>
      <x v="1"/>
      <x v="43"/>
      <x v="3880"/>
      <x/>
      <x v="73"/>
      <x v="5188"/>
      <x v="5120"/>
      <x v="10"/>
      <x v="117"/>
      <x v="156"/>
      <x v="1111"/>
      <x v="37"/>
      <x v="1"/>
      <x v="4"/>
    </i>
    <i r="1">
      <x v="4289"/>
      <x v="1"/>
      <x v="43"/>
      <x v="3883"/>
      <x/>
      <x v="36"/>
      <x v="5182"/>
      <x v="683"/>
      <x v="34"/>
      <x v="172"/>
      <x v="207"/>
      <x v="1166"/>
      <x v="37"/>
      <x v="1"/>
      <x v="4"/>
    </i>
    <i r="6">
      <x v="73"/>
      <x v="1199"/>
      <x v="1115"/>
      <x v="53"/>
      <x v="184"/>
      <x v="179"/>
      <x v="1166"/>
      <x v="37"/>
      <x v="1"/>
      <x v="4"/>
    </i>
    <i r="7">
      <x v="1820"/>
      <x v="1753"/>
      <x v="40"/>
      <x v="91"/>
      <x v="211"/>
      <x v="1166"/>
      <x v="37"/>
      <x v="1"/>
      <x v="4"/>
    </i>
    <i r="1">
      <x v="4290"/>
      <x v="1"/>
      <x v="50"/>
      <x v="3884"/>
      <x/>
      <x v="23"/>
      <x v="3786"/>
      <x v="5114"/>
      <x v="71"/>
      <x v="132"/>
      <x v="156"/>
      <x v="1167"/>
      <x v="37"/>
      <x v="1"/>
      <x v="4"/>
    </i>
    <i r="1">
      <x v="4291"/>
      <x v="20"/>
      <x v="23"/>
      <x v="3885"/>
      <x v="4"/>
      <x v="61"/>
      <x v="5183"/>
      <x v="5115"/>
      <x v="13"/>
      <x v="93"/>
      <x v="145"/>
      <x v="1067"/>
      <x v="37"/>
      <x v="1"/>
      <x v="4"/>
    </i>
    <i r="1">
      <x v="4292"/>
      <x v="18"/>
      <x v="307"/>
      <x v="3886"/>
      <x v="4"/>
      <x v="36"/>
      <x v="5185"/>
      <x v="5117"/>
      <x v="23"/>
      <x v="85"/>
      <x v="146"/>
      <x v="1102"/>
      <x v="37"/>
      <x v="1"/>
      <x v="4"/>
    </i>
    <i r="6">
      <x v="42"/>
      <x v="5184"/>
      <x v="5116"/>
      <x v="23"/>
      <x v="85"/>
      <x v="146"/>
      <x v="1102"/>
      <x v="37"/>
      <x v="1"/>
      <x v="4"/>
    </i>
    <i r="1">
      <x v="4293"/>
      <x v="1"/>
      <x v="280"/>
      <x v="3887"/>
      <x/>
      <x v="3"/>
      <x v="2934"/>
      <x v="2973"/>
      <x v="40"/>
      <x v="91"/>
      <x v="179"/>
      <x v="1075"/>
      <x v="37"/>
      <x v="1"/>
      <x v="4"/>
    </i>
    <i r="7">
      <x v="4656"/>
      <x v="4605"/>
      <x v="59"/>
      <x v="94"/>
      <x v="207"/>
      <x v="1075"/>
      <x v="37"/>
      <x v="1"/>
      <x v="4"/>
    </i>
    <i r="7">
      <x v="4671"/>
      <x v="4618"/>
      <x v="40"/>
      <x v="91"/>
      <x v="179"/>
      <x v="1075"/>
      <x v="37"/>
      <x v="1"/>
      <x v="4"/>
    </i>
    <i r="1">
      <x v="4294"/>
      <x v="6"/>
      <x v="9"/>
      <x v="3888"/>
      <x v="3"/>
      <x v="8"/>
      <x v="5186"/>
      <x v="5118"/>
      <x v="1"/>
      <x v="86"/>
      <x v="172"/>
      <x v="1141"/>
      <x v="419"/>
      <x v="1"/>
      <x v="4"/>
    </i>
    <i r="1">
      <x v="4295"/>
      <x v="34"/>
      <x v="302"/>
      <x v="3889"/>
      <x v="2"/>
      <x v="68"/>
      <x v="4900"/>
      <x v="4851"/>
      <x v="19"/>
      <x v="101"/>
      <x v="217"/>
      <x v="1127"/>
      <x v="37"/>
      <x v="1"/>
      <x v="4"/>
    </i>
    <i r="1">
      <x v="4296"/>
      <x v="1"/>
      <x v="51"/>
      <x v="3890"/>
      <x/>
      <x v="36"/>
      <x v="5187"/>
      <x v="5119"/>
      <x v="40"/>
      <x v="91"/>
      <x v="137"/>
      <x v="1130"/>
      <x v="37"/>
      <x v="1"/>
      <x v="4"/>
    </i>
    <i r="1">
      <x v="4297"/>
      <x v="21"/>
      <x v="301"/>
      <x v="3891"/>
      <x v="4"/>
      <x v="23"/>
      <x v="5189"/>
      <x v="5121"/>
      <x v="5"/>
      <x v="144"/>
      <x v="233"/>
      <x v="1138"/>
      <x v="37"/>
      <x v="1"/>
      <x v="4"/>
    </i>
    <i r="1">
      <x v="4298"/>
      <x v="21"/>
      <x v="301"/>
      <x v="3892"/>
      <x v="4"/>
      <x v="36"/>
      <x v="4932"/>
      <x v="4884"/>
      <x v="10"/>
      <x v="117"/>
      <x v="198"/>
      <x v="1138"/>
      <x v="37"/>
      <x v="1"/>
      <x v="4"/>
    </i>
    <i r="1">
      <x v="4299"/>
      <x v="6"/>
      <x v="9"/>
      <x v="3893"/>
      <x v="3"/>
      <x v="9"/>
      <x v="5190"/>
      <x v="5122"/>
      <x v="1"/>
      <x v="86"/>
      <x v="234"/>
      <x v="1122"/>
      <x v="420"/>
      <x v="1"/>
      <x v="4"/>
    </i>
    <i r="1">
      <x v="4301"/>
      <x v="6"/>
      <x v="9"/>
      <x v="3895"/>
      <x v="3"/>
      <x v="26"/>
      <x v="3237"/>
      <x v="5123"/>
      <x v="4"/>
      <x v="87"/>
      <x v="189"/>
      <x v="1151"/>
      <x v="40"/>
      <x v="1"/>
      <x v="4"/>
    </i>
    <i r="1">
      <x v="4304"/>
      <x v="1"/>
      <x v="280"/>
      <x v="3898"/>
      <x/>
      <x v="34"/>
      <x v="5194"/>
      <x v="5126"/>
      <x v="23"/>
      <x v="85"/>
      <x v="179"/>
      <x v="1157"/>
      <x v="37"/>
      <x v="1"/>
      <x v="4"/>
    </i>
    <i r="1">
      <x v="4305"/>
      <x v="6"/>
      <x v="9"/>
      <x v="3899"/>
      <x v="3"/>
      <x v="11"/>
      <x v="4432"/>
      <x v="4406"/>
      <x v="2"/>
      <x v="96"/>
      <x v="141"/>
      <x v="1144"/>
      <x v="37"/>
      <x v="1"/>
      <x v="4"/>
    </i>
    <i>
      <x v="1463"/>
      <x v="4289"/>
      <x v="1"/>
      <x v="43"/>
      <x v="3883"/>
      <x/>
      <x v="23"/>
      <x v="4531"/>
      <x v="4503"/>
      <x v="19"/>
      <x v="101"/>
      <x v="224"/>
      <x v="1166"/>
      <x v="37"/>
      <x v="1"/>
      <x v="4"/>
    </i>
    <i>
      <x v="1464"/>
      <x v="3842"/>
      <x v="37"/>
      <x v="295"/>
      <x v="3450"/>
      <x v="10"/>
      <x/>
      <x v="2672"/>
      <x v="3336"/>
      <x v="110"/>
      <x v="112"/>
      <x v="137"/>
      <x v="1000"/>
      <x v="397"/>
      <x v="1"/>
      <x v="4"/>
    </i>
    <i r="1">
      <x v="4114"/>
      <x v="37"/>
      <x v="295"/>
      <x v="3721"/>
      <x v="10"/>
      <x/>
      <x v="5017"/>
      <x v="4958"/>
      <x v="77"/>
      <x v="104"/>
      <x v="137"/>
      <x v="1069"/>
      <x v="37"/>
      <x v="1"/>
      <x v="4"/>
    </i>
    <i r="1">
      <x v="4117"/>
      <x v="37"/>
      <x v="295"/>
      <x v="3724"/>
      <x v="15"/>
      <x/>
      <x v="4846"/>
      <x v="3336"/>
      <x v="45"/>
      <x v="123"/>
      <x v="137"/>
      <x v="1072"/>
      <x v="37"/>
      <x v="1"/>
      <x v="4"/>
    </i>
    <i r="6">
      <x v="63"/>
      <x v="4843"/>
      <x v="3398"/>
      <x v="26"/>
      <x v="122"/>
      <x v="137"/>
      <x v="1072"/>
      <x v="37"/>
      <x v="1"/>
      <x v="4"/>
    </i>
    <i r="1">
      <x v="4273"/>
      <x v="1"/>
      <x v="280"/>
      <x v="3867"/>
      <x/>
      <x v="32"/>
      <x v="5198"/>
      <x v="5128"/>
      <x v="5"/>
      <x v="144"/>
      <x v="237"/>
      <x v="1143"/>
      <x v="37"/>
      <x v="1"/>
      <x v="4"/>
    </i>
    <i r="1">
      <x v="4274"/>
      <x v="1"/>
      <x v="280"/>
      <x v="3868"/>
      <x/>
      <x v="36"/>
      <x v="2471"/>
      <x v="2493"/>
      <x v="40"/>
      <x v="91"/>
      <x v="235"/>
      <x v="1163"/>
      <x v="37"/>
      <x v="1"/>
      <x v="4"/>
    </i>
    <i r="1">
      <x v="4306"/>
      <x v="1"/>
      <x v="280"/>
      <x v="3900"/>
      <x/>
      <x v="3"/>
      <x v="5195"/>
      <x v="5127"/>
      <x v="40"/>
      <x v="91"/>
      <x v="212"/>
      <x v="1163"/>
      <x v="37"/>
      <x v="1"/>
      <x v="4"/>
    </i>
    <i r="6">
      <x v="23"/>
      <x v="2593"/>
      <x v="2620"/>
      <x v="59"/>
      <x v="94"/>
      <x v="219"/>
      <x v="1163"/>
      <x v="37"/>
      <x v="1"/>
      <x v="4"/>
    </i>
    <i r="6">
      <x v="36"/>
      <x v="4673"/>
      <x v="1843"/>
      <x v="40"/>
      <x v="91"/>
      <x v="148"/>
      <x v="1163"/>
      <x v="37"/>
      <x v="1"/>
      <x v="4"/>
    </i>
    <i r="1">
      <x v="4307"/>
      <x v="20"/>
      <x v="23"/>
      <x v="3901"/>
      <x v="8"/>
      <x v="47"/>
      <x v="5196"/>
      <x v="3398"/>
      <x v="138"/>
      <x v="218"/>
      <x v="236"/>
      <x v="1095"/>
      <x v="418"/>
      <x v="1"/>
      <x v="4"/>
    </i>
    <i r="1">
      <x v="4308"/>
      <x v="15"/>
      <x v="59"/>
      <x v="3902"/>
      <x/>
      <x/>
      <x v="692"/>
      <x v="682"/>
      <x v="90"/>
      <x v="211"/>
      <x v="207"/>
      <x v="1065"/>
      <x v="37"/>
      <x v="1"/>
      <x v="4"/>
    </i>
    <i r="1">
      <x v="4309"/>
      <x v="1"/>
      <x v="280"/>
      <x v="3903"/>
      <x/>
      <x v="23"/>
      <x v="4991"/>
      <x v="4939"/>
      <x v="59"/>
      <x v="94"/>
      <x v="224"/>
      <x v="1168"/>
      <x v="37"/>
      <x v="1"/>
      <x v="4"/>
    </i>
    <i r="1">
      <x v="4310"/>
      <x v="1"/>
      <x v="280"/>
      <x v="3904"/>
      <x/>
      <x v="23"/>
      <x v="2562"/>
      <x v="2583"/>
      <x v="66"/>
      <x v="92"/>
      <x v="156"/>
      <x v="1089"/>
      <x v="37"/>
      <x v="1"/>
      <x v="4"/>
    </i>
    <i r="1">
      <x v="4311"/>
      <x v="20"/>
      <x v="23"/>
      <x v="3905"/>
      <x v="4"/>
      <x v="56"/>
      <x v="5197"/>
      <x v="4676"/>
      <x v="112"/>
      <x v="182"/>
      <x v="141"/>
      <x v="1100"/>
      <x v="37"/>
      <x v="1"/>
      <x v="4"/>
    </i>
    <i r="1">
      <x v="4312"/>
      <x v="6"/>
      <x v="9"/>
      <x v="3906"/>
      <x v="3"/>
      <x v="23"/>
      <x v="3791"/>
      <x v="3682"/>
      <x v="1"/>
      <x v="86"/>
      <x v="142"/>
      <x v="1147"/>
      <x v="40"/>
      <x v="1"/>
      <x v="4"/>
    </i>
    <i r="1">
      <x v="4313"/>
      <x v="15"/>
      <x v="59"/>
      <x v="3907"/>
      <x/>
      <x v="86"/>
      <x v="2718"/>
      <x v="2745"/>
      <x v="1"/>
      <x v="86"/>
      <x v="137"/>
      <x v="1143"/>
      <x v="37"/>
      <x v="1"/>
      <x v="4"/>
    </i>
    <i r="7">
      <x v="5199"/>
      <x v="5129"/>
      <x v="19"/>
      <x v="101"/>
      <x v="157"/>
      <x v="1143"/>
      <x v="37"/>
      <x v="1"/>
      <x v="4"/>
    </i>
    <i>
      <x v="1465"/>
      <x v="4135"/>
      <x v="15"/>
      <x v="306"/>
      <x v="3741"/>
      <x v="4"/>
      <x v="75"/>
      <x v="5027"/>
      <x v="4972"/>
      <x v="1"/>
      <x v="86"/>
      <x v="180"/>
      <x v="1086"/>
      <x v="37"/>
      <x v="1"/>
      <x v="4"/>
    </i>
    <i r="1">
      <x v="4314"/>
      <x v="1"/>
      <x v="280"/>
      <x v="3908"/>
      <x/>
      <x v="3"/>
      <x v="4527"/>
      <x v="4498"/>
      <x v="40"/>
      <x v="91"/>
      <x v="238"/>
      <x v="1124"/>
      <x v="37"/>
      <x v="1"/>
      <x v="4"/>
    </i>
    <i r="6">
      <x v="23"/>
      <x v="2756"/>
      <x v="2786"/>
      <x v="55"/>
      <x v="185"/>
      <x v="148"/>
      <x v="1124"/>
      <x v="37"/>
      <x v="1"/>
      <x v="4"/>
    </i>
    <i r="7">
      <x v="2812"/>
      <x v="2848"/>
      <x v="59"/>
      <x v="94"/>
      <x v="156"/>
      <x v="1124"/>
      <x v="37"/>
      <x v="1"/>
      <x v="4"/>
    </i>
    <i>
      <x v="1466"/>
      <x v="4254"/>
      <x v="1"/>
      <x v="149"/>
      <x v="3849"/>
      <x/>
      <x v="63"/>
      <x v="5200"/>
      <x v="5130"/>
      <x v="23"/>
      <x v="85"/>
      <x v="145"/>
      <x v="1157"/>
      <x v="37"/>
      <x v="1"/>
      <x v="4"/>
    </i>
    <i>
      <x v="1467"/>
      <x v="4315"/>
      <x v="1"/>
      <x v="275"/>
      <x v="3909"/>
      <x/>
      <x v="23"/>
      <x v="4529"/>
      <x v="4501"/>
      <x v="19"/>
      <x v="101"/>
      <x v="148"/>
      <x v="1089"/>
      <x v="37"/>
      <x v="1"/>
      <x v="4"/>
    </i>
    <i r="1">
      <x v="4316"/>
      <x v="34"/>
      <x v="302"/>
      <x v="3910"/>
      <x v="11"/>
      <x v="23"/>
      <x v="1946"/>
      <x v="1870"/>
      <x v="107"/>
      <x v="95"/>
      <x v="155"/>
      <x v="1127"/>
      <x v="37"/>
      <x v="1"/>
      <x v="4"/>
    </i>
    <i r="1">
      <x v="4317"/>
      <x v="6"/>
      <x v="9"/>
      <x v="3911"/>
      <x v="3"/>
      <x v="9"/>
      <x v="5201"/>
      <x v="5131"/>
      <x v="1"/>
      <x v="86"/>
      <x v="195"/>
      <x v="1093"/>
      <x v="40"/>
      <x v="1"/>
      <x v="4"/>
    </i>
    <i r="1">
      <x v="4318"/>
      <x v="34"/>
      <x v="302"/>
      <x v="3912"/>
      <x v="2"/>
      <x v="42"/>
      <x v="4681"/>
      <x v="4626"/>
      <x v="34"/>
      <x v="172"/>
      <x v="138"/>
      <x v="1074"/>
      <x v="37"/>
      <x v="1"/>
      <x v="4"/>
    </i>
    <i r="1">
      <x v="4319"/>
      <x v="34"/>
      <x v="302"/>
      <x v="3913"/>
      <x v="11"/>
      <x v="36"/>
      <x v="5092"/>
      <x v="5040"/>
      <x v="23"/>
      <x v="85"/>
      <x v="178"/>
      <x v="1133"/>
      <x v="37"/>
      <x v="1"/>
      <x v="4"/>
    </i>
    <i r="1">
      <x v="4320"/>
      <x v="34"/>
      <x v="302"/>
      <x v="3914"/>
      <x v="2"/>
      <x v="36"/>
      <x v="1746"/>
      <x v="1624"/>
      <x v="10"/>
      <x v="117"/>
      <x v="239"/>
      <x v="1133"/>
      <x v="37"/>
      <x v="1"/>
      <x v="4"/>
    </i>
    <i r="1">
      <x v="4321"/>
      <x v="34"/>
      <x v="302"/>
      <x v="3915"/>
      <x v="2"/>
      <x v="42"/>
      <x v="86"/>
      <x v="111"/>
      <x v="27"/>
      <x v="219"/>
      <x v="239"/>
      <x v="1133"/>
      <x v="37"/>
      <x v="1"/>
      <x v="4"/>
    </i>
    <i>
      <x v="1468"/>
      <x v="3795"/>
      <x v="36"/>
      <x v="288"/>
      <x v="3404"/>
      <x v="10"/>
      <x v="56"/>
      <x v="4781"/>
      <x v="4736"/>
      <x v="284"/>
      <x v="178"/>
      <x v="137"/>
      <x v="980"/>
      <x v="37"/>
      <x v="1"/>
      <x v="4"/>
    </i>
    <i r="1">
      <x v="4236"/>
      <x v="6"/>
      <x v="9"/>
      <x v="3831"/>
      <x v="3"/>
      <x v="9"/>
      <x v="4433"/>
      <x v="4407"/>
      <x v="2"/>
      <x v="96"/>
      <x v="138"/>
      <x v="1115"/>
      <x v="37"/>
      <x v="1"/>
      <x v="4"/>
    </i>
    <i r="1">
      <x v="4277"/>
      <x v="16"/>
      <x v="64"/>
      <x v="3871"/>
      <x/>
      <x v="36"/>
      <x v="4699"/>
      <x v="4648"/>
      <x v="3"/>
      <x v="141"/>
      <x v="146"/>
      <x v="1109"/>
      <x v="37"/>
      <x v="1"/>
      <x v="4"/>
    </i>
    <i r="1">
      <x v="4322"/>
      <x v="21"/>
      <x v="186"/>
      <x v="3916"/>
      <x v="13"/>
      <x v="86"/>
      <x v="4248"/>
      <x v="4305"/>
      <x v="1"/>
      <x v="86"/>
      <x v="137"/>
      <x v="1124"/>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2"/>
      <x v="1169"/>
      <x v="37"/>
      <x v="1"/>
      <x v="4"/>
    </i>
    <i r="1">
      <x v="4326"/>
      <x v="20"/>
      <x v="23"/>
      <x v="3920"/>
      <x v="4"/>
      <x v="63"/>
      <x v="4031"/>
      <x v="4676"/>
      <x v="10"/>
      <x v="117"/>
      <x v="145"/>
      <x v="1170"/>
      <x v="37"/>
      <x v="1"/>
      <x v="4"/>
    </i>
    <i r="1">
      <x v="4327"/>
      <x v="35"/>
      <x v="254"/>
      <x v="3921"/>
      <x v="4"/>
      <x/>
      <x v="4533"/>
      <x v="4506"/>
      <x v="17"/>
      <x v="128"/>
      <x v="208"/>
      <x v="1125"/>
      <x v="37"/>
      <x v="1"/>
      <x v="4"/>
    </i>
    <i>
      <x v="1469"/>
      <x v="3883"/>
      <x v="21"/>
      <x v="186"/>
      <x v="3489"/>
      <x v="4"/>
      <x v="33"/>
      <x v="4692"/>
      <x v="4640"/>
      <x v="5"/>
      <x v="144"/>
      <x v="170"/>
      <x v="1024"/>
      <x v="37"/>
      <x v="1"/>
      <x v="4"/>
    </i>
    <i r="1">
      <x v="4211"/>
      <x v="36"/>
      <x v="288"/>
      <x v="531"/>
      <x v="10"/>
      <x v="56"/>
      <x v="5018"/>
      <x v="5029"/>
      <x v="36"/>
      <x v="200"/>
      <x v="137"/>
      <x v="1139"/>
      <x v="37"/>
      <x v="1"/>
      <x v="4"/>
    </i>
    <i r="7">
      <x v="5019"/>
      <x v="5029"/>
      <x v="340"/>
      <x v="201"/>
      <x v="137"/>
      <x v="1139"/>
      <x v="37"/>
      <x v="1"/>
      <x v="4"/>
    </i>
    <i r="1">
      <x v="4238"/>
      <x v="1"/>
      <x v="269"/>
      <x v="3833"/>
      <x/>
      <x v="12"/>
      <x v="5105"/>
      <x v="5051"/>
      <x v="23"/>
      <x v="85"/>
      <x v="178"/>
      <x v="1133"/>
      <x v="37"/>
      <x v="1"/>
      <x v="4"/>
    </i>
    <i r="7">
      <x v="5106"/>
      <x v="5052"/>
      <x v="138"/>
      <x v="218"/>
      <x v="162"/>
      <x v="1133"/>
      <x v="37"/>
      <x v="1"/>
      <x v="4"/>
    </i>
    <i r="7">
      <x v="5108"/>
      <x v="5054"/>
      <x v="138"/>
      <x v="218"/>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245"/>
      <x v="38"/>
      <x v="217"/>
      <x v="3840"/>
      <x v="4"/>
      <x v="59"/>
      <x v="3876"/>
      <x v="3861"/>
      <x v="23"/>
      <x v="85"/>
      <x v="144"/>
      <x v="1108"/>
      <x v="37"/>
      <x v="1"/>
      <x v="4"/>
    </i>
    <i r="1">
      <x v="4283"/>
      <x v="16"/>
      <x v="64"/>
      <x v="3877"/>
      <x/>
      <x v="23"/>
      <x v="4946"/>
      <x v="4897"/>
      <x v="4"/>
      <x v="87"/>
      <x v="146"/>
      <x v="1111"/>
      <x v="37"/>
      <x v="1"/>
      <x v="4"/>
    </i>
    <i r="6">
      <x v="47"/>
      <x v="2797"/>
      <x v="2831"/>
      <x v="3"/>
      <x v="141"/>
      <x v="224"/>
      <x v="1111"/>
      <x v="37"/>
      <x v="1"/>
      <x v="4"/>
    </i>
    <i r="6">
      <x v="51"/>
      <x v="4755"/>
      <x v="4255"/>
      <x v="4"/>
      <x v="87"/>
      <x v="138"/>
      <x v="1111"/>
      <x v="37"/>
      <x v="1"/>
      <x v="4"/>
    </i>
    <i r="1">
      <x v="4328"/>
      <x v="15"/>
      <x v="59"/>
      <x v="3922"/>
      <x/>
      <x v="47"/>
      <x v="741"/>
      <x v="733"/>
      <x v="23"/>
      <x v="85"/>
      <x v="195"/>
      <x v="1171"/>
      <x v="37"/>
      <x v="1"/>
      <x v="4"/>
    </i>
    <i r="1">
      <x v="4329"/>
      <x v="20"/>
      <x v="23"/>
      <x v="3923"/>
      <x v="4"/>
      <x v="59"/>
      <x v="4120"/>
      <x v="4676"/>
      <x v="14"/>
      <x v="148"/>
      <x v="179"/>
      <x v="1119"/>
      <x v="37"/>
      <x v="1"/>
      <x v="4"/>
    </i>
    <i r="1">
      <x v="4330"/>
      <x v="1"/>
      <x v="149"/>
      <x v="3924"/>
      <x/>
      <x v="86"/>
      <x v="5202"/>
      <x v="5133"/>
      <x v="59"/>
      <x v="91"/>
      <x v="219"/>
      <x v="1127"/>
      <x v="37"/>
      <x v="1"/>
      <x v="4"/>
    </i>
    <i r="1">
      <x v="4331"/>
      <x v="1"/>
      <x v="280"/>
      <x v="3925"/>
      <x/>
      <x v="3"/>
      <x v="4438"/>
      <x v="4412"/>
      <x v="59"/>
      <x v="94"/>
      <x v="211"/>
      <x v="1104"/>
      <x v="37"/>
      <x v="1"/>
      <x v="4"/>
    </i>
    <i r="6">
      <x v="32"/>
      <x v="5203"/>
      <x v="5134"/>
      <x v="23"/>
      <x v="85"/>
      <x v="162"/>
      <x v="1104"/>
      <x v="37"/>
      <x v="1"/>
      <x v="4"/>
    </i>
    <i r="1">
      <x v="4332"/>
      <x v="34"/>
      <x v="302"/>
      <x v="3926"/>
      <x v="2"/>
      <x v="42"/>
      <x v="4972"/>
      <x v="4920"/>
      <x v="59"/>
      <x v="94"/>
      <x v="138"/>
      <x v="1074"/>
      <x v="37"/>
      <x v="1"/>
      <x v="4"/>
    </i>
    <i r="1">
      <x v="4333"/>
      <x v="34"/>
      <x v="302"/>
      <x v="3927"/>
      <x v="2"/>
      <x v="42"/>
      <x v="4901"/>
      <x v="4852"/>
      <x v="19"/>
      <x v="101"/>
      <x v="138"/>
      <x v="1135"/>
      <x v="37"/>
      <x v="1"/>
      <x v="4"/>
    </i>
    <i>
      <x v="1470"/>
      <x v="4211"/>
      <x v="36"/>
      <x v="288"/>
      <x v="531"/>
      <x v="10"/>
      <x v="56"/>
      <x v="5020"/>
      <x v="5136"/>
      <x v="199"/>
      <x v="194"/>
      <x v="137"/>
      <x v="1139"/>
      <x v="37"/>
      <x v="1"/>
      <x v="4"/>
    </i>
    <i r="6">
      <x v="63"/>
      <x v="5204"/>
      <x v="5137"/>
      <x v="335"/>
      <x v="193"/>
      <x v="137"/>
      <x v="1139"/>
      <x v="37"/>
      <x v="1"/>
      <x v="4"/>
    </i>
    <i r="6">
      <x v="67"/>
      <x v="4809"/>
      <x v="5135"/>
      <x v="334"/>
      <x v="202"/>
      <x v="137"/>
      <x v="1139"/>
      <x v="37"/>
      <x v="1"/>
      <x v="4"/>
    </i>
    <i r="1">
      <x v="4334"/>
      <x v="20"/>
      <x v="23"/>
      <x v="3928"/>
      <x v="4"/>
      <x v="42"/>
      <x v="3254"/>
      <x v="3336"/>
      <x v="31"/>
      <x v="158"/>
      <x v="240"/>
      <x v="1152"/>
      <x v="421"/>
      <x v="3"/>
      <x v="4"/>
    </i>
    <i r="1">
      <x v="4335"/>
      <x v="6"/>
      <x v="9"/>
      <x v="3929"/>
      <x v="3"/>
      <x v="6"/>
      <x v="5134"/>
      <x v="3682"/>
      <x v="3"/>
      <x v="141"/>
      <x v="142"/>
      <x v="1153"/>
      <x v="40"/>
      <x v="1"/>
      <x v="4"/>
    </i>
    <i r="1">
      <x v="4336"/>
      <x v="34"/>
      <x v="302"/>
      <x v="3930"/>
      <x v="11"/>
      <x v="23"/>
      <x v="1946"/>
      <x v="1870"/>
      <x v="71"/>
      <x v="132"/>
      <x v="155"/>
      <x v="1091"/>
      <x v="37"/>
      <x v="1"/>
      <x v="4"/>
    </i>
    <i r="1">
      <x v="4337"/>
      <x v="34"/>
      <x v="302"/>
      <x v="3931"/>
      <x v="11"/>
      <x v="23"/>
      <x v="1946"/>
      <x v="1870"/>
      <x v="71"/>
      <x v="132"/>
      <x v="155"/>
      <x v="1091"/>
      <x v="37"/>
      <x v="1"/>
      <x v="4"/>
    </i>
    <i r="1">
      <x v="4338"/>
      <x v="34"/>
      <x v="302"/>
      <x v="3932"/>
      <x v="11"/>
      <x v="23"/>
      <x v="1946"/>
      <x v="1870"/>
      <x v="71"/>
      <x v="132"/>
      <x v="155"/>
      <x v="1091"/>
      <x v="37"/>
      <x v="1"/>
      <x v="4"/>
    </i>
    <i r="1">
      <x v="4339"/>
      <x v="15"/>
      <x v="59"/>
      <x v="3933"/>
      <x/>
      <x v="23"/>
      <x v="5205"/>
      <x v="5138"/>
      <x v="46"/>
      <x v="100"/>
      <x v="151"/>
      <x v="1143"/>
      <x v="37"/>
      <x v="1"/>
      <x v="4"/>
    </i>
    <i r="1">
      <x v="4340"/>
      <x v="34"/>
      <x v="302"/>
      <x v="3934"/>
      <x v="2"/>
      <x v="36"/>
      <x v="1746"/>
      <x v="1624"/>
      <x v="10"/>
      <x v="117"/>
      <x v="239"/>
      <x v="1133"/>
      <x v="37"/>
      <x v="1"/>
      <x v="4"/>
    </i>
    <i r="1">
      <x v="4341"/>
      <x v="34"/>
      <x v="302"/>
      <x v="3935"/>
      <x v="2"/>
      <x v="42"/>
      <x v="85"/>
      <x v="110"/>
      <x v="19"/>
      <x v="101"/>
      <x v="239"/>
      <x v="1133"/>
      <x v="37"/>
      <x v="1"/>
      <x v="4"/>
    </i>
    <i>
      <x v="1471"/>
      <x v="4135"/>
      <x v="15"/>
      <x v="306"/>
      <x v="3741"/>
      <x v="4"/>
      <x v="75"/>
      <x v="5027"/>
      <x v="4972"/>
      <x v="2"/>
      <x v="96"/>
      <x v="180"/>
      <x v="1086"/>
      <x v="37"/>
      <x v="1"/>
      <x v="4"/>
    </i>
    <i r="1">
      <x v="4342"/>
      <x v="21"/>
      <x v="186"/>
      <x v="3936"/>
      <x v="4"/>
      <x v="43"/>
      <x v="5001"/>
      <x v="4947"/>
      <x v="45"/>
      <x v="123"/>
      <x v="148"/>
      <x v="1123"/>
      <x v="37"/>
      <x v="3"/>
      <x v="4"/>
    </i>
    <i r="6">
      <x v="86"/>
      <x v="2718"/>
      <x v="4229"/>
      <x v="1"/>
      <x v="86"/>
      <x v="137"/>
      <x v="1123"/>
      <x v="37"/>
      <x v="1"/>
      <x v="4"/>
    </i>
    <i r="1">
      <x v="4343"/>
      <x v="20"/>
      <x v="23"/>
      <x v="3937"/>
      <x v="10"/>
      <x v="47"/>
      <x v="4687"/>
      <x v="4634"/>
      <x v="271"/>
      <x v="220"/>
      <x v="189"/>
      <x v="1159"/>
      <x v="37"/>
      <x v="1"/>
      <x v="4"/>
    </i>
    <i r="1">
      <x v="4344"/>
      <x v="34"/>
      <x v="302"/>
      <x v="3938"/>
      <x v="2"/>
      <x v="47"/>
      <x v="1200"/>
      <x v="957"/>
      <x v="59"/>
      <x v="94"/>
      <x v="144"/>
      <x v="1172"/>
      <x v="37"/>
      <x v="1"/>
      <x v="4"/>
    </i>
    <i r="1">
      <x v="4345"/>
      <x v="34"/>
      <x v="302"/>
      <x v="3939"/>
      <x v="2"/>
      <x v="47"/>
      <x v="1200"/>
      <x v="957"/>
      <x v="59"/>
      <x v="94"/>
      <x v="144"/>
      <x v="1100"/>
      <x v="37"/>
      <x v="1"/>
      <x v="4"/>
    </i>
    <i r="1">
      <x v="4346"/>
      <x v="15"/>
      <x v="306"/>
      <x v="3940"/>
      <x v="4"/>
      <x v="75"/>
      <x v="5027"/>
      <x v="4972"/>
      <x v="19"/>
      <x v="101"/>
      <x v="180"/>
      <x v="1138"/>
      <x v="37"/>
      <x v="1"/>
      <x v="4"/>
    </i>
    <i r="1">
      <x v="4347"/>
      <x v="15"/>
      <x v="306"/>
      <x v="3941"/>
      <x v="4"/>
      <x v="75"/>
      <x v="5027"/>
      <x v="4972"/>
      <x v="11"/>
      <x v="127"/>
      <x v="180"/>
      <x v="1105"/>
      <x v="37"/>
      <x v="1"/>
      <x v="4"/>
    </i>
    <i r="1">
      <x v="4348"/>
      <x v="1"/>
      <x v="50"/>
      <x v="3942"/>
      <x/>
      <x v="42"/>
      <x v="2460"/>
      <x v="2482"/>
      <x v="23"/>
      <x v="85"/>
      <x v="223"/>
      <x v="1110"/>
      <x v="37"/>
      <x v="1"/>
      <x v="4"/>
    </i>
    <i r="6">
      <x v="47"/>
      <x v="2459"/>
      <x v="2481"/>
      <x v="40"/>
      <x v="91"/>
      <x v="223"/>
      <x v="1110"/>
      <x v="37"/>
      <x v="1"/>
      <x v="4"/>
    </i>
    <i r="1">
      <x v="4560"/>
      <x v="16"/>
      <x v="64"/>
      <x v="4152"/>
      <x/>
      <x v="23"/>
      <x v="5542"/>
      <x v="5386"/>
      <x v="3"/>
      <x v="141"/>
      <x v="214"/>
      <x v="1196"/>
      <x v="37"/>
      <x v="1"/>
      <x v="4"/>
    </i>
    <i r="7">
      <x v="5543"/>
      <x v="5387"/>
      <x v="3"/>
      <x v="141"/>
      <x v="214"/>
      <x v="1196"/>
      <x v="37"/>
      <x v="1"/>
      <x v="4"/>
    </i>
    <i r="7">
      <x v="5544"/>
      <x v="5388"/>
      <x v="3"/>
      <x v="141"/>
      <x v="223"/>
      <x v="1196"/>
      <x v="37"/>
      <x v="1"/>
      <x v="4"/>
    </i>
    <i r="7">
      <x v="5545"/>
      <x v="5389"/>
      <x v="3"/>
      <x v="141"/>
      <x v="223"/>
      <x v="1196"/>
      <x v="37"/>
      <x v="1"/>
      <x v="4"/>
    </i>
    <i r="7">
      <x v="5546"/>
      <x v="5390"/>
      <x v="3"/>
      <x v="141"/>
      <x v="235"/>
      <x v="1196"/>
      <x v="37"/>
      <x v="1"/>
      <x v="4"/>
    </i>
    <i r="7">
      <x v="5547"/>
      <x v="5391"/>
      <x v="3"/>
      <x v="141"/>
      <x v="235"/>
      <x v="1196"/>
      <x v="37"/>
      <x v="1"/>
      <x v="4"/>
    </i>
    <i r="7">
      <x v="5548"/>
      <x v="5392"/>
      <x v="3"/>
      <x v="141"/>
      <x v="224"/>
      <x v="1196"/>
      <x v="37"/>
      <x v="1"/>
      <x v="4"/>
    </i>
    <i r="7">
      <x v="5549"/>
      <x v="5393"/>
      <x v="3"/>
      <x v="141"/>
      <x v="203"/>
      <x v="1196"/>
      <x v="37"/>
      <x v="1"/>
      <x v="4"/>
    </i>
    <i r="7">
      <x v="5550"/>
      <x v="5394"/>
      <x v="3"/>
      <x v="141"/>
      <x v="213"/>
      <x v="1196"/>
      <x v="37"/>
      <x v="1"/>
      <x v="4"/>
    </i>
    <i r="7">
      <x v="5551"/>
      <x v="5395"/>
      <x v="3"/>
      <x v="141"/>
      <x v="141"/>
      <x v="1196"/>
      <x v="37"/>
      <x v="1"/>
      <x v="4"/>
    </i>
    <i r="7">
      <x v="5552"/>
      <x v="5396"/>
      <x v="3"/>
      <x v="141"/>
      <x v="141"/>
      <x v="1196"/>
      <x v="37"/>
      <x v="1"/>
      <x v="4"/>
    </i>
    <i r="7">
      <x v="5553"/>
      <x v="5397"/>
      <x v="3"/>
      <x v="141"/>
      <x v="141"/>
      <x v="1196"/>
      <x v="37"/>
      <x v="1"/>
      <x v="4"/>
    </i>
    <i>
      <x v="1472"/>
      <x v="4349"/>
      <x v="15"/>
      <x v="306"/>
      <x v="3943"/>
      <x v="4"/>
      <x v="75"/>
      <x v="5027"/>
      <x v="4972"/>
      <x v="12"/>
      <x v="110"/>
      <x v="180"/>
      <x v="1132"/>
      <x v="37"/>
      <x v="1"/>
      <x v="4"/>
    </i>
    <i r="1">
      <x v="4350"/>
      <x v="34"/>
      <x v="302"/>
      <x v="3944"/>
      <x v="11"/>
      <x v="36"/>
      <x v="5092"/>
      <x v="5040"/>
      <x v="23"/>
      <x v="85"/>
      <x v="178"/>
      <x v="1148"/>
      <x v="37"/>
      <x v="1"/>
      <x v="4"/>
    </i>
    <i>
      <x v="1473"/>
      <x v="4115"/>
      <x v="37"/>
      <x v="295"/>
      <x v="3722"/>
      <x v="8"/>
      <x v="86"/>
      <x v="5016"/>
      <x v="4786"/>
      <x v="59"/>
      <x v="94"/>
      <x v="138"/>
      <x v="1070"/>
      <x v="405"/>
      <x v="1"/>
      <x v="4"/>
    </i>
    <i r="5">
      <x v="15"/>
      <x v="86"/>
      <x v="5014"/>
      <x v="4786"/>
      <x v="59"/>
      <x v="94"/>
      <x v="137"/>
      <x v="1070"/>
      <x v="37"/>
      <x v="1"/>
      <x v="4"/>
    </i>
    <i r="1">
      <x v="4322"/>
      <x v="21"/>
      <x v="186"/>
      <x v="3916"/>
      <x v="4"/>
      <x v="1"/>
      <x v="4977"/>
      <x v="4925"/>
      <x v="111"/>
      <x v="221"/>
      <x v="144"/>
      <x v="1124"/>
      <x v="37"/>
      <x v="3"/>
      <x v="4"/>
    </i>
    <i r="1">
      <x v="4351"/>
      <x v="36"/>
      <x v="288"/>
      <x v="531"/>
      <x v="10"/>
      <x v="23"/>
      <x v="5207"/>
      <x v="5140"/>
      <x v="32"/>
      <x v="155"/>
      <x v="137"/>
      <x v="1139"/>
      <x v="37"/>
      <x v="1"/>
      <x v="4"/>
    </i>
    <i r="6">
      <x v="56"/>
      <x v="5206"/>
      <x v="5139"/>
      <x v="7"/>
      <x v="102"/>
      <x v="137"/>
      <x v="1139"/>
      <x v="37"/>
      <x v="1"/>
      <x v="4"/>
    </i>
    <i r="1">
      <x v="4352"/>
      <x v="6"/>
      <x v="12"/>
      <x v="3945"/>
      <x v="3"/>
      <x v="86"/>
      <x v="5208"/>
      <x v="5141"/>
      <x v="1"/>
      <x v="86"/>
      <x v="189"/>
      <x v="1150"/>
      <x v="37"/>
      <x v="1"/>
      <x v="4"/>
    </i>
    <i>
      <x v="1474"/>
      <x v="4231"/>
      <x v="1"/>
      <x v="42"/>
      <x v="3826"/>
      <x v="4"/>
      <x v="51"/>
      <x v="4272"/>
      <x v="4234"/>
      <x v="41"/>
      <x v="207"/>
      <x v="190"/>
      <x v="1101"/>
      <x v="37"/>
      <x v="1"/>
      <x v="4"/>
    </i>
    <i r="7">
      <x v="4273"/>
      <x v="4235"/>
      <x v="41"/>
      <x v="207"/>
      <x v="190"/>
      <x v="1101"/>
      <x v="37"/>
      <x v="1"/>
      <x v="4"/>
    </i>
    <i r="1">
      <x v="4240"/>
      <x v="15"/>
      <x v="306"/>
      <x v="3835"/>
      <x v="4"/>
      <x v="34"/>
      <x v="5111"/>
      <x v="5057"/>
      <x v="20"/>
      <x v="164"/>
      <x v="201"/>
      <x v="1152"/>
      <x v="37"/>
      <x v="1"/>
      <x v="4"/>
    </i>
    <i r="1">
      <x v="4354"/>
      <x v="1"/>
      <x v="280"/>
      <x v="3947"/>
      <x/>
      <x v="23"/>
      <x v="2811"/>
      <x v="2786"/>
      <x v="40"/>
      <x v="91"/>
      <x v="162"/>
      <x v="1173"/>
      <x v="37"/>
      <x v="1"/>
      <x v="4"/>
    </i>
    <i r="1">
      <x v="4355"/>
      <x v="20"/>
      <x v="23"/>
      <x v="3948"/>
      <x v="15"/>
      <x v="65"/>
      <x v="3473"/>
      <x v="3415"/>
      <x v="234"/>
      <x v="222"/>
      <x v="189"/>
      <x v="1100"/>
      <x v="37"/>
      <x v="1"/>
      <x v="4"/>
    </i>
    <i r="1">
      <x v="4356"/>
      <x v="20"/>
      <x v="23"/>
      <x v="3949"/>
      <x v="4"/>
      <x v="63"/>
      <x v="4031"/>
      <x v="4676"/>
      <x v="5"/>
      <x v="144"/>
      <x v="145"/>
      <x v="1102"/>
      <x v="37"/>
      <x v="1"/>
      <x v="4"/>
    </i>
    <i r="1">
      <x v="4357"/>
      <x v="15"/>
      <x v="306"/>
      <x v="3950"/>
      <x v="4"/>
      <x v="34"/>
      <x v="5111"/>
      <x v="5057"/>
      <x v="5"/>
      <x v="144"/>
      <x v="201"/>
      <x v="1162"/>
      <x v="37"/>
      <x v="1"/>
      <x v="4"/>
    </i>
    <i r="1">
      <x v="4358"/>
      <x v="34"/>
      <x v="302"/>
      <x v="3951"/>
      <x v="2"/>
      <x v="47"/>
      <x v="1200"/>
      <x v="957"/>
      <x v="59"/>
      <x v="94"/>
      <x v="144"/>
      <x v="1130"/>
      <x v="37"/>
      <x v="1"/>
      <x v="4"/>
    </i>
    <i>
      <x v="1475"/>
      <x v="4305"/>
      <x v="6"/>
      <x v="9"/>
      <x v="3899"/>
      <x v="3"/>
      <x v="11"/>
      <x v="4921"/>
      <x v="4873"/>
      <x v="1"/>
      <x v="86"/>
      <x v="141"/>
      <x v="1144"/>
      <x v="37"/>
      <x v="1"/>
      <x v="4"/>
    </i>
    <i r="1">
      <x v="4359"/>
      <x v="16"/>
      <x v="64"/>
      <x v="3952"/>
      <x/>
      <x v="36"/>
      <x v="5210"/>
      <x v="5143"/>
      <x v="2"/>
      <x v="96"/>
      <x v="203"/>
      <x v="1142"/>
      <x v="37"/>
      <x v="1"/>
      <x v="4"/>
    </i>
    <i r="1">
      <x v="4554"/>
      <x v="6"/>
      <x v="9"/>
      <x v="4145"/>
      <x v="3"/>
      <x v="11"/>
      <x v="4921"/>
      <x v="4873"/>
      <x v="2"/>
      <x v="96"/>
      <x v="141"/>
      <x v="1196"/>
      <x v="40"/>
      <x v="1"/>
      <x v="4"/>
    </i>
    <i>
      <x v="1476"/>
      <x v="4112"/>
      <x v="37"/>
      <x v="296"/>
      <x v="3719"/>
      <x v="4"/>
      <x v="62"/>
      <x v="5012"/>
      <x v="4956"/>
      <x v="2"/>
      <x v="96"/>
      <x v="137"/>
      <x v="1067"/>
      <x v="37"/>
      <x v="1"/>
      <x v="4"/>
    </i>
    <i r="9">
      <x v="4"/>
      <x v="87"/>
      <x v="137"/>
      <x v="1067"/>
      <x v="37"/>
      <x v="1"/>
      <x v="4"/>
    </i>
    <i r="1">
      <x v="4360"/>
      <x v="1"/>
      <x v="280"/>
      <x v="3953"/>
      <x/>
      <x v="32"/>
      <x v="5211"/>
      <x v="5144"/>
      <x v="63"/>
      <x v="103"/>
      <x v="148"/>
      <x v="1075"/>
      <x v="37"/>
      <x v="1"/>
      <x v="4"/>
    </i>
    <i r="1">
      <x v="4361"/>
      <x v="34"/>
      <x v="126"/>
      <x v="3954"/>
      <x v="4"/>
      <x v="25"/>
      <x v="4669"/>
      <x v="4559"/>
      <x v="1"/>
      <x v="86"/>
      <x v="145"/>
      <x v="1174"/>
      <x v="37"/>
      <x v="1"/>
      <x v="4"/>
    </i>
    <i>
      <x v="1477"/>
      <x v="3323"/>
      <x v="1"/>
      <x v="42"/>
      <x v="2939"/>
      <x v="4"/>
      <x v="42"/>
      <x v="4853"/>
      <x v="4238"/>
      <x v="34"/>
      <x v="172"/>
      <x v="147"/>
      <x v="838"/>
      <x v="37"/>
      <x v="1"/>
      <x v="4"/>
    </i>
    <i r="1">
      <x v="4111"/>
      <x v="37"/>
      <x v="296"/>
      <x v="3718"/>
      <x v="4"/>
      <x v="36"/>
      <x v="3781"/>
      <x v="4778"/>
      <x v="107"/>
      <x v="95"/>
      <x v="137"/>
      <x v="1066"/>
      <x v="37"/>
      <x v="1"/>
      <x v="4"/>
    </i>
    <i r="1">
      <x v="4154"/>
      <x v="19"/>
      <x v="229"/>
      <x v="3755"/>
      <x v="4"/>
      <x v="23"/>
      <x v="2918"/>
      <x v="2955"/>
      <x v="107"/>
      <x v="95"/>
      <x v="171"/>
      <x v="1098"/>
      <x v="37"/>
      <x v="1"/>
      <x v="4"/>
    </i>
    <i r="1">
      <x v="4261"/>
      <x v="34"/>
      <x v="126"/>
      <x v="3856"/>
      <x v="4"/>
      <x v="44"/>
      <x v="1437"/>
      <x v="1177"/>
      <x v="1"/>
      <x v="86"/>
      <x v="242"/>
      <x v="1158"/>
      <x v="37"/>
      <x v="1"/>
      <x v="4"/>
    </i>
    <i r="6">
      <x v="49"/>
      <x v="2302"/>
      <x v="1178"/>
      <x v="1"/>
      <x v="86"/>
      <x v="241"/>
      <x v="1158"/>
      <x v="37"/>
      <x v="1"/>
      <x v="4"/>
    </i>
    <i r="1">
      <x v="4362"/>
      <x v="34"/>
      <x v="126"/>
      <x v="3955"/>
      <x v="4"/>
      <x v="54"/>
      <x v="2295"/>
      <x v="1178"/>
      <x v="1"/>
      <x v="86"/>
      <x v="171"/>
      <x v="1109"/>
      <x v="37"/>
      <x v="1"/>
      <x v="4"/>
    </i>
    <i r="1">
      <x v="4363"/>
      <x v="34"/>
      <x v="126"/>
      <x v="3956"/>
      <x v="4"/>
      <x v="38"/>
      <x v="2297"/>
      <x v="1178"/>
      <x v="1"/>
      <x v="86"/>
      <x v="242"/>
      <x v="1158"/>
      <x v="37"/>
      <x v="1"/>
      <x v="4"/>
    </i>
    <i r="6">
      <x v="45"/>
      <x v="5212"/>
      <x v="1178"/>
      <x v="1"/>
      <x v="86"/>
      <x v="244"/>
      <x v="1158"/>
      <x v="37"/>
      <x v="1"/>
      <x v="4"/>
    </i>
    <i r="6">
      <x v="46"/>
      <x v="2293"/>
      <x v="2223"/>
      <x v="1"/>
      <x v="86"/>
      <x v="243"/>
      <x v="1158"/>
      <x v="37"/>
      <x v="1"/>
      <x v="4"/>
    </i>
    <i r="1">
      <x v="4364"/>
      <x v="34"/>
      <x v="302"/>
      <x v="3957"/>
      <x v="2"/>
      <x v="42"/>
      <x v="4972"/>
      <x v="4920"/>
      <x v="23"/>
      <x v="85"/>
      <x v="138"/>
      <x v="1130"/>
      <x v="37"/>
      <x v="1"/>
      <x v="4"/>
    </i>
    <i r="1">
      <x v="4365"/>
      <x v="34"/>
      <x v="302"/>
      <x v="3958"/>
      <x v="2"/>
      <x v="42"/>
      <x v="4972"/>
      <x v="4920"/>
      <x v="23"/>
      <x v="85"/>
      <x v="138"/>
      <x v="1138"/>
      <x v="37"/>
      <x v="1"/>
      <x v="4"/>
    </i>
    <i r="1">
      <x v="4366"/>
      <x v="1"/>
      <x v="43"/>
      <x v="3959"/>
      <x/>
      <x v="36"/>
      <x v="5213"/>
      <x v="5145"/>
      <x v="10"/>
      <x v="147"/>
      <x v="245"/>
      <x v="1145"/>
      <x v="37"/>
      <x v="1"/>
      <x v="4"/>
    </i>
    <i>
      <x v="1478"/>
      <x v="4273"/>
      <x v="1"/>
      <x v="280"/>
      <x v="3867"/>
      <x/>
      <x v="32"/>
      <x v="5214"/>
      <x v="5146"/>
      <x v="5"/>
      <x v="144"/>
      <x v="219"/>
      <x v="1143"/>
      <x v="37"/>
      <x v="1"/>
      <x v="4"/>
    </i>
    <i r="1">
      <x v="4367"/>
      <x v="35"/>
      <x v="254"/>
      <x v="3960"/>
      <x v="4"/>
      <x/>
      <x v="4533"/>
      <x v="4506"/>
      <x v="27"/>
      <x v="219"/>
      <x v="208"/>
      <x v="1125"/>
      <x v="37"/>
      <x v="1"/>
      <x v="4"/>
    </i>
    <i>
      <x v="1479"/>
      <x v="4135"/>
      <x v="15"/>
      <x v="306"/>
      <x v="3741"/>
      <x v="4"/>
      <x v="75"/>
      <x v="5027"/>
      <x v="4972"/>
      <x v="1"/>
      <x v="86"/>
      <x v="180"/>
      <x v="1086"/>
      <x v="37"/>
      <x v="1"/>
      <x v="4"/>
    </i>
    <i r="1">
      <x v="4368"/>
      <x v="1"/>
      <x v="280"/>
      <x v="3961"/>
      <x/>
      <x v="3"/>
      <x v="4451"/>
      <x v="4428"/>
      <x v="19"/>
      <x v="101"/>
      <x v="207"/>
      <x v="1175"/>
      <x v="37"/>
      <x v="1"/>
      <x v="4"/>
    </i>
    <i r="7">
      <x v="5215"/>
      <x v="4428"/>
      <x v="23"/>
      <x v="85"/>
      <x v="207"/>
      <x v="1175"/>
      <x v="37"/>
      <x v="1"/>
      <x v="4"/>
    </i>
    <i r="1">
      <x v="4561"/>
      <x v="16"/>
      <x v="64"/>
      <x v="4153"/>
      <x/>
      <x v="4"/>
      <x v="5554"/>
      <x v="5398"/>
      <x v="4"/>
      <x v="87"/>
      <x v="246"/>
      <x v="1196"/>
      <x v="37"/>
      <x v="1"/>
      <x v="4"/>
    </i>
    <i r="7">
      <x v="5555"/>
      <x v="5399"/>
      <x v="4"/>
      <x v="87"/>
      <x v="246"/>
      <x v="1196"/>
      <x v="37"/>
      <x v="1"/>
      <x v="4"/>
    </i>
    <i r="7">
      <x v="5556"/>
      <x v="5400"/>
      <x v="4"/>
      <x v="87"/>
      <x v="246"/>
      <x v="1196"/>
      <x v="37"/>
      <x v="1"/>
      <x v="4"/>
    </i>
    <i r="7">
      <x v="5557"/>
      <x v="5401"/>
      <x v="4"/>
      <x v="87"/>
      <x v="247"/>
      <x v="1196"/>
      <x v="37"/>
      <x v="1"/>
      <x v="4"/>
    </i>
    <i>
      <x v="1480"/>
      <x v="4331"/>
      <x v="1"/>
      <x v="280"/>
      <x v="3925"/>
      <x/>
      <x v="3"/>
      <x v="4437"/>
      <x v="4411"/>
      <x v="40"/>
      <x v="91"/>
      <x v="162"/>
      <x v="1104"/>
      <x v="37"/>
      <x v="1"/>
      <x v="4"/>
    </i>
    <i r="6">
      <x v="36"/>
      <x v="4672"/>
      <x v="4619"/>
      <x v="40"/>
      <x v="91"/>
      <x v="148"/>
      <x v="1104"/>
      <x v="37"/>
      <x v="1"/>
      <x v="4"/>
    </i>
    <i r="1">
      <x v="4369"/>
      <x v="1"/>
      <x v="280"/>
      <x v="3962"/>
      <x/>
      <x v="3"/>
      <x v="5216"/>
      <x v="5147"/>
      <x v="40"/>
      <x v="91"/>
      <x v="148"/>
      <x v="1162"/>
      <x v="37"/>
      <x v="1"/>
      <x v="4"/>
    </i>
    <i>
      <x v="1481"/>
      <x v="3853"/>
      <x v="37"/>
      <x v="295"/>
      <x v="3461"/>
      <x v="10"/>
      <x/>
      <x v="4839"/>
      <x v="3336"/>
      <x v="313"/>
      <x v="124"/>
      <x v="137"/>
      <x v="1000"/>
      <x v="404"/>
      <x v="1"/>
      <x v="4"/>
    </i>
    <i r="1">
      <x v="4370"/>
      <x v="1"/>
      <x v="280"/>
      <x v="3963"/>
      <x/>
      <x v="3"/>
      <x v="4924"/>
      <x v="4875"/>
      <x v="77"/>
      <x v="104"/>
      <x v="141"/>
      <x v="1089"/>
      <x v="37"/>
      <x v="1"/>
      <x v="4"/>
    </i>
    <i>
      <x v="1482"/>
      <x v="4371"/>
      <x v="34"/>
      <x v="302"/>
      <x v="3964"/>
      <x v="11"/>
      <x v="23"/>
      <x v="1946"/>
      <x v="1870"/>
      <x v="71"/>
      <x v="132"/>
      <x v="155"/>
      <x v="1091"/>
      <x v="37"/>
      <x v="1"/>
      <x v="4"/>
    </i>
    <i r="1">
      <x v="4372"/>
      <x v="34"/>
      <x v="302"/>
      <x v="3965"/>
      <x v="2"/>
      <x v="42"/>
      <x v="4681"/>
      <x v="4626"/>
      <x v="34"/>
      <x v="172"/>
      <x v="138"/>
      <x v="1108"/>
      <x v="37"/>
      <x v="1"/>
      <x v="4"/>
    </i>
    <i r="1">
      <x v="4373"/>
      <x v="15"/>
      <x v="306"/>
      <x v="3966"/>
      <x v="4"/>
      <x v="75"/>
      <x v="5027"/>
      <x v="4972"/>
      <x v="114"/>
      <x v="99"/>
      <x v="180"/>
      <x v="1142"/>
      <x v="37"/>
      <x v="1"/>
      <x v="4"/>
    </i>
    <i>
      <x v="1483"/>
      <x v="3693"/>
      <x v="22"/>
      <x v="23"/>
      <x v="3303"/>
      <x v="10"/>
      <x/>
      <x v="4720"/>
      <x v="4664"/>
      <x v="43"/>
      <x v="117"/>
      <x v="137"/>
      <x v="975"/>
      <x v="37"/>
      <x v="1"/>
      <x v="4"/>
    </i>
    <i r="1">
      <x v="4188"/>
      <x v="6"/>
      <x v="106"/>
      <x v="3786"/>
      <x v="3"/>
      <x v="86"/>
      <x v="1198"/>
      <x v="1114"/>
      <x v="6"/>
      <x v="173"/>
      <x v="217"/>
      <x v="1103"/>
      <x v="414"/>
      <x v="1"/>
      <x v="4"/>
    </i>
    <i r="1">
      <x v="4217"/>
      <x v="15"/>
      <x v="59"/>
      <x v="3813"/>
      <x/>
      <x v="23"/>
      <x v="2278"/>
      <x v="2208"/>
      <x v="345"/>
      <x v="224"/>
      <x v="150"/>
      <x v="1143"/>
      <x v="37"/>
      <x v="1"/>
      <x v="4"/>
    </i>
    <i r="1">
      <x v="4231"/>
      <x v="1"/>
      <x v="42"/>
      <x v="3826"/>
      <x v="4"/>
      <x v="51"/>
      <x v="4273"/>
      <x v="4235"/>
      <x v="41"/>
      <x v="207"/>
      <x v="190"/>
      <x v="1101"/>
      <x v="37"/>
      <x v="1"/>
      <x v="4"/>
    </i>
    <i r="1">
      <x v="4286"/>
      <x v="1"/>
      <x v="43"/>
      <x v="3880"/>
      <x/>
      <x v="73"/>
      <x v="5188"/>
      <x v="5120"/>
      <x v="10"/>
      <x v="117"/>
      <x v="156"/>
      <x v="1111"/>
      <x v="37"/>
      <x v="1"/>
      <x v="4"/>
    </i>
    <i r="1">
      <x v="4374"/>
      <x v="8"/>
      <x v="257"/>
      <x v="3967"/>
      <x v="4"/>
      <x/>
      <x v="5217"/>
      <x v="5148"/>
      <x v="10"/>
      <x v="117"/>
      <x v="137"/>
      <x v="1084"/>
      <x v="37"/>
      <x v="1"/>
      <x v="4"/>
    </i>
    <i r="1">
      <x v="4375"/>
      <x v="20"/>
      <x v="23"/>
      <x v="3968"/>
      <x v="8"/>
      <x v="23"/>
      <x v="4997"/>
      <x v="3336"/>
      <x v="8"/>
      <x v="151"/>
      <x v="158"/>
      <x v="1119"/>
      <x v="37"/>
      <x v="1"/>
      <x v="4"/>
    </i>
    <i r="1">
      <x v="4376"/>
      <x v="21"/>
      <x v="301"/>
      <x v="3969"/>
      <x v="4"/>
      <x v="23"/>
      <x v="5218"/>
      <x v="5149"/>
      <x v="14"/>
      <x v="148"/>
      <x v="148"/>
      <x v="1135"/>
      <x v="37"/>
      <x v="1"/>
      <x v="4"/>
    </i>
    <i r="9">
      <x v="135"/>
      <x v="154"/>
      <x v="148"/>
      <x v="1135"/>
      <x v="37"/>
      <x v="1"/>
      <x v="4"/>
    </i>
    <i r="1">
      <x v="4377"/>
      <x v="1"/>
      <x v="132"/>
      <x v="3970"/>
      <x/>
      <x v="42"/>
      <x v="5219"/>
      <x v="5150"/>
      <x v="156"/>
      <x v="223"/>
      <x v="162"/>
      <x v="1176"/>
      <x v="37"/>
      <x v="1"/>
      <x v="4"/>
    </i>
    <i r="1">
      <x v="4378"/>
      <x v="6"/>
      <x v="9"/>
      <x v="3971"/>
      <x v="3"/>
      <x v="7"/>
      <x v="5220"/>
      <x v="5151"/>
      <x v="8"/>
      <x v="151"/>
      <x v="155"/>
      <x v="1151"/>
      <x v="37"/>
      <x v="1"/>
      <x v="4"/>
    </i>
    <i>
      <x v="1484"/>
      <x v="3842"/>
      <x v="37"/>
      <x v="295"/>
      <x v="3450"/>
      <x v="10"/>
      <x/>
      <x v="2672"/>
      <x v="3336"/>
      <x v="110"/>
      <x v="112"/>
      <x v="137"/>
      <x v="1000"/>
      <x v="397"/>
      <x v="1"/>
      <x v="4"/>
    </i>
    <i r="1">
      <x v="3854"/>
      <x v="37"/>
      <x v="295"/>
      <x v="3462"/>
      <x v="10"/>
      <x v="86"/>
      <x v="4851"/>
      <x v="4807"/>
      <x v="23"/>
      <x v="85"/>
      <x v="137"/>
      <x v="990"/>
      <x v="407"/>
      <x v="1"/>
      <x v="4"/>
    </i>
    <i r="1">
      <x v="4118"/>
      <x v="37"/>
      <x v="295"/>
      <x v="3725"/>
      <x v="15"/>
      <x v="86"/>
      <x v="4842"/>
      <x v="3336"/>
      <x v="324"/>
      <x v="125"/>
      <x v="137"/>
      <x v="1069"/>
      <x v="37"/>
      <x v="1"/>
      <x v="4"/>
    </i>
    <i r="7">
      <x v="4844"/>
      <x v="4786"/>
      <x v="325"/>
      <x v="126"/>
      <x v="137"/>
      <x v="1069"/>
      <x v="37"/>
      <x v="1"/>
      <x v="4"/>
    </i>
    <i r="1">
      <x v="4124"/>
      <x v="1"/>
      <x v="280"/>
      <x v="3731"/>
      <x/>
      <x v="2"/>
      <x v="5215"/>
      <x v="4428"/>
      <x v="40"/>
      <x v="91"/>
      <x v="207"/>
      <x v="1078"/>
      <x v="37"/>
      <x v="1"/>
      <x v="4"/>
    </i>
    <i r="1">
      <x v="4166"/>
      <x v="15"/>
      <x v="306"/>
      <x v="3766"/>
      <x v="4"/>
      <x v="59"/>
      <x v="5059"/>
      <x v="4465"/>
      <x v="112"/>
      <x v="182"/>
      <x v="196"/>
      <x v="1107"/>
      <x v="37"/>
      <x v="1"/>
      <x v="4"/>
    </i>
    <i r="1">
      <x v="4195"/>
      <x v="8"/>
      <x v="313"/>
      <x v="3793"/>
      <x v="12"/>
      <x v="56"/>
      <x v="300"/>
      <x v="242"/>
      <x v="38"/>
      <x v="199"/>
      <x v="185"/>
      <x v="1128"/>
      <x v="37"/>
      <x v="1"/>
      <x v="4"/>
    </i>
    <i r="1">
      <x v="4231"/>
      <x v="1"/>
      <x v="42"/>
      <x v="3826"/>
      <x v="4"/>
      <x v="51"/>
      <x v="4272"/>
      <x v="4234"/>
      <x v="41"/>
      <x v="207"/>
      <x v="190"/>
      <x v="1101"/>
      <x v="37"/>
      <x v="1"/>
      <x v="4"/>
    </i>
    <i r="1">
      <x v="4289"/>
      <x v="1"/>
      <x v="43"/>
      <x v="3883"/>
      <x/>
      <x v="36"/>
      <x v="5182"/>
      <x v="683"/>
      <x v="23"/>
      <x v="85"/>
      <x v="207"/>
      <x v="1166"/>
      <x v="37"/>
      <x v="1"/>
      <x v="4"/>
    </i>
    <i r="6">
      <x v="73"/>
      <x v="1820"/>
      <x v="1753"/>
      <x v="40"/>
      <x v="91"/>
      <x v="211"/>
      <x v="1166"/>
      <x v="37"/>
      <x v="1"/>
      <x v="4"/>
    </i>
    <i r="7">
      <x v="4482"/>
      <x v="4457"/>
      <x v="40"/>
      <x v="91"/>
      <x v="155"/>
      <x v="1166"/>
      <x v="37"/>
      <x v="1"/>
      <x v="4"/>
    </i>
    <i r="6">
      <x v="74"/>
      <x v="4252"/>
      <x v="4210"/>
      <x v="10"/>
      <x v="117"/>
      <x v="219"/>
      <x v="1166"/>
      <x v="37"/>
      <x v="1"/>
      <x v="4"/>
    </i>
    <i r="1">
      <x v="4359"/>
      <x v="16"/>
      <x v="64"/>
      <x v="3952"/>
      <x/>
      <x v="23"/>
      <x v="5222"/>
      <x v="5152"/>
      <x v="1"/>
      <x v="86"/>
      <x v="179"/>
      <x v="1142"/>
      <x v="37"/>
      <x v="1"/>
      <x v="4"/>
    </i>
    <i r="1">
      <x v="4379"/>
      <x v="20"/>
      <x v="23"/>
      <x v="3972"/>
      <x v="8"/>
      <x v="42"/>
      <x v="5221"/>
      <x v="4098"/>
      <x v="3"/>
      <x v="141"/>
      <x v="137"/>
      <x v="1170"/>
      <x v="37"/>
      <x v="1"/>
      <x v="4"/>
    </i>
    <i r="1">
      <x v="4380"/>
      <x v="20"/>
      <x v="23"/>
      <x v="3973"/>
      <x v="4"/>
      <x v="59"/>
      <x v="4120"/>
      <x v="4676"/>
      <x v="14"/>
      <x v="148"/>
      <x v="179"/>
      <x v="1125"/>
      <x v="37"/>
      <x v="1"/>
      <x v="4"/>
    </i>
    <i r="1">
      <x v="4381"/>
      <x v="16"/>
      <x v="64"/>
      <x v="3974"/>
      <x/>
      <x v="23"/>
      <x v="4604"/>
      <x v="4552"/>
      <x v="2"/>
      <x v="96"/>
      <x v="216"/>
      <x v="1114"/>
      <x v="37"/>
      <x v="1"/>
      <x v="4"/>
    </i>
    <i r="6">
      <x v="36"/>
      <x v="4909"/>
      <x v="4863"/>
      <x v="6"/>
      <x v="139"/>
      <x v="248"/>
      <x v="1114"/>
      <x v="37"/>
      <x v="1"/>
      <x v="4"/>
    </i>
    <i r="1">
      <x v="4552"/>
      <x v="6"/>
      <x v="9"/>
      <x v="4145"/>
      <x v="3"/>
      <x v="11"/>
      <x v="3366"/>
      <x v="3390"/>
      <x v="9"/>
      <x v="147"/>
      <x v="178"/>
      <x v="1196"/>
      <x v="37"/>
      <x v="1"/>
      <x v="4"/>
    </i>
    <i>
      <x v="1485"/>
      <x v="3782"/>
      <x v="17"/>
      <x v="79"/>
      <x v="3253"/>
      <x v="8"/>
      <x v="36"/>
      <x v="2868"/>
      <x v="2903"/>
      <x v="27"/>
      <x v="219"/>
      <x v="245"/>
      <x v="985"/>
      <x v="37"/>
      <x v="1"/>
      <x v="4"/>
    </i>
    <i r="1">
      <x v="4382"/>
      <x v="21"/>
      <x v="290"/>
      <x v="3975"/>
      <x v="4"/>
      <x v="23"/>
      <x v="5224"/>
      <x v="5154"/>
      <x v="2"/>
      <x v="96"/>
      <x v="142"/>
      <x v="1152"/>
      <x v="37"/>
      <x v="1"/>
      <x v="4"/>
    </i>
    <i r="7">
      <x v="5225"/>
      <x v="5155"/>
      <x v="2"/>
      <x v="96"/>
      <x v="142"/>
      <x v="1152"/>
      <x v="37"/>
      <x v="1"/>
      <x v="4"/>
    </i>
    <i r="7">
      <x v="5227"/>
      <x v="5157"/>
      <x v="2"/>
      <x v="96"/>
      <x v="142"/>
      <x v="1152"/>
      <x v="37"/>
      <x v="1"/>
      <x v="4"/>
    </i>
    <i r="7">
      <x v="5228"/>
      <x v="5158"/>
      <x v="2"/>
      <x v="96"/>
      <x v="142"/>
      <x v="1152"/>
      <x v="37"/>
      <x v="1"/>
      <x v="4"/>
    </i>
    <i r="6">
      <x v="36"/>
      <x v="5223"/>
      <x v="5153"/>
      <x v="2"/>
      <x v="96"/>
      <x v="142"/>
      <x v="1152"/>
      <x v="37"/>
      <x v="1"/>
      <x v="4"/>
    </i>
    <i r="7">
      <x v="5226"/>
      <x v="5156"/>
      <x v="14"/>
      <x v="148"/>
      <x v="142"/>
      <x v="1152"/>
      <x v="37"/>
      <x v="1"/>
      <x v="4"/>
    </i>
    <i r="6">
      <x v="86"/>
      <x v="4248"/>
      <x v="5159"/>
      <x v="1"/>
      <x v="86"/>
      <x v="137"/>
      <x v="1152"/>
      <x v="37"/>
      <x v="1"/>
      <x v="4"/>
    </i>
    <i r="8">
      <x v="5160"/>
      <x v="1"/>
      <x v="86"/>
      <x v="137"/>
      <x v="1152"/>
      <x v="37"/>
      <x v="1"/>
      <x v="4"/>
    </i>
    <i r="1">
      <x v="4383"/>
      <x v="1"/>
      <x v="43"/>
      <x v="3976"/>
      <x/>
      <x v="73"/>
      <x v="1199"/>
      <x v="1115"/>
      <x v="19"/>
      <x v="101"/>
      <x v="179"/>
      <x v="1139"/>
      <x v="37"/>
      <x v="1"/>
      <x v="4"/>
    </i>
    <i r="1">
      <x v="4384"/>
      <x v="34"/>
      <x v="302"/>
      <x v="3977"/>
      <x v="2"/>
      <x v="57"/>
      <x v="4678"/>
      <x v="4624"/>
      <x v="3"/>
      <x v="141"/>
      <x v="217"/>
      <x v="1113"/>
      <x v="37"/>
      <x v="1"/>
      <x v="4"/>
    </i>
    <i r="1">
      <x v="4385"/>
      <x v="38"/>
      <x v="307"/>
      <x v="3978"/>
      <x v="4"/>
      <x v="23"/>
      <x v="4976"/>
      <x v="4924"/>
      <x v="23"/>
      <x v="85"/>
      <x v="171"/>
      <x v="1148"/>
      <x v="37"/>
      <x v="1"/>
      <x v="4"/>
    </i>
    <i r="1">
      <x v="4551"/>
      <x v="6"/>
      <x v="9"/>
      <x v="4144"/>
      <x v="3"/>
      <x v="8"/>
      <x v="5192"/>
      <x v="5124"/>
      <x v="16"/>
      <x v="89"/>
      <x v="249"/>
      <x v="1196"/>
      <x v="37"/>
      <x v="1"/>
      <x v="4"/>
    </i>
    <i>
      <x v="1486"/>
      <x v="4114"/>
      <x v="37"/>
      <x v="295"/>
      <x v="3721"/>
      <x v="10"/>
      <x/>
      <x v="5017"/>
      <x v="4958"/>
      <x v="77"/>
      <x v="104"/>
      <x v="137"/>
      <x v="1069"/>
      <x v="37"/>
      <x v="1"/>
      <x v="4"/>
    </i>
    <i r="1">
      <x v="4386"/>
      <x v="1"/>
      <x v="275"/>
      <x v="3979"/>
      <x/>
      <x v="42"/>
      <x v="4387"/>
      <x v="4367"/>
      <x v="52"/>
      <x v="145"/>
      <x v="219"/>
      <x v="1176"/>
      <x v="37"/>
      <x v="1"/>
      <x v="4"/>
    </i>
    <i r="1">
      <x v="4387"/>
      <x v="9"/>
      <x v="236"/>
      <x v="3980"/>
      <x v="2"/>
      <x v="36"/>
      <x v="3664"/>
      <x v="4582"/>
      <x v="19"/>
      <x v="101"/>
      <x v="142"/>
      <x v="1145"/>
      <x v="37"/>
      <x v="1"/>
      <x v="4"/>
    </i>
    <i>
      <x v="1487"/>
      <x v="4388"/>
      <x v="34"/>
      <x v="126"/>
      <x v="3981"/>
      <x v="4"/>
      <x v="40"/>
      <x v="3489"/>
      <x v="3498"/>
      <x v="1"/>
      <x v="86"/>
      <x v="148"/>
      <x v="1177"/>
      <x v="37"/>
      <x v="1"/>
      <x v="4"/>
    </i>
    <i r="7">
      <x v="3490"/>
      <x v="3498"/>
      <x v="1"/>
      <x v="86"/>
      <x v="148"/>
      <x v="1177"/>
      <x v="37"/>
      <x v="1"/>
      <x v="4"/>
    </i>
    <i r="7">
      <x v="3491"/>
      <x v="3496"/>
      <x v="1"/>
      <x v="86"/>
      <x v="148"/>
      <x v="1177"/>
      <x v="37"/>
      <x v="1"/>
      <x v="4"/>
    </i>
    <i r="7">
      <x v="4613"/>
      <x v="4559"/>
      <x v="1"/>
      <x v="86"/>
      <x v="148"/>
      <x v="1177"/>
      <x v="37"/>
      <x v="1"/>
      <x v="4"/>
    </i>
    <i r="1">
      <x v="4389"/>
      <x v="34"/>
      <x v="126"/>
      <x v="3982"/>
      <x/>
      <x v="40"/>
      <x v="3484"/>
      <x v="3496"/>
      <x v="1"/>
      <x v="86"/>
      <x v="148"/>
      <x v="1177"/>
      <x v="37"/>
      <x v="1"/>
      <x v="4"/>
    </i>
    <i r="7">
      <x v="3485"/>
      <x v="3496"/>
      <x v="1"/>
      <x v="86"/>
      <x v="148"/>
      <x v="1177"/>
      <x v="37"/>
      <x v="1"/>
      <x v="4"/>
    </i>
    <i r="7">
      <x v="4610"/>
      <x v="4558"/>
      <x v="1"/>
      <x v="86"/>
      <x v="148"/>
      <x v="1177"/>
      <x v="37"/>
      <x v="1"/>
      <x v="4"/>
    </i>
    <i r="7">
      <x v="4611"/>
      <x v="4558"/>
      <x v="1"/>
      <x v="86"/>
      <x v="148"/>
      <x v="1177"/>
      <x v="37"/>
      <x v="1"/>
      <x v="4"/>
    </i>
    <i r="7">
      <x v="4614"/>
      <x v="4559"/>
      <x v="1"/>
      <x v="86"/>
      <x v="148"/>
      <x v="1177"/>
      <x v="37"/>
      <x v="1"/>
      <x v="4"/>
    </i>
    <i r="1">
      <x v="4390"/>
      <x v="34"/>
      <x v="126"/>
      <x v="3983"/>
      <x v="4"/>
      <x v="40"/>
      <x v="3486"/>
      <x v="3496"/>
      <x v="1"/>
      <x v="86"/>
      <x v="148"/>
      <x v="1177"/>
      <x v="37"/>
      <x v="1"/>
      <x v="4"/>
    </i>
    <i r="7">
      <x v="3487"/>
      <x v="3496"/>
      <x v="1"/>
      <x v="86"/>
      <x v="148"/>
      <x v="1177"/>
      <x v="37"/>
      <x v="1"/>
      <x v="4"/>
    </i>
    <i r="7">
      <x v="3488"/>
      <x v="3497"/>
      <x v="1"/>
      <x v="86"/>
      <x v="148"/>
      <x v="1177"/>
      <x v="37"/>
      <x v="1"/>
      <x v="4"/>
    </i>
    <i r="7">
      <x v="4612"/>
      <x v="4559"/>
      <x v="1"/>
      <x v="86"/>
      <x v="148"/>
      <x v="1177"/>
      <x v="37"/>
      <x v="1"/>
      <x v="4"/>
    </i>
    <i r="1">
      <x v="4391"/>
      <x v="16"/>
      <x v="64"/>
      <x v="3984"/>
      <x/>
      <x v="42"/>
      <x v="3510"/>
      <x v="3514"/>
      <x v="4"/>
      <x v="87"/>
      <x v="203"/>
      <x v="1165"/>
      <x v="37"/>
      <x v="1"/>
      <x v="4"/>
    </i>
    <i>
      <x v="1488"/>
      <x v="4383"/>
      <x v="1"/>
      <x v="43"/>
      <x v="3976"/>
      <x/>
      <x v="73"/>
      <x v="4475"/>
      <x v="4451"/>
      <x v="23"/>
      <x v="85"/>
      <x v="224"/>
      <x v="1139"/>
      <x v="37"/>
      <x v="1"/>
      <x v="4"/>
    </i>
    <i>
      <x v="1489"/>
      <x v="3795"/>
      <x v="36"/>
      <x v="288"/>
      <x v="3404"/>
      <x v="10"/>
      <x v="56"/>
      <x v="4781"/>
      <x v="4736"/>
      <x v="284"/>
      <x v="178"/>
      <x v="137"/>
      <x v="980"/>
      <x v="37"/>
      <x v="1"/>
      <x v="4"/>
    </i>
    <i r="1">
      <x v="4128"/>
      <x v="35"/>
      <x v="274"/>
      <x v="3734"/>
      <x v="4"/>
      <x/>
      <x v="5156"/>
      <x v="1368"/>
      <x v="10"/>
      <x v="117"/>
      <x v="226"/>
      <x v="1082"/>
      <x v="37"/>
      <x v="1"/>
      <x v="4"/>
    </i>
    <i r="7">
      <x v="5157"/>
      <x v="1368"/>
      <x v="10"/>
      <x v="117"/>
      <x v="226"/>
      <x v="1082"/>
      <x v="37"/>
      <x v="1"/>
      <x v="4"/>
    </i>
    <i r="7">
      <x v="5158"/>
      <x v="1368"/>
      <x v="10"/>
      <x v="117"/>
      <x v="226"/>
      <x v="1082"/>
      <x v="37"/>
      <x v="1"/>
      <x v="4"/>
    </i>
    <i r="7">
      <x v="5159"/>
      <x v="1368"/>
      <x v="10"/>
      <x v="117"/>
      <x v="226"/>
      <x v="1082"/>
      <x v="37"/>
      <x v="1"/>
      <x v="4"/>
    </i>
    <i r="7">
      <x v="5160"/>
      <x v="1368"/>
      <x v="10"/>
      <x v="117"/>
      <x v="226"/>
      <x v="1082"/>
      <x v="37"/>
      <x v="1"/>
      <x v="4"/>
    </i>
    <i r="1">
      <x v="4245"/>
      <x v="38"/>
      <x v="217"/>
      <x v="3840"/>
      <x v="4"/>
      <x v="59"/>
      <x v="3876"/>
      <x v="3861"/>
      <x v="23"/>
      <x v="85"/>
      <x v="144"/>
      <x v="1108"/>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7"/>
      <x v="97"/>
      <x v="212"/>
      <x v="1169"/>
      <x v="37"/>
      <x v="1"/>
      <x v="4"/>
    </i>
    <i r="1">
      <x v="4359"/>
      <x v="16"/>
      <x v="64"/>
      <x v="3952"/>
      <x/>
      <x v="36"/>
      <x v="5230"/>
      <x v="5161"/>
      <x v="1"/>
      <x v="86"/>
      <x v="142"/>
      <x v="1142"/>
      <x v="37"/>
      <x v="1"/>
      <x v="4"/>
    </i>
    <i r="1">
      <x v="4381"/>
      <x v="16"/>
      <x v="64"/>
      <x v="3974"/>
      <x/>
      <x v="23"/>
      <x v="4942"/>
      <x v="4893"/>
      <x v="2"/>
      <x v="96"/>
      <x v="211"/>
      <x v="1114"/>
      <x v="37"/>
      <x v="1"/>
      <x v="4"/>
    </i>
    <i r="6">
      <x v="36"/>
      <x v="4971"/>
      <x v="4919"/>
      <x v="5"/>
      <x v="144"/>
      <x v="146"/>
      <x v="1114"/>
      <x v="37"/>
      <x v="1"/>
      <x v="4"/>
    </i>
    <i r="1">
      <x v="4392"/>
      <x v="1"/>
      <x v="280"/>
      <x v="3985"/>
      <x/>
      <x v="3"/>
      <x v="5229"/>
      <x v="3455"/>
      <x v="19"/>
      <x v="101"/>
      <x v="211"/>
      <x v="1162"/>
      <x v="37"/>
      <x v="1"/>
      <x v="4"/>
    </i>
    <i r="1">
      <x v="4393"/>
      <x v="16"/>
      <x v="64"/>
      <x v="3986"/>
      <x/>
      <x v="36"/>
      <x v="4940"/>
      <x v="4890"/>
      <x v="1"/>
      <x v="86"/>
      <x v="250"/>
      <x v="1143"/>
      <x v="37"/>
      <x v="1"/>
      <x v="4"/>
    </i>
    <i r="6">
      <x v="51"/>
      <x v="5231"/>
      <x v="5162"/>
      <x v="3"/>
      <x v="141"/>
      <x v="217"/>
      <x v="1143"/>
      <x v="37"/>
      <x v="1"/>
      <x v="4"/>
    </i>
    <i r="1">
      <x v="4562"/>
      <x v="6"/>
      <x v="9"/>
      <x v="4154"/>
      <x v="3"/>
      <x v="7"/>
      <x v="2194"/>
      <x v="4299"/>
      <x v="5"/>
      <x v="144"/>
      <x v="155"/>
      <x v="1196"/>
      <x v="37"/>
      <x v="1"/>
      <x v="4"/>
    </i>
    <i>
      <x v="1490"/>
      <x v="4394"/>
      <x v="20"/>
      <x v="23"/>
      <x v="3987"/>
      <x v="4"/>
      <x v="36"/>
      <x v="4631"/>
      <x v="4579"/>
      <x v="19"/>
      <x v="101"/>
      <x v="145"/>
      <x v="1104"/>
      <x v="37"/>
      <x v="1"/>
      <x v="4"/>
    </i>
    <i r="1">
      <x v="4395"/>
      <x v="21"/>
      <x v="319"/>
      <x v="3988"/>
      <x v="4"/>
      <x v="80"/>
      <x v="5232"/>
      <x v="5163"/>
      <x v="1"/>
      <x v="86"/>
      <x v="168"/>
      <x v="1151"/>
      <x v="37"/>
      <x v="1"/>
      <x v="4"/>
    </i>
    <i r="9">
      <x v="6"/>
      <x v="139"/>
      <x v="168"/>
      <x v="1151"/>
      <x v="37"/>
      <x v="1"/>
      <x v="4"/>
    </i>
    <i r="6">
      <x v="86"/>
      <x v="163"/>
      <x v="142"/>
      <x v="1"/>
      <x v="86"/>
      <x v="137"/>
      <x v="1151"/>
      <x v="37"/>
      <x v="1"/>
      <x v="4"/>
    </i>
    <i>
      <x v="1491"/>
      <x v="3883"/>
      <x v="21"/>
      <x v="186"/>
      <x v="3489"/>
      <x v="4"/>
      <x v="33"/>
      <x v="4692"/>
      <x v="4640"/>
      <x v="5"/>
      <x v="144"/>
      <x v="170"/>
      <x v="1024"/>
      <x v="37"/>
      <x v="1"/>
      <x v="4"/>
    </i>
    <i r="1">
      <x v="4142"/>
      <x v="22"/>
      <x v="186"/>
      <x v="3747"/>
      <x v="4"/>
      <x v="36"/>
      <x v="5233"/>
      <x v="5164"/>
      <x v="1"/>
      <x v="86"/>
      <x v="146"/>
      <x v="1090"/>
      <x v="37"/>
      <x v="1"/>
      <x v="4"/>
    </i>
    <i r="7">
      <x v="5234"/>
      <x v="5164"/>
      <x v="1"/>
      <x v="86"/>
      <x v="146"/>
      <x v="1090"/>
      <x v="37"/>
      <x v="1"/>
      <x v="4"/>
    </i>
    <i r="6">
      <x v="56"/>
      <x v="5235"/>
      <x v="5165"/>
      <x v="1"/>
      <x v="86"/>
      <x v="235"/>
      <x v="1090"/>
      <x v="37"/>
      <x v="1"/>
      <x v="4"/>
    </i>
    <i r="7">
      <x v="5236"/>
      <x v="5166"/>
      <x v="1"/>
      <x v="86"/>
      <x v="211"/>
      <x v="1090"/>
      <x v="37"/>
      <x v="1"/>
      <x v="4"/>
    </i>
    <i r="7">
      <x v="5237"/>
      <x v="5166"/>
      <x v="1"/>
      <x v="86"/>
      <x v="211"/>
      <x v="1090"/>
      <x v="37"/>
      <x v="1"/>
      <x v="4"/>
    </i>
    <i r="7">
      <x v="5238"/>
      <x v="5166"/>
      <x v="1"/>
      <x v="86"/>
      <x v="211"/>
      <x v="1090"/>
      <x v="37"/>
      <x v="1"/>
      <x v="4"/>
    </i>
    <i r="7">
      <x v="5239"/>
      <x v="5166"/>
      <x v="1"/>
      <x v="86"/>
      <x v="211"/>
      <x v="1090"/>
      <x v="37"/>
      <x v="1"/>
      <x v="4"/>
    </i>
    <i r="7">
      <x v="5240"/>
      <x v="5166"/>
      <x v="1"/>
      <x v="86"/>
      <x v="211"/>
      <x v="1090"/>
      <x v="37"/>
      <x v="1"/>
      <x v="4"/>
    </i>
    <i r="7">
      <x v="5241"/>
      <x v="5167"/>
      <x v="1"/>
      <x v="86"/>
      <x v="211"/>
      <x v="1090"/>
      <x v="37"/>
      <x v="1"/>
      <x v="4"/>
    </i>
    <i r="7">
      <x v="5242"/>
      <x v="5167"/>
      <x v="1"/>
      <x v="86"/>
      <x v="211"/>
      <x v="1090"/>
      <x v="37"/>
      <x v="1"/>
      <x v="4"/>
    </i>
    <i r="7">
      <x v="5243"/>
      <x v="4996"/>
      <x v="1"/>
      <x v="86"/>
      <x v="146"/>
      <x v="1090"/>
      <x v="37"/>
      <x v="1"/>
      <x v="4"/>
    </i>
    <i r="7">
      <x v="5244"/>
      <x v="4996"/>
      <x v="1"/>
      <x v="86"/>
      <x v="146"/>
      <x v="1090"/>
      <x v="37"/>
      <x v="1"/>
      <x v="4"/>
    </i>
    <i r="7">
      <x v="5245"/>
      <x v="4996"/>
      <x v="1"/>
      <x v="86"/>
      <x v="146"/>
      <x v="1090"/>
      <x v="37"/>
      <x v="1"/>
      <x v="4"/>
    </i>
    <i r="7">
      <x v="5246"/>
      <x v="5168"/>
      <x v="1"/>
      <x v="86"/>
      <x v="146"/>
      <x v="1090"/>
      <x v="37"/>
      <x v="1"/>
      <x v="4"/>
    </i>
    <i r="7">
      <x v="5247"/>
      <x v="4996"/>
      <x v="1"/>
      <x v="86"/>
      <x v="146"/>
      <x v="1090"/>
      <x v="37"/>
      <x v="1"/>
      <x v="4"/>
    </i>
    <i r="7">
      <x v="5248"/>
      <x v="4993"/>
      <x v="1"/>
      <x v="86"/>
      <x v="145"/>
      <x v="1090"/>
      <x v="37"/>
      <x v="1"/>
      <x v="4"/>
    </i>
    <i r="7">
      <x v="5249"/>
      <x v="4993"/>
      <x v="1"/>
      <x v="86"/>
      <x v="145"/>
      <x v="1090"/>
      <x v="37"/>
      <x v="1"/>
      <x v="4"/>
    </i>
    <i r="7">
      <x v="5250"/>
      <x v="5166"/>
      <x v="1"/>
      <x v="86"/>
      <x v="211"/>
      <x v="1090"/>
      <x v="37"/>
      <x v="1"/>
      <x v="4"/>
    </i>
    <i r="7">
      <x v="5251"/>
      <x v="4996"/>
      <x v="1"/>
      <x v="86"/>
      <x v="146"/>
      <x v="1090"/>
      <x v="37"/>
      <x v="1"/>
      <x v="4"/>
    </i>
    <i r="7">
      <x v="5252"/>
      <x v="4993"/>
      <x v="1"/>
      <x v="86"/>
      <x v="145"/>
      <x v="1090"/>
      <x v="37"/>
      <x v="1"/>
      <x v="4"/>
    </i>
    <i r="7">
      <x v="5253"/>
      <x v="5169"/>
      <x v="1"/>
      <x v="86"/>
      <x v="211"/>
      <x v="1090"/>
      <x v="37"/>
      <x v="1"/>
      <x v="4"/>
    </i>
    <i r="7">
      <x v="5254"/>
      <x v="4993"/>
      <x v="1"/>
      <x v="86"/>
      <x v="224"/>
      <x v="1090"/>
      <x v="37"/>
      <x v="1"/>
      <x v="4"/>
    </i>
    <i r="7">
      <x v="5255"/>
      <x v="4993"/>
      <x v="1"/>
      <x v="86"/>
      <x v="224"/>
      <x v="1090"/>
      <x v="37"/>
      <x v="1"/>
      <x v="4"/>
    </i>
    <i r="7">
      <x v="5256"/>
      <x v="4993"/>
      <x v="1"/>
      <x v="86"/>
      <x v="224"/>
      <x v="1090"/>
      <x v="37"/>
      <x v="1"/>
      <x v="4"/>
    </i>
    <i r="7">
      <x v="5257"/>
      <x v="4993"/>
      <x v="1"/>
      <x v="86"/>
      <x v="224"/>
      <x v="1090"/>
      <x v="37"/>
      <x v="1"/>
      <x v="4"/>
    </i>
    <i r="7">
      <x v="5258"/>
      <x v="4993"/>
      <x v="1"/>
      <x v="86"/>
      <x v="224"/>
      <x v="1090"/>
      <x v="37"/>
      <x v="1"/>
      <x v="4"/>
    </i>
    <i r="7">
      <x v="5259"/>
      <x v="4993"/>
      <x v="1"/>
      <x v="86"/>
      <x v="224"/>
      <x v="1090"/>
      <x v="37"/>
      <x v="1"/>
      <x v="4"/>
    </i>
    <i r="7">
      <x v="5260"/>
      <x v="4993"/>
      <x v="1"/>
      <x v="86"/>
      <x v="178"/>
      <x v="1090"/>
      <x v="37"/>
      <x v="1"/>
      <x v="4"/>
    </i>
    <i r="7">
      <x v="5261"/>
      <x v="5170"/>
      <x v="1"/>
      <x v="86"/>
      <x v="146"/>
      <x v="1090"/>
      <x v="37"/>
      <x v="1"/>
      <x v="4"/>
    </i>
    <i r="7">
      <x v="5262"/>
      <x v="5171"/>
      <x v="1"/>
      <x v="86"/>
      <x v="146"/>
      <x v="1090"/>
      <x v="37"/>
      <x v="1"/>
      <x v="4"/>
    </i>
    <i r="7">
      <x v="5263"/>
      <x v="4993"/>
      <x v="1"/>
      <x v="86"/>
      <x v="224"/>
      <x v="1090"/>
      <x v="37"/>
      <x v="1"/>
      <x v="4"/>
    </i>
    <i r="7">
      <x v="5264"/>
      <x v="4993"/>
      <x v="1"/>
      <x v="86"/>
      <x v="178"/>
      <x v="1090"/>
      <x v="37"/>
      <x v="1"/>
      <x v="4"/>
    </i>
    <i r="7">
      <x v="5265"/>
      <x v="4993"/>
      <x v="1"/>
      <x v="86"/>
      <x v="178"/>
      <x v="1090"/>
      <x v="37"/>
      <x v="1"/>
      <x v="4"/>
    </i>
    <i r="7">
      <x v="5266"/>
      <x v="4993"/>
      <x v="1"/>
      <x v="86"/>
      <x v="178"/>
      <x v="1090"/>
      <x v="37"/>
      <x v="1"/>
      <x v="4"/>
    </i>
    <i r="7">
      <x v="5267"/>
      <x v="4993"/>
      <x v="1"/>
      <x v="86"/>
      <x v="178"/>
      <x v="1090"/>
      <x v="37"/>
      <x v="1"/>
      <x v="4"/>
    </i>
    <i r="7">
      <x v="5268"/>
      <x v="4993"/>
      <x v="1"/>
      <x v="86"/>
      <x v="145"/>
      <x v="1090"/>
      <x v="37"/>
      <x v="1"/>
      <x v="4"/>
    </i>
    <i r="7">
      <x v="5269"/>
      <x v="4993"/>
      <x v="1"/>
      <x v="86"/>
      <x v="224"/>
      <x v="1090"/>
      <x v="37"/>
      <x v="1"/>
      <x v="4"/>
    </i>
    <i r="7">
      <x v="5270"/>
      <x v="4993"/>
      <x v="1"/>
      <x v="86"/>
      <x v="224"/>
      <x v="1090"/>
      <x v="37"/>
      <x v="1"/>
      <x v="4"/>
    </i>
    <i r="7">
      <x v="5271"/>
      <x v="4993"/>
      <x v="1"/>
      <x v="86"/>
      <x v="224"/>
      <x v="1090"/>
      <x v="37"/>
      <x v="1"/>
      <x v="4"/>
    </i>
    <i r="7">
      <x v="5272"/>
      <x v="4993"/>
      <x v="1"/>
      <x v="86"/>
      <x v="224"/>
      <x v="1090"/>
      <x v="37"/>
      <x v="1"/>
      <x v="4"/>
    </i>
    <i r="7">
      <x v="5273"/>
      <x v="5172"/>
      <x v="1"/>
      <x v="86"/>
      <x v="146"/>
      <x v="1090"/>
      <x v="37"/>
      <x v="1"/>
      <x v="4"/>
    </i>
    <i r="7">
      <x v="5274"/>
      <x v="5173"/>
      <x v="1"/>
      <x v="86"/>
      <x v="211"/>
      <x v="1090"/>
      <x v="37"/>
      <x v="1"/>
      <x v="4"/>
    </i>
    <i r="7">
      <x v="5275"/>
      <x v="5173"/>
      <x v="1"/>
      <x v="86"/>
      <x v="211"/>
      <x v="1090"/>
      <x v="37"/>
      <x v="1"/>
      <x v="4"/>
    </i>
    <i r="7">
      <x v="5276"/>
      <x v="5166"/>
      <x v="1"/>
      <x v="86"/>
      <x v="211"/>
      <x v="1090"/>
      <x v="37"/>
      <x v="1"/>
      <x v="4"/>
    </i>
    <i r="7">
      <x v="5277"/>
      <x v="5174"/>
      <x v="1"/>
      <x v="86"/>
      <x v="211"/>
      <x v="1090"/>
      <x v="37"/>
      <x v="1"/>
      <x v="4"/>
    </i>
    <i r="7">
      <x v="5278"/>
      <x v="5174"/>
      <x v="1"/>
      <x v="86"/>
      <x v="211"/>
      <x v="1090"/>
      <x v="37"/>
      <x v="1"/>
      <x v="4"/>
    </i>
    <i r="7">
      <x v="5279"/>
      <x v="5174"/>
      <x v="1"/>
      <x v="86"/>
      <x v="211"/>
      <x v="1090"/>
      <x v="37"/>
      <x v="1"/>
      <x v="4"/>
    </i>
    <i r="7">
      <x v="5280"/>
      <x v="5166"/>
      <x v="1"/>
      <x v="86"/>
      <x v="211"/>
      <x v="1090"/>
      <x v="37"/>
      <x v="1"/>
      <x v="4"/>
    </i>
    <i r="7">
      <x v="5281"/>
      <x v="5175"/>
      <x v="1"/>
      <x v="86"/>
      <x v="146"/>
      <x v="1090"/>
      <x v="37"/>
      <x v="1"/>
      <x v="4"/>
    </i>
    <i r="7">
      <x v="5282"/>
      <x v="5175"/>
      <x v="1"/>
      <x v="86"/>
      <x v="146"/>
      <x v="1090"/>
      <x v="37"/>
      <x v="1"/>
      <x v="4"/>
    </i>
    <i r="7">
      <x v="5283"/>
      <x v="5176"/>
      <x v="1"/>
      <x v="86"/>
      <x v="146"/>
      <x v="1090"/>
      <x v="37"/>
      <x v="1"/>
      <x v="4"/>
    </i>
    <i r="7">
      <x v="5284"/>
      <x v="4993"/>
      <x v="1"/>
      <x v="86"/>
      <x v="224"/>
      <x v="1090"/>
      <x v="37"/>
      <x v="1"/>
      <x v="4"/>
    </i>
    <i r="7">
      <x v="5285"/>
      <x v="5175"/>
      <x v="1"/>
      <x v="86"/>
      <x v="146"/>
      <x v="1090"/>
      <x v="37"/>
      <x v="1"/>
      <x v="4"/>
    </i>
    <i r="7">
      <x v="5286"/>
      <x v="5175"/>
      <x v="1"/>
      <x v="86"/>
      <x v="146"/>
      <x v="1090"/>
      <x v="37"/>
      <x v="1"/>
      <x v="4"/>
    </i>
    <i r="7">
      <x v="5287"/>
      <x v="4996"/>
      <x v="1"/>
      <x v="86"/>
      <x v="146"/>
      <x v="1090"/>
      <x v="37"/>
      <x v="1"/>
      <x v="4"/>
    </i>
    <i r="7">
      <x v="5288"/>
      <x v="5175"/>
      <x v="1"/>
      <x v="86"/>
      <x v="146"/>
      <x v="1090"/>
      <x v="37"/>
      <x v="1"/>
      <x v="4"/>
    </i>
    <i r="7">
      <x v="5289"/>
      <x v="4993"/>
      <x v="1"/>
      <x v="86"/>
      <x v="145"/>
      <x v="1090"/>
      <x v="37"/>
      <x v="1"/>
      <x v="4"/>
    </i>
    <i r="7">
      <x v="5290"/>
      <x v="5177"/>
      <x v="1"/>
      <x v="86"/>
      <x v="146"/>
      <x v="1090"/>
      <x v="37"/>
      <x v="1"/>
      <x v="4"/>
    </i>
    <i r="7">
      <x v="5291"/>
      <x v="4996"/>
      <x v="1"/>
      <x v="86"/>
      <x v="146"/>
      <x v="1090"/>
      <x v="37"/>
      <x v="1"/>
      <x v="4"/>
    </i>
    <i r="7">
      <x v="5292"/>
      <x v="4996"/>
      <x v="1"/>
      <x v="86"/>
      <x v="146"/>
      <x v="1090"/>
      <x v="37"/>
      <x v="1"/>
      <x v="4"/>
    </i>
    <i r="7">
      <x v="5293"/>
      <x v="4996"/>
      <x v="1"/>
      <x v="86"/>
      <x v="146"/>
      <x v="1090"/>
      <x v="37"/>
      <x v="1"/>
      <x v="4"/>
    </i>
    <i r="7">
      <x v="5294"/>
      <x v="4993"/>
      <x v="1"/>
      <x v="86"/>
      <x v="145"/>
      <x v="1090"/>
      <x v="37"/>
      <x v="1"/>
      <x v="4"/>
    </i>
    <i r="7">
      <x v="5295"/>
      <x v="5176"/>
      <x v="1"/>
      <x v="86"/>
      <x v="146"/>
      <x v="1090"/>
      <x v="37"/>
      <x v="1"/>
      <x v="4"/>
    </i>
    <i r="7">
      <x v="5296"/>
      <x v="5176"/>
      <x v="1"/>
      <x v="86"/>
      <x v="146"/>
      <x v="1090"/>
      <x v="37"/>
      <x v="1"/>
      <x v="4"/>
    </i>
    <i r="7">
      <x v="5297"/>
      <x v="5178"/>
      <x v="1"/>
      <x v="86"/>
      <x v="146"/>
      <x v="1090"/>
      <x v="37"/>
      <x v="1"/>
      <x v="4"/>
    </i>
    <i r="5">
      <x v="13"/>
      <x v="86"/>
      <x v="400"/>
      <x v="4227"/>
      <x v="1"/>
      <x v="86"/>
      <x v="137"/>
      <x v="1090"/>
      <x v="37"/>
      <x v="1"/>
      <x v="4"/>
    </i>
    <i r="7">
      <x v="2718"/>
      <x v="2745"/>
      <x v="1"/>
      <x v="86"/>
      <x v="137"/>
      <x v="1090"/>
      <x v="37"/>
      <x v="1"/>
      <x v="4"/>
    </i>
    <i r="7">
      <x v="4248"/>
      <x v="2745"/>
      <x v="1"/>
      <x v="86"/>
      <x v="137"/>
      <x v="1090"/>
      <x v="37"/>
      <x v="1"/>
      <x v="4"/>
    </i>
    <i r="8">
      <x v="4305"/>
      <x v="1"/>
      <x v="86"/>
      <x v="137"/>
      <x v="1090"/>
      <x v="37"/>
      <x v="1"/>
      <x v="4"/>
    </i>
    <i r="1">
      <x v="4396"/>
      <x v="21"/>
      <x v="79"/>
      <x v="3989"/>
      <x v="4"/>
      <x v="47"/>
      <x v="2718"/>
      <x v="5179"/>
      <x v="1"/>
      <x v="86"/>
      <x v="137"/>
      <x v="1134"/>
      <x v="37"/>
      <x v="3"/>
      <x v="4"/>
    </i>
    <i r="1">
      <x v="4397"/>
      <x v="1"/>
      <x v="280"/>
      <x v="3990"/>
      <x/>
      <x v="23"/>
      <x v="2814"/>
      <x v="2850"/>
      <x v="48"/>
      <x v="181"/>
      <x v="146"/>
      <x v="1126"/>
      <x v="37"/>
      <x v="1"/>
      <x v="4"/>
    </i>
    <i r="7">
      <x v="4435"/>
      <x v="4409"/>
      <x v="40"/>
      <x v="91"/>
      <x v="156"/>
      <x v="1126"/>
      <x v="37"/>
      <x v="1"/>
      <x v="4"/>
    </i>
    <i r="6">
      <x v="32"/>
      <x v="5298"/>
      <x v="5180"/>
      <x v="23"/>
      <x v="85"/>
      <x v="219"/>
      <x v="1126"/>
      <x v="37"/>
      <x v="1"/>
      <x v="4"/>
    </i>
    <i>
      <x v="1492"/>
      <x v="4211"/>
      <x v="36"/>
      <x v="288"/>
      <x v="531"/>
      <x v="10"/>
      <x v="56"/>
      <x v="5020"/>
      <x v="5136"/>
      <x v="199"/>
      <x v="194"/>
      <x v="137"/>
      <x v="1139"/>
      <x v="37"/>
      <x v="1"/>
      <x v="4"/>
    </i>
    <i r="6">
      <x v="63"/>
      <x v="5204"/>
      <x v="5137"/>
      <x v="335"/>
      <x v="193"/>
      <x v="137"/>
      <x v="1139"/>
      <x v="37"/>
      <x v="1"/>
      <x v="4"/>
    </i>
    <i r="6">
      <x v="67"/>
      <x v="4809"/>
      <x v="5135"/>
      <x v="334"/>
      <x v="202"/>
      <x v="137"/>
      <x v="1139"/>
      <x v="37"/>
      <x v="1"/>
      <x v="4"/>
    </i>
    <i r="1">
      <x v="4228"/>
      <x v="34"/>
      <x v="302"/>
      <x v="3823"/>
      <x v="2"/>
      <x v="42"/>
      <x v="4972"/>
      <x v="4920"/>
      <x v="23"/>
      <x v="85"/>
      <x v="138"/>
      <x v="1113"/>
      <x v="37"/>
      <x v="1"/>
      <x v="4"/>
    </i>
    <i r="1">
      <x v="4391"/>
      <x v="16"/>
      <x v="64"/>
      <x v="3984"/>
      <x/>
      <x v="36"/>
      <x v="4689"/>
      <x v="4636"/>
      <x v="2"/>
      <x v="96"/>
      <x v="251"/>
      <x v="1165"/>
      <x v="37"/>
      <x v="1"/>
      <x v="4"/>
    </i>
    <i r="1">
      <x v="4398"/>
      <x v="34"/>
      <x v="302"/>
      <x v="3991"/>
      <x v="2"/>
      <x v="42"/>
      <x v="4901"/>
      <x v="4852"/>
      <x v="19"/>
      <x v="101"/>
      <x v="138"/>
      <x v="1113"/>
      <x v="37"/>
      <x v="1"/>
      <x v="4"/>
    </i>
    <i r="1">
      <x v="4399"/>
      <x v="34"/>
      <x v="302"/>
      <x v="3992"/>
      <x/>
      <x v="23"/>
      <x v="4929"/>
      <x v="4881"/>
      <x v="23"/>
      <x v="85"/>
      <x v="158"/>
      <x v="1113"/>
      <x v="37"/>
      <x v="1"/>
      <x v="4"/>
    </i>
    <i r="1">
      <x v="4400"/>
      <x v="34"/>
      <x v="302"/>
      <x v="3993"/>
      <x v="2"/>
      <x v="69"/>
      <x v="5299"/>
      <x v="4643"/>
      <x v="19"/>
      <x v="101"/>
      <x v="239"/>
      <x v="1113"/>
      <x v="37"/>
      <x v="1"/>
      <x v="4"/>
    </i>
    <i r="1">
      <x v="4401"/>
      <x v="15"/>
      <x v="306"/>
      <x v="3994"/>
      <x v="4"/>
      <x v="75"/>
      <x v="5027"/>
      <x v="4972"/>
      <x v="23"/>
      <x v="85"/>
      <x v="180"/>
      <x v="1132"/>
      <x v="37"/>
      <x v="1"/>
      <x v="4"/>
    </i>
    <i>
      <x v="1493"/>
      <x v="4134"/>
      <x v="36"/>
      <x v="288"/>
      <x v="3740"/>
      <x v="10"/>
      <x v="86"/>
      <x v="5026"/>
      <x v="4971"/>
      <x v="3"/>
      <x v="141"/>
      <x v="137"/>
      <x v="1065"/>
      <x v="37"/>
      <x v="1"/>
      <x v="4"/>
    </i>
    <i r="1">
      <x v="4289"/>
      <x v="1"/>
      <x v="43"/>
      <x v="3883"/>
      <x/>
      <x v="73"/>
      <x v="1223"/>
      <x v="1142"/>
      <x v="59"/>
      <x v="94"/>
      <x v="155"/>
      <x v="1166"/>
      <x v="37"/>
      <x v="1"/>
      <x v="4"/>
    </i>
    <i r="1">
      <x v="4402"/>
      <x v="34"/>
      <x v="302"/>
      <x v="3995"/>
      <x v="2"/>
      <x v="86"/>
      <x v="4616"/>
      <x v="4561"/>
      <x v="1"/>
      <x v="86"/>
      <x v="138"/>
      <x v="1100"/>
      <x v="37"/>
      <x v="1"/>
      <x v="4"/>
    </i>
    <i r="1">
      <x v="4403"/>
      <x v="20"/>
      <x v="23"/>
      <x v="3996"/>
      <x v="4"/>
      <x/>
      <x v="5300"/>
      <x v="3464"/>
      <x v="18"/>
      <x v="157"/>
      <x v="138"/>
      <x v="1158"/>
      <x v="37"/>
      <x v="1"/>
      <x v="4"/>
    </i>
    <i r="1">
      <x v="4404"/>
      <x v="1"/>
      <x v="275"/>
      <x v="3997"/>
      <x/>
      <x v="47"/>
      <x v="5301"/>
      <x v="5181"/>
      <x v="52"/>
      <x v="145"/>
      <x v="219"/>
      <x v="1114"/>
      <x v="37"/>
      <x v="1"/>
      <x v="4"/>
    </i>
    <i r="1">
      <x v="4405"/>
      <x v="34"/>
      <x v="302"/>
      <x v="3998"/>
      <x v="2"/>
      <x v="57"/>
      <x v="4678"/>
      <x v="4624"/>
      <x v="4"/>
      <x v="87"/>
      <x v="217"/>
      <x v="1148"/>
      <x v="37"/>
      <x v="1"/>
      <x v="4"/>
    </i>
    <i>
      <x v="1494"/>
      <x v="3799"/>
      <x v="8"/>
      <x v="257"/>
      <x v="3381"/>
      <x v="4"/>
      <x/>
      <x v="4719"/>
      <x v="4663"/>
      <x v="159"/>
      <x v="225"/>
      <x v="137"/>
      <x v="983"/>
      <x v="37"/>
      <x v="1"/>
      <x v="4"/>
    </i>
    <i r="1">
      <x v="4115"/>
      <x v="37"/>
      <x v="295"/>
      <x v="3722"/>
      <x v="8"/>
      <x v="86"/>
      <x v="5016"/>
      <x v="4786"/>
      <x v="11"/>
      <x v="127"/>
      <x v="138"/>
      <x v="1070"/>
      <x v="405"/>
      <x v="1"/>
      <x v="4"/>
    </i>
    <i r="5">
      <x v="15"/>
      <x v="86"/>
      <x v="5014"/>
      <x v="4786"/>
      <x v="17"/>
      <x v="128"/>
      <x v="137"/>
      <x v="1070"/>
      <x v="37"/>
      <x v="1"/>
      <x v="4"/>
    </i>
    <i r="1">
      <x v="4149"/>
      <x v="8"/>
      <x v="257"/>
      <x v="3750"/>
      <x v="4"/>
      <x/>
      <x v="5305"/>
      <x v="5184"/>
      <x v="7"/>
      <x v="102"/>
      <x v="137"/>
      <x v="1084"/>
      <x v="37"/>
      <x v="1"/>
      <x v="4"/>
    </i>
    <i r="6">
      <x v="23"/>
      <x v="5306"/>
      <x v="2434"/>
      <x v="7"/>
      <x v="102"/>
      <x v="137"/>
      <x v="1084"/>
      <x v="37"/>
      <x v="1"/>
      <x v="4"/>
    </i>
    <i r="7">
      <x v="5308"/>
      <x v="5185"/>
      <x v="7"/>
      <x v="102"/>
      <x v="137"/>
      <x v="1084"/>
      <x v="37"/>
      <x v="1"/>
      <x v="4"/>
    </i>
    <i r="7">
      <x v="5309"/>
      <x v="5186"/>
      <x v="7"/>
      <x v="102"/>
      <x v="137"/>
      <x v="1084"/>
      <x v="37"/>
      <x v="1"/>
      <x v="4"/>
    </i>
    <i r="7">
      <x v="5311"/>
      <x v="358"/>
      <x v="7"/>
      <x v="102"/>
      <x v="137"/>
      <x v="1084"/>
      <x v="37"/>
      <x v="1"/>
      <x v="4"/>
    </i>
    <i r="6">
      <x v="36"/>
      <x v="5302"/>
      <x v="5182"/>
      <x v="7"/>
      <x v="102"/>
      <x v="137"/>
      <x v="1084"/>
      <x v="37"/>
      <x v="1"/>
      <x v="4"/>
    </i>
    <i r="7">
      <x v="5303"/>
      <x v="5183"/>
      <x v="7"/>
      <x v="102"/>
      <x v="137"/>
      <x v="1084"/>
      <x v="37"/>
      <x v="1"/>
      <x v="4"/>
    </i>
    <i r="7">
      <x v="5304"/>
      <x v="5183"/>
      <x v="7"/>
      <x v="102"/>
      <x v="137"/>
      <x v="1084"/>
      <x v="37"/>
      <x v="1"/>
      <x v="4"/>
    </i>
    <i r="7">
      <x v="5307"/>
      <x v="2435"/>
      <x v="7"/>
      <x v="102"/>
      <x v="137"/>
      <x v="1084"/>
      <x v="37"/>
      <x v="1"/>
      <x v="4"/>
    </i>
    <i r="6">
      <x v="42"/>
      <x v="5310"/>
      <x v="1039"/>
      <x v="7"/>
      <x v="102"/>
      <x v="137"/>
      <x v="1084"/>
      <x v="37"/>
      <x v="1"/>
      <x v="4"/>
    </i>
    <i r="1">
      <x v="4240"/>
      <x v="15"/>
      <x v="306"/>
      <x v="3835"/>
      <x v="4"/>
      <x v="34"/>
      <x v="5111"/>
      <x v="5057"/>
      <x v="26"/>
      <x v="122"/>
      <x v="201"/>
      <x v="1152"/>
      <x v="37"/>
      <x v="1"/>
      <x v="4"/>
    </i>
    <i r="1">
      <x v="4359"/>
      <x v="16"/>
      <x v="64"/>
      <x v="3952"/>
      <x/>
      <x v="36"/>
      <x v="5320"/>
      <x v="5192"/>
      <x v="1"/>
      <x v="86"/>
      <x v="172"/>
      <x v="1142"/>
      <x v="37"/>
      <x v="1"/>
      <x v="4"/>
    </i>
    <i r="7">
      <x v="5321"/>
      <x v="5192"/>
      <x v="1"/>
      <x v="86"/>
      <x v="172"/>
      <x v="1142"/>
      <x v="37"/>
      <x v="1"/>
      <x v="4"/>
    </i>
    <i r="1">
      <x v="4406"/>
      <x v="20"/>
      <x v="23"/>
      <x v="3999"/>
      <x v="15"/>
      <x v="42"/>
      <x v="3438"/>
      <x v="3336"/>
      <x v="66"/>
      <x v="92"/>
      <x v="171"/>
      <x v="1170"/>
      <x v="37"/>
      <x v="1"/>
      <x v="4"/>
    </i>
    <i r="1">
      <x v="4407"/>
      <x v="19"/>
      <x v="229"/>
      <x v="4000"/>
      <x/>
      <x/>
      <x v="5315"/>
      <x v="5187"/>
      <x v="32"/>
      <x v="155"/>
      <x v="137"/>
      <x v="1102"/>
      <x v="37"/>
      <x v="1"/>
      <x v="4"/>
    </i>
    <i r="6">
      <x v="36"/>
      <x v="2918"/>
      <x v="2955"/>
      <x v="7"/>
      <x v="102"/>
      <x v="171"/>
      <x v="1102"/>
      <x v="37"/>
      <x v="1"/>
      <x v="4"/>
    </i>
    <i r="6">
      <x v="47"/>
      <x v="4380"/>
      <x v="4357"/>
      <x v="32"/>
      <x v="155"/>
      <x v="211"/>
      <x v="1102"/>
      <x v="37"/>
      <x v="1"/>
      <x v="4"/>
    </i>
    <i r="7">
      <x v="5312"/>
      <x v="4357"/>
      <x v="32"/>
      <x v="155"/>
      <x v="151"/>
      <x v="1102"/>
      <x v="37"/>
      <x v="1"/>
      <x v="4"/>
    </i>
    <i r="7">
      <x v="5313"/>
      <x v="4357"/>
      <x v="135"/>
      <x v="154"/>
      <x v="211"/>
      <x v="1102"/>
      <x v="37"/>
      <x v="1"/>
      <x v="4"/>
    </i>
    <i r="7">
      <x v="5314"/>
      <x v="4357"/>
      <x v="32"/>
      <x v="155"/>
      <x v="211"/>
      <x v="1102"/>
      <x v="37"/>
      <x v="1"/>
      <x v="4"/>
    </i>
    <i r="6">
      <x v="51"/>
      <x v="4378"/>
      <x v="4356"/>
      <x v="7"/>
      <x v="102"/>
      <x v="200"/>
      <x v="1102"/>
      <x v="37"/>
      <x v="1"/>
      <x v="4"/>
    </i>
    <i r="6">
      <x v="59"/>
      <x v="3249"/>
      <x v="3295"/>
      <x v="7"/>
      <x v="102"/>
      <x v="141"/>
      <x v="1102"/>
      <x v="37"/>
      <x v="1"/>
      <x v="4"/>
    </i>
    <i r="1">
      <x v="4408"/>
      <x v="26"/>
      <x v="229"/>
      <x v="4001"/>
      <x v="8"/>
      <x v="32"/>
      <x v="4477"/>
      <x v="4452"/>
      <x v="7"/>
      <x v="102"/>
      <x v="240"/>
      <x v="1125"/>
      <x v="418"/>
      <x v="1"/>
      <x v="4"/>
    </i>
    <i r="6">
      <x v="61"/>
      <x v="5316"/>
      <x v="5188"/>
      <x v="3"/>
      <x v="141"/>
      <x v="238"/>
      <x v="1125"/>
      <x v="422"/>
      <x v="1"/>
      <x v="4"/>
    </i>
    <i r="6">
      <x v="69"/>
      <x v="5317"/>
      <x v="5189"/>
      <x v="2"/>
      <x v="96"/>
      <x v="137"/>
      <x v="1125"/>
      <x v="422"/>
      <x v="1"/>
      <x v="4"/>
    </i>
    <i r="1">
      <x v="4409"/>
      <x v="16"/>
      <x v="64"/>
      <x v="4002"/>
      <x/>
      <x v="23"/>
      <x v="4690"/>
      <x v="4637"/>
      <x v="10"/>
      <x v="117"/>
      <x v="191"/>
      <x v="1111"/>
      <x v="37"/>
      <x v="1"/>
      <x v="4"/>
    </i>
    <i r="1">
      <x v="4410"/>
      <x v="1"/>
      <x v="275"/>
      <x v="4003"/>
      <x/>
      <x v="47"/>
      <x v="4550"/>
      <x v="4524"/>
      <x v="59"/>
      <x v="94"/>
      <x v="145"/>
      <x v="1176"/>
      <x v="37"/>
      <x v="1"/>
      <x v="4"/>
    </i>
    <i r="1">
      <x v="4411"/>
      <x v="1"/>
      <x v="280"/>
      <x v="4004"/>
      <x/>
      <x v="3"/>
      <x v="4607"/>
      <x v="4555"/>
      <x v="15"/>
      <x v="140"/>
      <x v="148"/>
      <x v="1176"/>
      <x v="37"/>
      <x v="1"/>
      <x v="4"/>
    </i>
    <i r="1">
      <x v="4412"/>
      <x v="1"/>
      <x v="280"/>
      <x v="4005"/>
      <x/>
      <x v="23"/>
      <x v="4434"/>
      <x v="4408"/>
      <x v="59"/>
      <x v="94"/>
      <x v="148"/>
      <x v="1122"/>
      <x v="37"/>
      <x v="1"/>
      <x v="4"/>
    </i>
    <i r="6">
      <x v="34"/>
      <x v="5318"/>
      <x v="5190"/>
      <x v="40"/>
      <x v="91"/>
      <x v="185"/>
      <x v="1122"/>
      <x v="37"/>
      <x v="1"/>
      <x v="4"/>
    </i>
    <i r="1">
      <x v="4413"/>
      <x v="1"/>
      <x v="275"/>
      <x v="4006"/>
      <x/>
      <x v="47"/>
      <x v="5319"/>
      <x v="5191"/>
      <x v="52"/>
      <x v="145"/>
      <x v="156"/>
      <x v="1110"/>
      <x v="37"/>
      <x v="1"/>
      <x v="4"/>
    </i>
    <i r="1">
      <x v="4414"/>
      <x v="34"/>
      <x v="302"/>
      <x v="4007"/>
      <x v="2"/>
      <x v="42"/>
      <x v="4901"/>
      <x v="4852"/>
      <x v="19"/>
      <x v="101"/>
      <x v="138"/>
      <x v="1117"/>
      <x v="37"/>
      <x v="1"/>
      <x v="4"/>
    </i>
    <i>
      <x v="1495"/>
      <x v="4231"/>
      <x v="1"/>
      <x v="42"/>
      <x v="3826"/>
      <x v="4"/>
      <x v="51"/>
      <x v="4272"/>
      <x v="4234"/>
      <x v="41"/>
      <x v="207"/>
      <x v="190"/>
      <x v="1101"/>
      <x v="37"/>
      <x v="1"/>
      <x v="4"/>
    </i>
    <i r="7">
      <x v="4273"/>
      <x v="4235"/>
      <x v="41"/>
      <x v="207"/>
      <x v="190"/>
      <x v="1101"/>
      <x v="37"/>
      <x v="1"/>
      <x v="4"/>
    </i>
    <i r="1">
      <x v="4391"/>
      <x v="16"/>
      <x v="64"/>
      <x v="3984"/>
      <x/>
      <x v="36"/>
      <x v="5210"/>
      <x v="5143"/>
      <x v="2"/>
      <x v="96"/>
      <x v="203"/>
      <x v="1165"/>
      <x v="37"/>
      <x v="1"/>
      <x v="4"/>
    </i>
    <i r="1">
      <x v="4415"/>
      <x v="26"/>
      <x v="23"/>
      <x v="4008"/>
      <x v="4"/>
      <x v="36"/>
      <x v="5322"/>
      <x v="5193"/>
      <x v="53"/>
      <x v="184"/>
      <x v="153"/>
      <x v="1178"/>
      <x v="37"/>
      <x v="1"/>
      <x v="4"/>
    </i>
    <i r="1">
      <x v="4416"/>
      <x v="17"/>
      <x v="55"/>
      <x v="4009"/>
      <x v="8"/>
      <x v="36"/>
      <x v="4993"/>
      <x v="4941"/>
      <x v="112"/>
      <x v="182"/>
      <x v="195"/>
      <x v="1129"/>
      <x v="37"/>
      <x v="1"/>
      <x v="4"/>
    </i>
    <i>
      <x v="1496"/>
      <x v="4417"/>
      <x v="21"/>
      <x v="186"/>
      <x v="4010"/>
      <x v="4"/>
      <x v="37"/>
      <x v="4779"/>
      <x v="4733"/>
      <x v="263"/>
      <x v="197"/>
      <x v="237"/>
      <x v="1098"/>
      <x v="37"/>
      <x v="1"/>
      <x v="4"/>
    </i>
    <i r="5">
      <x v="13"/>
      <x v="86"/>
      <x v="2718"/>
      <x v="4229"/>
      <x v="1"/>
      <x v="86"/>
      <x v="137"/>
      <x v="1098"/>
      <x v="37"/>
      <x v="1"/>
      <x v="4"/>
    </i>
    <i r="1">
      <x v="4418"/>
      <x v="1"/>
      <x v="280"/>
      <x v="4011"/>
      <x/>
      <x v="23"/>
      <x v="2811"/>
      <x v="2786"/>
      <x v="40"/>
      <x v="91"/>
      <x v="162"/>
      <x v="1075"/>
      <x v="37"/>
      <x v="1"/>
      <x v="4"/>
    </i>
    <i r="1">
      <x v="4419"/>
      <x v="34"/>
      <x v="302"/>
      <x v="4012"/>
      <x v="2"/>
      <x v="57"/>
      <x v="4678"/>
      <x v="4624"/>
      <x v="3"/>
      <x v="141"/>
      <x v="217"/>
      <x v="1148"/>
      <x v="37"/>
      <x v="1"/>
      <x v="4"/>
    </i>
    <i>
      <x v="1497"/>
      <x v="4391"/>
      <x v="16"/>
      <x v="64"/>
      <x v="3984"/>
      <x/>
      <x v="51"/>
      <x v="4755"/>
      <x v="4255"/>
      <x v="3"/>
      <x v="141"/>
      <x v="138"/>
      <x v="1165"/>
      <x v="37"/>
      <x v="1"/>
      <x v="4"/>
    </i>
    <i r="1">
      <x v="4420"/>
      <x v="1"/>
      <x v="149"/>
      <x v="4013"/>
      <x/>
      <x v="20"/>
      <x v="4257"/>
      <x v="4214"/>
      <x v="346"/>
      <x v="226"/>
      <x v="162"/>
      <x v="1113"/>
      <x v="37"/>
      <x v="1"/>
      <x v="4"/>
    </i>
    <i>
      <x v="1498"/>
      <x v="4111"/>
      <x v="37"/>
      <x v="296"/>
      <x v="3718"/>
      <x v="4"/>
      <x v="36"/>
      <x v="3781"/>
      <x v="4778"/>
      <x v="87"/>
      <x v="97"/>
      <x v="137"/>
      <x v="1066"/>
      <x v="37"/>
      <x v="1"/>
      <x v="4"/>
    </i>
    <i r="1">
      <x v="4422"/>
      <x v="6"/>
      <x v="9"/>
      <x v="4015"/>
      <x v="3"/>
      <x v="8"/>
      <x v="3116"/>
      <x v="3167"/>
      <x v="1"/>
      <x v="86"/>
      <x v="145"/>
      <x v="1093"/>
      <x v="423"/>
      <x v="1"/>
      <x v="4"/>
    </i>
    <i r="1">
      <x v="4423"/>
      <x v="6"/>
      <x v="9"/>
      <x v="4016"/>
      <x v="3"/>
      <x v="8"/>
      <x v="3116"/>
      <x v="3167"/>
      <x v="1"/>
      <x v="86"/>
      <x v="145"/>
      <x v="1093"/>
      <x v="423"/>
      <x v="1"/>
      <x v="4"/>
    </i>
    <i r="1">
      <x v="4424"/>
      <x v="6"/>
      <x v="9"/>
      <x v="4017"/>
      <x v="3"/>
      <x v="8"/>
      <x v="3116"/>
      <x v="3167"/>
      <x v="1"/>
      <x v="86"/>
      <x v="145"/>
      <x v="1093"/>
      <x v="423"/>
      <x v="1"/>
      <x v="4"/>
    </i>
    <i r="1">
      <x v="4425"/>
      <x v="6"/>
      <x v="9"/>
      <x v="4018"/>
      <x v="3"/>
      <x v="8"/>
      <x v="3116"/>
      <x v="3167"/>
      <x v="1"/>
      <x v="86"/>
      <x v="145"/>
      <x v="1093"/>
      <x v="423"/>
      <x v="1"/>
      <x v="4"/>
    </i>
    <i r="1">
      <x v="4426"/>
      <x v="6"/>
      <x v="9"/>
      <x v="4019"/>
      <x v="3"/>
      <x v="8"/>
      <x v="4738"/>
      <x v="3167"/>
      <x v="6"/>
      <x v="139"/>
      <x v="252"/>
      <x v="1135"/>
      <x v="423"/>
      <x v="1"/>
      <x v="4"/>
    </i>
    <i r="1">
      <x v="4427"/>
      <x v="6"/>
      <x v="9"/>
      <x v="4020"/>
      <x v="3"/>
      <x v="8"/>
      <x v="4738"/>
      <x v="3167"/>
      <x v="1"/>
      <x v="86"/>
      <x v="252"/>
      <x v="1180"/>
      <x v="423"/>
      <x v="1"/>
      <x v="4"/>
    </i>
    <i r="1">
      <x v="4428"/>
      <x v="34"/>
      <x v="302"/>
      <x v="4021"/>
      <x v="2"/>
      <x v="42"/>
      <x v="4681"/>
      <x v="4626"/>
      <x v="34"/>
      <x v="172"/>
      <x v="138"/>
      <x v="1117"/>
      <x v="37"/>
      <x v="1"/>
      <x v="4"/>
    </i>
    <i>
      <x v="1499"/>
      <x v="4179"/>
      <x v="21"/>
      <x v="308"/>
      <x v="3777"/>
      <x v="8"/>
      <x v="15"/>
      <x v="5067"/>
      <x v="5009"/>
      <x v="26"/>
      <x v="122"/>
      <x v="146"/>
      <x v="1116"/>
      <x v="37"/>
      <x v="1"/>
      <x v="4"/>
    </i>
    <i r="6">
      <x v="16"/>
      <x v="5065"/>
      <x v="5008"/>
      <x v="26"/>
      <x v="122"/>
      <x v="146"/>
      <x v="1116"/>
      <x v="37"/>
      <x v="1"/>
      <x v="4"/>
    </i>
    <i r="7">
      <x v="5066"/>
      <x v="5008"/>
      <x v="26"/>
      <x v="122"/>
      <x v="146"/>
      <x v="1116"/>
      <x v="37"/>
      <x v="1"/>
      <x v="4"/>
    </i>
    <i r="6">
      <x v="18"/>
      <x v="5063"/>
      <x v="5007"/>
      <x v="26"/>
      <x v="122"/>
      <x v="141"/>
      <x v="1116"/>
      <x v="37"/>
      <x v="1"/>
      <x v="4"/>
    </i>
    <i r="6">
      <x v="27"/>
      <x v="5068"/>
      <x v="5010"/>
      <x v="26"/>
      <x v="122"/>
      <x v="168"/>
      <x v="1116"/>
      <x v="37"/>
      <x v="1"/>
      <x v="4"/>
    </i>
    <i r="6">
      <x v="28"/>
      <x v="5323"/>
      <x v="5194"/>
      <x v="26"/>
      <x v="122"/>
      <x v="146"/>
      <x v="1116"/>
      <x v="37"/>
      <x v="1"/>
      <x v="4"/>
    </i>
    <i r="7">
      <x v="5324"/>
      <x v="5195"/>
      <x v="26"/>
      <x v="122"/>
      <x v="146"/>
      <x v="1116"/>
      <x v="37"/>
      <x v="1"/>
      <x v="4"/>
    </i>
    <i r="7">
      <x v="5325"/>
      <x v="5196"/>
      <x v="26"/>
      <x v="122"/>
      <x v="146"/>
      <x v="1116"/>
      <x v="37"/>
      <x v="1"/>
      <x v="4"/>
    </i>
    <i r="7">
      <x v="5326"/>
      <x v="5197"/>
      <x v="14"/>
      <x v="148"/>
      <x v="146"/>
      <x v="1116"/>
      <x v="37"/>
      <x v="1"/>
      <x v="4"/>
    </i>
    <i r="7">
      <x v="5327"/>
      <x v="5198"/>
      <x v="26"/>
      <x v="122"/>
      <x v="146"/>
      <x v="1116"/>
      <x v="37"/>
      <x v="1"/>
      <x v="4"/>
    </i>
    <i r="7">
      <x v="5328"/>
      <x v="5199"/>
      <x v="26"/>
      <x v="122"/>
      <x v="146"/>
      <x v="1116"/>
      <x v="37"/>
      <x v="1"/>
      <x v="4"/>
    </i>
    <i r="7">
      <x v="5329"/>
      <x v="5200"/>
      <x v="26"/>
      <x v="122"/>
      <x v="146"/>
      <x v="1116"/>
      <x v="37"/>
      <x v="1"/>
      <x v="4"/>
    </i>
    <i r="6">
      <x v="29"/>
      <x v="5330"/>
      <x v="5201"/>
      <x v="14"/>
      <x v="148"/>
      <x v="146"/>
      <x v="1116"/>
      <x v="37"/>
      <x v="1"/>
      <x v="4"/>
    </i>
    <i r="6">
      <x v="30"/>
      <x v="5069"/>
      <x v="5011"/>
      <x v="14"/>
      <x v="148"/>
      <x v="146"/>
      <x v="1116"/>
      <x v="37"/>
      <x v="1"/>
      <x v="4"/>
    </i>
    <i r="1">
      <x v="4392"/>
      <x v="1"/>
      <x v="280"/>
      <x v="3985"/>
      <x/>
      <x v="23"/>
      <x v="3779"/>
      <x v="3764"/>
      <x v="59"/>
      <x v="94"/>
      <x v="191"/>
      <x v="1162"/>
      <x v="37"/>
      <x v="1"/>
      <x v="4"/>
    </i>
    <i r="1">
      <x v="4401"/>
      <x v="15"/>
      <x v="306"/>
      <x v="3994"/>
      <x v="4"/>
      <x v="75"/>
      <x v="5027"/>
      <x v="4972"/>
      <x v="6"/>
      <x v="139"/>
      <x v="180"/>
      <x v="1132"/>
      <x v="37"/>
      <x v="1"/>
      <x v="4"/>
    </i>
    <i r="1">
      <x v="4429"/>
      <x v="16"/>
      <x v="64"/>
      <x v="4022"/>
      <x/>
      <x v="23"/>
      <x v="3937"/>
      <x v="3920"/>
      <x v="1"/>
      <x v="86"/>
      <x v="172"/>
      <x v="1165"/>
      <x v="37"/>
      <x v="1"/>
      <x v="4"/>
    </i>
    <i r="6">
      <x v="51"/>
      <x v="3908"/>
      <x v="3895"/>
      <x v="1"/>
      <x v="86"/>
      <x v="171"/>
      <x v="1165"/>
      <x v="37"/>
      <x v="1"/>
      <x v="4"/>
    </i>
    <i r="1">
      <x v="4430"/>
      <x v="15"/>
      <x v="306"/>
      <x v="4023"/>
      <x v="4"/>
      <x v="75"/>
      <x v="5027"/>
      <x v="4972"/>
      <x v="1"/>
      <x v="86"/>
      <x v="180"/>
      <x v="1132"/>
      <x v="37"/>
      <x v="1"/>
      <x v="4"/>
    </i>
    <i>
      <x v="1500"/>
      <x v="4273"/>
      <x v="1"/>
      <x v="280"/>
      <x v="3867"/>
      <x/>
      <x v="32"/>
      <x v="5339"/>
      <x v="5209"/>
      <x v="23"/>
      <x v="85"/>
      <x v="162"/>
      <x v="1143"/>
      <x v="37"/>
      <x v="1"/>
      <x v="4"/>
    </i>
    <i r="1">
      <x v="4359"/>
      <x v="16"/>
      <x v="64"/>
      <x v="3952"/>
      <x/>
      <x v="23"/>
      <x v="5331"/>
      <x v="5202"/>
      <x v="1"/>
      <x v="86"/>
      <x v="138"/>
      <x v="1142"/>
      <x v="37"/>
      <x v="1"/>
      <x v="4"/>
    </i>
    <i r="1">
      <x v="4395"/>
      <x v="21"/>
      <x v="319"/>
      <x v="3988"/>
      <x v="4"/>
      <x v="72"/>
      <x v="5335"/>
      <x v="5207"/>
      <x v="1"/>
      <x v="86"/>
      <x v="157"/>
      <x v="1151"/>
      <x v="37"/>
      <x v="1"/>
      <x v="4"/>
    </i>
    <i r="7">
      <x v="5336"/>
      <x v="5207"/>
      <x v="1"/>
      <x v="86"/>
      <x v="157"/>
      <x v="1151"/>
      <x v="37"/>
      <x v="1"/>
      <x v="4"/>
    </i>
    <i r="9">
      <x v="6"/>
      <x v="139"/>
      <x v="157"/>
      <x v="1151"/>
      <x v="37"/>
      <x v="1"/>
      <x v="4"/>
    </i>
    <i r="7">
      <x v="5337"/>
      <x v="5208"/>
      <x v="1"/>
      <x v="86"/>
      <x v="223"/>
      <x v="1151"/>
      <x v="37"/>
      <x v="1"/>
      <x v="4"/>
    </i>
    <i r="9">
      <x v="6"/>
      <x v="139"/>
      <x v="223"/>
      <x v="1151"/>
      <x v="37"/>
      <x v="1"/>
      <x v="4"/>
    </i>
    <i r="7">
      <x v="5338"/>
      <x v="5208"/>
      <x v="1"/>
      <x v="86"/>
      <x v="223"/>
      <x v="1151"/>
      <x v="37"/>
      <x v="1"/>
      <x v="4"/>
    </i>
    <i r="9">
      <x v="6"/>
      <x v="139"/>
      <x v="223"/>
      <x v="1151"/>
      <x v="37"/>
      <x v="1"/>
      <x v="4"/>
    </i>
    <i r="6">
      <x v="82"/>
      <x v="5333"/>
      <x v="5206"/>
      <x v="1"/>
      <x v="86"/>
      <x v="172"/>
      <x v="1151"/>
      <x v="37"/>
      <x v="1"/>
      <x v="4"/>
    </i>
    <i r="9">
      <x v="6"/>
      <x v="139"/>
      <x v="172"/>
      <x v="1151"/>
      <x v="37"/>
      <x v="1"/>
      <x v="4"/>
    </i>
    <i r="7">
      <x v="5334"/>
      <x v="5206"/>
      <x v="1"/>
      <x v="86"/>
      <x v="172"/>
      <x v="1151"/>
      <x v="37"/>
      <x v="1"/>
      <x v="4"/>
    </i>
    <i r="9">
      <x v="6"/>
      <x v="139"/>
      <x v="172"/>
      <x v="1151"/>
      <x v="37"/>
      <x v="1"/>
      <x v="4"/>
    </i>
    <i r="1">
      <x v="4409"/>
      <x v="16"/>
      <x v="64"/>
      <x v="4002"/>
      <x/>
      <x v="23"/>
      <x v="4695"/>
      <x v="4644"/>
      <x v="4"/>
      <x v="87"/>
      <x v="211"/>
      <x v="1111"/>
      <x v="37"/>
      <x v="1"/>
      <x v="4"/>
    </i>
    <i r="6">
      <x v="36"/>
      <x v="4696"/>
      <x v="4645"/>
      <x v="4"/>
      <x v="87"/>
      <x v="211"/>
      <x v="1111"/>
      <x v="37"/>
      <x v="1"/>
      <x v="4"/>
    </i>
    <i r="1">
      <x v="4431"/>
      <x v="20"/>
      <x v="23"/>
      <x v="4024"/>
      <x v="8"/>
      <x v="59"/>
      <x v="3906"/>
      <x v="4891"/>
      <x v="329"/>
      <x v="183"/>
      <x v="184"/>
      <x v="1158"/>
      <x v="424"/>
      <x v="1"/>
      <x v="4"/>
    </i>
    <i r="1">
      <x v="4432"/>
      <x v="26"/>
      <x v="23"/>
      <x v="4025"/>
      <x v="4"/>
      <x v="86"/>
      <x v="839"/>
      <x v="5203"/>
      <x v="1"/>
      <x v="86"/>
      <x v="137"/>
      <x v="1132"/>
      <x v="37"/>
      <x v="1"/>
      <x v="4"/>
    </i>
    <i r="1">
      <x v="4433"/>
      <x v="9"/>
      <x v="320"/>
      <x v="4026"/>
      <x v="4"/>
      <x v="51"/>
      <x v="5332"/>
      <x v="5204"/>
      <x v="3"/>
      <x v="141"/>
      <x v="137"/>
      <x v="1179"/>
      <x v="37"/>
      <x v="1"/>
      <x v="4"/>
    </i>
    <i r="6">
      <x v="86"/>
      <x v="2718"/>
      <x v="5205"/>
      <x v="1"/>
      <x v="86"/>
      <x v="137"/>
      <x v="1179"/>
      <x v="37"/>
      <x v="1"/>
      <x v="4"/>
    </i>
    <i>
      <x v="1501"/>
      <x v="3816"/>
      <x v="35"/>
      <x v="271"/>
      <x v="3424"/>
      <x v="4"/>
      <x v="78"/>
      <x v="4797"/>
      <x v="4756"/>
      <x v="292"/>
      <x v="227"/>
      <x v="253"/>
      <x v="969"/>
      <x v="37"/>
      <x v="6"/>
      <x v="4"/>
    </i>
    <i r="1">
      <x v="4434"/>
      <x v="1"/>
      <x v="280"/>
      <x v="4027"/>
      <x/>
      <x v="34"/>
      <x v="5340"/>
      <x v="5210"/>
      <x v="10"/>
      <x v="117"/>
      <x v="137"/>
      <x v="1122"/>
      <x v="37"/>
      <x v="1"/>
      <x v="4"/>
    </i>
    <i>
      <x v="1502"/>
      <x v="4435"/>
      <x v="20"/>
      <x v="23"/>
      <x v="4028"/>
      <x v="15"/>
      <x v="85"/>
      <x v="4070"/>
      <x v="4687"/>
      <x v="25"/>
      <x v="84"/>
      <x v="193"/>
      <x v="1181"/>
      <x v="37"/>
      <x v="1"/>
      <x v="4"/>
    </i>
    <i r="1">
      <x v="4436"/>
      <x v="34"/>
      <x v="302"/>
      <x v="4029"/>
      <x v="2"/>
      <x v="42"/>
      <x v="4935"/>
      <x v="4887"/>
      <x v="10"/>
      <x v="117"/>
      <x v="138"/>
      <x v="1148"/>
      <x v="37"/>
      <x v="1"/>
      <x v="4"/>
    </i>
    <i>
      <x v="1503"/>
      <x v="4265"/>
      <x v="8"/>
      <x v="257"/>
      <x v="3860"/>
      <x v="4"/>
      <x/>
      <x v="5341"/>
      <x v="5211"/>
      <x v="10"/>
      <x v="117"/>
      <x v="137"/>
      <x v="1084"/>
      <x v="37"/>
      <x v="1"/>
      <x v="4"/>
    </i>
    <i r="1">
      <x v="4409"/>
      <x v="16"/>
      <x v="64"/>
      <x v="4002"/>
      <x/>
      <x v="36"/>
      <x v="4699"/>
      <x v="4648"/>
      <x v="2"/>
      <x v="96"/>
      <x v="146"/>
      <x v="1111"/>
      <x v="37"/>
      <x v="1"/>
      <x v="4"/>
    </i>
    <i r="1">
      <x v="4437"/>
      <x v="36"/>
      <x v="288"/>
      <x v="4030"/>
      <x v="10"/>
      <x v="86"/>
      <x v="5342"/>
      <x v="5212"/>
      <x v="5"/>
      <x v="144"/>
      <x v="137"/>
      <x v="1139"/>
      <x v="37"/>
      <x v="1"/>
      <x v="4"/>
    </i>
    <i>
      <x v="1504"/>
      <x v="4265"/>
      <x v="8"/>
      <x v="257"/>
      <x v="3860"/>
      <x v="4"/>
      <x/>
      <x v="5343"/>
      <x v="5211"/>
      <x v="10"/>
      <x v="117"/>
      <x v="137"/>
      <x v="1084"/>
      <x v="37"/>
      <x v="1"/>
      <x v="4"/>
    </i>
    <i>
      <x v="1505"/>
      <x v="4219"/>
      <x v="3"/>
      <x v="78"/>
      <x v="3814"/>
      <x/>
      <x v="56"/>
      <x v="724"/>
      <x v="717"/>
      <x v="87"/>
      <x v="97"/>
      <x v="211"/>
      <x v="1110"/>
      <x v="37"/>
      <x v="1"/>
      <x v="4"/>
    </i>
    <i r="1">
      <x v="4429"/>
      <x v="16"/>
      <x v="64"/>
      <x v="4022"/>
      <x/>
      <x v="42"/>
      <x v="3983"/>
      <x v="3967"/>
      <x v="2"/>
      <x v="96"/>
      <x v="142"/>
      <x v="1165"/>
      <x v="37"/>
      <x v="1"/>
      <x v="4"/>
    </i>
    <i r="1">
      <x v="4438"/>
      <x v="39"/>
      <x v="55"/>
      <x v="4031"/>
      <x v="8"/>
      <x v="23"/>
      <x v="4870"/>
      <x v="4821"/>
      <x v="6"/>
      <x v="139"/>
      <x v="157"/>
      <x v="1090"/>
      <x v="40"/>
      <x v="1"/>
      <x v="4"/>
    </i>
    <i r="1">
      <x v="4439"/>
      <x v="1"/>
      <x v="280"/>
      <x v="4032"/>
      <x/>
      <x v="23"/>
      <x v="2813"/>
      <x v="2849"/>
      <x v="52"/>
      <x v="145"/>
      <x v="156"/>
      <x v="1182"/>
      <x v="37"/>
      <x v="1"/>
      <x v="4"/>
    </i>
    <i r="1">
      <x v="4440"/>
      <x v="20"/>
      <x v="23"/>
      <x v="4033"/>
      <x v="8"/>
      <x v="59"/>
      <x v="3408"/>
      <x v="1177"/>
      <x v="24"/>
      <x v="210"/>
      <x v="204"/>
      <x v="1160"/>
      <x v="37"/>
      <x v="1"/>
      <x v="4"/>
    </i>
    <i r="1">
      <x v="4441"/>
      <x v="34"/>
      <x v="126"/>
      <x v="4034"/>
      <x v="4"/>
      <x v="39"/>
      <x v="4623"/>
      <x v="4570"/>
      <x v="1"/>
      <x v="86"/>
      <x v="242"/>
      <x v="1174"/>
      <x v="37"/>
      <x v="1"/>
      <x v="4"/>
    </i>
    <i r="7">
      <x v="4624"/>
      <x v="4570"/>
      <x v="1"/>
      <x v="86"/>
      <x v="242"/>
      <x v="1174"/>
      <x v="37"/>
      <x v="1"/>
      <x v="4"/>
    </i>
    <i>
      <x v="1506"/>
      <x v="3737"/>
      <x v="21"/>
      <x v="186"/>
      <x v="3347"/>
      <x v="13"/>
      <x v="86"/>
      <x v="2718"/>
      <x v="4229"/>
      <x v="1"/>
      <x v="86"/>
      <x v="137"/>
      <x v="950"/>
      <x v="37"/>
      <x v="1"/>
      <x v="4"/>
    </i>
    <i r="5">
      <x v="15"/>
      <x v="37"/>
      <x v="4283"/>
      <x v="4245"/>
      <x v="35"/>
      <x v="163"/>
      <x v="254"/>
      <x v="950"/>
      <x v="37"/>
      <x v="1"/>
      <x v="4"/>
    </i>
    <i r="1">
      <x v="4265"/>
      <x v="8"/>
      <x v="257"/>
      <x v="3860"/>
      <x v="4"/>
      <x v="42"/>
      <x v="5346"/>
      <x v="4657"/>
      <x v="10"/>
      <x v="117"/>
      <x v="137"/>
      <x v="1084"/>
      <x v="37"/>
      <x v="1"/>
      <x v="4"/>
    </i>
    <i r="6">
      <x v="47"/>
      <x v="5344"/>
      <x v="5213"/>
      <x v="10"/>
      <x v="117"/>
      <x v="137"/>
      <x v="1084"/>
      <x v="37"/>
      <x v="1"/>
      <x v="4"/>
    </i>
    <i r="7">
      <x v="5345"/>
      <x v="5214"/>
      <x v="10"/>
      <x v="117"/>
      <x v="137"/>
      <x v="1084"/>
      <x v="37"/>
      <x v="1"/>
      <x v="4"/>
    </i>
    <i r="1">
      <x v="4442"/>
      <x v="39"/>
      <x v="55"/>
      <x v="4035"/>
      <x v="8"/>
      <x v="36"/>
      <x v="4965"/>
      <x v="4913"/>
      <x v="6"/>
      <x v="139"/>
      <x v="172"/>
      <x v="1090"/>
      <x v="40"/>
      <x v="1"/>
      <x v="4"/>
    </i>
    <i r="1">
      <x v="4443"/>
      <x v="39"/>
      <x v="55"/>
      <x v="4036"/>
      <x v="8"/>
      <x v="47"/>
      <x v="4966"/>
      <x v="4914"/>
      <x v="3"/>
      <x v="141"/>
      <x v="191"/>
      <x v="1090"/>
      <x v="40"/>
      <x v="1"/>
      <x v="4"/>
    </i>
    <i r="6">
      <x v="86"/>
      <x v="736"/>
      <x v="4025"/>
      <x v="9"/>
      <x v="147"/>
      <x v="137"/>
      <x v="1090"/>
      <x v="37"/>
      <x v="1"/>
      <x v="4"/>
    </i>
    <i r="1">
      <x v="4444"/>
      <x v="21"/>
      <x v="186"/>
      <x v="4037"/>
      <x v="4"/>
      <x v="24"/>
      <x v="4780"/>
      <x v="4734"/>
      <x v="34"/>
      <x v="172"/>
      <x v="226"/>
      <x v="1099"/>
      <x v="37"/>
      <x v="1"/>
      <x v="4"/>
    </i>
    <i r="1">
      <x v="4445"/>
      <x v="20"/>
      <x v="23"/>
      <x v="4038"/>
      <x v="4"/>
      <x v="59"/>
      <x v="3279"/>
      <x v="4725"/>
      <x v="49"/>
      <x v="228"/>
      <x v="141"/>
      <x v="1183"/>
      <x v="37"/>
      <x v="1"/>
      <x v="4"/>
    </i>
    <i r="1">
      <x v="4446"/>
      <x v="20"/>
      <x v="23"/>
      <x v="4039"/>
      <x v="10"/>
      <x v="56"/>
      <x v="4123"/>
      <x v="4943"/>
      <x v="49"/>
      <x v="228"/>
      <x v="137"/>
      <x v="1184"/>
      <x v="37"/>
      <x v="1"/>
      <x v="4"/>
    </i>
    <i r="1">
      <x v="4447"/>
      <x v="39"/>
      <x v="55"/>
      <x v="4040"/>
      <x v="8"/>
      <x/>
      <x v="5347"/>
      <x v="5215"/>
      <x v="109"/>
      <x v="229"/>
      <x v="145"/>
      <x v="1148"/>
      <x v="37"/>
      <x v="1"/>
      <x v="4"/>
    </i>
    <i>
      <x v="1507"/>
      <x v="3525"/>
      <x v="21"/>
      <x v="110"/>
      <x v="3135"/>
      <x v="8"/>
      <x v="47"/>
      <x v="635"/>
      <x v="626"/>
      <x v="165"/>
      <x v="98"/>
      <x v="138"/>
      <x v="941"/>
      <x v="40"/>
      <x v="1"/>
      <x v="4"/>
    </i>
    <i r="1">
      <x v="4448"/>
      <x v="19"/>
      <x v="229"/>
      <x v="4041"/>
      <x v="4"/>
      <x v="36"/>
      <x v="2918"/>
      <x v="2955"/>
      <x v="44"/>
      <x v="129"/>
      <x v="171"/>
      <x v="1149"/>
      <x v="37"/>
      <x v="1"/>
      <x v="4"/>
    </i>
    <i r="6">
      <x v="56"/>
      <x v="4326"/>
      <x v="4292"/>
      <x v="44"/>
      <x v="129"/>
      <x v="194"/>
      <x v="1149"/>
      <x v="37"/>
      <x v="1"/>
      <x v="4"/>
    </i>
    <i r="6">
      <x v="59"/>
      <x v="3917"/>
      <x v="3295"/>
      <x v="44"/>
      <x v="129"/>
      <x v="141"/>
      <x v="1149"/>
      <x v="37"/>
      <x v="1"/>
      <x v="4"/>
    </i>
    <i r="5">
      <x v="8"/>
      <x v="59"/>
      <x v="5348"/>
      <x v="4459"/>
      <x v="44"/>
      <x v="129"/>
      <x v="137"/>
      <x v="1149"/>
      <x v="37"/>
      <x v="1"/>
      <x v="4"/>
    </i>
    <i r="6">
      <x v="61"/>
      <x v="5349"/>
      <x v="4460"/>
      <x v="44"/>
      <x v="129"/>
      <x v="137"/>
      <x v="1149"/>
      <x v="37"/>
      <x v="1"/>
      <x v="4"/>
    </i>
    <i r="1">
      <x v="4449"/>
      <x v="6"/>
      <x v="9"/>
      <x v="4042"/>
      <x v="3"/>
      <x v="8"/>
      <x v="4738"/>
      <x v="3167"/>
      <x v="1"/>
      <x v="86"/>
      <x v="252"/>
      <x v="1185"/>
      <x v="423"/>
      <x v="1"/>
      <x v="4"/>
    </i>
    <i>
      <x v="1508"/>
      <x v="4450"/>
      <x v="34"/>
      <x v="302"/>
      <x v="4043"/>
      <x v="2"/>
      <x v="69"/>
      <x v="4680"/>
      <x v="4203"/>
      <x v="34"/>
      <x v="172"/>
      <x v="217"/>
      <x v="1148"/>
      <x v="37"/>
      <x v="1"/>
      <x v="4"/>
    </i>
    <i>
      <x v="1509"/>
      <x v="3842"/>
      <x v="37"/>
      <x v="295"/>
      <x v="3450"/>
      <x v="10"/>
      <x/>
      <x v="2672"/>
      <x v="3336"/>
      <x v="110"/>
      <x v="112"/>
      <x v="137"/>
      <x v="1000"/>
      <x v="397"/>
      <x v="1"/>
      <x v="4"/>
    </i>
    <i r="1">
      <x v="4231"/>
      <x v="1"/>
      <x v="42"/>
      <x v="3826"/>
      <x v="4"/>
      <x v="51"/>
      <x v="4272"/>
      <x v="4234"/>
      <x v="41"/>
      <x v="207"/>
      <x v="190"/>
      <x v="1101"/>
      <x v="37"/>
      <x v="1"/>
      <x v="4"/>
    </i>
    <i r="7">
      <x v="4273"/>
      <x v="4235"/>
      <x v="41"/>
      <x v="207"/>
      <x v="190"/>
      <x v="1101"/>
      <x v="37"/>
      <x v="1"/>
      <x v="4"/>
    </i>
    <i r="1">
      <x v="4247"/>
      <x v="1"/>
      <x v="275"/>
      <x v="3842"/>
      <x/>
      <x v="42"/>
      <x v="5114"/>
      <x v="5061"/>
      <x v="15"/>
      <x v="140"/>
      <x v="185"/>
      <x v="1145"/>
      <x v="37"/>
      <x v="1"/>
      <x v="4"/>
    </i>
    <i r="1">
      <x v="4272"/>
      <x v="1"/>
      <x v="280"/>
      <x v="3866"/>
      <x/>
      <x v="32"/>
      <x v="5142"/>
      <x v="5087"/>
      <x v="5"/>
      <x v="144"/>
      <x v="179"/>
      <x v="1143"/>
      <x v="37"/>
      <x v="1"/>
      <x v="4"/>
    </i>
    <i r="1">
      <x v="4323"/>
      <x v="1"/>
      <x v="50"/>
      <x v="3917"/>
      <x/>
      <x v="42"/>
      <x v="4479"/>
      <x v="4831"/>
      <x v="87"/>
      <x v="97"/>
      <x v="151"/>
      <x v="1169"/>
      <x v="37"/>
      <x v="1"/>
      <x v="4"/>
    </i>
    <i r="1">
      <x v="4324"/>
      <x v="1"/>
      <x v="50"/>
      <x v="3918"/>
      <x/>
      <x v="42"/>
      <x v="4481"/>
      <x v="4830"/>
      <x v="87"/>
      <x v="97"/>
      <x v="151"/>
      <x v="1169"/>
      <x v="37"/>
      <x v="1"/>
      <x v="4"/>
    </i>
    <i r="1">
      <x v="4325"/>
      <x v="1"/>
      <x v="50"/>
      <x v="3919"/>
      <x/>
      <x v="36"/>
      <x v="4480"/>
      <x v="5132"/>
      <x v="80"/>
      <x v="230"/>
      <x v="212"/>
      <x v="1169"/>
      <x v="37"/>
      <x v="1"/>
      <x v="4"/>
    </i>
    <i r="1">
      <x v="4429"/>
      <x v="16"/>
      <x v="64"/>
      <x v="4022"/>
      <x/>
      <x v="51"/>
      <x v="3908"/>
      <x v="3895"/>
      <x v="1"/>
      <x v="86"/>
      <x v="171"/>
      <x v="1165"/>
      <x v="37"/>
      <x v="1"/>
      <x v="4"/>
    </i>
    <i r="1">
      <x v="4451"/>
      <x v="15"/>
      <x v="59"/>
      <x v="4044"/>
      <x/>
      <x v="23"/>
      <x v="5350"/>
      <x v="5216"/>
      <x v="15"/>
      <x v="140"/>
      <x v="185"/>
      <x v="1087"/>
      <x v="37"/>
      <x v="1"/>
      <x v="4"/>
    </i>
    <i r="1">
      <x v="4452"/>
      <x v="15"/>
      <x v="59"/>
      <x v="4045"/>
      <x/>
      <x v="86"/>
      <x v="2815"/>
      <x v="2851"/>
      <x v="23"/>
      <x v="85"/>
      <x v="155"/>
      <x v="1186"/>
      <x v="37"/>
      <x v="1"/>
      <x v="4"/>
    </i>
    <i r="1">
      <x v="4453"/>
      <x v="34"/>
      <x v="302"/>
      <x v="4046"/>
      <x v="2"/>
      <x v="86"/>
      <x v="5000"/>
      <x v="4946"/>
      <x v="21"/>
      <x v="231"/>
      <x v="138"/>
      <x v="1187"/>
      <x v="37"/>
      <x v="1"/>
      <x v="4"/>
    </i>
    <i r="1">
      <x v="4454"/>
      <x v="34"/>
      <x v="126"/>
      <x v="4047"/>
      <x v="4"/>
      <x v="40"/>
      <x v="3492"/>
      <x v="3498"/>
      <x v="1"/>
      <x v="86"/>
      <x v="148"/>
      <x v="1140"/>
      <x v="37"/>
      <x v="1"/>
      <x v="4"/>
    </i>
    <i r="7">
      <x v="3493"/>
      <x v="3499"/>
      <x v="1"/>
      <x v="86"/>
      <x v="148"/>
      <x v="1140"/>
      <x v="37"/>
      <x v="1"/>
      <x v="4"/>
    </i>
    <i r="7">
      <x v="3495"/>
      <x v="3501"/>
      <x v="1"/>
      <x v="86"/>
      <x v="148"/>
      <x v="1140"/>
      <x v="37"/>
      <x v="1"/>
      <x v="4"/>
    </i>
    <i r="7">
      <x v="3496"/>
      <x v="3502"/>
      <x v="1"/>
      <x v="86"/>
      <x v="148"/>
      <x v="1140"/>
      <x v="37"/>
      <x v="1"/>
      <x v="4"/>
    </i>
    <i r="1">
      <x v="4455"/>
      <x v="34"/>
      <x v="126"/>
      <x v="4048"/>
      <x v="4"/>
      <x v="25"/>
      <x v="4668"/>
      <x v="4616"/>
      <x v="1"/>
      <x v="86"/>
      <x v="148"/>
      <x v="1140"/>
      <x v="37"/>
      <x v="1"/>
      <x v="4"/>
    </i>
    <i r="6">
      <x v="50"/>
      <x v="4667"/>
      <x v="4615"/>
      <x v="1"/>
      <x v="86"/>
      <x v="148"/>
      <x v="1140"/>
      <x v="37"/>
      <x v="1"/>
      <x v="4"/>
    </i>
    <i r="1">
      <x v="4456"/>
      <x v="34"/>
      <x v="126"/>
      <x v="4049"/>
      <x v="4"/>
      <x v="45"/>
      <x v="1359"/>
      <x v="1267"/>
      <x v="1"/>
      <x v="86"/>
      <x v="255"/>
      <x v="1153"/>
      <x v="37"/>
      <x v="1"/>
      <x v="4"/>
    </i>
    <i r="7">
      <x v="5351"/>
      <x v="1268"/>
      <x v="1"/>
      <x v="86"/>
      <x v="256"/>
      <x v="1153"/>
      <x v="37"/>
      <x v="1"/>
      <x v="4"/>
    </i>
    <i r="1">
      <x v="4457"/>
      <x v="1"/>
      <x v="275"/>
      <x v="4050"/>
      <x/>
      <x v="23"/>
      <x v="4637"/>
      <x v="4588"/>
      <x v="8"/>
      <x v="151"/>
      <x v="257"/>
      <x v="1188"/>
      <x v="37"/>
      <x v="1"/>
      <x v="4"/>
    </i>
    <i r="1">
      <x v="4458"/>
      <x v="15"/>
      <x v="59"/>
      <x v="4051"/>
      <x/>
      <x/>
      <x v="1083"/>
      <x v="1011"/>
      <x v="104"/>
      <x v="232"/>
      <x v="172"/>
      <x v="1127"/>
      <x v="37"/>
      <x v="1"/>
      <x v="4"/>
    </i>
    <i r="1">
      <x v="4459"/>
      <x v="1"/>
      <x v="266"/>
      <x v="4052"/>
      <x/>
      <x v="79"/>
      <x v="5353"/>
      <x v="5218"/>
      <x v="4"/>
      <x v="87"/>
      <x v="219"/>
      <x v="1074"/>
      <x v="37"/>
      <x v="1"/>
      <x v="4"/>
    </i>
    <i r="7">
      <x v="5354"/>
      <x v="5219"/>
      <x v="4"/>
      <x v="87"/>
      <x v="219"/>
      <x v="1074"/>
      <x v="37"/>
      <x v="1"/>
      <x v="4"/>
    </i>
    <i r="6">
      <x v="81"/>
      <x v="5352"/>
      <x v="5217"/>
      <x v="4"/>
      <x v="87"/>
      <x v="219"/>
      <x v="1074"/>
      <x v="37"/>
      <x v="1"/>
      <x v="4"/>
    </i>
    <i>
      <x v="1510"/>
      <x v="4114"/>
      <x v="37"/>
      <x v="295"/>
      <x v="3721"/>
      <x v="10"/>
      <x/>
      <x v="5017"/>
      <x v="4958"/>
      <x v="77"/>
      <x v="104"/>
      <x v="137"/>
      <x v="1069"/>
      <x v="37"/>
      <x v="1"/>
      <x v="4"/>
    </i>
    <i r="1">
      <x v="4284"/>
      <x v="16"/>
      <x v="64"/>
      <x v="3878"/>
      <x/>
      <x v="23"/>
      <x v="5355"/>
      <x v="5220"/>
      <x v="1"/>
      <x v="86"/>
      <x v="142"/>
      <x v="1143"/>
      <x v="37"/>
      <x v="1"/>
      <x v="4"/>
    </i>
    <i r="1">
      <x v="4391"/>
      <x v="16"/>
      <x v="64"/>
      <x v="3984"/>
      <x/>
      <x v="36"/>
      <x v="1189"/>
      <x v="1105"/>
      <x v="3"/>
      <x v="141"/>
      <x v="221"/>
      <x v="1165"/>
      <x v="37"/>
      <x v="1"/>
      <x v="4"/>
    </i>
    <i r="1">
      <x v="4460"/>
      <x v="15"/>
      <x v="59"/>
      <x v="4053"/>
      <x/>
      <x v="23"/>
      <x v="753"/>
      <x v="745"/>
      <x v="27"/>
      <x v="219"/>
      <x v="151"/>
      <x v="1189"/>
      <x v="37"/>
      <x v="1"/>
      <x v="4"/>
    </i>
    <i r="1">
      <x v="4461"/>
      <x v="6"/>
      <x v="9"/>
      <x v="4054"/>
      <x v="3"/>
      <x v="6"/>
      <x v="3027"/>
      <x v="3075"/>
      <x v="7"/>
      <x v="102"/>
      <x v="142"/>
      <x v="1190"/>
      <x v="425"/>
      <x v="1"/>
      <x v="4"/>
    </i>
    <i r="1">
      <x v="4462"/>
      <x v="26"/>
      <x v="229"/>
      <x v="4055"/>
      <x v="4"/>
      <x v="36"/>
      <x v="2918"/>
      <x v="2955"/>
      <x v="326"/>
      <x v="130"/>
      <x v="171"/>
      <x v="1144"/>
      <x v="37"/>
      <x v="1"/>
      <x v="4"/>
    </i>
    <i r="6">
      <x v="56"/>
      <x v="4326"/>
      <x v="4292"/>
      <x v="326"/>
      <x v="130"/>
      <x v="194"/>
      <x v="1144"/>
      <x v="37"/>
      <x v="1"/>
      <x v="4"/>
    </i>
    <i r="6">
      <x v="59"/>
      <x v="3917"/>
      <x v="3295"/>
      <x v="326"/>
      <x v="130"/>
      <x v="141"/>
      <x v="1144"/>
      <x v="37"/>
      <x v="1"/>
      <x v="4"/>
    </i>
    <i r="1">
      <x v="4463"/>
      <x v="19"/>
      <x v="229"/>
      <x v="4056"/>
      <x v="4"/>
      <x v="47"/>
      <x v="2449"/>
      <x v="2472"/>
      <x v="154"/>
      <x v="109"/>
      <x v="145"/>
      <x v="1144"/>
      <x v="37"/>
      <x v="1"/>
      <x v="4"/>
    </i>
    <i r="7">
      <x v="4379"/>
      <x v="4357"/>
      <x v="348"/>
      <x v="234"/>
      <x v="211"/>
      <x v="1144"/>
      <x v="37"/>
      <x v="1"/>
      <x v="4"/>
    </i>
    <i r="7">
      <x v="4380"/>
      <x v="4357"/>
      <x v="327"/>
      <x v="131"/>
      <x v="211"/>
      <x v="1144"/>
      <x v="37"/>
      <x v="1"/>
      <x v="4"/>
    </i>
    <i r="7">
      <x v="4381"/>
      <x v="4357"/>
      <x v="327"/>
      <x v="131"/>
      <x v="211"/>
      <x v="1144"/>
      <x v="37"/>
      <x v="1"/>
      <x v="4"/>
    </i>
    <i r="7">
      <x v="4382"/>
      <x v="4357"/>
      <x v="327"/>
      <x v="131"/>
      <x v="211"/>
      <x v="1144"/>
      <x v="37"/>
      <x v="1"/>
      <x v="4"/>
    </i>
    <i r="6">
      <x v="51"/>
      <x v="4378"/>
      <x v="4356"/>
      <x v="327"/>
      <x v="131"/>
      <x v="200"/>
      <x v="1144"/>
      <x v="37"/>
      <x v="1"/>
      <x v="4"/>
    </i>
    <i r="6">
      <x v="59"/>
      <x v="2450"/>
      <x v="2473"/>
      <x v="347"/>
      <x v="233"/>
      <x v="211"/>
      <x v="1144"/>
      <x v="37"/>
      <x v="1"/>
      <x v="4"/>
    </i>
    <i r="6">
      <x v="63"/>
      <x v="3250"/>
      <x v="3296"/>
      <x v="327"/>
      <x v="131"/>
      <x v="145"/>
      <x v="1144"/>
      <x v="37"/>
      <x v="1"/>
      <x v="4"/>
    </i>
    <i r="6">
      <x v="71"/>
      <x v="2458"/>
      <x v="2479"/>
      <x v="154"/>
      <x v="109"/>
      <x v="171"/>
      <x v="1144"/>
      <x v="37"/>
      <x v="1"/>
      <x v="4"/>
    </i>
    <i>
      <x v="1511"/>
      <x v="4395"/>
      <x v="21"/>
      <x v="319"/>
      <x v="3988"/>
      <x v="4"/>
      <x v="72"/>
      <x v="5335"/>
      <x v="5207"/>
      <x v="6"/>
      <x v="139"/>
      <x v="157"/>
      <x v="1151"/>
      <x v="37"/>
      <x v="1"/>
      <x v="4"/>
    </i>
    <i r="1">
      <x v="4464"/>
      <x v="20"/>
      <x v="23"/>
      <x v="4057"/>
      <x v="8"/>
      <x v="42"/>
      <x v="5356"/>
      <x v="5221"/>
      <x v="2"/>
      <x v="96"/>
      <x v="171"/>
      <x v="1125"/>
      <x v="37"/>
      <x v="1"/>
      <x v="4"/>
    </i>
    <i>
      <x v="1512"/>
      <x v="4393"/>
      <x v="16"/>
      <x v="64"/>
      <x v="3986"/>
      <x/>
      <x v="23"/>
      <x v="5358"/>
      <x v="5223"/>
      <x v="2"/>
      <x v="96"/>
      <x v="224"/>
      <x v="1143"/>
      <x v="37"/>
      <x v="1"/>
      <x v="4"/>
    </i>
    <i r="6">
      <x v="36"/>
      <x v="5361"/>
      <x v="5226"/>
      <x v="2"/>
      <x v="96"/>
      <x v="217"/>
      <x v="1143"/>
      <x v="37"/>
      <x v="1"/>
      <x v="4"/>
    </i>
    <i r="6">
      <x v="42"/>
      <x v="5359"/>
      <x v="5224"/>
      <x v="2"/>
      <x v="96"/>
      <x v="203"/>
      <x v="1143"/>
      <x v="37"/>
      <x v="1"/>
      <x v="4"/>
    </i>
    <i r="6">
      <x v="51"/>
      <x v="5360"/>
      <x v="5225"/>
      <x v="3"/>
      <x v="141"/>
      <x v="209"/>
      <x v="1143"/>
      <x v="37"/>
      <x v="1"/>
      <x v="4"/>
    </i>
    <i r="1">
      <x v="4465"/>
      <x v="20"/>
      <x v="23"/>
      <x v="4058"/>
      <x v="4"/>
      <x v="42"/>
      <x v="429"/>
      <x v="4735"/>
      <x v="299"/>
      <x v="235"/>
      <x v="256"/>
      <x v="1070"/>
      <x v="37"/>
      <x v="3"/>
      <x v="4"/>
    </i>
    <i r="1">
      <x v="4466"/>
      <x v="34"/>
      <x v="302"/>
      <x v="4059"/>
      <x v="11"/>
      <x v="23"/>
      <x v="1946"/>
      <x v="1870"/>
      <x v="85"/>
      <x v="215"/>
      <x v="155"/>
      <x v="1091"/>
      <x v="37"/>
      <x v="1"/>
      <x v="4"/>
    </i>
    <i r="1">
      <x v="4467"/>
      <x v="21"/>
      <x v="319"/>
      <x v="4060"/>
      <x v="8"/>
      <x/>
      <x v="5357"/>
      <x v="5222"/>
      <x v="87"/>
      <x v="97"/>
      <x v="178"/>
      <x v="1180"/>
      <x v="37"/>
      <x v="1"/>
      <x v="4"/>
    </i>
    <i>
      <x v="1513"/>
      <x v="3693"/>
      <x v="22"/>
      <x v="23"/>
      <x v="3303"/>
      <x v="10"/>
      <x/>
      <x v="5007"/>
      <x v="4952"/>
      <x v="3"/>
      <x v="141"/>
      <x v="137"/>
      <x v="975"/>
      <x v="37"/>
      <x v="1"/>
      <x v="4"/>
    </i>
    <i r="1">
      <x v="4128"/>
      <x v="35"/>
      <x v="274"/>
      <x v="3734"/>
      <x v="4"/>
      <x/>
      <x v="5156"/>
      <x v="1368"/>
      <x v="5"/>
      <x v="144"/>
      <x v="226"/>
      <x v="1082"/>
      <x v="37"/>
      <x v="1"/>
      <x v="4"/>
    </i>
    <i r="7">
      <x v="5157"/>
      <x v="1368"/>
      <x v="10"/>
      <x v="117"/>
      <x v="226"/>
      <x v="1082"/>
      <x v="37"/>
      <x v="1"/>
      <x v="4"/>
    </i>
    <i r="7">
      <x v="5158"/>
      <x v="1368"/>
      <x v="10"/>
      <x v="117"/>
      <x v="226"/>
      <x v="1082"/>
      <x v="37"/>
      <x v="1"/>
      <x v="4"/>
    </i>
    <i r="7">
      <x v="5159"/>
      <x v="1368"/>
      <x v="10"/>
      <x v="117"/>
      <x v="226"/>
      <x v="1082"/>
      <x v="37"/>
      <x v="1"/>
      <x v="4"/>
    </i>
    <i r="7">
      <x v="5160"/>
      <x v="1368"/>
      <x v="10"/>
      <x v="117"/>
      <x v="226"/>
      <x v="1082"/>
      <x v="37"/>
      <x v="1"/>
      <x v="4"/>
    </i>
    <i r="1">
      <x v="4468"/>
      <x v="20"/>
      <x v="23"/>
      <x v="4061"/>
      <x v="15"/>
      <x v="59"/>
      <x v="4120"/>
      <x v="4676"/>
      <x v="14"/>
      <x v="148"/>
      <x v="179"/>
      <x v="1105"/>
      <x v="37"/>
      <x v="1"/>
      <x v="4"/>
    </i>
    <i r="1">
      <x v="4469"/>
      <x v="34"/>
      <x v="302"/>
      <x v="4062"/>
      <x v="2"/>
      <x v="51"/>
      <x v="1200"/>
      <x v="957"/>
      <x v="59"/>
      <x v="94"/>
      <x v="144"/>
      <x v="1117"/>
      <x v="37"/>
      <x v="1"/>
      <x v="4"/>
    </i>
    <i>
      <x v="1514"/>
      <x v="3860"/>
      <x v="21"/>
      <x v="110"/>
      <x v="3135"/>
      <x v="8"/>
      <x v="47"/>
      <x v="1475"/>
      <x v="1366"/>
      <x v="71"/>
      <x v="132"/>
      <x v="225"/>
      <x v="1010"/>
      <x v="40"/>
      <x v="1"/>
      <x v="4"/>
    </i>
    <i r="1">
      <x v="3861"/>
      <x v="21"/>
      <x v="110"/>
      <x v="3135"/>
      <x v="8"/>
      <x v="42"/>
      <x v="3122"/>
      <x v="3173"/>
      <x v="15"/>
      <x v="140"/>
      <x v="138"/>
      <x v="1005"/>
      <x v="40"/>
      <x v="1"/>
      <x v="4"/>
    </i>
    <i r="1">
      <x v="3883"/>
      <x v="21"/>
      <x v="186"/>
      <x v="3489"/>
      <x v="4"/>
      <x v="33"/>
      <x v="4692"/>
      <x v="4640"/>
      <x v="5"/>
      <x v="144"/>
      <x v="170"/>
      <x v="1024"/>
      <x v="37"/>
      <x v="1"/>
      <x v="4"/>
    </i>
    <i r="1">
      <x v="4232"/>
      <x v="1"/>
      <x v="280"/>
      <x v="3827"/>
      <x/>
      <x v="23"/>
      <x v="4442"/>
      <x v="4416"/>
      <x v="40"/>
      <x v="91"/>
      <x v="212"/>
      <x v="1124"/>
      <x v="37"/>
      <x v="1"/>
      <x v="4"/>
    </i>
    <i r="1">
      <x v="4396"/>
      <x v="21"/>
      <x v="79"/>
      <x v="3989"/>
      <x v="4"/>
      <x v="47"/>
      <x v="5362"/>
      <x v="5227"/>
      <x v="31"/>
      <x v="158"/>
      <x v="145"/>
      <x v="1134"/>
      <x v="37"/>
      <x v="6"/>
      <x v="4"/>
    </i>
    <i r="9">
      <x v="114"/>
      <x v="99"/>
      <x v="145"/>
      <x v="1134"/>
      <x v="37"/>
      <x v="6"/>
      <x v="4"/>
    </i>
    <i r="1">
      <x v="4470"/>
      <x v="15"/>
      <x v="59"/>
      <x v="4063"/>
      <x/>
      <x/>
      <x v="714"/>
      <x v="707"/>
      <x v="167"/>
      <x v="115"/>
      <x v="149"/>
      <x v="1178"/>
      <x v="37"/>
      <x v="1"/>
      <x v="4"/>
    </i>
    <i>
      <x v="1515"/>
      <x v="3795"/>
      <x v="36"/>
      <x v="288"/>
      <x v="3404"/>
      <x v="10"/>
      <x v="56"/>
      <x v="4781"/>
      <x v="4736"/>
      <x v="284"/>
      <x v="178"/>
      <x v="137"/>
      <x v="980"/>
      <x v="37"/>
      <x v="1"/>
      <x v="4"/>
    </i>
    <i r="1">
      <x v="4265"/>
      <x v="8"/>
      <x v="257"/>
      <x v="3860"/>
      <x v="4"/>
      <x v="23"/>
      <x v="5363"/>
      <x v="2434"/>
      <x v="10"/>
      <x v="117"/>
      <x v="137"/>
      <x v="1084"/>
      <x v="37"/>
      <x v="1"/>
      <x v="4"/>
    </i>
    <i r="6">
      <x v="36"/>
      <x v="5364"/>
      <x v="2435"/>
      <x v="10"/>
      <x v="117"/>
      <x v="137"/>
      <x v="1084"/>
      <x v="37"/>
      <x v="1"/>
      <x v="4"/>
    </i>
    <i r="6">
      <x v="47"/>
      <x v="5365"/>
      <x v="1039"/>
      <x v="10"/>
      <x v="117"/>
      <x v="137"/>
      <x v="1084"/>
      <x v="37"/>
      <x v="1"/>
      <x v="4"/>
    </i>
    <i r="1">
      <x v="4328"/>
      <x v="15"/>
      <x v="59"/>
      <x v="3922"/>
      <x/>
      <x v="47"/>
      <x v="741"/>
      <x v="733"/>
      <x v="23"/>
      <x v="85"/>
      <x v="195"/>
      <x v="1171"/>
      <x v="37"/>
      <x v="1"/>
      <x v="4"/>
    </i>
    <i r="1">
      <x v="4471"/>
      <x v="15"/>
      <x v="306"/>
      <x v="4064"/>
      <x v="4"/>
      <x v="34"/>
      <x v="5111"/>
      <x v="5057"/>
      <x v="21"/>
      <x v="231"/>
      <x v="201"/>
      <x v="1074"/>
      <x v="37"/>
      <x v="1"/>
      <x v="4"/>
    </i>
    <i r="1">
      <x v="4472"/>
      <x v="20"/>
      <x v="23"/>
      <x v="4065"/>
      <x v="4"/>
      <x v="63"/>
      <x v="5366"/>
      <x v="4880"/>
      <x v="22"/>
      <x v="88"/>
      <x v="145"/>
      <x v="1111"/>
      <x v="37"/>
      <x v="1"/>
      <x v="4"/>
    </i>
    <i r="1">
      <x v="4473"/>
      <x v="15"/>
      <x v="306"/>
      <x v="4066"/>
      <x v="4"/>
      <x v="34"/>
      <x v="5111"/>
      <x v="5057"/>
      <x v="21"/>
      <x v="231"/>
      <x v="201"/>
      <x v="1138"/>
      <x v="37"/>
      <x v="1"/>
      <x v="4"/>
    </i>
    <i>
      <x v="1516"/>
      <x v="4156"/>
      <x v="21"/>
      <x v="290"/>
      <x v="3757"/>
      <x v="4"/>
      <x v="5"/>
      <x v="5367"/>
      <x v="5231"/>
      <x v="32"/>
      <x v="155"/>
      <x v="258"/>
      <x v="1100"/>
      <x v="37"/>
      <x v="1"/>
      <x v="4"/>
    </i>
    <i r="7">
      <x v="5368"/>
      <x v="5232"/>
      <x v="32"/>
      <x v="155"/>
      <x v="259"/>
      <x v="1100"/>
      <x v="37"/>
      <x v="1"/>
      <x v="4"/>
    </i>
    <i r="5">
      <x v="13"/>
      <x v="86"/>
      <x v="2718"/>
      <x v="5228"/>
      <x v="3"/>
      <x v="96"/>
      <x v="137"/>
      <x v="1100"/>
      <x v="37"/>
      <x v="1"/>
      <x v="4"/>
    </i>
    <i r="7">
      <x v="4248"/>
      <x v="5229"/>
      <x v="3"/>
      <x v="96"/>
      <x v="137"/>
      <x v="1100"/>
      <x v="37"/>
      <x v="1"/>
      <x v="4"/>
    </i>
    <i r="8">
      <x v="5230"/>
      <x v="1"/>
      <x v="86"/>
      <x v="137"/>
      <x v="1100"/>
      <x v="37"/>
      <x v="1"/>
      <x v="4"/>
    </i>
    <i r="1">
      <x v="4474"/>
      <x v="35"/>
      <x v="188"/>
      <x v="4067"/>
      <x v="4"/>
      <x v="23"/>
      <x v="4121"/>
      <x v="4090"/>
      <x v="50"/>
      <x v="149"/>
      <x v="167"/>
      <x v="1106"/>
      <x v="37"/>
      <x v="1"/>
      <x v="4"/>
    </i>
    <i>
      <x v="1517"/>
      <x v="4232"/>
      <x v="1"/>
      <x v="280"/>
      <x v="3827"/>
      <x/>
      <x v="3"/>
      <x v="4655"/>
      <x v="4605"/>
      <x v="63"/>
      <x v="103"/>
      <x v="211"/>
      <x v="1124"/>
      <x v="37"/>
      <x v="1"/>
      <x v="4"/>
    </i>
    <i r="6">
      <x v="23"/>
      <x v="4657"/>
      <x v="4606"/>
      <x v="52"/>
      <x v="145"/>
      <x v="168"/>
      <x v="1124"/>
      <x v="37"/>
      <x v="1"/>
      <x v="4"/>
    </i>
    <i r="1">
      <x v="4245"/>
      <x v="38"/>
      <x v="217"/>
      <x v="3840"/>
      <x v="4"/>
      <x v="59"/>
      <x v="3876"/>
      <x v="3861"/>
      <x v="23"/>
      <x v="85"/>
      <x v="144"/>
      <x v="1108"/>
      <x v="37"/>
      <x v="1"/>
      <x v="4"/>
    </i>
    <i>
      <x v="1518"/>
      <x v="4290"/>
      <x v="1"/>
      <x v="50"/>
      <x v="3884"/>
      <x/>
      <x v="23"/>
      <x v="3786"/>
      <x v="5114"/>
      <x v="71"/>
      <x v="132"/>
      <x v="156"/>
      <x v="1167"/>
      <x v="37"/>
      <x v="1"/>
      <x v="4"/>
    </i>
    <i r="1">
      <x v="4331"/>
      <x v="1"/>
      <x v="280"/>
      <x v="3925"/>
      <x/>
      <x v="36"/>
      <x v="2561"/>
      <x v="2582"/>
      <x v="59"/>
      <x v="94"/>
      <x v="162"/>
      <x v="1104"/>
      <x v="37"/>
      <x v="1"/>
      <x v="4"/>
    </i>
    <i r="7">
      <x v="4672"/>
      <x v="4619"/>
      <x v="40"/>
      <x v="91"/>
      <x v="148"/>
      <x v="1104"/>
      <x v="37"/>
      <x v="1"/>
      <x v="4"/>
    </i>
    <i>
      <x v="1519"/>
      <x v="3799"/>
      <x v="8"/>
      <x v="257"/>
      <x v="3381"/>
      <x v="4"/>
      <x v="61"/>
      <x v="4152"/>
      <x v="4124"/>
      <x v="48"/>
      <x v="140"/>
      <x v="260"/>
      <x v="983"/>
      <x v="37"/>
      <x v="1"/>
      <x v="4"/>
    </i>
    <i r="1">
      <x v="4231"/>
      <x v="1"/>
      <x v="42"/>
      <x v="3826"/>
      <x v="4"/>
      <x v="51"/>
      <x v="4272"/>
      <x v="4234"/>
      <x v="46"/>
      <x v="100"/>
      <x v="190"/>
      <x v="1101"/>
      <x v="37"/>
      <x v="1"/>
      <x v="4"/>
    </i>
    <i r="7">
      <x v="4273"/>
      <x v="4235"/>
      <x v="46"/>
      <x v="100"/>
      <x v="190"/>
      <x v="1101"/>
      <x v="37"/>
      <x v="1"/>
      <x v="4"/>
    </i>
    <i r="1">
      <x v="4262"/>
      <x v="35"/>
      <x v="264"/>
      <x v="3857"/>
      <x v="4"/>
      <x v="65"/>
      <x v="5136"/>
      <x v="5081"/>
      <x v="217"/>
      <x v="236"/>
      <x v="195"/>
      <x v="1068"/>
      <x v="37"/>
      <x v="1"/>
      <x v="4"/>
    </i>
    <i r="1">
      <x v="4378"/>
      <x v="6"/>
      <x v="9"/>
      <x v="3971"/>
      <x v="3"/>
      <x v="7"/>
      <x v="5220"/>
      <x v="5151"/>
      <x v="4"/>
      <x v="87"/>
      <x v="155"/>
      <x v="1151"/>
      <x v="37"/>
      <x v="1"/>
      <x v="4"/>
    </i>
    <i>
      <x v="1520"/>
      <x v="4124"/>
      <x v="1"/>
      <x v="280"/>
      <x v="3731"/>
      <x/>
      <x v="34"/>
      <x v="5369"/>
      <x v="5233"/>
      <x v="40"/>
      <x v="91"/>
      <x v="148"/>
      <x v="1078"/>
      <x v="37"/>
      <x v="1"/>
      <x v="4"/>
    </i>
    <i r="1">
      <x v="4381"/>
      <x v="16"/>
      <x v="64"/>
      <x v="3974"/>
      <x/>
      <x v="47"/>
      <x v="3322"/>
      <x v="3347"/>
      <x v="1"/>
      <x v="86"/>
      <x v="172"/>
      <x v="1114"/>
      <x v="37"/>
      <x v="1"/>
      <x v="4"/>
    </i>
    <i r="1">
      <x v="4475"/>
      <x v="20"/>
      <x v="23"/>
      <x v="4068"/>
      <x v="15"/>
      <x v="51"/>
      <x v="3360"/>
      <x v="4786"/>
      <x v="59"/>
      <x v="94"/>
      <x v="261"/>
      <x v="1063"/>
      <x v="37"/>
      <x v="1"/>
      <x v="4"/>
    </i>
    <i>
      <x v="1521"/>
      <x v="4179"/>
      <x v="21"/>
      <x v="308"/>
      <x v="3777"/>
      <x v="8"/>
      <x v="31"/>
      <x v="5370"/>
      <x v="5234"/>
      <x v="4"/>
      <x v="87"/>
      <x v="238"/>
      <x v="1116"/>
      <x v="37"/>
      <x v="1"/>
      <x v="4"/>
    </i>
    <i r="9">
      <x v="111"/>
      <x v="221"/>
      <x v="238"/>
      <x v="1116"/>
      <x v="37"/>
      <x v="1"/>
      <x v="4"/>
    </i>
    <i r="1">
      <x v="4238"/>
      <x v="1"/>
      <x v="269"/>
      <x v="3833"/>
      <x/>
      <x v="12"/>
      <x v="5105"/>
      <x v="5051"/>
      <x v="23"/>
      <x v="85"/>
      <x v="178"/>
      <x v="1133"/>
      <x v="37"/>
      <x v="1"/>
      <x v="4"/>
    </i>
    <i r="7">
      <x v="5106"/>
      <x v="5052"/>
      <x v="138"/>
      <x v="218"/>
      <x v="162"/>
      <x v="1133"/>
      <x v="37"/>
      <x v="1"/>
      <x v="4"/>
    </i>
    <i r="7">
      <x v="5108"/>
      <x v="5054"/>
      <x v="138"/>
      <x v="218"/>
      <x v="155"/>
      <x v="1133"/>
      <x v="37"/>
      <x v="1"/>
      <x v="4"/>
    </i>
    <i r="7">
      <x v="5109"/>
      <x v="5055"/>
      <x v="23"/>
      <x v="85"/>
      <x v="150"/>
      <x v="1133"/>
      <x v="37"/>
      <x v="1"/>
      <x v="4"/>
    </i>
    <i r="7">
      <x v="5110"/>
      <x v="5056"/>
      <x v="23"/>
      <x v="85"/>
      <x v="152"/>
      <x v="1133"/>
      <x v="37"/>
      <x v="1"/>
      <x v="4"/>
    </i>
    <i r="6">
      <x v="13"/>
      <x v="4317"/>
      <x v="4281"/>
      <x v="23"/>
      <x v="85"/>
      <x v="178"/>
      <x v="1133"/>
      <x v="37"/>
      <x v="1"/>
      <x v="4"/>
    </i>
    <i r="7">
      <x v="5103"/>
      <x v="5049"/>
      <x v="23"/>
      <x v="85"/>
      <x v="178"/>
      <x v="1133"/>
      <x v="37"/>
      <x v="1"/>
      <x v="4"/>
    </i>
    <i r="7">
      <x v="5107"/>
      <x v="5053"/>
      <x v="23"/>
      <x v="85"/>
      <x v="162"/>
      <x v="1133"/>
      <x v="37"/>
      <x v="1"/>
      <x v="4"/>
    </i>
    <i r="6">
      <x v="20"/>
      <x v="5104"/>
      <x v="5050"/>
      <x v="23"/>
      <x v="85"/>
      <x v="178"/>
      <x v="1133"/>
      <x v="37"/>
      <x v="1"/>
      <x v="4"/>
    </i>
    <i r="1">
      <x v="4395"/>
      <x v="21"/>
      <x v="319"/>
      <x v="3988"/>
      <x v="4"/>
      <x v="80"/>
      <x v="5371"/>
      <x v="5235"/>
      <x v="1"/>
      <x v="86"/>
      <x v="262"/>
      <x v="1151"/>
      <x v="37"/>
      <x v="1"/>
      <x v="4"/>
    </i>
    <i r="9">
      <x v="6"/>
      <x v="139"/>
      <x v="262"/>
      <x v="1151"/>
      <x v="37"/>
      <x v="1"/>
      <x v="4"/>
    </i>
    <i r="7">
      <x v="5372"/>
      <x v="5235"/>
      <x v="1"/>
      <x v="86"/>
      <x v="262"/>
      <x v="1151"/>
      <x v="37"/>
      <x v="1"/>
      <x v="4"/>
    </i>
    <i r="9">
      <x v="6"/>
      <x v="139"/>
      <x v="262"/>
      <x v="1151"/>
      <x v="37"/>
      <x v="1"/>
      <x v="4"/>
    </i>
    <i>
      <x v="1522"/>
      <x v="4476"/>
      <x v="6"/>
      <x v="9"/>
      <x v="4069"/>
      <x v="3"/>
      <x v="8"/>
      <x v="1238"/>
      <x v="2685"/>
      <x v="44"/>
      <x v="129"/>
      <x v="207"/>
      <x v="1141"/>
      <x v="40"/>
      <x v="1"/>
      <x v="4"/>
    </i>
    <i>
      <x v="1523"/>
      <x v="4477"/>
      <x v="20"/>
      <x v="23"/>
      <x v="4070"/>
      <x v="8"/>
      <x/>
      <x v="169"/>
      <x v="5236"/>
      <x v="6"/>
      <x v="139"/>
      <x v="138"/>
      <x v="1111"/>
      <x v="37"/>
      <x v="1"/>
      <x v="4"/>
    </i>
    <i r="1">
      <x v="4478"/>
      <x v="21"/>
      <x v="301"/>
      <x v="4071"/>
      <x v="4"/>
      <x/>
      <x v="5373"/>
      <x v="5237"/>
      <x v="10"/>
      <x v="117"/>
      <x v="138"/>
      <x v="1138"/>
      <x v="37"/>
      <x v="1"/>
      <x v="4"/>
    </i>
    <i r="1">
      <x v="4479"/>
      <x v="21"/>
      <x v="301"/>
      <x v="4072"/>
      <x v="4"/>
      <x v="36"/>
      <x v="5374"/>
      <x v="5237"/>
      <x v="7"/>
      <x v="102"/>
      <x v="225"/>
      <x v="1138"/>
      <x v="37"/>
      <x v="1"/>
      <x v="4"/>
    </i>
    <i>
      <x v="1524"/>
      <x v="3323"/>
      <x v="1"/>
      <x v="42"/>
      <x v="2939"/>
      <x v="4"/>
      <x v="42"/>
      <x v="4853"/>
      <x v="4238"/>
      <x v="34"/>
      <x v="172"/>
      <x v="147"/>
      <x v="838"/>
      <x v="37"/>
      <x v="1"/>
      <x v="4"/>
    </i>
    <i r="1">
      <x v="4240"/>
      <x v="15"/>
      <x v="306"/>
      <x v="3835"/>
      <x v="4"/>
      <x v="34"/>
      <x v="5111"/>
      <x v="5057"/>
      <x v="111"/>
      <x v="221"/>
      <x v="201"/>
      <x v="1152"/>
      <x v="37"/>
      <x v="1"/>
      <x v="4"/>
    </i>
    <i r="1">
      <x v="4266"/>
      <x v="1"/>
      <x v="280"/>
      <x v="3861"/>
      <x/>
      <x v="23"/>
      <x v="4538"/>
      <x v="4512"/>
      <x v="40"/>
      <x v="91"/>
      <x v="138"/>
      <x v="1161"/>
      <x v="37"/>
      <x v="1"/>
      <x v="4"/>
    </i>
    <i r="1">
      <x v="4480"/>
      <x v="34"/>
      <x v="302"/>
      <x v="4073"/>
      <x v="2"/>
      <x v="86"/>
      <x v="4616"/>
      <x v="4561"/>
      <x v="1"/>
      <x v="86"/>
      <x v="138"/>
      <x v="1109"/>
      <x v="37"/>
      <x v="1"/>
      <x v="4"/>
    </i>
    <i r="1">
      <x v="4481"/>
      <x v="20"/>
      <x v="23"/>
      <x v="4074"/>
      <x v="10"/>
      <x v="23"/>
      <x v="5375"/>
      <x v="5238"/>
      <x v="17"/>
      <x v="128"/>
      <x v="137"/>
      <x v="1157"/>
      <x v="37"/>
      <x v="1"/>
      <x v="4"/>
    </i>
    <i>
      <x v="1525"/>
      <x v="4266"/>
      <x v="1"/>
      <x v="280"/>
      <x v="3861"/>
      <x/>
      <x v="3"/>
      <x v="3441"/>
      <x v="3455"/>
      <x v="342"/>
      <x v="213"/>
      <x v="211"/>
      <x v="1161"/>
      <x v="37"/>
      <x v="1"/>
      <x v="4"/>
    </i>
    <i r="6">
      <x v="23"/>
      <x v="4658"/>
      <x v="4607"/>
      <x v="40"/>
      <x v="91"/>
      <x v="172"/>
      <x v="1161"/>
      <x v="37"/>
      <x v="1"/>
      <x v="4"/>
    </i>
    <i r="1">
      <x v="4434"/>
      <x v="1"/>
      <x v="280"/>
      <x v="4027"/>
      <x/>
      <x v="3"/>
      <x v="4884"/>
      <x v="4836"/>
      <x v="5"/>
      <x v="144"/>
      <x v="179"/>
      <x v="1122"/>
      <x v="37"/>
      <x v="1"/>
      <x v="4"/>
    </i>
    <i r="1">
      <x v="4482"/>
      <x v="15"/>
      <x v="59"/>
      <x v="4075"/>
      <x/>
      <x v="23"/>
      <x v="781"/>
      <x v="772"/>
      <x v="15"/>
      <x v="140"/>
      <x v="142"/>
      <x v="1138"/>
      <x v="37"/>
      <x v="1"/>
      <x v="4"/>
    </i>
    <i>
      <x v="1526"/>
      <x v="4119"/>
      <x v="37"/>
      <x v="295"/>
      <x v="3726"/>
      <x v="4"/>
      <x v="56"/>
      <x v="5018"/>
      <x v="4959"/>
      <x v="44"/>
      <x v="129"/>
      <x v="142"/>
      <x v="1073"/>
      <x v="37"/>
      <x v="1"/>
      <x v="4"/>
    </i>
    <i r="1">
      <x v="4134"/>
      <x v="36"/>
      <x v="288"/>
      <x v="3740"/>
      <x v="10"/>
      <x v="86"/>
      <x v="5026"/>
      <x v="4971"/>
      <x v="3"/>
      <x v="141"/>
      <x v="137"/>
      <x v="1065"/>
      <x v="37"/>
      <x v="1"/>
      <x v="4"/>
    </i>
    <i r="1">
      <x v="4483"/>
      <x v="20"/>
      <x v="23"/>
      <x v="4076"/>
      <x v="8"/>
      <x v="63"/>
      <x v="3449"/>
      <x v="3336"/>
      <x v="8"/>
      <x v="151"/>
      <x v="189"/>
      <x v="1127"/>
      <x v="37"/>
      <x v="1"/>
      <x v="4"/>
    </i>
    <i>
      <x v="1527"/>
      <x v="3805"/>
      <x v="21"/>
      <x v="186"/>
      <x v="3413"/>
      <x v="4"/>
      <x v="48"/>
      <x v="4290"/>
      <x v="4254"/>
      <x v="15"/>
      <x v="140"/>
      <x v="182"/>
      <x v="965"/>
      <x v="37"/>
      <x v="1"/>
      <x v="4"/>
    </i>
    <i r="1">
      <x v="4103"/>
      <x v="21"/>
      <x v="186"/>
      <x v="3710"/>
      <x v="4"/>
      <x v="42"/>
      <x v="4300"/>
      <x v="3336"/>
      <x v="46"/>
      <x v="100"/>
      <x v="200"/>
      <x v="1035"/>
      <x v="37"/>
      <x v="6"/>
      <x v="4"/>
    </i>
    <i r="1">
      <x v="4484"/>
      <x v="20"/>
      <x v="23"/>
      <x v="4077"/>
      <x v="15"/>
      <x v="47"/>
      <x v="4687"/>
      <x v="4634"/>
      <x v="349"/>
      <x v="237"/>
      <x v="189"/>
      <x v="1109"/>
      <x v="37"/>
      <x v="1"/>
      <x v="4"/>
    </i>
    <i r="1">
      <x v="4485"/>
      <x v="20"/>
      <x v="23"/>
      <x v="4078"/>
      <x v="8"/>
      <x/>
      <x v="5376"/>
      <x v="4098"/>
      <x v="1"/>
      <x v="86"/>
      <x v="171"/>
      <x v="1109"/>
      <x v="37"/>
      <x v="1"/>
      <x v="4"/>
    </i>
    <i r="1">
      <x v="4486"/>
      <x v="20"/>
      <x v="23"/>
      <x v="4079"/>
      <x v="4"/>
      <x v="36"/>
      <x v="3781"/>
      <x v="3336"/>
      <x v="182"/>
      <x v="152"/>
      <x v="201"/>
      <x v="1117"/>
      <x v="37"/>
      <x v="1"/>
      <x v="4"/>
    </i>
    <i r="1">
      <x v="4487"/>
      <x v="21"/>
      <x v="79"/>
      <x v="4080"/>
      <x v="8"/>
      <x v="56"/>
      <x v="5377"/>
      <x v="5239"/>
      <x v="4"/>
      <x v="87"/>
      <x v="263"/>
      <x v="1143"/>
      <x v="37"/>
      <x v="1"/>
      <x v="4"/>
    </i>
    <i r="6">
      <x v="86"/>
      <x v="2718"/>
      <x v="5240"/>
      <x v="1"/>
      <x v="86"/>
      <x v="137"/>
      <x v="1143"/>
      <x v="37"/>
      <x v="1"/>
      <x v="4"/>
    </i>
    <i r="1">
      <x v="4488"/>
      <x v="34"/>
      <x v="302"/>
      <x v="4081"/>
      <x v="2"/>
      <x v="23"/>
      <x v="4929"/>
      <x v="4881"/>
      <x v="23"/>
      <x v="85"/>
      <x v="158"/>
      <x v="1133"/>
      <x v="37"/>
      <x v="1"/>
      <x v="4"/>
    </i>
    <i>
      <x v="1528"/>
      <x v="3678"/>
      <x v="20"/>
      <x v="23"/>
      <x v="3288"/>
      <x v="4"/>
      <x v="23"/>
      <x v="535"/>
      <x v="4757"/>
      <x v="22"/>
      <x v="88"/>
      <x v="158"/>
      <x v="932"/>
      <x v="426"/>
      <x v="3"/>
      <x v="4"/>
    </i>
    <i r="1">
      <x v="4489"/>
      <x v="34"/>
      <x v="126"/>
      <x v="4082"/>
      <x v="4"/>
      <x v="1"/>
      <x v="5378"/>
      <x v="5241"/>
      <x v="1"/>
      <x v="86"/>
      <x v="189"/>
      <x v="1117"/>
      <x v="37"/>
      <x v="1"/>
      <x v="4"/>
    </i>
    <i>
      <x v="1529"/>
      <x v="3693"/>
      <x v="22"/>
      <x v="23"/>
      <x v="3303"/>
      <x v="4"/>
      <x/>
      <x v="4719"/>
      <x v="4663"/>
      <x v="1"/>
      <x v="86"/>
      <x v="137"/>
      <x v="975"/>
      <x v="37"/>
      <x v="1"/>
      <x v="4"/>
    </i>
    <i r="9">
      <x v="2"/>
      <x v="96"/>
      <x v="137"/>
      <x v="975"/>
      <x v="37"/>
      <x v="1"/>
      <x v="4"/>
    </i>
    <i r="9">
      <x v="4"/>
      <x v="87"/>
      <x v="137"/>
      <x v="975"/>
      <x v="37"/>
      <x v="1"/>
      <x v="4"/>
    </i>
    <i r="9">
      <x v="36"/>
      <x v="200"/>
      <x v="137"/>
      <x v="975"/>
      <x v="37"/>
      <x v="1"/>
      <x v="4"/>
    </i>
    <i r="1">
      <x v="4195"/>
      <x v="8"/>
      <x v="313"/>
      <x v="3793"/>
      <x v="12"/>
      <x v="56"/>
      <x v="300"/>
      <x v="242"/>
      <x v="38"/>
      <x v="199"/>
      <x v="185"/>
      <x v="1128"/>
      <x v="37"/>
      <x v="1"/>
      <x v="4"/>
    </i>
    <i r="1">
      <x v="4490"/>
      <x v="21"/>
      <x v="301"/>
      <x v="4083"/>
      <x v="8"/>
      <x/>
      <x v="5379"/>
      <x v="5242"/>
      <x v="28"/>
      <x v="238"/>
      <x v="138"/>
      <x v="1127"/>
      <x v="37"/>
      <x v="1"/>
      <x v="4"/>
    </i>
    <i>
      <x v="1530"/>
      <x v="3693"/>
      <x v="22"/>
      <x v="23"/>
      <x v="3303"/>
      <x v="10"/>
      <x/>
      <x v="5005"/>
      <x v="4287"/>
      <x v="4"/>
      <x v="86"/>
      <x v="137"/>
      <x v="975"/>
      <x v="37"/>
      <x v="1"/>
      <x v="4"/>
    </i>
    <i r="7">
      <x v="5006"/>
      <x v="4952"/>
      <x v="4"/>
      <x v="87"/>
      <x v="137"/>
      <x v="975"/>
      <x v="37"/>
      <x v="1"/>
      <x v="4"/>
    </i>
    <i r="7">
      <x v="5007"/>
      <x v="4952"/>
      <x v="4"/>
      <x v="87"/>
      <x v="137"/>
      <x v="975"/>
      <x v="37"/>
      <x v="1"/>
      <x v="4"/>
    </i>
    <i r="1">
      <x v="3842"/>
      <x v="37"/>
      <x v="295"/>
      <x v="3450"/>
      <x v="10"/>
      <x/>
      <x v="2672"/>
      <x v="3336"/>
      <x v="110"/>
      <x v="112"/>
      <x v="137"/>
      <x v="1000"/>
      <x v="397"/>
      <x v="1"/>
      <x v="4"/>
    </i>
    <i r="1">
      <x v="4120"/>
      <x v="37"/>
      <x v="295"/>
      <x v="3727"/>
      <x v="8"/>
      <x v="56"/>
      <x v="5019"/>
      <x v="4961"/>
      <x v="326"/>
      <x v="130"/>
      <x v="137"/>
      <x v="1074"/>
      <x v="37"/>
      <x v="1"/>
      <x v="4"/>
    </i>
    <i r="7">
      <x v="5020"/>
      <x v="4962"/>
      <x v="327"/>
      <x v="131"/>
      <x v="137"/>
      <x v="1074"/>
      <x v="37"/>
      <x v="1"/>
      <x v="4"/>
    </i>
    <i r="6">
      <x v="86"/>
      <x v="4809"/>
      <x v="4960"/>
      <x v="154"/>
      <x v="109"/>
      <x v="137"/>
      <x v="1074"/>
      <x v="37"/>
      <x v="1"/>
      <x v="4"/>
    </i>
    <i r="1">
      <x v="4491"/>
      <x v="20"/>
      <x v="23"/>
      <x v="4084"/>
      <x v="4"/>
      <x v="63"/>
      <x v="4031"/>
      <x v="4676"/>
      <x v="45"/>
      <x v="123"/>
      <x v="145"/>
      <x v="1125"/>
      <x v="37"/>
      <x v="1"/>
      <x v="4"/>
    </i>
    <i>
      <x v="1531"/>
      <x v="4114"/>
      <x v="37"/>
      <x v="295"/>
      <x v="3721"/>
      <x v="10"/>
      <x v="42"/>
      <x v="5021"/>
      <x v="4963"/>
      <x v="71"/>
      <x v="132"/>
      <x v="137"/>
      <x v="1069"/>
      <x v="37"/>
      <x v="1"/>
      <x v="4"/>
    </i>
    <i r="1">
      <x v="4179"/>
      <x v="21"/>
      <x v="308"/>
      <x v="3777"/>
      <x v="8"/>
      <x v="17"/>
      <x v="5380"/>
      <x v="3403"/>
      <x v="4"/>
      <x v="87"/>
      <x v="203"/>
      <x v="1116"/>
      <x v="37"/>
      <x v="1"/>
      <x v="4"/>
    </i>
    <i r="9">
      <x v="111"/>
      <x v="221"/>
      <x v="203"/>
      <x v="1116"/>
      <x v="37"/>
      <x v="1"/>
      <x v="4"/>
    </i>
    <i r="1">
      <x v="4492"/>
      <x v="1"/>
      <x v="256"/>
      <x v="4085"/>
      <x/>
      <x v="36"/>
      <x v="4543"/>
      <x v="4516"/>
      <x v="27"/>
      <x v="219"/>
      <x v="155"/>
      <x v="1191"/>
      <x v="37"/>
      <x v="1"/>
      <x v="4"/>
    </i>
    <i r="1">
      <x v="4493"/>
      <x v="20"/>
      <x v="23"/>
      <x v="4086"/>
      <x v="8"/>
      <x/>
      <x v="5376"/>
      <x v="4098"/>
      <x v="3"/>
      <x v="141"/>
      <x v="171"/>
      <x v="1125"/>
      <x v="37"/>
      <x v="1"/>
      <x v="4"/>
    </i>
    <i r="1">
      <x v="4494"/>
      <x v="20"/>
      <x v="23"/>
      <x v="4087"/>
      <x v="8"/>
      <x v="65"/>
      <x v="4027"/>
      <x v="4579"/>
      <x v="4"/>
      <x v="87"/>
      <x v="140"/>
      <x v="1105"/>
      <x v="37"/>
      <x v="1"/>
      <x v="4"/>
    </i>
    <i>
      <x v="1532"/>
      <x v="4495"/>
      <x v="20"/>
      <x v="23"/>
      <x v="4088"/>
      <x v="8"/>
      <x v="59"/>
      <x v="5197"/>
      <x v="4676"/>
      <x v="171"/>
      <x v="239"/>
      <x v="141"/>
      <x v="1113"/>
      <x v="37"/>
      <x v="1"/>
      <x v="4"/>
    </i>
    <i>
      <x v="1533"/>
      <x v="4114"/>
      <x v="37"/>
      <x v="295"/>
      <x v="3721"/>
      <x v="10"/>
      <x/>
      <x v="5017"/>
      <x v="4958"/>
      <x v="77"/>
      <x v="104"/>
      <x v="137"/>
      <x v="1069"/>
      <x v="37"/>
      <x v="1"/>
      <x v="4"/>
    </i>
    <i r="1">
      <x v="4314"/>
      <x v="1"/>
      <x v="280"/>
      <x v="3908"/>
      <x/>
      <x v="3"/>
      <x v="4527"/>
      <x v="4498"/>
      <x v="40"/>
      <x v="91"/>
      <x v="238"/>
      <x v="1124"/>
      <x v="37"/>
      <x v="1"/>
      <x v="4"/>
    </i>
    <i r="6">
      <x v="23"/>
      <x v="2756"/>
      <x v="2786"/>
      <x v="54"/>
      <x v="240"/>
      <x v="148"/>
      <x v="1124"/>
      <x v="37"/>
      <x v="1"/>
      <x v="4"/>
    </i>
    <i r="7">
      <x v="2812"/>
      <x v="2848"/>
      <x v="59"/>
      <x v="94"/>
      <x v="156"/>
      <x v="1124"/>
      <x v="37"/>
      <x v="1"/>
      <x v="4"/>
    </i>
    <i r="1">
      <x v="4496"/>
      <x v="34"/>
      <x v="302"/>
      <x v="4089"/>
      <x v="2"/>
      <x v="86"/>
      <x v="4616"/>
      <x v="4561"/>
      <x v="1"/>
      <x v="86"/>
      <x v="138"/>
      <x v="1158"/>
      <x v="37"/>
      <x v="1"/>
      <x v="4"/>
    </i>
    <i>
      <x v="1534"/>
      <x v="4497"/>
      <x v="1"/>
      <x v="280"/>
      <x v="4090"/>
      <x/>
      <x v="23"/>
      <x v="3780"/>
      <x v="3765"/>
      <x v="59"/>
      <x v="94"/>
      <x v="152"/>
      <x v="1132"/>
      <x v="37"/>
      <x v="1"/>
      <x v="4"/>
    </i>
    <i r="7">
      <x v="3907"/>
      <x v="3894"/>
      <x v="59"/>
      <x v="94"/>
      <x v="207"/>
      <x v="1132"/>
      <x v="37"/>
      <x v="1"/>
      <x v="4"/>
    </i>
    <i>
      <x v="1535"/>
      <x v="3795"/>
      <x v="36"/>
      <x v="288"/>
      <x v="3404"/>
      <x v="10"/>
      <x v="56"/>
      <x v="4781"/>
      <x v="4736"/>
      <x v="284"/>
      <x v="178"/>
      <x v="137"/>
      <x v="980"/>
      <x v="37"/>
      <x v="1"/>
      <x v="4"/>
    </i>
    <i r="1">
      <x v="3818"/>
      <x v="20"/>
      <x v="23"/>
      <x v="3426"/>
      <x v="4"/>
      <x v="23"/>
      <x v="785"/>
      <x v="4727"/>
      <x v="147"/>
      <x v="241"/>
      <x v="264"/>
      <x v="895"/>
      <x v="378"/>
      <x v="6"/>
      <x v="4"/>
    </i>
    <i r="1">
      <x v="3860"/>
      <x v="21"/>
      <x v="110"/>
      <x v="3135"/>
      <x v="8"/>
      <x v="47"/>
      <x v="1475"/>
      <x v="1366"/>
      <x v="71"/>
      <x v="132"/>
      <x v="225"/>
      <x v="1010"/>
      <x v="40"/>
      <x v="1"/>
      <x v="4"/>
    </i>
    <i r="9">
      <x v="85"/>
      <x v="215"/>
      <x v="225"/>
      <x v="1010"/>
      <x v="40"/>
      <x v="1"/>
      <x v="4"/>
    </i>
    <i r="1">
      <x v="3861"/>
      <x v="21"/>
      <x v="110"/>
      <x v="3135"/>
      <x v="8"/>
      <x v="42"/>
      <x v="3122"/>
      <x v="3173"/>
      <x v="15"/>
      <x v="140"/>
      <x v="138"/>
      <x v="1005"/>
      <x v="40"/>
      <x v="1"/>
      <x v="4"/>
    </i>
    <i r="1">
      <x v="4128"/>
      <x v="35"/>
      <x v="274"/>
      <x v="3734"/>
      <x v="4"/>
      <x/>
      <x v="5157"/>
      <x v="1368"/>
      <x v="10"/>
      <x v="117"/>
      <x v="226"/>
      <x v="1082"/>
      <x v="37"/>
      <x v="1"/>
      <x v="4"/>
    </i>
    <i r="7">
      <x v="5158"/>
      <x v="1368"/>
      <x v="10"/>
      <x v="117"/>
      <x v="226"/>
      <x v="1082"/>
      <x v="37"/>
      <x v="1"/>
      <x v="4"/>
    </i>
    <i r="7">
      <x v="5159"/>
      <x v="1368"/>
      <x v="10"/>
      <x v="117"/>
      <x v="226"/>
      <x v="1082"/>
      <x v="37"/>
      <x v="1"/>
      <x v="4"/>
    </i>
    <i r="7">
      <x v="5160"/>
      <x v="1368"/>
      <x v="10"/>
      <x v="117"/>
      <x v="226"/>
      <x v="1082"/>
      <x v="37"/>
      <x v="1"/>
      <x v="4"/>
    </i>
    <i r="1">
      <x v="4202"/>
      <x v="8"/>
      <x v="257"/>
      <x v="3800"/>
      <x v="4"/>
      <x v="69"/>
      <x v="5381"/>
      <x v="5243"/>
      <x v="7"/>
      <x v="102"/>
      <x v="137"/>
      <x v="1084"/>
      <x v="37"/>
      <x v="1"/>
      <x v="4"/>
    </i>
    <i r="1">
      <x v="4498"/>
      <x v="34"/>
      <x v="302"/>
      <x v="4091"/>
      <x v="2"/>
      <x v="86"/>
      <x v="4616"/>
      <x v="4561"/>
      <x v="3"/>
      <x v="141"/>
      <x v="138"/>
      <x v="1158"/>
      <x v="37"/>
      <x v="1"/>
      <x v="4"/>
    </i>
    <i r="1">
      <x v="4499"/>
      <x v="20"/>
      <x v="23"/>
      <x v="4092"/>
      <x v="8"/>
      <x v="59"/>
      <x v="3906"/>
      <x v="4891"/>
      <x v="34"/>
      <x v="172"/>
      <x v="137"/>
      <x v="1104"/>
      <x v="37"/>
      <x v="1"/>
      <x v="4"/>
    </i>
    <i>
      <x v="1536"/>
      <x v="3883"/>
      <x v="21"/>
      <x v="186"/>
      <x v="3489"/>
      <x v="4"/>
      <x v="33"/>
      <x v="4692"/>
      <x v="4640"/>
      <x v="5"/>
      <x v="144"/>
      <x v="170"/>
      <x v="1024"/>
      <x v="37"/>
      <x v="1"/>
      <x v="4"/>
    </i>
    <i r="1">
      <x v="4166"/>
      <x v="15"/>
      <x v="306"/>
      <x v="3766"/>
      <x v="4"/>
      <x v="59"/>
      <x v="5059"/>
      <x v="4465"/>
      <x v="48"/>
      <x v="181"/>
      <x v="196"/>
      <x v="1107"/>
      <x v="37"/>
      <x v="1"/>
      <x v="4"/>
    </i>
    <i r="1">
      <x v="4331"/>
      <x v="1"/>
      <x v="280"/>
      <x v="3925"/>
      <x/>
      <x v="3"/>
      <x v="4438"/>
      <x v="4412"/>
      <x v="59"/>
      <x v="94"/>
      <x v="211"/>
      <x v="1104"/>
      <x v="37"/>
      <x v="1"/>
      <x v="4"/>
    </i>
    <i r="1">
      <x v="4500"/>
      <x v="34"/>
      <x v="302"/>
      <x v="4093"/>
      <x v="2"/>
      <x v="23"/>
      <x v="5382"/>
      <x v="5244"/>
      <x v="27"/>
      <x v="219"/>
      <x v="141"/>
      <x v="1169"/>
      <x v="37"/>
      <x v="1"/>
      <x v="4"/>
    </i>
    <i r="1">
      <x v="4501"/>
      <x v="1"/>
      <x v="280"/>
      <x v="4094"/>
      <x/>
      <x v="3"/>
      <x v="4452"/>
      <x v="4429"/>
      <x v="34"/>
      <x v="172"/>
      <x v="148"/>
      <x v="1157"/>
      <x v="37"/>
      <x v="1"/>
      <x v="4"/>
    </i>
    <i>
      <x v="1537"/>
      <x v="4391"/>
      <x v="16"/>
      <x v="64"/>
      <x v="3984"/>
      <x/>
      <x v="42"/>
      <x v="3756"/>
      <x v="3744"/>
      <x v="1"/>
      <x v="86"/>
      <x v="221"/>
      <x v="1165"/>
      <x v="37"/>
      <x v="1"/>
      <x v="4"/>
    </i>
    <i>
      <x v="1538"/>
      <x v="4359"/>
      <x v="16"/>
      <x v="64"/>
      <x v="3952"/>
      <x/>
      <x v="51"/>
      <x v="3546"/>
      <x v="3554"/>
      <x v="1"/>
      <x v="86"/>
      <x v="265"/>
      <x v="1142"/>
      <x v="37"/>
      <x v="1"/>
      <x v="4"/>
    </i>
    <i>
      <x v="1539"/>
      <x v="4231"/>
      <x v="1"/>
      <x v="42"/>
      <x v="3826"/>
      <x v="4"/>
      <x v="51"/>
      <x v="4272"/>
      <x v="4234"/>
      <x v="41"/>
      <x v="207"/>
      <x v="190"/>
      <x v="1101"/>
      <x v="37"/>
      <x v="1"/>
      <x v="4"/>
    </i>
    <i r="7">
      <x v="4273"/>
      <x v="4235"/>
      <x v="41"/>
      <x v="207"/>
      <x v="190"/>
      <x v="1101"/>
      <x v="37"/>
      <x v="1"/>
      <x v="4"/>
    </i>
    <i r="1">
      <x v="4502"/>
      <x v="20"/>
      <x v="23"/>
      <x v="4095"/>
      <x v="8"/>
      <x v="42"/>
      <x v="5383"/>
      <x v="3336"/>
      <x v="10"/>
      <x v="117"/>
      <x v="141"/>
      <x v="1104"/>
      <x v="418"/>
      <x v="1"/>
      <x v="4"/>
    </i>
    <i>
      <x v="1540"/>
      <x v="3860"/>
      <x v="21"/>
      <x v="110"/>
      <x v="3135"/>
      <x v="8"/>
      <x v="47"/>
      <x v="1475"/>
      <x v="1366"/>
      <x v="71"/>
      <x v="132"/>
      <x v="225"/>
      <x v="1010"/>
      <x v="40"/>
      <x v="1"/>
      <x v="4"/>
    </i>
    <i>
      <x v="1541"/>
      <x v="4503"/>
      <x v="6"/>
      <x v="9"/>
      <x v="4096"/>
      <x v="3"/>
      <x v="6"/>
      <x v="1121"/>
      <x v="2667"/>
      <x v="163"/>
      <x v="189"/>
      <x v="168"/>
      <x v="1188"/>
      <x v="40"/>
      <x v="1"/>
      <x v="4"/>
    </i>
    <i r="1">
      <x v="4504"/>
      <x v="20"/>
      <x v="23"/>
      <x v="4097"/>
      <x v="8"/>
      <x v="42"/>
      <x v="5384"/>
      <x v="3336"/>
      <x v="4"/>
      <x v="87"/>
      <x v="137"/>
      <x v="1117"/>
      <x v="37"/>
      <x v="1"/>
      <x v="4"/>
    </i>
    <i>
      <x v="1542"/>
      <x v="4331"/>
      <x v="1"/>
      <x v="280"/>
      <x v="3925"/>
      <x/>
      <x v="3"/>
      <x v="4437"/>
      <x v="4411"/>
      <x v="40"/>
      <x v="91"/>
      <x v="162"/>
      <x v="1104"/>
      <x v="37"/>
      <x v="1"/>
      <x v="4"/>
    </i>
    <i r="1">
      <x v="4360"/>
      <x v="1"/>
      <x v="280"/>
      <x v="3953"/>
      <x/>
      <x v="32"/>
      <x v="5211"/>
      <x v="5144"/>
      <x v="63"/>
      <x v="103"/>
      <x v="148"/>
      <x v="1075"/>
      <x v="37"/>
      <x v="1"/>
      <x v="4"/>
    </i>
    <i r="1">
      <x v="4505"/>
      <x v="20"/>
      <x v="23"/>
      <x v="4098"/>
      <x v="8"/>
      <x v="51"/>
      <x v="4315"/>
      <x v="3336"/>
      <x v="10"/>
      <x v="117"/>
      <x v="196"/>
      <x v="1113"/>
      <x v="37"/>
      <x v="1"/>
      <x v="4"/>
    </i>
    <i r="1">
      <x v="4506"/>
      <x v="20"/>
      <x v="23"/>
      <x v="4099"/>
      <x v="4"/>
      <x v="51"/>
      <x v="4973"/>
      <x v="4921"/>
      <x v="22"/>
      <x v="88"/>
      <x v="145"/>
      <x v="1117"/>
      <x v="37"/>
      <x v="1"/>
      <x v="4"/>
    </i>
    <i r="1">
      <x v="4507"/>
      <x v="20"/>
      <x v="23"/>
      <x v="4100"/>
      <x v="10"/>
      <x v="23"/>
      <x v="4117"/>
      <x v="4708"/>
      <x v="45"/>
      <x v="123"/>
      <x v="137"/>
      <x v="1144"/>
      <x v="37"/>
      <x v="1"/>
      <x v="4"/>
    </i>
    <i>
      <x v="1543"/>
      <x v="4429"/>
      <x v="16"/>
      <x v="64"/>
      <x v="4022"/>
      <x/>
      <x v="51"/>
      <x v="3546"/>
      <x v="3554"/>
      <x v="1"/>
      <x v="86"/>
      <x v="265"/>
      <x v="1165"/>
      <x v="37"/>
      <x v="1"/>
      <x v="4"/>
    </i>
    <i r="9">
      <x v="2"/>
      <x v="96"/>
      <x v="265"/>
      <x v="1165"/>
      <x v="37"/>
      <x v="1"/>
      <x v="4"/>
    </i>
    <i r="1">
      <x v="4487"/>
      <x v="21"/>
      <x v="79"/>
      <x v="4080"/>
      <x v="8"/>
      <x v="56"/>
      <x v="5377"/>
      <x v="5239"/>
      <x v="4"/>
      <x v="87"/>
      <x v="263"/>
      <x v="1143"/>
      <x v="37"/>
      <x v="1"/>
      <x v="4"/>
    </i>
    <i r="1">
      <x v="4508"/>
      <x v="20"/>
      <x v="23"/>
      <x v="4101"/>
      <x v="10"/>
      <x v="59"/>
      <x v="4776"/>
      <x v="4579"/>
      <x v="133"/>
      <x v="142"/>
      <x v="137"/>
      <x v="1116"/>
      <x v="37"/>
      <x v="1"/>
      <x v="4"/>
    </i>
    <i r="1">
      <x v="4509"/>
      <x v="3"/>
      <x v="285"/>
      <x v="4102"/>
      <x/>
      <x v="47"/>
      <x v="672"/>
      <x v="662"/>
      <x v="311"/>
      <x v="113"/>
      <x v="155"/>
      <x v="1105"/>
      <x v="37"/>
      <x v="1"/>
      <x v="4"/>
    </i>
    <i r="1">
      <x v="4510"/>
      <x v="20"/>
      <x v="23"/>
      <x v="4103"/>
      <x v="15"/>
      <x v="59"/>
      <x v="3279"/>
      <x v="4725"/>
      <x v="49"/>
      <x v="228"/>
      <x v="141"/>
      <x v="1113"/>
      <x v="37"/>
      <x v="1"/>
      <x v="4"/>
    </i>
    <i>
      <x v="1544"/>
      <x v="3806"/>
      <x v="21"/>
      <x v="186"/>
      <x v="3414"/>
      <x v="15"/>
      <x v="23"/>
      <x v="4334"/>
      <x v="4307"/>
      <x v="16"/>
      <x v="89"/>
      <x v="158"/>
      <x v="884"/>
      <x v="37"/>
      <x v="1"/>
      <x v="4"/>
    </i>
    <i>
      <x v="1545"/>
      <x v="4511"/>
      <x v="21"/>
      <x v="308"/>
      <x v="4104"/>
      <x v="4"/>
      <x v="23"/>
      <x v="5385"/>
      <x v="5245"/>
      <x v="31"/>
      <x v="158"/>
      <x v="168"/>
      <x v="1158"/>
      <x v="37"/>
      <x v="1"/>
      <x v="4"/>
    </i>
    <i r="6">
      <x v="86"/>
      <x v="163"/>
      <x v="142"/>
      <x v="1"/>
      <x v="86"/>
      <x v="137"/>
      <x v="1158"/>
      <x v="37"/>
      <x v="1"/>
      <x v="4"/>
    </i>
    <i r="7">
      <x v="313"/>
      <x v="1436"/>
      <x v="1"/>
      <x v="86"/>
      <x v="137"/>
      <x v="1158"/>
      <x v="37"/>
      <x v="1"/>
      <x v="4"/>
    </i>
    <i>
      <x v="1546"/>
      <x v="3693"/>
      <x v="22"/>
      <x v="23"/>
      <x v="3303"/>
      <x v="4"/>
      <x v="61"/>
      <x v="4152"/>
      <x v="4124"/>
      <x v="39"/>
      <x v="140"/>
      <x v="137"/>
      <x v="975"/>
      <x v="37"/>
      <x v="1"/>
      <x v="4"/>
    </i>
    <i r="1">
      <x v="4219"/>
      <x v="3"/>
      <x v="78"/>
      <x v="3814"/>
      <x/>
      <x v="56"/>
      <x v="724"/>
      <x v="717"/>
      <x v="87"/>
      <x v="97"/>
      <x v="211"/>
      <x v="1110"/>
      <x v="37"/>
      <x v="1"/>
      <x v="4"/>
    </i>
    <i r="1">
      <x v="4290"/>
      <x v="1"/>
      <x v="50"/>
      <x v="3884"/>
      <x/>
      <x v="23"/>
      <x v="3786"/>
      <x v="5114"/>
      <x v="71"/>
      <x v="132"/>
      <x v="156"/>
      <x v="1167"/>
      <x v="37"/>
      <x v="1"/>
      <x v="4"/>
    </i>
    <i r="1">
      <x v="4374"/>
      <x v="8"/>
      <x v="257"/>
      <x v="3967"/>
      <x v="4"/>
      <x/>
      <x v="5386"/>
      <x v="5246"/>
      <x v="10"/>
      <x v="117"/>
      <x v="137"/>
      <x v="1084"/>
      <x v="37"/>
      <x v="1"/>
      <x v="4"/>
    </i>
    <i r="1">
      <x v="4512"/>
      <x v="20"/>
      <x v="299"/>
      <x v="4105"/>
      <x v="4"/>
      <x v="23"/>
      <x v="5388"/>
      <x v="5248"/>
      <x v="10"/>
      <x v="117"/>
      <x v="145"/>
      <x v="1150"/>
      <x v="37"/>
      <x v="1"/>
      <x v="4"/>
    </i>
    <i r="7">
      <x v="5389"/>
      <x v="5249"/>
      <x v="10"/>
      <x v="117"/>
      <x v="145"/>
      <x v="1150"/>
      <x v="37"/>
      <x v="1"/>
      <x v="4"/>
    </i>
    <i r="7">
      <x v="5390"/>
      <x v="5250"/>
      <x v="15"/>
      <x v="140"/>
      <x v="266"/>
      <x v="1150"/>
      <x v="37"/>
      <x v="1"/>
      <x v="4"/>
    </i>
    <i r="7">
      <x v="5391"/>
      <x v="5251"/>
      <x v="15"/>
      <x v="140"/>
      <x v="208"/>
      <x v="1150"/>
      <x v="37"/>
      <x v="1"/>
      <x v="4"/>
    </i>
    <i r="7">
      <x v="5392"/>
      <x v="5251"/>
      <x v="10"/>
      <x v="117"/>
      <x v="208"/>
      <x v="1150"/>
      <x v="37"/>
      <x v="1"/>
      <x v="4"/>
    </i>
    <i r="7">
      <x v="5403"/>
      <x v="5260"/>
      <x v="10"/>
      <x v="117"/>
      <x v="148"/>
      <x v="1150"/>
      <x v="37"/>
      <x v="1"/>
      <x v="4"/>
    </i>
    <i r="6">
      <x v="36"/>
      <x v="5393"/>
      <x v="5252"/>
      <x v="10"/>
      <x v="117"/>
      <x v="148"/>
      <x v="1150"/>
      <x v="37"/>
      <x v="1"/>
      <x v="4"/>
    </i>
    <i r="7">
      <x v="5396"/>
      <x v="5255"/>
      <x v="10"/>
      <x v="117"/>
      <x v="145"/>
      <x v="1150"/>
      <x v="37"/>
      <x v="1"/>
      <x v="4"/>
    </i>
    <i r="7">
      <x v="5397"/>
      <x v="5255"/>
      <x v="10"/>
      <x v="117"/>
      <x v="145"/>
      <x v="1150"/>
      <x v="37"/>
      <x v="1"/>
      <x v="4"/>
    </i>
    <i r="7">
      <x v="5399"/>
      <x v="5257"/>
      <x v="10"/>
      <x v="117"/>
      <x v="195"/>
      <x v="1150"/>
      <x v="37"/>
      <x v="1"/>
      <x v="4"/>
    </i>
    <i r="7">
      <x v="5400"/>
      <x v="5257"/>
      <x v="10"/>
      <x v="117"/>
      <x v="195"/>
      <x v="1150"/>
      <x v="37"/>
      <x v="1"/>
      <x v="4"/>
    </i>
    <i r="6">
      <x v="42"/>
      <x v="5395"/>
      <x v="5254"/>
      <x v="10"/>
      <x v="117"/>
      <x v="141"/>
      <x v="1150"/>
      <x v="37"/>
      <x v="1"/>
      <x v="4"/>
    </i>
    <i r="7">
      <x v="5398"/>
      <x v="5256"/>
      <x v="10"/>
      <x v="117"/>
      <x v="267"/>
      <x v="1150"/>
      <x v="37"/>
      <x v="1"/>
      <x v="4"/>
    </i>
    <i r="7">
      <x v="5401"/>
      <x v="5258"/>
      <x v="10"/>
      <x v="117"/>
      <x v="139"/>
      <x v="1150"/>
      <x v="37"/>
      <x v="1"/>
      <x v="4"/>
    </i>
    <i r="6">
      <x v="47"/>
      <x v="5402"/>
      <x v="5259"/>
      <x v="10"/>
      <x v="117"/>
      <x v="195"/>
      <x v="1150"/>
      <x v="37"/>
      <x v="1"/>
      <x v="4"/>
    </i>
    <i r="6">
      <x v="51"/>
      <x v="5394"/>
      <x v="5253"/>
      <x v="15"/>
      <x v="140"/>
      <x v="178"/>
      <x v="1150"/>
      <x v="37"/>
      <x v="1"/>
      <x v="4"/>
    </i>
    <i r="5">
      <x v="10"/>
      <x/>
      <x v="5387"/>
      <x v="5247"/>
      <x v="350"/>
      <x v="242"/>
      <x v="137"/>
      <x v="1150"/>
      <x v="37"/>
      <x v="1"/>
      <x v="4"/>
    </i>
    <i>
      <x v="1547"/>
      <x v="3693"/>
      <x v="22"/>
      <x v="23"/>
      <x v="3303"/>
      <x v="10"/>
      <x/>
      <x v="5005"/>
      <x v="4287"/>
      <x v="4"/>
      <x v="87"/>
      <x v="137"/>
      <x v="975"/>
      <x v="37"/>
      <x v="1"/>
      <x v="4"/>
    </i>
    <i r="7">
      <x v="5006"/>
      <x v="4952"/>
      <x v="4"/>
      <x v="87"/>
      <x v="137"/>
      <x v="975"/>
      <x v="37"/>
      <x v="1"/>
      <x v="4"/>
    </i>
    <i r="7">
      <x v="5007"/>
      <x v="4952"/>
      <x v="4"/>
      <x v="87"/>
      <x v="137"/>
      <x v="975"/>
      <x v="37"/>
      <x v="1"/>
      <x v="4"/>
    </i>
    <i r="1">
      <x v="3842"/>
      <x v="37"/>
      <x v="295"/>
      <x v="3450"/>
      <x v="10"/>
      <x/>
      <x v="2672"/>
      <x v="3336"/>
      <x v="110"/>
      <x v="112"/>
      <x v="137"/>
      <x v="1000"/>
      <x v="397"/>
      <x v="1"/>
      <x v="4"/>
    </i>
    <i r="1">
      <x v="4231"/>
      <x v="1"/>
      <x v="42"/>
      <x v="3826"/>
      <x v="4"/>
      <x v="51"/>
      <x v="4272"/>
      <x v="4234"/>
      <x v="41"/>
      <x v="207"/>
      <x v="190"/>
      <x v="1101"/>
      <x v="37"/>
      <x v="1"/>
      <x v="4"/>
    </i>
    <i r="7">
      <x v="4273"/>
      <x v="4235"/>
      <x v="41"/>
      <x v="207"/>
      <x v="190"/>
      <x v="1101"/>
      <x v="37"/>
      <x v="1"/>
      <x v="4"/>
    </i>
    <i>
      <x v="1548"/>
      <x v="4114"/>
      <x v="37"/>
      <x v="295"/>
      <x v="3721"/>
      <x v="10"/>
      <x v="42"/>
      <x v="5021"/>
      <x v="4963"/>
      <x v="71"/>
      <x v="132"/>
      <x v="137"/>
      <x v="1069"/>
      <x v="37"/>
      <x v="1"/>
      <x v="4"/>
    </i>
    <i r="1">
      <x v="4149"/>
      <x v="8"/>
      <x v="257"/>
      <x v="3750"/>
      <x v="4"/>
      <x/>
      <x v="5411"/>
      <x v="5267"/>
      <x v="14"/>
      <x v="148"/>
      <x v="137"/>
      <x v="1084"/>
      <x v="37"/>
      <x v="1"/>
      <x v="4"/>
    </i>
    <i r="6">
      <x v="23"/>
      <x v="5404"/>
      <x v="5261"/>
      <x v="14"/>
      <x v="148"/>
      <x v="137"/>
      <x v="1084"/>
      <x v="37"/>
      <x v="1"/>
      <x v="4"/>
    </i>
    <i r="7">
      <x v="5405"/>
      <x v="5262"/>
      <x v="14"/>
      <x v="148"/>
      <x v="137"/>
      <x v="1084"/>
      <x v="37"/>
      <x v="1"/>
      <x v="4"/>
    </i>
    <i r="7">
      <x v="5406"/>
      <x v="5263"/>
      <x v="14"/>
      <x v="148"/>
      <x v="137"/>
      <x v="1084"/>
      <x v="37"/>
      <x v="1"/>
      <x v="4"/>
    </i>
    <i r="7">
      <x v="5407"/>
      <x v="5263"/>
      <x v="14"/>
      <x v="148"/>
      <x v="137"/>
      <x v="1084"/>
      <x v="37"/>
      <x v="1"/>
      <x v="4"/>
    </i>
    <i r="7">
      <x v="5409"/>
      <x v="5265"/>
      <x v="14"/>
      <x v="148"/>
      <x v="137"/>
      <x v="1084"/>
      <x v="37"/>
      <x v="1"/>
      <x v="4"/>
    </i>
    <i r="7">
      <x v="5412"/>
      <x v="5268"/>
      <x v="14"/>
      <x v="148"/>
      <x v="137"/>
      <x v="1084"/>
      <x v="37"/>
      <x v="1"/>
      <x v="4"/>
    </i>
    <i r="6">
      <x v="36"/>
      <x v="5408"/>
      <x v="5264"/>
      <x v="14"/>
      <x v="148"/>
      <x v="137"/>
      <x v="1084"/>
      <x v="37"/>
      <x v="1"/>
      <x v="4"/>
    </i>
    <i r="7">
      <x v="5413"/>
      <x v="5269"/>
      <x v="14"/>
      <x v="148"/>
      <x v="137"/>
      <x v="1084"/>
      <x v="37"/>
      <x v="1"/>
      <x v="4"/>
    </i>
    <i r="7">
      <x v="5414"/>
      <x v="5269"/>
      <x v="14"/>
      <x v="148"/>
      <x v="137"/>
      <x v="1084"/>
      <x v="37"/>
      <x v="1"/>
      <x v="4"/>
    </i>
    <i r="7">
      <x v="5415"/>
      <x v="5270"/>
      <x v="14"/>
      <x v="148"/>
      <x v="137"/>
      <x v="1084"/>
      <x v="37"/>
      <x v="1"/>
      <x v="4"/>
    </i>
    <i r="6">
      <x v="42"/>
      <x v="5410"/>
      <x v="5266"/>
      <x v="14"/>
      <x v="148"/>
      <x v="137"/>
      <x v="1084"/>
      <x v="37"/>
      <x v="1"/>
      <x v="4"/>
    </i>
    <i r="1">
      <x v="4513"/>
      <x v="34"/>
      <x v="302"/>
      <x v="4106"/>
      <x v="2"/>
      <x v="86"/>
      <x v="4616"/>
      <x v="4561"/>
      <x v="18"/>
      <x v="157"/>
      <x v="138"/>
      <x v="1138"/>
      <x v="37"/>
      <x v="1"/>
      <x v="4"/>
    </i>
    <i>
      <x v="1549"/>
      <x v="3860"/>
      <x v="21"/>
      <x v="110"/>
      <x v="3135"/>
      <x v="8"/>
      <x v="47"/>
      <x v="1475"/>
      <x v="1366"/>
      <x v="71"/>
      <x v="132"/>
      <x v="225"/>
      <x v="1010"/>
      <x v="40"/>
      <x v="1"/>
      <x v="4"/>
    </i>
    <i r="1">
      <x v="4514"/>
      <x v="20"/>
      <x v="23"/>
      <x v="4107"/>
      <x v="10"/>
      <x v="47"/>
      <x v="5416"/>
      <x v="4736"/>
      <x v="23"/>
      <x v="85"/>
      <x v="137"/>
      <x v="1144"/>
      <x v="37"/>
      <x v="1"/>
      <x v="4"/>
    </i>
    <i>
      <x v="1550"/>
      <x v="4114"/>
      <x v="37"/>
      <x v="295"/>
      <x v="3721"/>
      <x v="10"/>
      <x/>
      <x v="5017"/>
      <x v="4958"/>
      <x v="233"/>
      <x v="133"/>
      <x v="137"/>
      <x v="1069"/>
      <x v="37"/>
      <x v="1"/>
      <x v="4"/>
    </i>
    <i>
      <x v="1551"/>
      <x v="4328"/>
      <x v="15"/>
      <x v="59"/>
      <x v="3922"/>
      <x/>
      <x v="47"/>
      <x v="741"/>
      <x v="733"/>
      <x v="23"/>
      <x v="85"/>
      <x v="195"/>
      <x v="1171"/>
      <x v="37"/>
      <x v="1"/>
      <x v="4"/>
    </i>
    <i r="1">
      <x v="4437"/>
      <x v="36"/>
      <x v="288"/>
      <x v="4030"/>
      <x v="10"/>
      <x v="86"/>
      <x v="5417"/>
      <x v="5271"/>
      <x v="30"/>
      <x v="180"/>
      <x v="137"/>
      <x v="1139"/>
      <x v="37"/>
      <x v="1"/>
      <x v="4"/>
    </i>
    <i r="7">
      <x v="5418"/>
      <x v="5272"/>
      <x v="18"/>
      <x v="157"/>
      <x v="137"/>
      <x v="1139"/>
      <x v="37"/>
      <x v="1"/>
      <x v="4"/>
    </i>
    <i r="1">
      <x v="4460"/>
      <x v="15"/>
      <x v="59"/>
      <x v="4053"/>
      <x/>
      <x v="23"/>
      <x v="753"/>
      <x v="745"/>
      <x v="27"/>
      <x v="219"/>
      <x v="151"/>
      <x v="1189"/>
      <x v="37"/>
      <x v="1"/>
      <x v="4"/>
    </i>
    <i>
      <x v="1552"/>
      <x v="3463"/>
      <x v="21"/>
      <x v="186"/>
      <x v="3075"/>
      <x v="13"/>
      <x v="86"/>
      <x v="4248"/>
      <x v="4426"/>
      <x v="1"/>
      <x v="86"/>
      <x v="137"/>
      <x v="858"/>
      <x v="37"/>
      <x v="1"/>
      <x v="4"/>
    </i>
    <i r="5">
      <x v="15"/>
      <x v="48"/>
      <x v="4290"/>
      <x v="4254"/>
      <x v="34"/>
      <x v="172"/>
      <x v="182"/>
      <x v="858"/>
      <x v="37"/>
      <x v="1"/>
      <x v="4"/>
    </i>
    <i r="9">
      <x v="131"/>
      <x v="243"/>
      <x v="182"/>
      <x v="858"/>
      <x v="37"/>
      <x v="1"/>
      <x v="4"/>
    </i>
    <i r="1">
      <x v="3861"/>
      <x v="21"/>
      <x v="110"/>
      <x v="3135"/>
      <x v="8"/>
      <x v="42"/>
      <x v="3122"/>
      <x v="3173"/>
      <x v="15"/>
      <x v="140"/>
      <x v="138"/>
      <x v="1005"/>
      <x v="40"/>
      <x v="1"/>
      <x v="4"/>
    </i>
    <i r="9">
      <x v="27"/>
      <x v="219"/>
      <x v="138"/>
      <x v="1005"/>
      <x v="40"/>
      <x v="1"/>
      <x v="4"/>
    </i>
    <i r="9">
      <x v="37"/>
      <x v="177"/>
      <x v="138"/>
      <x v="1005"/>
      <x v="40"/>
      <x v="1"/>
      <x v="4"/>
    </i>
    <i r="9">
      <x v="46"/>
      <x v="100"/>
      <x v="138"/>
      <x v="1005"/>
      <x v="37"/>
      <x v="1"/>
      <x v="4"/>
    </i>
    <i r="9">
      <x v="52"/>
      <x v="145"/>
      <x v="138"/>
      <x v="1005"/>
      <x v="40"/>
      <x v="1"/>
      <x v="4"/>
    </i>
    <i r="9">
      <x v="66"/>
      <x v="92"/>
      <x v="138"/>
      <x v="1005"/>
      <x v="40"/>
      <x v="1"/>
      <x v="4"/>
    </i>
    <i r="1">
      <x v="4128"/>
      <x v="35"/>
      <x v="274"/>
      <x v="3734"/>
      <x v="4"/>
      <x/>
      <x v="5157"/>
      <x v="1368"/>
      <x v="10"/>
      <x v="117"/>
      <x v="226"/>
      <x v="1082"/>
      <x v="37"/>
      <x v="1"/>
      <x v="4"/>
    </i>
    <i r="7">
      <x v="5158"/>
      <x v="1368"/>
      <x v="10"/>
      <x v="117"/>
      <x v="226"/>
      <x v="1082"/>
      <x v="37"/>
      <x v="1"/>
      <x v="4"/>
    </i>
    <i r="7">
      <x v="5159"/>
      <x v="1368"/>
      <x v="10"/>
      <x v="117"/>
      <x v="226"/>
      <x v="1082"/>
      <x v="37"/>
      <x v="1"/>
      <x v="4"/>
    </i>
    <i r="7">
      <x v="5160"/>
      <x v="1368"/>
      <x v="10"/>
      <x v="117"/>
      <x v="226"/>
      <x v="1082"/>
      <x v="37"/>
      <x v="1"/>
      <x v="4"/>
    </i>
    <i r="7">
      <x v="5419"/>
      <x v="1368"/>
      <x v="10"/>
      <x v="117"/>
      <x v="226"/>
      <x v="1082"/>
      <x v="37"/>
      <x v="1"/>
      <x v="4"/>
    </i>
    <i r="1">
      <x v="4452"/>
      <x v="15"/>
      <x v="59"/>
      <x v="4045"/>
      <x/>
      <x v="86"/>
      <x v="2815"/>
      <x v="2851"/>
      <x v="23"/>
      <x v="85"/>
      <x v="155"/>
      <x v="1186"/>
      <x v="37"/>
      <x v="1"/>
      <x v="4"/>
    </i>
    <i r="1">
      <x v="4515"/>
      <x v="20"/>
      <x v="23"/>
      <x v="4108"/>
      <x v="8"/>
      <x v="59"/>
      <x v="3906"/>
      <x v="4786"/>
      <x v="183"/>
      <x v="244"/>
      <x v="138"/>
      <x v="1105"/>
      <x v="427"/>
      <x v="1"/>
      <x v="4"/>
    </i>
    <i>
      <x v="1553"/>
      <x v="3883"/>
      <x v="21"/>
      <x v="186"/>
      <x v="3489"/>
      <x v="4"/>
      <x v="33"/>
      <x v="4692"/>
      <x v="4640"/>
      <x v="5"/>
      <x v="144"/>
      <x v="170"/>
      <x v="1024"/>
      <x v="37"/>
      <x v="1"/>
      <x v="4"/>
    </i>
    <i r="1">
      <x v="4451"/>
      <x v="15"/>
      <x v="59"/>
      <x v="4044"/>
      <x/>
      <x v="23"/>
      <x v="5350"/>
      <x v="5216"/>
      <x v="40"/>
      <x v="91"/>
      <x v="185"/>
      <x v="1087"/>
      <x v="37"/>
      <x v="1"/>
      <x v="4"/>
    </i>
    <i r="1">
      <x v="4516"/>
      <x v="1"/>
      <x v="280"/>
      <x v="4109"/>
      <x/>
      <x v="3"/>
      <x v="5229"/>
      <x v="3455"/>
      <x v="19"/>
      <x v="101"/>
      <x v="211"/>
      <x v="1142"/>
      <x v="37"/>
      <x v="1"/>
      <x v="4"/>
    </i>
    <i>
      <x v="1554"/>
      <x v="4134"/>
      <x v="36"/>
      <x v="288"/>
      <x v="3740"/>
      <x v="10"/>
      <x v="86"/>
      <x v="5026"/>
      <x v="4971"/>
      <x v="3"/>
      <x v="141"/>
      <x v="137"/>
      <x v="1065"/>
      <x v="37"/>
      <x v="1"/>
      <x v="4"/>
    </i>
    <i r="1">
      <x v="4397"/>
      <x v="1"/>
      <x v="280"/>
      <x v="3990"/>
      <x/>
      <x v="23"/>
      <x v="2814"/>
      <x v="2850"/>
      <x v="47"/>
      <x v="245"/>
      <x v="146"/>
      <x v="1126"/>
      <x v="37"/>
      <x v="1"/>
      <x v="4"/>
    </i>
    <i r="1">
      <x v="4517"/>
      <x v="20"/>
      <x v="23"/>
      <x v="4110"/>
      <x v="4"/>
      <x v="23"/>
      <x v="4602"/>
      <x v="4550"/>
      <x v="6"/>
      <x v="139"/>
      <x v="201"/>
      <x v="1115"/>
      <x v="37"/>
      <x v="1"/>
      <x v="4"/>
    </i>
    <i>
      <x v="1555"/>
      <x v="4518"/>
      <x v="22"/>
      <x v="154"/>
      <x v="4111"/>
      <x v="4"/>
      <x v="23"/>
      <x v="4792"/>
      <x v="4749"/>
      <x v="4"/>
      <x v="87"/>
      <x v="250"/>
      <x v="1183"/>
      <x v="37"/>
      <x v="5"/>
      <x v="4"/>
    </i>
    <i>
      <x v="1556"/>
      <x v="4519"/>
      <x v="21"/>
      <x v="271"/>
      <x v="4112"/>
      <x v="4"/>
      <x v="59"/>
      <x v="5032"/>
      <x v="4979"/>
      <x v="2"/>
      <x v="96"/>
      <x v="144"/>
      <x v="1066"/>
      <x v="37"/>
      <x v="5"/>
      <x v="4"/>
    </i>
    <i r="7">
      <x v="5035"/>
      <x v="4979"/>
      <x v="2"/>
      <x v="96"/>
      <x v="188"/>
      <x v="1066"/>
      <x v="37"/>
      <x v="5"/>
      <x v="4"/>
    </i>
    <i>
      <x v="1557"/>
      <x v="4418"/>
      <x v="1"/>
      <x v="280"/>
      <x v="4011"/>
      <x/>
      <x v="23"/>
      <x v="2811"/>
      <x v="2786"/>
      <x v="40"/>
      <x v="91"/>
      <x v="162"/>
      <x v="1075"/>
      <x v="37"/>
      <x v="1"/>
      <x v="4"/>
    </i>
    <i>
      <x v="1558"/>
      <x v="3860"/>
      <x v="21"/>
      <x v="110"/>
      <x v="3135"/>
      <x v="8"/>
      <x v="47"/>
      <x v="1475"/>
      <x v="1366"/>
      <x v="71"/>
      <x v="132"/>
      <x v="225"/>
      <x v="1010"/>
      <x v="40"/>
      <x v="1"/>
      <x v="4"/>
    </i>
    <i r="1">
      <x v="4467"/>
      <x v="21"/>
      <x v="319"/>
      <x v="4060"/>
      <x v="8"/>
      <x/>
      <x v="5420"/>
      <x v="3403"/>
      <x v="87"/>
      <x v="97"/>
      <x v="268"/>
      <x v="1180"/>
      <x v="37"/>
      <x v="1"/>
      <x v="4"/>
    </i>
    <i r="1">
      <x v="4520"/>
      <x v="15"/>
      <x v="306"/>
      <x v="4113"/>
      <x v="4"/>
      <x v="75"/>
      <x v="5027"/>
      <x v="4972"/>
      <x v="2"/>
      <x v="96"/>
      <x v="180"/>
      <x v="1144"/>
      <x v="37"/>
      <x v="1"/>
      <x v="4"/>
    </i>
    <i>
      <x v="1559"/>
      <x v="4521"/>
      <x v="35"/>
      <x v="23"/>
      <x v="4114"/>
      <x v="8"/>
      <x v="47"/>
      <x v="5421"/>
      <x v="5273"/>
      <x v="25"/>
      <x v="84"/>
      <x v="140"/>
      <x v="1074"/>
      <x v="37"/>
      <x v="1"/>
      <x v="4"/>
    </i>
    <i r="1">
      <x v="4522"/>
      <x v="20"/>
      <x v="23"/>
      <x v="4115"/>
      <x v="4"/>
      <x v="42"/>
      <x v="3438"/>
      <x v="3336"/>
      <x v="273"/>
      <x v="246"/>
      <x v="171"/>
      <x v="1113"/>
      <x v="37"/>
      <x v="1"/>
      <x v="4"/>
    </i>
    <i r="1">
      <x v="4523"/>
      <x v="20"/>
      <x v="23"/>
      <x v="4116"/>
      <x v="4"/>
      <x v="42"/>
      <x v="3438"/>
      <x v="3336"/>
      <x v="273"/>
      <x v="246"/>
      <x v="171"/>
      <x v="1113"/>
      <x v="37"/>
      <x v="1"/>
      <x v="4"/>
    </i>
    <i>
      <x v="1560"/>
      <x v="4412"/>
      <x v="1"/>
      <x v="280"/>
      <x v="4005"/>
      <x/>
      <x v="23"/>
      <x v="4434"/>
      <x v="4408"/>
      <x v="59"/>
      <x v="94"/>
      <x v="148"/>
      <x v="1122"/>
      <x v="37"/>
      <x v="1"/>
      <x v="4"/>
    </i>
    <i r="1">
      <x v="4524"/>
      <x v="21"/>
      <x v="186"/>
      <x v="4117"/>
      <x v="4"/>
      <x v="52"/>
      <x v="4660"/>
      <x v="4609"/>
      <x v="35"/>
      <x v="163"/>
      <x v="270"/>
      <x v="1192"/>
      <x v="37"/>
      <x v="1"/>
      <x v="4"/>
    </i>
    <i r="7">
      <x v="5422"/>
      <x v="5274"/>
      <x v="147"/>
      <x v="241"/>
      <x v="269"/>
      <x v="1192"/>
      <x v="37"/>
      <x v="1"/>
      <x v="4"/>
    </i>
    <i r="6">
      <x v="66"/>
      <x v="4759"/>
      <x v="4706"/>
      <x v="34"/>
      <x v="172"/>
      <x v="167"/>
      <x v="1192"/>
      <x v="37"/>
      <x v="1"/>
      <x v="4"/>
    </i>
    <i r="5">
      <x v="10"/>
      <x v="70"/>
      <x v="4686"/>
      <x v="4631"/>
      <x v="234"/>
      <x v="222"/>
      <x v="137"/>
      <x v="1192"/>
      <x v="37"/>
      <x v="1"/>
      <x v="4"/>
    </i>
    <i r="5">
      <x v="13"/>
      <x v="86"/>
      <x v="2718"/>
      <x v="4229"/>
      <x v="1"/>
      <x v="86"/>
      <x v="137"/>
      <x v="1192"/>
      <x v="37"/>
      <x v="1"/>
      <x v="4"/>
    </i>
    <i>
      <x v="1561"/>
      <x v="4525"/>
      <x v="3"/>
      <x v="285"/>
      <x v="4118"/>
      <x/>
      <x v="56"/>
      <x v="627"/>
      <x v="618"/>
      <x v="59"/>
      <x v="94"/>
      <x v="211"/>
      <x v="1118"/>
      <x v="37"/>
      <x v="1"/>
      <x v="4"/>
    </i>
    <i r="1">
      <x v="4526"/>
      <x v="21"/>
      <x v="186"/>
      <x v="4119"/>
      <x v="8"/>
      <x v="58"/>
      <x v="4995"/>
      <x v="4944"/>
      <x v="217"/>
      <x v="236"/>
      <x v="211"/>
      <x v="1151"/>
      <x v="37"/>
      <x v="1"/>
      <x v="4"/>
    </i>
    <i r="1">
      <x v="4527"/>
      <x v="20"/>
      <x v="23"/>
      <x v="4120"/>
      <x v="15"/>
      <x v="63"/>
      <x v="3449"/>
      <x v="3336"/>
      <x v="14"/>
      <x v="148"/>
      <x v="189"/>
      <x v="1146"/>
      <x v="37"/>
      <x v="1"/>
      <x v="4"/>
    </i>
    <i>
      <x v="1562"/>
      <x v="4528"/>
      <x v="3"/>
      <x v="78"/>
      <x v="4121"/>
      <x/>
      <x v="36"/>
      <x v="5423"/>
      <x v="5275"/>
      <x v="85"/>
      <x v="215"/>
      <x v="148"/>
      <x v="1134"/>
      <x v="37"/>
      <x v="1"/>
      <x v="4"/>
    </i>
    <i r="7">
      <x v="5424"/>
      <x v="5275"/>
      <x v="85"/>
      <x v="215"/>
      <x v="148"/>
      <x v="1134"/>
      <x v="37"/>
      <x v="1"/>
      <x v="4"/>
    </i>
    <i r="7">
      <x v="5425"/>
      <x v="5275"/>
      <x v="85"/>
      <x v="215"/>
      <x v="148"/>
      <x v="1134"/>
      <x v="37"/>
      <x v="1"/>
      <x v="4"/>
    </i>
    <i>
      <x v="1563"/>
      <x v="4105"/>
      <x v="20"/>
      <x v="23"/>
      <x v="3712"/>
      <x v="4"/>
      <x v="23"/>
      <x v="785"/>
      <x v="4727"/>
      <x v="147"/>
      <x v="241"/>
      <x v="264"/>
      <x v="1052"/>
      <x v="37"/>
      <x v="5"/>
      <x v="4"/>
    </i>
    <i r="1">
      <x v="4438"/>
      <x v="39"/>
      <x v="55"/>
      <x v="4031"/>
      <x v="8"/>
      <x v="23"/>
      <x v="4870"/>
      <x v="4821"/>
      <x v="6"/>
      <x v="139"/>
      <x v="157"/>
      <x v="1090"/>
      <x v="40"/>
      <x v="1"/>
      <x v="4"/>
    </i>
    <i>
      <x v="1564"/>
      <x v="3693"/>
      <x v="22"/>
      <x v="23"/>
      <x v="3303"/>
      <x v="4"/>
      <x v="36"/>
      <x v="4321"/>
      <x v="4505"/>
      <x v="1"/>
      <x v="86"/>
      <x v="178"/>
      <x v="975"/>
      <x v="37"/>
      <x v="1"/>
      <x v="4"/>
    </i>
    <i r="9">
      <x v="3"/>
      <x v="141"/>
      <x v="178"/>
      <x v="975"/>
      <x v="37"/>
      <x v="1"/>
      <x v="4"/>
    </i>
    <i r="9">
      <x v="6"/>
      <x v="139"/>
      <x v="178"/>
      <x v="975"/>
      <x v="37"/>
      <x v="1"/>
      <x v="4"/>
    </i>
    <i r="9">
      <x v="7"/>
      <x v="102"/>
      <x v="178"/>
      <x v="975"/>
      <x v="37"/>
      <x v="1"/>
      <x v="4"/>
    </i>
    <i r="1">
      <x v="4442"/>
      <x v="39"/>
      <x v="55"/>
      <x v="4035"/>
      <x v="8"/>
      <x v="36"/>
      <x v="4965"/>
      <x v="4913"/>
      <x v="6"/>
      <x v="139"/>
      <x v="172"/>
      <x v="1090"/>
      <x v="40"/>
      <x v="1"/>
      <x v="4"/>
    </i>
    <i r="1">
      <x v="4443"/>
      <x v="39"/>
      <x v="55"/>
      <x v="4036"/>
      <x v="8"/>
      <x v="47"/>
      <x v="4966"/>
      <x v="4914"/>
      <x v="6"/>
      <x v="139"/>
      <x v="191"/>
      <x v="1090"/>
      <x v="40"/>
      <x v="1"/>
      <x v="4"/>
    </i>
    <i r="1">
      <x v="4487"/>
      <x v="21"/>
      <x v="79"/>
      <x v="4080"/>
      <x v="8"/>
      <x v="56"/>
      <x v="5377"/>
      <x v="5239"/>
      <x v="4"/>
      <x v="87"/>
      <x v="263"/>
      <x v="1143"/>
      <x v="37"/>
      <x v="1"/>
      <x v="4"/>
    </i>
    <i>
      <x v="1565"/>
      <x v="3842"/>
      <x v="37"/>
      <x v="295"/>
      <x v="3450"/>
      <x v="10"/>
      <x/>
      <x v="2672"/>
      <x v="3336"/>
      <x v="110"/>
      <x v="112"/>
      <x v="137"/>
      <x v="1000"/>
      <x v="397"/>
      <x v="1"/>
      <x v="4"/>
    </i>
    <i r="1">
      <x v="4195"/>
      <x v="8"/>
      <x v="313"/>
      <x v="3793"/>
      <x v="12"/>
      <x v="56"/>
      <x v="300"/>
      <x v="242"/>
      <x v="38"/>
      <x v="199"/>
      <x v="185"/>
      <x v="1128"/>
      <x v="37"/>
      <x v="1"/>
      <x v="4"/>
    </i>
    <i r="1">
      <x v="4529"/>
      <x v="36"/>
      <x v="288"/>
      <x v="4122"/>
      <x v="10"/>
      <x v="60"/>
      <x v="5426"/>
      <x v="5276"/>
      <x v="190"/>
      <x v="205"/>
      <x v="137"/>
      <x v="1105"/>
      <x v="37"/>
      <x v="1"/>
      <x v="4"/>
    </i>
    <i>
      <x v="1566"/>
      <x v="4530"/>
      <x v="6"/>
      <x v="9"/>
      <x v="4123"/>
      <x v="3"/>
      <x v="8"/>
      <x v="1238"/>
      <x v="2685"/>
      <x v="198"/>
      <x v="150"/>
      <x v="207"/>
      <x v="1190"/>
      <x v="40"/>
      <x v="1"/>
      <x v="4"/>
    </i>
    <i>
      <x v="1567"/>
      <x v="3383"/>
      <x v="20"/>
      <x v="23"/>
      <x v="2998"/>
      <x v="4"/>
      <x v="56"/>
      <x v="5008"/>
      <x v="3336"/>
      <x v="291"/>
      <x v="247"/>
      <x v="137"/>
      <x v="853"/>
      <x v="428"/>
      <x v="2"/>
      <x v="4"/>
    </i>
    <i>
      <x v="1569"/>
      <x v="3860"/>
      <x v="21"/>
      <x v="110"/>
      <x v="3135"/>
      <x v="8"/>
      <x v="47"/>
      <x v="1475"/>
      <x v="1366"/>
      <x v="71"/>
      <x v="132"/>
      <x v="225"/>
      <x v="1010"/>
      <x v="40"/>
      <x v="1"/>
      <x v="4"/>
    </i>
    <i r="1">
      <x v="4104"/>
      <x v="21"/>
      <x v="79"/>
      <x v="3711"/>
      <x v="8"/>
      <x v="36"/>
      <x v="2868"/>
      <x v="2903"/>
      <x v="32"/>
      <x v="155"/>
      <x v="245"/>
      <x v="1013"/>
      <x v="37"/>
      <x v="1"/>
      <x v="4"/>
    </i>
    <i r="1">
      <x v="4128"/>
      <x v="35"/>
      <x v="274"/>
      <x v="3734"/>
      <x v="4"/>
      <x/>
      <x v="5157"/>
      <x v="1368"/>
      <x v="10"/>
      <x v="117"/>
      <x v="226"/>
      <x v="1082"/>
      <x v="37"/>
      <x v="1"/>
      <x v="4"/>
    </i>
    <i r="7">
      <x v="5158"/>
      <x v="1368"/>
      <x v="10"/>
      <x v="117"/>
      <x v="226"/>
      <x v="1082"/>
      <x v="37"/>
      <x v="1"/>
      <x v="4"/>
    </i>
    <i r="7">
      <x v="5159"/>
      <x v="1368"/>
      <x v="10"/>
      <x v="117"/>
      <x v="226"/>
      <x v="1082"/>
      <x v="37"/>
      <x v="1"/>
      <x v="4"/>
    </i>
    <i r="7">
      <x v="5160"/>
      <x v="1368"/>
      <x v="10"/>
      <x v="117"/>
      <x v="226"/>
      <x v="1082"/>
      <x v="37"/>
      <x v="1"/>
      <x v="4"/>
    </i>
    <i r="7">
      <x v="5419"/>
      <x v="1368"/>
      <x v="10"/>
      <x v="117"/>
      <x v="226"/>
      <x v="1082"/>
      <x v="37"/>
      <x v="1"/>
      <x v="4"/>
    </i>
    <i>
      <x v="1570"/>
      <x v="3861"/>
      <x v="21"/>
      <x v="110"/>
      <x v="3135"/>
      <x v="8"/>
      <x v="42"/>
      <x v="3122"/>
      <x v="3173"/>
      <x v="37"/>
      <x v="177"/>
      <x v="138"/>
      <x v="1005"/>
      <x v="37"/>
      <x v="1"/>
      <x v="4"/>
    </i>
    <i r="9">
      <x v="46"/>
      <x v="100"/>
      <x v="138"/>
      <x v="1005"/>
      <x v="37"/>
      <x v="1"/>
      <x v="4"/>
    </i>
    <i r="9">
      <x v="56"/>
      <x v="248"/>
      <x v="138"/>
      <x v="1005"/>
      <x v="37"/>
      <x v="1"/>
      <x v="4"/>
    </i>
    <i>
      <x v="1571"/>
      <x v="3883"/>
      <x v="21"/>
      <x v="186"/>
      <x v="3489"/>
      <x v="4"/>
      <x v="33"/>
      <x v="4692"/>
      <x v="4640"/>
      <x v="5"/>
      <x v="144"/>
      <x v="170"/>
      <x v="1024"/>
      <x v="37"/>
      <x v="1"/>
      <x v="4"/>
    </i>
    <i r="1">
      <x v="4292"/>
      <x v="18"/>
      <x v="307"/>
      <x v="3886"/>
      <x v="4"/>
      <x v="36"/>
      <x v="5185"/>
      <x v="5117"/>
      <x v="23"/>
      <x v="85"/>
      <x v="146"/>
      <x v="1102"/>
      <x v="37"/>
      <x v="1"/>
      <x v="4"/>
    </i>
    <i r="6">
      <x v="42"/>
      <x v="5184"/>
      <x v="5116"/>
      <x v="23"/>
      <x v="85"/>
      <x v="146"/>
      <x v="1102"/>
      <x v="37"/>
      <x v="1"/>
      <x v="4"/>
    </i>
    <i r="1">
      <x v="4531"/>
      <x v="6"/>
      <x v="9"/>
      <x v="4124"/>
      <x v="3"/>
      <x v="9"/>
      <x v="5427"/>
      <x v="2136"/>
      <x v="29"/>
      <x v="153"/>
      <x v="271"/>
      <x v="1193"/>
      <x v="40"/>
      <x v="1"/>
      <x v="4"/>
    </i>
    <i>
      <x v="1572"/>
      <x v="4265"/>
      <x v="8"/>
      <x v="257"/>
      <x v="3860"/>
      <x v="4"/>
      <x v="23"/>
      <x v="5308"/>
      <x v="5185"/>
      <x v="10"/>
      <x v="117"/>
      <x v="137"/>
      <x v="1084"/>
      <x v="37"/>
      <x v="1"/>
      <x v="4"/>
    </i>
    <i r="7">
      <x v="5309"/>
      <x v="5186"/>
      <x v="10"/>
      <x v="117"/>
      <x v="137"/>
      <x v="1084"/>
      <x v="37"/>
      <x v="1"/>
      <x v="4"/>
    </i>
    <i r="6">
      <x v="36"/>
      <x v="5302"/>
      <x v="5182"/>
      <x v="112"/>
      <x v="182"/>
      <x v="137"/>
      <x v="1084"/>
      <x v="37"/>
      <x v="1"/>
      <x v="4"/>
    </i>
    <i r="1">
      <x v="4532"/>
      <x v="20"/>
      <x v="23"/>
      <x v="4125"/>
      <x v="4"/>
      <x v="23"/>
      <x v="5428"/>
      <x v="4731"/>
      <x v="147"/>
      <x v="241"/>
      <x v="179"/>
      <x v="1118"/>
      <x v="429"/>
      <x v="3"/>
      <x v="4"/>
    </i>
    <i>
      <x v="1573"/>
      <x v="3860"/>
      <x v="21"/>
      <x v="110"/>
      <x v="3135"/>
      <x v="8"/>
      <x v="47"/>
      <x v="1475"/>
      <x v="1366"/>
      <x v="71"/>
      <x v="132"/>
      <x v="225"/>
      <x v="1010"/>
      <x v="40"/>
      <x v="1"/>
      <x v="4"/>
    </i>
    <i r="1">
      <x v="4113"/>
      <x v="37"/>
      <x v="296"/>
      <x v="3720"/>
      <x v="4"/>
      <x v="42"/>
      <x v="3781"/>
      <x v="4778"/>
      <x v="107"/>
      <x v="95"/>
      <x v="138"/>
      <x v="1068"/>
      <x v="37"/>
      <x v="1"/>
      <x v="4"/>
    </i>
    <i r="1">
      <x v="4533"/>
      <x v="8"/>
      <x v="257"/>
      <x v="4126"/>
      <x v="4"/>
      <x/>
      <x v="5429"/>
      <x v="5277"/>
      <x v="2"/>
      <x v="96"/>
      <x v="137"/>
      <x v="1194"/>
      <x v="37"/>
      <x v="1"/>
      <x v="4"/>
    </i>
    <i r="7">
      <x v="5430"/>
      <x v="5278"/>
      <x v="3"/>
      <x v="141"/>
      <x v="137"/>
      <x v="1194"/>
      <x v="37"/>
      <x v="1"/>
      <x v="4"/>
    </i>
    <i r="7">
      <x v="5431"/>
      <x v="5278"/>
      <x v="3"/>
      <x v="141"/>
      <x v="137"/>
      <x v="1194"/>
      <x v="37"/>
      <x v="1"/>
      <x v="4"/>
    </i>
    <i r="1">
      <x v="4534"/>
      <x v="20"/>
      <x v="23"/>
      <x v="4127"/>
      <x v="4"/>
      <x v="51"/>
      <x v="4275"/>
      <x v="4237"/>
      <x v="331"/>
      <x v="188"/>
      <x v="152"/>
      <x v="1113"/>
      <x v="37"/>
      <x v="1"/>
      <x v="4"/>
    </i>
    <i>
      <x v="1574"/>
      <x v="4519"/>
      <x v="21"/>
      <x v="271"/>
      <x v="4112"/>
      <x v="4"/>
      <x v="59"/>
      <x v="5032"/>
      <x v="4979"/>
      <x v="12"/>
      <x v="110"/>
      <x v="144"/>
      <x v="1066"/>
      <x v="37"/>
      <x v="1"/>
      <x v="4"/>
    </i>
    <i r="7">
      <x v="5035"/>
      <x v="4979"/>
      <x v="12"/>
      <x v="110"/>
      <x v="188"/>
      <x v="1066"/>
      <x v="37"/>
      <x v="1"/>
      <x v="4"/>
    </i>
    <i>
      <x v="1575"/>
      <x v="4106"/>
      <x v="20"/>
      <x v="23"/>
      <x v="3713"/>
      <x v="4"/>
      <x v="23"/>
      <x v="785"/>
      <x v="4727"/>
      <x v="114"/>
      <x v="99"/>
      <x v="264"/>
      <x v="999"/>
      <x v="37"/>
      <x v="5"/>
      <x v="4"/>
    </i>
    <i>
      <x v="1576"/>
      <x v="4520"/>
      <x v="15"/>
      <x v="306"/>
      <x v="4113"/>
      <x v="4"/>
      <x v="75"/>
      <x v="5027"/>
      <x v="4972"/>
      <x v="1"/>
      <x v="86"/>
      <x v="180"/>
      <x v="1144"/>
      <x v="37"/>
      <x v="1"/>
      <x v="4"/>
    </i>
    <i>
      <x v="1577"/>
      <x v="4134"/>
      <x v="36"/>
      <x v="288"/>
      <x v="3740"/>
      <x v="10"/>
      <x v="86"/>
      <x v="5026"/>
      <x v="4971"/>
      <x v="3"/>
      <x v="141"/>
      <x v="137"/>
      <x v="1065"/>
      <x v="37"/>
      <x v="1"/>
      <x v="4"/>
    </i>
    <i r="1">
      <x v="4535"/>
      <x v="20"/>
      <x v="23"/>
      <x v="4128"/>
      <x v="4"/>
      <x v="56"/>
      <x v="4796"/>
      <x v="3336"/>
      <x v="146"/>
      <x v="249"/>
      <x v="137"/>
      <x v="1135"/>
      <x v="430"/>
      <x v="1"/>
      <x v="4"/>
    </i>
    <i>
      <x v="1578"/>
      <x v="4266"/>
      <x v="1"/>
      <x v="280"/>
      <x v="3861"/>
      <x/>
      <x v="23"/>
      <x v="4658"/>
      <x v="4607"/>
      <x v="23"/>
      <x v="85"/>
      <x v="172"/>
      <x v="1161"/>
      <x v="37"/>
      <x v="1"/>
      <x v="4"/>
    </i>
    <i>
      <x v="1579"/>
      <x v="4487"/>
      <x v="21"/>
      <x v="79"/>
      <x v="4080"/>
      <x v="8"/>
      <x v="56"/>
      <x v="5377"/>
      <x v="5239"/>
      <x v="4"/>
      <x v="87"/>
      <x v="263"/>
      <x v="1143"/>
      <x v="37"/>
      <x v="1"/>
      <x v="4"/>
    </i>
    <i>
      <x v="1580"/>
      <x v="4520"/>
      <x v="15"/>
      <x v="306"/>
      <x v="4113"/>
      <x v="4"/>
      <x v="75"/>
      <x v="5027"/>
      <x v="4972"/>
      <x v="7"/>
      <x v="102"/>
      <x v="180"/>
      <x v="1144"/>
      <x v="37"/>
      <x v="1"/>
      <x v="4"/>
    </i>
    <i>
      <x v="1581"/>
      <x v="3842"/>
      <x v="37"/>
      <x v="295"/>
      <x v="3450"/>
      <x v="10"/>
      <x/>
      <x v="2672"/>
      <x v="3336"/>
      <x v="110"/>
      <x v="112"/>
      <x v="137"/>
      <x v="1000"/>
      <x v="397"/>
      <x v="1"/>
      <x v="4"/>
    </i>
    <i>
      <x v="1582"/>
      <x v="4202"/>
      <x v="8"/>
      <x v="257"/>
      <x v="3800"/>
      <x v="4"/>
      <x v="61"/>
      <x v="5432"/>
      <x v="5279"/>
      <x v="14"/>
      <x v="148"/>
      <x v="137"/>
      <x v="1084"/>
      <x v="37"/>
      <x v="1"/>
      <x v="4"/>
    </i>
    <i>
      <x v="1583"/>
      <x v="4114"/>
      <x v="37"/>
      <x v="295"/>
      <x v="3721"/>
      <x v="10"/>
      <x v="42"/>
      <x v="5021"/>
      <x v="4963"/>
      <x v="1"/>
      <x v="86"/>
      <x v="137"/>
      <x v="1069"/>
      <x v="37"/>
      <x v="1"/>
      <x v="4"/>
    </i>
    <i>
      <x v="1584"/>
      <x v="4518"/>
      <x v="22"/>
      <x v="154"/>
      <x v="4111"/>
      <x v="4"/>
      <x v="23"/>
      <x v="3121"/>
      <x v="3172"/>
      <x v="2"/>
      <x v="96"/>
      <x v="272"/>
      <x v="1183"/>
      <x v="37"/>
      <x v="5"/>
      <x v="4"/>
    </i>
    <i r="9">
      <x v="5"/>
      <x v="144"/>
      <x v="272"/>
      <x v="1183"/>
      <x v="37"/>
      <x v="5"/>
      <x v="4"/>
    </i>
    <i r="1">
      <x v="4536"/>
      <x v="20"/>
      <x v="23"/>
      <x v="4129"/>
      <x v="4"/>
      <x v="42"/>
      <x v="3254"/>
      <x v="3336"/>
      <x v="5"/>
      <x v="144"/>
      <x v="240"/>
      <x v="1145"/>
      <x v="37"/>
      <x v="1"/>
      <x v="4"/>
    </i>
    <i>
      <x v="1585"/>
      <x v="3860"/>
      <x v="21"/>
      <x v="110"/>
      <x v="3135"/>
      <x v="8"/>
      <x v="47"/>
      <x v="1475"/>
      <x v="1366"/>
      <x v="71"/>
      <x v="132"/>
      <x v="225"/>
      <x v="1010"/>
      <x v="40"/>
      <x v="1"/>
      <x v="4"/>
    </i>
    <i>
      <x v="1586"/>
      <x v="3883"/>
      <x v="21"/>
      <x v="186"/>
      <x v="3489"/>
      <x v="4"/>
      <x v="33"/>
      <x v="4692"/>
      <x v="4640"/>
      <x v="3"/>
      <x v="141"/>
      <x v="170"/>
      <x v="1024"/>
      <x v="37"/>
      <x v="1"/>
      <x v="4"/>
    </i>
    <i r="1">
      <x v="4128"/>
      <x v="35"/>
      <x v="274"/>
      <x v="3734"/>
      <x v="4"/>
      <x/>
      <x v="5157"/>
      <x v="1368"/>
      <x v="10"/>
      <x v="117"/>
      <x v="226"/>
      <x v="1082"/>
      <x v="37"/>
      <x v="1"/>
      <x v="4"/>
    </i>
    <i r="7">
      <x v="5158"/>
      <x v="1368"/>
      <x v="5"/>
      <x v="144"/>
      <x v="226"/>
      <x v="1082"/>
      <x v="37"/>
      <x v="1"/>
      <x v="4"/>
    </i>
    <i r="7">
      <x v="5159"/>
      <x v="1368"/>
      <x v="10"/>
      <x v="117"/>
      <x v="226"/>
      <x v="1082"/>
      <x v="37"/>
      <x v="1"/>
      <x v="4"/>
    </i>
    <i r="7">
      <x v="5160"/>
      <x v="1368"/>
      <x v="10"/>
      <x v="117"/>
      <x v="226"/>
      <x v="1082"/>
      <x v="37"/>
      <x v="1"/>
      <x v="4"/>
    </i>
    <i r="7">
      <x v="5419"/>
      <x v="1368"/>
      <x v="10"/>
      <x v="117"/>
      <x v="226"/>
      <x v="1082"/>
      <x v="37"/>
      <x v="1"/>
      <x v="4"/>
    </i>
    <i r="1">
      <x v="4284"/>
      <x v="16"/>
      <x v="64"/>
      <x v="3878"/>
      <x/>
      <x v="23"/>
      <x v="3243"/>
      <x v="3289"/>
      <x v="1"/>
      <x v="86"/>
      <x v="172"/>
      <x v="1143"/>
      <x v="37"/>
      <x v="1"/>
      <x v="4"/>
    </i>
    <i>
      <x v="1587"/>
      <x v="3861"/>
      <x v="21"/>
      <x v="110"/>
      <x v="3135"/>
      <x v="8"/>
      <x v="42"/>
      <x v="3122"/>
      <x v="3173"/>
      <x v="37"/>
      <x v="177"/>
      <x v="138"/>
      <x v="1005"/>
      <x v="37"/>
      <x v="1"/>
      <x v="4"/>
    </i>
    <i r="9">
      <x v="46"/>
      <x v="100"/>
      <x v="138"/>
      <x v="1005"/>
      <x v="37"/>
      <x v="1"/>
      <x v="4"/>
    </i>
    <i r="9">
      <x v="52"/>
      <x v="145"/>
      <x v="138"/>
      <x v="1005"/>
      <x v="37"/>
      <x v="1"/>
      <x v="4"/>
    </i>
    <i r="9">
      <x v="131"/>
      <x v="243"/>
      <x v="138"/>
      <x v="1005"/>
      <x v="37"/>
      <x v="1"/>
      <x v="4"/>
    </i>
    <i>
      <x v="1588"/>
      <x v="4166"/>
      <x v="15"/>
      <x v="306"/>
      <x v="3766"/>
      <x v="4"/>
      <x v="59"/>
      <x v="5059"/>
      <x v="4465"/>
      <x v="27"/>
      <x v="219"/>
      <x v="196"/>
      <x v="1107"/>
      <x v="37"/>
      <x v="1"/>
      <x v="4"/>
    </i>
    <i r="1">
      <x v="4537"/>
      <x v="20"/>
      <x v="23"/>
      <x v="4130"/>
      <x v="4"/>
      <x v="23"/>
      <x v="225"/>
      <x v="4950"/>
      <x v="10"/>
      <x v="117"/>
      <x v="239"/>
      <x v="1111"/>
      <x v="37"/>
      <x v="1"/>
      <x v="4"/>
    </i>
    <i>
      <x v="1589"/>
      <x v="4265"/>
      <x v="8"/>
      <x v="257"/>
      <x v="3860"/>
      <x v="4"/>
      <x v="36"/>
      <x v="5433"/>
      <x v="5280"/>
      <x v="11"/>
      <x v="127"/>
      <x v="137"/>
      <x v="1084"/>
      <x v="37"/>
      <x v="1"/>
      <x v="4"/>
    </i>
    <i>
      <x v="1590"/>
      <x v="3883"/>
      <x v="21"/>
      <x v="186"/>
      <x v="3489"/>
      <x v="4"/>
      <x v="33"/>
      <x v="4692"/>
      <x v="4640"/>
      <x v="2"/>
      <x v="96"/>
      <x v="170"/>
      <x v="1024"/>
      <x v="37"/>
      <x v="1"/>
      <x v="4"/>
    </i>
    <i r="1">
      <x v="4113"/>
      <x v="37"/>
      <x v="296"/>
      <x v="3720"/>
      <x v="4"/>
      <x v="42"/>
      <x v="3781"/>
      <x v="4778"/>
      <x v="107"/>
      <x v="95"/>
      <x v="138"/>
      <x v="1068"/>
      <x v="37"/>
      <x v="1"/>
      <x v="4"/>
    </i>
    <i r="1">
      <x v="4519"/>
      <x v="21"/>
      <x v="271"/>
      <x v="4112"/>
      <x v="4"/>
      <x v="59"/>
      <x v="5032"/>
      <x v="4979"/>
      <x v="12"/>
      <x v="110"/>
      <x v="144"/>
      <x v="1066"/>
      <x v="37"/>
      <x v="1"/>
      <x v="4"/>
    </i>
    <i r="7">
      <x v="5035"/>
      <x v="4979"/>
      <x v="12"/>
      <x v="110"/>
      <x v="188"/>
      <x v="1066"/>
      <x v="37"/>
      <x v="1"/>
      <x v="4"/>
    </i>
    <i>
      <x v="1591"/>
      <x v="4538"/>
      <x v="21"/>
      <x v="188"/>
      <x v="4131"/>
      <x v="4"/>
      <x/>
      <x v="5434"/>
      <x v="5281"/>
      <x v="23"/>
      <x v="85"/>
      <x v="273"/>
      <x v="1108"/>
      <x v="37"/>
      <x v="1"/>
      <x v="4"/>
    </i>
    <i r="7">
      <x v="5446"/>
      <x v="5293"/>
      <x v="3"/>
      <x v="141"/>
      <x v="179"/>
      <x v="1108"/>
      <x v="37"/>
      <x v="1"/>
      <x v="4"/>
    </i>
    <i r="6">
      <x v="23"/>
      <x v="5456"/>
      <x v="5303"/>
      <x v="2"/>
      <x v="96"/>
      <x v="286"/>
      <x v="1108"/>
      <x v="37"/>
      <x v="1"/>
      <x v="4"/>
    </i>
    <i r="7">
      <x v="5463"/>
      <x v="5310"/>
      <x v="21"/>
      <x v="231"/>
      <x v="219"/>
      <x v="1108"/>
      <x v="37"/>
      <x v="1"/>
      <x v="4"/>
    </i>
    <i r="7">
      <x v="5464"/>
      <x v="5311"/>
      <x v="4"/>
      <x v="87"/>
      <x v="219"/>
      <x v="1108"/>
      <x v="37"/>
      <x v="1"/>
      <x v="4"/>
    </i>
    <i r="7">
      <x v="5511"/>
      <x v="5358"/>
      <x v="6"/>
      <x v="139"/>
      <x v="214"/>
      <x v="1108"/>
      <x v="37"/>
      <x v="1"/>
      <x v="4"/>
    </i>
    <i r="6">
      <x v="42"/>
      <x v="5454"/>
      <x v="5301"/>
      <x v="6"/>
      <x v="139"/>
      <x v="160"/>
      <x v="1108"/>
      <x v="37"/>
      <x v="1"/>
      <x v="4"/>
    </i>
    <i r="6">
      <x v="86"/>
      <x v="5435"/>
      <x v="5282"/>
      <x v="2"/>
      <x v="96"/>
      <x v="274"/>
      <x v="1108"/>
      <x v="37"/>
      <x v="1"/>
      <x v="4"/>
    </i>
    <i r="7">
      <x v="5436"/>
      <x v="5283"/>
      <x v="2"/>
      <x v="96"/>
      <x v="275"/>
      <x v="1108"/>
      <x v="37"/>
      <x v="1"/>
      <x v="4"/>
    </i>
    <i r="7">
      <x v="5437"/>
      <x v="5284"/>
      <x v="2"/>
      <x v="96"/>
      <x v="174"/>
      <x v="1108"/>
      <x v="37"/>
      <x v="1"/>
      <x v="4"/>
    </i>
    <i r="7">
      <x v="5438"/>
      <x v="5285"/>
      <x v="9"/>
      <x v="147"/>
      <x v="276"/>
      <x v="1108"/>
      <x v="37"/>
      <x v="1"/>
      <x v="4"/>
    </i>
    <i r="7">
      <x v="5439"/>
      <x v="5286"/>
      <x v="24"/>
      <x v="210"/>
      <x v="277"/>
      <x v="1108"/>
      <x v="37"/>
      <x v="1"/>
      <x v="4"/>
    </i>
    <i r="7">
      <x v="5440"/>
      <x v="5287"/>
      <x v="20"/>
      <x v="164"/>
      <x v="278"/>
      <x v="1108"/>
      <x v="37"/>
      <x v="1"/>
      <x v="4"/>
    </i>
    <i r="7">
      <x v="5442"/>
      <x v="5289"/>
      <x v="24"/>
      <x v="210"/>
      <x v="279"/>
      <x v="1108"/>
      <x v="37"/>
      <x v="1"/>
      <x v="4"/>
    </i>
    <i r="7">
      <x v="5443"/>
      <x v="5290"/>
      <x v="3"/>
      <x v="141"/>
      <x v="280"/>
      <x v="1108"/>
      <x v="37"/>
      <x v="1"/>
      <x v="4"/>
    </i>
    <i r="7">
      <x v="5444"/>
      <x v="5291"/>
      <x v="19"/>
      <x v="101"/>
      <x v="281"/>
      <x v="1108"/>
      <x v="37"/>
      <x v="1"/>
      <x v="4"/>
    </i>
    <i r="7">
      <x v="5445"/>
      <x v="5292"/>
      <x v="3"/>
      <x v="141"/>
      <x v="179"/>
      <x v="1108"/>
      <x v="37"/>
      <x v="1"/>
      <x v="4"/>
    </i>
    <i r="7">
      <x v="5447"/>
      <x v="5294"/>
      <x v="3"/>
      <x v="141"/>
      <x v="219"/>
      <x v="1108"/>
      <x v="37"/>
      <x v="1"/>
      <x v="4"/>
    </i>
    <i r="7">
      <x v="5448"/>
      <x v="5295"/>
      <x v="21"/>
      <x v="231"/>
      <x v="179"/>
      <x v="1108"/>
      <x v="37"/>
      <x v="1"/>
      <x v="4"/>
    </i>
    <i r="7">
      <x v="5449"/>
      <x v="5296"/>
      <x v="112"/>
      <x v="182"/>
      <x v="179"/>
      <x v="1108"/>
      <x v="37"/>
      <x v="1"/>
      <x v="4"/>
    </i>
    <i r="7">
      <x v="5450"/>
      <x v="5297"/>
      <x v="4"/>
      <x v="87"/>
      <x v="282"/>
      <x v="1108"/>
      <x v="37"/>
      <x v="1"/>
      <x v="4"/>
    </i>
    <i r="7">
      <x v="5451"/>
      <x v="5298"/>
      <x v="18"/>
      <x v="157"/>
      <x v="283"/>
      <x v="1108"/>
      <x v="37"/>
      <x v="1"/>
      <x v="4"/>
    </i>
    <i r="7">
      <x v="5452"/>
      <x v="5299"/>
      <x v="4"/>
      <x v="87"/>
      <x v="284"/>
      <x v="1108"/>
      <x v="37"/>
      <x v="1"/>
      <x v="4"/>
    </i>
    <i r="7">
      <x v="5453"/>
      <x v="5300"/>
      <x v="3"/>
      <x v="141"/>
      <x v="285"/>
      <x v="1108"/>
      <x v="37"/>
      <x v="1"/>
      <x v="4"/>
    </i>
    <i r="7">
      <x v="5455"/>
      <x v="5302"/>
      <x v="112"/>
      <x v="182"/>
      <x v="286"/>
      <x v="1108"/>
      <x v="37"/>
      <x v="1"/>
      <x v="4"/>
    </i>
    <i r="7">
      <x v="5457"/>
      <x v="5304"/>
      <x v="2"/>
      <x v="96"/>
      <x v="287"/>
      <x v="1108"/>
      <x v="37"/>
      <x v="1"/>
      <x v="4"/>
    </i>
    <i r="7">
      <x v="5458"/>
      <x v="5305"/>
      <x v="2"/>
      <x v="96"/>
      <x v="288"/>
      <x v="1108"/>
      <x v="37"/>
      <x v="1"/>
      <x v="4"/>
    </i>
    <i r="7">
      <x v="5459"/>
      <x v="5306"/>
      <x v="4"/>
      <x v="87"/>
      <x v="179"/>
      <x v="1108"/>
      <x v="37"/>
      <x v="1"/>
      <x v="4"/>
    </i>
    <i r="7">
      <x v="5460"/>
      <x v="5307"/>
      <x v="2"/>
      <x v="96"/>
      <x v="179"/>
      <x v="1108"/>
      <x v="37"/>
      <x v="1"/>
      <x v="4"/>
    </i>
    <i r="7">
      <x v="5461"/>
      <x v="5308"/>
      <x v="19"/>
      <x v="101"/>
      <x v="179"/>
      <x v="1108"/>
      <x v="37"/>
      <x v="1"/>
      <x v="4"/>
    </i>
    <i r="7">
      <x v="5462"/>
      <x v="5309"/>
      <x v="4"/>
      <x v="87"/>
      <x v="179"/>
      <x v="1108"/>
      <x v="37"/>
      <x v="1"/>
      <x v="4"/>
    </i>
    <i r="7">
      <x v="5465"/>
      <x v="5312"/>
      <x v="19"/>
      <x v="101"/>
      <x v="219"/>
      <x v="1108"/>
      <x v="37"/>
      <x v="1"/>
      <x v="4"/>
    </i>
    <i r="7">
      <x v="5466"/>
      <x v="5313"/>
      <x v="4"/>
      <x v="87"/>
      <x v="219"/>
      <x v="1108"/>
      <x v="37"/>
      <x v="1"/>
      <x v="4"/>
    </i>
    <i r="7">
      <x v="5469"/>
      <x v="5316"/>
      <x v="5"/>
      <x v="144"/>
      <x v="289"/>
      <x v="1108"/>
      <x v="37"/>
      <x v="1"/>
      <x v="4"/>
    </i>
    <i r="7">
      <x v="5470"/>
      <x v="5317"/>
      <x v="2"/>
      <x v="96"/>
      <x v="179"/>
      <x v="1108"/>
      <x v="37"/>
      <x v="1"/>
      <x v="4"/>
    </i>
    <i r="7">
      <x v="5471"/>
      <x v="5318"/>
      <x v="2"/>
      <x v="96"/>
      <x v="179"/>
      <x v="1108"/>
      <x v="37"/>
      <x v="1"/>
      <x v="4"/>
    </i>
    <i r="7">
      <x v="5480"/>
      <x v="5327"/>
      <x v="5"/>
      <x v="144"/>
      <x v="264"/>
      <x v="1108"/>
      <x v="37"/>
      <x v="1"/>
      <x v="4"/>
    </i>
    <i r="7">
      <x v="5481"/>
      <x v="5328"/>
      <x v="5"/>
      <x v="144"/>
      <x v="290"/>
      <x v="1108"/>
      <x v="37"/>
      <x v="1"/>
      <x v="4"/>
    </i>
    <i r="7">
      <x v="5482"/>
      <x v="5329"/>
      <x v="4"/>
      <x v="87"/>
      <x v="179"/>
      <x v="1108"/>
      <x v="37"/>
      <x v="1"/>
      <x v="4"/>
    </i>
    <i r="7">
      <x v="5483"/>
      <x v="5330"/>
      <x v="4"/>
      <x v="87"/>
      <x v="179"/>
      <x v="1108"/>
      <x v="37"/>
      <x v="1"/>
      <x v="4"/>
    </i>
    <i r="7">
      <x v="5496"/>
      <x v="5343"/>
      <x v="3"/>
      <x v="141"/>
      <x v="215"/>
      <x v="1108"/>
      <x v="37"/>
      <x v="1"/>
      <x v="4"/>
    </i>
    <i r="7">
      <x v="5497"/>
      <x v="5344"/>
      <x v="3"/>
      <x v="141"/>
      <x v="219"/>
      <x v="1108"/>
      <x v="37"/>
      <x v="1"/>
      <x v="4"/>
    </i>
    <i r="7">
      <x v="5498"/>
      <x v="5345"/>
      <x v="3"/>
      <x v="141"/>
      <x v="219"/>
      <x v="1108"/>
      <x v="37"/>
      <x v="1"/>
      <x v="4"/>
    </i>
    <i r="7">
      <x v="5499"/>
      <x v="5346"/>
      <x v="3"/>
      <x v="141"/>
      <x v="157"/>
      <x v="1108"/>
      <x v="37"/>
      <x v="1"/>
      <x v="4"/>
    </i>
    <i r="7">
      <x v="5509"/>
      <x v="5356"/>
      <x v="6"/>
      <x v="139"/>
      <x v="179"/>
      <x v="1108"/>
      <x v="37"/>
      <x v="1"/>
      <x v="4"/>
    </i>
    <i r="7">
      <x v="5510"/>
      <x v="5357"/>
      <x v="6"/>
      <x v="139"/>
      <x v="179"/>
      <x v="1108"/>
      <x v="37"/>
      <x v="1"/>
      <x v="4"/>
    </i>
    <i r="5">
      <x v="8"/>
      <x/>
      <x v="5441"/>
      <x v="5288"/>
      <x v="112"/>
      <x v="182"/>
      <x v="179"/>
      <x v="1108"/>
      <x v="37"/>
      <x v="1"/>
      <x v="4"/>
    </i>
    <i r="7">
      <x v="5504"/>
      <x v="5351"/>
      <x v="3"/>
      <x v="141"/>
      <x v="167"/>
      <x v="1108"/>
      <x v="37"/>
      <x v="1"/>
      <x v="4"/>
    </i>
    <i r="6">
      <x v="23"/>
      <x v="5512"/>
      <x v="5359"/>
      <x v="6"/>
      <x v="139"/>
      <x v="179"/>
      <x v="1108"/>
      <x v="37"/>
      <x v="1"/>
      <x v="4"/>
    </i>
    <i r="6">
      <x v="36"/>
      <x v="5505"/>
      <x v="5352"/>
      <x v="6"/>
      <x v="139"/>
      <x v="292"/>
      <x v="1108"/>
      <x v="37"/>
      <x v="1"/>
      <x v="4"/>
    </i>
    <i r="6">
      <x v="81"/>
      <x v="5472"/>
      <x v="5319"/>
      <x v="5"/>
      <x v="144"/>
      <x v="211"/>
      <x v="1108"/>
      <x v="37"/>
      <x v="1"/>
      <x v="4"/>
    </i>
    <i r="6">
      <x v="83"/>
      <x v="5473"/>
      <x v="5320"/>
      <x v="5"/>
      <x v="144"/>
      <x v="211"/>
      <x v="1108"/>
      <x v="37"/>
      <x v="1"/>
      <x v="4"/>
    </i>
    <i r="6">
      <x v="86"/>
      <x v="5467"/>
      <x v="5314"/>
      <x v="5"/>
      <x v="144"/>
      <x v="211"/>
      <x v="1108"/>
      <x v="37"/>
      <x v="1"/>
      <x v="4"/>
    </i>
    <i r="7">
      <x v="5468"/>
      <x v="5315"/>
      <x v="5"/>
      <x v="144"/>
      <x v="155"/>
      <x v="1108"/>
      <x v="37"/>
      <x v="1"/>
      <x v="4"/>
    </i>
    <i r="7">
      <x v="5474"/>
      <x v="5321"/>
      <x v="5"/>
      <x v="144"/>
      <x v="178"/>
      <x v="1108"/>
      <x v="37"/>
      <x v="1"/>
      <x v="4"/>
    </i>
    <i r="7">
      <x v="5500"/>
      <x v="5347"/>
      <x v="3"/>
      <x v="141"/>
      <x v="185"/>
      <x v="1108"/>
      <x v="37"/>
      <x v="1"/>
      <x v="4"/>
    </i>
    <i r="7">
      <x v="5501"/>
      <x v="5348"/>
      <x v="3"/>
      <x v="141"/>
      <x v="291"/>
      <x v="1108"/>
      <x v="37"/>
      <x v="1"/>
      <x v="4"/>
    </i>
    <i r="7">
      <x v="5502"/>
      <x v="5349"/>
      <x v="3"/>
      <x v="141"/>
      <x v="226"/>
      <x v="1108"/>
      <x v="37"/>
      <x v="1"/>
      <x v="4"/>
    </i>
    <i r="7">
      <x v="5503"/>
      <x v="5350"/>
      <x v="3"/>
      <x v="141"/>
      <x v="268"/>
      <x v="1108"/>
      <x v="37"/>
      <x v="1"/>
      <x v="4"/>
    </i>
    <i r="7">
      <x v="5506"/>
      <x v="5353"/>
      <x v="6"/>
      <x v="139"/>
      <x v="142"/>
      <x v="1108"/>
      <x v="37"/>
      <x v="1"/>
      <x v="4"/>
    </i>
    <i r="7">
      <x v="5508"/>
      <x v="5355"/>
      <x v="6"/>
      <x v="139"/>
      <x v="293"/>
      <x v="1108"/>
      <x v="37"/>
      <x v="1"/>
      <x v="4"/>
    </i>
    <i r="7">
      <x v="5513"/>
      <x v="5360"/>
      <x v="6"/>
      <x v="139"/>
      <x v="161"/>
      <x v="1108"/>
      <x v="37"/>
      <x v="1"/>
      <x v="4"/>
    </i>
    <i r="7">
      <x v="5514"/>
      <x v="5361"/>
      <x v="6"/>
      <x v="139"/>
      <x v="214"/>
      <x v="1108"/>
      <x v="37"/>
      <x v="1"/>
      <x v="4"/>
    </i>
    <i r="7">
      <x v="5515"/>
      <x v="5362"/>
      <x v="159"/>
      <x v="225"/>
      <x v="137"/>
      <x v="1108"/>
      <x v="37"/>
      <x v="1"/>
      <x v="4"/>
    </i>
    <i r="7">
      <x v="5517"/>
      <x v="5364"/>
      <x v="159"/>
      <x v="225"/>
      <x v="137"/>
      <x v="1108"/>
      <x v="37"/>
      <x v="1"/>
      <x v="4"/>
    </i>
    <i r="7">
      <x v="5518"/>
      <x v="5365"/>
      <x v="159"/>
      <x v="225"/>
      <x v="137"/>
      <x v="1108"/>
      <x v="37"/>
      <x v="1"/>
      <x v="4"/>
    </i>
    <i r="7">
      <x v="5523"/>
      <x v="5370"/>
      <x v="17"/>
      <x v="128"/>
      <x v="137"/>
      <x v="1108"/>
      <x v="37"/>
      <x v="1"/>
      <x v="4"/>
    </i>
    <i r="7">
      <x v="5524"/>
      <x v="5371"/>
      <x v="33"/>
      <x v="208"/>
      <x v="137"/>
      <x v="1108"/>
      <x v="37"/>
      <x v="1"/>
      <x v="4"/>
    </i>
    <i r="5">
      <x v="10"/>
      <x v="23"/>
      <x v="5492"/>
      <x v="5339"/>
      <x v="3"/>
      <x v="141"/>
      <x v="148"/>
      <x v="1108"/>
      <x v="37"/>
      <x v="1"/>
      <x v="4"/>
    </i>
    <i r="7">
      <x v="5507"/>
      <x v="5354"/>
      <x v="6"/>
      <x v="139"/>
      <x v="211"/>
      <x v="1108"/>
      <x v="37"/>
      <x v="1"/>
      <x v="4"/>
    </i>
    <i r="6">
      <x v="36"/>
      <x v="5493"/>
      <x v="5340"/>
      <x v="3"/>
      <x v="141"/>
      <x v="211"/>
      <x v="1108"/>
      <x v="37"/>
      <x v="1"/>
      <x v="4"/>
    </i>
    <i r="6">
      <x v="81"/>
      <x v="5478"/>
      <x v="5325"/>
      <x v="2"/>
      <x v="96"/>
      <x v="211"/>
      <x v="1108"/>
      <x v="37"/>
      <x v="1"/>
      <x v="4"/>
    </i>
    <i r="7">
      <x v="5484"/>
      <x v="5331"/>
      <x v="4"/>
      <x v="87"/>
      <x v="211"/>
      <x v="1108"/>
      <x v="37"/>
      <x v="1"/>
      <x v="4"/>
    </i>
    <i r="6">
      <x v="86"/>
      <x v="5475"/>
      <x v="5322"/>
      <x v="5"/>
      <x v="144"/>
      <x v="211"/>
      <x v="1108"/>
      <x v="37"/>
      <x v="1"/>
      <x v="4"/>
    </i>
    <i r="7">
      <x v="5476"/>
      <x v="5323"/>
      <x v="5"/>
      <x v="144"/>
      <x v="211"/>
      <x v="1108"/>
      <x v="37"/>
      <x v="1"/>
      <x v="4"/>
    </i>
    <i r="7">
      <x v="5477"/>
      <x v="5324"/>
      <x v="2"/>
      <x v="96"/>
      <x v="211"/>
      <x v="1108"/>
      <x v="37"/>
      <x v="1"/>
      <x v="4"/>
    </i>
    <i r="7">
      <x v="5479"/>
      <x v="5326"/>
      <x v="5"/>
      <x v="144"/>
      <x v="211"/>
      <x v="1108"/>
      <x v="37"/>
      <x v="1"/>
      <x v="4"/>
    </i>
    <i r="7">
      <x v="5485"/>
      <x v="5332"/>
      <x v="4"/>
      <x v="87"/>
      <x v="211"/>
      <x v="1108"/>
      <x v="37"/>
      <x v="1"/>
      <x v="4"/>
    </i>
    <i r="7">
      <x v="5486"/>
      <x v="5333"/>
      <x v="3"/>
      <x v="141"/>
      <x v="211"/>
      <x v="1108"/>
      <x v="37"/>
      <x v="1"/>
      <x v="4"/>
    </i>
    <i r="7">
      <x v="5487"/>
      <x v="5334"/>
      <x v="3"/>
      <x v="141"/>
      <x v="211"/>
      <x v="1108"/>
      <x v="37"/>
      <x v="1"/>
      <x v="4"/>
    </i>
    <i r="7">
      <x v="5488"/>
      <x v="5335"/>
      <x v="3"/>
      <x v="141"/>
      <x v="211"/>
      <x v="1108"/>
      <x v="37"/>
      <x v="1"/>
      <x v="4"/>
    </i>
    <i r="7">
      <x v="5489"/>
      <x v="5336"/>
      <x v="3"/>
      <x v="141"/>
      <x v="211"/>
      <x v="1108"/>
      <x v="37"/>
      <x v="1"/>
      <x v="4"/>
    </i>
    <i r="7">
      <x v="5490"/>
      <x v="5337"/>
      <x v="3"/>
      <x v="141"/>
      <x v="211"/>
      <x v="1108"/>
      <x v="37"/>
      <x v="1"/>
      <x v="4"/>
    </i>
    <i r="7">
      <x v="5491"/>
      <x v="5338"/>
      <x v="3"/>
      <x v="141"/>
      <x v="148"/>
      <x v="1108"/>
      <x v="37"/>
      <x v="1"/>
      <x v="4"/>
    </i>
    <i r="7">
      <x v="5494"/>
      <x v="5341"/>
      <x v="3"/>
      <x v="141"/>
      <x v="211"/>
      <x v="1108"/>
      <x v="37"/>
      <x v="1"/>
      <x v="4"/>
    </i>
    <i r="7">
      <x v="5495"/>
      <x v="5342"/>
      <x v="3"/>
      <x v="141"/>
      <x v="211"/>
      <x v="1108"/>
      <x v="37"/>
      <x v="1"/>
      <x v="4"/>
    </i>
    <i r="7">
      <x v="5516"/>
      <x v="5363"/>
      <x v="6"/>
      <x v="139"/>
      <x v="137"/>
      <x v="1108"/>
      <x v="37"/>
      <x v="1"/>
      <x v="4"/>
    </i>
    <i r="7">
      <x v="5519"/>
      <x v="5366"/>
      <x v="8"/>
      <x v="151"/>
      <x v="137"/>
      <x v="1108"/>
      <x v="37"/>
      <x v="1"/>
      <x v="4"/>
    </i>
    <i r="7">
      <x v="5520"/>
      <x v="5367"/>
      <x v="3"/>
      <x v="141"/>
      <x v="137"/>
      <x v="1108"/>
      <x v="37"/>
      <x v="1"/>
      <x v="4"/>
    </i>
    <i r="7">
      <x v="5521"/>
      <x v="5368"/>
      <x v="10"/>
      <x v="117"/>
      <x v="137"/>
      <x v="1108"/>
      <x v="37"/>
      <x v="1"/>
      <x v="4"/>
    </i>
    <i r="7">
      <x v="5522"/>
      <x v="5369"/>
      <x v="10"/>
      <x v="117"/>
      <x v="137"/>
      <x v="1108"/>
      <x v="37"/>
      <x v="1"/>
      <x v="4"/>
    </i>
    <i>
      <x v="1593"/>
      <x v="4107"/>
      <x v="20"/>
      <x v="23"/>
      <x v="3714"/>
      <x v="4"/>
      <x v="23"/>
      <x v="785"/>
      <x v="4727"/>
      <x v="18"/>
      <x v="157"/>
      <x v="264"/>
      <x v="1030"/>
      <x v="37"/>
      <x v="1"/>
      <x v="4"/>
    </i>
    <i r="1">
      <x v="4539"/>
      <x v="6"/>
      <x v="9"/>
      <x v="4132"/>
      <x v="3"/>
      <x v="9"/>
      <x v="5427"/>
      <x v="2136"/>
      <x v="28"/>
      <x v="238"/>
      <x v="271"/>
      <x v="1188"/>
      <x v="40"/>
      <x v="1"/>
      <x v="4"/>
    </i>
    <i>
      <x v="1594"/>
      <x v="3323"/>
      <x v="1"/>
      <x v="42"/>
      <x v="2939"/>
      <x v="4"/>
      <x v="42"/>
      <x v="4853"/>
      <x v="4238"/>
      <x v="34"/>
      <x v="172"/>
      <x v="147"/>
      <x v="838"/>
      <x v="37"/>
      <x v="1"/>
      <x v="4"/>
    </i>
    <i r="1">
      <x v="4482"/>
      <x v="15"/>
      <x v="59"/>
      <x v="4075"/>
      <x/>
      <x v="23"/>
      <x v="781"/>
      <x v="772"/>
      <x v="15"/>
      <x v="140"/>
      <x v="142"/>
      <x v="1138"/>
      <x v="37"/>
      <x v="1"/>
      <x v="4"/>
    </i>
    <i>
      <x v="1595"/>
      <x v="3842"/>
      <x v="37"/>
      <x v="295"/>
      <x v="3450"/>
      <x v="10"/>
      <x/>
      <x v="2672"/>
      <x v="3336"/>
      <x v="110"/>
      <x v="112"/>
      <x v="137"/>
      <x v="1000"/>
      <x v="397"/>
      <x v="1"/>
      <x v="4"/>
    </i>
    <i r="1">
      <x v="4195"/>
      <x v="8"/>
      <x v="313"/>
      <x v="3793"/>
      <x v="12"/>
      <x v="56"/>
      <x v="300"/>
      <x v="242"/>
      <x v="38"/>
      <x v="199"/>
      <x v="185"/>
      <x v="1128"/>
      <x v="37"/>
      <x v="1"/>
      <x v="4"/>
    </i>
    <i r="1">
      <x v="4246"/>
      <x v="20"/>
      <x v="23"/>
      <x v="3841"/>
      <x v="4"/>
      <x v="42"/>
      <x v="4300"/>
      <x v="3336"/>
      <x v="34"/>
      <x v="172"/>
      <x v="200"/>
      <x v="1117"/>
      <x v="37"/>
      <x v="1"/>
      <x v="4"/>
    </i>
    <i>
      <x v="1597"/>
      <x v="4128"/>
      <x v="35"/>
      <x v="274"/>
      <x v="3734"/>
      <x v="4"/>
      <x/>
      <x v="5157"/>
      <x v="1368"/>
      <x v="10"/>
      <x v="117"/>
      <x v="226"/>
      <x v="1082"/>
      <x v="37"/>
      <x v="1"/>
      <x v="4"/>
    </i>
    <i r="7">
      <x v="5159"/>
      <x v="1368"/>
      <x v="10"/>
      <x v="117"/>
      <x v="226"/>
      <x v="1082"/>
      <x v="37"/>
      <x v="1"/>
      <x v="4"/>
    </i>
    <i r="7">
      <x v="5160"/>
      <x v="1368"/>
      <x v="6"/>
      <x v="139"/>
      <x v="226"/>
      <x v="1082"/>
      <x v="37"/>
      <x v="1"/>
      <x v="4"/>
    </i>
    <i r="7">
      <x v="5419"/>
      <x v="1368"/>
      <x v="10"/>
      <x v="117"/>
      <x v="226"/>
      <x v="1082"/>
      <x v="37"/>
      <x v="1"/>
      <x v="4"/>
    </i>
    <i r="1">
      <x v="4540"/>
      <x v="21"/>
      <x v="186"/>
      <x v="4133"/>
      <x v="4"/>
      <x v="73"/>
      <x v="5525"/>
      <x v="5372"/>
      <x v="5"/>
      <x v="144"/>
      <x v="178"/>
      <x v="1135"/>
      <x v="37"/>
      <x v="1"/>
      <x v="4"/>
    </i>
    <i>
      <x v="1598"/>
      <x v="3883"/>
      <x v="21"/>
      <x v="186"/>
      <x v="3489"/>
      <x v="4"/>
      <x v="33"/>
      <x v="4692"/>
      <x v="4640"/>
      <x v="5"/>
      <x v="144"/>
      <x v="170"/>
      <x v="1024"/>
      <x v="37"/>
      <x v="1"/>
      <x v="4"/>
    </i>
    <i r="1">
      <x v="4134"/>
      <x v="36"/>
      <x v="288"/>
      <x v="3740"/>
      <x v="10"/>
      <x v="86"/>
      <x v="5026"/>
      <x v="4971"/>
      <x v="3"/>
      <x v="141"/>
      <x v="137"/>
      <x v="1065"/>
      <x v="37"/>
      <x v="1"/>
      <x v="4"/>
    </i>
    <i r="1">
      <x v="4492"/>
      <x v="1"/>
      <x v="256"/>
      <x v="4085"/>
      <x/>
      <x v="36"/>
      <x v="4543"/>
      <x v="4516"/>
      <x v="45"/>
      <x v="123"/>
      <x v="155"/>
      <x v="1191"/>
      <x v="37"/>
      <x v="1"/>
      <x v="4"/>
    </i>
    <i>
      <x v="1599"/>
      <x v="4533"/>
      <x v="8"/>
      <x v="257"/>
      <x v="4126"/>
      <x v="4"/>
      <x/>
      <x v="5429"/>
      <x v="5277"/>
      <x v="8"/>
      <x v="151"/>
      <x v="137"/>
      <x v="1194"/>
      <x v="37"/>
      <x v="1"/>
      <x v="4"/>
    </i>
    <i r="7">
      <x v="5430"/>
      <x v="5278"/>
      <x v="8"/>
      <x v="151"/>
      <x v="137"/>
      <x v="1194"/>
      <x v="37"/>
      <x v="1"/>
      <x v="4"/>
    </i>
    <i r="7">
      <x v="5431"/>
      <x v="5278"/>
      <x v="8"/>
      <x v="151"/>
      <x v="137"/>
      <x v="1194"/>
      <x v="37"/>
      <x v="1"/>
      <x v="4"/>
    </i>
    <i>
      <x v="1600"/>
      <x v="4541"/>
      <x v="20"/>
      <x v="23"/>
      <x v="4134"/>
      <x v="4"/>
      <x v="23"/>
      <x v="166"/>
      <x v="4368"/>
      <x v="23"/>
      <x v="85"/>
      <x v="294"/>
      <x v="1146"/>
      <x v="37"/>
      <x v="1"/>
      <x v="4"/>
    </i>
    <i>
      <x v="1601"/>
      <x v="4113"/>
      <x v="37"/>
      <x v="296"/>
      <x v="3720"/>
      <x v="4"/>
      <x v="42"/>
      <x v="3781"/>
      <x v="4778"/>
      <x v="107"/>
      <x v="95"/>
      <x v="138"/>
      <x v="1068"/>
      <x v="37"/>
      <x v="1"/>
      <x v="4"/>
    </i>
    <i r="1">
      <x v="4542"/>
      <x v="20"/>
      <x v="23"/>
      <x v="4135"/>
      <x v="4"/>
      <x v="23"/>
      <x v="225"/>
      <x v="4950"/>
      <x v="13"/>
      <x v="93"/>
      <x v="239"/>
      <x v="1117"/>
      <x v="37"/>
      <x v="1"/>
      <x v="4"/>
    </i>
    <i>
      <x v="1603"/>
      <x v="4543"/>
      <x v="20"/>
      <x v="23"/>
      <x v="4136"/>
      <x v="8"/>
      <x v="51"/>
      <x v="5526"/>
      <x v="3471"/>
      <x v="23"/>
      <x v="85"/>
      <x v="137"/>
      <x v="1118"/>
      <x v="418"/>
      <x v="1"/>
      <x v="4"/>
    </i>
    <i r="9">
      <x v="112"/>
      <x v="182"/>
      <x v="137"/>
      <x v="1118"/>
      <x v="418"/>
      <x v="1"/>
      <x v="4"/>
    </i>
    <i r="1">
      <x v="4544"/>
      <x v="35"/>
      <x v="23"/>
      <x v="4137"/>
      <x v="4"/>
      <x v="47"/>
      <x v="5527"/>
      <x v="5373"/>
      <x v="10"/>
      <x v="117"/>
      <x v="163"/>
      <x v="1132"/>
      <x v="37"/>
      <x v="1"/>
      <x v="4"/>
    </i>
    <i>
      <x v="1604"/>
      <x v="3323"/>
      <x v="1"/>
      <x v="42"/>
      <x v="2939"/>
      <x v="4"/>
      <x v="42"/>
      <x v="4853"/>
      <x v="4238"/>
      <x v="34"/>
      <x v="172"/>
      <x v="147"/>
      <x v="838"/>
      <x v="37"/>
      <x v="1"/>
      <x v="4"/>
    </i>
    <i>
      <x v="1605"/>
      <x v="3860"/>
      <x v="21"/>
      <x v="110"/>
      <x v="3135"/>
      <x v="8"/>
      <x v="47"/>
      <x v="1475"/>
      <x v="1366"/>
      <x v="351"/>
      <x v="250"/>
      <x v="225"/>
      <x v="1010"/>
      <x v="40"/>
      <x v="1"/>
      <x v="4"/>
    </i>
    <i>
      <x v="1606"/>
      <x v="3842"/>
      <x v="37"/>
      <x v="295"/>
      <x v="3450"/>
      <x v="10"/>
      <x/>
      <x v="2672"/>
      <x v="3336"/>
      <x v="110"/>
      <x v="112"/>
      <x v="137"/>
      <x v="1000"/>
      <x v="397"/>
      <x v="1"/>
      <x v="4"/>
    </i>
    <i>
      <x v="1607"/>
      <x v="4545"/>
      <x v="15"/>
      <x v="306"/>
      <x v="4138"/>
      <x v="4"/>
      <x v="36"/>
      <x v="5528"/>
      <x v="5374"/>
      <x v="2"/>
      <x v="96"/>
      <x v="141"/>
      <x v="1195"/>
      <x v="37"/>
      <x v="1"/>
      <x v="4"/>
    </i>
    <i>
      <x v="1609"/>
      <x v="4128"/>
      <x v="35"/>
      <x v="274"/>
      <x v="3734"/>
      <x v="4"/>
      <x/>
      <x v="5157"/>
      <x v="1368"/>
      <x v="7"/>
      <x v="102"/>
      <x v="226"/>
      <x v="1082"/>
      <x v="37"/>
      <x v="1"/>
      <x v="4"/>
    </i>
    <i r="7">
      <x v="5159"/>
      <x v="1368"/>
      <x v="10"/>
      <x v="117"/>
      <x v="226"/>
      <x v="1082"/>
      <x v="37"/>
      <x v="1"/>
      <x v="4"/>
    </i>
    <i r="7">
      <x v="5419"/>
      <x v="1368"/>
      <x v="10"/>
      <x v="117"/>
      <x v="226"/>
      <x v="1082"/>
      <x v="37"/>
      <x v="1"/>
      <x v="4"/>
    </i>
    <i r="1">
      <x v="4207"/>
      <x v="26"/>
      <x v="23"/>
      <x v="3804"/>
      <x v="8"/>
      <x v="51"/>
      <x v="5529"/>
      <x v="703"/>
      <x v="352"/>
      <x v="204"/>
      <x v="192"/>
      <x v="1137"/>
      <x v="37"/>
      <x v="1"/>
      <x v="4"/>
    </i>
    <i>
      <x v="1610"/>
      <x v="3883"/>
      <x v="21"/>
      <x v="186"/>
      <x v="3489"/>
      <x v="4"/>
      <x v="33"/>
      <x v="4692"/>
      <x v="4640"/>
      <x v="5"/>
      <x v="144"/>
      <x v="170"/>
      <x v="1024"/>
      <x v="37"/>
      <x v="1"/>
      <x v="4"/>
    </i>
    <i r="1">
      <x v="4396"/>
      <x v="21"/>
      <x v="79"/>
      <x v="3989"/>
      <x v="4"/>
      <x v="47"/>
      <x v="5362"/>
      <x v="5227"/>
      <x v="18"/>
      <x v="157"/>
      <x v="145"/>
      <x v="1134"/>
      <x v="37"/>
      <x v="6"/>
      <x v="4"/>
    </i>
    <i r="9">
      <x v="27"/>
      <x v="219"/>
      <x v="145"/>
      <x v="1134"/>
      <x v="37"/>
      <x v="6"/>
      <x v="4"/>
    </i>
    <i>
      <x v="1611"/>
      <x v="4104"/>
      <x v="21"/>
      <x v="79"/>
      <x v="3711"/>
      <x v="8"/>
      <x v="36"/>
      <x v="2868"/>
      <x v="2903"/>
      <x v="19"/>
      <x v="101"/>
      <x v="245"/>
      <x v="1013"/>
      <x v="37"/>
      <x v="1"/>
      <x v="4"/>
    </i>
    <i r="1">
      <x v="4113"/>
      <x v="37"/>
      <x v="296"/>
      <x v="3720"/>
      <x v="4"/>
      <x v="42"/>
      <x v="3781"/>
      <x v="4778"/>
      <x v="107"/>
      <x v="95"/>
      <x v="138"/>
      <x v="1068"/>
      <x v="37"/>
      <x v="1"/>
      <x v="4"/>
    </i>
    <i>
      <x v="1613"/>
      <x v="4544"/>
      <x v="35"/>
      <x v="23"/>
      <x v="4137"/>
      <x v="4"/>
      <x v="47"/>
      <x v="5527"/>
      <x v="5373"/>
      <x v="10"/>
      <x v="117"/>
      <x v="163"/>
      <x v="1132"/>
      <x v="37"/>
      <x v="1"/>
      <x v="4"/>
    </i>
    <i>
      <x v="1614"/>
      <x v="3323"/>
      <x v="1"/>
      <x v="42"/>
      <x v="2939"/>
      <x v="4"/>
      <x v="42"/>
      <x v="4853"/>
      <x v="4238"/>
      <x v="34"/>
      <x v="172"/>
      <x v="147"/>
      <x v="838"/>
      <x v="37"/>
      <x v="1"/>
      <x v="4"/>
    </i>
    <i r="1">
      <x v="4134"/>
      <x v="36"/>
      <x v="288"/>
      <x v="3740"/>
      <x v="10"/>
      <x v="86"/>
      <x v="5026"/>
      <x v="4971"/>
      <x v="3"/>
      <x v="141"/>
      <x v="137"/>
      <x v="1065"/>
      <x v="37"/>
      <x v="1"/>
      <x v="4"/>
    </i>
    <i>
      <x v="1615"/>
      <x v="4195"/>
      <x v="8"/>
      <x v="313"/>
      <x v="3793"/>
      <x v="12"/>
      <x v="56"/>
      <x v="300"/>
      <x v="242"/>
      <x v="38"/>
      <x v="199"/>
      <x v="185"/>
      <x v="1128"/>
      <x v="37"/>
      <x v="1"/>
      <x v="4"/>
    </i>
    <i>
      <x v="1616"/>
      <x v="3842"/>
      <x v="37"/>
      <x v="295"/>
      <x v="3450"/>
      <x v="10"/>
      <x/>
      <x v="2672"/>
      <x v="3336"/>
      <x v="314"/>
      <x v="134"/>
      <x v="137"/>
      <x v="1000"/>
      <x v="397"/>
      <x v="1"/>
      <x v="4"/>
    </i>
    <i>
      <x v="1617"/>
      <x v="4104"/>
      <x v="21"/>
      <x v="79"/>
      <x v="3711"/>
      <x v="8"/>
      <x v="36"/>
      <x v="2868"/>
      <x v="2903"/>
      <x v="1"/>
      <x v="86"/>
      <x v="245"/>
      <x v="1013"/>
      <x v="37"/>
      <x v="1"/>
      <x v="4"/>
    </i>
    <i r="9">
      <x v="5"/>
      <x v="144"/>
      <x v="245"/>
      <x v="1013"/>
      <x v="37"/>
      <x v="1"/>
      <x v="4"/>
    </i>
    <i>
      <x v="1619"/>
      <x v="4128"/>
      <x v="35"/>
      <x v="274"/>
      <x v="3734"/>
      <x v="4"/>
      <x/>
      <x v="5159"/>
      <x v="1368"/>
      <x v="5"/>
      <x v="144"/>
      <x v="226"/>
      <x v="1082"/>
      <x v="37"/>
      <x v="1"/>
      <x v="4"/>
    </i>
    <i r="7">
      <x v="5419"/>
      <x v="1368"/>
      <x v="10"/>
      <x v="117"/>
      <x v="226"/>
      <x v="1082"/>
      <x v="37"/>
      <x v="1"/>
      <x v="4"/>
    </i>
    <i r="1">
      <x v="4533"/>
      <x v="8"/>
      <x v="257"/>
      <x v="4126"/>
      <x v="4"/>
      <x/>
      <x v="5429"/>
      <x v="5277"/>
      <x v="8"/>
      <x v="151"/>
      <x v="137"/>
      <x v="1194"/>
      <x v="37"/>
      <x v="1"/>
      <x v="4"/>
    </i>
    <i r="7">
      <x v="5430"/>
      <x v="5278"/>
      <x v="8"/>
      <x v="151"/>
      <x v="137"/>
      <x v="1194"/>
      <x v="37"/>
      <x v="1"/>
      <x v="4"/>
    </i>
    <i r="7">
      <x v="5431"/>
      <x v="5278"/>
      <x v="8"/>
      <x v="151"/>
      <x v="137"/>
      <x v="1194"/>
      <x v="37"/>
      <x v="1"/>
      <x v="4"/>
    </i>
    <i>
      <x v="1620"/>
      <x v="3883"/>
      <x v="21"/>
      <x v="186"/>
      <x v="3489"/>
      <x v="4"/>
      <x v="33"/>
      <x v="4692"/>
      <x v="4640"/>
      <x v="5"/>
      <x v="144"/>
      <x v="170"/>
      <x v="1024"/>
      <x v="37"/>
      <x v="1"/>
      <x v="4"/>
    </i>
    <i>
      <x v="1621"/>
      <x v="4113"/>
      <x v="37"/>
      <x v="296"/>
      <x v="3720"/>
      <x v="4"/>
      <x v="42"/>
      <x v="3781"/>
      <x v="4778"/>
      <x v="107"/>
      <x v="95"/>
      <x v="138"/>
      <x v="1068"/>
      <x v="37"/>
      <x v="1"/>
      <x v="4"/>
    </i>
    <i>
      <x v="1623"/>
      <x v="4432"/>
      <x v="26"/>
      <x v="23"/>
      <x v="4025"/>
      <x v="4"/>
      <x v="47"/>
      <x v="5530"/>
      <x v="5375"/>
      <x v="136"/>
      <x v="251"/>
      <x v="295"/>
      <x v="1132"/>
      <x v="37"/>
      <x v="1"/>
      <x v="4"/>
    </i>
    <i>
      <x v="1624"/>
      <x v="4544"/>
      <x v="35"/>
      <x v="23"/>
      <x v="4137"/>
      <x v="4"/>
      <x v="47"/>
      <x v="5527"/>
      <x v="5373"/>
      <x v="10"/>
      <x v="117"/>
      <x v="163"/>
      <x v="1132"/>
      <x v="37"/>
      <x v="1"/>
      <x v="4"/>
    </i>
    <i>
      <x v="1625"/>
      <x v="4544"/>
      <x v="35"/>
      <x v="23"/>
      <x v="4137"/>
      <x v="4"/>
      <x v="47"/>
      <x v="5527"/>
      <x v="5373"/>
      <x v="10"/>
      <x v="117"/>
      <x v="163"/>
      <x v="1132"/>
      <x v="37"/>
      <x v="1"/>
      <x v="4"/>
    </i>
    <i>
      <x v="1626"/>
      <x v="3323"/>
      <x v="1"/>
      <x v="42"/>
      <x v="2939"/>
      <x v="4"/>
      <x v="42"/>
      <x v="4853"/>
      <x v="4238"/>
      <x v="34"/>
      <x v="172"/>
      <x v="147"/>
      <x v="838"/>
      <x v="37"/>
      <x v="1"/>
      <x v="4"/>
    </i>
    <i>
      <x v="1627"/>
      <x v="4563"/>
      <x v="26"/>
      <x v="23"/>
      <x v="4155"/>
      <x v="4"/>
      <x v="47"/>
      <x v="5558"/>
      <x v="5402"/>
      <x v="23"/>
      <x v="85"/>
      <x v="138"/>
      <x v="1143"/>
      <x v="37"/>
      <x v="1"/>
      <x v="4"/>
    </i>
    <i>
      <x v="1628"/>
      <x v="3854"/>
      <x v="37"/>
      <x v="295"/>
      <x v="3462"/>
      <x v="10"/>
      <x v="86"/>
      <x v="4852"/>
      <x v="4808"/>
      <x v="19"/>
      <x v="101"/>
      <x v="137"/>
      <x v="990"/>
      <x v="408"/>
      <x v="1"/>
      <x v="4"/>
    </i>
    <i r="1">
      <x v="4104"/>
      <x v="21"/>
      <x v="79"/>
      <x v="3711"/>
      <x v="8"/>
      <x v="36"/>
      <x v="2868"/>
      <x v="2903"/>
      <x v="8"/>
      <x v="151"/>
      <x v="245"/>
      <x v="1013"/>
      <x v="37"/>
      <x v="1"/>
      <x v="4"/>
    </i>
    <i>
      <x v="1629"/>
      <x v="4396"/>
      <x v="21"/>
      <x v="79"/>
      <x v="3989"/>
      <x v="4"/>
      <x v="47"/>
      <x v="5362"/>
      <x v="5227"/>
      <x v="112"/>
      <x v="182"/>
      <x v="145"/>
      <x v="1134"/>
      <x v="37"/>
      <x v="6"/>
      <x v="4"/>
    </i>
    <i>
      <x v="1630"/>
      <x v="4545"/>
      <x v="15"/>
      <x v="306"/>
      <x v="4138"/>
      <x v="4"/>
      <x v="36"/>
      <x v="5528"/>
      <x v="5374"/>
      <x v="3"/>
      <x v="141"/>
      <x v="141"/>
      <x v="1195"/>
      <x v="37"/>
      <x v="1"/>
      <x v="4"/>
    </i>
    <i>
      <x v="1632"/>
      <x v="4128"/>
      <x v="35"/>
      <x v="274"/>
      <x v="3734"/>
      <x v="4"/>
      <x/>
      <x v="5419"/>
      <x v="1368"/>
      <x v="8"/>
      <x v="151"/>
      <x v="226"/>
      <x v="1082"/>
      <x v="37"/>
      <x v="1"/>
      <x v="4"/>
    </i>
    <i>
      <x v="1633"/>
      <x v="4134"/>
      <x v="36"/>
      <x v="288"/>
      <x v="3740"/>
      <x v="10"/>
      <x v="86"/>
      <x v="5026"/>
      <x v="4971"/>
      <x v="3"/>
      <x v="141"/>
      <x v="137"/>
      <x v="1065"/>
      <x v="37"/>
      <x v="1"/>
      <x v="4"/>
    </i>
    <i>
      <x v="1634"/>
      <x v="3883"/>
      <x v="21"/>
      <x v="186"/>
      <x v="3489"/>
      <x v="4"/>
      <x v="33"/>
      <x v="4692"/>
      <x v="4640"/>
      <x v="5"/>
      <x v="144"/>
      <x v="170"/>
      <x v="1024"/>
      <x v="37"/>
      <x v="1"/>
      <x v="4"/>
    </i>
    <i>
      <x v="1637"/>
      <x v="4544"/>
      <x v="35"/>
      <x v="23"/>
      <x v="4137"/>
      <x v="4"/>
      <x v="47"/>
      <x v="5527"/>
      <x v="5373"/>
      <x v="10"/>
      <x v="117"/>
      <x v="163"/>
      <x v="1132"/>
      <x v="37"/>
      <x v="1"/>
      <x v="4"/>
    </i>
    <i>
      <x v="1638"/>
      <x v="3323"/>
      <x v="1"/>
      <x v="42"/>
      <x v="2939"/>
      <x v="4"/>
      <x v="42"/>
      <x v="4853"/>
      <x v="4238"/>
      <x v="34"/>
      <x v="172"/>
      <x v="147"/>
      <x v="838"/>
      <x v="37"/>
      <x v="1"/>
      <x v="4"/>
    </i>
    <i>
      <x v="1639"/>
      <x v="4482"/>
      <x v="15"/>
      <x v="59"/>
      <x v="4075"/>
      <x/>
      <x v="23"/>
      <x v="781"/>
      <x v="772"/>
      <x v="15"/>
      <x v="140"/>
      <x v="142"/>
      <x v="1138"/>
      <x v="37"/>
      <x v="1"/>
      <x v="4"/>
    </i>
    <i>
      <x v="1640"/>
      <x v="4546"/>
      <x v="21"/>
      <x v="186"/>
      <x v="4139"/>
      <x v="4"/>
      <x v="35"/>
      <x v="4692"/>
      <x v="4640"/>
      <x v="33"/>
      <x v="208"/>
      <x v="296"/>
      <x v="1174"/>
      <x v="37"/>
      <x v="1"/>
      <x v="4"/>
    </i>
    <i r="1">
      <x v="4563"/>
      <x v="26"/>
      <x v="23"/>
      <x v="4155"/>
      <x v="4"/>
      <x v="47"/>
      <x v="5558"/>
      <x v="5402"/>
      <x v="23"/>
      <x v="85"/>
      <x v="138"/>
      <x v="1143"/>
      <x v="37"/>
      <x v="1"/>
      <x v="4"/>
    </i>
    <i>
      <x v="1641"/>
      <x v="4195"/>
      <x v="8"/>
      <x v="313"/>
      <x v="3793"/>
      <x v="12"/>
      <x v="56"/>
      <x v="300"/>
      <x v="242"/>
      <x v="38"/>
      <x v="199"/>
      <x v="185"/>
      <x v="1128"/>
      <x v="37"/>
      <x v="1"/>
      <x v="4"/>
    </i>
    <i>
      <x v="1642"/>
      <x v="4533"/>
      <x v="8"/>
      <x v="257"/>
      <x v="4126"/>
      <x v="4"/>
      <x/>
      <x v="5429"/>
      <x v="5277"/>
      <x v="8"/>
      <x v="151"/>
      <x v="137"/>
      <x v="1194"/>
      <x v="37"/>
      <x v="1"/>
      <x v="4"/>
    </i>
    <i r="7">
      <x v="5430"/>
      <x v="5278"/>
      <x v="8"/>
      <x v="151"/>
      <x v="137"/>
      <x v="1194"/>
      <x v="37"/>
      <x v="1"/>
      <x v="4"/>
    </i>
    <i r="7">
      <x v="5431"/>
      <x v="5278"/>
      <x v="8"/>
      <x v="151"/>
      <x v="137"/>
      <x v="1194"/>
      <x v="37"/>
      <x v="1"/>
      <x v="4"/>
    </i>
    <i>
      <x v="1644"/>
      <x v="3883"/>
      <x v="21"/>
      <x v="186"/>
      <x v="3489"/>
      <x v="4"/>
      <x v="33"/>
      <x v="4692"/>
      <x v="4640"/>
      <x v="5"/>
      <x v="144"/>
      <x v="170"/>
      <x v="1024"/>
      <x v="37"/>
      <x v="1"/>
      <x v="4"/>
    </i>
    <i>
      <x v="1645"/>
      <x v="4544"/>
      <x v="35"/>
      <x v="23"/>
      <x v="4137"/>
      <x v="4"/>
      <x v="47"/>
      <x v="5527"/>
      <x v="5373"/>
      <x v="10"/>
      <x v="117"/>
      <x v="163"/>
      <x v="1132"/>
      <x v="37"/>
      <x v="1"/>
      <x v="4"/>
    </i>
    <i>
      <x v="1646"/>
      <x v="3323"/>
      <x v="1"/>
      <x v="42"/>
      <x v="2939"/>
      <x v="4"/>
      <x v="42"/>
      <x v="4853"/>
      <x v="4238"/>
      <x v="34"/>
      <x v="172"/>
      <x v="147"/>
      <x v="838"/>
      <x v="37"/>
      <x v="1"/>
      <x v="4"/>
    </i>
    <i r="1">
      <x v="4134"/>
      <x v="36"/>
      <x v="288"/>
      <x v="3740"/>
      <x v="10"/>
      <x v="86"/>
      <x v="5026"/>
      <x v="4971"/>
      <x v="3"/>
      <x v="141"/>
      <x v="137"/>
      <x v="1065"/>
      <x v="37"/>
      <x v="1"/>
      <x v="4"/>
    </i>
    <i>
      <x v="1647"/>
      <x v="4545"/>
      <x v="15"/>
      <x v="306"/>
      <x v="4138"/>
      <x v="4"/>
      <x v="36"/>
      <x v="5528"/>
      <x v="5374"/>
      <x v="10"/>
      <x v="117"/>
      <x v="141"/>
      <x v="1195"/>
      <x v="37"/>
      <x v="1"/>
      <x v="4"/>
    </i>
    <i>
      <x v="1648"/>
      <x v="4563"/>
      <x v="26"/>
      <x v="23"/>
      <x v="4155"/>
      <x v="4"/>
      <x v="47"/>
      <x v="5558"/>
      <x v="5402"/>
      <x v="23"/>
      <x v="85"/>
      <x v="138"/>
      <x v="1143"/>
      <x v="37"/>
      <x v="1"/>
      <x v="4"/>
    </i>
    <i>
      <x v="1650"/>
      <x v="3883"/>
      <x v="21"/>
      <x v="186"/>
      <x v="3489"/>
      <x v="4"/>
      <x v="33"/>
      <x v="4692"/>
      <x v="4640"/>
      <x v="5"/>
      <x v="144"/>
      <x v="170"/>
      <x v="1024"/>
      <x v="37"/>
      <x v="1"/>
      <x v="4"/>
    </i>
    <i>
      <x v="1651"/>
      <x v="4544"/>
      <x v="35"/>
      <x v="23"/>
      <x v="4137"/>
      <x v="4"/>
      <x v="47"/>
      <x v="5527"/>
      <x v="5373"/>
      <x v="10"/>
      <x v="117"/>
      <x v="163"/>
      <x v="1132"/>
      <x v="37"/>
      <x v="1"/>
      <x v="4"/>
    </i>
    <i>
      <x v="1652"/>
      <x v="3323"/>
      <x v="1"/>
      <x v="42"/>
      <x v="2939"/>
      <x v="4"/>
      <x v="42"/>
      <x v="4853"/>
      <x v="4238"/>
      <x v="15"/>
      <x v="140"/>
      <x v="147"/>
      <x v="838"/>
      <x v="37"/>
      <x v="1"/>
      <x v="4"/>
    </i>
    <i>
      <x v="1653"/>
      <x v="4533"/>
      <x v="8"/>
      <x v="257"/>
      <x v="4126"/>
      <x v="4"/>
      <x v="47"/>
      <x v="5531"/>
      <x v="5376"/>
      <x v="5"/>
      <x v="144"/>
      <x v="137"/>
      <x v="1194"/>
      <x v="37"/>
      <x v="1"/>
      <x v="4"/>
    </i>
    <i r="7">
      <x v="5532"/>
      <x v="5376"/>
      <x v="3"/>
      <x v="141"/>
      <x v="137"/>
      <x v="1194"/>
      <x v="37"/>
      <x v="1"/>
      <x v="4"/>
    </i>
    <i r="1">
      <x v="4563"/>
      <x v="26"/>
      <x v="23"/>
      <x v="4155"/>
      <x v="4"/>
      <x v="47"/>
      <x v="5558"/>
      <x v="5402"/>
      <x v="23"/>
      <x v="85"/>
      <x v="138"/>
      <x v="1143"/>
      <x v="37"/>
      <x v="1"/>
      <x v="4"/>
    </i>
    <i>
      <x v="1654"/>
      <x v="4195"/>
      <x v="8"/>
      <x v="313"/>
      <x v="3793"/>
      <x v="12"/>
      <x v="56"/>
      <x v="300"/>
      <x v="242"/>
      <x v="38"/>
      <x v="199"/>
      <x v="185"/>
      <x v="1128"/>
      <x v="37"/>
      <x v="1"/>
      <x v="4"/>
    </i>
    <i r="1">
      <x v="4547"/>
      <x v="21"/>
      <x v="186"/>
      <x v="4140"/>
      <x v="4"/>
      <x v="1"/>
      <x v="4974"/>
      <x v="4922"/>
      <x v="66"/>
      <x v="92"/>
      <x v="148"/>
      <x v="1143"/>
      <x v="37"/>
      <x v="1"/>
      <x v="4"/>
    </i>
    <i>
      <x v="1656"/>
      <x v="4134"/>
      <x v="36"/>
      <x v="288"/>
      <x v="3740"/>
      <x v="10"/>
      <x v="86"/>
      <x v="5026"/>
      <x v="4971"/>
      <x v="3"/>
      <x v="141"/>
      <x v="137"/>
      <x v="1065"/>
      <x v="37"/>
      <x v="1"/>
      <x v="4"/>
    </i>
    <i>
      <x v="1657"/>
      <x v="3883"/>
      <x v="21"/>
      <x v="186"/>
      <x v="3489"/>
      <x v="4"/>
      <x v="33"/>
      <x v="4692"/>
      <x v="4640"/>
      <x v="4"/>
      <x v="87"/>
      <x v="170"/>
      <x v="1024"/>
      <x v="37"/>
      <x v="1"/>
      <x v="4"/>
    </i>
    <i>
      <x v="1659"/>
      <x v="4548"/>
      <x v="1"/>
      <x v="256"/>
      <x v="4141"/>
      <x/>
      <x v="36"/>
      <x v="5533"/>
      <x v="5377"/>
      <x v="19"/>
      <x v="101"/>
      <x v="141"/>
      <x v="1145"/>
      <x v="37"/>
      <x v="1"/>
      <x v="4"/>
    </i>
    <i>
      <x v="1660"/>
      <x v="4544"/>
      <x v="35"/>
      <x v="23"/>
      <x v="4137"/>
      <x v="4"/>
      <x v="47"/>
      <x v="5527"/>
      <x v="5373"/>
      <x v="10"/>
      <x v="117"/>
      <x v="163"/>
      <x v="1132"/>
      <x v="37"/>
      <x v="1"/>
      <x v="4"/>
    </i>
    <i>
      <x v="1661"/>
      <x v="4544"/>
      <x v="35"/>
      <x v="23"/>
      <x v="4137"/>
      <x v="4"/>
      <x v="47"/>
      <x v="5527"/>
      <x v="5373"/>
      <x v="10"/>
      <x v="117"/>
      <x v="163"/>
      <x v="1132"/>
      <x v="37"/>
      <x v="1"/>
      <x v="4"/>
    </i>
    <i>
      <x v="1662"/>
      <x v="3384"/>
      <x v="8"/>
      <x v="257"/>
      <x v="571"/>
      <x v="8"/>
      <x v="36"/>
      <x v="4344"/>
      <x v="4318"/>
      <x v="8"/>
      <x v="151"/>
      <x v="171"/>
      <x v="889"/>
      <x v="37"/>
      <x v="1"/>
      <x v="4"/>
    </i>
    <i r="1">
      <x v="4563"/>
      <x v="26"/>
      <x v="23"/>
      <x v="4155"/>
      <x v="4"/>
      <x v="47"/>
      <x v="5558"/>
      <x v="5402"/>
      <x v="23"/>
      <x v="85"/>
      <x v="138"/>
      <x v="1143"/>
      <x v="37"/>
      <x v="1"/>
      <x v="4"/>
    </i>
    <i>
      <x v="1664"/>
      <x v="4396"/>
      <x v="21"/>
      <x v="79"/>
      <x v="3989"/>
      <x v="4"/>
      <x v="47"/>
      <x v="5362"/>
      <x v="5227"/>
      <x v="3"/>
      <x v="141"/>
      <x v="145"/>
      <x v="1134"/>
      <x v="37"/>
      <x v="6"/>
      <x v="4"/>
    </i>
    <i>
      <x v="1665"/>
      <x v="4544"/>
      <x v="35"/>
      <x v="23"/>
      <x v="4137"/>
      <x v="4"/>
      <x v="47"/>
      <x v="5527"/>
      <x v="5373"/>
      <x v="1"/>
      <x v="86"/>
      <x v="163"/>
      <x v="1132"/>
      <x v="37"/>
      <x v="1"/>
      <x v="4"/>
    </i>
    <i>
      <x v="1666"/>
      <x v="4134"/>
      <x v="36"/>
      <x v="288"/>
      <x v="3740"/>
      <x v="10"/>
      <x v="86"/>
      <x v="5026"/>
      <x v="4971"/>
      <x v="3"/>
      <x v="141"/>
      <x v="137"/>
      <x v="1065"/>
      <x v="37"/>
      <x v="1"/>
      <x v="4"/>
    </i>
    <i>
      <x v="1667"/>
      <x v="4563"/>
      <x v="26"/>
      <x v="23"/>
      <x v="4155"/>
      <x v="4"/>
      <x v="47"/>
      <x v="5558"/>
      <x v="5402"/>
      <x v="23"/>
      <x v="85"/>
      <x v="138"/>
      <x v="1143"/>
      <x v="37"/>
      <x v="1"/>
      <x v="4"/>
    </i>
    <i>
      <x v="1668"/>
      <x v="4195"/>
      <x v="8"/>
      <x v="313"/>
      <x v="3793"/>
      <x v="12"/>
      <x v="56"/>
      <x v="300"/>
      <x v="242"/>
      <x v="38"/>
      <x v="199"/>
      <x v="185"/>
      <x v="1128"/>
      <x v="37"/>
      <x v="1"/>
      <x v="4"/>
    </i>
    <i>
      <x v="1670"/>
      <x v="4563"/>
      <x v="26"/>
      <x v="23"/>
      <x v="4155"/>
      <x v="4"/>
      <x v="47"/>
      <x v="5558"/>
      <x v="5402"/>
      <x v="23"/>
      <x v="85"/>
      <x v="138"/>
      <x v="1143"/>
      <x v="37"/>
      <x v="1"/>
      <x v="4"/>
    </i>
    <i>
      <x v="1671"/>
      <x v="4134"/>
      <x v="36"/>
      <x v="288"/>
      <x v="3740"/>
      <x v="10"/>
      <x v="86"/>
      <x v="5026"/>
      <x v="4971"/>
      <x v="3"/>
      <x v="141"/>
      <x v="137"/>
      <x v="1065"/>
      <x v="37"/>
      <x v="1"/>
      <x v="4"/>
    </i>
    <i r="1">
      <x v="4396"/>
      <x v="21"/>
      <x v="79"/>
      <x v="3989"/>
      <x v="4"/>
      <x v="47"/>
      <x v="5362"/>
      <x v="5227"/>
      <x v="11"/>
      <x v="127"/>
      <x v="145"/>
      <x v="1134"/>
      <x v="37"/>
      <x v="6"/>
      <x v="4"/>
    </i>
    <i>
      <x v="1672"/>
      <x v="4563"/>
      <x v="26"/>
      <x v="23"/>
      <x v="4155"/>
      <x v="4"/>
      <x v="47"/>
      <x v="5558"/>
      <x v="5402"/>
      <x v="23"/>
      <x v="85"/>
      <x v="138"/>
      <x v="1143"/>
      <x v="37"/>
      <x v="1"/>
      <x v="4"/>
    </i>
    <i>
      <x v="1673"/>
      <x v="4195"/>
      <x v="8"/>
      <x v="313"/>
      <x v="3793"/>
      <x v="12"/>
      <x v="56"/>
      <x v="300"/>
      <x v="242"/>
      <x v="38"/>
      <x v="199"/>
      <x v="185"/>
      <x v="1128"/>
      <x v="37"/>
      <x v="1"/>
      <x v="4"/>
    </i>
    <i>
      <x v="1674"/>
      <x v="3833"/>
      <x v="37"/>
      <x v="295"/>
      <x v="3441"/>
      <x v="15"/>
      <x v="86"/>
      <x v="2672"/>
      <x v="3336"/>
      <x v="87"/>
      <x v="97"/>
      <x v="137"/>
      <x v="998"/>
      <x v="37"/>
      <x v="1"/>
      <x v="4"/>
    </i>
    <i>
      <x v="1675"/>
      <x v="4134"/>
      <x v="36"/>
      <x v="288"/>
      <x v="3740"/>
      <x v="10"/>
      <x v="86"/>
      <x v="5026"/>
      <x v="4971"/>
      <x v="3"/>
      <x v="141"/>
      <x v="137"/>
      <x v="1065"/>
      <x v="37"/>
      <x v="1"/>
      <x v="4"/>
    </i>
    <i>
      <x v="1676"/>
      <x v="4563"/>
      <x v="26"/>
      <x v="23"/>
      <x v="4155"/>
      <x v="4"/>
      <x v="47"/>
      <x v="5558"/>
      <x v="5402"/>
      <x v="23"/>
      <x v="85"/>
      <x v="138"/>
      <x v="1143"/>
      <x v="37"/>
      <x v="1"/>
      <x v="4"/>
    </i>
    <i>
      <x v="1677"/>
      <x v="3833"/>
      <x v="37"/>
      <x v="295"/>
      <x v="3441"/>
      <x v="15"/>
      <x v="86"/>
      <x v="2672"/>
      <x v="3336"/>
      <x v="87"/>
      <x v="97"/>
      <x v="137"/>
      <x v="998"/>
      <x v="37"/>
      <x v="1"/>
      <x v="4"/>
    </i>
    <i>
      <x v="1678"/>
      <x v="4563"/>
      <x v="26"/>
      <x v="23"/>
      <x v="4155"/>
      <x v="4"/>
      <x v="47"/>
      <x v="5558"/>
      <x v="5402"/>
      <x v="23"/>
      <x v="85"/>
      <x v="138"/>
      <x v="1143"/>
      <x v="37"/>
      <x v="1"/>
      <x v="4"/>
    </i>
    <i>
      <x v="1679"/>
      <x v="4195"/>
      <x v="8"/>
      <x v="313"/>
      <x v="3793"/>
      <x v="12"/>
      <x v="56"/>
      <x v="300"/>
      <x v="242"/>
      <x v="353"/>
      <x v="252"/>
      <x v="185"/>
      <x v="1128"/>
      <x v="37"/>
      <x v="1"/>
      <x v="4"/>
    </i>
    <i>
      <x v="1680"/>
      <x v="4134"/>
      <x v="36"/>
      <x v="288"/>
      <x v="3740"/>
      <x v="10"/>
      <x v="86"/>
      <x v="5026"/>
      <x v="4971"/>
      <x v="3"/>
      <x v="141"/>
      <x v="137"/>
      <x v="1065"/>
      <x v="37"/>
      <x v="1"/>
      <x v="4"/>
    </i>
    <i>
      <x v="1681"/>
      <x v="3833"/>
      <x v="37"/>
      <x v="295"/>
      <x v="3441"/>
      <x v="15"/>
      <x v="86"/>
      <x v="2672"/>
      <x v="3336"/>
      <x v="87"/>
      <x v="97"/>
      <x v="137"/>
      <x v="998"/>
      <x v="37"/>
      <x v="1"/>
      <x v="4"/>
    </i>
    <i>
      <x v="1682"/>
      <x v="4563"/>
      <x v="26"/>
      <x v="23"/>
      <x v="4155"/>
      <x v="4"/>
      <x v="47"/>
      <x v="5558"/>
      <x v="5402"/>
      <x v="23"/>
      <x v="85"/>
      <x v="138"/>
      <x v="1143"/>
      <x v="37"/>
      <x v="1"/>
      <x v="4"/>
    </i>
    <i>
      <x v="1683"/>
      <x v="3833"/>
      <x v="37"/>
      <x v="295"/>
      <x v="3441"/>
      <x v="15"/>
      <x v="86"/>
      <x v="2672"/>
      <x v="3336"/>
      <x v="87"/>
      <x v="97"/>
      <x v="137"/>
      <x v="998"/>
      <x v="37"/>
      <x v="1"/>
      <x v="4"/>
    </i>
    <i>
      <x v="1684"/>
      <x v="4134"/>
      <x v="36"/>
      <x v="288"/>
      <x v="3740"/>
      <x v="10"/>
      <x v="86"/>
      <x v="5026"/>
      <x v="4971"/>
      <x v="3"/>
      <x v="141"/>
      <x v="137"/>
      <x v="1065"/>
      <x v="37"/>
      <x v="1"/>
      <x v="4"/>
    </i>
    <i>
      <x v="1685"/>
      <x v="4563"/>
      <x v="26"/>
      <x v="23"/>
      <x v="4155"/>
      <x v="4"/>
      <x v="47"/>
      <x v="5558"/>
      <x v="5402"/>
      <x v="23"/>
      <x v="85"/>
      <x v="138"/>
      <x v="1143"/>
      <x v="37"/>
      <x v="1"/>
      <x v="4"/>
    </i>
    <i>
      <x v="1686"/>
      <x v="3833"/>
      <x v="37"/>
      <x v="295"/>
      <x v="3441"/>
      <x v="15"/>
      <x v="86"/>
      <x v="2672"/>
      <x v="3336"/>
      <x v="87"/>
      <x v="97"/>
      <x v="137"/>
      <x v="998"/>
      <x v="37"/>
      <x v="1"/>
      <x v="4"/>
    </i>
    <i>
      <x v="1687"/>
      <x v="4563"/>
      <x v="26"/>
      <x v="23"/>
      <x v="4155"/>
      <x v="4"/>
      <x v="47"/>
      <x v="5558"/>
      <x v="5402"/>
      <x v="5"/>
      <x v="144"/>
      <x v="138"/>
      <x v="1143"/>
      <x v="37"/>
      <x v="1"/>
      <x v="4"/>
    </i>
    <i>
      <x v="1688"/>
      <x v="3833"/>
      <x v="37"/>
      <x v="295"/>
      <x v="3441"/>
      <x v="15"/>
      <x v="86"/>
      <x v="2672"/>
      <x v="3336"/>
      <x v="87"/>
      <x v="97"/>
      <x v="137"/>
      <x v="998"/>
      <x v="37"/>
      <x v="1"/>
      <x v="4"/>
    </i>
    <i r="1">
      <x v="4134"/>
      <x v="36"/>
      <x v="288"/>
      <x v="3740"/>
      <x v="10"/>
      <x v="86"/>
      <x v="5026"/>
      <x v="4971"/>
      <x v="3"/>
      <x v="141"/>
      <x v="137"/>
      <x v="1065"/>
      <x v="37"/>
      <x v="1"/>
      <x v="4"/>
    </i>
    <i>
      <x v="1689"/>
      <x v="4327"/>
      <x v="35"/>
      <x v="254"/>
      <x v="3921"/>
      <x v="4"/>
      <x/>
      <x v="4734"/>
      <x v="4681"/>
      <x v="18"/>
      <x v="157"/>
      <x v="169"/>
      <x v="1125"/>
      <x v="37"/>
      <x v="1"/>
      <x v="4"/>
    </i>
    <i r="1">
      <x v="4367"/>
      <x v="35"/>
      <x v="254"/>
      <x v="3960"/>
      <x v="4"/>
      <x/>
      <x v="4734"/>
      <x v="4681"/>
      <x v="27"/>
      <x v="219"/>
      <x v="169"/>
      <x v="1125"/>
      <x v="37"/>
      <x v="1"/>
      <x v="4"/>
    </i>
    <i>
      <x v="1690"/>
      <x v="3833"/>
      <x v="37"/>
      <x v="295"/>
      <x v="3441"/>
      <x v="15"/>
      <x v="86"/>
      <x v="2672"/>
      <x v="3336"/>
      <x v="87"/>
      <x v="97"/>
      <x v="137"/>
      <x v="998"/>
      <x v="37"/>
      <x v="1"/>
      <x v="4"/>
    </i>
    <i>
      <x v="1691"/>
      <x v="4134"/>
      <x v="36"/>
      <x v="288"/>
      <x v="3740"/>
      <x v="10"/>
      <x v="86"/>
      <x v="5026"/>
      <x v="4971"/>
      <x v="3"/>
      <x v="141"/>
      <x v="137"/>
      <x v="1065"/>
      <x v="37"/>
      <x v="1"/>
      <x v="4"/>
    </i>
    <i>
      <x v="1692"/>
      <x v="4549"/>
      <x v="16"/>
      <x v="276"/>
      <x v="4142"/>
      <x/>
      <x v="22"/>
      <x v="5534"/>
      <x v="957"/>
      <x v="5"/>
      <x v="144"/>
      <x v="142"/>
      <x v="1145"/>
      <x v="37"/>
      <x v="1"/>
      <x v="4"/>
    </i>
    <i>
      <x v="1693"/>
      <x v="3833"/>
      <x v="37"/>
      <x v="295"/>
      <x v="3441"/>
      <x v="15"/>
      <x v="86"/>
      <x v="2672"/>
      <x v="3336"/>
      <x v="87"/>
      <x v="97"/>
      <x v="137"/>
      <x v="998"/>
      <x v="37"/>
      <x v="1"/>
      <x v="4"/>
    </i>
    <i>
      <x v="1694"/>
      <x v="3833"/>
      <x v="37"/>
      <x v="295"/>
      <x v="3441"/>
      <x v="15"/>
      <x v="86"/>
      <x v="2672"/>
      <x v="3336"/>
      <x v="87"/>
      <x v="97"/>
      <x v="137"/>
      <x v="998"/>
      <x v="37"/>
      <x v="1"/>
      <x v="4"/>
    </i>
    <i>
      <x v="1695"/>
      <x v="3833"/>
      <x v="37"/>
      <x v="295"/>
      <x v="3441"/>
      <x v="15"/>
      <x v="86"/>
      <x v="2672"/>
      <x v="3336"/>
      <x v="87"/>
      <x v="97"/>
      <x v="137"/>
      <x v="998"/>
      <x v="37"/>
      <x v="1"/>
      <x v="4"/>
    </i>
    <i>
      <x v="1696"/>
      <x v="3833"/>
      <x v="37"/>
      <x v="295"/>
      <x v="3441"/>
      <x v="15"/>
      <x v="86"/>
      <x v="2672"/>
      <x v="3336"/>
      <x v="87"/>
      <x v="97"/>
      <x v="137"/>
      <x v="998"/>
      <x v="37"/>
      <x v="1"/>
      <x v="4"/>
    </i>
    <i>
      <x v="1697"/>
      <x v="3833"/>
      <x v="37"/>
      <x v="295"/>
      <x v="3441"/>
      <x v="15"/>
      <x v="86"/>
      <x v="2672"/>
      <x v="3336"/>
      <x v="87"/>
      <x v="97"/>
      <x v="137"/>
      <x v="998"/>
      <x v="37"/>
      <x v="1"/>
      <x v="4"/>
    </i>
    <i>
      <x v="1698"/>
      <x v="3833"/>
      <x v="37"/>
      <x v="295"/>
      <x v="3441"/>
      <x v="15"/>
      <x v="86"/>
      <x v="2672"/>
      <x v="3336"/>
      <x v="87"/>
      <x v="97"/>
      <x v="137"/>
      <x v="998"/>
      <x v="37"/>
      <x v="1"/>
      <x v="4"/>
    </i>
    <i>
      <x v="1699"/>
      <x v="3833"/>
      <x v="37"/>
      <x v="295"/>
      <x v="3441"/>
      <x v="15"/>
      <x v="86"/>
      <x v="2672"/>
      <x v="3336"/>
      <x v="87"/>
      <x v="97"/>
      <x v="137"/>
      <x v="998"/>
      <x v="37"/>
      <x v="1"/>
      <x v="4"/>
    </i>
    <i>
      <x v="1700"/>
      <x v="3833"/>
      <x v="37"/>
      <x v="295"/>
      <x v="3441"/>
      <x v="15"/>
      <x v="86"/>
      <x v="2672"/>
      <x v="3336"/>
      <x v="87"/>
      <x v="97"/>
      <x v="137"/>
      <x v="998"/>
      <x v="37"/>
      <x v="1"/>
      <x v="4"/>
    </i>
    <i>
      <x v="1701"/>
      <x v="3833"/>
      <x v="37"/>
      <x v="295"/>
      <x v="3441"/>
      <x v="15"/>
      <x v="86"/>
      <x v="2672"/>
      <x v="3336"/>
      <x v="87"/>
      <x v="97"/>
      <x v="137"/>
      <x v="998"/>
      <x v="37"/>
      <x v="1"/>
      <x v="4"/>
    </i>
    <i>
      <x v="1702"/>
      <x v="3833"/>
      <x v="37"/>
      <x v="295"/>
      <x v="3441"/>
      <x v="15"/>
      <x v="86"/>
      <x v="2672"/>
      <x v="3336"/>
      <x v="315"/>
      <x v="135"/>
      <x v="137"/>
      <x v="998"/>
      <x v="37"/>
      <x v="1"/>
      <x v="4"/>
    </i>
    <i t="grand">
      <x/>
    </i>
  </rowItems>
  <colItems count="1">
    <i/>
  </colItems>
  <dataFields count="1">
    <dataField name=" Total Mfg Hrs" fld="16" baseField="14" baseItem="0" numFmtId="40"/>
  </dataFields>
  <formats count="2">
    <format dxfId="1">
      <pivotArea field="15" type="button" dataOnly="0" labelOnly="1" outline="0" axis="axisRow" fieldPosition="11"/>
    </format>
    <format dxfId="0">
      <pivotArea field="15" type="button" dataOnly="0" labelOnly="1" outline="0" axis="axisRow" fieldPosition="11"/>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6"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00000000-0013-0000-FFFF-FFFF02000000}" sourceName="Department">
  <pivotTables>
    <pivotTable tabId="8" name="PivotTable3"/>
  </pivotTables>
  <data>
    <tabular pivotCacheId="1">
      <items count="17">
        <i x="4" s="1"/>
        <i x="10" s="1"/>
        <i x="8" s="1"/>
        <i x="7" s="1"/>
        <i x="5" s="1"/>
        <i x="11" s="1"/>
        <i x="9" s="1"/>
        <i x="0" s="1"/>
        <i x="1" s="1"/>
        <i x="3" s="1"/>
        <i x="2" s="1"/>
        <i x="6" s="1"/>
        <i x="15" s="1" nd="1"/>
        <i x="14" s="1" nd="1"/>
        <i x="13" s="1" nd="1"/>
        <i x="16" s="1" nd="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 xr10:uid="{00000000-0013-0000-FFFF-FFFF03000000}" sourceName="ARDivisionNo">
  <pivotTables>
    <pivotTable tabId="6" name="PivotTable3"/>
  </pivotTables>
  <data>
    <tabular pivotCacheId="1">
      <items count="6">
        <i x="2" s="1"/>
        <i x="4" s="1"/>
        <i x="3" s="1"/>
        <i x="0" s="1"/>
        <i x="1"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DivisionNo1" xr10:uid="{00000000-0013-0000-FFFF-FFFF04000000}" sourceName="ARDivisionNo">
  <pivotTables>
    <pivotTable tabId="8" name="PivotTable3"/>
  </pivotTables>
  <data>
    <tabular pivotCacheId="1">
      <items count="6">
        <i x="2" s="1"/>
        <i x="4" s="1"/>
        <i x="3"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1000000}" cache="Slicer_Department" caption="Department" rowHeight="241300"/>
  <slicer name="ARDivisionNo" xr10:uid="{00000000-0014-0000-FFFF-FFFF02000000}" cache="Slicer_ARDivisionNo" caption="ARDivisionNo" columnCount="5"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3000000}" cache="Slicer_Department1" caption="Department" rowHeight="241300"/>
  <slicer name="ARDivisionNo 1" xr10:uid="{00000000-0014-0000-FFFF-FFFF04000000}" cache="Slicer_ARDivisionNo1" caption="ARDivisionNo"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33238" totalsRowShown="0" headerRowDxfId="19" dataDxfId="18">
  <autoFilter ref="A1:N33238" xr:uid="{00000000-0009-0000-0100-000001000000}"/>
  <sortState xmlns:xlrd2="http://schemas.microsoft.com/office/spreadsheetml/2017/richdata2" ref="A2:M36891">
    <sortCondition ref="A1:A36891"/>
  </sortState>
  <tableColumns count="14">
    <tableColumn id="1" xr3:uid="{00000000-0010-0000-0000-000001000000}" name="Date" dataDxfId="17"/>
    <tableColumn id="2" xr3:uid="{00000000-0010-0000-0000-000002000000}" name="DateInt" dataDxfId="16"/>
    <tableColumn id="3" xr3:uid="{00000000-0010-0000-0000-000003000000}" name="Year" dataDxfId="15"/>
    <tableColumn id="4" xr3:uid="{00000000-0010-0000-0000-000004000000}" name="QuarterOfYear" dataDxfId="14"/>
    <tableColumn id="5" xr3:uid="{00000000-0010-0000-0000-000005000000}" name="MonthOfYear" dataDxfId="13"/>
    <tableColumn id="6" xr3:uid="{00000000-0010-0000-0000-000006000000}" name="DayOfMonth" dataDxfId="12"/>
    <tableColumn id="7" xr3:uid="{00000000-0010-0000-0000-000007000000}" name="MonthName" dataDxfId="11"/>
    <tableColumn id="8" xr3:uid="{00000000-0010-0000-0000-000008000000}" name="MonthInCalendar" dataDxfId="10"/>
    <tableColumn id="9" xr3:uid="{00000000-0010-0000-0000-000009000000}" name="QuarterInCal" dataDxfId="9"/>
    <tableColumn id="10" xr3:uid="{00000000-0010-0000-0000-00000A000000}" name="DayOfWeek" dataDxfId="8"/>
    <tableColumn id="11" xr3:uid="{00000000-0010-0000-0000-00000B000000}" name="DayInWeek" dataDxfId="7"/>
    <tableColumn id="12" xr3:uid="{00000000-0010-0000-0000-00000C000000}" name="WeekEndDate" dataDxfId="6"/>
    <tableColumn id="13" xr3:uid="{00000000-0010-0000-0000-00000D000000}" name="Year_MonthNum" dataDxfId="5"/>
    <tableColumn id="14" xr3:uid="{00000000-0010-0000-0000-00000E000000}" name="WeekNum" dataDxfId="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68"/>
  <sheetViews>
    <sheetView topLeftCell="N1" workbookViewId="0"/>
  </sheetViews>
  <sheetFormatPr defaultRowHeight="15" x14ac:dyDescent="0.25"/>
  <cols>
    <col min="1" max="1" width="12.7109375" customWidth="1"/>
    <col min="2" max="2" width="10.7109375" customWidth="1"/>
    <col min="3" max="3" width="14.7109375" customWidth="1"/>
    <col min="4" max="4" width="6.42578125" customWidth="1"/>
    <col min="5" max="5" width="13.7109375" customWidth="1"/>
    <col min="6" max="6" width="13.42578125" customWidth="1"/>
    <col min="7" max="7" width="47.5703125" bestFit="1" customWidth="1"/>
    <col min="8" max="8" width="31.7109375" bestFit="1" customWidth="1"/>
    <col min="9" max="9" width="28.42578125" bestFit="1" customWidth="1"/>
    <col min="10" max="10" width="27.85546875" style="3" bestFit="1" customWidth="1"/>
    <col min="11" max="11" width="35.42578125" bestFit="1" customWidth="1"/>
    <col min="12" max="12" width="16.5703125" style="9" customWidth="1"/>
    <col min="13" max="13" width="16.42578125" style="9" customWidth="1"/>
    <col min="14" max="14" width="14.140625" customWidth="1"/>
    <col min="15" max="15" width="9.7109375" bestFit="1" customWidth="1"/>
    <col min="16" max="16" width="11.28515625" customWidth="1"/>
    <col min="17" max="17" width="13.5703125" customWidth="1"/>
    <col min="18" max="18" width="141" bestFit="1" customWidth="1"/>
    <col min="19" max="19" width="18.85546875" bestFit="1" customWidth="1"/>
    <col min="20" max="20" width="11.7109375" bestFit="1" customWidth="1"/>
    <col min="21" max="21" width="9.42578125" bestFit="1" customWidth="1"/>
    <col min="22" max="22" width="10.7109375" bestFit="1" customWidth="1"/>
  </cols>
  <sheetData>
    <row r="1" spans="1:22" ht="15.75" thickBot="1" x14ac:dyDescent="0.3">
      <c r="A1" s="17" t="s">
        <v>7</v>
      </c>
      <c r="B1" s="17" t="s">
        <v>9</v>
      </c>
      <c r="C1" s="17" t="s">
        <v>112</v>
      </c>
      <c r="D1" s="17" t="s">
        <v>14</v>
      </c>
      <c r="E1" s="17" t="s">
        <v>2</v>
      </c>
      <c r="F1" s="17" t="s">
        <v>116</v>
      </c>
      <c r="G1" s="17" t="s">
        <v>3</v>
      </c>
      <c r="H1" s="17" t="s">
        <v>4</v>
      </c>
      <c r="I1" s="17" t="s">
        <v>15</v>
      </c>
      <c r="J1" s="18" t="s">
        <v>5</v>
      </c>
      <c r="K1" s="17" t="s">
        <v>6</v>
      </c>
      <c r="L1" s="19" t="s">
        <v>113</v>
      </c>
      <c r="M1" s="19" t="s">
        <v>117</v>
      </c>
      <c r="N1" s="17" t="s">
        <v>8</v>
      </c>
      <c r="O1" s="17" t="s">
        <v>330</v>
      </c>
      <c r="P1" s="17" t="s">
        <v>10</v>
      </c>
      <c r="Q1" s="17" t="s">
        <v>11</v>
      </c>
      <c r="R1" s="17" t="s">
        <v>12</v>
      </c>
      <c r="S1" s="17" t="s">
        <v>13</v>
      </c>
      <c r="T1" s="17" t="s">
        <v>115</v>
      </c>
      <c r="U1" s="17" t="s">
        <v>118</v>
      </c>
      <c r="V1" s="17" t="s">
        <v>23</v>
      </c>
    </row>
    <row r="2" spans="1:22" x14ac:dyDescent="0.25">
      <c r="A2" s="2">
        <v>44851</v>
      </c>
      <c r="B2" s="2">
        <v>44851</v>
      </c>
      <c r="C2" t="s">
        <v>347</v>
      </c>
      <c r="D2">
        <v>43</v>
      </c>
      <c r="E2" t="s">
        <v>348</v>
      </c>
      <c r="F2" t="s">
        <v>349</v>
      </c>
      <c r="G2" t="s">
        <v>350</v>
      </c>
      <c r="H2" t="s">
        <v>351</v>
      </c>
      <c r="I2" s="2" t="s">
        <v>352</v>
      </c>
      <c r="J2" s="3" t="s">
        <v>353</v>
      </c>
      <c r="K2" s="2" t="s">
        <v>354</v>
      </c>
      <c r="L2" s="9">
        <v>32000</v>
      </c>
      <c r="M2" s="9">
        <v>3184.44</v>
      </c>
      <c r="N2">
        <v>28815.56</v>
      </c>
      <c r="P2">
        <v>0</v>
      </c>
      <c r="Q2">
        <f>QtyRemaining*EstMfgMin/60</f>
        <v>0</v>
      </c>
      <c r="S2" s="2"/>
      <c r="T2" s="2"/>
      <c r="U2" t="str">
        <f t="shared" ref="U2" si="0">VLOOKUP(A2,Calendar,13,FALSE)</f>
        <v>2022-10</v>
      </c>
      <c r="V2" s="11">
        <f t="shared" ref="V2" si="1">VLOOKUP(A2,Calendar,14,FALSE)</f>
        <v>43</v>
      </c>
    </row>
    <row r="3" spans="1:22" x14ac:dyDescent="0.25">
      <c r="A3" s="2">
        <v>44851</v>
      </c>
      <c r="B3" s="2">
        <v>44851</v>
      </c>
      <c r="C3" t="s">
        <v>347</v>
      </c>
      <c r="D3">
        <v>43</v>
      </c>
      <c r="E3" t="s">
        <v>348</v>
      </c>
      <c r="F3" t="s">
        <v>349</v>
      </c>
      <c r="G3" t="s">
        <v>350</v>
      </c>
      <c r="H3" t="s">
        <v>351</v>
      </c>
      <c r="I3" s="2" t="s">
        <v>352</v>
      </c>
      <c r="J3" s="3" t="s">
        <v>355</v>
      </c>
      <c r="K3" s="2" t="s">
        <v>356</v>
      </c>
      <c r="L3" s="9">
        <v>4820</v>
      </c>
      <c r="M3" s="9">
        <v>3959.5</v>
      </c>
      <c r="N3">
        <v>860.5</v>
      </c>
      <c r="P3">
        <v>0</v>
      </c>
      <c r="Q3">
        <f>QtyRemaining*EstMfgMin/60</f>
        <v>0</v>
      </c>
      <c r="S3" s="2"/>
      <c r="T3" s="2"/>
      <c r="U3" t="str">
        <f t="shared" ref="U3:U66" si="2">VLOOKUP(A3,Calendar,13,FALSE)</f>
        <v>2022-10</v>
      </c>
      <c r="V3" s="11">
        <f t="shared" ref="V3:V66" si="3">VLOOKUP(A3,Calendar,14,FALSE)</f>
        <v>43</v>
      </c>
    </row>
    <row r="4" spans="1:22" x14ac:dyDescent="0.25">
      <c r="A4" s="2">
        <v>44851</v>
      </c>
      <c r="B4" s="2">
        <v>44851</v>
      </c>
      <c r="C4" t="s">
        <v>347</v>
      </c>
      <c r="D4">
        <v>43</v>
      </c>
      <c r="E4" t="s">
        <v>348</v>
      </c>
      <c r="F4" t="s">
        <v>349</v>
      </c>
      <c r="G4" t="s">
        <v>350</v>
      </c>
      <c r="H4" t="s">
        <v>351</v>
      </c>
      <c r="I4" s="2" t="s">
        <v>352</v>
      </c>
      <c r="J4" s="3" t="s">
        <v>357</v>
      </c>
      <c r="K4" s="2" t="s">
        <v>358</v>
      </c>
      <c r="L4" s="9">
        <v>78643.8</v>
      </c>
      <c r="M4" s="9">
        <v>163.72999999999999</v>
      </c>
      <c r="N4">
        <v>78480.070000000007</v>
      </c>
      <c r="P4">
        <v>0</v>
      </c>
      <c r="Q4">
        <f>QtyRemaining*EstMfgMin/60</f>
        <v>0</v>
      </c>
      <c r="S4" s="2"/>
      <c r="T4" s="2"/>
      <c r="U4" t="str">
        <f t="shared" si="2"/>
        <v>2022-10</v>
      </c>
      <c r="V4" s="11">
        <f t="shared" si="3"/>
        <v>43</v>
      </c>
    </row>
    <row r="5" spans="1:22" x14ac:dyDescent="0.25">
      <c r="A5" s="2">
        <v>44851</v>
      </c>
      <c r="B5" s="2">
        <v>44851</v>
      </c>
      <c r="C5" t="s">
        <v>347</v>
      </c>
      <c r="D5">
        <v>43</v>
      </c>
      <c r="E5" t="s">
        <v>348</v>
      </c>
      <c r="F5" t="s">
        <v>349</v>
      </c>
      <c r="G5" t="s">
        <v>350</v>
      </c>
      <c r="H5" t="s">
        <v>351</v>
      </c>
      <c r="I5" t="s">
        <v>352</v>
      </c>
      <c r="J5" s="3" t="s">
        <v>359</v>
      </c>
      <c r="K5" t="s">
        <v>360</v>
      </c>
      <c r="L5" s="9">
        <v>63705.84</v>
      </c>
      <c r="M5" s="9">
        <v>40291.300000000003</v>
      </c>
      <c r="N5">
        <v>23414.54</v>
      </c>
      <c r="P5">
        <v>0</v>
      </c>
      <c r="Q5">
        <f>QtyRemaining*EstMfgMin/60</f>
        <v>0</v>
      </c>
      <c r="U5" t="str">
        <f t="shared" si="2"/>
        <v>2022-10</v>
      </c>
      <c r="V5" s="11">
        <f t="shared" si="3"/>
        <v>43</v>
      </c>
    </row>
    <row r="6" spans="1:22" x14ac:dyDescent="0.25">
      <c r="A6" s="2">
        <v>44851</v>
      </c>
      <c r="B6" s="2">
        <v>44851</v>
      </c>
      <c r="C6" t="s">
        <v>347</v>
      </c>
      <c r="D6">
        <v>43</v>
      </c>
      <c r="E6" t="s">
        <v>348</v>
      </c>
      <c r="F6" t="s">
        <v>349</v>
      </c>
      <c r="G6" t="s">
        <v>350</v>
      </c>
      <c r="H6" t="s">
        <v>351</v>
      </c>
      <c r="I6" t="s">
        <v>352</v>
      </c>
      <c r="J6" s="3" t="s">
        <v>361</v>
      </c>
      <c r="K6" t="s">
        <v>362</v>
      </c>
      <c r="L6" s="9">
        <v>1620</v>
      </c>
      <c r="M6" s="9">
        <v>243.5</v>
      </c>
      <c r="N6">
        <v>1376.5</v>
      </c>
      <c r="P6">
        <v>0</v>
      </c>
      <c r="Q6">
        <f>QtyRemaining*EstMfgMin/60</f>
        <v>0</v>
      </c>
      <c r="U6" t="str">
        <f t="shared" si="2"/>
        <v>2022-10</v>
      </c>
      <c r="V6" s="11">
        <f t="shared" si="3"/>
        <v>43</v>
      </c>
    </row>
    <row r="7" spans="1:22" x14ac:dyDescent="0.25">
      <c r="A7" s="2">
        <v>45247</v>
      </c>
      <c r="B7" s="2">
        <v>45247</v>
      </c>
      <c r="C7" t="s">
        <v>347</v>
      </c>
      <c r="D7">
        <v>46</v>
      </c>
      <c r="E7" t="s">
        <v>363</v>
      </c>
      <c r="F7" t="s">
        <v>349</v>
      </c>
      <c r="G7" t="s">
        <v>350</v>
      </c>
      <c r="H7" t="s">
        <v>364</v>
      </c>
      <c r="I7" t="s">
        <v>352</v>
      </c>
      <c r="J7" s="3" t="s">
        <v>365</v>
      </c>
      <c r="K7" t="s">
        <v>366</v>
      </c>
      <c r="L7" s="9">
        <v>27</v>
      </c>
      <c r="M7" s="9">
        <v>0</v>
      </c>
      <c r="N7">
        <v>27</v>
      </c>
      <c r="P7">
        <v>0</v>
      </c>
      <c r="Q7">
        <f>QtyRemaining*EstMfgMin/60</f>
        <v>0</v>
      </c>
      <c r="U7" t="str">
        <f t="shared" si="2"/>
        <v>2023-11</v>
      </c>
      <c r="V7" s="11">
        <f t="shared" si="3"/>
        <v>46</v>
      </c>
    </row>
    <row r="8" spans="1:22" x14ac:dyDescent="0.25">
      <c r="A8" s="2">
        <v>45247</v>
      </c>
      <c r="B8" s="2">
        <v>45247</v>
      </c>
      <c r="C8" t="s">
        <v>347</v>
      </c>
      <c r="D8">
        <v>46</v>
      </c>
      <c r="E8" t="s">
        <v>363</v>
      </c>
      <c r="F8" t="s">
        <v>349</v>
      </c>
      <c r="G8" t="s">
        <v>350</v>
      </c>
      <c r="H8" t="s">
        <v>364</v>
      </c>
      <c r="I8" t="s">
        <v>352</v>
      </c>
      <c r="J8" s="3" t="s">
        <v>367</v>
      </c>
      <c r="K8" t="s">
        <v>366</v>
      </c>
      <c r="L8" s="9">
        <v>25</v>
      </c>
      <c r="M8" s="9">
        <v>0</v>
      </c>
      <c r="N8">
        <v>25</v>
      </c>
      <c r="P8">
        <v>0</v>
      </c>
      <c r="Q8">
        <f>QtyRemaining*EstMfgMin/60</f>
        <v>0</v>
      </c>
      <c r="U8" t="str">
        <f t="shared" si="2"/>
        <v>2023-11</v>
      </c>
      <c r="V8" s="11">
        <f t="shared" si="3"/>
        <v>46</v>
      </c>
    </row>
    <row r="9" spans="1:22" x14ac:dyDescent="0.25">
      <c r="A9" s="2">
        <v>45247</v>
      </c>
      <c r="B9" s="2">
        <v>45247</v>
      </c>
      <c r="C9" t="s">
        <v>347</v>
      </c>
      <c r="D9">
        <v>46</v>
      </c>
      <c r="E9" t="s">
        <v>363</v>
      </c>
      <c r="F9" t="s">
        <v>349</v>
      </c>
      <c r="G9" t="s">
        <v>350</v>
      </c>
      <c r="H9" t="s">
        <v>364</v>
      </c>
      <c r="I9" t="s">
        <v>352</v>
      </c>
      <c r="J9" s="3" t="s">
        <v>353</v>
      </c>
      <c r="L9" s="9">
        <v>1</v>
      </c>
      <c r="M9" s="9">
        <v>0</v>
      </c>
      <c r="N9">
        <v>1</v>
      </c>
      <c r="P9">
        <v>0</v>
      </c>
      <c r="Q9">
        <f>QtyRemaining*EstMfgMin/60</f>
        <v>0</v>
      </c>
      <c r="U9" t="str">
        <f t="shared" si="2"/>
        <v>2023-11</v>
      </c>
      <c r="V9" s="11">
        <f t="shared" si="3"/>
        <v>46</v>
      </c>
    </row>
    <row r="10" spans="1:22" x14ac:dyDescent="0.25">
      <c r="A10" s="2">
        <v>45247</v>
      </c>
      <c r="B10" s="2">
        <v>45247</v>
      </c>
      <c r="C10" t="s">
        <v>347</v>
      </c>
      <c r="D10">
        <v>46</v>
      </c>
      <c r="E10" t="s">
        <v>363</v>
      </c>
      <c r="F10" t="s">
        <v>349</v>
      </c>
      <c r="G10" t="s">
        <v>350</v>
      </c>
      <c r="H10" t="s">
        <v>364</v>
      </c>
      <c r="I10" t="s">
        <v>352</v>
      </c>
      <c r="J10" s="3" t="s">
        <v>368</v>
      </c>
      <c r="K10" t="s">
        <v>369</v>
      </c>
      <c r="L10" s="9">
        <v>1</v>
      </c>
      <c r="M10" s="9">
        <v>0</v>
      </c>
      <c r="N10">
        <v>1</v>
      </c>
      <c r="P10">
        <v>0</v>
      </c>
      <c r="Q10">
        <f>QtyRemaining*EstMfgMin/60</f>
        <v>0</v>
      </c>
      <c r="U10" t="str">
        <f t="shared" si="2"/>
        <v>2023-11</v>
      </c>
      <c r="V10" s="11">
        <f t="shared" si="3"/>
        <v>46</v>
      </c>
    </row>
    <row r="11" spans="1:22" x14ac:dyDescent="0.25">
      <c r="A11" s="2">
        <v>45247</v>
      </c>
      <c r="B11" s="2">
        <v>45247</v>
      </c>
      <c r="C11" t="s">
        <v>347</v>
      </c>
      <c r="D11">
        <v>46</v>
      </c>
      <c r="E11" t="s">
        <v>363</v>
      </c>
      <c r="F11" t="s">
        <v>349</v>
      </c>
      <c r="G11" t="s">
        <v>350</v>
      </c>
      <c r="H11" t="s">
        <v>364</v>
      </c>
      <c r="I11" t="s">
        <v>352</v>
      </c>
      <c r="J11" s="3" t="s">
        <v>370</v>
      </c>
      <c r="K11" t="s">
        <v>371</v>
      </c>
      <c r="L11" s="9">
        <v>4</v>
      </c>
      <c r="M11" s="9">
        <v>0</v>
      </c>
      <c r="N11">
        <v>4</v>
      </c>
      <c r="P11">
        <v>0</v>
      </c>
      <c r="Q11">
        <f>QtyRemaining*EstMfgMin/60</f>
        <v>0</v>
      </c>
      <c r="U11" t="str">
        <f t="shared" si="2"/>
        <v>2023-11</v>
      </c>
      <c r="V11" s="11">
        <f t="shared" si="3"/>
        <v>46</v>
      </c>
    </row>
    <row r="12" spans="1:22" x14ac:dyDescent="0.25">
      <c r="A12" s="2">
        <v>45247</v>
      </c>
      <c r="B12" s="2">
        <v>45247</v>
      </c>
      <c r="C12" t="s">
        <v>347</v>
      </c>
      <c r="D12">
        <v>46</v>
      </c>
      <c r="E12" t="s">
        <v>363</v>
      </c>
      <c r="F12" t="s">
        <v>349</v>
      </c>
      <c r="G12" t="s">
        <v>350</v>
      </c>
      <c r="H12" t="s">
        <v>364</v>
      </c>
      <c r="I12" t="s">
        <v>352</v>
      </c>
      <c r="J12" s="3" t="s">
        <v>372</v>
      </c>
      <c r="K12" t="s">
        <v>373</v>
      </c>
      <c r="L12" s="9">
        <v>24</v>
      </c>
      <c r="M12" s="9">
        <v>0</v>
      </c>
      <c r="N12">
        <v>24</v>
      </c>
      <c r="P12">
        <v>0</v>
      </c>
      <c r="Q12">
        <f>QtyRemaining*EstMfgMin/60</f>
        <v>0</v>
      </c>
      <c r="U12" t="str">
        <f t="shared" si="2"/>
        <v>2023-11</v>
      </c>
      <c r="V12" s="11">
        <f t="shared" si="3"/>
        <v>46</v>
      </c>
    </row>
    <row r="13" spans="1:22" x14ac:dyDescent="0.25">
      <c r="A13" s="2">
        <v>45247</v>
      </c>
      <c r="B13" s="2">
        <v>45247</v>
      </c>
      <c r="C13" t="s">
        <v>347</v>
      </c>
      <c r="D13">
        <v>46</v>
      </c>
      <c r="E13" t="s">
        <v>363</v>
      </c>
      <c r="F13" t="s">
        <v>349</v>
      </c>
      <c r="G13" t="s">
        <v>350</v>
      </c>
      <c r="H13" t="s">
        <v>364</v>
      </c>
      <c r="I13" t="s">
        <v>352</v>
      </c>
      <c r="J13" s="3" t="s">
        <v>374</v>
      </c>
      <c r="K13" t="s">
        <v>375</v>
      </c>
      <c r="L13" s="9">
        <v>24</v>
      </c>
      <c r="M13" s="9">
        <v>0</v>
      </c>
      <c r="N13">
        <v>24</v>
      </c>
      <c r="P13">
        <v>0</v>
      </c>
      <c r="Q13">
        <f>QtyRemaining*EstMfgMin/60</f>
        <v>0</v>
      </c>
      <c r="U13" t="str">
        <f t="shared" si="2"/>
        <v>2023-11</v>
      </c>
      <c r="V13" s="11">
        <f t="shared" si="3"/>
        <v>46</v>
      </c>
    </row>
    <row r="14" spans="1:22" x14ac:dyDescent="0.25">
      <c r="A14" s="2">
        <v>45247</v>
      </c>
      <c r="B14" s="2">
        <v>45247</v>
      </c>
      <c r="C14" t="s">
        <v>347</v>
      </c>
      <c r="D14">
        <v>46</v>
      </c>
      <c r="E14" t="s">
        <v>363</v>
      </c>
      <c r="F14" t="s">
        <v>349</v>
      </c>
      <c r="G14" t="s">
        <v>350</v>
      </c>
      <c r="H14" t="s">
        <v>364</v>
      </c>
      <c r="I14" t="s">
        <v>352</v>
      </c>
      <c r="J14" s="3" t="s">
        <v>376</v>
      </c>
      <c r="K14" t="s">
        <v>377</v>
      </c>
      <c r="L14" s="9">
        <v>16</v>
      </c>
      <c r="M14" s="9">
        <v>0</v>
      </c>
      <c r="N14">
        <v>16</v>
      </c>
      <c r="P14">
        <v>0</v>
      </c>
      <c r="Q14">
        <f>QtyRemaining*EstMfgMin/60</f>
        <v>0</v>
      </c>
      <c r="U14" t="str">
        <f t="shared" si="2"/>
        <v>2023-11</v>
      </c>
      <c r="V14" s="11">
        <f t="shared" si="3"/>
        <v>46</v>
      </c>
    </row>
    <row r="15" spans="1:22" x14ac:dyDescent="0.25">
      <c r="A15" s="2">
        <v>45526</v>
      </c>
      <c r="B15" s="2">
        <v>45526</v>
      </c>
      <c r="C15" t="s">
        <v>347</v>
      </c>
      <c r="D15">
        <v>34</v>
      </c>
      <c r="E15" t="s">
        <v>378</v>
      </c>
      <c r="F15" t="s">
        <v>349</v>
      </c>
      <c r="G15" t="s">
        <v>379</v>
      </c>
      <c r="H15" t="s">
        <v>380</v>
      </c>
      <c r="I15" t="s">
        <v>381</v>
      </c>
      <c r="J15" s="3" t="s">
        <v>357</v>
      </c>
      <c r="K15" t="s">
        <v>382</v>
      </c>
      <c r="L15" s="9">
        <v>5000</v>
      </c>
      <c r="M15" s="9">
        <v>100</v>
      </c>
      <c r="N15">
        <v>4900</v>
      </c>
      <c r="P15">
        <v>0</v>
      </c>
      <c r="Q15">
        <f>QtyRemaining*EstMfgMin/60</f>
        <v>0</v>
      </c>
      <c r="U15" t="str">
        <f t="shared" si="2"/>
        <v>2024-08</v>
      </c>
      <c r="V15" s="11">
        <f t="shared" si="3"/>
        <v>34</v>
      </c>
    </row>
    <row r="16" spans="1:22" x14ac:dyDescent="0.25">
      <c r="A16" s="2">
        <v>45688</v>
      </c>
      <c r="B16" s="2">
        <v>45525</v>
      </c>
      <c r="C16" t="s">
        <v>347</v>
      </c>
      <c r="D16">
        <v>5</v>
      </c>
      <c r="E16" t="s">
        <v>383</v>
      </c>
      <c r="F16" t="s">
        <v>349</v>
      </c>
      <c r="G16" t="s">
        <v>384</v>
      </c>
      <c r="H16" t="s">
        <v>385</v>
      </c>
      <c r="I16" t="s">
        <v>381</v>
      </c>
      <c r="J16" s="3" t="s">
        <v>353</v>
      </c>
      <c r="L16" s="9">
        <v>1</v>
      </c>
      <c r="M16" s="9">
        <v>0</v>
      </c>
      <c r="N16">
        <v>1</v>
      </c>
      <c r="P16">
        <v>0</v>
      </c>
      <c r="Q16">
        <f>QtyRemaining*EstMfgMin/60</f>
        <v>0</v>
      </c>
      <c r="U16" t="str">
        <f t="shared" si="2"/>
        <v>2025-01</v>
      </c>
      <c r="V16" s="11">
        <f t="shared" si="3"/>
        <v>5</v>
      </c>
    </row>
    <row r="17" spans="1:22" x14ac:dyDescent="0.25">
      <c r="A17" s="2">
        <v>45824</v>
      </c>
      <c r="B17" s="2">
        <v>45824</v>
      </c>
      <c r="C17" t="s">
        <v>347</v>
      </c>
      <c r="D17">
        <v>25</v>
      </c>
      <c r="E17" t="s">
        <v>386</v>
      </c>
      <c r="F17" t="s">
        <v>349</v>
      </c>
      <c r="G17" t="s">
        <v>384</v>
      </c>
      <c r="H17" t="s">
        <v>387</v>
      </c>
      <c r="I17" t="s">
        <v>352</v>
      </c>
      <c r="J17" s="3" t="s">
        <v>388</v>
      </c>
      <c r="K17" t="s">
        <v>389</v>
      </c>
      <c r="L17" s="9">
        <v>4</v>
      </c>
      <c r="M17" s="9">
        <v>0</v>
      </c>
      <c r="N17">
        <v>4</v>
      </c>
      <c r="O17" t="s">
        <v>390</v>
      </c>
      <c r="P17">
        <v>0</v>
      </c>
      <c r="Q17">
        <f>QtyRemaining*EstMfgMin/60</f>
        <v>0</v>
      </c>
      <c r="U17" t="str">
        <f t="shared" si="2"/>
        <v>2025-06</v>
      </c>
      <c r="V17" s="11">
        <f t="shared" si="3"/>
        <v>25</v>
      </c>
    </row>
    <row r="18" spans="1:22" x14ac:dyDescent="0.25">
      <c r="A18" s="2">
        <v>45824</v>
      </c>
      <c r="B18" s="2">
        <v>45824</v>
      </c>
      <c r="C18" t="s">
        <v>347</v>
      </c>
      <c r="D18">
        <v>25</v>
      </c>
      <c r="E18" t="s">
        <v>386</v>
      </c>
      <c r="F18" t="s">
        <v>349</v>
      </c>
      <c r="G18" t="s">
        <v>384</v>
      </c>
      <c r="H18" t="s">
        <v>387</v>
      </c>
      <c r="I18" t="s">
        <v>352</v>
      </c>
      <c r="J18" s="3" t="s">
        <v>388</v>
      </c>
      <c r="K18" t="s">
        <v>389</v>
      </c>
      <c r="L18" s="9">
        <v>4</v>
      </c>
      <c r="M18" s="9">
        <v>0</v>
      </c>
      <c r="N18">
        <v>4</v>
      </c>
      <c r="O18" t="s">
        <v>390</v>
      </c>
      <c r="P18">
        <v>0</v>
      </c>
      <c r="Q18">
        <f>QtyRemaining*EstMfgMin/60</f>
        <v>0</v>
      </c>
      <c r="U18" t="str">
        <f t="shared" si="2"/>
        <v>2025-06</v>
      </c>
      <c r="V18" s="11">
        <f t="shared" si="3"/>
        <v>25</v>
      </c>
    </row>
    <row r="19" spans="1:22" x14ac:dyDescent="0.25">
      <c r="A19" s="2">
        <v>45824</v>
      </c>
      <c r="B19" s="2">
        <v>45824</v>
      </c>
      <c r="C19" t="s">
        <v>347</v>
      </c>
      <c r="D19">
        <v>25</v>
      </c>
      <c r="E19" t="s">
        <v>386</v>
      </c>
      <c r="F19" t="s">
        <v>349</v>
      </c>
      <c r="G19" t="s">
        <v>384</v>
      </c>
      <c r="H19" t="s">
        <v>387</v>
      </c>
      <c r="I19" t="s">
        <v>352</v>
      </c>
      <c r="J19" s="3" t="s">
        <v>391</v>
      </c>
      <c r="K19" t="s">
        <v>392</v>
      </c>
      <c r="L19" s="9">
        <v>50</v>
      </c>
      <c r="M19" s="9">
        <v>0</v>
      </c>
      <c r="N19">
        <v>50</v>
      </c>
      <c r="P19">
        <v>0</v>
      </c>
      <c r="Q19">
        <f>QtyRemaining*EstMfgMin/60</f>
        <v>0</v>
      </c>
      <c r="U19" t="str">
        <f t="shared" si="2"/>
        <v>2025-06</v>
      </c>
      <c r="V19" s="11">
        <f t="shared" si="3"/>
        <v>25</v>
      </c>
    </row>
    <row r="20" spans="1:22" x14ac:dyDescent="0.25">
      <c r="A20" s="2">
        <v>45824</v>
      </c>
      <c r="B20" s="2">
        <v>45824</v>
      </c>
      <c r="C20" t="s">
        <v>347</v>
      </c>
      <c r="D20">
        <v>25</v>
      </c>
      <c r="E20" t="s">
        <v>386</v>
      </c>
      <c r="F20" t="s">
        <v>349</v>
      </c>
      <c r="G20" t="s">
        <v>384</v>
      </c>
      <c r="H20" t="s">
        <v>387</v>
      </c>
      <c r="I20" t="s">
        <v>352</v>
      </c>
      <c r="J20" s="3" t="s">
        <v>393</v>
      </c>
      <c r="K20" t="s">
        <v>394</v>
      </c>
      <c r="L20" s="9">
        <v>1</v>
      </c>
      <c r="M20" s="9">
        <v>0</v>
      </c>
      <c r="N20">
        <v>1</v>
      </c>
      <c r="P20">
        <v>0</v>
      </c>
      <c r="Q20">
        <f>QtyRemaining*EstMfgMin/60</f>
        <v>0</v>
      </c>
      <c r="U20" t="str">
        <f t="shared" si="2"/>
        <v>2025-06</v>
      </c>
      <c r="V20" s="11">
        <f t="shared" si="3"/>
        <v>25</v>
      </c>
    </row>
    <row r="21" spans="1:22" x14ac:dyDescent="0.25">
      <c r="A21" s="2">
        <v>45838</v>
      </c>
      <c r="B21" s="2">
        <v>45642</v>
      </c>
      <c r="C21" t="s">
        <v>347</v>
      </c>
      <c r="D21">
        <v>27</v>
      </c>
      <c r="E21" t="s">
        <v>395</v>
      </c>
      <c r="F21" t="s">
        <v>349</v>
      </c>
      <c r="G21" t="s">
        <v>384</v>
      </c>
      <c r="H21" t="s">
        <v>396</v>
      </c>
      <c r="I21" t="s">
        <v>352</v>
      </c>
      <c r="J21" s="3" t="s">
        <v>397</v>
      </c>
      <c r="K21" t="s">
        <v>398</v>
      </c>
      <c r="L21" s="9">
        <v>150</v>
      </c>
      <c r="M21" s="9">
        <v>0</v>
      </c>
      <c r="N21">
        <v>150</v>
      </c>
      <c r="O21" t="s">
        <v>399</v>
      </c>
      <c r="P21">
        <v>0</v>
      </c>
      <c r="Q21">
        <f>QtyRemaining*EstMfgMin/60</f>
        <v>0</v>
      </c>
      <c r="U21" t="str">
        <f t="shared" si="2"/>
        <v>2025-06</v>
      </c>
      <c r="V21" s="11">
        <f t="shared" si="3"/>
        <v>27</v>
      </c>
    </row>
    <row r="22" spans="1:22" x14ac:dyDescent="0.25">
      <c r="A22" s="2">
        <v>45838</v>
      </c>
      <c r="B22" s="2">
        <v>45642</v>
      </c>
      <c r="C22" t="s">
        <v>347</v>
      </c>
      <c r="D22">
        <v>27</v>
      </c>
      <c r="E22" t="s">
        <v>395</v>
      </c>
      <c r="F22" t="s">
        <v>349</v>
      </c>
      <c r="G22" t="s">
        <v>384</v>
      </c>
      <c r="H22" t="s">
        <v>396</v>
      </c>
      <c r="I22" t="s">
        <v>352</v>
      </c>
      <c r="J22" s="3" t="s">
        <v>400</v>
      </c>
      <c r="K22" t="s">
        <v>401</v>
      </c>
      <c r="L22" s="9">
        <v>100</v>
      </c>
      <c r="M22" s="9">
        <v>87</v>
      </c>
      <c r="N22">
        <v>13</v>
      </c>
      <c r="O22" t="s">
        <v>402</v>
      </c>
      <c r="P22">
        <v>0</v>
      </c>
      <c r="Q22">
        <f>QtyRemaining*EstMfgMin/60</f>
        <v>0</v>
      </c>
      <c r="U22" t="str">
        <f t="shared" si="2"/>
        <v>2025-06</v>
      </c>
      <c r="V22" s="11">
        <f t="shared" si="3"/>
        <v>27</v>
      </c>
    </row>
    <row r="23" spans="1:22" x14ac:dyDescent="0.25">
      <c r="A23" s="2">
        <v>45869</v>
      </c>
      <c r="B23" s="2">
        <v>45187</v>
      </c>
      <c r="C23" t="s">
        <v>347</v>
      </c>
      <c r="D23">
        <v>31</v>
      </c>
      <c r="E23" t="s">
        <v>403</v>
      </c>
      <c r="F23" t="s">
        <v>349</v>
      </c>
      <c r="G23" t="s">
        <v>384</v>
      </c>
      <c r="H23" t="s">
        <v>404</v>
      </c>
      <c r="I23" t="s">
        <v>381</v>
      </c>
      <c r="J23" s="3" t="s">
        <v>405</v>
      </c>
      <c r="K23" t="s">
        <v>406</v>
      </c>
      <c r="L23" s="9">
        <v>300</v>
      </c>
      <c r="M23" s="9">
        <v>200</v>
      </c>
      <c r="N23">
        <v>100</v>
      </c>
      <c r="O23" t="s">
        <v>407</v>
      </c>
      <c r="P23">
        <v>0</v>
      </c>
      <c r="Q23">
        <f>QtyRemaining*EstMfgMin/60</f>
        <v>0</v>
      </c>
      <c r="U23" t="str">
        <f t="shared" si="2"/>
        <v>2025-07</v>
      </c>
      <c r="V23" s="11">
        <f t="shared" si="3"/>
        <v>31</v>
      </c>
    </row>
    <row r="24" spans="1:22" x14ac:dyDescent="0.25">
      <c r="A24" s="2">
        <v>45912</v>
      </c>
      <c r="B24" s="2">
        <v>45741</v>
      </c>
      <c r="C24" t="s">
        <v>347</v>
      </c>
      <c r="D24">
        <v>37</v>
      </c>
      <c r="E24" t="s">
        <v>408</v>
      </c>
      <c r="F24" t="s">
        <v>349</v>
      </c>
      <c r="G24" t="s">
        <v>384</v>
      </c>
      <c r="H24" t="s">
        <v>409</v>
      </c>
      <c r="I24" t="s">
        <v>410</v>
      </c>
      <c r="J24" s="3" t="s">
        <v>400</v>
      </c>
      <c r="K24" t="s">
        <v>401</v>
      </c>
      <c r="L24" s="9">
        <v>4</v>
      </c>
      <c r="M24" s="9">
        <v>0</v>
      </c>
      <c r="N24">
        <v>4</v>
      </c>
      <c r="O24" t="s">
        <v>402</v>
      </c>
      <c r="P24">
        <v>0</v>
      </c>
      <c r="Q24">
        <f>QtyRemaining*EstMfgMin/60</f>
        <v>0</v>
      </c>
      <c r="U24" t="str">
        <f t="shared" si="2"/>
        <v>2025-09</v>
      </c>
      <c r="V24" s="11">
        <f t="shared" si="3"/>
        <v>37</v>
      </c>
    </row>
    <row r="25" spans="1:22" x14ac:dyDescent="0.25">
      <c r="A25" s="2">
        <v>45950</v>
      </c>
      <c r="B25" s="2">
        <v>45656</v>
      </c>
      <c r="C25" t="s">
        <v>347</v>
      </c>
      <c r="D25">
        <v>43</v>
      </c>
      <c r="E25" t="s">
        <v>411</v>
      </c>
      <c r="F25" t="s">
        <v>349</v>
      </c>
      <c r="G25" t="s">
        <v>384</v>
      </c>
      <c r="H25" t="s">
        <v>412</v>
      </c>
      <c r="I25" t="s">
        <v>381</v>
      </c>
      <c r="J25" s="3" t="s">
        <v>413</v>
      </c>
      <c r="K25" t="s">
        <v>414</v>
      </c>
      <c r="L25" s="9">
        <v>600</v>
      </c>
      <c r="M25" s="9">
        <v>0</v>
      </c>
      <c r="N25">
        <v>600</v>
      </c>
      <c r="O25" t="s">
        <v>415</v>
      </c>
      <c r="P25">
        <v>0</v>
      </c>
      <c r="Q25">
        <f>QtyRemaining*EstMfgMin/60</f>
        <v>0</v>
      </c>
      <c r="U25" t="str">
        <f t="shared" si="2"/>
        <v>2025-10</v>
      </c>
      <c r="V25" s="11">
        <f t="shared" si="3"/>
        <v>43</v>
      </c>
    </row>
    <row r="26" spans="1:22" x14ac:dyDescent="0.25">
      <c r="A26" s="2">
        <v>45980</v>
      </c>
      <c r="B26" s="2">
        <v>45811</v>
      </c>
      <c r="C26" t="s">
        <v>347</v>
      </c>
      <c r="D26">
        <v>47</v>
      </c>
      <c r="E26" t="s">
        <v>416</v>
      </c>
      <c r="F26" t="s">
        <v>349</v>
      </c>
      <c r="G26" t="s">
        <v>384</v>
      </c>
      <c r="H26" t="s">
        <v>417</v>
      </c>
      <c r="I26" t="s">
        <v>381</v>
      </c>
      <c r="J26" s="3" t="s">
        <v>418</v>
      </c>
      <c r="K26" t="s">
        <v>419</v>
      </c>
      <c r="L26" s="9">
        <v>4</v>
      </c>
      <c r="M26" s="9">
        <v>0</v>
      </c>
      <c r="N26">
        <v>4</v>
      </c>
      <c r="O26" t="s">
        <v>420</v>
      </c>
      <c r="P26">
        <v>0</v>
      </c>
      <c r="Q26">
        <f>QtyRemaining*EstMfgMin/60</f>
        <v>0</v>
      </c>
      <c r="U26" t="str">
        <f t="shared" si="2"/>
        <v>2025-11</v>
      </c>
      <c r="V26" s="11">
        <f t="shared" si="3"/>
        <v>47</v>
      </c>
    </row>
    <row r="27" spans="1:22" x14ac:dyDescent="0.25">
      <c r="A27" s="2">
        <v>45980</v>
      </c>
      <c r="B27" s="2">
        <v>45811</v>
      </c>
      <c r="C27" t="s">
        <v>347</v>
      </c>
      <c r="D27">
        <v>47</v>
      </c>
      <c r="E27" t="s">
        <v>416</v>
      </c>
      <c r="F27" t="s">
        <v>349</v>
      </c>
      <c r="G27" t="s">
        <v>384</v>
      </c>
      <c r="H27" t="s">
        <v>417</v>
      </c>
      <c r="I27" t="s">
        <v>381</v>
      </c>
      <c r="J27" s="3" t="s">
        <v>418</v>
      </c>
      <c r="K27" t="s">
        <v>419</v>
      </c>
      <c r="L27" s="9">
        <v>2</v>
      </c>
      <c r="M27" s="9">
        <v>0</v>
      </c>
      <c r="N27">
        <v>2</v>
      </c>
      <c r="O27" t="s">
        <v>420</v>
      </c>
      <c r="P27">
        <v>0</v>
      </c>
      <c r="Q27">
        <f>QtyRemaining*EstMfgMin/60</f>
        <v>0</v>
      </c>
      <c r="U27" t="str">
        <f t="shared" si="2"/>
        <v>2025-11</v>
      </c>
      <c r="V27" s="11">
        <f t="shared" si="3"/>
        <v>47</v>
      </c>
    </row>
    <row r="28" spans="1:22" x14ac:dyDescent="0.25">
      <c r="A28" s="2">
        <v>45981</v>
      </c>
      <c r="B28" s="2">
        <v>45656</v>
      </c>
      <c r="C28" t="s">
        <v>347</v>
      </c>
      <c r="D28">
        <v>47</v>
      </c>
      <c r="E28" t="s">
        <v>411</v>
      </c>
      <c r="F28" t="s">
        <v>349</v>
      </c>
      <c r="G28" t="s">
        <v>384</v>
      </c>
      <c r="H28" t="s">
        <v>412</v>
      </c>
      <c r="I28" t="s">
        <v>381</v>
      </c>
      <c r="J28" s="3" t="s">
        <v>413</v>
      </c>
      <c r="K28" t="s">
        <v>414</v>
      </c>
      <c r="L28" s="9">
        <v>600</v>
      </c>
      <c r="M28" s="9">
        <v>0</v>
      </c>
      <c r="N28">
        <v>600</v>
      </c>
      <c r="O28" t="s">
        <v>415</v>
      </c>
      <c r="P28">
        <v>0</v>
      </c>
      <c r="Q28">
        <f>QtyRemaining*EstMfgMin/60</f>
        <v>0</v>
      </c>
      <c r="U28" t="str">
        <f t="shared" si="2"/>
        <v>2025-11</v>
      </c>
      <c r="V28" s="11">
        <f t="shared" si="3"/>
        <v>47</v>
      </c>
    </row>
    <row r="29" spans="1:22" x14ac:dyDescent="0.25">
      <c r="A29" s="2">
        <v>46010</v>
      </c>
      <c r="B29" s="2">
        <v>45656</v>
      </c>
      <c r="C29" t="s">
        <v>347</v>
      </c>
      <c r="D29">
        <v>51</v>
      </c>
      <c r="E29" t="s">
        <v>411</v>
      </c>
      <c r="F29" t="s">
        <v>349</v>
      </c>
      <c r="G29" t="s">
        <v>384</v>
      </c>
      <c r="H29" t="s">
        <v>412</v>
      </c>
      <c r="I29" t="s">
        <v>381</v>
      </c>
      <c r="J29" s="3" t="s">
        <v>413</v>
      </c>
      <c r="K29" t="s">
        <v>414</v>
      </c>
      <c r="L29" s="9">
        <v>500</v>
      </c>
      <c r="M29" s="9">
        <v>0</v>
      </c>
      <c r="N29">
        <v>500</v>
      </c>
      <c r="O29" t="s">
        <v>415</v>
      </c>
      <c r="P29">
        <v>0</v>
      </c>
      <c r="Q29">
        <f>QtyRemaining*EstMfgMin/60</f>
        <v>0</v>
      </c>
      <c r="U29" t="str">
        <f t="shared" si="2"/>
        <v>2025-12</v>
      </c>
      <c r="V29" s="11">
        <f t="shared" si="3"/>
        <v>51</v>
      </c>
    </row>
    <row r="30" spans="1:22" x14ac:dyDescent="0.25">
      <c r="A30" s="2">
        <v>46127</v>
      </c>
      <c r="B30" s="2">
        <v>45916</v>
      </c>
      <c r="C30" t="s">
        <v>347</v>
      </c>
      <c r="D30">
        <v>16</v>
      </c>
      <c r="E30" t="s">
        <v>421</v>
      </c>
      <c r="F30" t="s">
        <v>349</v>
      </c>
      <c r="G30" t="s">
        <v>384</v>
      </c>
      <c r="H30" t="s">
        <v>422</v>
      </c>
      <c r="I30" t="s">
        <v>381</v>
      </c>
      <c r="J30" s="3" t="s">
        <v>413</v>
      </c>
      <c r="K30" t="s">
        <v>414</v>
      </c>
      <c r="L30" s="9">
        <v>600</v>
      </c>
      <c r="M30" s="9">
        <v>0</v>
      </c>
      <c r="N30">
        <v>600</v>
      </c>
      <c r="O30" t="s">
        <v>423</v>
      </c>
      <c r="P30">
        <v>60</v>
      </c>
      <c r="Q30">
        <f>QtyRemaining*EstMfgMin/60</f>
        <v>600</v>
      </c>
      <c r="U30" t="str">
        <f t="shared" si="2"/>
        <v>2026-04</v>
      </c>
      <c r="V30" s="11">
        <f t="shared" si="3"/>
        <v>16</v>
      </c>
    </row>
    <row r="31" spans="1:22" x14ac:dyDescent="0.25">
      <c r="A31" s="2">
        <v>46157</v>
      </c>
      <c r="B31" s="2">
        <v>45916</v>
      </c>
      <c r="C31" t="s">
        <v>347</v>
      </c>
      <c r="D31">
        <v>20</v>
      </c>
      <c r="E31" t="s">
        <v>421</v>
      </c>
      <c r="F31" t="s">
        <v>349</v>
      </c>
      <c r="G31" t="s">
        <v>384</v>
      </c>
      <c r="H31" t="s">
        <v>422</v>
      </c>
      <c r="I31" t="s">
        <v>381</v>
      </c>
      <c r="J31" s="3" t="s">
        <v>413</v>
      </c>
      <c r="K31" t="s">
        <v>414</v>
      </c>
      <c r="L31" s="9">
        <v>600</v>
      </c>
      <c r="M31" s="9">
        <v>0</v>
      </c>
      <c r="N31">
        <v>600</v>
      </c>
      <c r="O31" t="s">
        <v>423</v>
      </c>
      <c r="P31">
        <v>60</v>
      </c>
      <c r="Q31">
        <f>QtyRemaining*EstMfgMin/60</f>
        <v>600</v>
      </c>
      <c r="U31" t="str">
        <f t="shared" si="2"/>
        <v>2026-05</v>
      </c>
      <c r="V31" s="11">
        <f t="shared" si="3"/>
        <v>20</v>
      </c>
    </row>
    <row r="32" spans="1:22" x14ac:dyDescent="0.25">
      <c r="A32" s="2">
        <v>46188</v>
      </c>
      <c r="B32" s="2">
        <v>45916</v>
      </c>
      <c r="C32" t="s">
        <v>347</v>
      </c>
      <c r="D32">
        <v>25</v>
      </c>
      <c r="E32" t="s">
        <v>421</v>
      </c>
      <c r="F32" t="s">
        <v>349</v>
      </c>
      <c r="G32" t="s">
        <v>384</v>
      </c>
      <c r="H32" t="s">
        <v>422</v>
      </c>
      <c r="I32" t="s">
        <v>381</v>
      </c>
      <c r="J32" s="3" t="s">
        <v>413</v>
      </c>
      <c r="K32" t="s">
        <v>414</v>
      </c>
      <c r="L32" s="9">
        <v>600</v>
      </c>
      <c r="M32" s="9">
        <v>0</v>
      </c>
      <c r="N32">
        <v>600</v>
      </c>
      <c r="O32" t="s">
        <v>423</v>
      </c>
      <c r="P32">
        <v>60</v>
      </c>
      <c r="Q32">
        <f>QtyRemaining*EstMfgMin/60</f>
        <v>600</v>
      </c>
      <c r="U32" t="str">
        <f t="shared" si="2"/>
        <v>2026-06</v>
      </c>
      <c r="V32" s="11">
        <f t="shared" si="3"/>
        <v>25</v>
      </c>
    </row>
    <row r="33" spans="1:22" x14ac:dyDescent="0.25">
      <c r="A33" s="2">
        <v>46218</v>
      </c>
      <c r="B33" s="2">
        <v>45916</v>
      </c>
      <c r="C33" t="s">
        <v>347</v>
      </c>
      <c r="D33">
        <v>29</v>
      </c>
      <c r="E33" t="s">
        <v>421</v>
      </c>
      <c r="F33" t="s">
        <v>349</v>
      </c>
      <c r="G33" t="s">
        <v>384</v>
      </c>
      <c r="H33" t="s">
        <v>422</v>
      </c>
      <c r="I33" t="s">
        <v>381</v>
      </c>
      <c r="J33" s="3" t="s">
        <v>413</v>
      </c>
      <c r="K33" t="s">
        <v>414</v>
      </c>
      <c r="L33" s="9">
        <v>600</v>
      </c>
      <c r="M33" s="9">
        <v>0</v>
      </c>
      <c r="N33">
        <v>600</v>
      </c>
      <c r="O33" t="s">
        <v>423</v>
      </c>
      <c r="P33">
        <v>60</v>
      </c>
      <c r="Q33">
        <f>QtyRemaining*EstMfgMin/60</f>
        <v>600</v>
      </c>
      <c r="U33" t="str">
        <f t="shared" si="2"/>
        <v>2026-07</v>
      </c>
      <c r="V33" s="11">
        <f t="shared" si="3"/>
        <v>29</v>
      </c>
    </row>
    <row r="34" spans="1:22" x14ac:dyDescent="0.25">
      <c r="A34" s="2">
        <v>46248</v>
      </c>
      <c r="B34" s="2">
        <v>45916</v>
      </c>
      <c r="C34" t="s">
        <v>347</v>
      </c>
      <c r="D34">
        <v>33</v>
      </c>
      <c r="E34" t="s">
        <v>421</v>
      </c>
      <c r="F34" t="s">
        <v>349</v>
      </c>
      <c r="G34" t="s">
        <v>384</v>
      </c>
      <c r="H34" t="s">
        <v>422</v>
      </c>
      <c r="I34" t="s">
        <v>381</v>
      </c>
      <c r="J34" s="3" t="s">
        <v>413</v>
      </c>
      <c r="K34" t="s">
        <v>414</v>
      </c>
      <c r="L34" s="9">
        <v>600</v>
      </c>
      <c r="M34" s="9">
        <v>0</v>
      </c>
      <c r="N34">
        <v>600</v>
      </c>
      <c r="O34" t="s">
        <v>423</v>
      </c>
      <c r="P34">
        <v>60</v>
      </c>
      <c r="Q34">
        <f>QtyRemaining*EstMfgMin/60</f>
        <v>600</v>
      </c>
      <c r="U34" t="str">
        <f t="shared" si="2"/>
        <v>2026-08</v>
      </c>
      <c r="V34" s="11">
        <f t="shared" si="3"/>
        <v>33</v>
      </c>
    </row>
    <row r="35" spans="1:22" x14ac:dyDescent="0.25">
      <c r="A35" s="2">
        <v>45510</v>
      </c>
      <c r="B35" s="2">
        <v>45279</v>
      </c>
      <c r="C35" t="s">
        <v>347</v>
      </c>
      <c r="D35">
        <v>32</v>
      </c>
      <c r="E35" t="s">
        <v>424</v>
      </c>
      <c r="F35" t="s">
        <v>425</v>
      </c>
      <c r="G35" t="s">
        <v>350</v>
      </c>
      <c r="H35" t="s">
        <v>426</v>
      </c>
      <c r="I35" t="s">
        <v>427</v>
      </c>
      <c r="J35" s="3" t="s">
        <v>428</v>
      </c>
      <c r="K35" t="s">
        <v>429</v>
      </c>
      <c r="L35" s="9">
        <v>1</v>
      </c>
      <c r="M35" s="9">
        <v>0</v>
      </c>
      <c r="N35">
        <v>1</v>
      </c>
      <c r="P35">
        <v>0</v>
      </c>
      <c r="Q35">
        <f>QtyRemaining*EstMfgMin/60</f>
        <v>0</v>
      </c>
      <c r="R35" t="s">
        <v>430</v>
      </c>
      <c r="U35" t="str">
        <f t="shared" si="2"/>
        <v>2024-08</v>
      </c>
      <c r="V35" s="11">
        <f t="shared" si="3"/>
        <v>32</v>
      </c>
    </row>
    <row r="36" spans="1:22" x14ac:dyDescent="0.25">
      <c r="A36" s="2">
        <v>45510</v>
      </c>
      <c r="B36" s="2">
        <v>45279</v>
      </c>
      <c r="C36" t="s">
        <v>347</v>
      </c>
      <c r="D36">
        <v>32</v>
      </c>
      <c r="E36" t="s">
        <v>424</v>
      </c>
      <c r="F36" t="s">
        <v>425</v>
      </c>
      <c r="G36" t="s">
        <v>350</v>
      </c>
      <c r="H36" t="s">
        <v>426</v>
      </c>
      <c r="I36" t="s">
        <v>427</v>
      </c>
      <c r="J36" s="3" t="s">
        <v>428</v>
      </c>
      <c r="K36" t="s">
        <v>431</v>
      </c>
      <c r="L36" s="9">
        <v>1</v>
      </c>
      <c r="M36" s="9">
        <v>0</v>
      </c>
      <c r="N36">
        <v>1</v>
      </c>
      <c r="P36">
        <v>0</v>
      </c>
      <c r="Q36">
        <f>QtyRemaining*EstMfgMin/60</f>
        <v>0</v>
      </c>
      <c r="R36" t="s">
        <v>430</v>
      </c>
      <c r="U36" t="str">
        <f t="shared" si="2"/>
        <v>2024-08</v>
      </c>
      <c r="V36" s="11">
        <f t="shared" si="3"/>
        <v>32</v>
      </c>
    </row>
    <row r="37" spans="1:22" x14ac:dyDescent="0.25">
      <c r="A37" s="2">
        <v>45548</v>
      </c>
      <c r="B37" s="2">
        <v>45279</v>
      </c>
      <c r="C37" t="s">
        <v>347</v>
      </c>
      <c r="D37">
        <v>37</v>
      </c>
      <c r="E37" t="s">
        <v>424</v>
      </c>
      <c r="F37" t="s">
        <v>425</v>
      </c>
      <c r="G37" t="s">
        <v>350</v>
      </c>
      <c r="H37" t="s">
        <v>426</v>
      </c>
      <c r="I37" t="s">
        <v>427</v>
      </c>
      <c r="J37" s="3" t="s">
        <v>432</v>
      </c>
      <c r="K37" t="s">
        <v>433</v>
      </c>
      <c r="L37" s="9">
        <v>86</v>
      </c>
      <c r="M37" s="9">
        <v>0</v>
      </c>
      <c r="N37">
        <v>86</v>
      </c>
      <c r="O37" t="s">
        <v>423</v>
      </c>
      <c r="P37">
        <v>45</v>
      </c>
      <c r="Q37">
        <f>QtyRemaining*EstMfgMin/60</f>
        <v>64.5</v>
      </c>
      <c r="R37" t="s">
        <v>430</v>
      </c>
      <c r="U37" t="str">
        <f t="shared" si="2"/>
        <v>2024-09</v>
      </c>
      <c r="V37" s="11">
        <f t="shared" si="3"/>
        <v>37</v>
      </c>
    </row>
    <row r="38" spans="1:22" x14ac:dyDescent="0.25">
      <c r="A38" s="2">
        <v>45548</v>
      </c>
      <c r="B38" s="2">
        <v>45279</v>
      </c>
      <c r="C38" t="s">
        <v>347</v>
      </c>
      <c r="D38">
        <v>37</v>
      </c>
      <c r="E38" t="s">
        <v>424</v>
      </c>
      <c r="F38" t="s">
        <v>425</v>
      </c>
      <c r="G38" t="s">
        <v>350</v>
      </c>
      <c r="H38" t="s">
        <v>426</v>
      </c>
      <c r="I38" t="s">
        <v>427</v>
      </c>
      <c r="J38" s="3" t="s">
        <v>434</v>
      </c>
      <c r="K38" t="s">
        <v>433</v>
      </c>
      <c r="L38" s="9">
        <v>100</v>
      </c>
      <c r="M38" s="9">
        <v>0</v>
      </c>
      <c r="N38">
        <v>100</v>
      </c>
      <c r="O38" t="s">
        <v>435</v>
      </c>
      <c r="P38">
        <v>60</v>
      </c>
      <c r="Q38">
        <f>QtyRemaining*EstMfgMin/60</f>
        <v>100</v>
      </c>
      <c r="R38" t="s">
        <v>430</v>
      </c>
      <c r="U38" t="str">
        <f t="shared" si="2"/>
        <v>2024-09</v>
      </c>
      <c r="V38" s="11">
        <f t="shared" si="3"/>
        <v>37</v>
      </c>
    </row>
    <row r="39" spans="1:22" x14ac:dyDescent="0.25">
      <c r="A39" s="2">
        <v>45548</v>
      </c>
      <c r="B39" s="2">
        <v>45279</v>
      </c>
      <c r="C39" t="s">
        <v>347</v>
      </c>
      <c r="D39">
        <v>37</v>
      </c>
      <c r="E39" t="s">
        <v>424</v>
      </c>
      <c r="F39" t="s">
        <v>425</v>
      </c>
      <c r="G39" t="s">
        <v>350</v>
      </c>
      <c r="H39" t="s">
        <v>426</v>
      </c>
      <c r="I39" t="s">
        <v>427</v>
      </c>
      <c r="J39" s="3" t="s">
        <v>436</v>
      </c>
      <c r="K39" t="s">
        <v>433</v>
      </c>
      <c r="L39" s="9">
        <v>21</v>
      </c>
      <c r="M39" s="9">
        <v>0</v>
      </c>
      <c r="N39">
        <v>21</v>
      </c>
      <c r="O39" t="s">
        <v>435</v>
      </c>
      <c r="P39">
        <v>0</v>
      </c>
      <c r="Q39">
        <f>QtyRemaining*EstMfgMin/60</f>
        <v>0</v>
      </c>
      <c r="R39" t="s">
        <v>430</v>
      </c>
      <c r="U39" t="str">
        <f t="shared" si="2"/>
        <v>2024-09</v>
      </c>
      <c r="V39" s="11">
        <f t="shared" si="3"/>
        <v>37</v>
      </c>
    </row>
    <row r="40" spans="1:22" x14ac:dyDescent="0.25">
      <c r="A40" s="2">
        <v>45576</v>
      </c>
      <c r="B40" s="2">
        <v>45279</v>
      </c>
      <c r="C40" t="s">
        <v>347</v>
      </c>
      <c r="D40">
        <v>41</v>
      </c>
      <c r="E40" t="s">
        <v>424</v>
      </c>
      <c r="F40" t="s">
        <v>425</v>
      </c>
      <c r="G40" t="s">
        <v>350</v>
      </c>
      <c r="H40" t="s">
        <v>426</v>
      </c>
      <c r="I40" t="s">
        <v>427</v>
      </c>
      <c r="J40" s="3" t="s">
        <v>434</v>
      </c>
      <c r="K40" t="s">
        <v>433</v>
      </c>
      <c r="L40" s="9">
        <v>50</v>
      </c>
      <c r="M40" s="9">
        <v>0</v>
      </c>
      <c r="N40">
        <v>50</v>
      </c>
      <c r="O40" t="s">
        <v>435</v>
      </c>
      <c r="P40">
        <v>60</v>
      </c>
      <c r="Q40">
        <f>QtyRemaining*EstMfgMin/60</f>
        <v>50</v>
      </c>
      <c r="R40" t="s">
        <v>430</v>
      </c>
      <c r="U40" t="str">
        <f t="shared" si="2"/>
        <v>2024-10</v>
      </c>
      <c r="V40" s="11">
        <f t="shared" si="3"/>
        <v>41</v>
      </c>
    </row>
    <row r="41" spans="1:22" x14ac:dyDescent="0.25">
      <c r="A41" s="2">
        <v>45608</v>
      </c>
      <c r="B41" s="2">
        <v>45279</v>
      </c>
      <c r="C41" t="s">
        <v>347</v>
      </c>
      <c r="D41">
        <v>46</v>
      </c>
      <c r="E41" t="s">
        <v>424</v>
      </c>
      <c r="F41" t="s">
        <v>425</v>
      </c>
      <c r="G41" t="s">
        <v>350</v>
      </c>
      <c r="H41" t="s">
        <v>426</v>
      </c>
      <c r="I41" t="s">
        <v>427</v>
      </c>
      <c r="J41" s="3" t="s">
        <v>434</v>
      </c>
      <c r="K41" t="s">
        <v>433</v>
      </c>
      <c r="L41" s="9">
        <v>50</v>
      </c>
      <c r="M41" s="9">
        <v>0</v>
      </c>
      <c r="N41">
        <v>50</v>
      </c>
      <c r="O41" t="s">
        <v>435</v>
      </c>
      <c r="P41">
        <v>60</v>
      </c>
      <c r="Q41">
        <f>QtyRemaining*EstMfgMin/60</f>
        <v>50</v>
      </c>
      <c r="R41" t="s">
        <v>430</v>
      </c>
      <c r="U41" t="str">
        <f t="shared" si="2"/>
        <v>2024-11</v>
      </c>
      <c r="V41" s="11">
        <f t="shared" si="3"/>
        <v>46</v>
      </c>
    </row>
    <row r="42" spans="1:22" x14ac:dyDescent="0.25">
      <c r="A42" s="2">
        <v>45639</v>
      </c>
      <c r="B42" s="2">
        <v>45279</v>
      </c>
      <c r="C42" t="s">
        <v>347</v>
      </c>
      <c r="D42">
        <v>50</v>
      </c>
      <c r="E42" t="s">
        <v>424</v>
      </c>
      <c r="F42" t="s">
        <v>425</v>
      </c>
      <c r="G42" t="s">
        <v>350</v>
      </c>
      <c r="H42" t="s">
        <v>426</v>
      </c>
      <c r="I42" t="s">
        <v>427</v>
      </c>
      <c r="J42" s="3" t="s">
        <v>434</v>
      </c>
      <c r="K42" t="s">
        <v>433</v>
      </c>
      <c r="L42" s="9">
        <v>50</v>
      </c>
      <c r="M42" s="9">
        <v>0</v>
      </c>
      <c r="N42">
        <v>50</v>
      </c>
      <c r="O42" t="s">
        <v>435</v>
      </c>
      <c r="P42">
        <v>60</v>
      </c>
      <c r="Q42">
        <f>QtyRemaining*EstMfgMin/60</f>
        <v>50</v>
      </c>
      <c r="R42" t="s">
        <v>430</v>
      </c>
      <c r="U42" t="str">
        <f t="shared" si="2"/>
        <v>2024-12</v>
      </c>
      <c r="V42" s="11">
        <f t="shared" si="3"/>
        <v>50</v>
      </c>
    </row>
    <row r="43" spans="1:22" x14ac:dyDescent="0.25">
      <c r="A43" s="2">
        <v>45670</v>
      </c>
      <c r="B43" s="2">
        <v>45279</v>
      </c>
      <c r="C43" t="s">
        <v>347</v>
      </c>
      <c r="D43">
        <v>3</v>
      </c>
      <c r="E43" t="s">
        <v>424</v>
      </c>
      <c r="F43" t="s">
        <v>425</v>
      </c>
      <c r="G43" t="s">
        <v>350</v>
      </c>
      <c r="H43" t="s">
        <v>426</v>
      </c>
      <c r="I43" t="s">
        <v>427</v>
      </c>
      <c r="J43" s="3" t="s">
        <v>434</v>
      </c>
      <c r="K43" t="s">
        <v>433</v>
      </c>
      <c r="L43" s="9">
        <v>60</v>
      </c>
      <c r="M43" s="9">
        <v>0</v>
      </c>
      <c r="N43">
        <v>60</v>
      </c>
      <c r="O43" t="s">
        <v>435</v>
      </c>
      <c r="P43">
        <v>60</v>
      </c>
      <c r="Q43">
        <f>QtyRemaining*EstMfgMin/60</f>
        <v>60</v>
      </c>
      <c r="R43" t="s">
        <v>430</v>
      </c>
      <c r="U43" t="str">
        <f t="shared" si="2"/>
        <v>2025-01</v>
      </c>
      <c r="V43" s="11">
        <f t="shared" si="3"/>
        <v>3</v>
      </c>
    </row>
    <row r="44" spans="1:22" x14ac:dyDescent="0.25">
      <c r="A44" s="2">
        <v>45671</v>
      </c>
      <c r="B44" s="2">
        <v>45559</v>
      </c>
      <c r="C44" t="s">
        <v>347</v>
      </c>
      <c r="D44">
        <v>3</v>
      </c>
      <c r="E44" t="s">
        <v>437</v>
      </c>
      <c r="F44" t="s">
        <v>425</v>
      </c>
      <c r="G44" t="s">
        <v>350</v>
      </c>
      <c r="H44" t="s">
        <v>438</v>
      </c>
      <c r="I44" t="s">
        <v>427</v>
      </c>
      <c r="J44" s="3" t="s">
        <v>436</v>
      </c>
      <c r="K44" t="s">
        <v>433</v>
      </c>
      <c r="L44" s="9">
        <v>25</v>
      </c>
      <c r="M44" s="9">
        <v>0</v>
      </c>
      <c r="N44">
        <v>25</v>
      </c>
      <c r="O44" t="s">
        <v>435</v>
      </c>
      <c r="P44">
        <v>0</v>
      </c>
      <c r="Q44">
        <f>QtyRemaining*EstMfgMin/60</f>
        <v>0</v>
      </c>
      <c r="R44" t="s">
        <v>439</v>
      </c>
      <c r="U44" t="str">
        <f t="shared" si="2"/>
        <v>2025-01</v>
      </c>
      <c r="V44" s="11">
        <f t="shared" si="3"/>
        <v>3</v>
      </c>
    </row>
    <row r="45" spans="1:22" x14ac:dyDescent="0.25">
      <c r="A45" s="2">
        <v>45786</v>
      </c>
      <c r="B45" s="2">
        <v>45188</v>
      </c>
      <c r="C45" t="s">
        <v>347</v>
      </c>
      <c r="D45">
        <v>19</v>
      </c>
      <c r="E45" t="s">
        <v>440</v>
      </c>
      <c r="F45" t="s">
        <v>425</v>
      </c>
      <c r="G45" t="s">
        <v>350</v>
      </c>
      <c r="H45" t="s">
        <v>441</v>
      </c>
      <c r="I45" t="s">
        <v>352</v>
      </c>
      <c r="J45" s="3" t="s">
        <v>442</v>
      </c>
      <c r="K45" t="s">
        <v>443</v>
      </c>
      <c r="L45" s="9">
        <v>25</v>
      </c>
      <c r="M45" s="9">
        <v>0</v>
      </c>
      <c r="N45">
        <v>25</v>
      </c>
      <c r="P45">
        <v>0</v>
      </c>
      <c r="Q45">
        <f>QtyRemaining*EstMfgMin/60</f>
        <v>0</v>
      </c>
      <c r="R45" t="s">
        <v>444</v>
      </c>
      <c r="U45" t="str">
        <f t="shared" si="2"/>
        <v>2025-05</v>
      </c>
      <c r="V45" s="11">
        <f t="shared" si="3"/>
        <v>19</v>
      </c>
    </row>
    <row r="46" spans="1:22" x14ac:dyDescent="0.25">
      <c r="A46" s="2">
        <v>45786</v>
      </c>
      <c r="B46" s="2">
        <v>45188</v>
      </c>
      <c r="C46" t="s">
        <v>347</v>
      </c>
      <c r="D46">
        <v>19</v>
      </c>
      <c r="E46" t="s">
        <v>440</v>
      </c>
      <c r="F46" t="s">
        <v>425</v>
      </c>
      <c r="G46" t="s">
        <v>350</v>
      </c>
      <c r="H46" t="s">
        <v>441</v>
      </c>
      <c r="I46" t="s">
        <v>352</v>
      </c>
      <c r="J46" s="3" t="s">
        <v>445</v>
      </c>
      <c r="K46" t="s">
        <v>446</v>
      </c>
      <c r="L46" s="9">
        <v>25</v>
      </c>
      <c r="M46" s="9">
        <v>0</v>
      </c>
      <c r="N46">
        <v>25</v>
      </c>
      <c r="P46">
        <v>0</v>
      </c>
      <c r="Q46">
        <f>QtyRemaining*EstMfgMin/60</f>
        <v>0</v>
      </c>
      <c r="R46" t="s">
        <v>444</v>
      </c>
      <c r="U46" t="str">
        <f t="shared" si="2"/>
        <v>2025-05</v>
      </c>
      <c r="V46" s="11">
        <f t="shared" si="3"/>
        <v>19</v>
      </c>
    </row>
    <row r="47" spans="1:22" x14ac:dyDescent="0.25">
      <c r="A47" s="2">
        <v>45786</v>
      </c>
      <c r="B47" s="2">
        <v>45188</v>
      </c>
      <c r="C47" t="s">
        <v>347</v>
      </c>
      <c r="D47">
        <v>19</v>
      </c>
      <c r="E47" t="s">
        <v>440</v>
      </c>
      <c r="F47" t="s">
        <v>425</v>
      </c>
      <c r="G47" t="s">
        <v>350</v>
      </c>
      <c r="H47" t="s">
        <v>441</v>
      </c>
      <c r="I47" t="s">
        <v>352</v>
      </c>
      <c r="J47" s="3" t="s">
        <v>447</v>
      </c>
      <c r="K47" t="s">
        <v>448</v>
      </c>
      <c r="L47" s="9">
        <v>20</v>
      </c>
      <c r="M47" s="9">
        <v>0</v>
      </c>
      <c r="N47">
        <v>20</v>
      </c>
      <c r="P47">
        <v>0</v>
      </c>
      <c r="Q47">
        <f>QtyRemaining*EstMfgMin/60</f>
        <v>0</v>
      </c>
      <c r="R47" t="s">
        <v>444</v>
      </c>
      <c r="U47" t="str">
        <f t="shared" si="2"/>
        <v>2025-05</v>
      </c>
      <c r="V47" s="11">
        <f t="shared" si="3"/>
        <v>19</v>
      </c>
    </row>
    <row r="48" spans="1:22" x14ac:dyDescent="0.25">
      <c r="A48" s="2">
        <v>45786</v>
      </c>
      <c r="B48" s="2">
        <v>45188</v>
      </c>
      <c r="C48" t="s">
        <v>347</v>
      </c>
      <c r="D48">
        <v>19</v>
      </c>
      <c r="E48" t="s">
        <v>440</v>
      </c>
      <c r="F48" t="s">
        <v>425</v>
      </c>
      <c r="G48" t="s">
        <v>350</v>
      </c>
      <c r="H48" t="s">
        <v>441</v>
      </c>
      <c r="I48" t="s">
        <v>352</v>
      </c>
      <c r="J48" s="3" t="s">
        <v>449</v>
      </c>
      <c r="K48" t="s">
        <v>450</v>
      </c>
      <c r="L48" s="9">
        <v>7</v>
      </c>
      <c r="M48" s="9">
        <v>0</v>
      </c>
      <c r="N48">
        <v>7</v>
      </c>
      <c r="P48">
        <v>0</v>
      </c>
      <c r="Q48">
        <f>QtyRemaining*EstMfgMin/60</f>
        <v>0</v>
      </c>
      <c r="R48" t="s">
        <v>444</v>
      </c>
      <c r="U48" t="str">
        <f t="shared" si="2"/>
        <v>2025-05</v>
      </c>
      <c r="V48" s="11">
        <f t="shared" si="3"/>
        <v>19</v>
      </c>
    </row>
    <row r="49" spans="1:22" x14ac:dyDescent="0.25">
      <c r="A49" s="2">
        <v>45810</v>
      </c>
      <c r="B49" s="2">
        <v>45559</v>
      </c>
      <c r="C49" t="s">
        <v>347</v>
      </c>
      <c r="D49">
        <v>23</v>
      </c>
      <c r="E49" t="s">
        <v>437</v>
      </c>
      <c r="F49" t="s">
        <v>425</v>
      </c>
      <c r="G49" t="s">
        <v>350</v>
      </c>
      <c r="H49" t="s">
        <v>438</v>
      </c>
      <c r="I49" t="s">
        <v>352</v>
      </c>
      <c r="J49" s="3" t="s">
        <v>451</v>
      </c>
      <c r="K49" t="s">
        <v>452</v>
      </c>
      <c r="L49" s="9">
        <v>125</v>
      </c>
      <c r="M49" s="9">
        <v>0</v>
      </c>
      <c r="N49">
        <v>125</v>
      </c>
      <c r="O49" t="s">
        <v>423</v>
      </c>
      <c r="P49">
        <v>0</v>
      </c>
      <c r="Q49">
        <f>QtyRemaining*EstMfgMin/60</f>
        <v>0</v>
      </c>
      <c r="R49" t="s">
        <v>453</v>
      </c>
      <c r="U49" t="str">
        <f t="shared" si="2"/>
        <v>2025-06</v>
      </c>
      <c r="V49" s="11">
        <f t="shared" si="3"/>
        <v>23</v>
      </c>
    </row>
    <row r="50" spans="1:22" x14ac:dyDescent="0.25">
      <c r="A50" s="2">
        <v>45810</v>
      </c>
      <c r="B50" s="2">
        <v>45559</v>
      </c>
      <c r="C50" t="s">
        <v>347</v>
      </c>
      <c r="D50">
        <v>23</v>
      </c>
      <c r="E50" t="s">
        <v>437</v>
      </c>
      <c r="F50" t="s">
        <v>425</v>
      </c>
      <c r="G50" t="s">
        <v>350</v>
      </c>
      <c r="H50" t="s">
        <v>438</v>
      </c>
      <c r="I50" t="s">
        <v>352</v>
      </c>
      <c r="J50" s="3" t="s">
        <v>454</v>
      </c>
      <c r="K50" t="s">
        <v>455</v>
      </c>
      <c r="L50" s="9">
        <v>500</v>
      </c>
      <c r="M50" s="9">
        <v>0</v>
      </c>
      <c r="N50">
        <v>500</v>
      </c>
      <c r="O50" t="s">
        <v>435</v>
      </c>
      <c r="P50">
        <v>0</v>
      </c>
      <c r="Q50">
        <f>QtyRemaining*EstMfgMin/60</f>
        <v>0</v>
      </c>
      <c r="U50" t="str">
        <f t="shared" si="2"/>
        <v>2025-06</v>
      </c>
      <c r="V50" s="11">
        <f t="shared" si="3"/>
        <v>23</v>
      </c>
    </row>
    <row r="51" spans="1:22" x14ac:dyDescent="0.25">
      <c r="A51" s="2">
        <v>45810</v>
      </c>
      <c r="B51" s="2">
        <v>45559</v>
      </c>
      <c r="C51" t="s">
        <v>347</v>
      </c>
      <c r="D51">
        <v>23</v>
      </c>
      <c r="E51" t="s">
        <v>437</v>
      </c>
      <c r="F51" t="s">
        <v>425</v>
      </c>
      <c r="G51" t="s">
        <v>350</v>
      </c>
      <c r="H51" t="s">
        <v>438</v>
      </c>
      <c r="I51" t="s">
        <v>352</v>
      </c>
      <c r="J51" s="3" t="s">
        <v>456</v>
      </c>
      <c r="K51" t="s">
        <v>457</v>
      </c>
      <c r="L51" s="9">
        <v>250</v>
      </c>
      <c r="M51" s="9">
        <v>0</v>
      </c>
      <c r="N51">
        <v>250</v>
      </c>
      <c r="O51" t="s">
        <v>435</v>
      </c>
      <c r="P51">
        <v>0</v>
      </c>
      <c r="Q51">
        <f>QtyRemaining*EstMfgMin/60</f>
        <v>0</v>
      </c>
      <c r="R51" t="s">
        <v>458</v>
      </c>
      <c r="U51" t="str">
        <f t="shared" si="2"/>
        <v>2025-06</v>
      </c>
      <c r="V51" s="11">
        <f t="shared" si="3"/>
        <v>23</v>
      </c>
    </row>
    <row r="52" spans="1:22" x14ac:dyDescent="0.25">
      <c r="A52" s="2">
        <v>45810</v>
      </c>
      <c r="B52" s="2">
        <v>45559</v>
      </c>
      <c r="C52" t="s">
        <v>347</v>
      </c>
      <c r="D52">
        <v>23</v>
      </c>
      <c r="E52" t="s">
        <v>437</v>
      </c>
      <c r="F52" t="s">
        <v>425</v>
      </c>
      <c r="G52" t="s">
        <v>350</v>
      </c>
      <c r="H52" t="s">
        <v>438</v>
      </c>
      <c r="I52" t="s">
        <v>352</v>
      </c>
      <c r="J52" s="3" t="s">
        <v>459</v>
      </c>
      <c r="K52" t="s">
        <v>455</v>
      </c>
      <c r="L52" s="9">
        <v>157</v>
      </c>
      <c r="M52" s="9">
        <v>0</v>
      </c>
      <c r="N52">
        <v>157</v>
      </c>
      <c r="O52" t="s">
        <v>415</v>
      </c>
      <c r="P52">
        <v>0</v>
      </c>
      <c r="Q52">
        <f>QtyRemaining*EstMfgMin/60</f>
        <v>0</v>
      </c>
      <c r="R52" t="s">
        <v>453</v>
      </c>
      <c r="U52" t="str">
        <f t="shared" si="2"/>
        <v>2025-06</v>
      </c>
      <c r="V52" s="11">
        <f t="shared" si="3"/>
        <v>23</v>
      </c>
    </row>
    <row r="53" spans="1:22" x14ac:dyDescent="0.25">
      <c r="A53" s="2">
        <v>45810</v>
      </c>
      <c r="B53" s="2">
        <v>45559</v>
      </c>
      <c r="C53" t="s">
        <v>347</v>
      </c>
      <c r="D53">
        <v>23</v>
      </c>
      <c r="E53" t="s">
        <v>437</v>
      </c>
      <c r="F53" t="s">
        <v>425</v>
      </c>
      <c r="G53" t="s">
        <v>350</v>
      </c>
      <c r="H53" t="s">
        <v>438</v>
      </c>
      <c r="I53" t="s">
        <v>352</v>
      </c>
      <c r="J53" s="3" t="s">
        <v>460</v>
      </c>
      <c r="K53" t="s">
        <v>455</v>
      </c>
      <c r="L53" s="9">
        <v>478</v>
      </c>
      <c r="M53" s="9">
        <v>0</v>
      </c>
      <c r="N53">
        <v>478</v>
      </c>
      <c r="O53" t="s">
        <v>415</v>
      </c>
      <c r="P53">
        <v>0</v>
      </c>
      <c r="Q53">
        <f>QtyRemaining*EstMfgMin/60</f>
        <v>0</v>
      </c>
      <c r="R53" t="s">
        <v>453</v>
      </c>
      <c r="U53" t="str">
        <f t="shared" si="2"/>
        <v>2025-06</v>
      </c>
      <c r="V53" s="11">
        <f t="shared" si="3"/>
        <v>23</v>
      </c>
    </row>
    <row r="54" spans="1:22" x14ac:dyDescent="0.25">
      <c r="A54" s="2">
        <v>45810</v>
      </c>
      <c r="B54" s="2">
        <v>45559</v>
      </c>
      <c r="C54" t="s">
        <v>347</v>
      </c>
      <c r="D54">
        <v>23</v>
      </c>
      <c r="E54" t="s">
        <v>437</v>
      </c>
      <c r="F54" t="s">
        <v>425</v>
      </c>
      <c r="G54" t="s">
        <v>350</v>
      </c>
      <c r="H54" t="s">
        <v>438</v>
      </c>
      <c r="I54" t="s">
        <v>352</v>
      </c>
      <c r="J54" s="3" t="s">
        <v>461</v>
      </c>
      <c r="K54" t="s">
        <v>462</v>
      </c>
      <c r="L54" s="9">
        <v>94</v>
      </c>
      <c r="M54" s="9">
        <v>0</v>
      </c>
      <c r="N54">
        <v>94</v>
      </c>
      <c r="O54" t="s">
        <v>435</v>
      </c>
      <c r="P54">
        <v>0</v>
      </c>
      <c r="Q54">
        <f>QtyRemaining*EstMfgMin/60</f>
        <v>0</v>
      </c>
      <c r="R54" t="s">
        <v>463</v>
      </c>
      <c r="U54" t="str">
        <f t="shared" si="2"/>
        <v>2025-06</v>
      </c>
      <c r="V54" s="11">
        <f t="shared" si="3"/>
        <v>23</v>
      </c>
    </row>
    <row r="55" spans="1:22" x14ac:dyDescent="0.25">
      <c r="A55" s="2">
        <v>45810</v>
      </c>
      <c r="B55" s="2">
        <v>45559</v>
      </c>
      <c r="C55" t="s">
        <v>347</v>
      </c>
      <c r="D55">
        <v>23</v>
      </c>
      <c r="E55" t="s">
        <v>437</v>
      </c>
      <c r="F55" t="s">
        <v>425</v>
      </c>
      <c r="G55" t="s">
        <v>350</v>
      </c>
      <c r="H55" t="s">
        <v>438</v>
      </c>
      <c r="I55" t="s">
        <v>427</v>
      </c>
      <c r="J55" s="3" t="s">
        <v>464</v>
      </c>
      <c r="K55" t="s">
        <v>455</v>
      </c>
      <c r="L55" s="9">
        <v>134</v>
      </c>
      <c r="M55" s="9">
        <v>0</v>
      </c>
      <c r="N55">
        <v>134</v>
      </c>
      <c r="O55" t="s">
        <v>435</v>
      </c>
      <c r="P55">
        <v>0</v>
      </c>
      <c r="Q55">
        <f>QtyRemaining*EstMfgMin/60</f>
        <v>0</v>
      </c>
      <c r="R55" t="s">
        <v>465</v>
      </c>
      <c r="U55" t="str">
        <f t="shared" si="2"/>
        <v>2025-06</v>
      </c>
      <c r="V55" s="11">
        <f t="shared" si="3"/>
        <v>23</v>
      </c>
    </row>
    <row r="56" spans="1:22" x14ac:dyDescent="0.25">
      <c r="A56" s="2">
        <v>45810</v>
      </c>
      <c r="B56" s="2">
        <v>45559</v>
      </c>
      <c r="C56" t="s">
        <v>347</v>
      </c>
      <c r="D56">
        <v>23</v>
      </c>
      <c r="E56" t="s">
        <v>437</v>
      </c>
      <c r="F56" t="s">
        <v>425</v>
      </c>
      <c r="G56" t="s">
        <v>350</v>
      </c>
      <c r="H56" t="s">
        <v>438</v>
      </c>
      <c r="I56" t="s">
        <v>352</v>
      </c>
      <c r="J56" s="3" t="s">
        <v>466</v>
      </c>
      <c r="K56" t="s">
        <v>455</v>
      </c>
      <c r="L56" s="9">
        <v>25</v>
      </c>
      <c r="M56" s="9">
        <v>0</v>
      </c>
      <c r="N56">
        <v>25</v>
      </c>
      <c r="O56" t="s">
        <v>435</v>
      </c>
      <c r="P56">
        <v>0</v>
      </c>
      <c r="Q56">
        <f>QtyRemaining*EstMfgMin/60</f>
        <v>0</v>
      </c>
      <c r="R56" t="s">
        <v>453</v>
      </c>
      <c r="U56" t="str">
        <f t="shared" si="2"/>
        <v>2025-06</v>
      </c>
      <c r="V56" s="11">
        <f t="shared" si="3"/>
        <v>23</v>
      </c>
    </row>
    <row r="57" spans="1:22" x14ac:dyDescent="0.25">
      <c r="A57" s="2">
        <v>45810</v>
      </c>
      <c r="B57" s="2">
        <v>45559</v>
      </c>
      <c r="C57" t="s">
        <v>347</v>
      </c>
      <c r="D57">
        <v>23</v>
      </c>
      <c r="E57" t="s">
        <v>437</v>
      </c>
      <c r="F57" t="s">
        <v>425</v>
      </c>
      <c r="G57" t="s">
        <v>350</v>
      </c>
      <c r="H57" t="s">
        <v>438</v>
      </c>
      <c r="I57" t="s">
        <v>352</v>
      </c>
      <c r="J57" s="3" t="s">
        <v>467</v>
      </c>
      <c r="K57" t="s">
        <v>468</v>
      </c>
      <c r="L57" s="9">
        <v>330</v>
      </c>
      <c r="M57" s="9">
        <v>0</v>
      </c>
      <c r="N57">
        <v>330</v>
      </c>
      <c r="O57" t="s">
        <v>435</v>
      </c>
      <c r="P57">
        <v>0</v>
      </c>
      <c r="Q57">
        <f>QtyRemaining*EstMfgMin/60</f>
        <v>0</v>
      </c>
      <c r="R57" t="s">
        <v>469</v>
      </c>
      <c r="U57" t="str">
        <f t="shared" si="2"/>
        <v>2025-06</v>
      </c>
      <c r="V57" s="11">
        <f t="shared" si="3"/>
        <v>23</v>
      </c>
    </row>
    <row r="58" spans="1:22" x14ac:dyDescent="0.25">
      <c r="A58" s="2">
        <v>45817</v>
      </c>
      <c r="B58" s="2">
        <v>45188</v>
      </c>
      <c r="C58" t="s">
        <v>347</v>
      </c>
      <c r="D58">
        <v>24</v>
      </c>
      <c r="E58" t="s">
        <v>440</v>
      </c>
      <c r="F58" t="s">
        <v>425</v>
      </c>
      <c r="G58" t="s">
        <v>350</v>
      </c>
      <c r="H58" t="s">
        <v>441</v>
      </c>
      <c r="I58" t="s">
        <v>352</v>
      </c>
      <c r="J58" s="3" t="s">
        <v>442</v>
      </c>
      <c r="K58" t="s">
        <v>443</v>
      </c>
      <c r="L58" s="9">
        <v>12</v>
      </c>
      <c r="M58" s="9">
        <v>0</v>
      </c>
      <c r="N58">
        <v>12</v>
      </c>
      <c r="P58">
        <v>0</v>
      </c>
      <c r="Q58">
        <f>QtyRemaining*EstMfgMin/60</f>
        <v>0</v>
      </c>
      <c r="R58" t="s">
        <v>444</v>
      </c>
      <c r="U58" t="str">
        <f t="shared" si="2"/>
        <v>2025-06</v>
      </c>
      <c r="V58" s="11">
        <f t="shared" si="3"/>
        <v>24</v>
      </c>
    </row>
    <row r="59" spans="1:22" x14ac:dyDescent="0.25">
      <c r="A59" s="2">
        <v>45817</v>
      </c>
      <c r="B59" s="2">
        <v>45188</v>
      </c>
      <c r="C59" t="s">
        <v>347</v>
      </c>
      <c r="D59">
        <v>24</v>
      </c>
      <c r="E59" t="s">
        <v>440</v>
      </c>
      <c r="F59" t="s">
        <v>425</v>
      </c>
      <c r="G59" t="s">
        <v>350</v>
      </c>
      <c r="H59" t="s">
        <v>441</v>
      </c>
      <c r="I59" t="s">
        <v>352</v>
      </c>
      <c r="J59" s="3" t="s">
        <v>445</v>
      </c>
      <c r="K59" t="s">
        <v>446</v>
      </c>
      <c r="L59" s="9">
        <v>25</v>
      </c>
      <c r="M59" s="9">
        <v>0</v>
      </c>
      <c r="N59">
        <v>25</v>
      </c>
      <c r="P59">
        <v>0</v>
      </c>
      <c r="Q59">
        <f>QtyRemaining*EstMfgMin/60</f>
        <v>0</v>
      </c>
      <c r="R59" t="s">
        <v>444</v>
      </c>
      <c r="U59" t="str">
        <f t="shared" si="2"/>
        <v>2025-06</v>
      </c>
      <c r="V59" s="11">
        <f t="shared" si="3"/>
        <v>24</v>
      </c>
    </row>
    <row r="60" spans="1:22" x14ac:dyDescent="0.25">
      <c r="A60" s="2">
        <v>45817</v>
      </c>
      <c r="B60" s="2">
        <v>45559</v>
      </c>
      <c r="C60" t="s">
        <v>347</v>
      </c>
      <c r="D60">
        <v>24</v>
      </c>
      <c r="E60" t="s">
        <v>470</v>
      </c>
      <c r="F60" t="s">
        <v>425</v>
      </c>
      <c r="G60" t="s">
        <v>350</v>
      </c>
      <c r="H60" t="s">
        <v>471</v>
      </c>
      <c r="I60" t="s">
        <v>352</v>
      </c>
      <c r="J60" s="3" t="s">
        <v>428</v>
      </c>
      <c r="K60" t="s">
        <v>472</v>
      </c>
      <c r="L60" s="9">
        <v>1</v>
      </c>
      <c r="M60" s="9">
        <v>0</v>
      </c>
      <c r="N60">
        <v>1</v>
      </c>
      <c r="O60" t="s">
        <v>435</v>
      </c>
      <c r="P60">
        <v>0</v>
      </c>
      <c r="Q60">
        <f>QtyRemaining*EstMfgMin/60</f>
        <v>0</v>
      </c>
      <c r="U60" t="str">
        <f t="shared" si="2"/>
        <v>2025-06</v>
      </c>
      <c r="V60" s="11">
        <f t="shared" si="3"/>
        <v>24</v>
      </c>
    </row>
    <row r="61" spans="1:22" x14ac:dyDescent="0.25">
      <c r="A61" s="2">
        <v>45817</v>
      </c>
      <c r="B61" s="2">
        <v>45559</v>
      </c>
      <c r="C61" t="s">
        <v>347</v>
      </c>
      <c r="D61">
        <v>24</v>
      </c>
      <c r="E61" t="s">
        <v>470</v>
      </c>
      <c r="F61" t="s">
        <v>425</v>
      </c>
      <c r="G61" t="s">
        <v>350</v>
      </c>
      <c r="H61" t="s">
        <v>471</v>
      </c>
      <c r="I61" t="s">
        <v>427</v>
      </c>
      <c r="J61" s="3" t="s">
        <v>428</v>
      </c>
      <c r="K61" t="s">
        <v>473</v>
      </c>
      <c r="L61" s="9">
        <v>1</v>
      </c>
      <c r="M61" s="9">
        <v>0</v>
      </c>
      <c r="N61">
        <v>1</v>
      </c>
      <c r="O61" t="s">
        <v>435</v>
      </c>
      <c r="P61">
        <v>0</v>
      </c>
      <c r="Q61">
        <f>QtyRemaining*EstMfgMin/60</f>
        <v>0</v>
      </c>
      <c r="R61" t="s">
        <v>474</v>
      </c>
      <c r="U61" t="str">
        <f t="shared" si="2"/>
        <v>2025-06</v>
      </c>
      <c r="V61" s="11">
        <f t="shared" si="3"/>
        <v>24</v>
      </c>
    </row>
    <row r="62" spans="1:22" x14ac:dyDescent="0.25">
      <c r="A62" s="2">
        <v>45834</v>
      </c>
      <c r="B62" s="2">
        <v>45559</v>
      </c>
      <c r="C62" t="s">
        <v>347</v>
      </c>
      <c r="D62">
        <v>26</v>
      </c>
      <c r="E62" t="s">
        <v>470</v>
      </c>
      <c r="F62" t="s">
        <v>425</v>
      </c>
      <c r="G62" t="s">
        <v>350</v>
      </c>
      <c r="H62" t="s">
        <v>471</v>
      </c>
      <c r="I62" t="s">
        <v>427</v>
      </c>
      <c r="J62" s="3" t="s">
        <v>475</v>
      </c>
      <c r="K62" t="s">
        <v>462</v>
      </c>
      <c r="L62" s="9">
        <v>327</v>
      </c>
      <c r="M62" s="9">
        <v>0</v>
      </c>
      <c r="N62">
        <v>327</v>
      </c>
      <c r="O62" t="s">
        <v>435</v>
      </c>
      <c r="P62">
        <v>60</v>
      </c>
      <c r="Q62">
        <f>QtyRemaining*EstMfgMin/60</f>
        <v>327</v>
      </c>
      <c r="R62" t="s">
        <v>476</v>
      </c>
      <c r="U62" t="str">
        <f t="shared" si="2"/>
        <v>2025-06</v>
      </c>
      <c r="V62" s="11">
        <f t="shared" si="3"/>
        <v>26</v>
      </c>
    </row>
    <row r="63" spans="1:22" x14ac:dyDescent="0.25">
      <c r="A63" s="2">
        <v>45834</v>
      </c>
      <c r="B63" s="2">
        <v>45559</v>
      </c>
      <c r="C63" t="s">
        <v>347</v>
      </c>
      <c r="D63">
        <v>26</v>
      </c>
      <c r="E63" t="s">
        <v>470</v>
      </c>
      <c r="F63" t="s">
        <v>425</v>
      </c>
      <c r="G63" t="s">
        <v>350</v>
      </c>
      <c r="H63" t="s">
        <v>471</v>
      </c>
      <c r="I63" t="s">
        <v>352</v>
      </c>
      <c r="J63" s="3" t="s">
        <v>477</v>
      </c>
      <c r="K63" t="s">
        <v>462</v>
      </c>
      <c r="L63" s="9">
        <v>2000</v>
      </c>
      <c r="M63" s="9">
        <v>0</v>
      </c>
      <c r="N63">
        <v>2000</v>
      </c>
      <c r="O63" t="s">
        <v>435</v>
      </c>
      <c r="P63">
        <v>0</v>
      </c>
      <c r="Q63">
        <f>QtyRemaining*EstMfgMin/60</f>
        <v>0</v>
      </c>
      <c r="R63" t="s">
        <v>478</v>
      </c>
      <c r="U63" t="str">
        <f t="shared" si="2"/>
        <v>2025-06</v>
      </c>
      <c r="V63" s="11">
        <f t="shared" si="3"/>
        <v>26</v>
      </c>
    </row>
    <row r="64" spans="1:22" x14ac:dyDescent="0.25">
      <c r="A64" s="2">
        <v>45839</v>
      </c>
      <c r="B64" s="2">
        <v>45559</v>
      </c>
      <c r="C64" t="s">
        <v>347</v>
      </c>
      <c r="D64">
        <v>27</v>
      </c>
      <c r="E64" t="s">
        <v>437</v>
      </c>
      <c r="F64" t="s">
        <v>425</v>
      </c>
      <c r="G64" t="s">
        <v>350</v>
      </c>
      <c r="H64" t="s">
        <v>438</v>
      </c>
      <c r="I64" t="s">
        <v>352</v>
      </c>
      <c r="J64" s="3" t="s">
        <v>454</v>
      </c>
      <c r="K64" t="s">
        <v>455</v>
      </c>
      <c r="L64" s="9">
        <v>139</v>
      </c>
      <c r="M64" s="9">
        <v>0</v>
      </c>
      <c r="N64">
        <v>139</v>
      </c>
      <c r="O64" t="s">
        <v>435</v>
      </c>
      <c r="P64">
        <v>0</v>
      </c>
      <c r="Q64">
        <f>QtyRemaining*EstMfgMin/60</f>
        <v>0</v>
      </c>
      <c r="U64" t="str">
        <f t="shared" si="2"/>
        <v>2025-07</v>
      </c>
      <c r="V64" s="11">
        <f t="shared" si="3"/>
        <v>27</v>
      </c>
    </row>
    <row r="65" spans="1:22" x14ac:dyDescent="0.25">
      <c r="A65" s="2">
        <v>45839</v>
      </c>
      <c r="B65" s="2">
        <v>45559</v>
      </c>
      <c r="C65" t="s">
        <v>347</v>
      </c>
      <c r="D65">
        <v>27</v>
      </c>
      <c r="E65" t="s">
        <v>437</v>
      </c>
      <c r="F65" t="s">
        <v>425</v>
      </c>
      <c r="G65" t="s">
        <v>350</v>
      </c>
      <c r="H65" t="s">
        <v>438</v>
      </c>
      <c r="I65" t="s">
        <v>352</v>
      </c>
      <c r="J65" s="3" t="s">
        <v>456</v>
      </c>
      <c r="K65" t="s">
        <v>457</v>
      </c>
      <c r="L65" s="9">
        <v>250</v>
      </c>
      <c r="M65" s="9">
        <v>0</v>
      </c>
      <c r="N65">
        <v>250</v>
      </c>
      <c r="O65" t="s">
        <v>435</v>
      </c>
      <c r="P65">
        <v>0</v>
      </c>
      <c r="Q65">
        <f>QtyRemaining*EstMfgMin/60</f>
        <v>0</v>
      </c>
      <c r="U65" t="str">
        <f t="shared" si="2"/>
        <v>2025-07</v>
      </c>
      <c r="V65" s="11">
        <f t="shared" si="3"/>
        <v>27</v>
      </c>
    </row>
    <row r="66" spans="1:22" x14ac:dyDescent="0.25">
      <c r="A66" s="2">
        <v>45839</v>
      </c>
      <c r="B66" s="2">
        <v>45559</v>
      </c>
      <c r="C66" t="s">
        <v>347</v>
      </c>
      <c r="D66">
        <v>27</v>
      </c>
      <c r="E66" t="s">
        <v>437</v>
      </c>
      <c r="F66" t="s">
        <v>425</v>
      </c>
      <c r="G66" t="s">
        <v>350</v>
      </c>
      <c r="H66" t="s">
        <v>438</v>
      </c>
      <c r="I66" t="s">
        <v>352</v>
      </c>
      <c r="J66" s="3" t="s">
        <v>479</v>
      </c>
      <c r="K66" t="s">
        <v>433</v>
      </c>
      <c r="L66" s="9">
        <v>855</v>
      </c>
      <c r="M66" s="9">
        <v>0</v>
      </c>
      <c r="N66">
        <v>855</v>
      </c>
      <c r="O66" t="s">
        <v>480</v>
      </c>
      <c r="P66">
        <v>0</v>
      </c>
      <c r="Q66">
        <f>QtyRemaining*EstMfgMin/60</f>
        <v>0</v>
      </c>
      <c r="U66" t="str">
        <f t="shared" si="2"/>
        <v>2025-07</v>
      </c>
      <c r="V66" s="11">
        <f t="shared" si="3"/>
        <v>27</v>
      </c>
    </row>
    <row r="67" spans="1:22" x14ac:dyDescent="0.25">
      <c r="A67" s="2">
        <v>45847</v>
      </c>
      <c r="B67" s="2">
        <v>45188</v>
      </c>
      <c r="C67" t="s">
        <v>347</v>
      </c>
      <c r="D67">
        <v>28</v>
      </c>
      <c r="E67" t="s">
        <v>440</v>
      </c>
      <c r="F67" t="s">
        <v>425</v>
      </c>
      <c r="G67" t="s">
        <v>350</v>
      </c>
      <c r="H67" t="s">
        <v>441</v>
      </c>
      <c r="I67" t="s">
        <v>352</v>
      </c>
      <c r="J67" s="3" t="s">
        <v>445</v>
      </c>
      <c r="K67" t="s">
        <v>446</v>
      </c>
      <c r="L67" s="9">
        <v>25</v>
      </c>
      <c r="M67" s="9">
        <v>0</v>
      </c>
      <c r="N67">
        <v>25</v>
      </c>
      <c r="P67">
        <v>0</v>
      </c>
      <c r="Q67">
        <f>QtyRemaining*EstMfgMin/60</f>
        <v>0</v>
      </c>
      <c r="R67" t="s">
        <v>444</v>
      </c>
      <c r="U67" t="str">
        <f t="shared" ref="U67:U130" si="4">VLOOKUP(A67,Calendar,13,FALSE)</f>
        <v>2025-07</v>
      </c>
      <c r="V67" s="11">
        <f t="shared" ref="V67:V130" si="5">VLOOKUP(A67,Calendar,14,FALSE)</f>
        <v>28</v>
      </c>
    </row>
    <row r="68" spans="1:22" x14ac:dyDescent="0.25">
      <c r="A68" s="2">
        <v>45866</v>
      </c>
      <c r="B68" s="2">
        <v>45559</v>
      </c>
      <c r="C68" t="s">
        <v>347</v>
      </c>
      <c r="D68">
        <v>31</v>
      </c>
      <c r="E68" t="s">
        <v>470</v>
      </c>
      <c r="F68" t="s">
        <v>425</v>
      </c>
      <c r="G68" t="s">
        <v>350</v>
      </c>
      <c r="H68" t="s">
        <v>471</v>
      </c>
      <c r="I68" t="s">
        <v>352</v>
      </c>
      <c r="J68" s="3" t="s">
        <v>477</v>
      </c>
      <c r="K68" t="s">
        <v>462</v>
      </c>
      <c r="L68" s="9">
        <v>1500</v>
      </c>
      <c r="M68" s="9">
        <v>0</v>
      </c>
      <c r="N68">
        <v>1500</v>
      </c>
      <c r="O68" t="s">
        <v>435</v>
      </c>
      <c r="P68">
        <v>0</v>
      </c>
      <c r="Q68">
        <f>QtyRemaining*EstMfgMin/60</f>
        <v>0</v>
      </c>
      <c r="R68" t="s">
        <v>478</v>
      </c>
      <c r="U68" t="str">
        <f t="shared" si="4"/>
        <v>2025-07</v>
      </c>
      <c r="V68" s="11">
        <f t="shared" si="5"/>
        <v>31</v>
      </c>
    </row>
    <row r="69" spans="1:22" x14ac:dyDescent="0.25">
      <c r="A69" s="2">
        <v>45870</v>
      </c>
      <c r="B69" s="2">
        <v>45559</v>
      </c>
      <c r="C69" t="s">
        <v>347</v>
      </c>
      <c r="D69">
        <v>31</v>
      </c>
      <c r="E69" t="s">
        <v>437</v>
      </c>
      <c r="F69" t="s">
        <v>425</v>
      </c>
      <c r="G69" t="s">
        <v>350</v>
      </c>
      <c r="H69" t="s">
        <v>438</v>
      </c>
      <c r="I69" t="s">
        <v>352</v>
      </c>
      <c r="J69" s="3" t="s">
        <v>456</v>
      </c>
      <c r="K69" t="s">
        <v>457</v>
      </c>
      <c r="L69" s="9">
        <v>113</v>
      </c>
      <c r="M69" s="9">
        <v>0</v>
      </c>
      <c r="N69">
        <v>113</v>
      </c>
      <c r="O69" t="s">
        <v>435</v>
      </c>
      <c r="P69">
        <v>0</v>
      </c>
      <c r="Q69">
        <f>QtyRemaining*EstMfgMin/60</f>
        <v>0</v>
      </c>
      <c r="U69" t="str">
        <f t="shared" si="4"/>
        <v>2025-08</v>
      </c>
      <c r="V69" s="11">
        <f t="shared" si="5"/>
        <v>31</v>
      </c>
    </row>
    <row r="70" spans="1:22" x14ac:dyDescent="0.25">
      <c r="A70" s="2">
        <v>45877</v>
      </c>
      <c r="B70" s="2">
        <v>45188</v>
      </c>
      <c r="C70" t="s">
        <v>347</v>
      </c>
      <c r="D70">
        <v>32</v>
      </c>
      <c r="E70" t="s">
        <v>440</v>
      </c>
      <c r="F70" t="s">
        <v>425</v>
      </c>
      <c r="G70" t="s">
        <v>350</v>
      </c>
      <c r="H70" t="s">
        <v>441</v>
      </c>
      <c r="I70" t="s">
        <v>352</v>
      </c>
      <c r="J70" s="3" t="s">
        <v>445</v>
      </c>
      <c r="K70" t="s">
        <v>446</v>
      </c>
      <c r="L70" s="9">
        <v>10</v>
      </c>
      <c r="M70" s="9">
        <v>0</v>
      </c>
      <c r="N70">
        <v>10</v>
      </c>
      <c r="P70">
        <v>0</v>
      </c>
      <c r="Q70">
        <f>QtyRemaining*EstMfgMin/60</f>
        <v>0</v>
      </c>
      <c r="R70" t="s">
        <v>444</v>
      </c>
      <c r="U70" t="str">
        <f t="shared" si="4"/>
        <v>2025-08</v>
      </c>
      <c r="V70" s="11">
        <f t="shared" si="5"/>
        <v>32</v>
      </c>
    </row>
    <row r="71" spans="1:22" x14ac:dyDescent="0.25">
      <c r="A71" s="2">
        <v>45884</v>
      </c>
      <c r="B71" s="2">
        <v>45723</v>
      </c>
      <c r="C71" t="s">
        <v>347</v>
      </c>
      <c r="D71">
        <v>33</v>
      </c>
      <c r="E71" t="s">
        <v>481</v>
      </c>
      <c r="F71" t="s">
        <v>425</v>
      </c>
      <c r="G71" t="s">
        <v>350</v>
      </c>
      <c r="H71" t="s">
        <v>482</v>
      </c>
      <c r="I71" t="s">
        <v>427</v>
      </c>
      <c r="J71" s="3" t="s">
        <v>483</v>
      </c>
      <c r="K71" t="s">
        <v>457</v>
      </c>
      <c r="L71" s="9">
        <v>116</v>
      </c>
      <c r="M71" s="9">
        <v>0</v>
      </c>
      <c r="N71">
        <v>116</v>
      </c>
      <c r="O71" t="s">
        <v>435</v>
      </c>
      <c r="P71">
        <v>98</v>
      </c>
      <c r="Q71">
        <f>QtyRemaining*EstMfgMin/60</f>
        <v>189.46666666666667</v>
      </c>
      <c r="R71" t="s">
        <v>484</v>
      </c>
      <c r="U71" t="str">
        <f t="shared" si="4"/>
        <v>2025-08</v>
      </c>
      <c r="V71" s="11">
        <f t="shared" si="5"/>
        <v>33</v>
      </c>
    </row>
    <row r="72" spans="1:22" x14ac:dyDescent="0.25">
      <c r="A72" s="2">
        <v>45884</v>
      </c>
      <c r="B72" s="2">
        <v>45735</v>
      </c>
      <c r="C72" t="s">
        <v>347</v>
      </c>
      <c r="D72">
        <v>33</v>
      </c>
      <c r="E72" t="s">
        <v>485</v>
      </c>
      <c r="F72" t="s">
        <v>425</v>
      </c>
      <c r="G72" t="s">
        <v>350</v>
      </c>
      <c r="H72" t="s">
        <v>486</v>
      </c>
      <c r="I72" t="s">
        <v>410</v>
      </c>
      <c r="J72" s="3" t="s">
        <v>487</v>
      </c>
      <c r="K72" t="s">
        <v>455</v>
      </c>
      <c r="L72" s="9">
        <v>20</v>
      </c>
      <c r="M72" s="9">
        <v>0</v>
      </c>
      <c r="N72">
        <v>20</v>
      </c>
      <c r="P72">
        <v>0</v>
      </c>
      <c r="Q72">
        <f>QtyRemaining*EstMfgMin/60</f>
        <v>0</v>
      </c>
      <c r="U72" t="str">
        <f t="shared" si="4"/>
        <v>2025-08</v>
      </c>
      <c r="V72" s="11">
        <f t="shared" si="5"/>
        <v>33</v>
      </c>
    </row>
    <row r="73" spans="1:22" x14ac:dyDescent="0.25">
      <c r="A73" s="2">
        <v>45884</v>
      </c>
      <c r="B73" s="2">
        <v>45735</v>
      </c>
      <c r="C73" t="s">
        <v>347</v>
      </c>
      <c r="D73">
        <v>33</v>
      </c>
      <c r="E73" t="s">
        <v>485</v>
      </c>
      <c r="F73" t="s">
        <v>425</v>
      </c>
      <c r="G73" t="s">
        <v>350</v>
      </c>
      <c r="H73" t="s">
        <v>486</v>
      </c>
      <c r="I73" t="s">
        <v>410</v>
      </c>
      <c r="J73" s="3" t="s">
        <v>488</v>
      </c>
      <c r="K73" t="s">
        <v>455</v>
      </c>
      <c r="L73" s="9">
        <v>100</v>
      </c>
      <c r="M73" s="9">
        <v>0</v>
      </c>
      <c r="N73">
        <v>100</v>
      </c>
      <c r="P73">
        <v>0</v>
      </c>
      <c r="Q73">
        <f>QtyRemaining*EstMfgMin/60</f>
        <v>0</v>
      </c>
      <c r="U73" t="str">
        <f t="shared" si="4"/>
        <v>2025-08</v>
      </c>
      <c r="V73" s="11">
        <f t="shared" si="5"/>
        <v>33</v>
      </c>
    </row>
    <row r="74" spans="1:22" x14ac:dyDescent="0.25">
      <c r="A74" s="2">
        <v>45897</v>
      </c>
      <c r="B74" s="2">
        <v>45559</v>
      </c>
      <c r="C74" t="s">
        <v>347</v>
      </c>
      <c r="D74">
        <v>35</v>
      </c>
      <c r="E74" t="s">
        <v>470</v>
      </c>
      <c r="F74" t="s">
        <v>425</v>
      </c>
      <c r="G74" t="s">
        <v>350</v>
      </c>
      <c r="H74" t="s">
        <v>471</v>
      </c>
      <c r="I74" t="s">
        <v>352</v>
      </c>
      <c r="J74" s="3" t="s">
        <v>477</v>
      </c>
      <c r="K74" t="s">
        <v>462</v>
      </c>
      <c r="L74" s="9">
        <v>1500</v>
      </c>
      <c r="M74" s="9">
        <v>0</v>
      </c>
      <c r="N74">
        <v>1500</v>
      </c>
      <c r="O74" t="s">
        <v>435</v>
      </c>
      <c r="P74">
        <v>0</v>
      </c>
      <c r="Q74">
        <f>QtyRemaining*EstMfgMin/60</f>
        <v>0</v>
      </c>
      <c r="R74" t="s">
        <v>478</v>
      </c>
      <c r="U74" t="str">
        <f t="shared" si="4"/>
        <v>2025-08</v>
      </c>
      <c r="V74" s="11">
        <f t="shared" si="5"/>
        <v>35</v>
      </c>
    </row>
    <row r="75" spans="1:22" x14ac:dyDescent="0.25">
      <c r="A75" s="2">
        <v>45898</v>
      </c>
      <c r="B75" s="2">
        <v>45684</v>
      </c>
      <c r="C75" t="s">
        <v>347</v>
      </c>
      <c r="D75">
        <v>35</v>
      </c>
      <c r="E75" t="s">
        <v>489</v>
      </c>
      <c r="F75" t="s">
        <v>425</v>
      </c>
      <c r="G75" t="s">
        <v>350</v>
      </c>
      <c r="H75" t="s">
        <v>490</v>
      </c>
      <c r="I75" t="s">
        <v>352</v>
      </c>
      <c r="J75" s="3" t="s">
        <v>491</v>
      </c>
      <c r="K75" t="s">
        <v>492</v>
      </c>
      <c r="L75" s="9">
        <v>1255</v>
      </c>
      <c r="M75" s="9">
        <v>630</v>
      </c>
      <c r="N75">
        <v>625</v>
      </c>
      <c r="P75">
        <v>0</v>
      </c>
      <c r="Q75">
        <f>QtyRemaining*EstMfgMin/60</f>
        <v>0</v>
      </c>
      <c r="U75" t="str">
        <f t="shared" si="4"/>
        <v>2025-08</v>
      </c>
      <c r="V75" s="11">
        <f t="shared" si="5"/>
        <v>35</v>
      </c>
    </row>
    <row r="76" spans="1:22" x14ac:dyDescent="0.25">
      <c r="A76" s="2">
        <v>45901</v>
      </c>
      <c r="B76" s="2">
        <v>45559</v>
      </c>
      <c r="C76" t="s">
        <v>347</v>
      </c>
      <c r="D76">
        <v>36</v>
      </c>
      <c r="E76" t="s">
        <v>437</v>
      </c>
      <c r="F76" t="s">
        <v>425</v>
      </c>
      <c r="G76" t="s">
        <v>350</v>
      </c>
      <c r="H76" t="s">
        <v>438</v>
      </c>
      <c r="I76" t="s">
        <v>352</v>
      </c>
      <c r="J76" s="3" t="s">
        <v>493</v>
      </c>
      <c r="K76" t="s">
        <v>462</v>
      </c>
      <c r="L76" s="9">
        <v>2000</v>
      </c>
      <c r="M76" s="9">
        <v>0</v>
      </c>
      <c r="N76">
        <v>2000</v>
      </c>
      <c r="O76" t="s">
        <v>435</v>
      </c>
      <c r="P76">
        <v>0</v>
      </c>
      <c r="Q76">
        <f>QtyRemaining*EstMfgMin/60</f>
        <v>0</v>
      </c>
      <c r="R76" t="s">
        <v>453</v>
      </c>
      <c r="U76" t="str">
        <f t="shared" si="4"/>
        <v>2025-09</v>
      </c>
      <c r="V76" s="11">
        <f t="shared" si="5"/>
        <v>36</v>
      </c>
    </row>
    <row r="77" spans="1:22" x14ac:dyDescent="0.25">
      <c r="A77" s="2">
        <v>45915</v>
      </c>
      <c r="B77" s="2">
        <v>45735</v>
      </c>
      <c r="C77" t="s">
        <v>347</v>
      </c>
      <c r="D77">
        <v>38</v>
      </c>
      <c r="E77" t="s">
        <v>485</v>
      </c>
      <c r="F77" t="s">
        <v>425</v>
      </c>
      <c r="G77" t="s">
        <v>350</v>
      </c>
      <c r="H77" t="s">
        <v>486</v>
      </c>
      <c r="I77" t="s">
        <v>427</v>
      </c>
      <c r="J77" s="3" t="s">
        <v>494</v>
      </c>
      <c r="K77" t="s">
        <v>455</v>
      </c>
      <c r="L77" s="9">
        <v>100</v>
      </c>
      <c r="M77" s="9">
        <v>0</v>
      </c>
      <c r="N77">
        <v>100</v>
      </c>
      <c r="P77">
        <v>60</v>
      </c>
      <c r="Q77">
        <f>QtyRemaining*EstMfgMin/60</f>
        <v>100</v>
      </c>
      <c r="R77" t="s">
        <v>495</v>
      </c>
      <c r="U77" t="str">
        <f t="shared" si="4"/>
        <v>2025-09</v>
      </c>
      <c r="V77" s="11">
        <f t="shared" si="5"/>
        <v>38</v>
      </c>
    </row>
    <row r="78" spans="1:22" x14ac:dyDescent="0.25">
      <c r="A78" s="2">
        <v>45915</v>
      </c>
      <c r="B78" s="2">
        <v>45735</v>
      </c>
      <c r="C78" t="s">
        <v>347</v>
      </c>
      <c r="D78">
        <v>38</v>
      </c>
      <c r="E78" t="s">
        <v>485</v>
      </c>
      <c r="F78" t="s">
        <v>425</v>
      </c>
      <c r="G78" t="s">
        <v>350</v>
      </c>
      <c r="H78" t="s">
        <v>486</v>
      </c>
      <c r="I78" t="s">
        <v>410</v>
      </c>
      <c r="J78" s="3" t="s">
        <v>488</v>
      </c>
      <c r="K78" t="s">
        <v>455</v>
      </c>
      <c r="L78" s="9">
        <v>100</v>
      </c>
      <c r="M78" s="9">
        <v>0</v>
      </c>
      <c r="N78">
        <v>100</v>
      </c>
      <c r="P78">
        <v>0</v>
      </c>
      <c r="Q78">
        <f>QtyRemaining*EstMfgMin/60</f>
        <v>0</v>
      </c>
      <c r="U78" t="str">
        <f t="shared" si="4"/>
        <v>2025-09</v>
      </c>
      <c r="V78" s="11">
        <f t="shared" si="5"/>
        <v>38</v>
      </c>
    </row>
    <row r="79" spans="1:22" x14ac:dyDescent="0.25">
      <c r="A79" s="2">
        <v>45929</v>
      </c>
      <c r="B79" s="2">
        <v>45559</v>
      </c>
      <c r="C79" t="s">
        <v>347</v>
      </c>
      <c r="D79">
        <v>40</v>
      </c>
      <c r="E79" t="s">
        <v>470</v>
      </c>
      <c r="F79" t="s">
        <v>425</v>
      </c>
      <c r="G79" t="s">
        <v>350</v>
      </c>
      <c r="H79" t="s">
        <v>471</v>
      </c>
      <c r="I79" t="s">
        <v>352</v>
      </c>
      <c r="J79" s="3" t="s">
        <v>477</v>
      </c>
      <c r="K79" t="s">
        <v>462</v>
      </c>
      <c r="L79" s="9">
        <v>1500</v>
      </c>
      <c r="M79" s="9">
        <v>0</v>
      </c>
      <c r="N79">
        <v>1500</v>
      </c>
      <c r="O79" t="s">
        <v>435</v>
      </c>
      <c r="P79">
        <v>0</v>
      </c>
      <c r="Q79">
        <f>QtyRemaining*EstMfgMin/60</f>
        <v>0</v>
      </c>
      <c r="R79" t="s">
        <v>478</v>
      </c>
      <c r="U79" t="str">
        <f t="shared" si="4"/>
        <v>2025-09</v>
      </c>
      <c r="V79" s="11">
        <f t="shared" si="5"/>
        <v>40</v>
      </c>
    </row>
    <row r="80" spans="1:22" x14ac:dyDescent="0.25">
      <c r="A80" s="2">
        <v>45931</v>
      </c>
      <c r="B80" s="2">
        <v>45559</v>
      </c>
      <c r="C80" t="s">
        <v>347</v>
      </c>
      <c r="D80">
        <v>40</v>
      </c>
      <c r="E80" t="s">
        <v>437</v>
      </c>
      <c r="F80" t="s">
        <v>425</v>
      </c>
      <c r="G80" t="s">
        <v>350</v>
      </c>
      <c r="H80" t="s">
        <v>438</v>
      </c>
      <c r="I80" t="s">
        <v>352</v>
      </c>
      <c r="J80" s="3" t="s">
        <v>493</v>
      </c>
      <c r="K80" t="s">
        <v>462</v>
      </c>
      <c r="L80" s="9">
        <v>2000</v>
      </c>
      <c r="M80" s="9">
        <v>0</v>
      </c>
      <c r="N80">
        <v>2000</v>
      </c>
      <c r="O80" t="s">
        <v>435</v>
      </c>
      <c r="P80">
        <v>0</v>
      </c>
      <c r="Q80">
        <f>QtyRemaining*EstMfgMin/60</f>
        <v>0</v>
      </c>
      <c r="R80" t="s">
        <v>453</v>
      </c>
      <c r="U80" t="str">
        <f t="shared" si="4"/>
        <v>2025-10</v>
      </c>
      <c r="V80" s="11">
        <f t="shared" si="5"/>
        <v>40</v>
      </c>
    </row>
    <row r="81" spans="1:22" x14ac:dyDescent="0.25">
      <c r="A81" s="2">
        <v>45932</v>
      </c>
      <c r="B81" s="2">
        <v>45659</v>
      </c>
      <c r="C81" t="s">
        <v>347</v>
      </c>
      <c r="D81">
        <v>40</v>
      </c>
      <c r="E81" t="s">
        <v>496</v>
      </c>
      <c r="F81" t="s">
        <v>425</v>
      </c>
      <c r="G81" t="s">
        <v>350</v>
      </c>
      <c r="H81" t="s">
        <v>497</v>
      </c>
      <c r="I81" t="s">
        <v>410</v>
      </c>
      <c r="J81" s="3" t="s">
        <v>456</v>
      </c>
      <c r="K81" t="s">
        <v>457</v>
      </c>
      <c r="L81" s="9">
        <v>250</v>
      </c>
      <c r="M81" s="9">
        <v>0</v>
      </c>
      <c r="N81">
        <v>250</v>
      </c>
      <c r="O81" t="s">
        <v>498</v>
      </c>
      <c r="P81">
        <v>0</v>
      </c>
      <c r="Q81">
        <f>QtyRemaining*EstMfgMin/60</f>
        <v>0</v>
      </c>
      <c r="U81" t="str">
        <f t="shared" si="4"/>
        <v>2025-10</v>
      </c>
      <c r="V81" s="11">
        <f t="shared" si="5"/>
        <v>40</v>
      </c>
    </row>
    <row r="82" spans="1:22" x14ac:dyDescent="0.25">
      <c r="A82" s="2">
        <v>45932</v>
      </c>
      <c r="B82" s="2">
        <v>45659</v>
      </c>
      <c r="C82" t="s">
        <v>347</v>
      </c>
      <c r="D82">
        <v>40</v>
      </c>
      <c r="E82" t="s">
        <v>496</v>
      </c>
      <c r="F82" t="s">
        <v>425</v>
      </c>
      <c r="G82" t="s">
        <v>350</v>
      </c>
      <c r="H82" t="s">
        <v>497</v>
      </c>
      <c r="I82" t="s">
        <v>410</v>
      </c>
      <c r="J82" s="3" t="s">
        <v>460</v>
      </c>
      <c r="K82" t="s">
        <v>455</v>
      </c>
      <c r="L82" s="9">
        <v>213</v>
      </c>
      <c r="M82" s="9">
        <v>0</v>
      </c>
      <c r="N82">
        <v>213</v>
      </c>
      <c r="O82" t="s">
        <v>415</v>
      </c>
      <c r="P82">
        <v>0</v>
      </c>
      <c r="Q82">
        <f>QtyRemaining*EstMfgMin/60</f>
        <v>0</v>
      </c>
      <c r="U82" t="str">
        <f t="shared" si="4"/>
        <v>2025-10</v>
      </c>
      <c r="V82" s="11">
        <f t="shared" si="5"/>
        <v>40</v>
      </c>
    </row>
    <row r="83" spans="1:22" x14ac:dyDescent="0.25">
      <c r="A83" s="2">
        <v>45932</v>
      </c>
      <c r="B83" s="2">
        <v>45659</v>
      </c>
      <c r="C83" t="s">
        <v>347</v>
      </c>
      <c r="D83">
        <v>40</v>
      </c>
      <c r="E83" t="s">
        <v>496</v>
      </c>
      <c r="F83" t="s">
        <v>425</v>
      </c>
      <c r="G83" t="s">
        <v>350</v>
      </c>
      <c r="H83" t="s">
        <v>497</v>
      </c>
      <c r="I83" t="s">
        <v>410</v>
      </c>
      <c r="J83" s="3" t="s">
        <v>461</v>
      </c>
      <c r="K83" t="s">
        <v>462</v>
      </c>
      <c r="L83" s="9">
        <v>94</v>
      </c>
      <c r="M83" s="9">
        <v>0</v>
      </c>
      <c r="N83">
        <v>94</v>
      </c>
      <c r="O83" t="s">
        <v>435</v>
      </c>
      <c r="P83">
        <v>0</v>
      </c>
      <c r="Q83">
        <f>QtyRemaining*EstMfgMin/60</f>
        <v>0</v>
      </c>
      <c r="U83" t="str">
        <f t="shared" si="4"/>
        <v>2025-10</v>
      </c>
      <c r="V83" s="11">
        <f t="shared" si="5"/>
        <v>40</v>
      </c>
    </row>
    <row r="84" spans="1:22" x14ac:dyDescent="0.25">
      <c r="A84" s="2">
        <v>45932</v>
      </c>
      <c r="B84" s="2">
        <v>45659</v>
      </c>
      <c r="C84" t="s">
        <v>347</v>
      </c>
      <c r="D84">
        <v>40</v>
      </c>
      <c r="E84" t="s">
        <v>496</v>
      </c>
      <c r="F84" t="s">
        <v>425</v>
      </c>
      <c r="G84" t="s">
        <v>350</v>
      </c>
      <c r="H84" t="s">
        <v>497</v>
      </c>
      <c r="I84" t="s">
        <v>427</v>
      </c>
      <c r="J84" s="3" t="s">
        <v>499</v>
      </c>
      <c r="K84" t="s">
        <v>455</v>
      </c>
      <c r="L84" s="9">
        <v>81</v>
      </c>
      <c r="M84" s="9">
        <v>0</v>
      </c>
      <c r="N84">
        <v>81</v>
      </c>
      <c r="O84" t="s">
        <v>407</v>
      </c>
      <c r="P84">
        <v>40</v>
      </c>
      <c r="Q84">
        <f>QtyRemaining*EstMfgMin/60</f>
        <v>54</v>
      </c>
      <c r="R84" t="s">
        <v>500</v>
      </c>
      <c r="U84" t="str">
        <f t="shared" si="4"/>
        <v>2025-10</v>
      </c>
      <c r="V84" s="11">
        <f t="shared" si="5"/>
        <v>40</v>
      </c>
    </row>
    <row r="85" spans="1:22" x14ac:dyDescent="0.25">
      <c r="A85" s="2">
        <v>45945</v>
      </c>
      <c r="B85" s="2">
        <v>45735</v>
      </c>
      <c r="C85" t="s">
        <v>347</v>
      </c>
      <c r="D85">
        <v>42</v>
      </c>
      <c r="E85" t="s">
        <v>485</v>
      </c>
      <c r="F85" t="s">
        <v>425</v>
      </c>
      <c r="G85" t="s">
        <v>350</v>
      </c>
      <c r="H85" t="s">
        <v>486</v>
      </c>
      <c r="I85" t="s">
        <v>427</v>
      </c>
      <c r="J85" s="3" t="s">
        <v>494</v>
      </c>
      <c r="K85" t="s">
        <v>455</v>
      </c>
      <c r="L85" s="9">
        <v>100</v>
      </c>
      <c r="M85" s="9">
        <v>0</v>
      </c>
      <c r="N85">
        <v>100</v>
      </c>
      <c r="P85">
        <v>60</v>
      </c>
      <c r="Q85">
        <f>QtyRemaining*EstMfgMin/60</f>
        <v>100</v>
      </c>
      <c r="R85" t="s">
        <v>495</v>
      </c>
      <c r="U85" t="str">
        <f t="shared" si="4"/>
        <v>2025-10</v>
      </c>
      <c r="V85" s="11">
        <f t="shared" si="5"/>
        <v>42</v>
      </c>
    </row>
    <row r="86" spans="1:22" x14ac:dyDescent="0.25">
      <c r="A86" s="2">
        <v>45945</v>
      </c>
      <c r="B86" s="2">
        <v>45735</v>
      </c>
      <c r="C86" t="s">
        <v>347</v>
      </c>
      <c r="D86">
        <v>42</v>
      </c>
      <c r="E86" t="s">
        <v>485</v>
      </c>
      <c r="F86" t="s">
        <v>425</v>
      </c>
      <c r="G86" t="s">
        <v>350</v>
      </c>
      <c r="H86" t="s">
        <v>486</v>
      </c>
      <c r="I86" t="s">
        <v>410</v>
      </c>
      <c r="J86" s="3" t="s">
        <v>488</v>
      </c>
      <c r="K86" t="s">
        <v>455</v>
      </c>
      <c r="L86" s="9">
        <v>100</v>
      </c>
      <c r="M86" s="9">
        <v>0</v>
      </c>
      <c r="N86">
        <v>100</v>
      </c>
      <c r="P86">
        <v>0</v>
      </c>
      <c r="Q86">
        <f>QtyRemaining*EstMfgMin/60</f>
        <v>0</v>
      </c>
      <c r="U86" t="str">
        <f t="shared" si="4"/>
        <v>2025-10</v>
      </c>
      <c r="V86" s="11">
        <f t="shared" si="5"/>
        <v>42</v>
      </c>
    </row>
    <row r="87" spans="1:22" x14ac:dyDescent="0.25">
      <c r="A87" s="2">
        <v>45957</v>
      </c>
      <c r="B87" s="2">
        <v>45559</v>
      </c>
      <c r="C87" t="s">
        <v>347</v>
      </c>
      <c r="D87">
        <v>44</v>
      </c>
      <c r="E87" t="s">
        <v>470</v>
      </c>
      <c r="F87" t="s">
        <v>425</v>
      </c>
      <c r="G87" t="s">
        <v>350</v>
      </c>
      <c r="H87" t="s">
        <v>471</v>
      </c>
      <c r="I87" t="s">
        <v>352</v>
      </c>
      <c r="J87" s="3" t="s">
        <v>477</v>
      </c>
      <c r="K87" t="s">
        <v>462</v>
      </c>
      <c r="L87" s="9">
        <v>1500</v>
      </c>
      <c r="M87" s="9">
        <v>0</v>
      </c>
      <c r="N87">
        <v>1500</v>
      </c>
      <c r="O87" t="s">
        <v>435</v>
      </c>
      <c r="P87">
        <v>0</v>
      </c>
      <c r="Q87">
        <f>QtyRemaining*EstMfgMin/60</f>
        <v>0</v>
      </c>
      <c r="R87" t="s">
        <v>478</v>
      </c>
      <c r="U87" t="str">
        <f t="shared" si="4"/>
        <v>2025-10</v>
      </c>
      <c r="V87" s="11">
        <f t="shared" si="5"/>
        <v>44</v>
      </c>
    </row>
    <row r="88" spans="1:22" x14ac:dyDescent="0.25">
      <c r="A88" s="2">
        <v>45964</v>
      </c>
      <c r="B88" s="2">
        <v>45559</v>
      </c>
      <c r="C88" t="s">
        <v>347</v>
      </c>
      <c r="D88">
        <v>45</v>
      </c>
      <c r="E88" t="s">
        <v>437</v>
      </c>
      <c r="F88" t="s">
        <v>425</v>
      </c>
      <c r="G88" t="s">
        <v>350</v>
      </c>
      <c r="H88" t="s">
        <v>438</v>
      </c>
      <c r="I88" t="s">
        <v>352</v>
      </c>
      <c r="J88" s="3" t="s">
        <v>493</v>
      </c>
      <c r="K88" t="s">
        <v>462</v>
      </c>
      <c r="L88" s="9">
        <v>2000</v>
      </c>
      <c r="M88" s="9">
        <v>0</v>
      </c>
      <c r="N88">
        <v>2000</v>
      </c>
      <c r="O88" t="s">
        <v>435</v>
      </c>
      <c r="P88">
        <v>0</v>
      </c>
      <c r="Q88">
        <f>QtyRemaining*EstMfgMin/60</f>
        <v>0</v>
      </c>
      <c r="R88" t="s">
        <v>453</v>
      </c>
      <c r="U88" t="str">
        <f t="shared" si="4"/>
        <v>2025-11</v>
      </c>
      <c r="V88" s="11">
        <f t="shared" si="5"/>
        <v>45</v>
      </c>
    </row>
    <row r="89" spans="1:22" x14ac:dyDescent="0.25">
      <c r="A89" s="2">
        <v>45964</v>
      </c>
      <c r="B89" s="2">
        <v>45659</v>
      </c>
      <c r="C89" t="s">
        <v>347</v>
      </c>
      <c r="D89">
        <v>45</v>
      </c>
      <c r="E89" t="s">
        <v>496</v>
      </c>
      <c r="F89" t="s">
        <v>425</v>
      </c>
      <c r="G89" t="s">
        <v>350</v>
      </c>
      <c r="H89" t="s">
        <v>497</v>
      </c>
      <c r="I89" t="s">
        <v>410</v>
      </c>
      <c r="J89" s="3" t="s">
        <v>456</v>
      </c>
      <c r="K89" t="s">
        <v>457</v>
      </c>
      <c r="L89" s="9">
        <v>28</v>
      </c>
      <c r="M89" s="9">
        <v>0</v>
      </c>
      <c r="N89">
        <v>28</v>
      </c>
      <c r="O89" t="s">
        <v>498</v>
      </c>
      <c r="P89">
        <v>0</v>
      </c>
      <c r="Q89">
        <f>QtyRemaining*EstMfgMin/60</f>
        <v>0</v>
      </c>
      <c r="U89" t="str">
        <f t="shared" si="4"/>
        <v>2025-11</v>
      </c>
      <c r="V89" s="11">
        <f t="shared" si="5"/>
        <v>45</v>
      </c>
    </row>
    <row r="90" spans="1:22" x14ac:dyDescent="0.25">
      <c r="A90" s="2">
        <v>45964</v>
      </c>
      <c r="B90" s="2">
        <v>45659</v>
      </c>
      <c r="C90" t="s">
        <v>347</v>
      </c>
      <c r="D90">
        <v>45</v>
      </c>
      <c r="E90" t="s">
        <v>496</v>
      </c>
      <c r="F90" t="s">
        <v>425</v>
      </c>
      <c r="G90" t="s">
        <v>350</v>
      </c>
      <c r="H90" t="s">
        <v>497</v>
      </c>
      <c r="I90" t="s">
        <v>410</v>
      </c>
      <c r="J90" s="3" t="s">
        <v>461</v>
      </c>
      <c r="K90" t="s">
        <v>462</v>
      </c>
      <c r="L90" s="9">
        <v>58</v>
      </c>
      <c r="M90" s="9">
        <v>0</v>
      </c>
      <c r="N90">
        <v>58</v>
      </c>
      <c r="O90" t="s">
        <v>435</v>
      </c>
      <c r="P90">
        <v>0</v>
      </c>
      <c r="Q90">
        <f>QtyRemaining*EstMfgMin/60</f>
        <v>0</v>
      </c>
      <c r="U90" t="str">
        <f t="shared" si="4"/>
        <v>2025-11</v>
      </c>
      <c r="V90" s="11">
        <f t="shared" si="5"/>
        <v>45</v>
      </c>
    </row>
    <row r="91" spans="1:22" x14ac:dyDescent="0.25">
      <c r="A91" s="2">
        <v>45964</v>
      </c>
      <c r="B91" s="2">
        <v>45723</v>
      </c>
      <c r="C91" t="s">
        <v>347</v>
      </c>
      <c r="D91">
        <v>45</v>
      </c>
      <c r="E91" t="s">
        <v>481</v>
      </c>
      <c r="F91" t="s">
        <v>425</v>
      </c>
      <c r="G91" t="s">
        <v>350</v>
      </c>
      <c r="H91" t="s">
        <v>482</v>
      </c>
      <c r="I91" t="s">
        <v>352</v>
      </c>
      <c r="J91" s="3" t="s">
        <v>501</v>
      </c>
      <c r="K91" t="s">
        <v>502</v>
      </c>
      <c r="L91" s="9">
        <v>250</v>
      </c>
      <c r="M91" s="9">
        <v>0</v>
      </c>
      <c r="N91">
        <v>250</v>
      </c>
      <c r="O91" t="s">
        <v>435</v>
      </c>
      <c r="P91">
        <v>0</v>
      </c>
      <c r="Q91">
        <f>QtyRemaining*EstMfgMin/60</f>
        <v>0</v>
      </c>
      <c r="U91" t="str">
        <f t="shared" si="4"/>
        <v>2025-11</v>
      </c>
      <c r="V91" s="11">
        <f t="shared" si="5"/>
        <v>45</v>
      </c>
    </row>
    <row r="92" spans="1:22" x14ac:dyDescent="0.25">
      <c r="A92" s="2">
        <v>45975</v>
      </c>
      <c r="B92" s="2">
        <v>45735</v>
      </c>
      <c r="C92" t="s">
        <v>347</v>
      </c>
      <c r="D92">
        <v>46</v>
      </c>
      <c r="E92" t="s">
        <v>485</v>
      </c>
      <c r="F92" t="s">
        <v>425</v>
      </c>
      <c r="G92" t="s">
        <v>350</v>
      </c>
      <c r="H92" t="s">
        <v>486</v>
      </c>
      <c r="I92" t="s">
        <v>427</v>
      </c>
      <c r="J92" s="3" t="s">
        <v>494</v>
      </c>
      <c r="K92" t="s">
        <v>455</v>
      </c>
      <c r="L92" s="9">
        <v>100</v>
      </c>
      <c r="M92" s="9">
        <v>0</v>
      </c>
      <c r="N92">
        <v>100</v>
      </c>
      <c r="P92">
        <v>60</v>
      </c>
      <c r="Q92">
        <f>QtyRemaining*EstMfgMin/60</f>
        <v>100</v>
      </c>
      <c r="R92" t="s">
        <v>495</v>
      </c>
      <c r="U92" t="str">
        <f t="shared" si="4"/>
        <v>2025-11</v>
      </c>
      <c r="V92" s="11">
        <f t="shared" si="5"/>
        <v>46</v>
      </c>
    </row>
    <row r="93" spans="1:22" x14ac:dyDescent="0.25">
      <c r="A93" s="2">
        <v>45975</v>
      </c>
      <c r="B93" s="2">
        <v>45735</v>
      </c>
      <c r="C93" t="s">
        <v>347</v>
      </c>
      <c r="D93">
        <v>46</v>
      </c>
      <c r="E93" t="s">
        <v>485</v>
      </c>
      <c r="F93" t="s">
        <v>425</v>
      </c>
      <c r="G93" t="s">
        <v>350</v>
      </c>
      <c r="H93" t="s">
        <v>486</v>
      </c>
      <c r="I93" t="s">
        <v>410</v>
      </c>
      <c r="J93" s="3" t="s">
        <v>488</v>
      </c>
      <c r="K93" t="s">
        <v>455</v>
      </c>
      <c r="L93" s="9">
        <v>100</v>
      </c>
      <c r="M93" s="9">
        <v>0</v>
      </c>
      <c r="N93">
        <v>100</v>
      </c>
      <c r="P93">
        <v>0</v>
      </c>
      <c r="Q93">
        <f>QtyRemaining*EstMfgMin/60</f>
        <v>0</v>
      </c>
      <c r="U93" t="str">
        <f t="shared" si="4"/>
        <v>2025-11</v>
      </c>
      <c r="V93" s="11">
        <f t="shared" si="5"/>
        <v>46</v>
      </c>
    </row>
    <row r="94" spans="1:22" x14ac:dyDescent="0.25">
      <c r="A94" s="2">
        <v>45987</v>
      </c>
      <c r="B94" s="2">
        <v>45559</v>
      </c>
      <c r="C94" t="s">
        <v>347</v>
      </c>
      <c r="D94">
        <v>48</v>
      </c>
      <c r="E94" t="s">
        <v>470</v>
      </c>
      <c r="F94" t="s">
        <v>425</v>
      </c>
      <c r="G94" t="s">
        <v>350</v>
      </c>
      <c r="H94" t="s">
        <v>471</v>
      </c>
      <c r="I94" t="s">
        <v>352</v>
      </c>
      <c r="J94" s="3" t="s">
        <v>477</v>
      </c>
      <c r="K94" t="s">
        <v>462</v>
      </c>
      <c r="L94" s="9">
        <v>471</v>
      </c>
      <c r="M94" s="9">
        <v>0</v>
      </c>
      <c r="N94">
        <v>471</v>
      </c>
      <c r="O94" t="s">
        <v>435</v>
      </c>
      <c r="P94">
        <v>0</v>
      </c>
      <c r="Q94">
        <f>QtyRemaining*EstMfgMin/60</f>
        <v>0</v>
      </c>
      <c r="R94" t="s">
        <v>478</v>
      </c>
      <c r="U94" t="str">
        <f t="shared" si="4"/>
        <v>2025-11</v>
      </c>
      <c r="V94" s="11">
        <f t="shared" si="5"/>
        <v>48</v>
      </c>
    </row>
    <row r="95" spans="1:22" x14ac:dyDescent="0.25">
      <c r="A95" s="2">
        <v>45992</v>
      </c>
      <c r="B95" s="2">
        <v>44851</v>
      </c>
      <c r="C95" t="s">
        <v>347</v>
      </c>
      <c r="D95">
        <v>49</v>
      </c>
      <c r="E95" t="s">
        <v>503</v>
      </c>
      <c r="F95" t="s">
        <v>425</v>
      </c>
      <c r="G95" t="s">
        <v>350</v>
      </c>
      <c r="H95" t="s">
        <v>504</v>
      </c>
      <c r="I95" t="s">
        <v>352</v>
      </c>
      <c r="J95" s="3" t="s">
        <v>505</v>
      </c>
      <c r="K95" t="s">
        <v>506</v>
      </c>
      <c r="L95" s="9">
        <v>25</v>
      </c>
      <c r="M95" s="9">
        <v>0</v>
      </c>
      <c r="N95">
        <v>25</v>
      </c>
      <c r="P95">
        <v>0</v>
      </c>
      <c r="Q95">
        <f>QtyRemaining*EstMfgMin/60</f>
        <v>0</v>
      </c>
      <c r="R95" t="s">
        <v>507</v>
      </c>
      <c r="U95" t="str">
        <f t="shared" si="4"/>
        <v>2025-12</v>
      </c>
      <c r="V95" s="11">
        <f t="shared" si="5"/>
        <v>49</v>
      </c>
    </row>
    <row r="96" spans="1:22" x14ac:dyDescent="0.25">
      <c r="A96" s="2">
        <v>45992</v>
      </c>
      <c r="B96" s="2">
        <v>45559</v>
      </c>
      <c r="C96" t="s">
        <v>347</v>
      </c>
      <c r="D96">
        <v>49</v>
      </c>
      <c r="E96" t="s">
        <v>437</v>
      </c>
      <c r="F96" t="s">
        <v>425</v>
      </c>
      <c r="G96" t="s">
        <v>350</v>
      </c>
      <c r="H96" t="s">
        <v>438</v>
      </c>
      <c r="I96" t="s">
        <v>352</v>
      </c>
      <c r="J96" s="3" t="s">
        <v>493</v>
      </c>
      <c r="K96" t="s">
        <v>462</v>
      </c>
      <c r="L96" s="9">
        <v>2000</v>
      </c>
      <c r="M96" s="9">
        <v>0</v>
      </c>
      <c r="N96">
        <v>2000</v>
      </c>
      <c r="O96" t="s">
        <v>435</v>
      </c>
      <c r="P96">
        <v>0</v>
      </c>
      <c r="Q96">
        <f>QtyRemaining*EstMfgMin/60</f>
        <v>0</v>
      </c>
      <c r="R96" t="s">
        <v>453</v>
      </c>
      <c r="U96" t="str">
        <f t="shared" si="4"/>
        <v>2025-12</v>
      </c>
      <c r="V96" s="11">
        <f t="shared" si="5"/>
        <v>49</v>
      </c>
    </row>
    <row r="97" spans="1:22" x14ac:dyDescent="0.25">
      <c r="A97" s="2">
        <v>45992</v>
      </c>
      <c r="B97" s="2">
        <v>45723</v>
      </c>
      <c r="C97" t="s">
        <v>347</v>
      </c>
      <c r="D97">
        <v>49</v>
      </c>
      <c r="E97" t="s">
        <v>508</v>
      </c>
      <c r="F97" t="s">
        <v>425</v>
      </c>
      <c r="G97" t="s">
        <v>350</v>
      </c>
      <c r="H97" t="s">
        <v>509</v>
      </c>
      <c r="I97" t="s">
        <v>410</v>
      </c>
      <c r="J97" s="3" t="s">
        <v>510</v>
      </c>
      <c r="K97" t="s">
        <v>462</v>
      </c>
      <c r="L97" s="9">
        <v>266</v>
      </c>
      <c r="M97" s="9">
        <v>0</v>
      </c>
      <c r="N97">
        <v>266</v>
      </c>
      <c r="P97">
        <v>0</v>
      </c>
      <c r="Q97">
        <f>QtyRemaining*EstMfgMin/60</f>
        <v>0</v>
      </c>
      <c r="U97" t="str">
        <f t="shared" si="4"/>
        <v>2025-12</v>
      </c>
      <c r="V97" s="11">
        <f t="shared" si="5"/>
        <v>49</v>
      </c>
    </row>
    <row r="98" spans="1:22" x14ac:dyDescent="0.25">
      <c r="A98" s="2">
        <v>45992</v>
      </c>
      <c r="B98" s="2">
        <v>45723</v>
      </c>
      <c r="C98" t="s">
        <v>347</v>
      </c>
      <c r="D98">
        <v>49</v>
      </c>
      <c r="E98" t="s">
        <v>508</v>
      </c>
      <c r="F98" t="s">
        <v>425</v>
      </c>
      <c r="G98" t="s">
        <v>350</v>
      </c>
      <c r="H98" t="s">
        <v>509</v>
      </c>
      <c r="I98" t="s">
        <v>410</v>
      </c>
      <c r="J98" s="3" t="s">
        <v>459</v>
      </c>
      <c r="K98" t="s">
        <v>455</v>
      </c>
      <c r="L98" s="9">
        <v>252</v>
      </c>
      <c r="M98" s="9">
        <v>0</v>
      </c>
      <c r="N98">
        <v>252</v>
      </c>
      <c r="P98">
        <v>0</v>
      </c>
      <c r="Q98">
        <f>QtyRemaining*EstMfgMin/60</f>
        <v>0</v>
      </c>
      <c r="U98" t="str">
        <f t="shared" si="4"/>
        <v>2025-12</v>
      </c>
      <c r="V98" s="11">
        <f t="shared" si="5"/>
        <v>49</v>
      </c>
    </row>
    <row r="99" spans="1:22" x14ac:dyDescent="0.25">
      <c r="A99" s="2">
        <v>45994</v>
      </c>
      <c r="B99" s="2">
        <v>45723</v>
      </c>
      <c r="C99" t="s">
        <v>347</v>
      </c>
      <c r="D99">
        <v>49</v>
      </c>
      <c r="E99" t="s">
        <v>481</v>
      </c>
      <c r="F99" t="s">
        <v>425</v>
      </c>
      <c r="G99" t="s">
        <v>350</v>
      </c>
      <c r="H99" t="s">
        <v>482</v>
      </c>
      <c r="I99" t="s">
        <v>352</v>
      </c>
      <c r="J99" s="3" t="s">
        <v>501</v>
      </c>
      <c r="K99" t="s">
        <v>502</v>
      </c>
      <c r="L99" s="9">
        <v>250</v>
      </c>
      <c r="M99" s="9">
        <v>0</v>
      </c>
      <c r="N99">
        <v>250</v>
      </c>
      <c r="O99" t="s">
        <v>435</v>
      </c>
      <c r="P99">
        <v>0</v>
      </c>
      <c r="Q99">
        <f>QtyRemaining*EstMfgMin/60</f>
        <v>0</v>
      </c>
      <c r="U99" t="str">
        <f t="shared" si="4"/>
        <v>2025-12</v>
      </c>
      <c r="V99" s="11">
        <f t="shared" si="5"/>
        <v>49</v>
      </c>
    </row>
    <row r="100" spans="1:22" x14ac:dyDescent="0.25">
      <c r="A100" s="2">
        <v>46006</v>
      </c>
      <c r="B100" s="2">
        <v>45735</v>
      </c>
      <c r="C100" t="s">
        <v>347</v>
      </c>
      <c r="D100">
        <v>51</v>
      </c>
      <c r="E100" t="s">
        <v>485</v>
      </c>
      <c r="F100" t="s">
        <v>425</v>
      </c>
      <c r="G100" t="s">
        <v>350</v>
      </c>
      <c r="H100" t="s">
        <v>486</v>
      </c>
      <c r="I100" t="s">
        <v>427</v>
      </c>
      <c r="J100" s="3" t="s">
        <v>494</v>
      </c>
      <c r="K100" t="s">
        <v>455</v>
      </c>
      <c r="L100" s="9">
        <v>11</v>
      </c>
      <c r="M100" s="9">
        <v>0</v>
      </c>
      <c r="N100">
        <v>11</v>
      </c>
      <c r="P100">
        <v>60</v>
      </c>
      <c r="Q100">
        <f>QtyRemaining*EstMfgMin/60</f>
        <v>11</v>
      </c>
      <c r="R100" t="s">
        <v>495</v>
      </c>
      <c r="U100" t="str">
        <f t="shared" si="4"/>
        <v>2025-12</v>
      </c>
      <c r="V100" s="11">
        <f t="shared" si="5"/>
        <v>51</v>
      </c>
    </row>
    <row r="101" spans="1:22" x14ac:dyDescent="0.25">
      <c r="A101" s="2">
        <v>46006</v>
      </c>
      <c r="B101" s="2">
        <v>45735</v>
      </c>
      <c r="C101" t="s">
        <v>347</v>
      </c>
      <c r="D101">
        <v>51</v>
      </c>
      <c r="E101" t="s">
        <v>485</v>
      </c>
      <c r="F101" t="s">
        <v>425</v>
      </c>
      <c r="G101" t="s">
        <v>350</v>
      </c>
      <c r="H101" t="s">
        <v>486</v>
      </c>
      <c r="I101" t="s">
        <v>410</v>
      </c>
      <c r="J101" s="3" t="s">
        <v>488</v>
      </c>
      <c r="K101" t="s">
        <v>455</v>
      </c>
      <c r="L101" s="9">
        <v>18</v>
      </c>
      <c r="M101" s="9">
        <v>0</v>
      </c>
      <c r="N101">
        <v>18</v>
      </c>
      <c r="P101">
        <v>0</v>
      </c>
      <c r="Q101">
        <f>QtyRemaining*EstMfgMin/60</f>
        <v>0</v>
      </c>
      <c r="U101" t="str">
        <f t="shared" si="4"/>
        <v>2025-12</v>
      </c>
      <c r="V101" s="11">
        <f t="shared" si="5"/>
        <v>51</v>
      </c>
    </row>
    <row r="102" spans="1:22" x14ac:dyDescent="0.25">
      <c r="A102" s="2">
        <v>46024</v>
      </c>
      <c r="B102" s="2">
        <v>45559</v>
      </c>
      <c r="C102" t="s">
        <v>347</v>
      </c>
      <c r="D102">
        <v>1</v>
      </c>
      <c r="E102" t="s">
        <v>437</v>
      </c>
      <c r="F102" t="s">
        <v>425</v>
      </c>
      <c r="G102" t="s">
        <v>350</v>
      </c>
      <c r="H102" t="s">
        <v>438</v>
      </c>
      <c r="I102" t="s">
        <v>352</v>
      </c>
      <c r="J102" s="3" t="s">
        <v>493</v>
      </c>
      <c r="K102" t="s">
        <v>462</v>
      </c>
      <c r="L102" s="9">
        <v>2000</v>
      </c>
      <c r="M102" s="9">
        <v>0</v>
      </c>
      <c r="N102">
        <v>2000</v>
      </c>
      <c r="O102" t="s">
        <v>435</v>
      </c>
      <c r="P102">
        <v>0</v>
      </c>
      <c r="Q102">
        <f>QtyRemaining*EstMfgMin/60</f>
        <v>0</v>
      </c>
      <c r="R102" t="s">
        <v>453</v>
      </c>
      <c r="U102" t="str">
        <f t="shared" si="4"/>
        <v>2026-01</v>
      </c>
      <c r="V102" s="11">
        <f t="shared" si="5"/>
        <v>1</v>
      </c>
    </row>
    <row r="103" spans="1:22" x14ac:dyDescent="0.25">
      <c r="A103" s="2">
        <v>46027</v>
      </c>
      <c r="B103" s="2">
        <v>45723</v>
      </c>
      <c r="C103" t="s">
        <v>347</v>
      </c>
      <c r="D103">
        <v>2</v>
      </c>
      <c r="E103" t="s">
        <v>481</v>
      </c>
      <c r="F103" t="s">
        <v>425</v>
      </c>
      <c r="G103" t="s">
        <v>350</v>
      </c>
      <c r="H103" t="s">
        <v>482</v>
      </c>
      <c r="I103" t="s">
        <v>352</v>
      </c>
      <c r="J103" s="3" t="s">
        <v>501</v>
      </c>
      <c r="K103" t="s">
        <v>502</v>
      </c>
      <c r="L103" s="9">
        <v>250</v>
      </c>
      <c r="M103" s="9">
        <v>0</v>
      </c>
      <c r="N103">
        <v>250</v>
      </c>
      <c r="O103" t="s">
        <v>435</v>
      </c>
      <c r="P103">
        <v>0</v>
      </c>
      <c r="Q103">
        <f>QtyRemaining*EstMfgMin/60</f>
        <v>0</v>
      </c>
      <c r="U103" t="str">
        <f t="shared" si="4"/>
        <v>2026-01</v>
      </c>
      <c r="V103" s="11">
        <f t="shared" si="5"/>
        <v>2</v>
      </c>
    </row>
    <row r="104" spans="1:22" x14ac:dyDescent="0.25">
      <c r="A104" s="2">
        <v>46049</v>
      </c>
      <c r="B104" s="2">
        <v>45863</v>
      </c>
      <c r="C104" t="s">
        <v>347</v>
      </c>
      <c r="D104">
        <v>5</v>
      </c>
      <c r="E104" t="s">
        <v>511</v>
      </c>
      <c r="F104" t="s">
        <v>425</v>
      </c>
      <c r="G104" t="s">
        <v>350</v>
      </c>
      <c r="H104" t="s">
        <v>512</v>
      </c>
      <c r="I104" t="s">
        <v>381</v>
      </c>
      <c r="J104" s="3" t="s">
        <v>513</v>
      </c>
      <c r="K104" t="s">
        <v>514</v>
      </c>
      <c r="L104" s="9">
        <v>57</v>
      </c>
      <c r="M104" s="9">
        <v>0</v>
      </c>
      <c r="N104">
        <v>57</v>
      </c>
      <c r="O104" t="s">
        <v>402</v>
      </c>
      <c r="P104">
        <v>30</v>
      </c>
      <c r="Q104">
        <f>QtyRemaining*EstMfgMin/60</f>
        <v>28.5</v>
      </c>
      <c r="U104" t="str">
        <f t="shared" si="4"/>
        <v>2026-01</v>
      </c>
      <c r="V104" s="11">
        <f t="shared" si="5"/>
        <v>5</v>
      </c>
    </row>
    <row r="105" spans="1:22" x14ac:dyDescent="0.25">
      <c r="A105" s="2">
        <v>46055</v>
      </c>
      <c r="B105" s="2">
        <v>45559</v>
      </c>
      <c r="C105" t="s">
        <v>347</v>
      </c>
      <c r="D105">
        <v>6</v>
      </c>
      <c r="E105" t="s">
        <v>437</v>
      </c>
      <c r="F105" t="s">
        <v>425</v>
      </c>
      <c r="G105" t="s">
        <v>350</v>
      </c>
      <c r="H105" t="s">
        <v>438</v>
      </c>
      <c r="I105" t="s">
        <v>352</v>
      </c>
      <c r="J105" s="3" t="s">
        <v>493</v>
      </c>
      <c r="K105" t="s">
        <v>462</v>
      </c>
      <c r="L105" s="9">
        <v>2000</v>
      </c>
      <c r="M105" s="9">
        <v>0</v>
      </c>
      <c r="N105">
        <v>2000</v>
      </c>
      <c r="O105" t="s">
        <v>435</v>
      </c>
      <c r="P105">
        <v>0</v>
      </c>
      <c r="Q105">
        <f>QtyRemaining*EstMfgMin/60</f>
        <v>0</v>
      </c>
      <c r="R105" t="s">
        <v>453</v>
      </c>
      <c r="U105" t="str">
        <f t="shared" si="4"/>
        <v>2026-02</v>
      </c>
      <c r="V105" s="11">
        <f t="shared" si="5"/>
        <v>6</v>
      </c>
    </row>
    <row r="106" spans="1:22" x14ac:dyDescent="0.25">
      <c r="A106" s="2">
        <v>46055</v>
      </c>
      <c r="B106" s="2">
        <v>45876</v>
      </c>
      <c r="C106" t="s">
        <v>347</v>
      </c>
      <c r="D106">
        <v>6</v>
      </c>
      <c r="E106" t="s">
        <v>515</v>
      </c>
      <c r="F106" t="s">
        <v>425</v>
      </c>
      <c r="G106" t="s">
        <v>350</v>
      </c>
      <c r="H106" t="s">
        <v>516</v>
      </c>
      <c r="I106" t="s">
        <v>427</v>
      </c>
      <c r="J106" s="3" t="s">
        <v>397</v>
      </c>
      <c r="K106" t="s">
        <v>517</v>
      </c>
      <c r="L106" s="9">
        <v>330</v>
      </c>
      <c r="M106" s="9">
        <v>0</v>
      </c>
      <c r="N106">
        <v>330</v>
      </c>
      <c r="P106">
        <v>0</v>
      </c>
      <c r="Q106">
        <f>QtyRemaining*EstMfgMin/60</f>
        <v>0</v>
      </c>
      <c r="U106" t="str">
        <f t="shared" si="4"/>
        <v>2026-02</v>
      </c>
      <c r="V106" s="11">
        <f t="shared" si="5"/>
        <v>6</v>
      </c>
    </row>
    <row r="107" spans="1:22" x14ac:dyDescent="0.25">
      <c r="A107" s="2">
        <v>46055</v>
      </c>
      <c r="B107" s="2">
        <v>45876</v>
      </c>
      <c r="C107" t="s">
        <v>347</v>
      </c>
      <c r="D107">
        <v>6</v>
      </c>
      <c r="E107" t="s">
        <v>515</v>
      </c>
      <c r="F107" t="s">
        <v>425</v>
      </c>
      <c r="G107" t="s">
        <v>350</v>
      </c>
      <c r="H107" t="s">
        <v>516</v>
      </c>
      <c r="I107" t="s">
        <v>427</v>
      </c>
      <c r="J107" s="3" t="s">
        <v>518</v>
      </c>
      <c r="K107" t="s">
        <v>519</v>
      </c>
      <c r="L107" s="9">
        <v>685</v>
      </c>
      <c r="M107" s="9">
        <v>0</v>
      </c>
      <c r="N107">
        <v>685</v>
      </c>
      <c r="O107" t="s">
        <v>402</v>
      </c>
      <c r="P107">
        <v>0</v>
      </c>
      <c r="Q107">
        <f>QtyRemaining*EstMfgMin/60</f>
        <v>0</v>
      </c>
      <c r="U107" t="str">
        <f t="shared" si="4"/>
        <v>2026-02</v>
      </c>
      <c r="V107" s="11">
        <f t="shared" si="5"/>
        <v>6</v>
      </c>
    </row>
    <row r="108" spans="1:22" x14ac:dyDescent="0.25">
      <c r="A108" s="2">
        <v>46055</v>
      </c>
      <c r="B108" s="2">
        <v>45876</v>
      </c>
      <c r="C108" t="s">
        <v>347</v>
      </c>
      <c r="D108">
        <v>6</v>
      </c>
      <c r="E108" t="s">
        <v>515</v>
      </c>
      <c r="F108" t="s">
        <v>425</v>
      </c>
      <c r="G108" t="s">
        <v>350</v>
      </c>
      <c r="H108" t="s">
        <v>516</v>
      </c>
      <c r="I108" t="s">
        <v>427</v>
      </c>
      <c r="J108" s="3" t="s">
        <v>520</v>
      </c>
      <c r="K108" t="s">
        <v>521</v>
      </c>
      <c r="L108" s="9">
        <v>151</v>
      </c>
      <c r="M108" s="9">
        <v>0</v>
      </c>
      <c r="N108">
        <v>151</v>
      </c>
      <c r="O108" t="s">
        <v>402</v>
      </c>
      <c r="P108">
        <v>0</v>
      </c>
      <c r="Q108">
        <f>QtyRemaining*EstMfgMin/60</f>
        <v>0</v>
      </c>
      <c r="U108" t="str">
        <f t="shared" si="4"/>
        <v>2026-02</v>
      </c>
      <c r="V108" s="11">
        <f t="shared" si="5"/>
        <v>6</v>
      </c>
    </row>
    <row r="109" spans="1:22" x14ac:dyDescent="0.25">
      <c r="A109" s="2">
        <v>46056</v>
      </c>
      <c r="B109" s="2">
        <v>45723</v>
      </c>
      <c r="C109" t="s">
        <v>347</v>
      </c>
      <c r="D109">
        <v>6</v>
      </c>
      <c r="E109" t="s">
        <v>481</v>
      </c>
      <c r="F109" t="s">
        <v>425</v>
      </c>
      <c r="G109" t="s">
        <v>350</v>
      </c>
      <c r="H109" t="s">
        <v>482</v>
      </c>
      <c r="I109" t="s">
        <v>352</v>
      </c>
      <c r="J109" s="3" t="s">
        <v>522</v>
      </c>
      <c r="K109" t="s">
        <v>523</v>
      </c>
      <c r="L109" s="9">
        <v>200</v>
      </c>
      <c r="M109" s="9">
        <v>0</v>
      </c>
      <c r="N109">
        <v>200</v>
      </c>
      <c r="O109" t="s">
        <v>423</v>
      </c>
      <c r="P109">
        <v>0</v>
      </c>
      <c r="Q109">
        <f>QtyRemaining*EstMfgMin/60</f>
        <v>0</v>
      </c>
      <c r="U109" t="str">
        <f t="shared" si="4"/>
        <v>2026-02</v>
      </c>
      <c r="V109" s="11">
        <f t="shared" si="5"/>
        <v>6</v>
      </c>
    </row>
    <row r="110" spans="1:22" x14ac:dyDescent="0.25">
      <c r="A110" s="2">
        <v>46056</v>
      </c>
      <c r="B110" s="2">
        <v>45723</v>
      </c>
      <c r="C110" t="s">
        <v>347</v>
      </c>
      <c r="D110">
        <v>6</v>
      </c>
      <c r="E110" t="s">
        <v>481</v>
      </c>
      <c r="F110" t="s">
        <v>425</v>
      </c>
      <c r="G110" t="s">
        <v>350</v>
      </c>
      <c r="H110" t="s">
        <v>482</v>
      </c>
      <c r="I110" t="s">
        <v>352</v>
      </c>
      <c r="J110" s="3" t="s">
        <v>522</v>
      </c>
      <c r="K110" t="s">
        <v>523</v>
      </c>
      <c r="L110" s="9">
        <v>200</v>
      </c>
      <c r="M110" s="9">
        <v>0</v>
      </c>
      <c r="N110">
        <v>200</v>
      </c>
      <c r="O110" t="s">
        <v>423</v>
      </c>
      <c r="P110">
        <v>0</v>
      </c>
      <c r="Q110">
        <f>QtyRemaining*EstMfgMin/60</f>
        <v>0</v>
      </c>
      <c r="U110" t="str">
        <f t="shared" si="4"/>
        <v>2026-02</v>
      </c>
      <c r="V110" s="11">
        <f t="shared" si="5"/>
        <v>6</v>
      </c>
    </row>
    <row r="111" spans="1:22" x14ac:dyDescent="0.25">
      <c r="A111" s="2">
        <v>46058</v>
      </c>
      <c r="B111" s="2">
        <v>45723</v>
      </c>
      <c r="C111" t="s">
        <v>347</v>
      </c>
      <c r="D111">
        <v>6</v>
      </c>
      <c r="E111" t="s">
        <v>481</v>
      </c>
      <c r="F111" t="s">
        <v>425</v>
      </c>
      <c r="G111" t="s">
        <v>350</v>
      </c>
      <c r="H111" t="s">
        <v>482</v>
      </c>
      <c r="I111" t="s">
        <v>352</v>
      </c>
      <c r="J111" s="3" t="s">
        <v>501</v>
      </c>
      <c r="K111" t="s">
        <v>502</v>
      </c>
      <c r="L111" s="9">
        <v>250</v>
      </c>
      <c r="M111" s="9">
        <v>0</v>
      </c>
      <c r="N111">
        <v>250</v>
      </c>
      <c r="O111" t="s">
        <v>435</v>
      </c>
      <c r="P111">
        <v>0</v>
      </c>
      <c r="Q111">
        <f>QtyRemaining*EstMfgMin/60</f>
        <v>0</v>
      </c>
      <c r="U111" t="str">
        <f t="shared" si="4"/>
        <v>2026-02</v>
      </c>
      <c r="V111" s="11">
        <f t="shared" si="5"/>
        <v>6</v>
      </c>
    </row>
    <row r="112" spans="1:22" x14ac:dyDescent="0.25">
      <c r="A112" s="2">
        <v>46083</v>
      </c>
      <c r="B112" s="2">
        <v>45559</v>
      </c>
      <c r="C112" t="s">
        <v>347</v>
      </c>
      <c r="D112">
        <v>10</v>
      </c>
      <c r="E112" t="s">
        <v>437</v>
      </c>
      <c r="F112" t="s">
        <v>425</v>
      </c>
      <c r="G112" t="s">
        <v>350</v>
      </c>
      <c r="H112" t="s">
        <v>438</v>
      </c>
      <c r="I112" t="s">
        <v>352</v>
      </c>
      <c r="J112" s="3" t="s">
        <v>493</v>
      </c>
      <c r="K112" t="s">
        <v>462</v>
      </c>
      <c r="L112" s="9">
        <v>2000</v>
      </c>
      <c r="M112" s="9">
        <v>0</v>
      </c>
      <c r="N112">
        <v>2000</v>
      </c>
      <c r="O112" t="s">
        <v>435</v>
      </c>
      <c r="P112">
        <v>0</v>
      </c>
      <c r="Q112">
        <f>QtyRemaining*EstMfgMin/60</f>
        <v>0</v>
      </c>
      <c r="R112" t="s">
        <v>453</v>
      </c>
      <c r="U112" t="str">
        <f t="shared" si="4"/>
        <v>2026-03</v>
      </c>
      <c r="V112" s="11">
        <f t="shared" si="5"/>
        <v>10</v>
      </c>
    </row>
    <row r="113" spans="1:22" x14ac:dyDescent="0.25">
      <c r="A113" s="2">
        <v>46084</v>
      </c>
      <c r="B113" s="2">
        <v>45723</v>
      </c>
      <c r="C113" t="s">
        <v>347</v>
      </c>
      <c r="D113">
        <v>10</v>
      </c>
      <c r="E113" t="s">
        <v>481</v>
      </c>
      <c r="F113" t="s">
        <v>425</v>
      </c>
      <c r="G113" t="s">
        <v>350</v>
      </c>
      <c r="H113" t="s">
        <v>482</v>
      </c>
      <c r="I113" t="s">
        <v>352</v>
      </c>
      <c r="J113" s="3" t="s">
        <v>522</v>
      </c>
      <c r="K113" t="s">
        <v>523</v>
      </c>
      <c r="L113" s="9">
        <v>200</v>
      </c>
      <c r="M113" s="9">
        <v>0</v>
      </c>
      <c r="N113">
        <v>200</v>
      </c>
      <c r="O113" t="s">
        <v>423</v>
      </c>
      <c r="P113">
        <v>0</v>
      </c>
      <c r="Q113">
        <f>QtyRemaining*EstMfgMin/60</f>
        <v>0</v>
      </c>
      <c r="U113" t="str">
        <f t="shared" si="4"/>
        <v>2026-03</v>
      </c>
      <c r="V113" s="11">
        <f t="shared" si="5"/>
        <v>10</v>
      </c>
    </row>
    <row r="114" spans="1:22" x14ac:dyDescent="0.25">
      <c r="A114" s="2">
        <v>46086</v>
      </c>
      <c r="B114" s="2">
        <v>45723</v>
      </c>
      <c r="C114" t="s">
        <v>347</v>
      </c>
      <c r="D114">
        <v>10</v>
      </c>
      <c r="E114" t="s">
        <v>481</v>
      </c>
      <c r="F114" t="s">
        <v>425</v>
      </c>
      <c r="G114" t="s">
        <v>350</v>
      </c>
      <c r="H114" t="s">
        <v>482</v>
      </c>
      <c r="I114" t="s">
        <v>352</v>
      </c>
      <c r="J114" s="3" t="s">
        <v>501</v>
      </c>
      <c r="K114" t="s">
        <v>502</v>
      </c>
      <c r="L114" s="9">
        <v>148</v>
      </c>
      <c r="M114" s="9">
        <v>0</v>
      </c>
      <c r="N114">
        <v>148</v>
      </c>
      <c r="O114" t="s">
        <v>435</v>
      </c>
      <c r="P114">
        <v>0</v>
      </c>
      <c r="Q114">
        <f>QtyRemaining*EstMfgMin/60</f>
        <v>0</v>
      </c>
      <c r="U114" t="str">
        <f t="shared" si="4"/>
        <v>2026-03</v>
      </c>
      <c r="V114" s="11">
        <f t="shared" si="5"/>
        <v>10</v>
      </c>
    </row>
    <row r="115" spans="1:22" x14ac:dyDescent="0.25">
      <c r="A115" s="2">
        <v>46113</v>
      </c>
      <c r="B115" s="2">
        <v>45559</v>
      </c>
      <c r="C115" t="s">
        <v>347</v>
      </c>
      <c r="D115">
        <v>14</v>
      </c>
      <c r="E115" t="s">
        <v>437</v>
      </c>
      <c r="F115" t="s">
        <v>425</v>
      </c>
      <c r="G115" t="s">
        <v>350</v>
      </c>
      <c r="H115" t="s">
        <v>438</v>
      </c>
      <c r="I115" t="s">
        <v>352</v>
      </c>
      <c r="J115" s="3" t="s">
        <v>493</v>
      </c>
      <c r="K115" t="s">
        <v>462</v>
      </c>
      <c r="L115" s="9">
        <v>2000</v>
      </c>
      <c r="M115" s="9">
        <v>0</v>
      </c>
      <c r="N115">
        <v>2000</v>
      </c>
      <c r="O115" t="s">
        <v>435</v>
      </c>
      <c r="P115">
        <v>0</v>
      </c>
      <c r="Q115">
        <f>QtyRemaining*EstMfgMin/60</f>
        <v>0</v>
      </c>
      <c r="R115" t="s">
        <v>453</v>
      </c>
      <c r="U115" t="str">
        <f t="shared" si="4"/>
        <v>2026-04</v>
      </c>
      <c r="V115" s="11">
        <f t="shared" si="5"/>
        <v>14</v>
      </c>
    </row>
    <row r="116" spans="1:22" x14ac:dyDescent="0.25">
      <c r="A116" s="2">
        <v>46143</v>
      </c>
      <c r="B116" s="2">
        <v>45559</v>
      </c>
      <c r="C116" t="s">
        <v>347</v>
      </c>
      <c r="D116">
        <v>18</v>
      </c>
      <c r="E116" t="s">
        <v>437</v>
      </c>
      <c r="F116" t="s">
        <v>425</v>
      </c>
      <c r="G116" t="s">
        <v>350</v>
      </c>
      <c r="H116" t="s">
        <v>438</v>
      </c>
      <c r="I116" t="s">
        <v>352</v>
      </c>
      <c r="J116" s="3" t="s">
        <v>493</v>
      </c>
      <c r="K116" t="s">
        <v>462</v>
      </c>
      <c r="L116" s="9">
        <v>2000</v>
      </c>
      <c r="M116" s="9">
        <v>0</v>
      </c>
      <c r="N116">
        <v>2000</v>
      </c>
      <c r="O116" t="s">
        <v>435</v>
      </c>
      <c r="P116">
        <v>0</v>
      </c>
      <c r="Q116">
        <f>QtyRemaining*EstMfgMin/60</f>
        <v>0</v>
      </c>
      <c r="R116" t="s">
        <v>453</v>
      </c>
      <c r="U116" t="str">
        <f t="shared" si="4"/>
        <v>2026-05</v>
      </c>
      <c r="V116" s="11">
        <f t="shared" si="5"/>
        <v>18</v>
      </c>
    </row>
    <row r="117" spans="1:22" x14ac:dyDescent="0.25">
      <c r="A117" s="2">
        <v>46147</v>
      </c>
      <c r="B117" s="2">
        <v>45723</v>
      </c>
      <c r="C117" t="s">
        <v>347</v>
      </c>
      <c r="D117">
        <v>19</v>
      </c>
      <c r="E117" t="s">
        <v>481</v>
      </c>
      <c r="F117" t="s">
        <v>425</v>
      </c>
      <c r="G117" t="s">
        <v>350</v>
      </c>
      <c r="H117" t="s">
        <v>482</v>
      </c>
      <c r="I117" t="s">
        <v>352</v>
      </c>
      <c r="J117" s="3" t="s">
        <v>522</v>
      </c>
      <c r="K117" t="s">
        <v>523</v>
      </c>
      <c r="L117" s="9">
        <v>1</v>
      </c>
      <c r="M117" s="9">
        <v>0</v>
      </c>
      <c r="N117">
        <v>1</v>
      </c>
      <c r="O117" t="s">
        <v>423</v>
      </c>
      <c r="P117">
        <v>0</v>
      </c>
      <c r="Q117">
        <f>QtyRemaining*EstMfgMin/60</f>
        <v>0</v>
      </c>
      <c r="U117" t="str">
        <f t="shared" si="4"/>
        <v>2026-05</v>
      </c>
      <c r="V117" s="11">
        <f t="shared" si="5"/>
        <v>19</v>
      </c>
    </row>
    <row r="118" spans="1:22" x14ac:dyDescent="0.25">
      <c r="A118" s="2">
        <v>46174</v>
      </c>
      <c r="B118" s="2">
        <v>45559</v>
      </c>
      <c r="C118" t="s">
        <v>347</v>
      </c>
      <c r="D118">
        <v>23</v>
      </c>
      <c r="E118" t="s">
        <v>437</v>
      </c>
      <c r="F118" t="s">
        <v>425</v>
      </c>
      <c r="G118" t="s">
        <v>350</v>
      </c>
      <c r="H118" t="s">
        <v>438</v>
      </c>
      <c r="I118" t="s">
        <v>352</v>
      </c>
      <c r="J118" s="3" t="s">
        <v>493</v>
      </c>
      <c r="K118" t="s">
        <v>462</v>
      </c>
      <c r="L118" s="9">
        <v>2000</v>
      </c>
      <c r="M118" s="9">
        <v>0</v>
      </c>
      <c r="N118">
        <v>2000</v>
      </c>
      <c r="O118" t="s">
        <v>435</v>
      </c>
      <c r="P118">
        <v>0</v>
      </c>
      <c r="Q118">
        <f>QtyRemaining*EstMfgMin/60</f>
        <v>0</v>
      </c>
      <c r="R118" t="s">
        <v>453</v>
      </c>
      <c r="U118" t="str">
        <f t="shared" si="4"/>
        <v>2026-06</v>
      </c>
      <c r="V118" s="11">
        <f t="shared" si="5"/>
        <v>23</v>
      </c>
    </row>
    <row r="119" spans="1:22" x14ac:dyDescent="0.25">
      <c r="A119" s="2">
        <v>46204</v>
      </c>
      <c r="B119" s="2">
        <v>45559</v>
      </c>
      <c r="C119" t="s">
        <v>347</v>
      </c>
      <c r="D119">
        <v>27</v>
      </c>
      <c r="E119" t="s">
        <v>437</v>
      </c>
      <c r="F119" t="s">
        <v>425</v>
      </c>
      <c r="G119" t="s">
        <v>350</v>
      </c>
      <c r="H119" t="s">
        <v>438</v>
      </c>
      <c r="I119" t="s">
        <v>352</v>
      </c>
      <c r="J119" s="3" t="s">
        <v>493</v>
      </c>
      <c r="K119" t="s">
        <v>462</v>
      </c>
      <c r="L119" s="9">
        <v>2000</v>
      </c>
      <c r="M119" s="9">
        <v>0</v>
      </c>
      <c r="N119">
        <v>2000</v>
      </c>
      <c r="O119" t="s">
        <v>435</v>
      </c>
      <c r="P119">
        <v>0</v>
      </c>
      <c r="Q119">
        <f>QtyRemaining*EstMfgMin/60</f>
        <v>0</v>
      </c>
      <c r="R119" t="s">
        <v>453</v>
      </c>
      <c r="U119" t="str">
        <f t="shared" si="4"/>
        <v>2026-07</v>
      </c>
      <c r="V119" s="11">
        <f t="shared" si="5"/>
        <v>27</v>
      </c>
    </row>
    <row r="120" spans="1:22" x14ac:dyDescent="0.25">
      <c r="A120" s="2">
        <v>46237</v>
      </c>
      <c r="B120" s="2">
        <v>45559</v>
      </c>
      <c r="C120" t="s">
        <v>347</v>
      </c>
      <c r="D120">
        <v>32</v>
      </c>
      <c r="E120" t="s">
        <v>437</v>
      </c>
      <c r="F120" t="s">
        <v>425</v>
      </c>
      <c r="G120" t="s">
        <v>350</v>
      </c>
      <c r="H120" t="s">
        <v>438</v>
      </c>
      <c r="I120" t="s">
        <v>352</v>
      </c>
      <c r="J120" s="3" t="s">
        <v>493</v>
      </c>
      <c r="K120" t="s">
        <v>462</v>
      </c>
      <c r="L120" s="9">
        <v>1491</v>
      </c>
      <c r="M120" s="9">
        <v>0</v>
      </c>
      <c r="N120">
        <v>1491</v>
      </c>
      <c r="O120" t="s">
        <v>435</v>
      </c>
      <c r="P120">
        <v>0</v>
      </c>
      <c r="Q120">
        <f>QtyRemaining*EstMfgMin/60</f>
        <v>0</v>
      </c>
      <c r="R120" t="s">
        <v>453</v>
      </c>
      <c r="U120" t="str">
        <f t="shared" si="4"/>
        <v>2026-08</v>
      </c>
      <c r="V120" s="11">
        <f t="shared" si="5"/>
        <v>32</v>
      </c>
    </row>
    <row r="121" spans="1:22" x14ac:dyDescent="0.25">
      <c r="A121" s="2">
        <v>46265</v>
      </c>
      <c r="B121" s="2">
        <v>44851</v>
      </c>
      <c r="C121" t="s">
        <v>347</v>
      </c>
      <c r="D121">
        <v>36</v>
      </c>
      <c r="E121" t="s">
        <v>503</v>
      </c>
      <c r="F121" t="s">
        <v>425</v>
      </c>
      <c r="G121" t="s">
        <v>350</v>
      </c>
      <c r="H121" t="s">
        <v>504</v>
      </c>
      <c r="I121" t="s">
        <v>352</v>
      </c>
      <c r="J121" s="3" t="s">
        <v>524</v>
      </c>
      <c r="K121" t="s">
        <v>525</v>
      </c>
      <c r="L121" s="9">
        <v>20</v>
      </c>
      <c r="M121" s="9">
        <v>0</v>
      </c>
      <c r="N121">
        <v>20</v>
      </c>
      <c r="P121">
        <v>0</v>
      </c>
      <c r="Q121">
        <f>QtyRemaining*EstMfgMin/60</f>
        <v>0</v>
      </c>
      <c r="R121" t="s">
        <v>526</v>
      </c>
      <c r="U121" t="str">
        <f t="shared" si="4"/>
        <v>2026-08</v>
      </c>
      <c r="V121" s="11">
        <f t="shared" si="5"/>
        <v>36</v>
      </c>
    </row>
    <row r="122" spans="1:22" x14ac:dyDescent="0.25">
      <c r="A122" s="2">
        <v>46483</v>
      </c>
      <c r="B122" s="2">
        <v>45244</v>
      </c>
      <c r="C122" t="s">
        <v>347</v>
      </c>
      <c r="D122">
        <v>15</v>
      </c>
      <c r="E122" t="s">
        <v>527</v>
      </c>
      <c r="F122" t="s">
        <v>425</v>
      </c>
      <c r="G122" t="s">
        <v>350</v>
      </c>
      <c r="H122" t="s">
        <v>528</v>
      </c>
      <c r="I122" t="s">
        <v>410</v>
      </c>
      <c r="J122" s="3" t="s">
        <v>493</v>
      </c>
      <c r="K122" t="s">
        <v>462</v>
      </c>
      <c r="L122" s="9">
        <v>500</v>
      </c>
      <c r="M122" s="9">
        <v>0</v>
      </c>
      <c r="N122">
        <v>500</v>
      </c>
      <c r="P122">
        <v>0</v>
      </c>
      <c r="Q122">
        <f>QtyRemaining*EstMfgMin/60</f>
        <v>0</v>
      </c>
      <c r="U122" t="str">
        <f t="shared" si="4"/>
        <v>2027-04</v>
      </c>
      <c r="V122" s="11">
        <f t="shared" si="5"/>
        <v>15</v>
      </c>
    </row>
    <row r="123" spans="1:22" x14ac:dyDescent="0.25">
      <c r="A123" s="2">
        <v>46483</v>
      </c>
      <c r="B123" s="2">
        <v>45244</v>
      </c>
      <c r="C123" t="s">
        <v>347</v>
      </c>
      <c r="D123">
        <v>15</v>
      </c>
      <c r="E123" t="s">
        <v>527</v>
      </c>
      <c r="F123" t="s">
        <v>425</v>
      </c>
      <c r="G123" t="s">
        <v>350</v>
      </c>
      <c r="H123" t="s">
        <v>528</v>
      </c>
      <c r="I123" t="s">
        <v>410</v>
      </c>
      <c r="J123" s="3" t="s">
        <v>493</v>
      </c>
      <c r="K123" t="s">
        <v>462</v>
      </c>
      <c r="L123" s="9">
        <v>500</v>
      </c>
      <c r="M123" s="9">
        <v>0</v>
      </c>
      <c r="N123">
        <v>500</v>
      </c>
      <c r="P123">
        <v>0</v>
      </c>
      <c r="Q123">
        <f>QtyRemaining*EstMfgMin/60</f>
        <v>0</v>
      </c>
      <c r="U123" t="str">
        <f t="shared" si="4"/>
        <v>2027-04</v>
      </c>
      <c r="V123" s="11">
        <f t="shared" si="5"/>
        <v>15</v>
      </c>
    </row>
    <row r="124" spans="1:22" x14ac:dyDescent="0.25">
      <c r="A124" s="2">
        <v>46514</v>
      </c>
      <c r="B124" s="2">
        <v>45244</v>
      </c>
      <c r="C124" t="s">
        <v>347</v>
      </c>
      <c r="D124">
        <v>19</v>
      </c>
      <c r="E124" t="s">
        <v>527</v>
      </c>
      <c r="F124" t="s">
        <v>425</v>
      </c>
      <c r="G124" t="s">
        <v>350</v>
      </c>
      <c r="H124" t="s">
        <v>528</v>
      </c>
      <c r="I124" t="s">
        <v>410</v>
      </c>
      <c r="J124" s="3" t="s">
        <v>493</v>
      </c>
      <c r="K124" t="s">
        <v>462</v>
      </c>
      <c r="L124" s="9">
        <v>500</v>
      </c>
      <c r="M124" s="9">
        <v>0</v>
      </c>
      <c r="N124">
        <v>500</v>
      </c>
      <c r="P124">
        <v>0</v>
      </c>
      <c r="Q124">
        <f>QtyRemaining*EstMfgMin/60</f>
        <v>0</v>
      </c>
      <c r="U124" t="str">
        <f t="shared" si="4"/>
        <v>2027-05</v>
      </c>
      <c r="V124" s="11">
        <f t="shared" si="5"/>
        <v>19</v>
      </c>
    </row>
    <row r="125" spans="1:22" x14ac:dyDescent="0.25">
      <c r="A125" s="2">
        <v>46545</v>
      </c>
      <c r="B125" s="2">
        <v>45244</v>
      </c>
      <c r="C125" t="s">
        <v>347</v>
      </c>
      <c r="D125">
        <v>24</v>
      </c>
      <c r="E125" t="s">
        <v>527</v>
      </c>
      <c r="F125" t="s">
        <v>425</v>
      </c>
      <c r="G125" t="s">
        <v>350</v>
      </c>
      <c r="H125" t="s">
        <v>528</v>
      </c>
      <c r="I125" t="s">
        <v>410</v>
      </c>
      <c r="J125" s="3" t="s">
        <v>493</v>
      </c>
      <c r="K125" t="s">
        <v>462</v>
      </c>
      <c r="L125" s="9">
        <v>500</v>
      </c>
      <c r="M125" s="9">
        <v>0</v>
      </c>
      <c r="N125">
        <v>500</v>
      </c>
      <c r="P125">
        <v>0</v>
      </c>
      <c r="Q125">
        <f>QtyRemaining*EstMfgMin/60</f>
        <v>0</v>
      </c>
      <c r="U125" t="str">
        <f t="shared" si="4"/>
        <v>2027-06</v>
      </c>
      <c r="V125" s="11">
        <f t="shared" si="5"/>
        <v>24</v>
      </c>
    </row>
    <row r="126" spans="1:22" x14ac:dyDescent="0.25">
      <c r="A126" s="2">
        <v>46574</v>
      </c>
      <c r="B126" s="2">
        <v>45244</v>
      </c>
      <c r="C126" t="s">
        <v>347</v>
      </c>
      <c r="D126">
        <v>28</v>
      </c>
      <c r="E126" t="s">
        <v>527</v>
      </c>
      <c r="F126" t="s">
        <v>425</v>
      </c>
      <c r="G126" t="s">
        <v>350</v>
      </c>
      <c r="H126" t="s">
        <v>528</v>
      </c>
      <c r="I126" t="s">
        <v>410</v>
      </c>
      <c r="J126" s="3" t="s">
        <v>493</v>
      </c>
      <c r="K126" t="s">
        <v>462</v>
      </c>
      <c r="L126" s="9">
        <v>500</v>
      </c>
      <c r="M126" s="9">
        <v>0</v>
      </c>
      <c r="N126">
        <v>500</v>
      </c>
      <c r="P126">
        <v>0</v>
      </c>
      <c r="Q126">
        <f>QtyRemaining*EstMfgMin/60</f>
        <v>0</v>
      </c>
      <c r="U126" t="str">
        <f t="shared" si="4"/>
        <v>2027-07</v>
      </c>
      <c r="V126" s="11">
        <f t="shared" si="5"/>
        <v>28</v>
      </c>
    </row>
    <row r="127" spans="1:22" x14ac:dyDescent="0.25">
      <c r="A127" s="2">
        <v>46604</v>
      </c>
      <c r="B127" s="2">
        <v>45244</v>
      </c>
      <c r="C127" t="s">
        <v>347</v>
      </c>
      <c r="D127">
        <v>32</v>
      </c>
      <c r="E127" t="s">
        <v>527</v>
      </c>
      <c r="F127" t="s">
        <v>425</v>
      </c>
      <c r="G127" t="s">
        <v>350</v>
      </c>
      <c r="H127" t="s">
        <v>528</v>
      </c>
      <c r="I127" t="s">
        <v>410</v>
      </c>
      <c r="J127" s="3" t="s">
        <v>493</v>
      </c>
      <c r="K127" t="s">
        <v>462</v>
      </c>
      <c r="L127" s="9">
        <v>500</v>
      </c>
      <c r="M127" s="9">
        <v>0</v>
      </c>
      <c r="N127">
        <v>500</v>
      </c>
      <c r="P127">
        <v>0</v>
      </c>
      <c r="Q127">
        <f>QtyRemaining*EstMfgMin/60</f>
        <v>0</v>
      </c>
      <c r="U127" t="str">
        <f t="shared" si="4"/>
        <v>2027-08</v>
      </c>
      <c r="V127" s="11">
        <f t="shared" si="5"/>
        <v>32</v>
      </c>
    </row>
    <row r="128" spans="1:22" x14ac:dyDescent="0.25">
      <c r="A128" s="2">
        <v>46633</v>
      </c>
      <c r="B128" s="2">
        <v>45244</v>
      </c>
      <c r="C128" t="s">
        <v>347</v>
      </c>
      <c r="D128">
        <v>36</v>
      </c>
      <c r="E128" t="s">
        <v>527</v>
      </c>
      <c r="F128" t="s">
        <v>425</v>
      </c>
      <c r="G128" t="s">
        <v>350</v>
      </c>
      <c r="H128" t="s">
        <v>528</v>
      </c>
      <c r="I128" t="s">
        <v>410</v>
      </c>
      <c r="J128" s="3" t="s">
        <v>493</v>
      </c>
      <c r="K128" t="s">
        <v>462</v>
      </c>
      <c r="L128" s="9">
        <v>500</v>
      </c>
      <c r="M128" s="9">
        <v>0</v>
      </c>
      <c r="N128">
        <v>500</v>
      </c>
      <c r="P128">
        <v>0</v>
      </c>
      <c r="Q128">
        <f>QtyRemaining*EstMfgMin/60</f>
        <v>0</v>
      </c>
      <c r="U128" t="str">
        <f t="shared" si="4"/>
        <v>2027-09</v>
      </c>
      <c r="V128" s="11">
        <f t="shared" si="5"/>
        <v>36</v>
      </c>
    </row>
    <row r="129" spans="1:22" x14ac:dyDescent="0.25">
      <c r="A129" s="2">
        <v>46665</v>
      </c>
      <c r="B129" s="2">
        <v>45244</v>
      </c>
      <c r="C129" t="s">
        <v>347</v>
      </c>
      <c r="D129">
        <v>41</v>
      </c>
      <c r="E129" t="s">
        <v>527</v>
      </c>
      <c r="F129" t="s">
        <v>425</v>
      </c>
      <c r="G129" t="s">
        <v>350</v>
      </c>
      <c r="H129" t="s">
        <v>528</v>
      </c>
      <c r="I129" t="s">
        <v>410</v>
      </c>
      <c r="J129" s="3" t="s">
        <v>493</v>
      </c>
      <c r="K129" t="s">
        <v>462</v>
      </c>
      <c r="L129" s="9">
        <v>500</v>
      </c>
      <c r="M129" s="9">
        <v>0</v>
      </c>
      <c r="N129">
        <v>500</v>
      </c>
      <c r="P129">
        <v>0</v>
      </c>
      <c r="Q129">
        <f>QtyRemaining*EstMfgMin/60</f>
        <v>0</v>
      </c>
      <c r="U129" t="str">
        <f t="shared" si="4"/>
        <v>2027-10</v>
      </c>
      <c r="V129" s="11">
        <f t="shared" si="5"/>
        <v>41</v>
      </c>
    </row>
    <row r="130" spans="1:22" x14ac:dyDescent="0.25">
      <c r="A130" s="2">
        <v>46696</v>
      </c>
      <c r="B130" s="2">
        <v>45244</v>
      </c>
      <c r="C130" t="s">
        <v>347</v>
      </c>
      <c r="D130">
        <v>45</v>
      </c>
      <c r="E130" t="s">
        <v>527</v>
      </c>
      <c r="F130" t="s">
        <v>425</v>
      </c>
      <c r="G130" t="s">
        <v>350</v>
      </c>
      <c r="H130" t="s">
        <v>528</v>
      </c>
      <c r="I130" t="s">
        <v>410</v>
      </c>
      <c r="J130" s="3" t="s">
        <v>493</v>
      </c>
      <c r="K130" t="s">
        <v>462</v>
      </c>
      <c r="L130" s="9">
        <v>500</v>
      </c>
      <c r="M130" s="9">
        <v>0</v>
      </c>
      <c r="N130">
        <v>500</v>
      </c>
      <c r="P130">
        <v>0</v>
      </c>
      <c r="Q130">
        <f>QtyRemaining*EstMfgMin/60</f>
        <v>0</v>
      </c>
      <c r="U130" t="str">
        <f t="shared" si="4"/>
        <v>2027-11</v>
      </c>
      <c r="V130" s="11">
        <f t="shared" si="5"/>
        <v>45</v>
      </c>
    </row>
    <row r="131" spans="1:22" x14ac:dyDescent="0.25">
      <c r="A131" s="2">
        <v>46724</v>
      </c>
      <c r="B131" s="2">
        <v>45244</v>
      </c>
      <c r="C131" t="s">
        <v>347</v>
      </c>
      <c r="D131">
        <v>49</v>
      </c>
      <c r="E131" t="s">
        <v>527</v>
      </c>
      <c r="F131" t="s">
        <v>425</v>
      </c>
      <c r="G131" t="s">
        <v>350</v>
      </c>
      <c r="H131" t="s">
        <v>528</v>
      </c>
      <c r="I131" t="s">
        <v>410</v>
      </c>
      <c r="J131" s="3" t="s">
        <v>493</v>
      </c>
      <c r="K131" t="s">
        <v>462</v>
      </c>
      <c r="L131" s="9">
        <v>500</v>
      </c>
      <c r="M131" s="9">
        <v>0</v>
      </c>
      <c r="N131">
        <v>500</v>
      </c>
      <c r="P131">
        <v>0</v>
      </c>
      <c r="Q131">
        <f>QtyRemaining*EstMfgMin/60</f>
        <v>0</v>
      </c>
      <c r="U131" t="str">
        <f t="shared" ref="U131:U194" si="6">VLOOKUP(A131,Calendar,13,FALSE)</f>
        <v>2027-12</v>
      </c>
      <c r="V131" s="11">
        <f t="shared" ref="V131:V194" si="7">VLOOKUP(A131,Calendar,14,FALSE)</f>
        <v>49</v>
      </c>
    </row>
    <row r="132" spans="1:22" x14ac:dyDescent="0.25">
      <c r="A132" s="2">
        <v>46758</v>
      </c>
      <c r="B132" s="2">
        <v>45244</v>
      </c>
      <c r="C132" t="s">
        <v>347</v>
      </c>
      <c r="D132">
        <v>2</v>
      </c>
      <c r="E132" t="s">
        <v>527</v>
      </c>
      <c r="F132" t="s">
        <v>425</v>
      </c>
      <c r="G132" t="s">
        <v>350</v>
      </c>
      <c r="H132" t="s">
        <v>528</v>
      </c>
      <c r="I132" t="s">
        <v>410</v>
      </c>
      <c r="J132" s="3" t="s">
        <v>493</v>
      </c>
      <c r="K132" t="s">
        <v>462</v>
      </c>
      <c r="L132" s="9">
        <v>500</v>
      </c>
      <c r="M132" s="9">
        <v>0</v>
      </c>
      <c r="N132">
        <v>500</v>
      </c>
      <c r="P132">
        <v>0</v>
      </c>
      <c r="Q132">
        <f>QtyRemaining*EstMfgMin/60</f>
        <v>0</v>
      </c>
      <c r="U132" t="str">
        <f t="shared" si="6"/>
        <v>2028-01</v>
      </c>
      <c r="V132" s="11">
        <f t="shared" si="7"/>
        <v>2</v>
      </c>
    </row>
    <row r="133" spans="1:22" x14ac:dyDescent="0.25">
      <c r="A133" s="2">
        <v>46790</v>
      </c>
      <c r="B133" s="2">
        <v>45244</v>
      </c>
      <c r="C133" t="s">
        <v>347</v>
      </c>
      <c r="D133">
        <v>7</v>
      </c>
      <c r="E133" t="s">
        <v>527</v>
      </c>
      <c r="F133" t="s">
        <v>425</v>
      </c>
      <c r="G133" t="s">
        <v>350</v>
      </c>
      <c r="H133" t="s">
        <v>528</v>
      </c>
      <c r="I133" t="s">
        <v>410</v>
      </c>
      <c r="J133" s="3" t="s">
        <v>493</v>
      </c>
      <c r="K133" t="s">
        <v>462</v>
      </c>
      <c r="L133" s="9">
        <v>500</v>
      </c>
      <c r="M133" s="9">
        <v>0</v>
      </c>
      <c r="N133">
        <v>500</v>
      </c>
      <c r="P133">
        <v>0</v>
      </c>
      <c r="Q133">
        <f>QtyRemaining*EstMfgMin/60</f>
        <v>0</v>
      </c>
      <c r="U133" t="str">
        <f t="shared" si="6"/>
        <v>2028-02</v>
      </c>
      <c r="V133" s="11">
        <f t="shared" si="7"/>
        <v>7</v>
      </c>
    </row>
    <row r="134" spans="1:22" x14ac:dyDescent="0.25">
      <c r="A134" s="2">
        <v>46819</v>
      </c>
      <c r="B134" s="2">
        <v>45244</v>
      </c>
      <c r="C134" t="s">
        <v>347</v>
      </c>
      <c r="D134">
        <v>11</v>
      </c>
      <c r="E134" t="s">
        <v>527</v>
      </c>
      <c r="F134" t="s">
        <v>425</v>
      </c>
      <c r="G134" t="s">
        <v>350</v>
      </c>
      <c r="H134" t="s">
        <v>528</v>
      </c>
      <c r="I134" t="s">
        <v>410</v>
      </c>
      <c r="J134" s="3" t="s">
        <v>493</v>
      </c>
      <c r="K134" t="s">
        <v>462</v>
      </c>
      <c r="L134" s="9">
        <v>500</v>
      </c>
      <c r="M134" s="9">
        <v>0</v>
      </c>
      <c r="N134">
        <v>500</v>
      </c>
      <c r="P134">
        <v>0</v>
      </c>
      <c r="Q134">
        <f>QtyRemaining*EstMfgMin/60</f>
        <v>0</v>
      </c>
      <c r="U134" t="str">
        <f t="shared" si="6"/>
        <v>2028-03</v>
      </c>
      <c r="V134" s="11">
        <f t="shared" si="7"/>
        <v>11</v>
      </c>
    </row>
    <row r="135" spans="1:22" x14ac:dyDescent="0.25">
      <c r="A135" s="2">
        <v>46878</v>
      </c>
      <c r="B135" s="2">
        <v>45244</v>
      </c>
      <c r="C135" t="s">
        <v>347</v>
      </c>
      <c r="D135">
        <v>19</v>
      </c>
      <c r="E135" t="s">
        <v>527</v>
      </c>
      <c r="F135" t="s">
        <v>425</v>
      </c>
      <c r="G135" t="s">
        <v>350</v>
      </c>
      <c r="H135" t="s">
        <v>528</v>
      </c>
      <c r="I135" t="s">
        <v>410</v>
      </c>
      <c r="J135" s="3" t="s">
        <v>493</v>
      </c>
      <c r="K135" t="s">
        <v>462</v>
      </c>
      <c r="L135" s="9">
        <v>500</v>
      </c>
      <c r="M135" s="9">
        <v>0</v>
      </c>
      <c r="N135">
        <v>500</v>
      </c>
      <c r="P135">
        <v>0</v>
      </c>
      <c r="Q135">
        <f>QtyRemaining*EstMfgMin/60</f>
        <v>0</v>
      </c>
      <c r="U135" t="str">
        <f t="shared" si="6"/>
        <v>2028-05</v>
      </c>
      <c r="V135" s="11">
        <f t="shared" si="7"/>
        <v>19</v>
      </c>
    </row>
    <row r="136" spans="1:22" x14ac:dyDescent="0.25">
      <c r="A136" s="2">
        <v>46910</v>
      </c>
      <c r="B136" s="2">
        <v>45244</v>
      </c>
      <c r="C136" t="s">
        <v>347</v>
      </c>
      <c r="D136">
        <v>24</v>
      </c>
      <c r="E136" t="s">
        <v>527</v>
      </c>
      <c r="F136" t="s">
        <v>425</v>
      </c>
      <c r="G136" t="s">
        <v>350</v>
      </c>
      <c r="H136" t="s">
        <v>528</v>
      </c>
      <c r="I136" t="s">
        <v>410</v>
      </c>
      <c r="J136" s="3" t="s">
        <v>493</v>
      </c>
      <c r="K136" t="s">
        <v>462</v>
      </c>
      <c r="L136" s="9">
        <v>500</v>
      </c>
      <c r="M136" s="9">
        <v>0</v>
      </c>
      <c r="N136">
        <v>500</v>
      </c>
      <c r="P136">
        <v>0</v>
      </c>
      <c r="Q136">
        <f>QtyRemaining*EstMfgMin/60</f>
        <v>0</v>
      </c>
      <c r="U136" t="str">
        <f t="shared" si="6"/>
        <v>2028-06</v>
      </c>
      <c r="V136" s="11">
        <f t="shared" si="7"/>
        <v>24</v>
      </c>
    </row>
    <row r="137" spans="1:22" x14ac:dyDescent="0.25">
      <c r="A137" s="2">
        <v>46910</v>
      </c>
      <c r="B137" s="2">
        <v>45244</v>
      </c>
      <c r="C137" t="s">
        <v>347</v>
      </c>
      <c r="D137">
        <v>24</v>
      </c>
      <c r="E137" t="s">
        <v>527</v>
      </c>
      <c r="F137" t="s">
        <v>425</v>
      </c>
      <c r="G137" t="s">
        <v>350</v>
      </c>
      <c r="H137" t="s">
        <v>528</v>
      </c>
      <c r="I137" t="s">
        <v>410</v>
      </c>
      <c r="J137" s="3" t="s">
        <v>493</v>
      </c>
      <c r="K137" t="s">
        <v>462</v>
      </c>
      <c r="L137" s="9">
        <v>500</v>
      </c>
      <c r="M137" s="9">
        <v>0</v>
      </c>
      <c r="N137">
        <v>500</v>
      </c>
      <c r="P137">
        <v>0</v>
      </c>
      <c r="Q137">
        <f>QtyRemaining*EstMfgMin/60</f>
        <v>0</v>
      </c>
      <c r="U137" t="str">
        <f t="shared" si="6"/>
        <v>2028-06</v>
      </c>
      <c r="V137" s="11">
        <f t="shared" si="7"/>
        <v>24</v>
      </c>
    </row>
    <row r="138" spans="1:22" x14ac:dyDescent="0.25">
      <c r="A138" s="2">
        <v>46969</v>
      </c>
      <c r="B138" s="2">
        <v>45244</v>
      </c>
      <c r="C138" t="s">
        <v>347</v>
      </c>
      <c r="D138">
        <v>32</v>
      </c>
      <c r="E138" t="s">
        <v>527</v>
      </c>
      <c r="F138" t="s">
        <v>425</v>
      </c>
      <c r="G138" t="s">
        <v>350</v>
      </c>
      <c r="H138" t="s">
        <v>528</v>
      </c>
      <c r="I138" t="s">
        <v>410</v>
      </c>
      <c r="J138" s="3" t="s">
        <v>493</v>
      </c>
      <c r="K138" t="s">
        <v>462</v>
      </c>
      <c r="L138" s="9">
        <v>500</v>
      </c>
      <c r="M138" s="9">
        <v>0</v>
      </c>
      <c r="N138">
        <v>500</v>
      </c>
      <c r="P138">
        <v>0</v>
      </c>
      <c r="Q138">
        <f>QtyRemaining*EstMfgMin/60</f>
        <v>0</v>
      </c>
      <c r="U138" t="str">
        <f t="shared" si="6"/>
        <v>2028-08</v>
      </c>
      <c r="V138" s="11">
        <f t="shared" si="7"/>
        <v>32</v>
      </c>
    </row>
    <row r="139" spans="1:22" x14ac:dyDescent="0.25">
      <c r="A139" s="2">
        <v>47002</v>
      </c>
      <c r="B139" s="2">
        <v>45244</v>
      </c>
      <c r="C139" t="s">
        <v>347</v>
      </c>
      <c r="D139">
        <v>37</v>
      </c>
      <c r="E139" t="s">
        <v>527</v>
      </c>
      <c r="F139" t="s">
        <v>425</v>
      </c>
      <c r="G139" t="s">
        <v>350</v>
      </c>
      <c r="H139" t="s">
        <v>528</v>
      </c>
      <c r="I139" t="s">
        <v>410</v>
      </c>
      <c r="J139" s="3" t="s">
        <v>493</v>
      </c>
      <c r="K139" t="s">
        <v>462</v>
      </c>
      <c r="L139" s="9">
        <v>500</v>
      </c>
      <c r="M139" s="9">
        <v>0</v>
      </c>
      <c r="N139">
        <v>500</v>
      </c>
      <c r="P139">
        <v>0</v>
      </c>
      <c r="Q139">
        <f>QtyRemaining*EstMfgMin/60</f>
        <v>0</v>
      </c>
      <c r="U139" t="str">
        <f t="shared" si="6"/>
        <v>2028-09</v>
      </c>
      <c r="V139" s="11">
        <f t="shared" si="7"/>
        <v>37</v>
      </c>
    </row>
    <row r="140" spans="1:22" x14ac:dyDescent="0.25">
      <c r="A140" s="2">
        <v>47032</v>
      </c>
      <c r="B140" s="2">
        <v>45244</v>
      </c>
      <c r="C140" t="s">
        <v>347</v>
      </c>
      <c r="D140">
        <v>41</v>
      </c>
      <c r="E140" t="s">
        <v>527</v>
      </c>
      <c r="F140" t="s">
        <v>425</v>
      </c>
      <c r="G140" t="s">
        <v>350</v>
      </c>
      <c r="H140" t="s">
        <v>528</v>
      </c>
      <c r="I140" t="s">
        <v>410</v>
      </c>
      <c r="J140" s="3" t="s">
        <v>493</v>
      </c>
      <c r="K140" t="s">
        <v>462</v>
      </c>
      <c r="L140" s="9">
        <v>364</v>
      </c>
      <c r="M140" s="9">
        <v>0</v>
      </c>
      <c r="N140">
        <v>364</v>
      </c>
      <c r="P140">
        <v>0</v>
      </c>
      <c r="Q140">
        <f>QtyRemaining*EstMfgMin/60</f>
        <v>0</v>
      </c>
      <c r="U140" t="str">
        <f t="shared" si="6"/>
        <v>2028-10</v>
      </c>
      <c r="V140" s="11">
        <f t="shared" si="7"/>
        <v>41</v>
      </c>
    </row>
    <row r="141" spans="1:22" x14ac:dyDescent="0.25">
      <c r="A141" s="2">
        <v>0</v>
      </c>
      <c r="B141" s="2">
        <v>43166</v>
      </c>
      <c r="C141" t="s">
        <v>529</v>
      </c>
      <c r="D141">
        <v>0</v>
      </c>
      <c r="E141" t="s">
        <v>530</v>
      </c>
      <c r="F141" t="s">
        <v>531</v>
      </c>
      <c r="G141" t="s">
        <v>532</v>
      </c>
      <c r="H141" t="s">
        <v>533</v>
      </c>
      <c r="I141" t="s">
        <v>534</v>
      </c>
      <c r="J141" s="3" t="s">
        <v>535</v>
      </c>
      <c r="K141" t="s">
        <v>536</v>
      </c>
      <c r="L141" s="9">
        <v>150</v>
      </c>
      <c r="M141" s="9">
        <v>0</v>
      </c>
      <c r="N141">
        <v>150</v>
      </c>
      <c r="P141">
        <v>0</v>
      </c>
      <c r="Q141">
        <f>QtyRemaining*EstMfgMin/60</f>
        <v>0</v>
      </c>
      <c r="U141" t="e">
        <f t="shared" si="6"/>
        <v>#N/A</v>
      </c>
      <c r="V141" s="11" t="e">
        <f t="shared" si="7"/>
        <v>#N/A</v>
      </c>
    </row>
    <row r="142" spans="1:22" x14ac:dyDescent="0.25">
      <c r="A142" s="2">
        <v>0</v>
      </c>
      <c r="B142" s="2">
        <v>43584</v>
      </c>
      <c r="C142" t="s">
        <v>529</v>
      </c>
      <c r="D142">
        <v>0</v>
      </c>
      <c r="E142" t="s">
        <v>537</v>
      </c>
      <c r="F142" t="s">
        <v>531</v>
      </c>
      <c r="G142" t="s">
        <v>538</v>
      </c>
      <c r="I142" t="s">
        <v>534</v>
      </c>
      <c r="J142" s="3" t="s">
        <v>539</v>
      </c>
      <c r="K142" t="s">
        <v>540</v>
      </c>
      <c r="L142" s="9">
        <v>574774.61</v>
      </c>
      <c r="M142" s="9">
        <v>442055.47</v>
      </c>
      <c r="N142">
        <v>132719.14000000001</v>
      </c>
      <c r="P142">
        <v>0</v>
      </c>
      <c r="Q142">
        <f>QtyRemaining*EstMfgMin/60</f>
        <v>0</v>
      </c>
      <c r="U142" t="e">
        <f t="shared" si="6"/>
        <v>#N/A</v>
      </c>
      <c r="V142" s="11" t="e">
        <f t="shared" si="7"/>
        <v>#N/A</v>
      </c>
    </row>
    <row r="143" spans="1:22" x14ac:dyDescent="0.25">
      <c r="A143" s="2">
        <v>0</v>
      </c>
      <c r="B143" s="2">
        <v>44887</v>
      </c>
      <c r="C143" t="s">
        <v>541</v>
      </c>
      <c r="D143">
        <v>0</v>
      </c>
      <c r="E143" t="s">
        <v>542</v>
      </c>
      <c r="F143" t="s">
        <v>531</v>
      </c>
      <c r="G143" t="s">
        <v>543</v>
      </c>
      <c r="I143" t="s">
        <v>544</v>
      </c>
      <c r="J143" s="3" t="s">
        <v>357</v>
      </c>
      <c r="K143" t="s">
        <v>545</v>
      </c>
      <c r="L143" s="9">
        <v>2000</v>
      </c>
      <c r="M143" s="9">
        <v>635</v>
      </c>
      <c r="N143">
        <v>1365</v>
      </c>
      <c r="P143">
        <v>0</v>
      </c>
      <c r="Q143">
        <f>QtyRemaining*EstMfgMin/60</f>
        <v>0</v>
      </c>
      <c r="U143" t="e">
        <f t="shared" si="6"/>
        <v>#N/A</v>
      </c>
      <c r="V143" s="11" t="e">
        <f t="shared" si="7"/>
        <v>#N/A</v>
      </c>
    </row>
    <row r="144" spans="1:22" x14ac:dyDescent="0.25">
      <c r="A144" s="2">
        <v>0</v>
      </c>
      <c r="B144" s="2">
        <v>45840</v>
      </c>
      <c r="C144" t="s">
        <v>546</v>
      </c>
      <c r="D144">
        <v>0</v>
      </c>
      <c r="E144" t="s">
        <v>547</v>
      </c>
      <c r="F144" t="s">
        <v>548</v>
      </c>
      <c r="G144" t="s">
        <v>549</v>
      </c>
      <c r="H144" t="s">
        <v>550</v>
      </c>
      <c r="I144" t="s">
        <v>381</v>
      </c>
      <c r="J144" s="3" t="s">
        <v>551</v>
      </c>
      <c r="K144" t="s">
        <v>552</v>
      </c>
      <c r="L144" s="9">
        <v>145</v>
      </c>
      <c r="M144" s="9">
        <v>0</v>
      </c>
      <c r="N144">
        <v>145</v>
      </c>
      <c r="O144" t="s">
        <v>435</v>
      </c>
      <c r="P144">
        <v>1050</v>
      </c>
      <c r="Q144">
        <f>QtyRemaining*EstMfgMin/60</f>
        <v>2537.5</v>
      </c>
      <c r="U144" t="e">
        <f t="shared" si="6"/>
        <v>#N/A</v>
      </c>
      <c r="V144" s="11" t="e">
        <f t="shared" si="7"/>
        <v>#N/A</v>
      </c>
    </row>
    <row r="145" spans="1:22" x14ac:dyDescent="0.25">
      <c r="A145" s="2">
        <v>0</v>
      </c>
      <c r="B145" s="2">
        <v>45840</v>
      </c>
      <c r="C145" t="s">
        <v>546</v>
      </c>
      <c r="D145">
        <v>0</v>
      </c>
      <c r="E145" t="s">
        <v>547</v>
      </c>
      <c r="F145" t="s">
        <v>548</v>
      </c>
      <c r="G145" t="s">
        <v>549</v>
      </c>
      <c r="H145" t="s">
        <v>550</v>
      </c>
      <c r="I145" t="s">
        <v>553</v>
      </c>
      <c r="J145" s="3" t="s">
        <v>554</v>
      </c>
      <c r="K145" t="s">
        <v>555</v>
      </c>
      <c r="L145" s="9">
        <v>1</v>
      </c>
      <c r="M145" s="9">
        <v>0</v>
      </c>
      <c r="N145">
        <v>1</v>
      </c>
      <c r="P145">
        <v>0</v>
      </c>
      <c r="Q145">
        <f>QtyRemaining*EstMfgMin/60</f>
        <v>0</v>
      </c>
      <c r="U145" t="e">
        <f t="shared" si="6"/>
        <v>#N/A</v>
      </c>
      <c r="V145" s="11" t="e">
        <f t="shared" si="7"/>
        <v>#N/A</v>
      </c>
    </row>
    <row r="146" spans="1:22" x14ac:dyDescent="0.25">
      <c r="A146" s="2">
        <v>43098</v>
      </c>
      <c r="B146" s="2">
        <v>42711</v>
      </c>
      <c r="C146" t="s">
        <v>556</v>
      </c>
      <c r="D146">
        <v>52</v>
      </c>
      <c r="E146" t="s">
        <v>557</v>
      </c>
      <c r="F146" t="s">
        <v>531</v>
      </c>
      <c r="G146" t="s">
        <v>558</v>
      </c>
      <c r="H146" t="s">
        <v>559</v>
      </c>
      <c r="I146" t="s">
        <v>560</v>
      </c>
      <c r="J146" s="3" t="s">
        <v>561</v>
      </c>
      <c r="K146" t="s">
        <v>562</v>
      </c>
      <c r="L146" s="9">
        <v>6</v>
      </c>
      <c r="M146" s="9">
        <v>0</v>
      </c>
      <c r="N146">
        <v>6</v>
      </c>
      <c r="P146">
        <v>0</v>
      </c>
      <c r="Q146">
        <f>QtyRemaining*EstMfgMin/60</f>
        <v>0</v>
      </c>
      <c r="U146" t="str">
        <f t="shared" si="6"/>
        <v>2017-12</v>
      </c>
      <c r="V146" s="11">
        <f t="shared" si="7"/>
        <v>52</v>
      </c>
    </row>
    <row r="147" spans="1:22" x14ac:dyDescent="0.25">
      <c r="A147" s="2">
        <v>43354</v>
      </c>
      <c r="B147" s="2">
        <v>43354</v>
      </c>
      <c r="C147" t="s">
        <v>556</v>
      </c>
      <c r="D147">
        <v>37</v>
      </c>
      <c r="E147" t="s">
        <v>563</v>
      </c>
      <c r="F147" t="s">
        <v>531</v>
      </c>
      <c r="G147" t="s">
        <v>558</v>
      </c>
      <c r="H147" t="s">
        <v>564</v>
      </c>
      <c r="I147" t="s">
        <v>560</v>
      </c>
      <c r="J147" s="3" t="s">
        <v>565</v>
      </c>
      <c r="K147" t="s">
        <v>566</v>
      </c>
      <c r="L147" s="9">
        <v>15</v>
      </c>
      <c r="M147" s="9">
        <v>0</v>
      </c>
      <c r="N147">
        <v>15</v>
      </c>
      <c r="P147">
        <v>0</v>
      </c>
      <c r="Q147">
        <f>QtyRemaining*EstMfgMin/60</f>
        <v>0</v>
      </c>
      <c r="U147" t="str">
        <f t="shared" si="6"/>
        <v>2018-09</v>
      </c>
      <c r="V147" s="11">
        <f t="shared" si="7"/>
        <v>37</v>
      </c>
    </row>
    <row r="148" spans="1:22" x14ac:dyDescent="0.25">
      <c r="A148" s="2">
        <v>43354</v>
      </c>
      <c r="B148" s="2">
        <v>43354</v>
      </c>
      <c r="C148" t="s">
        <v>556</v>
      </c>
      <c r="D148">
        <v>37</v>
      </c>
      <c r="E148" t="s">
        <v>563</v>
      </c>
      <c r="F148" t="s">
        <v>531</v>
      </c>
      <c r="G148" t="s">
        <v>558</v>
      </c>
      <c r="H148" t="s">
        <v>564</v>
      </c>
      <c r="I148" t="s">
        <v>560</v>
      </c>
      <c r="J148" s="3" t="s">
        <v>567</v>
      </c>
      <c r="K148" t="s">
        <v>568</v>
      </c>
      <c r="L148" s="9">
        <v>20</v>
      </c>
      <c r="M148" s="9">
        <v>0</v>
      </c>
      <c r="N148">
        <v>20</v>
      </c>
      <c r="P148">
        <v>0</v>
      </c>
      <c r="Q148">
        <f>QtyRemaining*EstMfgMin/60</f>
        <v>0</v>
      </c>
      <c r="U148" t="str">
        <f t="shared" si="6"/>
        <v>2018-09</v>
      </c>
      <c r="V148" s="11">
        <f t="shared" si="7"/>
        <v>37</v>
      </c>
    </row>
    <row r="149" spans="1:22" x14ac:dyDescent="0.25">
      <c r="A149" s="2">
        <v>43718</v>
      </c>
      <c r="B149" s="2">
        <v>43677</v>
      </c>
      <c r="C149" t="s">
        <v>569</v>
      </c>
      <c r="D149">
        <v>37</v>
      </c>
      <c r="E149" t="s">
        <v>570</v>
      </c>
      <c r="F149" t="s">
        <v>531</v>
      </c>
      <c r="G149" t="s">
        <v>571</v>
      </c>
      <c r="H149" t="s">
        <v>572</v>
      </c>
      <c r="I149" t="s">
        <v>534</v>
      </c>
      <c r="J149" s="3" t="s">
        <v>573</v>
      </c>
      <c r="K149" t="s">
        <v>574</v>
      </c>
      <c r="L149" s="9">
        <v>1</v>
      </c>
      <c r="M149" s="9">
        <v>0</v>
      </c>
      <c r="N149">
        <v>1</v>
      </c>
      <c r="P149">
        <v>0</v>
      </c>
      <c r="Q149">
        <f>QtyRemaining*EstMfgMin/60</f>
        <v>0</v>
      </c>
      <c r="U149" t="str">
        <f t="shared" si="6"/>
        <v>2019-09</v>
      </c>
      <c r="V149" s="11">
        <f t="shared" si="7"/>
        <v>37</v>
      </c>
    </row>
    <row r="150" spans="1:22" x14ac:dyDescent="0.25">
      <c r="A150" s="2">
        <v>44130</v>
      </c>
      <c r="B150" s="2">
        <v>44130</v>
      </c>
      <c r="C150" t="s">
        <v>575</v>
      </c>
      <c r="D150">
        <v>44</v>
      </c>
      <c r="E150" t="s">
        <v>576</v>
      </c>
      <c r="F150" t="s">
        <v>531</v>
      </c>
      <c r="G150" t="s">
        <v>577</v>
      </c>
      <c r="H150" t="s">
        <v>578</v>
      </c>
      <c r="I150" t="s">
        <v>534</v>
      </c>
      <c r="J150" s="3" t="s">
        <v>579</v>
      </c>
      <c r="K150" t="s">
        <v>580</v>
      </c>
      <c r="L150" s="9">
        <v>2</v>
      </c>
      <c r="M150" s="9">
        <v>0</v>
      </c>
      <c r="N150">
        <v>2</v>
      </c>
      <c r="P150">
        <v>50</v>
      </c>
      <c r="Q150">
        <f>QtyRemaining*EstMfgMin/60</f>
        <v>1.6666666666666667</v>
      </c>
      <c r="U150" t="str">
        <f t="shared" si="6"/>
        <v>2020-10</v>
      </c>
      <c r="V150" s="11">
        <f t="shared" si="7"/>
        <v>44</v>
      </c>
    </row>
    <row r="151" spans="1:22" x14ac:dyDescent="0.25">
      <c r="A151" s="2">
        <v>44160</v>
      </c>
      <c r="B151" s="2">
        <v>44160</v>
      </c>
      <c r="C151" t="s">
        <v>569</v>
      </c>
      <c r="D151">
        <v>48</v>
      </c>
      <c r="E151" t="s">
        <v>581</v>
      </c>
      <c r="F151" t="s">
        <v>531</v>
      </c>
      <c r="G151" t="s">
        <v>582</v>
      </c>
      <c r="H151" t="s">
        <v>583</v>
      </c>
      <c r="I151" t="s">
        <v>534</v>
      </c>
      <c r="J151" s="3" t="s">
        <v>584</v>
      </c>
      <c r="K151" t="s">
        <v>585</v>
      </c>
      <c r="L151" s="9">
        <v>10</v>
      </c>
      <c r="M151" s="9">
        <v>0</v>
      </c>
      <c r="N151">
        <v>10</v>
      </c>
      <c r="P151">
        <v>15</v>
      </c>
      <c r="Q151">
        <f>QtyRemaining*EstMfgMin/60</f>
        <v>2.5</v>
      </c>
      <c r="U151" t="str">
        <f t="shared" si="6"/>
        <v>2020-11</v>
      </c>
      <c r="V151" s="11">
        <f t="shared" si="7"/>
        <v>48</v>
      </c>
    </row>
    <row r="152" spans="1:22" x14ac:dyDescent="0.25">
      <c r="A152" s="2">
        <v>44216</v>
      </c>
      <c r="B152" s="2">
        <v>44216</v>
      </c>
      <c r="C152" t="s">
        <v>575</v>
      </c>
      <c r="D152">
        <v>4</v>
      </c>
      <c r="E152" t="s">
        <v>586</v>
      </c>
      <c r="F152" t="s">
        <v>531</v>
      </c>
      <c r="G152" t="s">
        <v>577</v>
      </c>
      <c r="H152" t="s">
        <v>587</v>
      </c>
      <c r="I152" t="s">
        <v>534</v>
      </c>
      <c r="J152" s="3" t="s">
        <v>588</v>
      </c>
      <c r="K152" t="s">
        <v>589</v>
      </c>
      <c r="L152" s="9">
        <v>2</v>
      </c>
      <c r="M152" s="9">
        <v>0</v>
      </c>
      <c r="N152">
        <v>2</v>
      </c>
      <c r="P152">
        <v>14</v>
      </c>
      <c r="Q152">
        <f>QtyRemaining*EstMfgMin/60</f>
        <v>0.46666666666666667</v>
      </c>
      <c r="U152" t="str">
        <f t="shared" si="6"/>
        <v>2021-01</v>
      </c>
      <c r="V152" s="11">
        <f t="shared" si="7"/>
        <v>4</v>
      </c>
    </row>
    <row r="153" spans="1:22" x14ac:dyDescent="0.25">
      <c r="A153" s="2">
        <v>44216</v>
      </c>
      <c r="B153" s="2">
        <v>44216</v>
      </c>
      <c r="C153" t="s">
        <v>575</v>
      </c>
      <c r="D153">
        <v>4</v>
      </c>
      <c r="E153" t="s">
        <v>586</v>
      </c>
      <c r="F153" t="s">
        <v>531</v>
      </c>
      <c r="G153" t="s">
        <v>577</v>
      </c>
      <c r="H153" t="s">
        <v>587</v>
      </c>
      <c r="I153" t="s">
        <v>534</v>
      </c>
      <c r="J153" s="3" t="s">
        <v>590</v>
      </c>
      <c r="K153" t="s">
        <v>591</v>
      </c>
      <c r="L153" s="9">
        <v>1</v>
      </c>
      <c r="M153" s="9">
        <v>0</v>
      </c>
      <c r="N153">
        <v>1</v>
      </c>
      <c r="P153">
        <v>56</v>
      </c>
      <c r="Q153">
        <f>QtyRemaining*EstMfgMin/60</f>
        <v>0.93333333333333335</v>
      </c>
      <c r="U153" t="str">
        <f t="shared" si="6"/>
        <v>2021-01</v>
      </c>
      <c r="V153" s="11">
        <f t="shared" si="7"/>
        <v>4</v>
      </c>
    </row>
    <row r="154" spans="1:22" x14ac:dyDescent="0.25">
      <c r="A154" s="2">
        <v>44274</v>
      </c>
      <c r="B154" s="2">
        <v>44274</v>
      </c>
      <c r="C154" t="s">
        <v>575</v>
      </c>
      <c r="D154">
        <v>12</v>
      </c>
      <c r="E154" t="s">
        <v>592</v>
      </c>
      <c r="F154" t="s">
        <v>531</v>
      </c>
      <c r="G154" t="s">
        <v>577</v>
      </c>
      <c r="H154" t="s">
        <v>593</v>
      </c>
      <c r="I154" t="s">
        <v>534</v>
      </c>
      <c r="J154" s="3" t="s">
        <v>588</v>
      </c>
      <c r="K154" t="s">
        <v>589</v>
      </c>
      <c r="L154" s="9">
        <v>3</v>
      </c>
      <c r="M154" s="9">
        <v>0</v>
      </c>
      <c r="N154">
        <v>3</v>
      </c>
      <c r="O154" t="s">
        <v>415</v>
      </c>
      <c r="P154">
        <v>14</v>
      </c>
      <c r="Q154">
        <f>QtyRemaining*EstMfgMin/60</f>
        <v>0.7</v>
      </c>
      <c r="U154" t="str">
        <f t="shared" si="6"/>
        <v>2021-03</v>
      </c>
      <c r="V154" s="11">
        <f t="shared" si="7"/>
        <v>12</v>
      </c>
    </row>
    <row r="155" spans="1:22" x14ac:dyDescent="0.25">
      <c r="A155" s="2">
        <v>44279</v>
      </c>
      <c r="B155" s="2">
        <v>44279</v>
      </c>
      <c r="C155" t="s">
        <v>541</v>
      </c>
      <c r="D155">
        <v>13</v>
      </c>
      <c r="E155" t="s">
        <v>594</v>
      </c>
      <c r="F155" t="s">
        <v>531</v>
      </c>
      <c r="G155" t="s">
        <v>595</v>
      </c>
      <c r="H155" t="s">
        <v>596</v>
      </c>
      <c r="I155" t="s">
        <v>534</v>
      </c>
      <c r="J155" s="3" t="s">
        <v>597</v>
      </c>
      <c r="K155" t="s">
        <v>598</v>
      </c>
      <c r="L155" s="9">
        <v>74</v>
      </c>
      <c r="M155" s="9">
        <v>27</v>
      </c>
      <c r="N155">
        <v>47</v>
      </c>
      <c r="P155">
        <v>0</v>
      </c>
      <c r="Q155">
        <f>QtyRemaining*EstMfgMin/60</f>
        <v>0</v>
      </c>
      <c r="U155" t="str">
        <f t="shared" si="6"/>
        <v>2021-03</v>
      </c>
      <c r="V155" s="11">
        <f t="shared" si="7"/>
        <v>13</v>
      </c>
    </row>
    <row r="156" spans="1:22" x14ac:dyDescent="0.25">
      <c r="A156" s="2">
        <v>44279</v>
      </c>
      <c r="B156" s="2">
        <v>44279</v>
      </c>
      <c r="C156" t="s">
        <v>541</v>
      </c>
      <c r="D156">
        <v>13</v>
      </c>
      <c r="E156" t="s">
        <v>594</v>
      </c>
      <c r="F156" t="s">
        <v>531</v>
      </c>
      <c r="G156" t="s">
        <v>595</v>
      </c>
      <c r="H156" t="s">
        <v>596</v>
      </c>
      <c r="I156" t="s">
        <v>534</v>
      </c>
      <c r="J156" s="3" t="s">
        <v>599</v>
      </c>
      <c r="K156" t="s">
        <v>600</v>
      </c>
      <c r="L156" s="9">
        <v>70</v>
      </c>
      <c r="M156" s="9">
        <v>50</v>
      </c>
      <c r="N156">
        <v>20</v>
      </c>
      <c r="P156">
        <v>0</v>
      </c>
      <c r="Q156">
        <f>QtyRemaining*EstMfgMin/60</f>
        <v>0</v>
      </c>
      <c r="U156" t="str">
        <f t="shared" si="6"/>
        <v>2021-03</v>
      </c>
      <c r="V156" s="11">
        <f t="shared" si="7"/>
        <v>13</v>
      </c>
    </row>
    <row r="157" spans="1:22" x14ac:dyDescent="0.25">
      <c r="A157" s="2">
        <v>44452</v>
      </c>
      <c r="B157" s="2">
        <v>44452</v>
      </c>
      <c r="C157" t="s">
        <v>569</v>
      </c>
      <c r="D157">
        <v>38</v>
      </c>
      <c r="E157" t="s">
        <v>601</v>
      </c>
      <c r="F157" t="s">
        <v>531</v>
      </c>
      <c r="G157" t="s">
        <v>582</v>
      </c>
      <c r="H157" t="s">
        <v>602</v>
      </c>
      <c r="I157" t="s">
        <v>534</v>
      </c>
      <c r="J157" s="3" t="s">
        <v>603</v>
      </c>
      <c r="K157" t="s">
        <v>604</v>
      </c>
      <c r="L157" s="9">
        <v>10</v>
      </c>
      <c r="M157" s="9">
        <v>0</v>
      </c>
      <c r="N157">
        <v>10</v>
      </c>
      <c r="P157">
        <v>10</v>
      </c>
      <c r="Q157">
        <f>QtyRemaining*EstMfgMin/60</f>
        <v>1.6666666666666667</v>
      </c>
      <c r="U157" t="str">
        <f t="shared" si="6"/>
        <v>2021-09</v>
      </c>
      <c r="V157" s="11">
        <f t="shared" si="7"/>
        <v>38</v>
      </c>
    </row>
    <row r="158" spans="1:22" x14ac:dyDescent="0.25">
      <c r="A158" s="2">
        <v>44452</v>
      </c>
      <c r="B158" s="2">
        <v>44452</v>
      </c>
      <c r="C158" t="s">
        <v>569</v>
      </c>
      <c r="D158">
        <v>38</v>
      </c>
      <c r="E158" t="s">
        <v>601</v>
      </c>
      <c r="F158" t="s">
        <v>531</v>
      </c>
      <c r="G158" t="s">
        <v>582</v>
      </c>
      <c r="H158" t="s">
        <v>602</v>
      </c>
      <c r="I158" t="s">
        <v>534</v>
      </c>
      <c r="J158" s="3" t="s">
        <v>605</v>
      </c>
      <c r="K158" t="s">
        <v>606</v>
      </c>
      <c r="L158" s="9">
        <v>10</v>
      </c>
      <c r="M158" s="9">
        <v>0</v>
      </c>
      <c r="N158">
        <v>10</v>
      </c>
      <c r="P158">
        <v>2</v>
      </c>
      <c r="Q158">
        <f>QtyRemaining*EstMfgMin/60</f>
        <v>0.33333333333333331</v>
      </c>
      <c r="U158" t="str">
        <f t="shared" si="6"/>
        <v>2021-09</v>
      </c>
      <c r="V158" s="11">
        <f t="shared" si="7"/>
        <v>38</v>
      </c>
    </row>
    <row r="159" spans="1:22" x14ac:dyDescent="0.25">
      <c r="A159" s="2">
        <v>44452</v>
      </c>
      <c r="B159" s="2">
        <v>44452</v>
      </c>
      <c r="C159" t="s">
        <v>569</v>
      </c>
      <c r="D159">
        <v>38</v>
      </c>
      <c r="E159" t="s">
        <v>601</v>
      </c>
      <c r="F159" t="s">
        <v>531</v>
      </c>
      <c r="G159" t="s">
        <v>582</v>
      </c>
      <c r="H159" t="s">
        <v>602</v>
      </c>
      <c r="I159" t="s">
        <v>534</v>
      </c>
      <c r="J159" s="3" t="s">
        <v>607</v>
      </c>
      <c r="K159" t="s">
        <v>608</v>
      </c>
      <c r="L159" s="9">
        <v>10</v>
      </c>
      <c r="M159" s="9">
        <v>0</v>
      </c>
      <c r="N159">
        <v>10</v>
      </c>
      <c r="P159">
        <v>3</v>
      </c>
      <c r="Q159">
        <f>QtyRemaining*EstMfgMin/60</f>
        <v>0.5</v>
      </c>
      <c r="U159" t="str">
        <f t="shared" si="6"/>
        <v>2021-09</v>
      </c>
      <c r="V159" s="11">
        <f t="shared" si="7"/>
        <v>38</v>
      </c>
    </row>
    <row r="160" spans="1:22" x14ac:dyDescent="0.25">
      <c r="A160" s="2">
        <v>44452</v>
      </c>
      <c r="B160" s="2">
        <v>44452</v>
      </c>
      <c r="C160" t="s">
        <v>569</v>
      </c>
      <c r="D160">
        <v>38</v>
      </c>
      <c r="E160" t="s">
        <v>601</v>
      </c>
      <c r="F160" t="s">
        <v>531</v>
      </c>
      <c r="G160" t="s">
        <v>582</v>
      </c>
      <c r="H160" t="s">
        <v>602</v>
      </c>
      <c r="I160" t="s">
        <v>534</v>
      </c>
      <c r="J160" s="3" t="s">
        <v>609</v>
      </c>
      <c r="K160" t="s">
        <v>610</v>
      </c>
      <c r="L160" s="9">
        <v>10</v>
      </c>
      <c r="M160" s="9">
        <v>0</v>
      </c>
      <c r="N160">
        <v>10</v>
      </c>
      <c r="P160">
        <v>2</v>
      </c>
      <c r="Q160">
        <f>QtyRemaining*EstMfgMin/60</f>
        <v>0.33333333333333331</v>
      </c>
      <c r="U160" t="str">
        <f t="shared" si="6"/>
        <v>2021-09</v>
      </c>
      <c r="V160" s="11">
        <f t="shared" si="7"/>
        <v>38</v>
      </c>
    </row>
    <row r="161" spans="1:22" x14ac:dyDescent="0.25">
      <c r="A161" s="2">
        <v>44452</v>
      </c>
      <c r="B161" s="2">
        <v>44452</v>
      </c>
      <c r="C161" t="s">
        <v>569</v>
      </c>
      <c r="D161">
        <v>38</v>
      </c>
      <c r="E161" t="s">
        <v>601</v>
      </c>
      <c r="F161" t="s">
        <v>531</v>
      </c>
      <c r="G161" t="s">
        <v>582</v>
      </c>
      <c r="H161" t="s">
        <v>602</v>
      </c>
      <c r="I161" t="s">
        <v>534</v>
      </c>
      <c r="J161" s="3" t="s">
        <v>611</v>
      </c>
      <c r="K161" t="s">
        <v>612</v>
      </c>
      <c r="L161" s="9">
        <v>10</v>
      </c>
      <c r="M161" s="9">
        <v>0</v>
      </c>
      <c r="N161">
        <v>10</v>
      </c>
      <c r="P161">
        <v>4</v>
      </c>
      <c r="Q161">
        <f>QtyRemaining*EstMfgMin/60</f>
        <v>0.66666666666666663</v>
      </c>
      <c r="U161" t="str">
        <f t="shared" si="6"/>
        <v>2021-09</v>
      </c>
      <c r="V161" s="11">
        <f t="shared" si="7"/>
        <v>38</v>
      </c>
    </row>
    <row r="162" spans="1:22" x14ac:dyDescent="0.25">
      <c r="A162" s="2">
        <v>44720</v>
      </c>
      <c r="B162" s="2">
        <v>44683</v>
      </c>
      <c r="C162" t="s">
        <v>569</v>
      </c>
      <c r="D162">
        <v>24</v>
      </c>
      <c r="E162" t="s">
        <v>613</v>
      </c>
      <c r="F162" t="s">
        <v>531</v>
      </c>
      <c r="G162" t="s">
        <v>614</v>
      </c>
      <c r="H162" t="s">
        <v>615</v>
      </c>
      <c r="I162" t="s">
        <v>534</v>
      </c>
      <c r="J162" s="3" t="s">
        <v>616</v>
      </c>
      <c r="K162" t="s">
        <v>617</v>
      </c>
      <c r="L162" s="9">
        <v>240</v>
      </c>
      <c r="M162" s="9">
        <v>237</v>
      </c>
      <c r="N162">
        <v>3</v>
      </c>
      <c r="P162">
        <v>19</v>
      </c>
      <c r="Q162">
        <f>QtyRemaining*EstMfgMin/60</f>
        <v>0.95</v>
      </c>
      <c r="U162" t="str">
        <f t="shared" si="6"/>
        <v>2022-06</v>
      </c>
      <c r="V162" s="11">
        <f t="shared" si="7"/>
        <v>24</v>
      </c>
    </row>
    <row r="163" spans="1:22" x14ac:dyDescent="0.25">
      <c r="A163" s="2">
        <v>44846</v>
      </c>
      <c r="B163" s="2">
        <v>44624</v>
      </c>
      <c r="C163" t="s">
        <v>541</v>
      </c>
      <c r="D163">
        <v>42</v>
      </c>
      <c r="E163" t="s">
        <v>618</v>
      </c>
      <c r="F163" t="s">
        <v>531</v>
      </c>
      <c r="G163" t="s">
        <v>619</v>
      </c>
      <c r="H163" t="s">
        <v>620</v>
      </c>
      <c r="I163" t="s">
        <v>621</v>
      </c>
      <c r="J163" s="3" t="s">
        <v>622</v>
      </c>
      <c r="K163" t="s">
        <v>623</v>
      </c>
      <c r="L163" s="9">
        <v>160</v>
      </c>
      <c r="M163" s="9">
        <v>0</v>
      </c>
      <c r="N163">
        <v>160</v>
      </c>
      <c r="O163" t="s">
        <v>415</v>
      </c>
      <c r="P163">
        <v>0</v>
      </c>
      <c r="Q163">
        <f>QtyRemaining*EstMfgMin/60</f>
        <v>0</v>
      </c>
      <c r="U163" t="str">
        <f t="shared" si="6"/>
        <v>2022-10</v>
      </c>
      <c r="V163" s="11">
        <f t="shared" si="7"/>
        <v>42</v>
      </c>
    </row>
    <row r="164" spans="1:22" x14ac:dyDescent="0.25">
      <c r="A164" s="2">
        <v>44861</v>
      </c>
      <c r="B164" s="2">
        <v>44728</v>
      </c>
      <c r="C164" t="s">
        <v>624</v>
      </c>
      <c r="D164">
        <v>44</v>
      </c>
      <c r="E164" t="s">
        <v>625</v>
      </c>
      <c r="F164" t="s">
        <v>548</v>
      </c>
      <c r="G164" t="s">
        <v>626</v>
      </c>
      <c r="H164" t="s">
        <v>627</v>
      </c>
      <c r="I164" t="s">
        <v>381</v>
      </c>
      <c r="J164" s="3" t="s">
        <v>628</v>
      </c>
      <c r="K164" t="s">
        <v>629</v>
      </c>
      <c r="L164" s="9">
        <v>5</v>
      </c>
      <c r="M164" s="9">
        <v>0</v>
      </c>
      <c r="N164">
        <v>5</v>
      </c>
      <c r="O164" t="s">
        <v>480</v>
      </c>
      <c r="P164">
        <v>0</v>
      </c>
      <c r="Q164">
        <f>QtyRemaining*EstMfgMin/60</f>
        <v>0</v>
      </c>
      <c r="R164" t="s">
        <v>630</v>
      </c>
      <c r="S164" t="s">
        <v>631</v>
      </c>
      <c r="U164" t="str">
        <f t="shared" si="6"/>
        <v>2022-10</v>
      </c>
      <c r="V164" s="11">
        <f t="shared" si="7"/>
        <v>44</v>
      </c>
    </row>
    <row r="165" spans="1:22" x14ac:dyDescent="0.25">
      <c r="A165" s="2">
        <v>44888</v>
      </c>
      <c r="B165" s="2">
        <v>44888</v>
      </c>
      <c r="C165" t="s">
        <v>556</v>
      </c>
      <c r="D165">
        <v>48</v>
      </c>
      <c r="E165" t="s">
        <v>632</v>
      </c>
      <c r="F165" t="s">
        <v>531</v>
      </c>
      <c r="G165" t="s">
        <v>633</v>
      </c>
      <c r="H165" t="s">
        <v>634</v>
      </c>
      <c r="I165" t="s">
        <v>534</v>
      </c>
      <c r="J165" s="3" t="s">
        <v>635</v>
      </c>
      <c r="K165" t="s">
        <v>636</v>
      </c>
      <c r="L165" s="9">
        <v>2000</v>
      </c>
      <c r="M165" s="9">
        <v>1979</v>
      </c>
      <c r="N165">
        <v>21</v>
      </c>
      <c r="P165">
        <v>3</v>
      </c>
      <c r="Q165">
        <f>QtyRemaining*EstMfgMin/60</f>
        <v>1.05</v>
      </c>
      <c r="U165" t="str">
        <f t="shared" si="6"/>
        <v>2022-11</v>
      </c>
      <c r="V165" s="11">
        <f t="shared" si="7"/>
        <v>48</v>
      </c>
    </row>
    <row r="166" spans="1:22" x14ac:dyDescent="0.25">
      <c r="A166" s="2">
        <v>44938</v>
      </c>
      <c r="B166" s="2">
        <v>44938</v>
      </c>
      <c r="C166" t="s">
        <v>569</v>
      </c>
      <c r="D166">
        <v>2</v>
      </c>
      <c r="E166" t="s">
        <v>637</v>
      </c>
      <c r="F166" t="s">
        <v>531</v>
      </c>
      <c r="G166" t="s">
        <v>614</v>
      </c>
      <c r="H166" t="s">
        <v>638</v>
      </c>
      <c r="I166" t="s">
        <v>534</v>
      </c>
      <c r="J166" s="3" t="s">
        <v>616</v>
      </c>
      <c r="K166" t="s">
        <v>639</v>
      </c>
      <c r="L166" s="9">
        <v>50</v>
      </c>
      <c r="M166" s="9">
        <v>49</v>
      </c>
      <c r="N166">
        <v>1</v>
      </c>
      <c r="P166">
        <v>0</v>
      </c>
      <c r="Q166">
        <f>QtyRemaining*EstMfgMin/60</f>
        <v>0</v>
      </c>
      <c r="U166" t="str">
        <f t="shared" si="6"/>
        <v>2023-01</v>
      </c>
      <c r="V166" s="11">
        <f t="shared" si="7"/>
        <v>2</v>
      </c>
    </row>
    <row r="167" spans="1:22" x14ac:dyDescent="0.25">
      <c r="A167" s="2">
        <v>44942</v>
      </c>
      <c r="B167" s="2">
        <v>44886</v>
      </c>
      <c r="C167" t="s">
        <v>640</v>
      </c>
      <c r="D167">
        <v>3</v>
      </c>
      <c r="E167" t="s">
        <v>641</v>
      </c>
      <c r="F167" t="s">
        <v>531</v>
      </c>
      <c r="G167" t="s">
        <v>642</v>
      </c>
      <c r="H167" t="s">
        <v>643</v>
      </c>
      <c r="I167" t="s">
        <v>381</v>
      </c>
      <c r="J167" s="3" t="s">
        <v>644</v>
      </c>
      <c r="K167" t="s">
        <v>645</v>
      </c>
      <c r="L167" s="9">
        <v>25</v>
      </c>
      <c r="M167" s="9">
        <v>0</v>
      </c>
      <c r="N167">
        <v>25</v>
      </c>
      <c r="P167">
        <v>400</v>
      </c>
      <c r="Q167">
        <f>QtyRemaining*EstMfgMin/60</f>
        <v>166.66666666666666</v>
      </c>
      <c r="S167" t="s">
        <v>646</v>
      </c>
      <c r="U167" t="str">
        <f t="shared" si="6"/>
        <v>2023-01</v>
      </c>
      <c r="V167" s="11">
        <f t="shared" si="7"/>
        <v>3</v>
      </c>
    </row>
    <row r="168" spans="1:22" x14ac:dyDescent="0.25">
      <c r="A168" s="2">
        <v>44942</v>
      </c>
      <c r="B168" s="2">
        <v>44886</v>
      </c>
      <c r="C168" t="s">
        <v>640</v>
      </c>
      <c r="D168">
        <v>3</v>
      </c>
      <c r="E168" t="s">
        <v>641</v>
      </c>
      <c r="F168" t="s">
        <v>531</v>
      </c>
      <c r="G168" t="s">
        <v>642</v>
      </c>
      <c r="H168" t="s">
        <v>643</v>
      </c>
      <c r="I168" t="s">
        <v>381</v>
      </c>
      <c r="J168" s="3" t="s">
        <v>644</v>
      </c>
      <c r="K168" t="s">
        <v>645</v>
      </c>
      <c r="L168" s="9">
        <v>2</v>
      </c>
      <c r="M168" s="9">
        <v>0</v>
      </c>
      <c r="N168">
        <v>2</v>
      </c>
      <c r="P168">
        <v>400</v>
      </c>
      <c r="Q168">
        <f>QtyRemaining*EstMfgMin/60</f>
        <v>13.333333333333334</v>
      </c>
      <c r="S168" t="s">
        <v>646</v>
      </c>
      <c r="U168" t="str">
        <f t="shared" si="6"/>
        <v>2023-01</v>
      </c>
      <c r="V168" s="11">
        <f t="shared" si="7"/>
        <v>3</v>
      </c>
    </row>
    <row r="169" spans="1:22" x14ac:dyDescent="0.25">
      <c r="A169" s="2">
        <v>44942</v>
      </c>
      <c r="B169" s="2">
        <v>44886</v>
      </c>
      <c r="C169" t="s">
        <v>640</v>
      </c>
      <c r="D169">
        <v>3</v>
      </c>
      <c r="E169" t="s">
        <v>641</v>
      </c>
      <c r="F169" t="s">
        <v>531</v>
      </c>
      <c r="G169" t="s">
        <v>642</v>
      </c>
      <c r="H169" t="s">
        <v>643</v>
      </c>
      <c r="I169" t="s">
        <v>381</v>
      </c>
      <c r="J169" s="3" t="s">
        <v>647</v>
      </c>
      <c r="K169" t="s">
        <v>645</v>
      </c>
      <c r="L169" s="9">
        <v>25</v>
      </c>
      <c r="M169" s="9">
        <v>0</v>
      </c>
      <c r="N169">
        <v>25</v>
      </c>
      <c r="P169">
        <v>500</v>
      </c>
      <c r="Q169">
        <f>QtyRemaining*EstMfgMin/60</f>
        <v>208.33333333333334</v>
      </c>
      <c r="S169" t="s">
        <v>646</v>
      </c>
      <c r="U169" t="str">
        <f t="shared" si="6"/>
        <v>2023-01</v>
      </c>
      <c r="V169" s="11">
        <f t="shared" si="7"/>
        <v>3</v>
      </c>
    </row>
    <row r="170" spans="1:22" x14ac:dyDescent="0.25">
      <c r="A170" s="2">
        <v>44957</v>
      </c>
      <c r="B170" s="2">
        <v>44893</v>
      </c>
      <c r="C170" t="s">
        <v>529</v>
      </c>
      <c r="D170">
        <v>5</v>
      </c>
      <c r="E170" t="s">
        <v>648</v>
      </c>
      <c r="F170" t="s">
        <v>649</v>
      </c>
      <c r="G170" t="s">
        <v>650</v>
      </c>
      <c r="I170" t="s">
        <v>381</v>
      </c>
      <c r="J170" s="3" t="s">
        <v>651</v>
      </c>
      <c r="K170" t="s">
        <v>652</v>
      </c>
      <c r="L170" s="9">
        <v>75</v>
      </c>
      <c r="M170" s="9">
        <v>0</v>
      </c>
      <c r="N170">
        <v>75</v>
      </c>
      <c r="O170" t="s">
        <v>435</v>
      </c>
      <c r="P170">
        <v>0</v>
      </c>
      <c r="Q170">
        <f>QtyRemaining*EstMfgMin/60</f>
        <v>0</v>
      </c>
      <c r="U170" t="str">
        <f t="shared" si="6"/>
        <v>2023-01</v>
      </c>
      <c r="V170" s="11">
        <f t="shared" si="7"/>
        <v>5</v>
      </c>
    </row>
    <row r="171" spans="1:22" x14ac:dyDescent="0.25">
      <c r="A171" s="2">
        <v>44974</v>
      </c>
      <c r="B171" s="2">
        <v>44693</v>
      </c>
      <c r="C171" t="s">
        <v>653</v>
      </c>
      <c r="D171">
        <v>7</v>
      </c>
      <c r="E171" t="s">
        <v>654</v>
      </c>
      <c r="F171" t="s">
        <v>531</v>
      </c>
      <c r="G171" t="s">
        <v>655</v>
      </c>
      <c r="H171" t="s">
        <v>656</v>
      </c>
      <c r="I171" t="s">
        <v>560</v>
      </c>
      <c r="J171" s="3" t="s">
        <v>657</v>
      </c>
      <c r="K171" t="s">
        <v>658</v>
      </c>
      <c r="L171" s="9">
        <v>2500</v>
      </c>
      <c r="M171" s="9">
        <v>100</v>
      </c>
      <c r="N171">
        <v>2400</v>
      </c>
      <c r="P171">
        <v>0</v>
      </c>
      <c r="Q171">
        <f>QtyRemaining*EstMfgMin/60</f>
        <v>0</v>
      </c>
      <c r="U171" t="str">
        <f t="shared" si="6"/>
        <v>2023-02</v>
      </c>
      <c r="V171" s="11">
        <f t="shared" si="7"/>
        <v>7</v>
      </c>
    </row>
    <row r="172" spans="1:22" x14ac:dyDescent="0.25">
      <c r="A172" s="2">
        <v>44978</v>
      </c>
      <c r="B172" s="2">
        <v>44978</v>
      </c>
      <c r="C172" t="s">
        <v>556</v>
      </c>
      <c r="D172">
        <v>8</v>
      </c>
      <c r="E172" t="s">
        <v>659</v>
      </c>
      <c r="F172" t="s">
        <v>531</v>
      </c>
      <c r="G172" t="s">
        <v>660</v>
      </c>
      <c r="H172" t="s">
        <v>661</v>
      </c>
      <c r="I172" t="s">
        <v>534</v>
      </c>
      <c r="J172" s="3" t="s">
        <v>662</v>
      </c>
      <c r="K172" t="s">
        <v>663</v>
      </c>
      <c r="L172" s="9">
        <v>350</v>
      </c>
      <c r="M172" s="9">
        <v>349</v>
      </c>
      <c r="N172">
        <v>1</v>
      </c>
      <c r="P172">
        <v>3</v>
      </c>
      <c r="Q172">
        <f>QtyRemaining*EstMfgMin/60</f>
        <v>0.05</v>
      </c>
      <c r="U172" t="str">
        <f t="shared" si="6"/>
        <v>2023-02</v>
      </c>
      <c r="V172" s="11">
        <f t="shared" si="7"/>
        <v>8</v>
      </c>
    </row>
    <row r="173" spans="1:22" x14ac:dyDescent="0.25">
      <c r="A173" s="2">
        <v>44978</v>
      </c>
      <c r="B173" s="2">
        <v>44978</v>
      </c>
      <c r="C173" t="s">
        <v>556</v>
      </c>
      <c r="D173">
        <v>8</v>
      </c>
      <c r="E173" t="s">
        <v>659</v>
      </c>
      <c r="F173" t="s">
        <v>531</v>
      </c>
      <c r="G173" t="s">
        <v>660</v>
      </c>
      <c r="H173" t="s">
        <v>661</v>
      </c>
      <c r="I173" t="s">
        <v>534</v>
      </c>
      <c r="J173" s="3" t="s">
        <v>664</v>
      </c>
      <c r="K173" t="s">
        <v>665</v>
      </c>
      <c r="L173" s="9">
        <v>350</v>
      </c>
      <c r="M173" s="9">
        <v>349</v>
      </c>
      <c r="N173">
        <v>1</v>
      </c>
      <c r="P173">
        <v>6</v>
      </c>
      <c r="Q173">
        <f>QtyRemaining*EstMfgMin/60</f>
        <v>0.1</v>
      </c>
      <c r="U173" t="str">
        <f t="shared" si="6"/>
        <v>2023-02</v>
      </c>
      <c r="V173" s="11">
        <f t="shared" si="7"/>
        <v>8</v>
      </c>
    </row>
    <row r="174" spans="1:22" x14ac:dyDescent="0.25">
      <c r="A174" s="2">
        <v>44978</v>
      </c>
      <c r="B174" s="2">
        <v>44978</v>
      </c>
      <c r="C174" t="s">
        <v>556</v>
      </c>
      <c r="D174">
        <v>8</v>
      </c>
      <c r="E174" t="s">
        <v>659</v>
      </c>
      <c r="F174" t="s">
        <v>531</v>
      </c>
      <c r="G174" t="s">
        <v>660</v>
      </c>
      <c r="H174" t="s">
        <v>661</v>
      </c>
      <c r="I174" t="s">
        <v>534</v>
      </c>
      <c r="J174" s="3" t="s">
        <v>666</v>
      </c>
      <c r="K174" t="s">
        <v>667</v>
      </c>
      <c r="L174" s="9">
        <v>350</v>
      </c>
      <c r="M174" s="9">
        <v>349</v>
      </c>
      <c r="N174">
        <v>1</v>
      </c>
      <c r="P174">
        <v>2</v>
      </c>
      <c r="Q174">
        <f>QtyRemaining*EstMfgMin/60</f>
        <v>3.3333333333333333E-2</v>
      </c>
      <c r="U174" t="str">
        <f t="shared" si="6"/>
        <v>2023-02</v>
      </c>
      <c r="V174" s="11">
        <f t="shared" si="7"/>
        <v>8</v>
      </c>
    </row>
    <row r="175" spans="1:22" x14ac:dyDescent="0.25">
      <c r="A175" s="2">
        <v>44984</v>
      </c>
      <c r="B175" s="2">
        <v>44946</v>
      </c>
      <c r="C175" t="s">
        <v>541</v>
      </c>
      <c r="D175">
        <v>9</v>
      </c>
      <c r="E175" t="s">
        <v>668</v>
      </c>
      <c r="F175" t="s">
        <v>531</v>
      </c>
      <c r="G175" t="s">
        <v>543</v>
      </c>
      <c r="H175" t="s">
        <v>669</v>
      </c>
      <c r="I175" t="s">
        <v>534</v>
      </c>
      <c r="J175" s="3" t="s">
        <v>670</v>
      </c>
      <c r="K175" t="s">
        <v>671</v>
      </c>
      <c r="L175" s="9">
        <v>6</v>
      </c>
      <c r="M175" s="9">
        <v>0</v>
      </c>
      <c r="N175">
        <v>6</v>
      </c>
      <c r="P175">
        <v>10</v>
      </c>
      <c r="Q175">
        <f>QtyRemaining*EstMfgMin/60</f>
        <v>1</v>
      </c>
      <c r="U175" t="str">
        <f t="shared" si="6"/>
        <v>2023-02</v>
      </c>
      <c r="V175" s="11">
        <f t="shared" si="7"/>
        <v>9</v>
      </c>
    </row>
    <row r="176" spans="1:22" x14ac:dyDescent="0.25">
      <c r="A176" s="2">
        <v>44984</v>
      </c>
      <c r="B176" s="2">
        <v>44946</v>
      </c>
      <c r="C176" t="s">
        <v>541</v>
      </c>
      <c r="D176">
        <v>9</v>
      </c>
      <c r="E176" t="s">
        <v>668</v>
      </c>
      <c r="F176" t="s">
        <v>531</v>
      </c>
      <c r="G176" t="s">
        <v>543</v>
      </c>
      <c r="H176" t="s">
        <v>669</v>
      </c>
      <c r="I176" t="s">
        <v>534</v>
      </c>
      <c r="J176" s="3" t="s">
        <v>670</v>
      </c>
      <c r="K176" t="s">
        <v>671</v>
      </c>
      <c r="L176" s="9">
        <v>9</v>
      </c>
      <c r="M176" s="9">
        <v>0</v>
      </c>
      <c r="N176">
        <v>9</v>
      </c>
      <c r="P176">
        <v>10</v>
      </c>
      <c r="Q176">
        <f>QtyRemaining*EstMfgMin/60</f>
        <v>1.5</v>
      </c>
      <c r="U176" t="str">
        <f t="shared" si="6"/>
        <v>2023-02</v>
      </c>
      <c r="V176" s="11">
        <f t="shared" si="7"/>
        <v>9</v>
      </c>
    </row>
    <row r="177" spans="1:22" x14ac:dyDescent="0.25">
      <c r="A177" s="2">
        <v>44984</v>
      </c>
      <c r="B177" s="2">
        <v>44946</v>
      </c>
      <c r="C177" t="s">
        <v>541</v>
      </c>
      <c r="D177">
        <v>9</v>
      </c>
      <c r="E177" t="s">
        <v>668</v>
      </c>
      <c r="F177" t="s">
        <v>531</v>
      </c>
      <c r="G177" t="s">
        <v>543</v>
      </c>
      <c r="H177" t="s">
        <v>669</v>
      </c>
      <c r="I177" t="s">
        <v>534</v>
      </c>
      <c r="J177" s="3" t="s">
        <v>670</v>
      </c>
      <c r="K177" t="s">
        <v>671</v>
      </c>
      <c r="L177" s="9">
        <v>1</v>
      </c>
      <c r="M177" s="9">
        <v>0</v>
      </c>
      <c r="N177">
        <v>1</v>
      </c>
      <c r="P177">
        <v>10</v>
      </c>
      <c r="Q177">
        <f>QtyRemaining*EstMfgMin/60</f>
        <v>0.16666666666666666</v>
      </c>
      <c r="U177" t="str">
        <f t="shared" si="6"/>
        <v>2023-02</v>
      </c>
      <c r="V177" s="11">
        <f t="shared" si="7"/>
        <v>9</v>
      </c>
    </row>
    <row r="178" spans="1:22" x14ac:dyDescent="0.25">
      <c r="A178" s="2">
        <v>44984</v>
      </c>
      <c r="B178" s="2">
        <v>44946</v>
      </c>
      <c r="C178" t="s">
        <v>541</v>
      </c>
      <c r="D178">
        <v>9</v>
      </c>
      <c r="E178" t="s">
        <v>668</v>
      </c>
      <c r="F178" t="s">
        <v>531</v>
      </c>
      <c r="G178" t="s">
        <v>543</v>
      </c>
      <c r="H178" t="s">
        <v>669</v>
      </c>
      <c r="I178" t="s">
        <v>534</v>
      </c>
      <c r="J178" s="3" t="s">
        <v>670</v>
      </c>
      <c r="K178" t="s">
        <v>671</v>
      </c>
      <c r="L178" s="9">
        <v>1</v>
      </c>
      <c r="M178" s="9">
        <v>0</v>
      </c>
      <c r="N178">
        <v>1</v>
      </c>
      <c r="P178">
        <v>10</v>
      </c>
      <c r="Q178">
        <f>QtyRemaining*EstMfgMin/60</f>
        <v>0.16666666666666666</v>
      </c>
      <c r="U178" t="str">
        <f t="shared" si="6"/>
        <v>2023-02</v>
      </c>
      <c r="V178" s="11">
        <f t="shared" si="7"/>
        <v>9</v>
      </c>
    </row>
    <row r="179" spans="1:22" x14ac:dyDescent="0.25">
      <c r="A179" s="2">
        <v>44984</v>
      </c>
      <c r="B179" s="2">
        <v>44946</v>
      </c>
      <c r="C179" t="s">
        <v>541</v>
      </c>
      <c r="D179">
        <v>9</v>
      </c>
      <c r="E179" t="s">
        <v>668</v>
      </c>
      <c r="F179" t="s">
        <v>531</v>
      </c>
      <c r="G179" t="s">
        <v>543</v>
      </c>
      <c r="H179" t="s">
        <v>669</v>
      </c>
      <c r="I179" t="s">
        <v>534</v>
      </c>
      <c r="J179" s="3" t="s">
        <v>670</v>
      </c>
      <c r="K179" t="s">
        <v>671</v>
      </c>
      <c r="L179" s="9">
        <v>4</v>
      </c>
      <c r="M179" s="9">
        <v>0</v>
      </c>
      <c r="N179">
        <v>4</v>
      </c>
      <c r="P179">
        <v>10</v>
      </c>
      <c r="Q179">
        <f>QtyRemaining*EstMfgMin/60</f>
        <v>0.66666666666666663</v>
      </c>
      <c r="U179" t="str">
        <f t="shared" si="6"/>
        <v>2023-02</v>
      </c>
      <c r="V179" s="11">
        <f t="shared" si="7"/>
        <v>9</v>
      </c>
    </row>
    <row r="180" spans="1:22" x14ac:dyDescent="0.25">
      <c r="A180" s="2">
        <v>44984</v>
      </c>
      <c r="B180" s="2">
        <v>44946</v>
      </c>
      <c r="C180" t="s">
        <v>541</v>
      </c>
      <c r="D180">
        <v>9</v>
      </c>
      <c r="E180" t="s">
        <v>668</v>
      </c>
      <c r="F180" t="s">
        <v>531</v>
      </c>
      <c r="G180" t="s">
        <v>543</v>
      </c>
      <c r="H180" t="s">
        <v>669</v>
      </c>
      <c r="I180" t="s">
        <v>534</v>
      </c>
      <c r="J180" s="3" t="s">
        <v>670</v>
      </c>
      <c r="K180" t="s">
        <v>671</v>
      </c>
      <c r="L180" s="9">
        <v>4</v>
      </c>
      <c r="M180" s="9">
        <v>0</v>
      </c>
      <c r="N180">
        <v>4</v>
      </c>
      <c r="P180">
        <v>10</v>
      </c>
      <c r="Q180">
        <f>QtyRemaining*EstMfgMin/60</f>
        <v>0.66666666666666663</v>
      </c>
      <c r="U180" t="str">
        <f t="shared" si="6"/>
        <v>2023-02</v>
      </c>
      <c r="V180" s="11">
        <f t="shared" si="7"/>
        <v>9</v>
      </c>
    </row>
    <row r="181" spans="1:22" x14ac:dyDescent="0.25">
      <c r="A181" s="2">
        <v>44984</v>
      </c>
      <c r="B181" s="2">
        <v>44946</v>
      </c>
      <c r="C181" t="s">
        <v>541</v>
      </c>
      <c r="D181">
        <v>9</v>
      </c>
      <c r="E181" t="s">
        <v>668</v>
      </c>
      <c r="F181" t="s">
        <v>531</v>
      </c>
      <c r="G181" t="s">
        <v>543</v>
      </c>
      <c r="H181" t="s">
        <v>669</v>
      </c>
      <c r="I181" t="s">
        <v>534</v>
      </c>
      <c r="J181" s="3" t="s">
        <v>670</v>
      </c>
      <c r="K181" t="s">
        <v>671</v>
      </c>
      <c r="L181" s="9">
        <v>2</v>
      </c>
      <c r="M181" s="9">
        <v>0</v>
      </c>
      <c r="N181">
        <v>2</v>
      </c>
      <c r="P181">
        <v>10</v>
      </c>
      <c r="Q181">
        <f>QtyRemaining*EstMfgMin/60</f>
        <v>0.33333333333333331</v>
      </c>
      <c r="U181" t="str">
        <f t="shared" si="6"/>
        <v>2023-02</v>
      </c>
      <c r="V181" s="11">
        <f t="shared" si="7"/>
        <v>9</v>
      </c>
    </row>
    <row r="182" spans="1:22" x14ac:dyDescent="0.25">
      <c r="A182" s="2">
        <v>44984</v>
      </c>
      <c r="B182" s="2">
        <v>44946</v>
      </c>
      <c r="C182" t="s">
        <v>541</v>
      </c>
      <c r="D182">
        <v>9</v>
      </c>
      <c r="E182" t="s">
        <v>668</v>
      </c>
      <c r="F182" t="s">
        <v>531</v>
      </c>
      <c r="G182" t="s">
        <v>543</v>
      </c>
      <c r="H182" t="s">
        <v>669</v>
      </c>
      <c r="I182" t="s">
        <v>534</v>
      </c>
      <c r="J182" s="3" t="s">
        <v>670</v>
      </c>
      <c r="K182" t="s">
        <v>671</v>
      </c>
      <c r="L182" s="9">
        <v>20</v>
      </c>
      <c r="M182" s="9">
        <v>0</v>
      </c>
      <c r="N182">
        <v>20</v>
      </c>
      <c r="P182">
        <v>10</v>
      </c>
      <c r="Q182">
        <f>QtyRemaining*EstMfgMin/60</f>
        <v>3.3333333333333335</v>
      </c>
      <c r="U182" t="str">
        <f t="shared" si="6"/>
        <v>2023-02</v>
      </c>
      <c r="V182" s="11">
        <f t="shared" si="7"/>
        <v>9</v>
      </c>
    </row>
    <row r="183" spans="1:22" x14ac:dyDescent="0.25">
      <c r="A183" s="2">
        <v>44984</v>
      </c>
      <c r="B183" s="2">
        <v>44946</v>
      </c>
      <c r="C183" t="s">
        <v>541</v>
      </c>
      <c r="D183">
        <v>9</v>
      </c>
      <c r="E183" t="s">
        <v>668</v>
      </c>
      <c r="F183" t="s">
        <v>531</v>
      </c>
      <c r="G183" t="s">
        <v>543</v>
      </c>
      <c r="H183" t="s">
        <v>669</v>
      </c>
      <c r="I183" t="s">
        <v>534</v>
      </c>
      <c r="J183" s="3" t="s">
        <v>670</v>
      </c>
      <c r="K183" t="s">
        <v>671</v>
      </c>
      <c r="L183" s="9">
        <v>3</v>
      </c>
      <c r="M183" s="9">
        <v>0</v>
      </c>
      <c r="N183">
        <v>3</v>
      </c>
      <c r="P183">
        <v>10</v>
      </c>
      <c r="Q183">
        <f>QtyRemaining*EstMfgMin/60</f>
        <v>0.5</v>
      </c>
      <c r="U183" t="str">
        <f t="shared" si="6"/>
        <v>2023-02</v>
      </c>
      <c r="V183" s="11">
        <f t="shared" si="7"/>
        <v>9</v>
      </c>
    </row>
    <row r="184" spans="1:22" x14ac:dyDescent="0.25">
      <c r="A184" s="2">
        <v>44984</v>
      </c>
      <c r="B184" s="2">
        <v>44946</v>
      </c>
      <c r="C184" t="s">
        <v>541</v>
      </c>
      <c r="D184">
        <v>9</v>
      </c>
      <c r="E184" t="s">
        <v>668</v>
      </c>
      <c r="F184" t="s">
        <v>531</v>
      </c>
      <c r="G184" t="s">
        <v>543</v>
      </c>
      <c r="H184" t="s">
        <v>669</v>
      </c>
      <c r="I184" t="s">
        <v>534</v>
      </c>
      <c r="J184" s="3" t="s">
        <v>670</v>
      </c>
      <c r="K184" t="s">
        <v>671</v>
      </c>
      <c r="L184" s="9">
        <v>14</v>
      </c>
      <c r="M184" s="9">
        <v>0</v>
      </c>
      <c r="N184">
        <v>14</v>
      </c>
      <c r="P184">
        <v>10</v>
      </c>
      <c r="Q184">
        <f>QtyRemaining*EstMfgMin/60</f>
        <v>2.3333333333333335</v>
      </c>
      <c r="U184" t="str">
        <f t="shared" si="6"/>
        <v>2023-02</v>
      </c>
      <c r="V184" s="11">
        <f t="shared" si="7"/>
        <v>9</v>
      </c>
    </row>
    <row r="185" spans="1:22" x14ac:dyDescent="0.25">
      <c r="A185" s="2">
        <v>44984</v>
      </c>
      <c r="B185" s="2">
        <v>44946</v>
      </c>
      <c r="C185" t="s">
        <v>541</v>
      </c>
      <c r="D185">
        <v>9</v>
      </c>
      <c r="E185" t="s">
        <v>668</v>
      </c>
      <c r="F185" t="s">
        <v>531</v>
      </c>
      <c r="G185" t="s">
        <v>543</v>
      </c>
      <c r="H185" t="s">
        <v>669</v>
      </c>
      <c r="I185" t="s">
        <v>534</v>
      </c>
      <c r="J185" s="3" t="s">
        <v>670</v>
      </c>
      <c r="K185" t="s">
        <v>671</v>
      </c>
      <c r="L185" s="9">
        <v>12</v>
      </c>
      <c r="M185" s="9">
        <v>0</v>
      </c>
      <c r="N185">
        <v>12</v>
      </c>
      <c r="P185">
        <v>10</v>
      </c>
      <c r="Q185">
        <f>QtyRemaining*EstMfgMin/60</f>
        <v>2</v>
      </c>
      <c r="U185" t="str">
        <f t="shared" si="6"/>
        <v>2023-02</v>
      </c>
      <c r="V185" s="11">
        <f t="shared" si="7"/>
        <v>9</v>
      </c>
    </row>
    <row r="186" spans="1:22" x14ac:dyDescent="0.25">
      <c r="A186" s="2">
        <v>44984</v>
      </c>
      <c r="B186" s="2">
        <v>44946</v>
      </c>
      <c r="C186" t="s">
        <v>541</v>
      </c>
      <c r="D186">
        <v>9</v>
      </c>
      <c r="E186" t="s">
        <v>668</v>
      </c>
      <c r="F186" t="s">
        <v>531</v>
      </c>
      <c r="G186" t="s">
        <v>543</v>
      </c>
      <c r="H186" t="s">
        <v>669</v>
      </c>
      <c r="I186" t="s">
        <v>534</v>
      </c>
      <c r="J186" s="3" t="s">
        <v>670</v>
      </c>
      <c r="K186" t="s">
        <v>671</v>
      </c>
      <c r="L186" s="9">
        <v>3</v>
      </c>
      <c r="M186" s="9">
        <v>0</v>
      </c>
      <c r="N186">
        <v>3</v>
      </c>
      <c r="P186">
        <v>10</v>
      </c>
      <c r="Q186">
        <f>QtyRemaining*EstMfgMin/60</f>
        <v>0.5</v>
      </c>
      <c r="U186" t="str">
        <f t="shared" si="6"/>
        <v>2023-02</v>
      </c>
      <c r="V186" s="11">
        <f t="shared" si="7"/>
        <v>9</v>
      </c>
    </row>
    <row r="187" spans="1:22" x14ac:dyDescent="0.25">
      <c r="A187" s="2">
        <v>44994</v>
      </c>
      <c r="B187" s="2">
        <v>44994</v>
      </c>
      <c r="C187" t="s">
        <v>556</v>
      </c>
      <c r="D187">
        <v>10</v>
      </c>
      <c r="E187" t="s">
        <v>672</v>
      </c>
      <c r="F187" t="s">
        <v>531</v>
      </c>
      <c r="G187" t="s">
        <v>673</v>
      </c>
      <c r="H187" t="s">
        <v>674</v>
      </c>
      <c r="I187" t="s">
        <v>534</v>
      </c>
      <c r="J187" s="3" t="s">
        <v>675</v>
      </c>
      <c r="K187" t="s">
        <v>676</v>
      </c>
      <c r="L187" s="9">
        <v>25</v>
      </c>
      <c r="M187" s="9">
        <v>0</v>
      </c>
      <c r="N187">
        <v>25</v>
      </c>
      <c r="P187">
        <v>7</v>
      </c>
      <c r="Q187">
        <f>QtyRemaining*EstMfgMin/60</f>
        <v>2.9166666666666665</v>
      </c>
      <c r="U187" t="str">
        <f t="shared" si="6"/>
        <v>2023-03</v>
      </c>
      <c r="V187" s="11">
        <f t="shared" si="7"/>
        <v>10</v>
      </c>
    </row>
    <row r="188" spans="1:22" x14ac:dyDescent="0.25">
      <c r="A188" s="2">
        <v>44994</v>
      </c>
      <c r="B188" s="2">
        <v>44994</v>
      </c>
      <c r="C188" t="s">
        <v>556</v>
      </c>
      <c r="D188">
        <v>10</v>
      </c>
      <c r="E188" t="s">
        <v>672</v>
      </c>
      <c r="F188" t="s">
        <v>531</v>
      </c>
      <c r="G188" t="s">
        <v>673</v>
      </c>
      <c r="H188" t="s">
        <v>674</v>
      </c>
      <c r="I188" t="s">
        <v>534</v>
      </c>
      <c r="J188" s="3" t="s">
        <v>677</v>
      </c>
      <c r="K188" t="s">
        <v>678</v>
      </c>
      <c r="L188" s="9">
        <v>70</v>
      </c>
      <c r="M188" s="9">
        <v>0</v>
      </c>
      <c r="N188">
        <v>70</v>
      </c>
      <c r="P188">
        <v>7</v>
      </c>
      <c r="Q188">
        <f>QtyRemaining*EstMfgMin/60</f>
        <v>8.1666666666666661</v>
      </c>
      <c r="U188" t="str">
        <f t="shared" si="6"/>
        <v>2023-03</v>
      </c>
      <c r="V188" s="11">
        <f t="shared" si="7"/>
        <v>10</v>
      </c>
    </row>
    <row r="189" spans="1:22" x14ac:dyDescent="0.25">
      <c r="A189" s="2">
        <v>44994</v>
      </c>
      <c r="B189" s="2">
        <v>44994</v>
      </c>
      <c r="C189" t="s">
        <v>556</v>
      </c>
      <c r="D189">
        <v>10</v>
      </c>
      <c r="E189" t="s">
        <v>672</v>
      </c>
      <c r="F189" t="s">
        <v>531</v>
      </c>
      <c r="G189" t="s">
        <v>673</v>
      </c>
      <c r="H189" t="s">
        <v>674</v>
      </c>
      <c r="I189" t="s">
        <v>534</v>
      </c>
      <c r="J189" s="3" t="s">
        <v>679</v>
      </c>
      <c r="K189" t="s">
        <v>680</v>
      </c>
      <c r="L189" s="9">
        <v>5</v>
      </c>
      <c r="M189" s="9">
        <v>0</v>
      </c>
      <c r="N189">
        <v>5</v>
      </c>
      <c r="P189">
        <v>7</v>
      </c>
      <c r="Q189">
        <f>QtyRemaining*EstMfgMin/60</f>
        <v>0.58333333333333337</v>
      </c>
      <c r="U189" t="str">
        <f t="shared" si="6"/>
        <v>2023-03</v>
      </c>
      <c r="V189" s="11">
        <f t="shared" si="7"/>
        <v>10</v>
      </c>
    </row>
    <row r="190" spans="1:22" x14ac:dyDescent="0.25">
      <c r="A190" s="2">
        <v>45000</v>
      </c>
      <c r="B190" s="2">
        <v>45001</v>
      </c>
      <c r="C190" t="s">
        <v>529</v>
      </c>
      <c r="D190">
        <v>11</v>
      </c>
      <c r="E190" t="s">
        <v>681</v>
      </c>
      <c r="F190" t="s">
        <v>649</v>
      </c>
      <c r="G190" t="s">
        <v>682</v>
      </c>
      <c r="H190" t="s">
        <v>683</v>
      </c>
      <c r="I190" t="s">
        <v>534</v>
      </c>
      <c r="J190" s="3" t="s">
        <v>684</v>
      </c>
      <c r="K190" t="s">
        <v>685</v>
      </c>
      <c r="L190" s="9">
        <v>24</v>
      </c>
      <c r="M190" s="9">
        <v>0</v>
      </c>
      <c r="N190">
        <v>24</v>
      </c>
      <c r="P190">
        <v>0</v>
      </c>
      <c r="Q190">
        <f>QtyRemaining*EstMfgMin/60</f>
        <v>0</v>
      </c>
      <c r="U190" t="str">
        <f t="shared" si="6"/>
        <v>2023-03</v>
      </c>
      <c r="V190" s="11">
        <f t="shared" si="7"/>
        <v>11</v>
      </c>
    </row>
    <row r="191" spans="1:22" x14ac:dyDescent="0.25">
      <c r="A191" s="2">
        <v>45000</v>
      </c>
      <c r="B191" s="2">
        <v>45001</v>
      </c>
      <c r="C191" t="s">
        <v>529</v>
      </c>
      <c r="D191">
        <v>11</v>
      </c>
      <c r="E191" t="s">
        <v>681</v>
      </c>
      <c r="F191" t="s">
        <v>649</v>
      </c>
      <c r="G191" t="s">
        <v>682</v>
      </c>
      <c r="H191" t="s">
        <v>683</v>
      </c>
      <c r="I191" t="s">
        <v>534</v>
      </c>
      <c r="J191" s="3" t="s">
        <v>686</v>
      </c>
      <c r="K191" t="s">
        <v>687</v>
      </c>
      <c r="L191" s="9">
        <v>2</v>
      </c>
      <c r="M191" s="9">
        <v>0</v>
      </c>
      <c r="N191">
        <v>2</v>
      </c>
      <c r="P191">
        <v>0</v>
      </c>
      <c r="Q191">
        <f>QtyRemaining*EstMfgMin/60</f>
        <v>0</v>
      </c>
      <c r="U191" t="str">
        <f t="shared" si="6"/>
        <v>2023-03</v>
      </c>
      <c r="V191" s="11">
        <f t="shared" si="7"/>
        <v>11</v>
      </c>
    </row>
    <row r="192" spans="1:22" x14ac:dyDescent="0.25">
      <c r="A192" s="2">
        <v>45000</v>
      </c>
      <c r="B192" s="2">
        <v>45001</v>
      </c>
      <c r="C192" t="s">
        <v>529</v>
      </c>
      <c r="D192">
        <v>11</v>
      </c>
      <c r="E192" t="s">
        <v>681</v>
      </c>
      <c r="F192" t="s">
        <v>649</v>
      </c>
      <c r="G192" t="s">
        <v>682</v>
      </c>
      <c r="H192" t="s">
        <v>683</v>
      </c>
      <c r="I192" t="s">
        <v>534</v>
      </c>
      <c r="J192" s="3" t="s">
        <v>688</v>
      </c>
      <c r="K192" t="s">
        <v>689</v>
      </c>
      <c r="L192" s="9">
        <v>4</v>
      </c>
      <c r="M192" s="9">
        <v>0</v>
      </c>
      <c r="N192">
        <v>4</v>
      </c>
      <c r="P192">
        <v>0</v>
      </c>
      <c r="Q192">
        <f>QtyRemaining*EstMfgMin/60</f>
        <v>0</v>
      </c>
      <c r="U192" t="str">
        <f t="shared" si="6"/>
        <v>2023-03</v>
      </c>
      <c r="V192" s="11">
        <f t="shared" si="7"/>
        <v>11</v>
      </c>
    </row>
    <row r="193" spans="1:22" x14ac:dyDescent="0.25">
      <c r="A193" s="2">
        <v>45000</v>
      </c>
      <c r="B193" s="2">
        <v>45001</v>
      </c>
      <c r="C193" t="s">
        <v>529</v>
      </c>
      <c r="D193">
        <v>11</v>
      </c>
      <c r="E193" t="s">
        <v>681</v>
      </c>
      <c r="F193" t="s">
        <v>649</v>
      </c>
      <c r="G193" t="s">
        <v>682</v>
      </c>
      <c r="H193" t="s">
        <v>683</v>
      </c>
      <c r="I193" t="s">
        <v>534</v>
      </c>
      <c r="J193" s="3" t="s">
        <v>690</v>
      </c>
      <c r="K193" t="s">
        <v>689</v>
      </c>
      <c r="L193" s="9">
        <v>4</v>
      </c>
      <c r="M193" s="9">
        <v>0</v>
      </c>
      <c r="N193">
        <v>4</v>
      </c>
      <c r="P193">
        <v>0</v>
      </c>
      <c r="Q193">
        <f>QtyRemaining*EstMfgMin/60</f>
        <v>0</v>
      </c>
      <c r="U193" t="str">
        <f t="shared" si="6"/>
        <v>2023-03</v>
      </c>
      <c r="V193" s="11">
        <f t="shared" si="7"/>
        <v>11</v>
      </c>
    </row>
    <row r="194" spans="1:22" x14ac:dyDescent="0.25">
      <c r="A194" s="2">
        <v>45000</v>
      </c>
      <c r="B194" s="2">
        <v>45001</v>
      </c>
      <c r="C194" t="s">
        <v>529</v>
      </c>
      <c r="D194">
        <v>11</v>
      </c>
      <c r="E194" t="s">
        <v>681</v>
      </c>
      <c r="F194" t="s">
        <v>649</v>
      </c>
      <c r="G194" t="s">
        <v>682</v>
      </c>
      <c r="H194" t="s">
        <v>683</v>
      </c>
      <c r="I194" t="s">
        <v>534</v>
      </c>
      <c r="J194" s="3" t="s">
        <v>691</v>
      </c>
      <c r="K194" t="s">
        <v>692</v>
      </c>
      <c r="L194" s="9">
        <v>2</v>
      </c>
      <c r="M194" s="9">
        <v>0</v>
      </c>
      <c r="N194">
        <v>2</v>
      </c>
      <c r="P194">
        <v>0</v>
      </c>
      <c r="Q194">
        <f>QtyRemaining*EstMfgMin/60</f>
        <v>0</v>
      </c>
      <c r="U194" t="str">
        <f t="shared" si="6"/>
        <v>2023-03</v>
      </c>
      <c r="V194" s="11">
        <f t="shared" si="7"/>
        <v>11</v>
      </c>
    </row>
    <row r="195" spans="1:22" x14ac:dyDescent="0.25">
      <c r="A195" s="2">
        <v>45000</v>
      </c>
      <c r="B195" s="2">
        <v>45001</v>
      </c>
      <c r="C195" t="s">
        <v>529</v>
      </c>
      <c r="D195">
        <v>11</v>
      </c>
      <c r="E195" t="s">
        <v>681</v>
      </c>
      <c r="F195" t="s">
        <v>649</v>
      </c>
      <c r="G195" t="s">
        <v>682</v>
      </c>
      <c r="H195" t="s">
        <v>683</v>
      </c>
      <c r="I195" t="s">
        <v>534</v>
      </c>
      <c r="J195" s="3" t="s">
        <v>693</v>
      </c>
      <c r="K195" t="s">
        <v>694</v>
      </c>
      <c r="L195" s="9">
        <v>2</v>
      </c>
      <c r="M195" s="9">
        <v>0</v>
      </c>
      <c r="N195">
        <v>2</v>
      </c>
      <c r="P195">
        <v>0</v>
      </c>
      <c r="Q195">
        <f>QtyRemaining*EstMfgMin/60</f>
        <v>0</v>
      </c>
      <c r="U195" t="str">
        <f t="shared" ref="U195:U258" si="8">VLOOKUP(A195,Calendar,13,FALSE)</f>
        <v>2023-03</v>
      </c>
      <c r="V195" s="11">
        <f t="shared" ref="V195:V258" si="9">VLOOKUP(A195,Calendar,14,FALSE)</f>
        <v>11</v>
      </c>
    </row>
    <row r="196" spans="1:22" x14ac:dyDescent="0.25">
      <c r="A196" s="2">
        <v>45000</v>
      </c>
      <c r="B196" s="2">
        <v>45001</v>
      </c>
      <c r="C196" t="s">
        <v>529</v>
      </c>
      <c r="D196">
        <v>11</v>
      </c>
      <c r="E196" t="s">
        <v>681</v>
      </c>
      <c r="F196" t="s">
        <v>649</v>
      </c>
      <c r="G196" t="s">
        <v>682</v>
      </c>
      <c r="H196" t="s">
        <v>683</v>
      </c>
      <c r="I196" t="s">
        <v>534</v>
      </c>
      <c r="J196" s="3" t="s">
        <v>695</v>
      </c>
      <c r="K196" t="s">
        <v>696</v>
      </c>
      <c r="L196" s="9">
        <v>4</v>
      </c>
      <c r="M196" s="9">
        <v>0</v>
      </c>
      <c r="N196">
        <v>4</v>
      </c>
      <c r="P196">
        <v>0</v>
      </c>
      <c r="Q196">
        <f>QtyRemaining*EstMfgMin/60</f>
        <v>0</v>
      </c>
      <c r="U196" t="str">
        <f t="shared" si="8"/>
        <v>2023-03</v>
      </c>
      <c r="V196" s="11">
        <f t="shared" si="9"/>
        <v>11</v>
      </c>
    </row>
    <row r="197" spans="1:22" x14ac:dyDescent="0.25">
      <c r="A197" s="2">
        <v>45000</v>
      </c>
      <c r="B197" s="2">
        <v>45001</v>
      </c>
      <c r="C197" t="s">
        <v>529</v>
      </c>
      <c r="D197">
        <v>11</v>
      </c>
      <c r="E197" t="s">
        <v>681</v>
      </c>
      <c r="F197" t="s">
        <v>649</v>
      </c>
      <c r="G197" t="s">
        <v>682</v>
      </c>
      <c r="H197" t="s">
        <v>683</v>
      </c>
      <c r="I197" t="s">
        <v>534</v>
      </c>
      <c r="J197" s="3" t="s">
        <v>697</v>
      </c>
      <c r="K197" t="s">
        <v>698</v>
      </c>
      <c r="L197" s="9">
        <v>2</v>
      </c>
      <c r="M197" s="9">
        <v>0</v>
      </c>
      <c r="N197">
        <v>2</v>
      </c>
      <c r="P197">
        <v>0</v>
      </c>
      <c r="Q197">
        <f>QtyRemaining*EstMfgMin/60</f>
        <v>0</v>
      </c>
      <c r="U197" t="str">
        <f t="shared" si="8"/>
        <v>2023-03</v>
      </c>
      <c r="V197" s="11">
        <f t="shared" si="9"/>
        <v>11</v>
      </c>
    </row>
    <row r="198" spans="1:22" x14ac:dyDescent="0.25">
      <c r="A198" s="2">
        <v>45000</v>
      </c>
      <c r="B198" s="2">
        <v>45001</v>
      </c>
      <c r="C198" t="s">
        <v>529</v>
      </c>
      <c r="D198">
        <v>11</v>
      </c>
      <c r="E198" t="s">
        <v>681</v>
      </c>
      <c r="F198" t="s">
        <v>649</v>
      </c>
      <c r="G198" t="s">
        <v>682</v>
      </c>
      <c r="H198" t="s">
        <v>683</v>
      </c>
      <c r="I198" t="s">
        <v>534</v>
      </c>
      <c r="J198" s="3" t="s">
        <v>699</v>
      </c>
      <c r="K198" t="s">
        <v>700</v>
      </c>
      <c r="L198" s="9">
        <v>10</v>
      </c>
      <c r="M198" s="9">
        <v>0</v>
      </c>
      <c r="N198">
        <v>10</v>
      </c>
      <c r="P198">
        <v>0</v>
      </c>
      <c r="Q198">
        <f>QtyRemaining*EstMfgMin/60</f>
        <v>0</v>
      </c>
      <c r="U198" t="str">
        <f t="shared" si="8"/>
        <v>2023-03</v>
      </c>
      <c r="V198" s="11">
        <f t="shared" si="9"/>
        <v>11</v>
      </c>
    </row>
    <row r="199" spans="1:22" x14ac:dyDescent="0.25">
      <c r="A199" s="2">
        <v>45000</v>
      </c>
      <c r="B199" s="2">
        <v>45001</v>
      </c>
      <c r="C199" t="s">
        <v>529</v>
      </c>
      <c r="D199">
        <v>11</v>
      </c>
      <c r="E199" t="s">
        <v>681</v>
      </c>
      <c r="F199" t="s">
        <v>649</v>
      </c>
      <c r="G199" t="s">
        <v>682</v>
      </c>
      <c r="H199" t="s">
        <v>683</v>
      </c>
      <c r="I199" t="s">
        <v>534</v>
      </c>
      <c r="J199" s="3" t="s">
        <v>701</v>
      </c>
      <c r="K199" t="s">
        <v>702</v>
      </c>
      <c r="L199" s="9">
        <v>2</v>
      </c>
      <c r="M199" s="9">
        <v>0</v>
      </c>
      <c r="N199">
        <v>2</v>
      </c>
      <c r="P199">
        <v>0</v>
      </c>
      <c r="Q199">
        <f>QtyRemaining*EstMfgMin/60</f>
        <v>0</v>
      </c>
      <c r="U199" t="str">
        <f t="shared" si="8"/>
        <v>2023-03</v>
      </c>
      <c r="V199" s="11">
        <f t="shared" si="9"/>
        <v>11</v>
      </c>
    </row>
    <row r="200" spans="1:22" x14ac:dyDescent="0.25">
      <c r="A200" s="2">
        <v>45000</v>
      </c>
      <c r="B200" s="2">
        <v>45001</v>
      </c>
      <c r="C200" t="s">
        <v>529</v>
      </c>
      <c r="D200">
        <v>11</v>
      </c>
      <c r="E200" t="s">
        <v>681</v>
      </c>
      <c r="F200" t="s">
        <v>649</v>
      </c>
      <c r="G200" t="s">
        <v>682</v>
      </c>
      <c r="H200" t="s">
        <v>683</v>
      </c>
      <c r="I200" t="s">
        <v>534</v>
      </c>
      <c r="J200" s="3" t="s">
        <v>703</v>
      </c>
      <c r="K200" t="s">
        <v>704</v>
      </c>
      <c r="L200" s="9">
        <v>4</v>
      </c>
      <c r="M200" s="9">
        <v>0</v>
      </c>
      <c r="N200">
        <v>4</v>
      </c>
      <c r="P200">
        <v>0</v>
      </c>
      <c r="Q200">
        <f>QtyRemaining*EstMfgMin/60</f>
        <v>0</v>
      </c>
      <c r="U200" t="str">
        <f t="shared" si="8"/>
        <v>2023-03</v>
      </c>
      <c r="V200" s="11">
        <f t="shared" si="9"/>
        <v>11</v>
      </c>
    </row>
    <row r="201" spans="1:22" x14ac:dyDescent="0.25">
      <c r="A201" s="2">
        <v>45000</v>
      </c>
      <c r="B201" s="2">
        <v>45001</v>
      </c>
      <c r="C201" t="s">
        <v>529</v>
      </c>
      <c r="D201">
        <v>11</v>
      </c>
      <c r="E201" t="s">
        <v>681</v>
      </c>
      <c r="F201" t="s">
        <v>649</v>
      </c>
      <c r="G201" t="s">
        <v>682</v>
      </c>
      <c r="H201" t="s">
        <v>683</v>
      </c>
      <c r="I201" t="s">
        <v>534</v>
      </c>
      <c r="J201" s="3" t="s">
        <v>705</v>
      </c>
      <c r="K201" t="s">
        <v>706</v>
      </c>
      <c r="L201" s="9">
        <v>64</v>
      </c>
      <c r="M201" s="9">
        <v>0</v>
      </c>
      <c r="N201">
        <v>64</v>
      </c>
      <c r="P201">
        <v>0</v>
      </c>
      <c r="Q201">
        <f>QtyRemaining*EstMfgMin/60</f>
        <v>0</v>
      </c>
      <c r="U201" t="str">
        <f t="shared" si="8"/>
        <v>2023-03</v>
      </c>
      <c r="V201" s="11">
        <f t="shared" si="9"/>
        <v>11</v>
      </c>
    </row>
    <row r="202" spans="1:22" x14ac:dyDescent="0.25">
      <c r="A202" s="2">
        <v>45000</v>
      </c>
      <c r="B202" s="2">
        <v>45001</v>
      </c>
      <c r="C202" t="s">
        <v>529</v>
      </c>
      <c r="D202">
        <v>11</v>
      </c>
      <c r="E202" t="s">
        <v>681</v>
      </c>
      <c r="F202" t="s">
        <v>649</v>
      </c>
      <c r="G202" t="s">
        <v>682</v>
      </c>
      <c r="H202" t="s">
        <v>683</v>
      </c>
      <c r="I202" t="s">
        <v>534</v>
      </c>
      <c r="J202" s="3" t="s">
        <v>707</v>
      </c>
      <c r="K202" t="s">
        <v>708</v>
      </c>
      <c r="L202" s="9">
        <v>18</v>
      </c>
      <c r="M202" s="9">
        <v>0</v>
      </c>
      <c r="N202">
        <v>18</v>
      </c>
      <c r="P202">
        <v>0</v>
      </c>
      <c r="Q202">
        <f>QtyRemaining*EstMfgMin/60</f>
        <v>0</v>
      </c>
      <c r="U202" t="str">
        <f t="shared" si="8"/>
        <v>2023-03</v>
      </c>
      <c r="V202" s="11">
        <f t="shared" si="9"/>
        <v>11</v>
      </c>
    </row>
    <row r="203" spans="1:22" x14ac:dyDescent="0.25">
      <c r="A203" s="2">
        <v>45000</v>
      </c>
      <c r="B203" s="2">
        <v>45001</v>
      </c>
      <c r="C203" t="s">
        <v>529</v>
      </c>
      <c r="D203">
        <v>11</v>
      </c>
      <c r="E203" t="s">
        <v>681</v>
      </c>
      <c r="F203" t="s">
        <v>649</v>
      </c>
      <c r="G203" t="s">
        <v>682</v>
      </c>
      <c r="H203" t="s">
        <v>683</v>
      </c>
      <c r="I203" t="s">
        <v>534</v>
      </c>
      <c r="J203" s="3" t="s">
        <v>709</v>
      </c>
      <c r="K203" t="s">
        <v>710</v>
      </c>
      <c r="L203" s="9">
        <v>12</v>
      </c>
      <c r="M203" s="9">
        <v>0</v>
      </c>
      <c r="N203">
        <v>12</v>
      </c>
      <c r="P203">
        <v>0</v>
      </c>
      <c r="Q203">
        <f>QtyRemaining*EstMfgMin/60</f>
        <v>0</v>
      </c>
      <c r="U203" t="str">
        <f t="shared" si="8"/>
        <v>2023-03</v>
      </c>
      <c r="V203" s="11">
        <f t="shared" si="9"/>
        <v>11</v>
      </c>
    </row>
    <row r="204" spans="1:22" x14ac:dyDescent="0.25">
      <c r="A204" s="2">
        <v>45000</v>
      </c>
      <c r="B204" s="2">
        <v>45001</v>
      </c>
      <c r="C204" t="s">
        <v>529</v>
      </c>
      <c r="D204">
        <v>11</v>
      </c>
      <c r="E204" t="s">
        <v>681</v>
      </c>
      <c r="F204" t="s">
        <v>649</v>
      </c>
      <c r="G204" t="s">
        <v>682</v>
      </c>
      <c r="H204" t="s">
        <v>683</v>
      </c>
      <c r="I204" t="s">
        <v>534</v>
      </c>
      <c r="J204" s="3" t="s">
        <v>711</v>
      </c>
      <c r="K204" t="s">
        <v>712</v>
      </c>
      <c r="L204" s="9">
        <v>2</v>
      </c>
      <c r="M204" s="9">
        <v>0</v>
      </c>
      <c r="N204">
        <v>2</v>
      </c>
      <c r="P204">
        <v>0</v>
      </c>
      <c r="Q204">
        <f>QtyRemaining*EstMfgMin/60</f>
        <v>0</v>
      </c>
      <c r="U204" t="str">
        <f t="shared" si="8"/>
        <v>2023-03</v>
      </c>
      <c r="V204" s="11">
        <f t="shared" si="9"/>
        <v>11</v>
      </c>
    </row>
    <row r="205" spans="1:22" x14ac:dyDescent="0.25">
      <c r="A205" s="2">
        <v>45000</v>
      </c>
      <c r="B205" s="2">
        <v>45001</v>
      </c>
      <c r="C205" t="s">
        <v>529</v>
      </c>
      <c r="D205">
        <v>11</v>
      </c>
      <c r="E205" t="s">
        <v>681</v>
      </c>
      <c r="F205" t="s">
        <v>649</v>
      </c>
      <c r="G205" t="s">
        <v>682</v>
      </c>
      <c r="H205" t="s">
        <v>683</v>
      </c>
      <c r="I205" t="s">
        <v>534</v>
      </c>
      <c r="J205" s="3" t="s">
        <v>713</v>
      </c>
      <c r="K205" t="s">
        <v>714</v>
      </c>
      <c r="L205" s="9">
        <v>2</v>
      </c>
      <c r="M205" s="9">
        <v>0</v>
      </c>
      <c r="N205">
        <v>2</v>
      </c>
      <c r="P205">
        <v>0</v>
      </c>
      <c r="Q205">
        <f>QtyRemaining*EstMfgMin/60</f>
        <v>0</v>
      </c>
      <c r="U205" t="str">
        <f t="shared" si="8"/>
        <v>2023-03</v>
      </c>
      <c r="V205" s="11">
        <f t="shared" si="9"/>
        <v>11</v>
      </c>
    </row>
    <row r="206" spans="1:22" x14ac:dyDescent="0.25">
      <c r="A206" s="2">
        <v>45000</v>
      </c>
      <c r="B206" s="2">
        <v>45001</v>
      </c>
      <c r="C206" t="s">
        <v>529</v>
      </c>
      <c r="D206">
        <v>11</v>
      </c>
      <c r="E206" t="s">
        <v>681</v>
      </c>
      <c r="F206" t="s">
        <v>649</v>
      </c>
      <c r="G206" t="s">
        <v>682</v>
      </c>
      <c r="H206" t="s">
        <v>683</v>
      </c>
      <c r="I206" t="s">
        <v>534</v>
      </c>
      <c r="J206" s="3" t="s">
        <v>715</v>
      </c>
      <c r="K206" t="s">
        <v>716</v>
      </c>
      <c r="L206" s="9">
        <v>2</v>
      </c>
      <c r="M206" s="9">
        <v>0</v>
      </c>
      <c r="N206">
        <v>2</v>
      </c>
      <c r="P206">
        <v>0</v>
      </c>
      <c r="Q206">
        <f>QtyRemaining*EstMfgMin/60</f>
        <v>0</v>
      </c>
      <c r="U206" t="str">
        <f t="shared" si="8"/>
        <v>2023-03</v>
      </c>
      <c r="V206" s="11">
        <f t="shared" si="9"/>
        <v>11</v>
      </c>
    </row>
    <row r="207" spans="1:22" x14ac:dyDescent="0.25">
      <c r="A207" s="2">
        <v>45000</v>
      </c>
      <c r="B207" s="2">
        <v>45001</v>
      </c>
      <c r="C207" t="s">
        <v>529</v>
      </c>
      <c r="D207">
        <v>11</v>
      </c>
      <c r="E207" t="s">
        <v>681</v>
      </c>
      <c r="F207" t="s">
        <v>649</v>
      </c>
      <c r="G207" t="s">
        <v>682</v>
      </c>
      <c r="H207" t="s">
        <v>683</v>
      </c>
      <c r="I207" t="s">
        <v>534</v>
      </c>
      <c r="J207" s="3" t="s">
        <v>717</v>
      </c>
      <c r="K207" t="s">
        <v>718</v>
      </c>
      <c r="L207" s="9">
        <v>2</v>
      </c>
      <c r="M207" s="9">
        <v>0</v>
      </c>
      <c r="N207">
        <v>2</v>
      </c>
      <c r="P207">
        <v>0</v>
      </c>
      <c r="Q207">
        <f>QtyRemaining*EstMfgMin/60</f>
        <v>0</v>
      </c>
      <c r="U207" t="str">
        <f t="shared" si="8"/>
        <v>2023-03</v>
      </c>
      <c r="V207" s="11">
        <f t="shared" si="9"/>
        <v>11</v>
      </c>
    </row>
    <row r="208" spans="1:22" x14ac:dyDescent="0.25">
      <c r="A208" s="2">
        <v>45000</v>
      </c>
      <c r="B208" s="2">
        <v>45001</v>
      </c>
      <c r="C208" t="s">
        <v>529</v>
      </c>
      <c r="D208">
        <v>11</v>
      </c>
      <c r="E208" t="s">
        <v>681</v>
      </c>
      <c r="F208" t="s">
        <v>649</v>
      </c>
      <c r="G208" t="s">
        <v>682</v>
      </c>
      <c r="H208" t="s">
        <v>683</v>
      </c>
      <c r="I208" t="s">
        <v>534</v>
      </c>
      <c r="J208" s="3" t="s">
        <v>719</v>
      </c>
      <c r="K208" t="s">
        <v>720</v>
      </c>
      <c r="L208" s="9">
        <v>2</v>
      </c>
      <c r="M208" s="9">
        <v>0</v>
      </c>
      <c r="N208">
        <v>2</v>
      </c>
      <c r="P208">
        <v>0</v>
      </c>
      <c r="Q208">
        <f>QtyRemaining*EstMfgMin/60</f>
        <v>0</v>
      </c>
      <c r="U208" t="str">
        <f t="shared" si="8"/>
        <v>2023-03</v>
      </c>
      <c r="V208" s="11">
        <f t="shared" si="9"/>
        <v>11</v>
      </c>
    </row>
    <row r="209" spans="1:22" x14ac:dyDescent="0.25">
      <c r="A209" s="2">
        <v>45000</v>
      </c>
      <c r="B209" s="2">
        <v>45001</v>
      </c>
      <c r="C209" t="s">
        <v>529</v>
      </c>
      <c r="D209">
        <v>11</v>
      </c>
      <c r="E209" t="s">
        <v>681</v>
      </c>
      <c r="F209" t="s">
        <v>649</v>
      </c>
      <c r="G209" t="s">
        <v>682</v>
      </c>
      <c r="H209" t="s">
        <v>683</v>
      </c>
      <c r="I209" t="s">
        <v>534</v>
      </c>
      <c r="J209" s="3" t="s">
        <v>721</v>
      </c>
      <c r="K209" t="s">
        <v>722</v>
      </c>
      <c r="L209" s="9">
        <v>2</v>
      </c>
      <c r="M209" s="9">
        <v>0</v>
      </c>
      <c r="N209">
        <v>2</v>
      </c>
      <c r="P209">
        <v>0</v>
      </c>
      <c r="Q209">
        <f>QtyRemaining*EstMfgMin/60</f>
        <v>0</v>
      </c>
      <c r="U209" t="str">
        <f t="shared" si="8"/>
        <v>2023-03</v>
      </c>
      <c r="V209" s="11">
        <f t="shared" si="9"/>
        <v>11</v>
      </c>
    </row>
    <row r="210" spans="1:22" x14ac:dyDescent="0.25">
      <c r="A210" s="2">
        <v>45000</v>
      </c>
      <c r="B210" s="2">
        <v>45001</v>
      </c>
      <c r="C210" t="s">
        <v>529</v>
      </c>
      <c r="D210">
        <v>11</v>
      </c>
      <c r="E210" t="s">
        <v>681</v>
      </c>
      <c r="F210" t="s">
        <v>649</v>
      </c>
      <c r="G210" t="s">
        <v>682</v>
      </c>
      <c r="H210" t="s">
        <v>683</v>
      </c>
      <c r="I210" t="s">
        <v>534</v>
      </c>
      <c r="J210" s="3" t="s">
        <v>723</v>
      </c>
      <c r="K210" t="s">
        <v>696</v>
      </c>
      <c r="L210" s="9">
        <v>4</v>
      </c>
      <c r="M210" s="9">
        <v>0</v>
      </c>
      <c r="N210">
        <v>4</v>
      </c>
      <c r="P210">
        <v>0</v>
      </c>
      <c r="Q210">
        <f>QtyRemaining*EstMfgMin/60</f>
        <v>0</v>
      </c>
      <c r="U210" t="str">
        <f t="shared" si="8"/>
        <v>2023-03</v>
      </c>
      <c r="V210" s="11">
        <f t="shared" si="9"/>
        <v>11</v>
      </c>
    </row>
    <row r="211" spans="1:22" x14ac:dyDescent="0.25">
      <c r="A211" s="2">
        <v>45000</v>
      </c>
      <c r="B211" s="2">
        <v>45001</v>
      </c>
      <c r="C211" t="s">
        <v>529</v>
      </c>
      <c r="D211">
        <v>11</v>
      </c>
      <c r="E211" t="s">
        <v>681</v>
      </c>
      <c r="F211" t="s">
        <v>649</v>
      </c>
      <c r="G211" t="s">
        <v>682</v>
      </c>
      <c r="H211" t="s">
        <v>683</v>
      </c>
      <c r="I211" t="s">
        <v>534</v>
      </c>
      <c r="J211" s="3" t="s">
        <v>724</v>
      </c>
      <c r="K211" t="s">
        <v>725</v>
      </c>
      <c r="L211" s="9">
        <v>8</v>
      </c>
      <c r="M211" s="9">
        <v>0</v>
      </c>
      <c r="N211">
        <v>8</v>
      </c>
      <c r="P211">
        <v>0</v>
      </c>
      <c r="Q211">
        <f>QtyRemaining*EstMfgMin/60</f>
        <v>0</v>
      </c>
      <c r="U211" t="str">
        <f t="shared" si="8"/>
        <v>2023-03</v>
      </c>
      <c r="V211" s="11">
        <f t="shared" si="9"/>
        <v>11</v>
      </c>
    </row>
    <row r="212" spans="1:22" x14ac:dyDescent="0.25">
      <c r="A212" s="2">
        <v>45000</v>
      </c>
      <c r="B212" s="2">
        <v>45001</v>
      </c>
      <c r="C212" t="s">
        <v>529</v>
      </c>
      <c r="D212">
        <v>11</v>
      </c>
      <c r="E212" t="s">
        <v>681</v>
      </c>
      <c r="F212" t="s">
        <v>649</v>
      </c>
      <c r="G212" t="s">
        <v>682</v>
      </c>
      <c r="H212" t="s">
        <v>683</v>
      </c>
      <c r="I212" t="s">
        <v>534</v>
      </c>
      <c r="J212" s="3" t="s">
        <v>726</v>
      </c>
      <c r="K212" t="s">
        <v>727</v>
      </c>
      <c r="L212" s="9">
        <v>8</v>
      </c>
      <c r="M212" s="9">
        <v>0</v>
      </c>
      <c r="N212">
        <v>8</v>
      </c>
      <c r="P212">
        <v>0</v>
      </c>
      <c r="Q212">
        <f>QtyRemaining*EstMfgMin/60</f>
        <v>0</v>
      </c>
      <c r="U212" t="str">
        <f t="shared" si="8"/>
        <v>2023-03</v>
      </c>
      <c r="V212" s="11">
        <f t="shared" si="9"/>
        <v>11</v>
      </c>
    </row>
    <row r="213" spans="1:22" x14ac:dyDescent="0.25">
      <c r="A213" s="2">
        <v>45000</v>
      </c>
      <c r="B213" s="2">
        <v>45001</v>
      </c>
      <c r="C213" t="s">
        <v>529</v>
      </c>
      <c r="D213">
        <v>11</v>
      </c>
      <c r="E213" t="s">
        <v>681</v>
      </c>
      <c r="F213" t="s">
        <v>649</v>
      </c>
      <c r="G213" t="s">
        <v>682</v>
      </c>
      <c r="H213" t="s">
        <v>683</v>
      </c>
      <c r="I213" t="s">
        <v>534</v>
      </c>
      <c r="J213" s="3" t="s">
        <v>728</v>
      </c>
      <c r="K213" t="s">
        <v>729</v>
      </c>
      <c r="L213" s="9">
        <v>104</v>
      </c>
      <c r="M213" s="9">
        <v>0</v>
      </c>
      <c r="N213">
        <v>104</v>
      </c>
      <c r="P213">
        <v>0</v>
      </c>
      <c r="Q213">
        <f>QtyRemaining*EstMfgMin/60</f>
        <v>0</v>
      </c>
      <c r="U213" t="str">
        <f t="shared" si="8"/>
        <v>2023-03</v>
      </c>
      <c r="V213" s="11">
        <f t="shared" si="9"/>
        <v>11</v>
      </c>
    </row>
    <row r="214" spans="1:22" x14ac:dyDescent="0.25">
      <c r="A214" s="2">
        <v>45000</v>
      </c>
      <c r="B214" s="2">
        <v>45001</v>
      </c>
      <c r="C214" t="s">
        <v>529</v>
      </c>
      <c r="D214">
        <v>11</v>
      </c>
      <c r="E214" t="s">
        <v>681</v>
      </c>
      <c r="F214" t="s">
        <v>649</v>
      </c>
      <c r="G214" t="s">
        <v>682</v>
      </c>
      <c r="H214" t="s">
        <v>683</v>
      </c>
      <c r="I214" t="s">
        <v>534</v>
      </c>
      <c r="J214" s="3" t="s">
        <v>730</v>
      </c>
      <c r="K214" t="s">
        <v>731</v>
      </c>
      <c r="L214" s="9">
        <v>100</v>
      </c>
      <c r="M214" s="9">
        <v>0</v>
      </c>
      <c r="N214">
        <v>100</v>
      </c>
      <c r="P214">
        <v>0</v>
      </c>
      <c r="Q214">
        <f>QtyRemaining*EstMfgMin/60</f>
        <v>0</v>
      </c>
      <c r="U214" t="str">
        <f t="shared" si="8"/>
        <v>2023-03</v>
      </c>
      <c r="V214" s="11">
        <f t="shared" si="9"/>
        <v>11</v>
      </c>
    </row>
    <row r="215" spans="1:22" x14ac:dyDescent="0.25">
      <c r="A215" s="2">
        <v>45000</v>
      </c>
      <c r="B215" s="2">
        <v>45001</v>
      </c>
      <c r="C215" t="s">
        <v>529</v>
      </c>
      <c r="D215">
        <v>11</v>
      </c>
      <c r="E215" t="s">
        <v>681</v>
      </c>
      <c r="F215" t="s">
        <v>649</v>
      </c>
      <c r="G215" t="s">
        <v>682</v>
      </c>
      <c r="H215" t="s">
        <v>683</v>
      </c>
      <c r="I215" t="s">
        <v>534</v>
      </c>
      <c r="J215" s="3" t="s">
        <v>732</v>
      </c>
      <c r="K215" t="s">
        <v>733</v>
      </c>
      <c r="L215" s="9">
        <v>32</v>
      </c>
      <c r="M215" s="9">
        <v>0</v>
      </c>
      <c r="N215">
        <v>32</v>
      </c>
      <c r="P215">
        <v>0</v>
      </c>
      <c r="Q215">
        <f>QtyRemaining*EstMfgMin/60</f>
        <v>0</v>
      </c>
      <c r="U215" t="str">
        <f t="shared" si="8"/>
        <v>2023-03</v>
      </c>
      <c r="V215" s="11">
        <f t="shared" si="9"/>
        <v>11</v>
      </c>
    </row>
    <row r="216" spans="1:22" x14ac:dyDescent="0.25">
      <c r="A216" s="2">
        <v>45000</v>
      </c>
      <c r="B216" s="2">
        <v>45001</v>
      </c>
      <c r="C216" t="s">
        <v>529</v>
      </c>
      <c r="D216">
        <v>11</v>
      </c>
      <c r="E216" t="s">
        <v>681</v>
      </c>
      <c r="F216" t="s">
        <v>649</v>
      </c>
      <c r="G216" t="s">
        <v>682</v>
      </c>
      <c r="H216" t="s">
        <v>683</v>
      </c>
      <c r="I216" t="s">
        <v>534</v>
      </c>
      <c r="J216" s="3" t="s">
        <v>734</v>
      </c>
      <c r="K216" t="s">
        <v>735</v>
      </c>
      <c r="L216" s="9">
        <v>72</v>
      </c>
      <c r="M216" s="9">
        <v>0</v>
      </c>
      <c r="N216">
        <v>72</v>
      </c>
      <c r="P216">
        <v>0</v>
      </c>
      <c r="Q216">
        <f>QtyRemaining*EstMfgMin/60</f>
        <v>0</v>
      </c>
      <c r="U216" t="str">
        <f t="shared" si="8"/>
        <v>2023-03</v>
      </c>
      <c r="V216" s="11">
        <f t="shared" si="9"/>
        <v>11</v>
      </c>
    </row>
    <row r="217" spans="1:22" x14ac:dyDescent="0.25">
      <c r="A217" s="2">
        <v>45000</v>
      </c>
      <c r="B217" s="2">
        <v>45001</v>
      </c>
      <c r="C217" t="s">
        <v>529</v>
      </c>
      <c r="D217">
        <v>11</v>
      </c>
      <c r="E217" t="s">
        <v>681</v>
      </c>
      <c r="F217" t="s">
        <v>649</v>
      </c>
      <c r="G217" t="s">
        <v>682</v>
      </c>
      <c r="H217" t="s">
        <v>683</v>
      </c>
      <c r="I217" t="s">
        <v>534</v>
      </c>
      <c r="J217" s="3" t="s">
        <v>736</v>
      </c>
      <c r="K217" t="s">
        <v>737</v>
      </c>
      <c r="L217" s="9">
        <v>16</v>
      </c>
      <c r="M217" s="9">
        <v>0</v>
      </c>
      <c r="N217">
        <v>16</v>
      </c>
      <c r="P217">
        <v>0</v>
      </c>
      <c r="Q217">
        <f>QtyRemaining*EstMfgMin/60</f>
        <v>0</v>
      </c>
      <c r="U217" t="str">
        <f t="shared" si="8"/>
        <v>2023-03</v>
      </c>
      <c r="V217" s="11">
        <f t="shared" si="9"/>
        <v>11</v>
      </c>
    </row>
    <row r="218" spans="1:22" x14ac:dyDescent="0.25">
      <c r="A218" s="2">
        <v>45000</v>
      </c>
      <c r="B218" s="2">
        <v>45001</v>
      </c>
      <c r="C218" t="s">
        <v>529</v>
      </c>
      <c r="D218">
        <v>11</v>
      </c>
      <c r="E218" t="s">
        <v>681</v>
      </c>
      <c r="F218" t="s">
        <v>649</v>
      </c>
      <c r="G218" t="s">
        <v>682</v>
      </c>
      <c r="H218" t="s">
        <v>683</v>
      </c>
      <c r="I218" t="s">
        <v>534</v>
      </c>
      <c r="J218" s="3" t="s">
        <v>738</v>
      </c>
      <c r="K218" t="s">
        <v>739</v>
      </c>
      <c r="L218" s="9">
        <v>4</v>
      </c>
      <c r="M218" s="9">
        <v>0</v>
      </c>
      <c r="N218">
        <v>4</v>
      </c>
      <c r="P218">
        <v>0</v>
      </c>
      <c r="Q218">
        <f>QtyRemaining*EstMfgMin/60</f>
        <v>0</v>
      </c>
      <c r="U218" t="str">
        <f t="shared" si="8"/>
        <v>2023-03</v>
      </c>
      <c r="V218" s="11">
        <f t="shared" si="9"/>
        <v>11</v>
      </c>
    </row>
    <row r="219" spans="1:22" x14ac:dyDescent="0.25">
      <c r="A219" s="2">
        <v>45000</v>
      </c>
      <c r="B219" s="2">
        <v>45001</v>
      </c>
      <c r="C219" t="s">
        <v>529</v>
      </c>
      <c r="D219">
        <v>11</v>
      </c>
      <c r="E219" t="s">
        <v>681</v>
      </c>
      <c r="F219" t="s">
        <v>649</v>
      </c>
      <c r="G219" t="s">
        <v>682</v>
      </c>
      <c r="H219" t="s">
        <v>683</v>
      </c>
      <c r="I219" t="s">
        <v>534</v>
      </c>
      <c r="J219" s="3" t="s">
        <v>740</v>
      </c>
      <c r="K219" t="s">
        <v>712</v>
      </c>
      <c r="L219" s="9">
        <v>2</v>
      </c>
      <c r="M219" s="9">
        <v>0</v>
      </c>
      <c r="N219">
        <v>2</v>
      </c>
      <c r="P219">
        <v>0</v>
      </c>
      <c r="Q219">
        <f>QtyRemaining*EstMfgMin/60</f>
        <v>0</v>
      </c>
      <c r="U219" t="str">
        <f t="shared" si="8"/>
        <v>2023-03</v>
      </c>
      <c r="V219" s="11">
        <f t="shared" si="9"/>
        <v>11</v>
      </c>
    </row>
    <row r="220" spans="1:22" x14ac:dyDescent="0.25">
      <c r="A220" s="2">
        <v>45000</v>
      </c>
      <c r="B220" s="2">
        <v>45001</v>
      </c>
      <c r="C220" t="s">
        <v>529</v>
      </c>
      <c r="D220">
        <v>11</v>
      </c>
      <c r="E220" t="s">
        <v>681</v>
      </c>
      <c r="F220" t="s">
        <v>649</v>
      </c>
      <c r="G220" t="s">
        <v>682</v>
      </c>
      <c r="H220" t="s">
        <v>683</v>
      </c>
      <c r="I220" t="s">
        <v>534</v>
      </c>
      <c r="J220" s="3" t="s">
        <v>741</v>
      </c>
      <c r="K220" t="s">
        <v>742</v>
      </c>
      <c r="L220" s="9">
        <v>2</v>
      </c>
      <c r="M220" s="9">
        <v>0</v>
      </c>
      <c r="N220">
        <v>2</v>
      </c>
      <c r="P220">
        <v>0</v>
      </c>
      <c r="Q220">
        <f>QtyRemaining*EstMfgMin/60</f>
        <v>0</v>
      </c>
      <c r="U220" t="str">
        <f t="shared" si="8"/>
        <v>2023-03</v>
      </c>
      <c r="V220" s="11">
        <f t="shared" si="9"/>
        <v>11</v>
      </c>
    </row>
    <row r="221" spans="1:22" x14ac:dyDescent="0.25">
      <c r="A221" s="2">
        <v>45000</v>
      </c>
      <c r="B221" s="2">
        <v>45001</v>
      </c>
      <c r="C221" t="s">
        <v>529</v>
      </c>
      <c r="D221">
        <v>11</v>
      </c>
      <c r="E221" t="s">
        <v>681</v>
      </c>
      <c r="F221" t="s">
        <v>649</v>
      </c>
      <c r="G221" t="s">
        <v>682</v>
      </c>
      <c r="H221" t="s">
        <v>683</v>
      </c>
      <c r="I221" t="s">
        <v>534</v>
      </c>
      <c r="J221" s="3" t="s">
        <v>743</v>
      </c>
      <c r="K221" t="s">
        <v>744</v>
      </c>
      <c r="L221" s="9">
        <v>2</v>
      </c>
      <c r="M221" s="9">
        <v>0</v>
      </c>
      <c r="N221">
        <v>2</v>
      </c>
      <c r="P221">
        <v>0</v>
      </c>
      <c r="Q221">
        <f>QtyRemaining*EstMfgMin/60</f>
        <v>0</v>
      </c>
      <c r="U221" t="str">
        <f t="shared" si="8"/>
        <v>2023-03</v>
      </c>
      <c r="V221" s="11">
        <f t="shared" si="9"/>
        <v>11</v>
      </c>
    </row>
    <row r="222" spans="1:22" x14ac:dyDescent="0.25">
      <c r="A222" s="2">
        <v>45000</v>
      </c>
      <c r="B222" s="2">
        <v>45001</v>
      </c>
      <c r="C222" t="s">
        <v>529</v>
      </c>
      <c r="D222">
        <v>11</v>
      </c>
      <c r="E222" t="s">
        <v>681</v>
      </c>
      <c r="F222" t="s">
        <v>649</v>
      </c>
      <c r="G222" t="s">
        <v>682</v>
      </c>
      <c r="H222" t="s">
        <v>683</v>
      </c>
      <c r="I222" t="s">
        <v>534</v>
      </c>
      <c r="J222" s="3" t="s">
        <v>745</v>
      </c>
      <c r="K222" t="s">
        <v>746</v>
      </c>
      <c r="L222" s="9">
        <v>2</v>
      </c>
      <c r="M222" s="9">
        <v>0</v>
      </c>
      <c r="N222">
        <v>2</v>
      </c>
      <c r="P222">
        <v>0</v>
      </c>
      <c r="Q222">
        <f>QtyRemaining*EstMfgMin/60</f>
        <v>0</v>
      </c>
      <c r="U222" t="str">
        <f t="shared" si="8"/>
        <v>2023-03</v>
      </c>
      <c r="V222" s="11">
        <f t="shared" si="9"/>
        <v>11</v>
      </c>
    </row>
    <row r="223" spans="1:22" x14ac:dyDescent="0.25">
      <c r="A223" s="2">
        <v>45000</v>
      </c>
      <c r="B223" s="2">
        <v>45001</v>
      </c>
      <c r="C223" t="s">
        <v>529</v>
      </c>
      <c r="D223">
        <v>11</v>
      </c>
      <c r="E223" t="s">
        <v>681</v>
      </c>
      <c r="F223" t="s">
        <v>649</v>
      </c>
      <c r="G223" t="s">
        <v>682</v>
      </c>
      <c r="H223" t="s">
        <v>683</v>
      </c>
      <c r="I223" t="s">
        <v>534</v>
      </c>
      <c r="J223" s="3" t="s">
        <v>747</v>
      </c>
      <c r="K223" t="s">
        <v>748</v>
      </c>
      <c r="L223" s="9">
        <v>2</v>
      </c>
      <c r="M223" s="9">
        <v>0</v>
      </c>
      <c r="N223">
        <v>2</v>
      </c>
      <c r="P223">
        <v>0</v>
      </c>
      <c r="Q223">
        <f>QtyRemaining*EstMfgMin/60</f>
        <v>0</v>
      </c>
      <c r="U223" t="str">
        <f t="shared" si="8"/>
        <v>2023-03</v>
      </c>
      <c r="V223" s="11">
        <f t="shared" si="9"/>
        <v>11</v>
      </c>
    </row>
    <row r="224" spans="1:22" x14ac:dyDescent="0.25">
      <c r="A224" s="2">
        <v>45000</v>
      </c>
      <c r="B224" s="2">
        <v>45001</v>
      </c>
      <c r="C224" t="s">
        <v>529</v>
      </c>
      <c r="D224">
        <v>11</v>
      </c>
      <c r="E224" t="s">
        <v>681</v>
      </c>
      <c r="F224" t="s">
        <v>649</v>
      </c>
      <c r="G224" t="s">
        <v>682</v>
      </c>
      <c r="H224" t="s">
        <v>683</v>
      </c>
      <c r="I224" t="s">
        <v>534</v>
      </c>
      <c r="J224" s="3" t="s">
        <v>749</v>
      </c>
      <c r="K224" t="s">
        <v>750</v>
      </c>
      <c r="L224" s="9">
        <v>2</v>
      </c>
      <c r="M224" s="9">
        <v>0</v>
      </c>
      <c r="N224">
        <v>2</v>
      </c>
      <c r="P224">
        <v>0</v>
      </c>
      <c r="Q224">
        <f>QtyRemaining*EstMfgMin/60</f>
        <v>0</v>
      </c>
      <c r="U224" t="str">
        <f t="shared" si="8"/>
        <v>2023-03</v>
      </c>
      <c r="V224" s="11">
        <f t="shared" si="9"/>
        <v>11</v>
      </c>
    </row>
    <row r="225" spans="1:22" x14ac:dyDescent="0.25">
      <c r="A225" s="2">
        <v>45000</v>
      </c>
      <c r="B225" s="2">
        <v>45001</v>
      </c>
      <c r="C225" t="s">
        <v>529</v>
      </c>
      <c r="D225">
        <v>11</v>
      </c>
      <c r="E225" t="s">
        <v>681</v>
      </c>
      <c r="F225" t="s">
        <v>649</v>
      </c>
      <c r="G225" t="s">
        <v>682</v>
      </c>
      <c r="H225" t="s">
        <v>683</v>
      </c>
      <c r="I225" t="s">
        <v>534</v>
      </c>
      <c r="J225" s="3" t="s">
        <v>751</v>
      </c>
      <c r="K225" t="s">
        <v>752</v>
      </c>
      <c r="L225" s="9">
        <v>2</v>
      </c>
      <c r="M225" s="9">
        <v>0</v>
      </c>
      <c r="N225">
        <v>2</v>
      </c>
      <c r="P225">
        <v>0</v>
      </c>
      <c r="Q225">
        <f>QtyRemaining*EstMfgMin/60</f>
        <v>0</v>
      </c>
      <c r="U225" t="str">
        <f t="shared" si="8"/>
        <v>2023-03</v>
      </c>
      <c r="V225" s="11">
        <f t="shared" si="9"/>
        <v>11</v>
      </c>
    </row>
    <row r="226" spans="1:22" x14ac:dyDescent="0.25">
      <c r="A226" s="2">
        <v>45000</v>
      </c>
      <c r="B226" s="2">
        <v>45001</v>
      </c>
      <c r="C226" t="s">
        <v>529</v>
      </c>
      <c r="D226">
        <v>11</v>
      </c>
      <c r="E226" t="s">
        <v>681</v>
      </c>
      <c r="F226" t="s">
        <v>649</v>
      </c>
      <c r="G226" t="s">
        <v>682</v>
      </c>
      <c r="H226" t="s">
        <v>683</v>
      </c>
      <c r="I226" t="s">
        <v>534</v>
      </c>
      <c r="J226" s="3" t="s">
        <v>753</v>
      </c>
      <c r="K226" t="s">
        <v>708</v>
      </c>
      <c r="L226" s="9">
        <v>8</v>
      </c>
      <c r="M226" s="9">
        <v>0</v>
      </c>
      <c r="N226">
        <v>8</v>
      </c>
      <c r="P226">
        <v>0</v>
      </c>
      <c r="Q226">
        <f>QtyRemaining*EstMfgMin/60</f>
        <v>0</v>
      </c>
      <c r="U226" t="str">
        <f t="shared" si="8"/>
        <v>2023-03</v>
      </c>
      <c r="V226" s="11">
        <f t="shared" si="9"/>
        <v>11</v>
      </c>
    </row>
    <row r="227" spans="1:22" x14ac:dyDescent="0.25">
      <c r="A227" s="2">
        <v>45000</v>
      </c>
      <c r="B227" s="2">
        <v>45001</v>
      </c>
      <c r="C227" t="s">
        <v>529</v>
      </c>
      <c r="D227">
        <v>11</v>
      </c>
      <c r="E227" t="s">
        <v>681</v>
      </c>
      <c r="F227" t="s">
        <v>649</v>
      </c>
      <c r="G227" t="s">
        <v>682</v>
      </c>
      <c r="H227" t="s">
        <v>683</v>
      </c>
      <c r="I227" t="s">
        <v>534</v>
      </c>
      <c r="J227" s="3" t="s">
        <v>754</v>
      </c>
      <c r="K227" t="s">
        <v>755</v>
      </c>
      <c r="L227" s="9">
        <v>2</v>
      </c>
      <c r="M227" s="9">
        <v>0</v>
      </c>
      <c r="N227">
        <v>2</v>
      </c>
      <c r="P227">
        <v>0</v>
      </c>
      <c r="Q227">
        <f>QtyRemaining*EstMfgMin/60</f>
        <v>0</v>
      </c>
      <c r="U227" t="str">
        <f t="shared" si="8"/>
        <v>2023-03</v>
      </c>
      <c r="V227" s="11">
        <f t="shared" si="9"/>
        <v>11</v>
      </c>
    </row>
    <row r="228" spans="1:22" x14ac:dyDescent="0.25">
      <c r="A228" s="2">
        <v>45000</v>
      </c>
      <c r="B228" s="2">
        <v>45001</v>
      </c>
      <c r="C228" t="s">
        <v>529</v>
      </c>
      <c r="D228">
        <v>11</v>
      </c>
      <c r="E228" t="s">
        <v>681</v>
      </c>
      <c r="F228" t="s">
        <v>649</v>
      </c>
      <c r="G228" t="s">
        <v>682</v>
      </c>
      <c r="H228" t="s">
        <v>683</v>
      </c>
      <c r="I228" t="s">
        <v>534</v>
      </c>
      <c r="J228" s="3" t="s">
        <v>756</v>
      </c>
      <c r="K228" t="s">
        <v>757</v>
      </c>
      <c r="L228" s="9">
        <v>4</v>
      </c>
      <c r="M228" s="9">
        <v>0</v>
      </c>
      <c r="N228">
        <v>4</v>
      </c>
      <c r="P228">
        <v>0</v>
      </c>
      <c r="Q228">
        <f>QtyRemaining*EstMfgMin/60</f>
        <v>0</v>
      </c>
      <c r="U228" t="str">
        <f t="shared" si="8"/>
        <v>2023-03</v>
      </c>
      <c r="V228" s="11">
        <f t="shared" si="9"/>
        <v>11</v>
      </c>
    </row>
    <row r="229" spans="1:22" x14ac:dyDescent="0.25">
      <c r="A229" s="2">
        <v>45000</v>
      </c>
      <c r="B229" s="2">
        <v>45001</v>
      </c>
      <c r="C229" t="s">
        <v>529</v>
      </c>
      <c r="D229">
        <v>11</v>
      </c>
      <c r="E229" t="s">
        <v>681</v>
      </c>
      <c r="F229" t="s">
        <v>649</v>
      </c>
      <c r="G229" t="s">
        <v>682</v>
      </c>
      <c r="H229" t="s">
        <v>683</v>
      </c>
      <c r="I229" t="s">
        <v>534</v>
      </c>
      <c r="J229" s="3" t="s">
        <v>758</v>
      </c>
      <c r="K229" t="s">
        <v>712</v>
      </c>
      <c r="L229" s="9">
        <v>2</v>
      </c>
      <c r="M229" s="9">
        <v>0</v>
      </c>
      <c r="N229">
        <v>2</v>
      </c>
      <c r="P229">
        <v>0</v>
      </c>
      <c r="Q229">
        <f>QtyRemaining*EstMfgMin/60</f>
        <v>0</v>
      </c>
      <c r="U229" t="str">
        <f t="shared" si="8"/>
        <v>2023-03</v>
      </c>
      <c r="V229" s="11">
        <f t="shared" si="9"/>
        <v>11</v>
      </c>
    </row>
    <row r="230" spans="1:22" x14ac:dyDescent="0.25">
      <c r="A230" s="2">
        <v>45000</v>
      </c>
      <c r="B230" s="2">
        <v>45001</v>
      </c>
      <c r="C230" t="s">
        <v>529</v>
      </c>
      <c r="D230">
        <v>11</v>
      </c>
      <c r="E230" t="s">
        <v>681</v>
      </c>
      <c r="F230" t="s">
        <v>649</v>
      </c>
      <c r="G230" t="s">
        <v>682</v>
      </c>
      <c r="H230" t="s">
        <v>683</v>
      </c>
      <c r="I230" t="s">
        <v>534</v>
      </c>
      <c r="J230" s="3" t="s">
        <v>759</v>
      </c>
      <c r="K230" t="s">
        <v>760</v>
      </c>
      <c r="L230" s="9">
        <v>2</v>
      </c>
      <c r="M230" s="9">
        <v>0</v>
      </c>
      <c r="N230">
        <v>2</v>
      </c>
      <c r="P230">
        <v>0</v>
      </c>
      <c r="Q230">
        <f>QtyRemaining*EstMfgMin/60</f>
        <v>0</v>
      </c>
      <c r="U230" t="str">
        <f t="shared" si="8"/>
        <v>2023-03</v>
      </c>
      <c r="V230" s="11">
        <f t="shared" si="9"/>
        <v>11</v>
      </c>
    </row>
    <row r="231" spans="1:22" x14ac:dyDescent="0.25">
      <c r="A231" s="2">
        <v>45000</v>
      </c>
      <c r="B231" s="2">
        <v>45001</v>
      </c>
      <c r="C231" t="s">
        <v>529</v>
      </c>
      <c r="D231">
        <v>11</v>
      </c>
      <c r="E231" t="s">
        <v>681</v>
      </c>
      <c r="F231" t="s">
        <v>649</v>
      </c>
      <c r="G231" t="s">
        <v>682</v>
      </c>
      <c r="H231" t="s">
        <v>683</v>
      </c>
      <c r="I231" t="s">
        <v>534</v>
      </c>
      <c r="J231" s="3" t="s">
        <v>761</v>
      </c>
      <c r="K231" t="s">
        <v>762</v>
      </c>
      <c r="L231" s="9">
        <v>2</v>
      </c>
      <c r="M231" s="9">
        <v>0</v>
      </c>
      <c r="N231">
        <v>2</v>
      </c>
      <c r="P231">
        <v>0</v>
      </c>
      <c r="Q231">
        <f>QtyRemaining*EstMfgMin/60</f>
        <v>0</v>
      </c>
      <c r="U231" t="str">
        <f t="shared" si="8"/>
        <v>2023-03</v>
      </c>
      <c r="V231" s="11">
        <f t="shared" si="9"/>
        <v>11</v>
      </c>
    </row>
    <row r="232" spans="1:22" x14ac:dyDescent="0.25">
      <c r="A232" s="2">
        <v>45000</v>
      </c>
      <c r="B232" s="2">
        <v>45001</v>
      </c>
      <c r="C232" t="s">
        <v>529</v>
      </c>
      <c r="D232">
        <v>11</v>
      </c>
      <c r="E232" t="s">
        <v>681</v>
      </c>
      <c r="F232" t="s">
        <v>649</v>
      </c>
      <c r="G232" t="s">
        <v>682</v>
      </c>
      <c r="H232" t="s">
        <v>683</v>
      </c>
      <c r="I232" t="s">
        <v>534</v>
      </c>
      <c r="J232" s="3" t="s">
        <v>763</v>
      </c>
      <c r="K232" t="s">
        <v>696</v>
      </c>
      <c r="L232" s="9">
        <v>2</v>
      </c>
      <c r="M232" s="9">
        <v>0</v>
      </c>
      <c r="N232">
        <v>2</v>
      </c>
      <c r="P232">
        <v>0</v>
      </c>
      <c r="Q232">
        <f>QtyRemaining*EstMfgMin/60</f>
        <v>0</v>
      </c>
      <c r="U232" t="str">
        <f t="shared" si="8"/>
        <v>2023-03</v>
      </c>
      <c r="V232" s="11">
        <f t="shared" si="9"/>
        <v>11</v>
      </c>
    </row>
    <row r="233" spans="1:22" x14ac:dyDescent="0.25">
      <c r="A233" s="2">
        <v>45000</v>
      </c>
      <c r="B233" s="2">
        <v>45001</v>
      </c>
      <c r="C233" t="s">
        <v>529</v>
      </c>
      <c r="D233">
        <v>11</v>
      </c>
      <c r="E233" t="s">
        <v>681</v>
      </c>
      <c r="F233" t="s">
        <v>649</v>
      </c>
      <c r="G233" t="s">
        <v>682</v>
      </c>
      <c r="H233" t="s">
        <v>683</v>
      </c>
      <c r="I233" t="s">
        <v>534</v>
      </c>
      <c r="J233" s="3" t="s">
        <v>764</v>
      </c>
      <c r="K233" t="s">
        <v>696</v>
      </c>
      <c r="L233" s="9">
        <v>2</v>
      </c>
      <c r="M233" s="9">
        <v>0</v>
      </c>
      <c r="N233">
        <v>2</v>
      </c>
      <c r="P233">
        <v>0</v>
      </c>
      <c r="Q233">
        <f>QtyRemaining*EstMfgMin/60</f>
        <v>0</v>
      </c>
      <c r="U233" t="str">
        <f t="shared" si="8"/>
        <v>2023-03</v>
      </c>
      <c r="V233" s="11">
        <f t="shared" si="9"/>
        <v>11</v>
      </c>
    </row>
    <row r="234" spans="1:22" x14ac:dyDescent="0.25">
      <c r="A234" s="2">
        <v>45000</v>
      </c>
      <c r="B234" s="2">
        <v>45001</v>
      </c>
      <c r="C234" t="s">
        <v>529</v>
      </c>
      <c r="D234">
        <v>11</v>
      </c>
      <c r="E234" t="s">
        <v>681</v>
      </c>
      <c r="F234" t="s">
        <v>649</v>
      </c>
      <c r="G234" t="s">
        <v>682</v>
      </c>
      <c r="H234" t="s">
        <v>683</v>
      </c>
      <c r="I234" t="s">
        <v>534</v>
      </c>
      <c r="J234" s="3" t="s">
        <v>765</v>
      </c>
      <c r="K234" t="s">
        <v>766</v>
      </c>
      <c r="L234" s="9">
        <v>6</v>
      </c>
      <c r="M234" s="9">
        <v>0</v>
      </c>
      <c r="N234">
        <v>6</v>
      </c>
      <c r="P234">
        <v>0</v>
      </c>
      <c r="Q234">
        <f>QtyRemaining*EstMfgMin/60</f>
        <v>0</v>
      </c>
      <c r="U234" t="str">
        <f t="shared" si="8"/>
        <v>2023-03</v>
      </c>
      <c r="V234" s="11">
        <f t="shared" si="9"/>
        <v>11</v>
      </c>
    </row>
    <row r="235" spans="1:22" x14ac:dyDescent="0.25">
      <c r="A235" s="2">
        <v>45000</v>
      </c>
      <c r="B235" s="2">
        <v>45001</v>
      </c>
      <c r="C235" t="s">
        <v>529</v>
      </c>
      <c r="D235">
        <v>11</v>
      </c>
      <c r="E235" t="s">
        <v>681</v>
      </c>
      <c r="F235" t="s">
        <v>649</v>
      </c>
      <c r="G235" t="s">
        <v>682</v>
      </c>
      <c r="H235" t="s">
        <v>683</v>
      </c>
      <c r="I235" t="s">
        <v>534</v>
      </c>
      <c r="J235" s="3" t="s">
        <v>767</v>
      </c>
      <c r="K235" t="s">
        <v>766</v>
      </c>
      <c r="L235" s="9">
        <v>6</v>
      </c>
      <c r="M235" s="9">
        <v>0</v>
      </c>
      <c r="N235">
        <v>6</v>
      </c>
      <c r="P235">
        <v>0</v>
      </c>
      <c r="Q235">
        <f>QtyRemaining*EstMfgMin/60</f>
        <v>0</v>
      </c>
      <c r="U235" t="str">
        <f t="shared" si="8"/>
        <v>2023-03</v>
      </c>
      <c r="V235" s="11">
        <f t="shared" si="9"/>
        <v>11</v>
      </c>
    </row>
    <row r="236" spans="1:22" x14ac:dyDescent="0.25">
      <c r="A236" s="2">
        <v>45000</v>
      </c>
      <c r="B236" s="2">
        <v>45001</v>
      </c>
      <c r="C236" t="s">
        <v>529</v>
      </c>
      <c r="D236">
        <v>11</v>
      </c>
      <c r="E236" t="s">
        <v>681</v>
      </c>
      <c r="F236" t="s">
        <v>649</v>
      </c>
      <c r="G236" t="s">
        <v>682</v>
      </c>
      <c r="H236" t="s">
        <v>683</v>
      </c>
      <c r="I236" t="s">
        <v>534</v>
      </c>
      <c r="J236" s="3" t="s">
        <v>768</v>
      </c>
      <c r="K236" t="s">
        <v>769</v>
      </c>
      <c r="L236" s="9">
        <v>36</v>
      </c>
      <c r="M236" s="9">
        <v>0</v>
      </c>
      <c r="N236">
        <v>36</v>
      </c>
      <c r="P236">
        <v>0</v>
      </c>
      <c r="Q236">
        <f>QtyRemaining*EstMfgMin/60</f>
        <v>0</v>
      </c>
      <c r="U236" t="str">
        <f t="shared" si="8"/>
        <v>2023-03</v>
      </c>
      <c r="V236" s="11">
        <f t="shared" si="9"/>
        <v>11</v>
      </c>
    </row>
    <row r="237" spans="1:22" x14ac:dyDescent="0.25">
      <c r="A237" s="2">
        <v>45000</v>
      </c>
      <c r="B237" s="2">
        <v>45001</v>
      </c>
      <c r="C237" t="s">
        <v>529</v>
      </c>
      <c r="D237">
        <v>11</v>
      </c>
      <c r="E237" t="s">
        <v>681</v>
      </c>
      <c r="F237" t="s">
        <v>649</v>
      </c>
      <c r="G237" t="s">
        <v>682</v>
      </c>
      <c r="H237" t="s">
        <v>683</v>
      </c>
      <c r="I237" t="s">
        <v>534</v>
      </c>
      <c r="J237" s="3" t="s">
        <v>770</v>
      </c>
      <c r="K237" t="s">
        <v>771</v>
      </c>
      <c r="L237" s="9">
        <v>6</v>
      </c>
      <c r="M237" s="9">
        <v>0</v>
      </c>
      <c r="N237">
        <v>6</v>
      </c>
      <c r="P237">
        <v>0</v>
      </c>
      <c r="Q237">
        <f>QtyRemaining*EstMfgMin/60</f>
        <v>0</v>
      </c>
      <c r="U237" t="str">
        <f t="shared" si="8"/>
        <v>2023-03</v>
      </c>
      <c r="V237" s="11">
        <f t="shared" si="9"/>
        <v>11</v>
      </c>
    </row>
    <row r="238" spans="1:22" x14ac:dyDescent="0.25">
      <c r="A238" s="2">
        <v>45000</v>
      </c>
      <c r="B238" s="2">
        <v>45001</v>
      </c>
      <c r="C238" t="s">
        <v>529</v>
      </c>
      <c r="D238">
        <v>11</v>
      </c>
      <c r="E238" t="s">
        <v>681</v>
      </c>
      <c r="F238" t="s">
        <v>649</v>
      </c>
      <c r="G238" t="s">
        <v>682</v>
      </c>
      <c r="H238" t="s">
        <v>683</v>
      </c>
      <c r="I238" t="s">
        <v>534</v>
      </c>
      <c r="J238" s="3" t="s">
        <v>772</v>
      </c>
      <c r="K238" t="s">
        <v>773</v>
      </c>
      <c r="L238" s="9">
        <v>161</v>
      </c>
      <c r="M238" s="9">
        <v>0</v>
      </c>
      <c r="N238">
        <v>161</v>
      </c>
      <c r="P238">
        <v>0</v>
      </c>
      <c r="Q238">
        <f>QtyRemaining*EstMfgMin/60</f>
        <v>0</v>
      </c>
      <c r="U238" t="str">
        <f t="shared" si="8"/>
        <v>2023-03</v>
      </c>
      <c r="V238" s="11">
        <f t="shared" si="9"/>
        <v>11</v>
      </c>
    </row>
    <row r="239" spans="1:22" x14ac:dyDescent="0.25">
      <c r="A239" s="2">
        <v>45000</v>
      </c>
      <c r="B239" s="2">
        <v>45001</v>
      </c>
      <c r="C239" t="s">
        <v>529</v>
      </c>
      <c r="D239">
        <v>11</v>
      </c>
      <c r="E239" t="s">
        <v>681</v>
      </c>
      <c r="F239" t="s">
        <v>649</v>
      </c>
      <c r="G239" t="s">
        <v>682</v>
      </c>
      <c r="H239" t="s">
        <v>683</v>
      </c>
      <c r="I239" t="s">
        <v>534</v>
      </c>
      <c r="J239" s="3" t="s">
        <v>774</v>
      </c>
      <c r="K239" t="s">
        <v>775</v>
      </c>
      <c r="L239" s="9">
        <v>11</v>
      </c>
      <c r="M239" s="9">
        <v>0</v>
      </c>
      <c r="N239">
        <v>11</v>
      </c>
      <c r="P239">
        <v>0</v>
      </c>
      <c r="Q239">
        <f>QtyRemaining*EstMfgMin/60</f>
        <v>0</v>
      </c>
      <c r="U239" t="str">
        <f t="shared" si="8"/>
        <v>2023-03</v>
      </c>
      <c r="V239" s="11">
        <f t="shared" si="9"/>
        <v>11</v>
      </c>
    </row>
    <row r="240" spans="1:22" x14ac:dyDescent="0.25">
      <c r="A240" s="2">
        <v>45000</v>
      </c>
      <c r="B240" s="2">
        <v>45001</v>
      </c>
      <c r="C240" t="s">
        <v>529</v>
      </c>
      <c r="D240">
        <v>11</v>
      </c>
      <c r="E240" t="s">
        <v>681</v>
      </c>
      <c r="F240" t="s">
        <v>649</v>
      </c>
      <c r="G240" t="s">
        <v>682</v>
      </c>
      <c r="H240" t="s">
        <v>683</v>
      </c>
      <c r="I240" t="s">
        <v>534</v>
      </c>
      <c r="J240" s="3" t="s">
        <v>776</v>
      </c>
      <c r="K240" t="s">
        <v>777</v>
      </c>
      <c r="L240" s="9">
        <v>4</v>
      </c>
      <c r="M240" s="9">
        <v>0</v>
      </c>
      <c r="N240">
        <v>4</v>
      </c>
      <c r="P240">
        <v>0</v>
      </c>
      <c r="Q240">
        <f>QtyRemaining*EstMfgMin/60</f>
        <v>0</v>
      </c>
      <c r="U240" t="str">
        <f t="shared" si="8"/>
        <v>2023-03</v>
      </c>
      <c r="V240" s="11">
        <f t="shared" si="9"/>
        <v>11</v>
      </c>
    </row>
    <row r="241" spans="1:22" x14ac:dyDescent="0.25">
      <c r="A241" s="2">
        <v>45000</v>
      </c>
      <c r="B241" s="2">
        <v>45001</v>
      </c>
      <c r="C241" t="s">
        <v>529</v>
      </c>
      <c r="D241">
        <v>11</v>
      </c>
      <c r="E241" t="s">
        <v>681</v>
      </c>
      <c r="F241" t="s">
        <v>649</v>
      </c>
      <c r="G241" t="s">
        <v>682</v>
      </c>
      <c r="H241" t="s">
        <v>683</v>
      </c>
      <c r="I241" t="s">
        <v>534</v>
      </c>
      <c r="J241" s="3" t="s">
        <v>778</v>
      </c>
      <c r="K241" t="s">
        <v>779</v>
      </c>
      <c r="L241" s="9">
        <v>2</v>
      </c>
      <c r="M241" s="9">
        <v>0</v>
      </c>
      <c r="N241">
        <v>2</v>
      </c>
      <c r="P241">
        <v>0</v>
      </c>
      <c r="Q241">
        <f>QtyRemaining*EstMfgMin/60</f>
        <v>0</v>
      </c>
      <c r="U241" t="str">
        <f t="shared" si="8"/>
        <v>2023-03</v>
      </c>
      <c r="V241" s="11">
        <f t="shared" si="9"/>
        <v>11</v>
      </c>
    </row>
    <row r="242" spans="1:22" x14ac:dyDescent="0.25">
      <c r="A242" s="2">
        <v>45000</v>
      </c>
      <c r="B242" s="2">
        <v>45001</v>
      </c>
      <c r="C242" t="s">
        <v>529</v>
      </c>
      <c r="D242">
        <v>11</v>
      </c>
      <c r="E242" t="s">
        <v>681</v>
      </c>
      <c r="F242" t="s">
        <v>649</v>
      </c>
      <c r="G242" t="s">
        <v>682</v>
      </c>
      <c r="H242" t="s">
        <v>683</v>
      </c>
      <c r="I242" t="s">
        <v>534</v>
      </c>
      <c r="J242" s="3" t="s">
        <v>780</v>
      </c>
      <c r="K242" t="s">
        <v>781</v>
      </c>
      <c r="L242" s="9">
        <v>2</v>
      </c>
      <c r="M242" s="9">
        <v>0</v>
      </c>
      <c r="N242">
        <v>2</v>
      </c>
      <c r="P242">
        <v>0</v>
      </c>
      <c r="Q242">
        <f>QtyRemaining*EstMfgMin/60</f>
        <v>0</v>
      </c>
      <c r="U242" t="str">
        <f t="shared" si="8"/>
        <v>2023-03</v>
      </c>
      <c r="V242" s="11">
        <f t="shared" si="9"/>
        <v>11</v>
      </c>
    </row>
    <row r="243" spans="1:22" x14ac:dyDescent="0.25">
      <c r="A243" s="2">
        <v>45000</v>
      </c>
      <c r="B243" s="2">
        <v>45001</v>
      </c>
      <c r="C243" t="s">
        <v>529</v>
      </c>
      <c r="D243">
        <v>11</v>
      </c>
      <c r="E243" t="s">
        <v>681</v>
      </c>
      <c r="F243" t="s">
        <v>649</v>
      </c>
      <c r="G243" t="s">
        <v>682</v>
      </c>
      <c r="H243" t="s">
        <v>683</v>
      </c>
      <c r="I243" t="s">
        <v>534</v>
      </c>
      <c r="J243" s="3" t="s">
        <v>782</v>
      </c>
      <c r="K243" t="s">
        <v>783</v>
      </c>
      <c r="L243" s="9">
        <v>6</v>
      </c>
      <c r="M243" s="9">
        <v>0</v>
      </c>
      <c r="N243">
        <v>6</v>
      </c>
      <c r="P243">
        <v>0</v>
      </c>
      <c r="Q243">
        <f>QtyRemaining*EstMfgMin/60</f>
        <v>0</v>
      </c>
      <c r="U243" t="str">
        <f t="shared" si="8"/>
        <v>2023-03</v>
      </c>
      <c r="V243" s="11">
        <f t="shared" si="9"/>
        <v>11</v>
      </c>
    </row>
    <row r="244" spans="1:22" x14ac:dyDescent="0.25">
      <c r="A244" s="2">
        <v>45000</v>
      </c>
      <c r="B244" s="2">
        <v>45001</v>
      </c>
      <c r="C244" t="s">
        <v>529</v>
      </c>
      <c r="D244">
        <v>11</v>
      </c>
      <c r="E244" t="s">
        <v>681</v>
      </c>
      <c r="F244" t="s">
        <v>649</v>
      </c>
      <c r="G244" t="s">
        <v>682</v>
      </c>
      <c r="H244" t="s">
        <v>683</v>
      </c>
      <c r="I244" t="s">
        <v>534</v>
      </c>
      <c r="J244" s="3" t="s">
        <v>784</v>
      </c>
      <c r="K244" t="s">
        <v>785</v>
      </c>
      <c r="L244" s="9">
        <v>6</v>
      </c>
      <c r="M244" s="9">
        <v>0</v>
      </c>
      <c r="N244">
        <v>6</v>
      </c>
      <c r="P244">
        <v>0</v>
      </c>
      <c r="Q244">
        <f>QtyRemaining*EstMfgMin/60</f>
        <v>0</v>
      </c>
      <c r="U244" t="str">
        <f t="shared" si="8"/>
        <v>2023-03</v>
      </c>
      <c r="V244" s="11">
        <f t="shared" si="9"/>
        <v>11</v>
      </c>
    </row>
    <row r="245" spans="1:22" x14ac:dyDescent="0.25">
      <c r="A245" s="2">
        <v>45000</v>
      </c>
      <c r="B245" s="2">
        <v>45001</v>
      </c>
      <c r="C245" t="s">
        <v>529</v>
      </c>
      <c r="D245">
        <v>11</v>
      </c>
      <c r="E245" t="s">
        <v>681</v>
      </c>
      <c r="F245" t="s">
        <v>649</v>
      </c>
      <c r="G245" t="s">
        <v>682</v>
      </c>
      <c r="H245" t="s">
        <v>683</v>
      </c>
      <c r="I245" t="s">
        <v>534</v>
      </c>
      <c r="J245" s="3" t="s">
        <v>786</v>
      </c>
      <c r="K245" t="s">
        <v>787</v>
      </c>
      <c r="L245" s="9">
        <v>19</v>
      </c>
      <c r="M245" s="9">
        <v>0</v>
      </c>
      <c r="N245">
        <v>19</v>
      </c>
      <c r="P245">
        <v>0</v>
      </c>
      <c r="Q245">
        <f>QtyRemaining*EstMfgMin/60</f>
        <v>0</v>
      </c>
      <c r="U245" t="str">
        <f t="shared" si="8"/>
        <v>2023-03</v>
      </c>
      <c r="V245" s="11">
        <f t="shared" si="9"/>
        <v>11</v>
      </c>
    </row>
    <row r="246" spans="1:22" x14ac:dyDescent="0.25">
      <c r="A246" s="2">
        <v>45000</v>
      </c>
      <c r="B246" s="2">
        <v>45001</v>
      </c>
      <c r="C246" t="s">
        <v>529</v>
      </c>
      <c r="D246">
        <v>11</v>
      </c>
      <c r="E246" t="s">
        <v>681</v>
      </c>
      <c r="F246" t="s">
        <v>649</v>
      </c>
      <c r="G246" t="s">
        <v>682</v>
      </c>
      <c r="H246" t="s">
        <v>683</v>
      </c>
      <c r="I246" t="s">
        <v>534</v>
      </c>
      <c r="J246" s="3" t="s">
        <v>788</v>
      </c>
      <c r="K246" t="s">
        <v>789</v>
      </c>
      <c r="L246" s="9">
        <v>35</v>
      </c>
      <c r="M246" s="9">
        <v>0</v>
      </c>
      <c r="N246">
        <v>35</v>
      </c>
      <c r="P246">
        <v>0</v>
      </c>
      <c r="Q246">
        <f>QtyRemaining*EstMfgMin/60</f>
        <v>0</v>
      </c>
      <c r="U246" t="str">
        <f t="shared" si="8"/>
        <v>2023-03</v>
      </c>
      <c r="V246" s="11">
        <f t="shared" si="9"/>
        <v>11</v>
      </c>
    </row>
    <row r="247" spans="1:22" x14ac:dyDescent="0.25">
      <c r="A247" s="2">
        <v>45000</v>
      </c>
      <c r="B247" s="2">
        <v>45001</v>
      </c>
      <c r="C247" t="s">
        <v>529</v>
      </c>
      <c r="D247">
        <v>11</v>
      </c>
      <c r="E247" t="s">
        <v>681</v>
      </c>
      <c r="F247" t="s">
        <v>649</v>
      </c>
      <c r="G247" t="s">
        <v>682</v>
      </c>
      <c r="H247" t="s">
        <v>683</v>
      </c>
      <c r="I247" t="s">
        <v>534</v>
      </c>
      <c r="J247" s="3" t="s">
        <v>790</v>
      </c>
      <c r="K247" t="s">
        <v>791</v>
      </c>
      <c r="L247" s="9">
        <v>92</v>
      </c>
      <c r="M247" s="9">
        <v>0</v>
      </c>
      <c r="N247">
        <v>92</v>
      </c>
      <c r="P247">
        <v>0</v>
      </c>
      <c r="Q247">
        <f>QtyRemaining*EstMfgMin/60</f>
        <v>0</v>
      </c>
      <c r="U247" t="str">
        <f t="shared" si="8"/>
        <v>2023-03</v>
      </c>
      <c r="V247" s="11">
        <f t="shared" si="9"/>
        <v>11</v>
      </c>
    </row>
    <row r="248" spans="1:22" x14ac:dyDescent="0.25">
      <c r="A248" s="2">
        <v>45000</v>
      </c>
      <c r="B248" s="2">
        <v>45001</v>
      </c>
      <c r="C248" t="s">
        <v>529</v>
      </c>
      <c r="D248">
        <v>11</v>
      </c>
      <c r="E248" t="s">
        <v>681</v>
      </c>
      <c r="F248" t="s">
        <v>649</v>
      </c>
      <c r="G248" t="s">
        <v>682</v>
      </c>
      <c r="H248" t="s">
        <v>683</v>
      </c>
      <c r="I248" t="s">
        <v>534</v>
      </c>
      <c r="J248" s="3" t="s">
        <v>792</v>
      </c>
      <c r="K248" t="s">
        <v>793</v>
      </c>
      <c r="L248" s="9">
        <v>33.5</v>
      </c>
      <c r="M248" s="9">
        <v>0</v>
      </c>
      <c r="N248">
        <v>33.5</v>
      </c>
      <c r="P248">
        <v>0</v>
      </c>
      <c r="Q248">
        <f>QtyRemaining*EstMfgMin/60</f>
        <v>0</v>
      </c>
      <c r="U248" t="str">
        <f t="shared" si="8"/>
        <v>2023-03</v>
      </c>
      <c r="V248" s="11">
        <f t="shared" si="9"/>
        <v>11</v>
      </c>
    </row>
    <row r="249" spans="1:22" x14ac:dyDescent="0.25">
      <c r="A249" s="2">
        <v>45000</v>
      </c>
      <c r="B249" s="2">
        <v>45001</v>
      </c>
      <c r="C249" t="s">
        <v>529</v>
      </c>
      <c r="D249">
        <v>11</v>
      </c>
      <c r="E249" t="s">
        <v>681</v>
      </c>
      <c r="F249" t="s">
        <v>649</v>
      </c>
      <c r="G249" t="s">
        <v>682</v>
      </c>
      <c r="H249" t="s">
        <v>683</v>
      </c>
      <c r="I249" t="s">
        <v>534</v>
      </c>
      <c r="J249" s="3" t="s">
        <v>794</v>
      </c>
      <c r="K249" t="s">
        <v>795</v>
      </c>
      <c r="L249" s="9">
        <v>47</v>
      </c>
      <c r="M249" s="9">
        <v>0</v>
      </c>
      <c r="N249">
        <v>47</v>
      </c>
      <c r="P249">
        <v>0</v>
      </c>
      <c r="Q249">
        <f>QtyRemaining*EstMfgMin/60</f>
        <v>0</v>
      </c>
      <c r="U249" t="str">
        <f t="shared" si="8"/>
        <v>2023-03</v>
      </c>
      <c r="V249" s="11">
        <f t="shared" si="9"/>
        <v>11</v>
      </c>
    </row>
    <row r="250" spans="1:22" x14ac:dyDescent="0.25">
      <c r="A250" s="2">
        <v>45000</v>
      </c>
      <c r="B250" s="2">
        <v>45001</v>
      </c>
      <c r="C250" t="s">
        <v>529</v>
      </c>
      <c r="D250">
        <v>11</v>
      </c>
      <c r="E250" t="s">
        <v>681</v>
      </c>
      <c r="F250" t="s">
        <v>649</v>
      </c>
      <c r="G250" t="s">
        <v>682</v>
      </c>
      <c r="H250" t="s">
        <v>683</v>
      </c>
      <c r="I250" t="s">
        <v>534</v>
      </c>
      <c r="J250" s="3" t="s">
        <v>796</v>
      </c>
      <c r="K250" t="s">
        <v>708</v>
      </c>
      <c r="L250" s="9">
        <v>78</v>
      </c>
      <c r="M250" s="9">
        <v>0</v>
      </c>
      <c r="N250">
        <v>78</v>
      </c>
      <c r="P250">
        <v>0</v>
      </c>
      <c r="Q250">
        <f>QtyRemaining*EstMfgMin/60</f>
        <v>0</v>
      </c>
      <c r="U250" t="str">
        <f t="shared" si="8"/>
        <v>2023-03</v>
      </c>
      <c r="V250" s="11">
        <f t="shared" si="9"/>
        <v>11</v>
      </c>
    </row>
    <row r="251" spans="1:22" x14ac:dyDescent="0.25">
      <c r="A251" s="2">
        <v>45000</v>
      </c>
      <c r="B251" s="2">
        <v>45001</v>
      </c>
      <c r="C251" t="s">
        <v>529</v>
      </c>
      <c r="D251">
        <v>11</v>
      </c>
      <c r="E251" t="s">
        <v>681</v>
      </c>
      <c r="F251" t="s">
        <v>649</v>
      </c>
      <c r="G251" t="s">
        <v>682</v>
      </c>
      <c r="H251" t="s">
        <v>683</v>
      </c>
      <c r="I251" t="s">
        <v>534</v>
      </c>
      <c r="J251" s="3" t="s">
        <v>797</v>
      </c>
      <c r="K251" t="s">
        <v>798</v>
      </c>
      <c r="L251" s="9">
        <v>4</v>
      </c>
      <c r="M251" s="9">
        <v>0</v>
      </c>
      <c r="N251">
        <v>4</v>
      </c>
      <c r="P251">
        <v>0</v>
      </c>
      <c r="Q251">
        <f>QtyRemaining*EstMfgMin/60</f>
        <v>0</v>
      </c>
      <c r="U251" t="str">
        <f t="shared" si="8"/>
        <v>2023-03</v>
      </c>
      <c r="V251" s="11">
        <f t="shared" si="9"/>
        <v>11</v>
      </c>
    </row>
    <row r="252" spans="1:22" x14ac:dyDescent="0.25">
      <c r="A252" s="2">
        <v>45000</v>
      </c>
      <c r="B252" s="2">
        <v>45001</v>
      </c>
      <c r="C252" t="s">
        <v>529</v>
      </c>
      <c r="D252">
        <v>11</v>
      </c>
      <c r="E252" t="s">
        <v>681</v>
      </c>
      <c r="F252" t="s">
        <v>649</v>
      </c>
      <c r="G252" t="s">
        <v>682</v>
      </c>
      <c r="H252" t="s">
        <v>683</v>
      </c>
      <c r="I252" t="s">
        <v>534</v>
      </c>
      <c r="J252" s="3" t="s">
        <v>799</v>
      </c>
      <c r="K252" t="s">
        <v>800</v>
      </c>
      <c r="L252" s="9">
        <v>20</v>
      </c>
      <c r="M252" s="9">
        <v>0</v>
      </c>
      <c r="N252">
        <v>20</v>
      </c>
      <c r="P252">
        <v>0</v>
      </c>
      <c r="Q252">
        <f>QtyRemaining*EstMfgMin/60</f>
        <v>0</v>
      </c>
      <c r="U252" t="str">
        <f t="shared" si="8"/>
        <v>2023-03</v>
      </c>
      <c r="V252" s="11">
        <f t="shared" si="9"/>
        <v>11</v>
      </c>
    </row>
    <row r="253" spans="1:22" x14ac:dyDescent="0.25">
      <c r="A253" s="2">
        <v>45000</v>
      </c>
      <c r="B253" s="2">
        <v>45001</v>
      </c>
      <c r="C253" t="s">
        <v>529</v>
      </c>
      <c r="D253">
        <v>11</v>
      </c>
      <c r="E253" t="s">
        <v>681</v>
      </c>
      <c r="F253" t="s">
        <v>649</v>
      </c>
      <c r="G253" t="s">
        <v>682</v>
      </c>
      <c r="H253" t="s">
        <v>683</v>
      </c>
      <c r="I253" t="s">
        <v>534</v>
      </c>
      <c r="J253" s="3" t="s">
        <v>801</v>
      </c>
      <c r="K253" t="s">
        <v>802</v>
      </c>
      <c r="L253" s="9">
        <v>8</v>
      </c>
      <c r="M253" s="9">
        <v>0</v>
      </c>
      <c r="N253">
        <v>8</v>
      </c>
      <c r="P253">
        <v>0</v>
      </c>
      <c r="Q253">
        <f>QtyRemaining*EstMfgMin/60</f>
        <v>0</v>
      </c>
      <c r="U253" t="str">
        <f t="shared" si="8"/>
        <v>2023-03</v>
      </c>
      <c r="V253" s="11">
        <f t="shared" si="9"/>
        <v>11</v>
      </c>
    </row>
    <row r="254" spans="1:22" x14ac:dyDescent="0.25">
      <c r="A254" s="2">
        <v>45000</v>
      </c>
      <c r="B254" s="2">
        <v>45001</v>
      </c>
      <c r="C254" t="s">
        <v>529</v>
      </c>
      <c r="D254">
        <v>11</v>
      </c>
      <c r="E254" t="s">
        <v>681</v>
      </c>
      <c r="F254" t="s">
        <v>649</v>
      </c>
      <c r="G254" t="s">
        <v>682</v>
      </c>
      <c r="H254" t="s">
        <v>683</v>
      </c>
      <c r="I254" t="s">
        <v>534</v>
      </c>
      <c r="J254" s="3" t="s">
        <v>803</v>
      </c>
      <c r="K254" t="s">
        <v>804</v>
      </c>
      <c r="L254" s="9">
        <v>2</v>
      </c>
      <c r="M254" s="9">
        <v>0</v>
      </c>
      <c r="N254">
        <v>2</v>
      </c>
      <c r="P254">
        <v>0</v>
      </c>
      <c r="Q254">
        <f>QtyRemaining*EstMfgMin/60</f>
        <v>0</v>
      </c>
      <c r="U254" t="str">
        <f t="shared" si="8"/>
        <v>2023-03</v>
      </c>
      <c r="V254" s="11">
        <f t="shared" si="9"/>
        <v>11</v>
      </c>
    </row>
    <row r="255" spans="1:22" x14ac:dyDescent="0.25">
      <c r="A255" s="2">
        <v>45000</v>
      </c>
      <c r="B255" s="2">
        <v>45001</v>
      </c>
      <c r="C255" t="s">
        <v>529</v>
      </c>
      <c r="D255">
        <v>11</v>
      </c>
      <c r="E255" t="s">
        <v>681</v>
      </c>
      <c r="F255" t="s">
        <v>649</v>
      </c>
      <c r="G255" t="s">
        <v>682</v>
      </c>
      <c r="H255" t="s">
        <v>683</v>
      </c>
      <c r="I255" t="s">
        <v>534</v>
      </c>
      <c r="J255" s="3" t="s">
        <v>805</v>
      </c>
      <c r="K255" t="s">
        <v>712</v>
      </c>
      <c r="L255" s="9">
        <v>6</v>
      </c>
      <c r="M255" s="9">
        <v>0</v>
      </c>
      <c r="N255">
        <v>6</v>
      </c>
      <c r="P255">
        <v>0</v>
      </c>
      <c r="Q255">
        <f>QtyRemaining*EstMfgMin/60</f>
        <v>0</v>
      </c>
      <c r="U255" t="str">
        <f t="shared" si="8"/>
        <v>2023-03</v>
      </c>
      <c r="V255" s="11">
        <f t="shared" si="9"/>
        <v>11</v>
      </c>
    </row>
    <row r="256" spans="1:22" x14ac:dyDescent="0.25">
      <c r="A256" s="2">
        <v>45000</v>
      </c>
      <c r="B256" s="2">
        <v>45001</v>
      </c>
      <c r="C256" t="s">
        <v>529</v>
      </c>
      <c r="D256">
        <v>11</v>
      </c>
      <c r="E256" t="s">
        <v>681</v>
      </c>
      <c r="F256" t="s">
        <v>649</v>
      </c>
      <c r="G256" t="s">
        <v>682</v>
      </c>
      <c r="H256" t="s">
        <v>683</v>
      </c>
      <c r="I256" t="s">
        <v>534</v>
      </c>
      <c r="J256" s="3" t="s">
        <v>806</v>
      </c>
      <c r="K256" t="s">
        <v>712</v>
      </c>
      <c r="L256" s="9">
        <v>4</v>
      </c>
      <c r="M256" s="9">
        <v>0</v>
      </c>
      <c r="N256">
        <v>4</v>
      </c>
      <c r="P256">
        <v>0</v>
      </c>
      <c r="Q256">
        <f>QtyRemaining*EstMfgMin/60</f>
        <v>0</v>
      </c>
      <c r="U256" t="str">
        <f t="shared" si="8"/>
        <v>2023-03</v>
      </c>
      <c r="V256" s="11">
        <f t="shared" si="9"/>
        <v>11</v>
      </c>
    </row>
    <row r="257" spans="1:22" x14ac:dyDescent="0.25">
      <c r="A257" s="2">
        <v>45000</v>
      </c>
      <c r="B257" s="2">
        <v>45001</v>
      </c>
      <c r="C257" t="s">
        <v>529</v>
      </c>
      <c r="D257">
        <v>11</v>
      </c>
      <c r="E257" t="s">
        <v>681</v>
      </c>
      <c r="F257" t="s">
        <v>649</v>
      </c>
      <c r="G257" t="s">
        <v>682</v>
      </c>
      <c r="H257" t="s">
        <v>683</v>
      </c>
      <c r="I257" t="s">
        <v>534</v>
      </c>
      <c r="J257" s="3" t="s">
        <v>807</v>
      </c>
      <c r="K257" t="s">
        <v>712</v>
      </c>
      <c r="L257" s="9">
        <v>2</v>
      </c>
      <c r="M257" s="9">
        <v>0</v>
      </c>
      <c r="N257">
        <v>2</v>
      </c>
      <c r="P257">
        <v>0</v>
      </c>
      <c r="Q257">
        <f>QtyRemaining*EstMfgMin/60</f>
        <v>0</v>
      </c>
      <c r="U257" t="str">
        <f t="shared" si="8"/>
        <v>2023-03</v>
      </c>
      <c r="V257" s="11">
        <f t="shared" si="9"/>
        <v>11</v>
      </c>
    </row>
    <row r="258" spans="1:22" x14ac:dyDescent="0.25">
      <c r="A258" s="2">
        <v>45000</v>
      </c>
      <c r="B258" s="2">
        <v>45001</v>
      </c>
      <c r="C258" t="s">
        <v>529</v>
      </c>
      <c r="D258">
        <v>11</v>
      </c>
      <c r="E258" t="s">
        <v>681</v>
      </c>
      <c r="F258" t="s">
        <v>649</v>
      </c>
      <c r="G258" t="s">
        <v>682</v>
      </c>
      <c r="H258" t="s">
        <v>683</v>
      </c>
      <c r="I258" t="s">
        <v>534</v>
      </c>
      <c r="J258" s="3" t="s">
        <v>808</v>
      </c>
      <c r="K258" t="s">
        <v>809</v>
      </c>
      <c r="L258" s="9">
        <v>2</v>
      </c>
      <c r="M258" s="9">
        <v>0</v>
      </c>
      <c r="N258">
        <v>2</v>
      </c>
      <c r="P258">
        <v>0</v>
      </c>
      <c r="Q258">
        <f>QtyRemaining*EstMfgMin/60</f>
        <v>0</v>
      </c>
      <c r="U258" t="str">
        <f t="shared" si="8"/>
        <v>2023-03</v>
      </c>
      <c r="V258" s="11">
        <f t="shared" si="9"/>
        <v>11</v>
      </c>
    </row>
    <row r="259" spans="1:22" x14ac:dyDescent="0.25">
      <c r="A259" s="2">
        <v>45000</v>
      </c>
      <c r="B259" s="2">
        <v>45001</v>
      </c>
      <c r="C259" t="s">
        <v>529</v>
      </c>
      <c r="D259">
        <v>11</v>
      </c>
      <c r="E259" t="s">
        <v>681</v>
      </c>
      <c r="F259" t="s">
        <v>649</v>
      </c>
      <c r="G259" t="s">
        <v>682</v>
      </c>
      <c r="H259" t="s">
        <v>683</v>
      </c>
      <c r="I259" t="s">
        <v>534</v>
      </c>
      <c r="J259" s="3" t="s">
        <v>810</v>
      </c>
      <c r="K259" t="s">
        <v>811</v>
      </c>
      <c r="L259" s="9">
        <v>2</v>
      </c>
      <c r="M259" s="9">
        <v>0</v>
      </c>
      <c r="N259">
        <v>2</v>
      </c>
      <c r="P259">
        <v>0</v>
      </c>
      <c r="Q259">
        <f>QtyRemaining*EstMfgMin/60</f>
        <v>0</v>
      </c>
      <c r="U259" t="str">
        <f t="shared" ref="U259:U322" si="10">VLOOKUP(A259,Calendar,13,FALSE)</f>
        <v>2023-03</v>
      </c>
      <c r="V259" s="11">
        <f t="shared" ref="V259:V322" si="11">VLOOKUP(A259,Calendar,14,FALSE)</f>
        <v>11</v>
      </c>
    </row>
    <row r="260" spans="1:22" x14ac:dyDescent="0.25">
      <c r="A260" s="2">
        <v>45000</v>
      </c>
      <c r="B260" s="2">
        <v>45001</v>
      </c>
      <c r="C260" t="s">
        <v>529</v>
      </c>
      <c r="D260">
        <v>11</v>
      </c>
      <c r="E260" t="s">
        <v>681</v>
      </c>
      <c r="F260" t="s">
        <v>649</v>
      </c>
      <c r="G260" t="s">
        <v>682</v>
      </c>
      <c r="H260" t="s">
        <v>683</v>
      </c>
      <c r="I260" t="s">
        <v>534</v>
      </c>
      <c r="J260" s="3" t="s">
        <v>812</v>
      </c>
      <c r="K260" t="s">
        <v>813</v>
      </c>
      <c r="L260" s="9">
        <v>2</v>
      </c>
      <c r="M260" s="9">
        <v>0</v>
      </c>
      <c r="N260">
        <v>2</v>
      </c>
      <c r="P260">
        <v>0</v>
      </c>
      <c r="Q260">
        <f>QtyRemaining*EstMfgMin/60</f>
        <v>0</v>
      </c>
      <c r="U260" t="str">
        <f t="shared" si="10"/>
        <v>2023-03</v>
      </c>
      <c r="V260" s="11">
        <f t="shared" si="11"/>
        <v>11</v>
      </c>
    </row>
    <row r="261" spans="1:22" x14ac:dyDescent="0.25">
      <c r="A261" s="2">
        <v>45000</v>
      </c>
      <c r="B261" s="2">
        <v>45001</v>
      </c>
      <c r="C261" t="s">
        <v>529</v>
      </c>
      <c r="D261">
        <v>11</v>
      </c>
      <c r="E261" t="s">
        <v>681</v>
      </c>
      <c r="F261" t="s">
        <v>649</v>
      </c>
      <c r="G261" t="s">
        <v>682</v>
      </c>
      <c r="H261" t="s">
        <v>683</v>
      </c>
      <c r="I261" t="s">
        <v>534</v>
      </c>
      <c r="J261" s="3" t="s">
        <v>814</v>
      </c>
      <c r="K261" t="s">
        <v>815</v>
      </c>
      <c r="L261" s="9">
        <v>2</v>
      </c>
      <c r="M261" s="9">
        <v>0</v>
      </c>
      <c r="N261">
        <v>2</v>
      </c>
      <c r="P261">
        <v>0</v>
      </c>
      <c r="Q261">
        <f>QtyRemaining*EstMfgMin/60</f>
        <v>0</v>
      </c>
      <c r="U261" t="str">
        <f t="shared" si="10"/>
        <v>2023-03</v>
      </c>
      <c r="V261" s="11">
        <f t="shared" si="11"/>
        <v>11</v>
      </c>
    </row>
    <row r="262" spans="1:22" x14ac:dyDescent="0.25">
      <c r="A262" s="2">
        <v>45000</v>
      </c>
      <c r="B262" s="2">
        <v>45001</v>
      </c>
      <c r="C262" t="s">
        <v>529</v>
      </c>
      <c r="D262">
        <v>11</v>
      </c>
      <c r="E262" t="s">
        <v>681</v>
      </c>
      <c r="F262" t="s">
        <v>649</v>
      </c>
      <c r="G262" t="s">
        <v>682</v>
      </c>
      <c r="H262" t="s">
        <v>683</v>
      </c>
      <c r="I262" t="s">
        <v>534</v>
      </c>
      <c r="J262" s="3" t="s">
        <v>816</v>
      </c>
      <c r="K262" t="s">
        <v>817</v>
      </c>
      <c r="L262" s="9">
        <v>2</v>
      </c>
      <c r="M262" s="9">
        <v>0</v>
      </c>
      <c r="N262">
        <v>2</v>
      </c>
      <c r="P262">
        <v>0</v>
      </c>
      <c r="Q262">
        <f>QtyRemaining*EstMfgMin/60</f>
        <v>0</v>
      </c>
      <c r="U262" t="str">
        <f t="shared" si="10"/>
        <v>2023-03</v>
      </c>
      <c r="V262" s="11">
        <f t="shared" si="11"/>
        <v>11</v>
      </c>
    </row>
    <row r="263" spans="1:22" x14ac:dyDescent="0.25">
      <c r="A263" s="2">
        <v>45000</v>
      </c>
      <c r="B263" s="2">
        <v>45001</v>
      </c>
      <c r="C263" t="s">
        <v>529</v>
      </c>
      <c r="D263">
        <v>11</v>
      </c>
      <c r="E263" t="s">
        <v>681</v>
      </c>
      <c r="F263" t="s">
        <v>649</v>
      </c>
      <c r="G263" t="s">
        <v>682</v>
      </c>
      <c r="H263" t="s">
        <v>683</v>
      </c>
      <c r="I263" t="s">
        <v>534</v>
      </c>
      <c r="J263" s="3" t="s">
        <v>818</v>
      </c>
      <c r="K263" t="s">
        <v>819</v>
      </c>
      <c r="L263" s="9">
        <v>56</v>
      </c>
      <c r="M263" s="9">
        <v>0</v>
      </c>
      <c r="N263">
        <v>56</v>
      </c>
      <c r="P263">
        <v>0</v>
      </c>
      <c r="Q263">
        <f>QtyRemaining*EstMfgMin/60</f>
        <v>0</v>
      </c>
      <c r="U263" t="str">
        <f t="shared" si="10"/>
        <v>2023-03</v>
      </c>
      <c r="V263" s="11">
        <f t="shared" si="11"/>
        <v>11</v>
      </c>
    </row>
    <row r="264" spans="1:22" x14ac:dyDescent="0.25">
      <c r="A264" s="2">
        <v>45000</v>
      </c>
      <c r="B264" s="2">
        <v>45001</v>
      </c>
      <c r="C264" t="s">
        <v>529</v>
      </c>
      <c r="D264">
        <v>11</v>
      </c>
      <c r="E264" t="s">
        <v>681</v>
      </c>
      <c r="F264" t="s">
        <v>649</v>
      </c>
      <c r="G264" t="s">
        <v>682</v>
      </c>
      <c r="H264" t="s">
        <v>683</v>
      </c>
      <c r="I264" t="s">
        <v>534</v>
      </c>
      <c r="J264" s="3" t="s">
        <v>820</v>
      </c>
      <c r="K264" t="s">
        <v>821</v>
      </c>
      <c r="L264" s="9">
        <v>16</v>
      </c>
      <c r="M264" s="9">
        <v>0</v>
      </c>
      <c r="N264">
        <v>16</v>
      </c>
      <c r="P264">
        <v>0</v>
      </c>
      <c r="Q264">
        <f>QtyRemaining*EstMfgMin/60</f>
        <v>0</v>
      </c>
      <c r="U264" t="str">
        <f t="shared" si="10"/>
        <v>2023-03</v>
      </c>
      <c r="V264" s="11">
        <f t="shared" si="11"/>
        <v>11</v>
      </c>
    </row>
    <row r="265" spans="1:22" x14ac:dyDescent="0.25">
      <c r="A265" s="2">
        <v>45000</v>
      </c>
      <c r="B265" s="2">
        <v>45001</v>
      </c>
      <c r="C265" t="s">
        <v>529</v>
      </c>
      <c r="D265">
        <v>11</v>
      </c>
      <c r="E265" t="s">
        <v>681</v>
      </c>
      <c r="F265" t="s">
        <v>649</v>
      </c>
      <c r="G265" t="s">
        <v>682</v>
      </c>
      <c r="H265" t="s">
        <v>683</v>
      </c>
      <c r="I265" t="s">
        <v>534</v>
      </c>
      <c r="J265" s="3" t="s">
        <v>822</v>
      </c>
      <c r="K265" t="s">
        <v>823</v>
      </c>
      <c r="L265" s="9">
        <v>4</v>
      </c>
      <c r="M265" s="9">
        <v>0</v>
      </c>
      <c r="N265">
        <v>4</v>
      </c>
      <c r="P265">
        <v>0</v>
      </c>
      <c r="Q265">
        <f>QtyRemaining*EstMfgMin/60</f>
        <v>0</v>
      </c>
      <c r="U265" t="str">
        <f t="shared" si="10"/>
        <v>2023-03</v>
      </c>
      <c r="V265" s="11">
        <f t="shared" si="11"/>
        <v>11</v>
      </c>
    </row>
    <row r="266" spans="1:22" x14ac:dyDescent="0.25">
      <c r="A266" s="2">
        <v>45000</v>
      </c>
      <c r="B266" s="2">
        <v>45001</v>
      </c>
      <c r="C266" t="s">
        <v>529</v>
      </c>
      <c r="D266">
        <v>11</v>
      </c>
      <c r="E266" t="s">
        <v>681</v>
      </c>
      <c r="F266" t="s">
        <v>649</v>
      </c>
      <c r="G266" t="s">
        <v>682</v>
      </c>
      <c r="H266" t="s">
        <v>683</v>
      </c>
      <c r="I266" t="s">
        <v>534</v>
      </c>
      <c r="J266" s="3" t="s">
        <v>824</v>
      </c>
      <c r="K266" t="s">
        <v>823</v>
      </c>
      <c r="L266" s="9">
        <v>4</v>
      </c>
      <c r="M266" s="9">
        <v>0</v>
      </c>
      <c r="N266">
        <v>4</v>
      </c>
      <c r="P266">
        <v>0</v>
      </c>
      <c r="Q266">
        <f>QtyRemaining*EstMfgMin/60</f>
        <v>0</v>
      </c>
      <c r="U266" t="str">
        <f t="shared" si="10"/>
        <v>2023-03</v>
      </c>
      <c r="V266" s="11">
        <f t="shared" si="11"/>
        <v>11</v>
      </c>
    </row>
    <row r="267" spans="1:22" x14ac:dyDescent="0.25">
      <c r="A267" s="2">
        <v>45000</v>
      </c>
      <c r="B267" s="2">
        <v>45001</v>
      </c>
      <c r="C267" t="s">
        <v>529</v>
      </c>
      <c r="D267">
        <v>11</v>
      </c>
      <c r="E267" t="s">
        <v>681</v>
      </c>
      <c r="F267" t="s">
        <v>649</v>
      </c>
      <c r="G267" t="s">
        <v>682</v>
      </c>
      <c r="H267" t="s">
        <v>683</v>
      </c>
      <c r="I267" t="s">
        <v>534</v>
      </c>
      <c r="J267" s="3" t="s">
        <v>825</v>
      </c>
      <c r="K267" t="s">
        <v>826</v>
      </c>
      <c r="L267" s="9">
        <v>42</v>
      </c>
      <c r="M267" s="9">
        <v>0</v>
      </c>
      <c r="N267">
        <v>42</v>
      </c>
      <c r="P267">
        <v>0</v>
      </c>
      <c r="Q267">
        <f>QtyRemaining*EstMfgMin/60</f>
        <v>0</v>
      </c>
      <c r="U267" t="str">
        <f t="shared" si="10"/>
        <v>2023-03</v>
      </c>
      <c r="V267" s="11">
        <f t="shared" si="11"/>
        <v>11</v>
      </c>
    </row>
    <row r="268" spans="1:22" x14ac:dyDescent="0.25">
      <c r="A268" s="2">
        <v>45000</v>
      </c>
      <c r="B268" s="2">
        <v>45001</v>
      </c>
      <c r="C268" t="s">
        <v>529</v>
      </c>
      <c r="D268">
        <v>11</v>
      </c>
      <c r="E268" t="s">
        <v>681</v>
      </c>
      <c r="F268" t="s">
        <v>649</v>
      </c>
      <c r="G268" t="s">
        <v>682</v>
      </c>
      <c r="H268" t="s">
        <v>683</v>
      </c>
      <c r="I268" t="s">
        <v>534</v>
      </c>
      <c r="J268" s="3" t="s">
        <v>827</v>
      </c>
      <c r="K268" t="s">
        <v>708</v>
      </c>
      <c r="L268" s="9">
        <v>2</v>
      </c>
      <c r="M268" s="9">
        <v>0</v>
      </c>
      <c r="N268">
        <v>2</v>
      </c>
      <c r="P268">
        <v>0</v>
      </c>
      <c r="Q268">
        <f>QtyRemaining*EstMfgMin/60</f>
        <v>0</v>
      </c>
      <c r="U268" t="str">
        <f t="shared" si="10"/>
        <v>2023-03</v>
      </c>
      <c r="V268" s="11">
        <f t="shared" si="11"/>
        <v>11</v>
      </c>
    </row>
    <row r="269" spans="1:22" x14ac:dyDescent="0.25">
      <c r="A269" s="2">
        <v>45000</v>
      </c>
      <c r="B269" s="2">
        <v>45001</v>
      </c>
      <c r="C269" t="s">
        <v>529</v>
      </c>
      <c r="D269">
        <v>11</v>
      </c>
      <c r="E269" t="s">
        <v>681</v>
      </c>
      <c r="F269" t="s">
        <v>649</v>
      </c>
      <c r="G269" t="s">
        <v>682</v>
      </c>
      <c r="H269" t="s">
        <v>683</v>
      </c>
      <c r="I269" t="s">
        <v>534</v>
      </c>
      <c r="J269" s="3" t="s">
        <v>828</v>
      </c>
      <c r="K269" t="s">
        <v>829</v>
      </c>
      <c r="L269" s="9">
        <v>2</v>
      </c>
      <c r="M269" s="9">
        <v>0</v>
      </c>
      <c r="N269">
        <v>2</v>
      </c>
      <c r="P269">
        <v>0</v>
      </c>
      <c r="Q269">
        <f>QtyRemaining*EstMfgMin/60</f>
        <v>0</v>
      </c>
      <c r="U269" t="str">
        <f t="shared" si="10"/>
        <v>2023-03</v>
      </c>
      <c r="V269" s="11">
        <f t="shared" si="11"/>
        <v>11</v>
      </c>
    </row>
    <row r="270" spans="1:22" x14ac:dyDescent="0.25">
      <c r="A270" s="2">
        <v>45000</v>
      </c>
      <c r="B270" s="2">
        <v>45001</v>
      </c>
      <c r="C270" t="s">
        <v>529</v>
      </c>
      <c r="D270">
        <v>11</v>
      </c>
      <c r="E270" t="s">
        <v>681</v>
      </c>
      <c r="F270" t="s">
        <v>649</v>
      </c>
      <c r="G270" t="s">
        <v>682</v>
      </c>
      <c r="H270" t="s">
        <v>683</v>
      </c>
      <c r="I270" t="s">
        <v>534</v>
      </c>
      <c r="J270" s="3" t="s">
        <v>830</v>
      </c>
      <c r="K270" t="s">
        <v>831</v>
      </c>
      <c r="L270" s="9">
        <v>2</v>
      </c>
      <c r="M270" s="9">
        <v>0</v>
      </c>
      <c r="N270">
        <v>2</v>
      </c>
      <c r="P270">
        <v>0</v>
      </c>
      <c r="Q270">
        <f>QtyRemaining*EstMfgMin/60</f>
        <v>0</v>
      </c>
      <c r="U270" t="str">
        <f t="shared" si="10"/>
        <v>2023-03</v>
      </c>
      <c r="V270" s="11">
        <f t="shared" si="11"/>
        <v>11</v>
      </c>
    </row>
    <row r="271" spans="1:22" x14ac:dyDescent="0.25">
      <c r="A271" s="2">
        <v>45000</v>
      </c>
      <c r="B271" s="2">
        <v>45001</v>
      </c>
      <c r="C271" t="s">
        <v>529</v>
      </c>
      <c r="D271">
        <v>11</v>
      </c>
      <c r="E271" t="s">
        <v>681</v>
      </c>
      <c r="F271" t="s">
        <v>649</v>
      </c>
      <c r="G271" t="s">
        <v>682</v>
      </c>
      <c r="H271" t="s">
        <v>683</v>
      </c>
      <c r="I271" t="s">
        <v>534</v>
      </c>
      <c r="J271" s="3" t="s">
        <v>832</v>
      </c>
      <c r="K271" t="s">
        <v>833</v>
      </c>
      <c r="L271" s="9">
        <v>2</v>
      </c>
      <c r="M271" s="9">
        <v>0</v>
      </c>
      <c r="N271">
        <v>2</v>
      </c>
      <c r="P271">
        <v>0</v>
      </c>
      <c r="Q271">
        <f>QtyRemaining*EstMfgMin/60</f>
        <v>0</v>
      </c>
      <c r="U271" t="str">
        <f t="shared" si="10"/>
        <v>2023-03</v>
      </c>
      <c r="V271" s="11">
        <f t="shared" si="11"/>
        <v>11</v>
      </c>
    </row>
    <row r="272" spans="1:22" x14ac:dyDescent="0.25">
      <c r="A272" s="2">
        <v>45001</v>
      </c>
      <c r="B272" s="2">
        <v>45001</v>
      </c>
      <c r="C272" t="s">
        <v>529</v>
      </c>
      <c r="D272">
        <v>11</v>
      </c>
      <c r="E272" t="s">
        <v>681</v>
      </c>
      <c r="F272" t="s">
        <v>649</v>
      </c>
      <c r="G272" t="s">
        <v>682</v>
      </c>
      <c r="H272" t="s">
        <v>683</v>
      </c>
      <c r="I272" t="s">
        <v>534</v>
      </c>
      <c r="J272" s="3" t="s">
        <v>834</v>
      </c>
      <c r="K272" t="s">
        <v>835</v>
      </c>
      <c r="L272" s="9">
        <v>22</v>
      </c>
      <c r="M272" s="9">
        <v>0</v>
      </c>
      <c r="N272">
        <v>22</v>
      </c>
      <c r="P272">
        <v>0</v>
      </c>
      <c r="Q272">
        <f>QtyRemaining*EstMfgMin/60</f>
        <v>0</v>
      </c>
      <c r="U272" t="str">
        <f t="shared" si="10"/>
        <v>2023-03</v>
      </c>
      <c r="V272" s="11">
        <f t="shared" si="11"/>
        <v>11</v>
      </c>
    </row>
    <row r="273" spans="1:22" x14ac:dyDescent="0.25">
      <c r="A273" s="2">
        <v>45049</v>
      </c>
      <c r="B273" s="2">
        <v>45049</v>
      </c>
      <c r="C273" t="s">
        <v>556</v>
      </c>
      <c r="D273">
        <v>18</v>
      </c>
      <c r="E273" t="s">
        <v>836</v>
      </c>
      <c r="F273" t="s">
        <v>531</v>
      </c>
      <c r="G273" t="s">
        <v>837</v>
      </c>
      <c r="H273" t="s">
        <v>838</v>
      </c>
      <c r="I273" t="s">
        <v>534</v>
      </c>
      <c r="J273" s="3" t="s">
        <v>839</v>
      </c>
      <c r="K273" t="s">
        <v>840</v>
      </c>
      <c r="L273" s="9">
        <v>500</v>
      </c>
      <c r="M273" s="9">
        <v>480</v>
      </c>
      <c r="N273">
        <v>20</v>
      </c>
      <c r="P273">
        <v>2</v>
      </c>
      <c r="Q273">
        <f>QtyRemaining*EstMfgMin/60</f>
        <v>0.66666666666666663</v>
      </c>
      <c r="U273" t="str">
        <f t="shared" si="10"/>
        <v>2023-05</v>
      </c>
      <c r="V273" s="11">
        <f t="shared" si="11"/>
        <v>18</v>
      </c>
    </row>
    <row r="274" spans="1:22" x14ac:dyDescent="0.25">
      <c r="A274" s="2">
        <v>45127</v>
      </c>
      <c r="B274" s="2">
        <v>45092</v>
      </c>
      <c r="C274" t="s">
        <v>556</v>
      </c>
      <c r="D274">
        <v>29</v>
      </c>
      <c r="E274" t="s">
        <v>841</v>
      </c>
      <c r="F274" t="s">
        <v>531</v>
      </c>
      <c r="G274" t="s">
        <v>842</v>
      </c>
      <c r="H274" t="s">
        <v>843</v>
      </c>
      <c r="I274" t="s">
        <v>534</v>
      </c>
      <c r="J274" s="3" t="s">
        <v>844</v>
      </c>
      <c r="K274" t="s">
        <v>845</v>
      </c>
      <c r="L274" s="9">
        <v>25</v>
      </c>
      <c r="M274" s="9">
        <v>24</v>
      </c>
      <c r="N274">
        <v>1</v>
      </c>
      <c r="O274" t="s">
        <v>415</v>
      </c>
      <c r="P274">
        <v>26</v>
      </c>
      <c r="Q274">
        <f>QtyRemaining*EstMfgMin/60</f>
        <v>0.43333333333333335</v>
      </c>
      <c r="U274" t="str">
        <f t="shared" si="10"/>
        <v>2023-07</v>
      </c>
      <c r="V274" s="11">
        <f t="shared" si="11"/>
        <v>29</v>
      </c>
    </row>
    <row r="275" spans="1:22" x14ac:dyDescent="0.25">
      <c r="A275" s="2">
        <v>45127</v>
      </c>
      <c r="B275" s="2">
        <v>45127</v>
      </c>
      <c r="C275" t="s">
        <v>541</v>
      </c>
      <c r="D275">
        <v>29</v>
      </c>
      <c r="E275" t="s">
        <v>846</v>
      </c>
      <c r="F275" t="s">
        <v>531</v>
      </c>
      <c r="G275" t="s">
        <v>543</v>
      </c>
      <c r="H275" t="s">
        <v>847</v>
      </c>
      <c r="I275" t="s">
        <v>534</v>
      </c>
      <c r="J275" s="3" t="s">
        <v>848</v>
      </c>
      <c r="K275" t="s">
        <v>849</v>
      </c>
      <c r="L275" s="9">
        <v>1000</v>
      </c>
      <c r="M275" s="9">
        <v>847</v>
      </c>
      <c r="N275">
        <v>153</v>
      </c>
      <c r="O275" t="s">
        <v>850</v>
      </c>
      <c r="P275">
        <v>45</v>
      </c>
      <c r="Q275">
        <f>QtyRemaining*EstMfgMin/60</f>
        <v>114.75</v>
      </c>
      <c r="U275" t="str">
        <f t="shared" si="10"/>
        <v>2023-07</v>
      </c>
      <c r="V275" s="11">
        <f t="shared" si="11"/>
        <v>29</v>
      </c>
    </row>
    <row r="276" spans="1:22" x14ac:dyDescent="0.25">
      <c r="A276" s="2">
        <v>45180</v>
      </c>
      <c r="B276" s="2">
        <v>45180</v>
      </c>
      <c r="C276" t="s">
        <v>529</v>
      </c>
      <c r="D276">
        <v>37</v>
      </c>
      <c r="E276" t="s">
        <v>851</v>
      </c>
      <c r="F276" t="s">
        <v>531</v>
      </c>
      <c r="G276" t="s">
        <v>852</v>
      </c>
      <c r="I276" t="s">
        <v>534</v>
      </c>
      <c r="J276" s="3" t="s">
        <v>707</v>
      </c>
      <c r="K276" t="s">
        <v>708</v>
      </c>
      <c r="L276" s="9">
        <v>1100</v>
      </c>
      <c r="M276" s="9">
        <v>0</v>
      </c>
      <c r="N276">
        <v>1100</v>
      </c>
      <c r="P276">
        <v>0</v>
      </c>
      <c r="Q276">
        <f>QtyRemaining*EstMfgMin/60</f>
        <v>0</v>
      </c>
      <c r="U276" t="str">
        <f t="shared" si="10"/>
        <v>2023-09</v>
      </c>
      <c r="V276" s="11">
        <f t="shared" si="11"/>
        <v>37</v>
      </c>
    </row>
    <row r="277" spans="1:22" x14ac:dyDescent="0.25">
      <c r="A277" s="2">
        <v>45180</v>
      </c>
      <c r="B277" s="2">
        <v>45180</v>
      </c>
      <c r="C277" t="s">
        <v>529</v>
      </c>
      <c r="D277">
        <v>37</v>
      </c>
      <c r="E277" t="s">
        <v>851</v>
      </c>
      <c r="F277" t="s">
        <v>531</v>
      </c>
      <c r="G277" t="s">
        <v>852</v>
      </c>
      <c r="I277" t="s">
        <v>534</v>
      </c>
      <c r="J277" s="3" t="s">
        <v>713</v>
      </c>
      <c r="K277" t="s">
        <v>714</v>
      </c>
      <c r="L277" s="9">
        <v>500</v>
      </c>
      <c r="M277" s="9">
        <v>0</v>
      </c>
      <c r="N277">
        <v>500</v>
      </c>
      <c r="P277">
        <v>0</v>
      </c>
      <c r="Q277">
        <f>QtyRemaining*EstMfgMin/60</f>
        <v>0</v>
      </c>
      <c r="U277" t="str">
        <f t="shared" si="10"/>
        <v>2023-09</v>
      </c>
      <c r="V277" s="11">
        <f t="shared" si="11"/>
        <v>37</v>
      </c>
    </row>
    <row r="278" spans="1:22" x14ac:dyDescent="0.25">
      <c r="A278" s="2">
        <v>45180</v>
      </c>
      <c r="B278" s="2">
        <v>45180</v>
      </c>
      <c r="C278" t="s">
        <v>529</v>
      </c>
      <c r="D278">
        <v>37</v>
      </c>
      <c r="E278" t="s">
        <v>851</v>
      </c>
      <c r="F278" t="s">
        <v>531</v>
      </c>
      <c r="G278" t="s">
        <v>852</v>
      </c>
      <c r="I278" t="s">
        <v>534</v>
      </c>
      <c r="J278" s="3" t="s">
        <v>723</v>
      </c>
      <c r="K278" t="s">
        <v>696</v>
      </c>
      <c r="L278" s="9">
        <v>1000</v>
      </c>
      <c r="M278" s="9">
        <v>0</v>
      </c>
      <c r="N278">
        <v>1000</v>
      </c>
      <c r="P278">
        <v>0</v>
      </c>
      <c r="Q278">
        <f>QtyRemaining*EstMfgMin/60</f>
        <v>0</v>
      </c>
      <c r="U278" t="str">
        <f t="shared" si="10"/>
        <v>2023-09</v>
      </c>
      <c r="V278" s="11">
        <f t="shared" si="11"/>
        <v>37</v>
      </c>
    </row>
    <row r="279" spans="1:22" x14ac:dyDescent="0.25">
      <c r="A279" s="2">
        <v>45180</v>
      </c>
      <c r="B279" s="2">
        <v>45180</v>
      </c>
      <c r="C279" t="s">
        <v>529</v>
      </c>
      <c r="D279">
        <v>37</v>
      </c>
      <c r="E279" t="s">
        <v>851</v>
      </c>
      <c r="F279" t="s">
        <v>531</v>
      </c>
      <c r="G279" t="s">
        <v>852</v>
      </c>
      <c r="I279" t="s">
        <v>534</v>
      </c>
      <c r="J279" s="3" t="s">
        <v>834</v>
      </c>
      <c r="K279" t="s">
        <v>835</v>
      </c>
      <c r="L279" s="9">
        <v>6000</v>
      </c>
      <c r="M279" s="9">
        <v>0</v>
      </c>
      <c r="N279">
        <v>6000</v>
      </c>
      <c r="P279">
        <v>0</v>
      </c>
      <c r="Q279">
        <f>QtyRemaining*EstMfgMin/60</f>
        <v>0</v>
      </c>
      <c r="U279" t="str">
        <f t="shared" si="10"/>
        <v>2023-09</v>
      </c>
      <c r="V279" s="11">
        <f t="shared" si="11"/>
        <v>37</v>
      </c>
    </row>
    <row r="280" spans="1:22" x14ac:dyDescent="0.25">
      <c r="A280" s="2">
        <v>45180</v>
      </c>
      <c r="B280" s="2">
        <v>45180</v>
      </c>
      <c r="C280" t="s">
        <v>529</v>
      </c>
      <c r="D280">
        <v>37</v>
      </c>
      <c r="E280" t="s">
        <v>851</v>
      </c>
      <c r="F280" t="s">
        <v>531</v>
      </c>
      <c r="G280" t="s">
        <v>852</v>
      </c>
      <c r="I280" t="s">
        <v>534</v>
      </c>
      <c r="J280" s="3" t="s">
        <v>734</v>
      </c>
      <c r="K280" t="s">
        <v>735</v>
      </c>
      <c r="L280" s="9">
        <v>14500</v>
      </c>
      <c r="M280" s="9">
        <v>0</v>
      </c>
      <c r="N280">
        <v>14500</v>
      </c>
      <c r="P280">
        <v>0</v>
      </c>
      <c r="Q280">
        <f>QtyRemaining*EstMfgMin/60</f>
        <v>0</v>
      </c>
      <c r="U280" t="str">
        <f t="shared" si="10"/>
        <v>2023-09</v>
      </c>
      <c r="V280" s="11">
        <f t="shared" si="11"/>
        <v>37</v>
      </c>
    </row>
    <row r="281" spans="1:22" x14ac:dyDescent="0.25">
      <c r="A281" s="2">
        <v>45180</v>
      </c>
      <c r="B281" s="2">
        <v>45180</v>
      </c>
      <c r="C281" t="s">
        <v>529</v>
      </c>
      <c r="D281">
        <v>37</v>
      </c>
      <c r="E281" t="s">
        <v>851</v>
      </c>
      <c r="F281" t="s">
        <v>531</v>
      </c>
      <c r="G281" t="s">
        <v>852</v>
      </c>
      <c r="I281" t="s">
        <v>534</v>
      </c>
      <c r="J281" s="3" t="s">
        <v>763</v>
      </c>
      <c r="K281" t="s">
        <v>696</v>
      </c>
      <c r="L281" s="9">
        <v>500</v>
      </c>
      <c r="M281" s="9">
        <v>0</v>
      </c>
      <c r="N281">
        <v>500</v>
      </c>
      <c r="P281">
        <v>0</v>
      </c>
      <c r="Q281">
        <f>QtyRemaining*EstMfgMin/60</f>
        <v>0</v>
      </c>
      <c r="U281" t="str">
        <f t="shared" si="10"/>
        <v>2023-09</v>
      </c>
      <c r="V281" s="11">
        <f t="shared" si="11"/>
        <v>37</v>
      </c>
    </row>
    <row r="282" spans="1:22" x14ac:dyDescent="0.25">
      <c r="A282" s="2">
        <v>45180</v>
      </c>
      <c r="B282" s="2">
        <v>45180</v>
      </c>
      <c r="C282" t="s">
        <v>529</v>
      </c>
      <c r="D282">
        <v>37</v>
      </c>
      <c r="E282" t="s">
        <v>851</v>
      </c>
      <c r="F282" t="s">
        <v>531</v>
      </c>
      <c r="G282" t="s">
        <v>852</v>
      </c>
      <c r="I282" t="s">
        <v>534</v>
      </c>
      <c r="J282" s="3" t="s">
        <v>764</v>
      </c>
      <c r="K282" t="s">
        <v>696</v>
      </c>
      <c r="L282" s="9">
        <v>500</v>
      </c>
      <c r="M282" s="9">
        <v>0</v>
      </c>
      <c r="N282">
        <v>500</v>
      </c>
      <c r="P282">
        <v>0</v>
      </c>
      <c r="Q282">
        <f>QtyRemaining*EstMfgMin/60</f>
        <v>0</v>
      </c>
      <c r="U282" t="str">
        <f t="shared" si="10"/>
        <v>2023-09</v>
      </c>
      <c r="V282" s="11">
        <f t="shared" si="11"/>
        <v>37</v>
      </c>
    </row>
    <row r="283" spans="1:22" x14ac:dyDescent="0.25">
      <c r="A283" s="2">
        <v>45180</v>
      </c>
      <c r="B283" s="2">
        <v>45180</v>
      </c>
      <c r="C283" t="s">
        <v>529</v>
      </c>
      <c r="D283">
        <v>37</v>
      </c>
      <c r="E283" t="s">
        <v>851</v>
      </c>
      <c r="F283" t="s">
        <v>531</v>
      </c>
      <c r="G283" t="s">
        <v>852</v>
      </c>
      <c r="I283" t="s">
        <v>560</v>
      </c>
      <c r="J283" s="3" t="s">
        <v>772</v>
      </c>
      <c r="K283" t="s">
        <v>773</v>
      </c>
      <c r="L283" s="9">
        <v>10000</v>
      </c>
      <c r="M283" s="9">
        <v>0</v>
      </c>
      <c r="N283">
        <v>10000</v>
      </c>
      <c r="P283">
        <v>0</v>
      </c>
      <c r="Q283">
        <f>QtyRemaining*EstMfgMin/60</f>
        <v>0</v>
      </c>
      <c r="U283" t="str">
        <f t="shared" si="10"/>
        <v>2023-09</v>
      </c>
      <c r="V283" s="11">
        <f t="shared" si="11"/>
        <v>37</v>
      </c>
    </row>
    <row r="284" spans="1:22" x14ac:dyDescent="0.25">
      <c r="A284" s="2">
        <v>45180</v>
      </c>
      <c r="B284" s="2">
        <v>45180</v>
      </c>
      <c r="C284" t="s">
        <v>529</v>
      </c>
      <c r="D284">
        <v>37</v>
      </c>
      <c r="E284" t="s">
        <v>851</v>
      </c>
      <c r="F284" t="s">
        <v>531</v>
      </c>
      <c r="G284" t="s">
        <v>852</v>
      </c>
      <c r="I284" t="s">
        <v>560</v>
      </c>
      <c r="J284" s="3" t="s">
        <v>774</v>
      </c>
      <c r="K284" t="s">
        <v>775</v>
      </c>
      <c r="L284" s="9">
        <v>2000</v>
      </c>
      <c r="M284" s="9">
        <v>0</v>
      </c>
      <c r="N284">
        <v>2000</v>
      </c>
      <c r="P284">
        <v>0</v>
      </c>
      <c r="Q284">
        <f>QtyRemaining*EstMfgMin/60</f>
        <v>0</v>
      </c>
      <c r="U284" t="str">
        <f t="shared" si="10"/>
        <v>2023-09</v>
      </c>
      <c r="V284" s="11">
        <f t="shared" si="11"/>
        <v>37</v>
      </c>
    </row>
    <row r="285" spans="1:22" x14ac:dyDescent="0.25">
      <c r="A285" s="2">
        <v>45180</v>
      </c>
      <c r="B285" s="2">
        <v>45180</v>
      </c>
      <c r="C285" t="s">
        <v>529</v>
      </c>
      <c r="D285">
        <v>37</v>
      </c>
      <c r="E285" t="s">
        <v>851</v>
      </c>
      <c r="F285" t="s">
        <v>531</v>
      </c>
      <c r="G285" t="s">
        <v>852</v>
      </c>
      <c r="I285" t="s">
        <v>560</v>
      </c>
      <c r="J285" s="3" t="s">
        <v>788</v>
      </c>
      <c r="K285" t="s">
        <v>789</v>
      </c>
      <c r="L285" s="9">
        <v>9262</v>
      </c>
      <c r="M285" s="9">
        <v>0</v>
      </c>
      <c r="N285">
        <v>9262</v>
      </c>
      <c r="P285">
        <v>0</v>
      </c>
      <c r="Q285">
        <f>QtyRemaining*EstMfgMin/60</f>
        <v>0</v>
      </c>
      <c r="U285" t="str">
        <f t="shared" si="10"/>
        <v>2023-09</v>
      </c>
      <c r="V285" s="11">
        <f t="shared" si="11"/>
        <v>37</v>
      </c>
    </row>
    <row r="286" spans="1:22" x14ac:dyDescent="0.25">
      <c r="A286" s="2">
        <v>45180</v>
      </c>
      <c r="B286" s="2">
        <v>45180</v>
      </c>
      <c r="C286" t="s">
        <v>529</v>
      </c>
      <c r="D286">
        <v>37</v>
      </c>
      <c r="E286" t="s">
        <v>851</v>
      </c>
      <c r="F286" t="s">
        <v>531</v>
      </c>
      <c r="G286" t="s">
        <v>852</v>
      </c>
      <c r="I286" t="s">
        <v>560</v>
      </c>
      <c r="J286" s="3" t="s">
        <v>853</v>
      </c>
      <c r="K286" t="s">
        <v>854</v>
      </c>
      <c r="L286" s="9">
        <v>500</v>
      </c>
      <c r="M286" s="9">
        <v>0</v>
      </c>
      <c r="N286">
        <v>500</v>
      </c>
      <c r="P286">
        <v>0</v>
      </c>
      <c r="Q286">
        <f>QtyRemaining*EstMfgMin/60</f>
        <v>0</v>
      </c>
      <c r="U286" t="str">
        <f t="shared" si="10"/>
        <v>2023-09</v>
      </c>
      <c r="V286" s="11">
        <f t="shared" si="11"/>
        <v>37</v>
      </c>
    </row>
    <row r="287" spans="1:22" x14ac:dyDescent="0.25">
      <c r="A287" s="2">
        <v>45180</v>
      </c>
      <c r="B287" s="2">
        <v>45180</v>
      </c>
      <c r="C287" t="s">
        <v>529</v>
      </c>
      <c r="D287">
        <v>37</v>
      </c>
      <c r="E287" t="s">
        <v>851</v>
      </c>
      <c r="F287" t="s">
        <v>531</v>
      </c>
      <c r="G287" t="s">
        <v>852</v>
      </c>
      <c r="I287" t="s">
        <v>534</v>
      </c>
      <c r="J287" s="3" t="s">
        <v>805</v>
      </c>
      <c r="K287" t="s">
        <v>712</v>
      </c>
      <c r="L287" s="9">
        <v>1000</v>
      </c>
      <c r="M287" s="9">
        <v>0</v>
      </c>
      <c r="N287">
        <v>1000</v>
      </c>
      <c r="P287">
        <v>0</v>
      </c>
      <c r="Q287">
        <f>QtyRemaining*EstMfgMin/60</f>
        <v>0</v>
      </c>
      <c r="U287" t="str">
        <f t="shared" si="10"/>
        <v>2023-09</v>
      </c>
      <c r="V287" s="11">
        <f t="shared" si="11"/>
        <v>37</v>
      </c>
    </row>
    <row r="288" spans="1:22" x14ac:dyDescent="0.25">
      <c r="A288" s="2">
        <v>45180</v>
      </c>
      <c r="B288" s="2">
        <v>45180</v>
      </c>
      <c r="C288" t="s">
        <v>529</v>
      </c>
      <c r="D288">
        <v>37</v>
      </c>
      <c r="E288" t="s">
        <v>851</v>
      </c>
      <c r="F288" t="s">
        <v>531</v>
      </c>
      <c r="G288" t="s">
        <v>852</v>
      </c>
      <c r="I288" t="s">
        <v>534</v>
      </c>
      <c r="J288" s="3" t="s">
        <v>806</v>
      </c>
      <c r="K288" t="s">
        <v>712</v>
      </c>
      <c r="L288" s="9">
        <v>1000</v>
      </c>
      <c r="M288" s="9">
        <v>0</v>
      </c>
      <c r="N288">
        <v>1000</v>
      </c>
      <c r="P288">
        <v>0</v>
      </c>
      <c r="Q288">
        <f>QtyRemaining*EstMfgMin/60</f>
        <v>0</v>
      </c>
      <c r="U288" t="str">
        <f t="shared" si="10"/>
        <v>2023-09</v>
      </c>
      <c r="V288" s="11">
        <f t="shared" si="11"/>
        <v>37</v>
      </c>
    </row>
    <row r="289" spans="1:22" x14ac:dyDescent="0.25">
      <c r="A289" s="2">
        <v>45180</v>
      </c>
      <c r="B289" s="2">
        <v>45180</v>
      </c>
      <c r="C289" t="s">
        <v>529</v>
      </c>
      <c r="D289">
        <v>37</v>
      </c>
      <c r="E289" t="s">
        <v>851</v>
      </c>
      <c r="F289" t="s">
        <v>531</v>
      </c>
      <c r="G289" t="s">
        <v>852</v>
      </c>
      <c r="I289" t="s">
        <v>534</v>
      </c>
      <c r="J289" s="3" t="s">
        <v>855</v>
      </c>
      <c r="K289" t="s">
        <v>856</v>
      </c>
      <c r="L289" s="9">
        <v>200</v>
      </c>
      <c r="M289" s="9">
        <v>0</v>
      </c>
      <c r="N289">
        <v>200</v>
      </c>
      <c r="P289">
        <v>0</v>
      </c>
      <c r="Q289">
        <f>QtyRemaining*EstMfgMin/60</f>
        <v>0</v>
      </c>
      <c r="U289" t="str">
        <f t="shared" si="10"/>
        <v>2023-09</v>
      </c>
      <c r="V289" s="11">
        <f t="shared" si="11"/>
        <v>37</v>
      </c>
    </row>
    <row r="290" spans="1:22" x14ac:dyDescent="0.25">
      <c r="A290" s="2">
        <v>45180</v>
      </c>
      <c r="B290" s="2">
        <v>45180</v>
      </c>
      <c r="C290" t="s">
        <v>529</v>
      </c>
      <c r="D290">
        <v>37</v>
      </c>
      <c r="E290" t="s">
        <v>851</v>
      </c>
      <c r="F290" t="s">
        <v>531</v>
      </c>
      <c r="G290" t="s">
        <v>852</v>
      </c>
      <c r="I290" t="s">
        <v>560</v>
      </c>
      <c r="J290" s="3" t="s">
        <v>808</v>
      </c>
      <c r="K290" t="s">
        <v>809</v>
      </c>
      <c r="L290" s="9">
        <v>500</v>
      </c>
      <c r="M290" s="9">
        <v>0</v>
      </c>
      <c r="N290">
        <v>500</v>
      </c>
      <c r="P290">
        <v>0</v>
      </c>
      <c r="Q290">
        <f>QtyRemaining*EstMfgMin/60</f>
        <v>0</v>
      </c>
      <c r="U290" t="str">
        <f t="shared" si="10"/>
        <v>2023-09</v>
      </c>
      <c r="V290" s="11">
        <f t="shared" si="11"/>
        <v>37</v>
      </c>
    </row>
    <row r="291" spans="1:22" x14ac:dyDescent="0.25">
      <c r="A291" s="2">
        <v>45180</v>
      </c>
      <c r="B291" s="2">
        <v>45180</v>
      </c>
      <c r="C291" t="s">
        <v>529</v>
      </c>
      <c r="D291">
        <v>37</v>
      </c>
      <c r="E291" t="s">
        <v>851</v>
      </c>
      <c r="F291" t="s">
        <v>531</v>
      </c>
      <c r="G291" t="s">
        <v>852</v>
      </c>
      <c r="I291" t="s">
        <v>560</v>
      </c>
      <c r="J291" s="3" t="s">
        <v>857</v>
      </c>
      <c r="K291" t="s">
        <v>826</v>
      </c>
      <c r="L291" s="9">
        <v>500</v>
      </c>
      <c r="M291" s="9">
        <v>0</v>
      </c>
      <c r="N291">
        <v>500</v>
      </c>
      <c r="P291">
        <v>0</v>
      </c>
      <c r="Q291">
        <f>QtyRemaining*EstMfgMin/60</f>
        <v>0</v>
      </c>
      <c r="U291" t="str">
        <f t="shared" si="10"/>
        <v>2023-09</v>
      </c>
      <c r="V291" s="11">
        <f t="shared" si="11"/>
        <v>37</v>
      </c>
    </row>
    <row r="292" spans="1:22" x14ac:dyDescent="0.25">
      <c r="A292" s="2">
        <v>45189</v>
      </c>
      <c r="B292" s="2">
        <v>45189</v>
      </c>
      <c r="C292" t="s">
        <v>556</v>
      </c>
      <c r="D292">
        <v>38</v>
      </c>
      <c r="E292" t="s">
        <v>858</v>
      </c>
      <c r="F292" t="s">
        <v>531</v>
      </c>
      <c r="G292" t="s">
        <v>859</v>
      </c>
      <c r="H292" t="s">
        <v>860</v>
      </c>
      <c r="I292" t="s">
        <v>534</v>
      </c>
      <c r="J292" s="3" t="s">
        <v>861</v>
      </c>
      <c r="K292" t="s">
        <v>862</v>
      </c>
      <c r="L292" s="9">
        <v>150</v>
      </c>
      <c r="M292" s="9">
        <v>0</v>
      </c>
      <c r="N292">
        <v>150</v>
      </c>
      <c r="P292">
        <v>0</v>
      </c>
      <c r="Q292">
        <f>QtyRemaining*EstMfgMin/60</f>
        <v>0</v>
      </c>
      <c r="U292" t="str">
        <f t="shared" si="10"/>
        <v>2023-09</v>
      </c>
      <c r="V292" s="11">
        <f t="shared" si="11"/>
        <v>38</v>
      </c>
    </row>
    <row r="293" spans="1:22" x14ac:dyDescent="0.25">
      <c r="A293" s="2">
        <v>45197</v>
      </c>
      <c r="B293" s="2">
        <v>45197</v>
      </c>
      <c r="C293" t="s">
        <v>863</v>
      </c>
      <c r="D293">
        <v>39</v>
      </c>
      <c r="E293" t="s">
        <v>864</v>
      </c>
      <c r="F293" t="s">
        <v>531</v>
      </c>
      <c r="G293" t="s">
        <v>865</v>
      </c>
      <c r="I293" t="s">
        <v>534</v>
      </c>
      <c r="J293" s="3" t="s">
        <v>866</v>
      </c>
      <c r="K293" t="s">
        <v>867</v>
      </c>
      <c r="L293" s="9">
        <v>1</v>
      </c>
      <c r="M293" s="9">
        <v>0</v>
      </c>
      <c r="N293">
        <v>1</v>
      </c>
      <c r="P293">
        <v>70</v>
      </c>
      <c r="Q293">
        <f>QtyRemaining*EstMfgMin/60</f>
        <v>1.1666666666666667</v>
      </c>
      <c r="U293" t="str">
        <f t="shared" si="10"/>
        <v>2023-09</v>
      </c>
      <c r="V293" s="11">
        <f t="shared" si="11"/>
        <v>39</v>
      </c>
    </row>
    <row r="294" spans="1:22" x14ac:dyDescent="0.25">
      <c r="A294" s="2">
        <v>45231</v>
      </c>
      <c r="B294" s="2">
        <v>45231</v>
      </c>
      <c r="C294" t="s">
        <v>529</v>
      </c>
      <c r="D294">
        <v>44</v>
      </c>
      <c r="E294" t="s">
        <v>868</v>
      </c>
      <c r="F294" t="s">
        <v>531</v>
      </c>
      <c r="G294" t="s">
        <v>852</v>
      </c>
      <c r="I294" t="s">
        <v>534</v>
      </c>
      <c r="J294" s="3" t="s">
        <v>772</v>
      </c>
      <c r="K294" t="s">
        <v>773</v>
      </c>
      <c r="L294" s="9">
        <v>2000</v>
      </c>
      <c r="M294" s="9">
        <v>0</v>
      </c>
      <c r="N294">
        <v>2000</v>
      </c>
      <c r="P294">
        <v>0</v>
      </c>
      <c r="Q294">
        <f>QtyRemaining*EstMfgMin/60</f>
        <v>0</v>
      </c>
      <c r="U294" t="str">
        <f t="shared" si="10"/>
        <v>2023-11</v>
      </c>
      <c r="V294" s="11">
        <f t="shared" si="11"/>
        <v>44</v>
      </c>
    </row>
    <row r="295" spans="1:22" x14ac:dyDescent="0.25">
      <c r="A295" s="2">
        <v>45231</v>
      </c>
      <c r="B295" s="2">
        <v>45231</v>
      </c>
      <c r="C295" t="s">
        <v>529</v>
      </c>
      <c r="D295">
        <v>44</v>
      </c>
      <c r="E295" t="s">
        <v>868</v>
      </c>
      <c r="F295" t="s">
        <v>531</v>
      </c>
      <c r="G295" t="s">
        <v>852</v>
      </c>
      <c r="I295" t="s">
        <v>534</v>
      </c>
      <c r="J295" s="3" t="s">
        <v>774</v>
      </c>
      <c r="K295" t="s">
        <v>775</v>
      </c>
      <c r="L295" s="9">
        <v>1000</v>
      </c>
      <c r="M295" s="9">
        <v>0</v>
      </c>
      <c r="N295">
        <v>1000</v>
      </c>
      <c r="P295">
        <v>0</v>
      </c>
      <c r="Q295">
        <f>QtyRemaining*EstMfgMin/60</f>
        <v>0</v>
      </c>
      <c r="U295" t="str">
        <f t="shared" si="10"/>
        <v>2023-11</v>
      </c>
      <c r="V295" s="11">
        <f t="shared" si="11"/>
        <v>44</v>
      </c>
    </row>
    <row r="296" spans="1:22" x14ac:dyDescent="0.25">
      <c r="A296" s="2">
        <v>45231</v>
      </c>
      <c r="B296" s="2">
        <v>45231</v>
      </c>
      <c r="C296" t="s">
        <v>529</v>
      </c>
      <c r="D296">
        <v>44</v>
      </c>
      <c r="E296" t="s">
        <v>868</v>
      </c>
      <c r="F296" t="s">
        <v>531</v>
      </c>
      <c r="G296" t="s">
        <v>852</v>
      </c>
      <c r="I296" t="s">
        <v>534</v>
      </c>
      <c r="J296" s="3" t="s">
        <v>788</v>
      </c>
      <c r="K296" t="s">
        <v>789</v>
      </c>
      <c r="L296" s="9">
        <v>1000</v>
      </c>
      <c r="M296" s="9">
        <v>0</v>
      </c>
      <c r="N296">
        <v>1000</v>
      </c>
      <c r="P296">
        <v>0</v>
      </c>
      <c r="Q296">
        <f>QtyRemaining*EstMfgMin/60</f>
        <v>0</v>
      </c>
      <c r="U296" t="str">
        <f t="shared" si="10"/>
        <v>2023-11</v>
      </c>
      <c r="V296" s="11">
        <f t="shared" si="11"/>
        <v>44</v>
      </c>
    </row>
    <row r="297" spans="1:22" x14ac:dyDescent="0.25">
      <c r="A297" s="2">
        <v>45231</v>
      </c>
      <c r="B297" s="2">
        <v>45231</v>
      </c>
      <c r="C297" t="s">
        <v>529</v>
      </c>
      <c r="D297">
        <v>44</v>
      </c>
      <c r="E297" t="s">
        <v>868</v>
      </c>
      <c r="F297" t="s">
        <v>531</v>
      </c>
      <c r="G297" t="s">
        <v>852</v>
      </c>
      <c r="I297" t="s">
        <v>534</v>
      </c>
      <c r="J297" s="3" t="s">
        <v>869</v>
      </c>
      <c r="K297" t="s">
        <v>870</v>
      </c>
      <c r="L297" s="9">
        <v>1000</v>
      </c>
      <c r="M297" s="9">
        <v>0</v>
      </c>
      <c r="N297">
        <v>1000</v>
      </c>
      <c r="P297">
        <v>0</v>
      </c>
      <c r="Q297">
        <f>QtyRemaining*EstMfgMin/60</f>
        <v>0</v>
      </c>
      <c r="U297" t="str">
        <f t="shared" si="10"/>
        <v>2023-11</v>
      </c>
      <c r="V297" s="11">
        <f t="shared" si="11"/>
        <v>44</v>
      </c>
    </row>
    <row r="298" spans="1:22" x14ac:dyDescent="0.25">
      <c r="A298" s="2">
        <v>45231</v>
      </c>
      <c r="B298" s="2">
        <v>45231</v>
      </c>
      <c r="C298" t="s">
        <v>529</v>
      </c>
      <c r="D298">
        <v>44</v>
      </c>
      <c r="E298" t="s">
        <v>868</v>
      </c>
      <c r="F298" t="s">
        <v>531</v>
      </c>
      <c r="G298" t="s">
        <v>852</v>
      </c>
      <c r="I298" t="s">
        <v>534</v>
      </c>
      <c r="J298" s="3" t="s">
        <v>871</v>
      </c>
      <c r="K298" t="s">
        <v>708</v>
      </c>
      <c r="L298" s="9">
        <v>3</v>
      </c>
      <c r="M298" s="9">
        <v>0</v>
      </c>
      <c r="N298">
        <v>3</v>
      </c>
      <c r="P298">
        <v>0</v>
      </c>
      <c r="Q298">
        <f>QtyRemaining*EstMfgMin/60</f>
        <v>0</v>
      </c>
      <c r="U298" t="str">
        <f t="shared" si="10"/>
        <v>2023-11</v>
      </c>
      <c r="V298" s="11">
        <f t="shared" si="11"/>
        <v>44</v>
      </c>
    </row>
    <row r="299" spans="1:22" x14ac:dyDescent="0.25">
      <c r="A299" s="2">
        <v>45231</v>
      </c>
      <c r="B299" s="2">
        <v>45231</v>
      </c>
      <c r="C299" t="s">
        <v>529</v>
      </c>
      <c r="D299">
        <v>44</v>
      </c>
      <c r="E299" t="s">
        <v>868</v>
      </c>
      <c r="F299" t="s">
        <v>531</v>
      </c>
      <c r="G299" t="s">
        <v>852</v>
      </c>
      <c r="I299" t="s">
        <v>534</v>
      </c>
      <c r="J299" s="3" t="s">
        <v>857</v>
      </c>
      <c r="K299" t="s">
        <v>826</v>
      </c>
      <c r="L299" s="9">
        <v>1000</v>
      </c>
      <c r="M299" s="9">
        <v>0</v>
      </c>
      <c r="N299">
        <v>1000</v>
      </c>
      <c r="P299">
        <v>0</v>
      </c>
      <c r="Q299">
        <f>QtyRemaining*EstMfgMin/60</f>
        <v>0</v>
      </c>
      <c r="U299" t="str">
        <f t="shared" si="10"/>
        <v>2023-11</v>
      </c>
      <c r="V299" s="11">
        <f t="shared" si="11"/>
        <v>44</v>
      </c>
    </row>
    <row r="300" spans="1:22" x14ac:dyDescent="0.25">
      <c r="A300" s="2">
        <v>45310</v>
      </c>
      <c r="B300" s="2">
        <v>45265</v>
      </c>
      <c r="C300" t="s">
        <v>863</v>
      </c>
      <c r="D300">
        <v>3</v>
      </c>
      <c r="E300" t="s">
        <v>872</v>
      </c>
      <c r="F300" t="s">
        <v>531</v>
      </c>
      <c r="G300" t="s">
        <v>865</v>
      </c>
      <c r="H300" t="s">
        <v>873</v>
      </c>
      <c r="I300" t="s">
        <v>534</v>
      </c>
      <c r="J300" s="3" t="s">
        <v>874</v>
      </c>
      <c r="K300" t="s">
        <v>875</v>
      </c>
      <c r="L300" s="9">
        <v>1</v>
      </c>
      <c r="M300" s="9">
        <v>0</v>
      </c>
      <c r="N300">
        <v>1</v>
      </c>
      <c r="O300" t="s">
        <v>850</v>
      </c>
      <c r="P300">
        <v>227</v>
      </c>
      <c r="Q300">
        <f>QtyRemaining*EstMfgMin/60</f>
        <v>3.7833333333333332</v>
      </c>
      <c r="U300" t="str">
        <f t="shared" si="10"/>
        <v>2024-01</v>
      </c>
      <c r="V300" s="11">
        <f t="shared" si="11"/>
        <v>3</v>
      </c>
    </row>
    <row r="301" spans="1:22" x14ac:dyDescent="0.25">
      <c r="A301" s="2">
        <v>45357</v>
      </c>
      <c r="B301" s="2">
        <v>45239</v>
      </c>
      <c r="C301" t="s">
        <v>876</v>
      </c>
      <c r="D301">
        <v>10</v>
      </c>
      <c r="E301" t="s">
        <v>877</v>
      </c>
      <c r="F301" t="s">
        <v>548</v>
      </c>
      <c r="G301" t="s">
        <v>626</v>
      </c>
      <c r="H301" t="s">
        <v>878</v>
      </c>
      <c r="I301" t="s">
        <v>352</v>
      </c>
      <c r="J301" s="3" t="s">
        <v>879</v>
      </c>
      <c r="K301" t="s">
        <v>880</v>
      </c>
      <c r="L301" s="9">
        <v>19</v>
      </c>
      <c r="M301" s="9">
        <v>0</v>
      </c>
      <c r="N301">
        <v>19</v>
      </c>
      <c r="P301">
        <v>51</v>
      </c>
      <c r="Q301">
        <f>QtyRemaining*EstMfgMin/60</f>
        <v>16.149999999999999</v>
      </c>
      <c r="R301" t="s">
        <v>881</v>
      </c>
      <c r="S301" t="s">
        <v>882</v>
      </c>
      <c r="U301" t="str">
        <f t="shared" si="10"/>
        <v>2024-03</v>
      </c>
      <c r="V301" s="11">
        <f t="shared" si="11"/>
        <v>10</v>
      </c>
    </row>
    <row r="302" spans="1:22" x14ac:dyDescent="0.25">
      <c r="A302" s="2">
        <v>45406</v>
      </c>
      <c r="B302" s="2">
        <v>45142</v>
      </c>
      <c r="C302" t="s">
        <v>556</v>
      </c>
      <c r="D302">
        <v>17</v>
      </c>
      <c r="E302" t="s">
        <v>883</v>
      </c>
      <c r="F302" t="s">
        <v>531</v>
      </c>
      <c r="G302" t="s">
        <v>884</v>
      </c>
      <c r="H302" t="s">
        <v>885</v>
      </c>
      <c r="I302" t="s">
        <v>381</v>
      </c>
      <c r="J302" s="3" t="s">
        <v>886</v>
      </c>
      <c r="K302" t="s">
        <v>887</v>
      </c>
      <c r="L302" s="9">
        <v>40</v>
      </c>
      <c r="M302" s="9">
        <v>0</v>
      </c>
      <c r="N302">
        <v>40</v>
      </c>
      <c r="O302" t="s">
        <v>423</v>
      </c>
      <c r="P302">
        <v>56</v>
      </c>
      <c r="Q302">
        <f>QtyRemaining*EstMfgMin/60</f>
        <v>37.333333333333336</v>
      </c>
      <c r="U302" t="str">
        <f t="shared" si="10"/>
        <v>2024-04</v>
      </c>
      <c r="V302" s="11">
        <f t="shared" si="11"/>
        <v>17</v>
      </c>
    </row>
    <row r="303" spans="1:22" x14ac:dyDescent="0.25">
      <c r="A303" s="2">
        <v>45453</v>
      </c>
      <c r="B303" s="2">
        <v>45327</v>
      </c>
      <c r="C303" t="s">
        <v>556</v>
      </c>
      <c r="D303">
        <v>24</v>
      </c>
      <c r="E303" t="s">
        <v>888</v>
      </c>
      <c r="F303" t="s">
        <v>531</v>
      </c>
      <c r="G303" t="s">
        <v>889</v>
      </c>
      <c r="H303" t="s">
        <v>890</v>
      </c>
      <c r="I303" t="s">
        <v>534</v>
      </c>
      <c r="J303" s="3" t="s">
        <v>891</v>
      </c>
      <c r="K303" t="s">
        <v>892</v>
      </c>
      <c r="L303" s="9">
        <v>10</v>
      </c>
      <c r="M303" s="9">
        <v>9</v>
      </c>
      <c r="N303">
        <v>1</v>
      </c>
      <c r="O303" t="s">
        <v>407</v>
      </c>
      <c r="P303">
        <v>116</v>
      </c>
      <c r="Q303">
        <f>QtyRemaining*EstMfgMin/60</f>
        <v>1.9333333333333333</v>
      </c>
      <c r="U303" t="str">
        <f t="shared" si="10"/>
        <v>2024-06</v>
      </c>
      <c r="V303" s="11">
        <f t="shared" si="11"/>
        <v>24</v>
      </c>
    </row>
    <row r="304" spans="1:22" x14ac:dyDescent="0.25">
      <c r="A304" s="2">
        <v>45475</v>
      </c>
      <c r="B304" s="2">
        <v>45475</v>
      </c>
      <c r="C304" t="s">
        <v>893</v>
      </c>
      <c r="D304">
        <v>27</v>
      </c>
      <c r="E304" t="s">
        <v>894</v>
      </c>
      <c r="F304" t="s">
        <v>548</v>
      </c>
      <c r="G304" t="s">
        <v>895</v>
      </c>
      <c r="H304" t="s">
        <v>896</v>
      </c>
      <c r="I304" t="s">
        <v>553</v>
      </c>
      <c r="J304" s="3" t="s">
        <v>897</v>
      </c>
      <c r="K304" t="s">
        <v>898</v>
      </c>
      <c r="L304" s="9">
        <v>1</v>
      </c>
      <c r="M304" s="9">
        <v>0</v>
      </c>
      <c r="N304">
        <v>1</v>
      </c>
      <c r="P304">
        <v>0</v>
      </c>
      <c r="Q304">
        <f>QtyRemaining*EstMfgMin/60</f>
        <v>0</v>
      </c>
      <c r="U304" t="str">
        <f t="shared" si="10"/>
        <v>2024-07</v>
      </c>
      <c r="V304" s="11">
        <f t="shared" si="11"/>
        <v>27</v>
      </c>
    </row>
    <row r="305" spans="1:22" x14ac:dyDescent="0.25">
      <c r="A305" s="2">
        <v>45489</v>
      </c>
      <c r="B305" s="2">
        <v>45489</v>
      </c>
      <c r="C305" t="s">
        <v>541</v>
      </c>
      <c r="D305">
        <v>29</v>
      </c>
      <c r="E305" t="s">
        <v>899</v>
      </c>
      <c r="F305" t="s">
        <v>531</v>
      </c>
      <c r="G305" t="s">
        <v>900</v>
      </c>
      <c r="H305" t="s">
        <v>901</v>
      </c>
      <c r="I305" t="s">
        <v>534</v>
      </c>
      <c r="J305" s="3" t="s">
        <v>357</v>
      </c>
      <c r="K305" t="s">
        <v>708</v>
      </c>
      <c r="L305" s="9">
        <v>0</v>
      </c>
      <c r="M305" s="9">
        <v>0</v>
      </c>
      <c r="N305">
        <v>0</v>
      </c>
      <c r="P305">
        <v>0</v>
      </c>
      <c r="Q305">
        <f>QtyRemaining*EstMfgMin/60</f>
        <v>0</v>
      </c>
      <c r="U305" t="str">
        <f t="shared" si="10"/>
        <v>2024-07</v>
      </c>
      <c r="V305" s="11">
        <f t="shared" si="11"/>
        <v>29</v>
      </c>
    </row>
    <row r="306" spans="1:22" x14ac:dyDescent="0.25">
      <c r="A306" s="2">
        <v>45547</v>
      </c>
      <c r="B306" s="2">
        <v>45489</v>
      </c>
      <c r="C306" t="s">
        <v>541</v>
      </c>
      <c r="D306">
        <v>37</v>
      </c>
      <c r="E306" t="s">
        <v>902</v>
      </c>
      <c r="F306" t="s">
        <v>531</v>
      </c>
      <c r="G306" t="s">
        <v>900</v>
      </c>
      <c r="H306" t="s">
        <v>903</v>
      </c>
      <c r="I306" t="s">
        <v>427</v>
      </c>
      <c r="J306" s="3" t="s">
        <v>904</v>
      </c>
      <c r="K306" t="s">
        <v>905</v>
      </c>
      <c r="L306" s="9">
        <v>1</v>
      </c>
      <c r="M306" s="9">
        <v>0</v>
      </c>
      <c r="N306">
        <v>1</v>
      </c>
      <c r="O306" t="s">
        <v>415</v>
      </c>
      <c r="P306">
        <v>10</v>
      </c>
      <c r="Q306">
        <f>QtyRemaining*EstMfgMin/60</f>
        <v>0.16666666666666666</v>
      </c>
      <c r="U306" t="str">
        <f t="shared" si="10"/>
        <v>2024-09</v>
      </c>
      <c r="V306" s="11">
        <f t="shared" si="11"/>
        <v>37</v>
      </c>
    </row>
    <row r="307" spans="1:22" x14ac:dyDescent="0.25">
      <c r="A307" s="2">
        <v>45555</v>
      </c>
      <c r="B307" s="2">
        <v>45378</v>
      </c>
      <c r="C307" t="s">
        <v>876</v>
      </c>
      <c r="D307">
        <v>38</v>
      </c>
      <c r="E307" t="s">
        <v>906</v>
      </c>
      <c r="F307" t="s">
        <v>548</v>
      </c>
      <c r="G307" t="s">
        <v>907</v>
      </c>
      <c r="H307" t="s">
        <v>908</v>
      </c>
      <c r="I307" t="s">
        <v>381</v>
      </c>
      <c r="J307" s="3" t="s">
        <v>554</v>
      </c>
      <c r="K307" t="s">
        <v>909</v>
      </c>
      <c r="L307" s="9">
        <v>450</v>
      </c>
      <c r="M307" s="9">
        <v>0</v>
      </c>
      <c r="N307">
        <v>450</v>
      </c>
      <c r="P307">
        <v>0</v>
      </c>
      <c r="Q307">
        <f>QtyRemaining*EstMfgMin/60</f>
        <v>0</v>
      </c>
      <c r="U307" t="str">
        <f t="shared" si="10"/>
        <v>2024-09</v>
      </c>
      <c r="V307" s="11">
        <f t="shared" si="11"/>
        <v>38</v>
      </c>
    </row>
    <row r="308" spans="1:22" x14ac:dyDescent="0.25">
      <c r="A308" s="2">
        <v>45580</v>
      </c>
      <c r="B308" s="2">
        <v>45580</v>
      </c>
      <c r="C308" t="s">
        <v>556</v>
      </c>
      <c r="D308">
        <v>42</v>
      </c>
      <c r="E308" t="s">
        <v>910</v>
      </c>
      <c r="F308" t="s">
        <v>531</v>
      </c>
      <c r="G308" t="s">
        <v>911</v>
      </c>
      <c r="H308" t="s">
        <v>912</v>
      </c>
      <c r="I308" t="s">
        <v>534</v>
      </c>
      <c r="J308" s="3" t="s">
        <v>913</v>
      </c>
      <c r="K308" t="s">
        <v>914</v>
      </c>
      <c r="L308" s="9">
        <v>26</v>
      </c>
      <c r="M308" s="9">
        <v>25</v>
      </c>
      <c r="N308">
        <v>1</v>
      </c>
      <c r="P308">
        <v>9</v>
      </c>
      <c r="Q308">
        <f>QtyRemaining*EstMfgMin/60</f>
        <v>0.15</v>
      </c>
      <c r="U308" t="str">
        <f t="shared" si="10"/>
        <v>2024-10</v>
      </c>
      <c r="V308" s="11">
        <f t="shared" si="11"/>
        <v>42</v>
      </c>
    </row>
    <row r="309" spans="1:22" x14ac:dyDescent="0.25">
      <c r="A309" s="2">
        <v>45589</v>
      </c>
      <c r="B309" s="2">
        <v>44743</v>
      </c>
      <c r="C309" t="s">
        <v>624</v>
      </c>
      <c r="D309">
        <v>43</v>
      </c>
      <c r="E309" t="s">
        <v>915</v>
      </c>
      <c r="F309" t="s">
        <v>548</v>
      </c>
      <c r="G309" t="s">
        <v>916</v>
      </c>
      <c r="H309" t="s">
        <v>917</v>
      </c>
      <c r="I309" t="s">
        <v>381</v>
      </c>
      <c r="J309" s="3" t="s">
        <v>918</v>
      </c>
      <c r="K309" t="s">
        <v>919</v>
      </c>
      <c r="L309" s="9">
        <v>15</v>
      </c>
      <c r="M309" s="9">
        <v>0</v>
      </c>
      <c r="N309">
        <v>15</v>
      </c>
      <c r="O309" t="s">
        <v>920</v>
      </c>
      <c r="P309">
        <v>330</v>
      </c>
      <c r="Q309">
        <f>QtyRemaining*EstMfgMin/60</f>
        <v>82.5</v>
      </c>
      <c r="R309" t="s">
        <v>921</v>
      </c>
      <c r="S309" t="s">
        <v>922</v>
      </c>
      <c r="U309" t="str">
        <f t="shared" si="10"/>
        <v>2024-10</v>
      </c>
      <c r="V309" s="11">
        <f t="shared" si="11"/>
        <v>43</v>
      </c>
    </row>
    <row r="310" spans="1:22" x14ac:dyDescent="0.25">
      <c r="A310" s="2">
        <v>45589</v>
      </c>
      <c r="B310" s="2">
        <v>44743</v>
      </c>
      <c r="C310" t="s">
        <v>624</v>
      </c>
      <c r="D310">
        <v>43</v>
      </c>
      <c r="E310" t="s">
        <v>915</v>
      </c>
      <c r="F310" t="s">
        <v>548</v>
      </c>
      <c r="G310" t="s">
        <v>916</v>
      </c>
      <c r="H310" t="s">
        <v>917</v>
      </c>
      <c r="I310" t="s">
        <v>381</v>
      </c>
      <c r="J310" s="3" t="s">
        <v>918</v>
      </c>
      <c r="K310" t="s">
        <v>919</v>
      </c>
      <c r="L310" s="9">
        <v>4</v>
      </c>
      <c r="M310" s="9">
        <v>0</v>
      </c>
      <c r="N310">
        <v>4</v>
      </c>
      <c r="O310" t="s">
        <v>920</v>
      </c>
      <c r="P310">
        <v>330</v>
      </c>
      <c r="Q310">
        <f>QtyRemaining*EstMfgMin/60</f>
        <v>22</v>
      </c>
      <c r="R310" t="s">
        <v>921</v>
      </c>
      <c r="S310" t="s">
        <v>922</v>
      </c>
      <c r="U310" t="str">
        <f t="shared" si="10"/>
        <v>2024-10</v>
      </c>
      <c r="V310" s="11">
        <f t="shared" si="11"/>
        <v>43</v>
      </c>
    </row>
    <row r="311" spans="1:22" x14ac:dyDescent="0.25">
      <c r="A311" s="2">
        <v>45597</v>
      </c>
      <c r="B311" s="2">
        <v>45378</v>
      </c>
      <c r="C311" t="s">
        <v>876</v>
      </c>
      <c r="D311">
        <v>44</v>
      </c>
      <c r="E311" t="s">
        <v>906</v>
      </c>
      <c r="F311" t="s">
        <v>548</v>
      </c>
      <c r="G311" t="s">
        <v>907</v>
      </c>
      <c r="H311" t="s">
        <v>908</v>
      </c>
      <c r="I311" t="s">
        <v>381</v>
      </c>
      <c r="J311" s="3" t="s">
        <v>923</v>
      </c>
      <c r="K311" t="s">
        <v>924</v>
      </c>
      <c r="L311" s="9">
        <v>10</v>
      </c>
      <c r="M311" s="9">
        <v>0</v>
      </c>
      <c r="N311">
        <v>10</v>
      </c>
      <c r="O311" t="s">
        <v>435</v>
      </c>
      <c r="P311">
        <v>158</v>
      </c>
      <c r="Q311">
        <f>QtyRemaining*EstMfgMin/60</f>
        <v>26.333333333333332</v>
      </c>
      <c r="R311" t="s">
        <v>925</v>
      </c>
      <c r="S311" t="s">
        <v>922</v>
      </c>
      <c r="U311" t="str">
        <f t="shared" si="10"/>
        <v>2024-11</v>
      </c>
      <c r="V311" s="11">
        <f t="shared" si="11"/>
        <v>44</v>
      </c>
    </row>
    <row r="312" spans="1:22" x14ac:dyDescent="0.25">
      <c r="A312" s="2">
        <v>45602</v>
      </c>
      <c r="B312" s="2">
        <v>45602</v>
      </c>
      <c r="C312" t="s">
        <v>556</v>
      </c>
      <c r="D312">
        <v>45</v>
      </c>
      <c r="E312" t="s">
        <v>926</v>
      </c>
      <c r="F312" t="s">
        <v>531</v>
      </c>
      <c r="G312" t="s">
        <v>927</v>
      </c>
      <c r="H312" t="s">
        <v>928</v>
      </c>
      <c r="I312" t="s">
        <v>534</v>
      </c>
      <c r="J312" s="3" t="s">
        <v>357</v>
      </c>
      <c r="K312" t="s">
        <v>929</v>
      </c>
      <c r="L312" s="9">
        <v>24</v>
      </c>
      <c r="M312" s="9">
        <v>22</v>
      </c>
      <c r="N312">
        <v>2</v>
      </c>
      <c r="P312">
        <v>361</v>
      </c>
      <c r="Q312">
        <f>QtyRemaining*EstMfgMin/60</f>
        <v>12.033333333333333</v>
      </c>
      <c r="U312" t="str">
        <f t="shared" si="10"/>
        <v>2024-11</v>
      </c>
      <c r="V312" s="11">
        <f t="shared" si="11"/>
        <v>45</v>
      </c>
    </row>
    <row r="313" spans="1:22" x14ac:dyDescent="0.25">
      <c r="A313" s="2">
        <v>45660</v>
      </c>
      <c r="B313" s="2">
        <v>45380</v>
      </c>
      <c r="C313" t="s">
        <v>556</v>
      </c>
      <c r="D313">
        <v>1</v>
      </c>
      <c r="E313" t="s">
        <v>930</v>
      </c>
      <c r="F313" t="s">
        <v>531</v>
      </c>
      <c r="G313" t="s">
        <v>884</v>
      </c>
      <c r="H313" t="s">
        <v>931</v>
      </c>
      <c r="I313" t="s">
        <v>381</v>
      </c>
      <c r="J313" s="3" t="s">
        <v>932</v>
      </c>
      <c r="K313" t="s">
        <v>933</v>
      </c>
      <c r="L313" s="9">
        <v>288</v>
      </c>
      <c r="M313" s="9">
        <v>0</v>
      </c>
      <c r="N313">
        <v>288</v>
      </c>
      <c r="O313" t="s">
        <v>402</v>
      </c>
      <c r="P313">
        <v>130</v>
      </c>
      <c r="Q313">
        <f>QtyRemaining*EstMfgMin/60</f>
        <v>624</v>
      </c>
      <c r="U313" t="str">
        <f t="shared" si="10"/>
        <v>2025-01</v>
      </c>
      <c r="V313" s="11">
        <f t="shared" si="11"/>
        <v>1</v>
      </c>
    </row>
    <row r="314" spans="1:22" x14ac:dyDescent="0.25">
      <c r="A314" s="2">
        <v>45660</v>
      </c>
      <c r="B314" s="2">
        <v>45674</v>
      </c>
      <c r="C314" t="s">
        <v>541</v>
      </c>
      <c r="D314">
        <v>1</v>
      </c>
      <c r="E314" t="s">
        <v>934</v>
      </c>
      <c r="F314" t="s">
        <v>531</v>
      </c>
      <c r="G314" t="s">
        <v>900</v>
      </c>
      <c r="H314" t="s">
        <v>935</v>
      </c>
      <c r="I314" t="s">
        <v>427</v>
      </c>
      <c r="J314" s="3" t="s">
        <v>936</v>
      </c>
      <c r="L314" s="9">
        <v>250</v>
      </c>
      <c r="M314" s="9">
        <v>0</v>
      </c>
      <c r="N314">
        <v>250</v>
      </c>
      <c r="O314" t="s">
        <v>407</v>
      </c>
      <c r="P314">
        <v>168</v>
      </c>
      <c r="Q314">
        <f>QtyRemaining*EstMfgMin/60</f>
        <v>700</v>
      </c>
      <c r="U314" t="str">
        <f t="shared" si="10"/>
        <v>2025-01</v>
      </c>
      <c r="V314" s="11">
        <f t="shared" si="11"/>
        <v>1</v>
      </c>
    </row>
    <row r="315" spans="1:22" x14ac:dyDescent="0.25">
      <c r="A315" s="2">
        <v>45660</v>
      </c>
      <c r="B315" s="2">
        <v>45674</v>
      </c>
      <c r="C315" t="s">
        <v>541</v>
      </c>
      <c r="D315">
        <v>1</v>
      </c>
      <c r="E315" t="s">
        <v>934</v>
      </c>
      <c r="F315" t="s">
        <v>531</v>
      </c>
      <c r="G315" t="s">
        <v>900</v>
      </c>
      <c r="H315" t="s">
        <v>935</v>
      </c>
      <c r="I315" t="s">
        <v>427</v>
      </c>
      <c r="J315" s="3" t="s">
        <v>936</v>
      </c>
      <c r="L315" s="9">
        <v>145</v>
      </c>
      <c r="M315" s="9">
        <v>0</v>
      </c>
      <c r="N315">
        <v>145</v>
      </c>
      <c r="O315" t="s">
        <v>407</v>
      </c>
      <c r="P315">
        <v>168</v>
      </c>
      <c r="Q315">
        <f>QtyRemaining*EstMfgMin/60</f>
        <v>406</v>
      </c>
      <c r="U315" t="str">
        <f t="shared" si="10"/>
        <v>2025-01</v>
      </c>
      <c r="V315" s="11">
        <f t="shared" si="11"/>
        <v>1</v>
      </c>
    </row>
    <row r="316" spans="1:22" x14ac:dyDescent="0.25">
      <c r="A316" s="2">
        <v>45672</v>
      </c>
      <c r="B316" s="2">
        <v>45672</v>
      </c>
      <c r="C316" t="s">
        <v>529</v>
      </c>
      <c r="D316">
        <v>3</v>
      </c>
      <c r="E316" t="s">
        <v>937</v>
      </c>
      <c r="F316" t="s">
        <v>531</v>
      </c>
      <c r="G316" t="s">
        <v>938</v>
      </c>
      <c r="H316" t="s">
        <v>939</v>
      </c>
      <c r="I316" t="s">
        <v>940</v>
      </c>
      <c r="J316" s="3" t="s">
        <v>539</v>
      </c>
      <c r="K316" t="s">
        <v>941</v>
      </c>
      <c r="L316" s="9">
        <v>24700</v>
      </c>
      <c r="M316" s="9">
        <v>0</v>
      </c>
      <c r="N316">
        <v>24700</v>
      </c>
      <c r="P316">
        <v>0</v>
      </c>
      <c r="Q316">
        <f>QtyRemaining*EstMfgMin/60</f>
        <v>0</v>
      </c>
      <c r="U316" t="str">
        <f t="shared" si="10"/>
        <v>2025-01</v>
      </c>
      <c r="V316" s="11">
        <f t="shared" si="11"/>
        <v>3</v>
      </c>
    </row>
    <row r="317" spans="1:22" x14ac:dyDescent="0.25">
      <c r="A317" s="2">
        <v>45672</v>
      </c>
      <c r="B317" s="2">
        <v>45672</v>
      </c>
      <c r="C317" t="s">
        <v>529</v>
      </c>
      <c r="D317">
        <v>3</v>
      </c>
      <c r="E317" t="s">
        <v>937</v>
      </c>
      <c r="F317" t="s">
        <v>531</v>
      </c>
      <c r="G317" t="s">
        <v>938</v>
      </c>
      <c r="H317" t="s">
        <v>939</v>
      </c>
      <c r="I317" t="s">
        <v>940</v>
      </c>
      <c r="J317" s="3" t="s">
        <v>539</v>
      </c>
      <c r="K317" t="s">
        <v>941</v>
      </c>
      <c r="L317" s="9">
        <v>24700</v>
      </c>
      <c r="M317" s="9">
        <v>0</v>
      </c>
      <c r="N317">
        <v>24700</v>
      </c>
      <c r="P317">
        <v>0</v>
      </c>
      <c r="Q317">
        <f>QtyRemaining*EstMfgMin/60</f>
        <v>0</v>
      </c>
      <c r="U317" t="str">
        <f t="shared" si="10"/>
        <v>2025-01</v>
      </c>
      <c r="V317" s="11">
        <f t="shared" si="11"/>
        <v>3</v>
      </c>
    </row>
    <row r="318" spans="1:22" x14ac:dyDescent="0.25">
      <c r="A318" s="2">
        <v>45676</v>
      </c>
      <c r="B318" s="2">
        <v>45895</v>
      </c>
      <c r="C318" t="s">
        <v>556</v>
      </c>
      <c r="D318">
        <v>4</v>
      </c>
      <c r="E318" t="s">
        <v>942</v>
      </c>
      <c r="F318" t="s">
        <v>531</v>
      </c>
      <c r="G318" t="s">
        <v>943</v>
      </c>
      <c r="H318" t="s">
        <v>944</v>
      </c>
      <c r="I318" t="s">
        <v>534</v>
      </c>
      <c r="J318" s="3" t="s">
        <v>945</v>
      </c>
      <c r="K318" t="s">
        <v>946</v>
      </c>
      <c r="L318" s="9">
        <v>50</v>
      </c>
      <c r="M318" s="9">
        <v>0</v>
      </c>
      <c r="N318">
        <v>50</v>
      </c>
      <c r="O318" t="s">
        <v>947</v>
      </c>
      <c r="P318">
        <v>16</v>
      </c>
      <c r="Q318">
        <f>QtyRemaining*EstMfgMin/60</f>
        <v>13.333333333333334</v>
      </c>
      <c r="U318" t="str">
        <f t="shared" si="10"/>
        <v>2025-01</v>
      </c>
      <c r="V318" s="11">
        <f t="shared" si="11"/>
        <v>4</v>
      </c>
    </row>
    <row r="319" spans="1:22" x14ac:dyDescent="0.25">
      <c r="A319" s="2">
        <v>45677</v>
      </c>
      <c r="B319" s="2">
        <v>45541</v>
      </c>
      <c r="C319" t="s">
        <v>948</v>
      </c>
      <c r="D319">
        <v>4</v>
      </c>
      <c r="E319" t="s">
        <v>949</v>
      </c>
      <c r="F319" t="s">
        <v>548</v>
      </c>
      <c r="G319" t="s">
        <v>950</v>
      </c>
      <c r="H319" t="s">
        <v>951</v>
      </c>
      <c r="I319" t="s">
        <v>381</v>
      </c>
      <c r="J319" s="3" t="s">
        <v>952</v>
      </c>
      <c r="K319" t="s">
        <v>953</v>
      </c>
      <c r="L319" s="9">
        <v>22</v>
      </c>
      <c r="M319" s="9">
        <v>0</v>
      </c>
      <c r="N319">
        <v>22</v>
      </c>
      <c r="P319">
        <v>0</v>
      </c>
      <c r="Q319">
        <f>QtyRemaining*EstMfgMin/60</f>
        <v>0</v>
      </c>
      <c r="U319" t="str">
        <f t="shared" si="10"/>
        <v>2025-01</v>
      </c>
      <c r="V319" s="11">
        <f t="shared" si="11"/>
        <v>4</v>
      </c>
    </row>
    <row r="320" spans="1:22" x14ac:dyDescent="0.25">
      <c r="A320" s="2">
        <v>45691</v>
      </c>
      <c r="B320" s="2">
        <v>45090</v>
      </c>
      <c r="C320" t="s">
        <v>954</v>
      </c>
      <c r="D320">
        <v>6</v>
      </c>
      <c r="E320" t="s">
        <v>955</v>
      </c>
      <c r="F320" t="s">
        <v>548</v>
      </c>
      <c r="G320" t="s">
        <v>626</v>
      </c>
      <c r="H320" t="s">
        <v>956</v>
      </c>
      <c r="I320" t="s">
        <v>352</v>
      </c>
      <c r="J320" s="3" t="s">
        <v>957</v>
      </c>
      <c r="K320" t="s">
        <v>958</v>
      </c>
      <c r="L320" s="9">
        <v>7</v>
      </c>
      <c r="M320" s="9">
        <v>6</v>
      </c>
      <c r="N320">
        <v>1</v>
      </c>
      <c r="O320" t="s">
        <v>959</v>
      </c>
      <c r="P320">
        <v>0</v>
      </c>
      <c r="Q320">
        <f>QtyRemaining*EstMfgMin/60</f>
        <v>0</v>
      </c>
      <c r="U320" t="str">
        <f t="shared" si="10"/>
        <v>2025-02</v>
      </c>
      <c r="V320" s="11">
        <f t="shared" si="11"/>
        <v>6</v>
      </c>
    </row>
    <row r="321" spans="1:22" x14ac:dyDescent="0.25">
      <c r="A321" s="2">
        <v>45693</v>
      </c>
      <c r="B321" s="2">
        <v>45380</v>
      </c>
      <c r="C321" t="s">
        <v>556</v>
      </c>
      <c r="D321">
        <v>6</v>
      </c>
      <c r="E321" t="s">
        <v>930</v>
      </c>
      <c r="F321" t="s">
        <v>531</v>
      </c>
      <c r="G321" t="s">
        <v>884</v>
      </c>
      <c r="H321" t="s">
        <v>931</v>
      </c>
      <c r="I321" t="s">
        <v>381</v>
      </c>
      <c r="J321" s="3" t="s">
        <v>932</v>
      </c>
      <c r="K321" t="s">
        <v>933</v>
      </c>
      <c r="L321" s="9">
        <v>288</v>
      </c>
      <c r="M321" s="9">
        <v>0</v>
      </c>
      <c r="N321">
        <v>288</v>
      </c>
      <c r="O321" t="s">
        <v>402</v>
      </c>
      <c r="P321">
        <v>130</v>
      </c>
      <c r="Q321">
        <f>QtyRemaining*EstMfgMin/60</f>
        <v>624</v>
      </c>
      <c r="U321" t="str">
        <f t="shared" si="10"/>
        <v>2025-02</v>
      </c>
      <c r="V321" s="11">
        <f t="shared" si="11"/>
        <v>6</v>
      </c>
    </row>
    <row r="322" spans="1:22" x14ac:dyDescent="0.25">
      <c r="A322" s="2">
        <v>45694</v>
      </c>
      <c r="B322" s="2">
        <v>45694</v>
      </c>
      <c r="C322" t="s">
        <v>541</v>
      </c>
      <c r="D322">
        <v>6</v>
      </c>
      <c r="E322" t="s">
        <v>960</v>
      </c>
      <c r="F322" t="s">
        <v>531</v>
      </c>
      <c r="G322" t="s">
        <v>900</v>
      </c>
      <c r="H322" t="s">
        <v>961</v>
      </c>
      <c r="I322" t="s">
        <v>352</v>
      </c>
      <c r="J322" s="3" t="s">
        <v>962</v>
      </c>
      <c r="K322" t="s">
        <v>963</v>
      </c>
      <c r="L322" s="9">
        <v>14</v>
      </c>
      <c r="M322" s="9">
        <v>0</v>
      </c>
      <c r="N322">
        <v>14</v>
      </c>
      <c r="P322">
        <v>0</v>
      </c>
      <c r="Q322">
        <f>QtyRemaining*EstMfgMin/60</f>
        <v>0</v>
      </c>
      <c r="U322" t="str">
        <f t="shared" si="10"/>
        <v>2025-02</v>
      </c>
      <c r="V322" s="11">
        <f t="shared" si="11"/>
        <v>6</v>
      </c>
    </row>
    <row r="323" spans="1:22" x14ac:dyDescent="0.25">
      <c r="A323" s="2">
        <v>45694</v>
      </c>
      <c r="B323" s="2">
        <v>45694</v>
      </c>
      <c r="C323" t="s">
        <v>541</v>
      </c>
      <c r="D323">
        <v>6</v>
      </c>
      <c r="E323" t="s">
        <v>960</v>
      </c>
      <c r="F323" t="s">
        <v>531</v>
      </c>
      <c r="G323" t="s">
        <v>900</v>
      </c>
      <c r="H323" t="s">
        <v>961</v>
      </c>
      <c r="I323" t="s">
        <v>352</v>
      </c>
      <c r="J323" s="3" t="s">
        <v>962</v>
      </c>
      <c r="K323" t="s">
        <v>964</v>
      </c>
      <c r="L323" s="9">
        <v>45</v>
      </c>
      <c r="M323" s="9">
        <v>0</v>
      </c>
      <c r="N323">
        <v>45</v>
      </c>
      <c r="P323">
        <v>0</v>
      </c>
      <c r="Q323">
        <f>QtyRemaining*EstMfgMin/60</f>
        <v>0</v>
      </c>
      <c r="U323" t="str">
        <f t="shared" ref="U323:U386" si="12">VLOOKUP(A323,Calendar,13,FALSE)</f>
        <v>2025-02</v>
      </c>
      <c r="V323" s="11">
        <f t="shared" ref="V323:V386" si="13">VLOOKUP(A323,Calendar,14,FALSE)</f>
        <v>6</v>
      </c>
    </row>
    <row r="324" spans="1:22" x14ac:dyDescent="0.25">
      <c r="A324" s="2">
        <v>45695</v>
      </c>
      <c r="B324" s="2">
        <v>45279</v>
      </c>
      <c r="C324" t="s">
        <v>624</v>
      </c>
      <c r="D324">
        <v>6</v>
      </c>
      <c r="E324" t="s">
        <v>965</v>
      </c>
      <c r="F324" t="s">
        <v>548</v>
      </c>
      <c r="G324" t="s">
        <v>966</v>
      </c>
      <c r="H324" t="s">
        <v>967</v>
      </c>
      <c r="I324" t="s">
        <v>381</v>
      </c>
      <c r="J324" s="3" t="s">
        <v>968</v>
      </c>
      <c r="K324" t="s">
        <v>969</v>
      </c>
      <c r="L324" s="9">
        <v>50</v>
      </c>
      <c r="M324" s="9">
        <v>0</v>
      </c>
      <c r="N324">
        <v>50</v>
      </c>
      <c r="O324" t="s">
        <v>970</v>
      </c>
      <c r="P324">
        <v>261</v>
      </c>
      <c r="Q324">
        <f>QtyRemaining*EstMfgMin/60</f>
        <v>217.5</v>
      </c>
      <c r="R324" t="s">
        <v>971</v>
      </c>
      <c r="S324" t="s">
        <v>922</v>
      </c>
      <c r="U324" t="str">
        <f t="shared" si="12"/>
        <v>2025-02</v>
      </c>
      <c r="V324" s="11">
        <f t="shared" si="13"/>
        <v>6</v>
      </c>
    </row>
    <row r="325" spans="1:22" x14ac:dyDescent="0.25">
      <c r="A325" s="2">
        <v>45708</v>
      </c>
      <c r="B325" s="2">
        <v>45142</v>
      </c>
      <c r="C325" t="s">
        <v>556</v>
      </c>
      <c r="D325">
        <v>8</v>
      </c>
      <c r="E325" t="s">
        <v>883</v>
      </c>
      <c r="F325" t="s">
        <v>531</v>
      </c>
      <c r="G325" t="s">
        <v>884</v>
      </c>
      <c r="H325" t="s">
        <v>885</v>
      </c>
      <c r="I325" t="s">
        <v>381</v>
      </c>
      <c r="J325" s="3" t="s">
        <v>886</v>
      </c>
      <c r="K325" t="s">
        <v>887</v>
      </c>
      <c r="L325" s="9">
        <v>40</v>
      </c>
      <c r="M325" s="9">
        <v>0</v>
      </c>
      <c r="N325">
        <v>40</v>
      </c>
      <c r="O325" t="s">
        <v>423</v>
      </c>
      <c r="P325">
        <v>56</v>
      </c>
      <c r="Q325">
        <f>QtyRemaining*EstMfgMin/60</f>
        <v>37.333333333333336</v>
      </c>
      <c r="U325" t="str">
        <f t="shared" si="12"/>
        <v>2025-02</v>
      </c>
      <c r="V325" s="11">
        <f t="shared" si="13"/>
        <v>8</v>
      </c>
    </row>
    <row r="326" spans="1:22" x14ac:dyDescent="0.25">
      <c r="A326" s="2">
        <v>45708</v>
      </c>
      <c r="B326" s="2">
        <v>45708</v>
      </c>
      <c r="C326" t="s">
        <v>876</v>
      </c>
      <c r="D326">
        <v>8</v>
      </c>
      <c r="E326" t="s">
        <v>972</v>
      </c>
      <c r="F326" t="s">
        <v>548</v>
      </c>
      <c r="G326" t="s">
        <v>973</v>
      </c>
      <c r="H326" t="s">
        <v>974</v>
      </c>
      <c r="I326" t="s">
        <v>410</v>
      </c>
      <c r="J326" s="3" t="s">
        <v>975</v>
      </c>
      <c r="K326" t="s">
        <v>976</v>
      </c>
      <c r="L326" s="9">
        <v>2</v>
      </c>
      <c r="M326" s="9">
        <v>1</v>
      </c>
      <c r="N326">
        <v>1</v>
      </c>
      <c r="O326" t="s">
        <v>977</v>
      </c>
      <c r="P326">
        <v>1394</v>
      </c>
      <c r="Q326">
        <f>QtyRemaining*EstMfgMin/60</f>
        <v>23.233333333333334</v>
      </c>
      <c r="U326" t="str">
        <f t="shared" si="12"/>
        <v>2025-02</v>
      </c>
      <c r="V326" s="11">
        <f t="shared" si="13"/>
        <v>8</v>
      </c>
    </row>
    <row r="327" spans="1:22" x14ac:dyDescent="0.25">
      <c r="A327" s="2">
        <v>45713</v>
      </c>
      <c r="B327" s="2">
        <v>45713</v>
      </c>
      <c r="C327" t="s">
        <v>556</v>
      </c>
      <c r="D327">
        <v>9</v>
      </c>
      <c r="E327" t="s">
        <v>978</v>
      </c>
      <c r="F327" t="s">
        <v>531</v>
      </c>
      <c r="G327" t="s">
        <v>884</v>
      </c>
      <c r="H327" t="s">
        <v>979</v>
      </c>
      <c r="I327" t="s">
        <v>560</v>
      </c>
      <c r="J327" s="3" t="s">
        <v>554</v>
      </c>
      <c r="K327" t="s">
        <v>980</v>
      </c>
      <c r="L327" s="9">
        <v>1</v>
      </c>
      <c r="M327" s="9">
        <v>0</v>
      </c>
      <c r="N327">
        <v>1</v>
      </c>
      <c r="P327">
        <v>0</v>
      </c>
      <c r="Q327">
        <f>QtyRemaining*EstMfgMin/60</f>
        <v>0</v>
      </c>
      <c r="U327" t="str">
        <f t="shared" si="12"/>
        <v>2025-02</v>
      </c>
      <c r="V327" s="11">
        <f t="shared" si="13"/>
        <v>9</v>
      </c>
    </row>
    <row r="328" spans="1:22" x14ac:dyDescent="0.25">
      <c r="A328" s="2">
        <v>45716</v>
      </c>
      <c r="B328" s="2">
        <v>45630</v>
      </c>
      <c r="C328" t="s">
        <v>541</v>
      </c>
      <c r="D328">
        <v>9</v>
      </c>
      <c r="E328" t="s">
        <v>981</v>
      </c>
      <c r="F328" t="s">
        <v>531</v>
      </c>
      <c r="G328" t="s">
        <v>900</v>
      </c>
      <c r="H328" t="s">
        <v>982</v>
      </c>
      <c r="I328" t="s">
        <v>381</v>
      </c>
      <c r="J328" s="3" t="s">
        <v>983</v>
      </c>
      <c r="K328" t="s">
        <v>984</v>
      </c>
      <c r="L328" s="9">
        <v>1</v>
      </c>
      <c r="M328" s="9">
        <v>0</v>
      </c>
      <c r="N328">
        <v>1</v>
      </c>
      <c r="O328" t="s">
        <v>435</v>
      </c>
      <c r="P328">
        <v>0</v>
      </c>
      <c r="Q328">
        <f>QtyRemaining*EstMfgMin/60</f>
        <v>0</v>
      </c>
      <c r="U328" t="str">
        <f t="shared" si="12"/>
        <v>2025-02</v>
      </c>
      <c r="V328" s="11">
        <f t="shared" si="13"/>
        <v>9</v>
      </c>
    </row>
    <row r="329" spans="1:22" x14ac:dyDescent="0.25">
      <c r="A329" s="2">
        <v>45721</v>
      </c>
      <c r="B329" s="2">
        <v>45380</v>
      </c>
      <c r="C329" t="s">
        <v>556</v>
      </c>
      <c r="D329">
        <v>10</v>
      </c>
      <c r="E329" t="s">
        <v>930</v>
      </c>
      <c r="F329" t="s">
        <v>531</v>
      </c>
      <c r="G329" t="s">
        <v>884</v>
      </c>
      <c r="H329" t="s">
        <v>931</v>
      </c>
      <c r="I329" t="s">
        <v>381</v>
      </c>
      <c r="J329" s="3" t="s">
        <v>932</v>
      </c>
      <c r="K329" t="s">
        <v>933</v>
      </c>
      <c r="L329" s="9">
        <v>288</v>
      </c>
      <c r="M329" s="9">
        <v>0</v>
      </c>
      <c r="N329">
        <v>288</v>
      </c>
      <c r="O329" t="s">
        <v>402</v>
      </c>
      <c r="P329">
        <v>130</v>
      </c>
      <c r="Q329">
        <f>QtyRemaining*EstMfgMin/60</f>
        <v>624</v>
      </c>
      <c r="U329" t="str">
        <f t="shared" si="12"/>
        <v>2025-03</v>
      </c>
      <c r="V329" s="11">
        <f t="shared" si="13"/>
        <v>10</v>
      </c>
    </row>
    <row r="330" spans="1:22" x14ac:dyDescent="0.25">
      <c r="A330" s="2">
        <v>45723</v>
      </c>
      <c r="B330" s="2">
        <v>45279</v>
      </c>
      <c r="C330" t="s">
        <v>624</v>
      </c>
      <c r="D330">
        <v>10</v>
      </c>
      <c r="E330" t="s">
        <v>965</v>
      </c>
      <c r="F330" t="s">
        <v>548</v>
      </c>
      <c r="G330" t="s">
        <v>966</v>
      </c>
      <c r="H330" t="s">
        <v>967</v>
      </c>
      <c r="I330" t="s">
        <v>381</v>
      </c>
      <c r="J330" s="3" t="s">
        <v>968</v>
      </c>
      <c r="K330" t="s">
        <v>969</v>
      </c>
      <c r="L330" s="9">
        <v>14</v>
      </c>
      <c r="M330" s="9">
        <v>0</v>
      </c>
      <c r="N330">
        <v>14</v>
      </c>
      <c r="O330" t="s">
        <v>970</v>
      </c>
      <c r="P330">
        <v>261</v>
      </c>
      <c r="Q330">
        <f>QtyRemaining*EstMfgMin/60</f>
        <v>60.9</v>
      </c>
      <c r="R330" t="s">
        <v>971</v>
      </c>
      <c r="S330" t="s">
        <v>922</v>
      </c>
      <c r="U330" t="str">
        <f t="shared" si="12"/>
        <v>2025-03</v>
      </c>
      <c r="V330" s="11">
        <f t="shared" si="13"/>
        <v>10</v>
      </c>
    </row>
    <row r="331" spans="1:22" x14ac:dyDescent="0.25">
      <c r="A331" s="2">
        <v>45723</v>
      </c>
      <c r="B331" s="2">
        <v>45700</v>
      </c>
      <c r="C331" t="s">
        <v>546</v>
      </c>
      <c r="D331">
        <v>10</v>
      </c>
      <c r="E331" t="s">
        <v>985</v>
      </c>
      <c r="F331" t="s">
        <v>548</v>
      </c>
      <c r="G331" t="s">
        <v>986</v>
      </c>
      <c r="H331" t="s">
        <v>987</v>
      </c>
      <c r="I331" t="s">
        <v>381</v>
      </c>
      <c r="J331" s="3" t="s">
        <v>554</v>
      </c>
      <c r="K331" t="s">
        <v>988</v>
      </c>
      <c r="L331" s="9">
        <v>1</v>
      </c>
      <c r="M331" s="9">
        <v>0</v>
      </c>
      <c r="N331">
        <v>1</v>
      </c>
      <c r="P331">
        <v>0</v>
      </c>
      <c r="Q331">
        <f>QtyRemaining*EstMfgMin/60</f>
        <v>0</v>
      </c>
      <c r="U331" t="str">
        <f t="shared" si="12"/>
        <v>2025-03</v>
      </c>
      <c r="V331" s="11">
        <f t="shared" si="13"/>
        <v>10</v>
      </c>
    </row>
    <row r="332" spans="1:22" x14ac:dyDescent="0.25">
      <c r="A332" s="2">
        <v>45726</v>
      </c>
      <c r="B332" s="2">
        <v>45462</v>
      </c>
      <c r="C332" t="s">
        <v>989</v>
      </c>
      <c r="D332">
        <v>11</v>
      </c>
      <c r="E332" t="s">
        <v>990</v>
      </c>
      <c r="F332" t="s">
        <v>548</v>
      </c>
      <c r="G332" t="s">
        <v>991</v>
      </c>
      <c r="H332" t="s">
        <v>992</v>
      </c>
      <c r="I332" t="s">
        <v>352</v>
      </c>
      <c r="J332" s="3" t="s">
        <v>993</v>
      </c>
      <c r="K332" t="s">
        <v>994</v>
      </c>
      <c r="L332" s="9">
        <v>12500</v>
      </c>
      <c r="M332" s="9">
        <v>0</v>
      </c>
      <c r="N332">
        <v>12500</v>
      </c>
      <c r="O332" t="s">
        <v>402</v>
      </c>
      <c r="P332">
        <v>0</v>
      </c>
      <c r="Q332">
        <f>QtyRemaining*EstMfgMin/60</f>
        <v>0</v>
      </c>
      <c r="U332" t="str">
        <f t="shared" si="12"/>
        <v>2025-03</v>
      </c>
      <c r="V332" s="11">
        <f t="shared" si="13"/>
        <v>11</v>
      </c>
    </row>
    <row r="333" spans="1:22" x14ac:dyDescent="0.25">
      <c r="A333" s="2">
        <v>45730</v>
      </c>
      <c r="B333" s="2">
        <v>45489</v>
      </c>
      <c r="C333" t="s">
        <v>541</v>
      </c>
      <c r="D333">
        <v>11</v>
      </c>
      <c r="E333" t="s">
        <v>902</v>
      </c>
      <c r="F333" t="s">
        <v>531</v>
      </c>
      <c r="G333" t="s">
        <v>900</v>
      </c>
      <c r="H333" t="s">
        <v>903</v>
      </c>
      <c r="I333" t="s">
        <v>427</v>
      </c>
      <c r="J333" s="3" t="s">
        <v>904</v>
      </c>
      <c r="K333" t="s">
        <v>905</v>
      </c>
      <c r="L333" s="9">
        <v>75</v>
      </c>
      <c r="M333" s="9">
        <v>0</v>
      </c>
      <c r="N333">
        <v>75</v>
      </c>
      <c r="O333" t="s">
        <v>415</v>
      </c>
      <c r="P333">
        <v>10</v>
      </c>
      <c r="Q333">
        <f>QtyRemaining*EstMfgMin/60</f>
        <v>12.5</v>
      </c>
      <c r="U333" t="str">
        <f t="shared" si="12"/>
        <v>2025-03</v>
      </c>
      <c r="V333" s="11">
        <f t="shared" si="13"/>
        <v>11</v>
      </c>
    </row>
    <row r="334" spans="1:22" x14ac:dyDescent="0.25">
      <c r="A334" s="2">
        <v>45741</v>
      </c>
      <c r="B334" s="2">
        <v>45142</v>
      </c>
      <c r="C334" t="s">
        <v>556</v>
      </c>
      <c r="D334">
        <v>13</v>
      </c>
      <c r="E334" t="s">
        <v>883</v>
      </c>
      <c r="F334" t="s">
        <v>531</v>
      </c>
      <c r="G334" t="s">
        <v>884</v>
      </c>
      <c r="H334" t="s">
        <v>885</v>
      </c>
      <c r="I334" t="s">
        <v>381</v>
      </c>
      <c r="J334" s="3" t="s">
        <v>886</v>
      </c>
      <c r="K334" t="s">
        <v>887</v>
      </c>
      <c r="L334" s="9">
        <v>40</v>
      </c>
      <c r="M334" s="9">
        <v>0</v>
      </c>
      <c r="N334">
        <v>40</v>
      </c>
      <c r="O334" t="s">
        <v>423</v>
      </c>
      <c r="P334">
        <v>56</v>
      </c>
      <c r="Q334">
        <f>QtyRemaining*EstMfgMin/60</f>
        <v>37.333333333333336</v>
      </c>
      <c r="U334" t="str">
        <f t="shared" si="12"/>
        <v>2025-03</v>
      </c>
      <c r="V334" s="11">
        <f t="shared" si="13"/>
        <v>13</v>
      </c>
    </row>
    <row r="335" spans="1:22" x14ac:dyDescent="0.25">
      <c r="A335" s="2">
        <v>45749</v>
      </c>
      <c r="B335" s="2">
        <v>45373</v>
      </c>
      <c r="C335" t="s">
        <v>624</v>
      </c>
      <c r="D335">
        <v>14</v>
      </c>
      <c r="E335" t="s">
        <v>995</v>
      </c>
      <c r="F335" t="s">
        <v>548</v>
      </c>
      <c r="G335" t="s">
        <v>916</v>
      </c>
      <c r="H335" t="s">
        <v>996</v>
      </c>
      <c r="I335" t="s">
        <v>381</v>
      </c>
      <c r="J335" s="3" t="s">
        <v>968</v>
      </c>
      <c r="K335" t="s">
        <v>969</v>
      </c>
      <c r="L335" s="9">
        <v>40</v>
      </c>
      <c r="M335" s="9">
        <v>0</v>
      </c>
      <c r="N335">
        <v>40</v>
      </c>
      <c r="P335">
        <v>261</v>
      </c>
      <c r="Q335">
        <f>QtyRemaining*EstMfgMin/60</f>
        <v>174</v>
      </c>
      <c r="R335" t="s">
        <v>997</v>
      </c>
      <c r="S335" t="s">
        <v>922</v>
      </c>
      <c r="U335" t="str">
        <f t="shared" si="12"/>
        <v>2025-04</v>
      </c>
      <c r="V335" s="11">
        <f t="shared" si="13"/>
        <v>14</v>
      </c>
    </row>
    <row r="336" spans="1:22" x14ac:dyDescent="0.25">
      <c r="A336" s="2">
        <v>45749</v>
      </c>
      <c r="B336" s="2">
        <v>45749</v>
      </c>
      <c r="C336" t="s">
        <v>954</v>
      </c>
      <c r="D336">
        <v>14</v>
      </c>
      <c r="E336" t="s">
        <v>998</v>
      </c>
      <c r="F336" t="s">
        <v>548</v>
      </c>
      <c r="G336" t="s">
        <v>626</v>
      </c>
      <c r="H336" t="s">
        <v>999</v>
      </c>
      <c r="I336" t="s">
        <v>381</v>
      </c>
      <c r="J336" s="3" t="s">
        <v>1000</v>
      </c>
      <c r="K336" t="s">
        <v>1001</v>
      </c>
      <c r="L336" s="9">
        <v>1</v>
      </c>
      <c r="M336" s="9">
        <v>0</v>
      </c>
      <c r="N336">
        <v>1</v>
      </c>
      <c r="O336" t="s">
        <v>435</v>
      </c>
      <c r="P336">
        <v>120</v>
      </c>
      <c r="Q336">
        <f>QtyRemaining*EstMfgMin/60</f>
        <v>2</v>
      </c>
      <c r="U336" t="str">
        <f t="shared" si="12"/>
        <v>2025-04</v>
      </c>
      <c r="V336" s="11">
        <f t="shared" si="13"/>
        <v>14</v>
      </c>
    </row>
    <row r="337" spans="1:22" x14ac:dyDescent="0.25">
      <c r="A337" s="2">
        <v>45751</v>
      </c>
      <c r="B337" s="2">
        <v>45380</v>
      </c>
      <c r="C337" t="s">
        <v>556</v>
      </c>
      <c r="D337">
        <v>14</v>
      </c>
      <c r="E337" t="s">
        <v>930</v>
      </c>
      <c r="F337" t="s">
        <v>531</v>
      </c>
      <c r="G337" t="s">
        <v>884</v>
      </c>
      <c r="H337" t="s">
        <v>931</v>
      </c>
      <c r="I337" t="s">
        <v>381</v>
      </c>
      <c r="J337" s="3" t="s">
        <v>932</v>
      </c>
      <c r="K337" t="s">
        <v>933</v>
      </c>
      <c r="L337" s="9">
        <v>136</v>
      </c>
      <c r="M337" s="9">
        <v>0</v>
      </c>
      <c r="N337">
        <v>136</v>
      </c>
      <c r="O337" t="s">
        <v>402</v>
      </c>
      <c r="P337">
        <v>130</v>
      </c>
      <c r="Q337">
        <f>QtyRemaining*EstMfgMin/60</f>
        <v>294.66666666666669</v>
      </c>
      <c r="U337" t="str">
        <f t="shared" si="12"/>
        <v>2025-04</v>
      </c>
      <c r="V337" s="11">
        <f t="shared" si="13"/>
        <v>14</v>
      </c>
    </row>
    <row r="338" spans="1:22" x14ac:dyDescent="0.25">
      <c r="A338" s="2">
        <v>45754</v>
      </c>
      <c r="B338" s="2">
        <v>45754</v>
      </c>
      <c r="C338" t="s">
        <v>556</v>
      </c>
      <c r="D338">
        <v>15</v>
      </c>
      <c r="E338" t="s">
        <v>1002</v>
      </c>
      <c r="F338" t="s">
        <v>531</v>
      </c>
      <c r="G338" t="s">
        <v>911</v>
      </c>
      <c r="H338" t="s">
        <v>1003</v>
      </c>
      <c r="I338" t="s">
        <v>534</v>
      </c>
      <c r="J338" s="3" t="s">
        <v>1004</v>
      </c>
      <c r="K338" t="s">
        <v>1005</v>
      </c>
      <c r="L338" s="9">
        <v>33</v>
      </c>
      <c r="M338" s="9">
        <v>0</v>
      </c>
      <c r="N338">
        <v>33</v>
      </c>
      <c r="P338">
        <v>18</v>
      </c>
      <c r="Q338">
        <f>QtyRemaining*EstMfgMin/60</f>
        <v>9.9</v>
      </c>
      <c r="U338" t="str">
        <f t="shared" si="12"/>
        <v>2025-04</v>
      </c>
      <c r="V338" s="11">
        <f t="shared" si="13"/>
        <v>15</v>
      </c>
    </row>
    <row r="339" spans="1:22" x14ac:dyDescent="0.25">
      <c r="A339" s="2">
        <v>45761</v>
      </c>
      <c r="B339" s="2">
        <v>45489</v>
      </c>
      <c r="C339" t="s">
        <v>541</v>
      </c>
      <c r="D339">
        <v>16</v>
      </c>
      <c r="E339" t="s">
        <v>902</v>
      </c>
      <c r="F339" t="s">
        <v>531</v>
      </c>
      <c r="G339" t="s">
        <v>900</v>
      </c>
      <c r="H339" t="s">
        <v>903</v>
      </c>
      <c r="I339" t="s">
        <v>427</v>
      </c>
      <c r="J339" s="3" t="s">
        <v>904</v>
      </c>
      <c r="K339" t="s">
        <v>905</v>
      </c>
      <c r="L339" s="9">
        <v>19</v>
      </c>
      <c r="M339" s="9">
        <v>0</v>
      </c>
      <c r="N339">
        <v>19</v>
      </c>
      <c r="O339" t="s">
        <v>415</v>
      </c>
      <c r="P339">
        <v>10</v>
      </c>
      <c r="Q339">
        <f>QtyRemaining*EstMfgMin/60</f>
        <v>3.1666666666666665</v>
      </c>
      <c r="U339" t="str">
        <f t="shared" si="12"/>
        <v>2025-04</v>
      </c>
      <c r="V339" s="11">
        <f t="shared" si="13"/>
        <v>16</v>
      </c>
    </row>
    <row r="340" spans="1:22" x14ac:dyDescent="0.25">
      <c r="A340" s="2">
        <v>45762</v>
      </c>
      <c r="B340" s="2">
        <v>45509</v>
      </c>
      <c r="C340" t="s">
        <v>541</v>
      </c>
      <c r="D340">
        <v>16</v>
      </c>
      <c r="E340" t="s">
        <v>1006</v>
      </c>
      <c r="F340" t="s">
        <v>531</v>
      </c>
      <c r="G340" t="s">
        <v>900</v>
      </c>
      <c r="H340" t="s">
        <v>1007</v>
      </c>
      <c r="I340" t="s">
        <v>381</v>
      </c>
      <c r="J340" s="3" t="s">
        <v>1008</v>
      </c>
      <c r="K340" t="s">
        <v>1009</v>
      </c>
      <c r="L340" s="9">
        <v>35</v>
      </c>
      <c r="M340" s="9">
        <v>0</v>
      </c>
      <c r="N340">
        <v>35</v>
      </c>
      <c r="P340">
        <v>111</v>
      </c>
      <c r="Q340">
        <f>QtyRemaining*EstMfgMin/60</f>
        <v>64.75</v>
      </c>
      <c r="U340" t="str">
        <f t="shared" si="12"/>
        <v>2025-04</v>
      </c>
      <c r="V340" s="11">
        <f t="shared" si="13"/>
        <v>16</v>
      </c>
    </row>
    <row r="341" spans="1:22" x14ac:dyDescent="0.25">
      <c r="A341" s="2">
        <v>45765</v>
      </c>
      <c r="B341" s="2">
        <v>45765</v>
      </c>
      <c r="C341" t="s">
        <v>876</v>
      </c>
      <c r="D341">
        <v>16</v>
      </c>
      <c r="E341" t="s">
        <v>1010</v>
      </c>
      <c r="F341" t="s">
        <v>548</v>
      </c>
      <c r="G341" t="s">
        <v>973</v>
      </c>
      <c r="H341" t="s">
        <v>1011</v>
      </c>
      <c r="I341" t="s">
        <v>410</v>
      </c>
      <c r="J341" s="3" t="s">
        <v>1012</v>
      </c>
      <c r="K341" t="s">
        <v>1013</v>
      </c>
      <c r="L341" s="9">
        <v>1</v>
      </c>
      <c r="M341" s="9">
        <v>0</v>
      </c>
      <c r="N341">
        <v>1</v>
      </c>
      <c r="O341" t="s">
        <v>415</v>
      </c>
      <c r="P341">
        <v>50</v>
      </c>
      <c r="Q341">
        <f>QtyRemaining*EstMfgMin/60</f>
        <v>0.83333333333333337</v>
      </c>
      <c r="U341" t="str">
        <f t="shared" si="12"/>
        <v>2025-04</v>
      </c>
      <c r="V341" s="11">
        <f t="shared" si="13"/>
        <v>16</v>
      </c>
    </row>
    <row r="342" spans="1:22" x14ac:dyDescent="0.25">
      <c r="A342" s="2">
        <v>45765</v>
      </c>
      <c r="B342" s="2">
        <v>45765</v>
      </c>
      <c r="C342" t="s">
        <v>876</v>
      </c>
      <c r="D342">
        <v>16</v>
      </c>
      <c r="E342" t="s">
        <v>1014</v>
      </c>
      <c r="F342" t="s">
        <v>548</v>
      </c>
      <c r="G342" t="s">
        <v>973</v>
      </c>
      <c r="H342" t="s">
        <v>1015</v>
      </c>
      <c r="I342" t="s">
        <v>410</v>
      </c>
      <c r="J342" s="3" t="s">
        <v>1016</v>
      </c>
      <c r="K342" t="s">
        <v>1017</v>
      </c>
      <c r="L342" s="9">
        <v>1</v>
      </c>
      <c r="M342" s="9">
        <v>0</v>
      </c>
      <c r="N342">
        <v>1</v>
      </c>
      <c r="O342" t="s">
        <v>423</v>
      </c>
      <c r="P342">
        <v>415</v>
      </c>
      <c r="Q342">
        <f>QtyRemaining*EstMfgMin/60</f>
        <v>6.916666666666667</v>
      </c>
      <c r="U342" t="str">
        <f t="shared" si="12"/>
        <v>2025-04</v>
      </c>
      <c r="V342" s="11">
        <f t="shared" si="13"/>
        <v>16</v>
      </c>
    </row>
    <row r="343" spans="1:22" x14ac:dyDescent="0.25">
      <c r="A343" s="2">
        <v>45771</v>
      </c>
      <c r="B343" s="2">
        <v>45314</v>
      </c>
      <c r="C343" t="s">
        <v>876</v>
      </c>
      <c r="D343">
        <v>17</v>
      </c>
      <c r="E343" t="s">
        <v>1018</v>
      </c>
      <c r="F343" t="s">
        <v>548</v>
      </c>
      <c r="G343" t="s">
        <v>1019</v>
      </c>
      <c r="H343" t="s">
        <v>1020</v>
      </c>
      <c r="I343" t="s">
        <v>381</v>
      </c>
      <c r="J343" s="3" t="s">
        <v>554</v>
      </c>
      <c r="K343" t="s">
        <v>1021</v>
      </c>
      <c r="L343" s="9">
        <v>1</v>
      </c>
      <c r="M343" s="9">
        <v>0</v>
      </c>
      <c r="N343">
        <v>1</v>
      </c>
      <c r="P343">
        <v>0</v>
      </c>
      <c r="Q343">
        <f>QtyRemaining*EstMfgMin/60</f>
        <v>0</v>
      </c>
      <c r="U343" t="str">
        <f t="shared" si="12"/>
        <v>2025-04</v>
      </c>
      <c r="V343" s="11">
        <f t="shared" si="13"/>
        <v>17</v>
      </c>
    </row>
    <row r="344" spans="1:22" x14ac:dyDescent="0.25">
      <c r="A344" s="2">
        <v>45771</v>
      </c>
      <c r="B344" s="2">
        <v>45314</v>
      </c>
      <c r="C344" t="s">
        <v>876</v>
      </c>
      <c r="D344">
        <v>17</v>
      </c>
      <c r="E344" t="s">
        <v>1018</v>
      </c>
      <c r="F344" t="s">
        <v>548</v>
      </c>
      <c r="G344" t="s">
        <v>1019</v>
      </c>
      <c r="H344" t="s">
        <v>1020</v>
      </c>
      <c r="I344" t="s">
        <v>381</v>
      </c>
      <c r="J344" s="3" t="s">
        <v>1022</v>
      </c>
      <c r="K344" t="s">
        <v>1023</v>
      </c>
      <c r="L344" s="9">
        <v>24</v>
      </c>
      <c r="M344" s="9">
        <v>12</v>
      </c>
      <c r="N344">
        <v>12</v>
      </c>
      <c r="O344" t="s">
        <v>1024</v>
      </c>
      <c r="P344">
        <v>1062</v>
      </c>
      <c r="Q344">
        <f>QtyRemaining*EstMfgMin/60</f>
        <v>212.4</v>
      </c>
      <c r="R344" t="s">
        <v>1025</v>
      </c>
      <c r="S344" t="s">
        <v>646</v>
      </c>
      <c r="U344" t="str">
        <f t="shared" si="12"/>
        <v>2025-04</v>
      </c>
      <c r="V344" s="11">
        <f t="shared" si="13"/>
        <v>17</v>
      </c>
    </row>
    <row r="345" spans="1:22" x14ac:dyDescent="0.25">
      <c r="A345" s="2">
        <v>45771</v>
      </c>
      <c r="B345" s="2">
        <v>45314</v>
      </c>
      <c r="C345" t="s">
        <v>876</v>
      </c>
      <c r="D345">
        <v>17</v>
      </c>
      <c r="E345" t="s">
        <v>1018</v>
      </c>
      <c r="F345" t="s">
        <v>548</v>
      </c>
      <c r="G345" t="s">
        <v>1019</v>
      </c>
      <c r="H345" t="s">
        <v>1020</v>
      </c>
      <c r="I345" t="s">
        <v>381</v>
      </c>
      <c r="J345" s="3" t="s">
        <v>1026</v>
      </c>
      <c r="K345" t="s">
        <v>1027</v>
      </c>
      <c r="L345" s="9">
        <v>24</v>
      </c>
      <c r="M345" s="9">
        <v>9</v>
      </c>
      <c r="N345">
        <v>15</v>
      </c>
      <c r="O345" t="s">
        <v>548</v>
      </c>
      <c r="P345">
        <v>123</v>
      </c>
      <c r="Q345">
        <f>QtyRemaining*EstMfgMin/60</f>
        <v>30.75</v>
      </c>
      <c r="R345" t="s">
        <v>1028</v>
      </c>
      <c r="S345" t="s">
        <v>646</v>
      </c>
      <c r="U345" t="str">
        <f t="shared" si="12"/>
        <v>2025-04</v>
      </c>
      <c r="V345" s="11">
        <f t="shared" si="13"/>
        <v>17</v>
      </c>
    </row>
    <row r="346" spans="1:22" x14ac:dyDescent="0.25">
      <c r="A346" s="2">
        <v>45771</v>
      </c>
      <c r="B346" s="2">
        <v>45314</v>
      </c>
      <c r="C346" t="s">
        <v>876</v>
      </c>
      <c r="D346">
        <v>17</v>
      </c>
      <c r="E346" t="s">
        <v>1018</v>
      </c>
      <c r="F346" t="s">
        <v>548</v>
      </c>
      <c r="G346" t="s">
        <v>1019</v>
      </c>
      <c r="H346" t="s">
        <v>1020</v>
      </c>
      <c r="I346" t="s">
        <v>381</v>
      </c>
      <c r="J346" s="3" t="s">
        <v>1029</v>
      </c>
      <c r="K346" t="s">
        <v>1030</v>
      </c>
      <c r="L346" s="9">
        <v>24</v>
      </c>
      <c r="M346" s="9">
        <v>9</v>
      </c>
      <c r="N346">
        <v>15</v>
      </c>
      <c r="O346" t="s">
        <v>548</v>
      </c>
      <c r="P346">
        <v>339</v>
      </c>
      <c r="Q346">
        <f>QtyRemaining*EstMfgMin/60</f>
        <v>84.75</v>
      </c>
      <c r="R346" t="s">
        <v>1028</v>
      </c>
      <c r="S346" t="s">
        <v>646</v>
      </c>
      <c r="U346" t="str">
        <f t="shared" si="12"/>
        <v>2025-04</v>
      </c>
      <c r="V346" s="11">
        <f t="shared" si="13"/>
        <v>17</v>
      </c>
    </row>
    <row r="347" spans="1:22" x14ac:dyDescent="0.25">
      <c r="A347" s="2">
        <v>45771</v>
      </c>
      <c r="B347" s="2">
        <v>45314</v>
      </c>
      <c r="C347" t="s">
        <v>876</v>
      </c>
      <c r="D347">
        <v>17</v>
      </c>
      <c r="E347" t="s">
        <v>1018</v>
      </c>
      <c r="F347" t="s">
        <v>548</v>
      </c>
      <c r="G347" t="s">
        <v>1019</v>
      </c>
      <c r="H347" t="s">
        <v>1020</v>
      </c>
      <c r="I347" t="s">
        <v>381</v>
      </c>
      <c r="J347" s="3" t="s">
        <v>1031</v>
      </c>
      <c r="K347" t="s">
        <v>1032</v>
      </c>
      <c r="L347" s="9">
        <v>72</v>
      </c>
      <c r="M347" s="9">
        <v>9</v>
      </c>
      <c r="N347">
        <v>63</v>
      </c>
      <c r="O347" t="s">
        <v>548</v>
      </c>
      <c r="P347">
        <v>20</v>
      </c>
      <c r="Q347">
        <f>QtyRemaining*EstMfgMin/60</f>
        <v>21</v>
      </c>
      <c r="R347" t="s">
        <v>1028</v>
      </c>
      <c r="S347" t="s">
        <v>646</v>
      </c>
      <c r="U347" t="str">
        <f t="shared" si="12"/>
        <v>2025-04</v>
      </c>
      <c r="V347" s="11">
        <f t="shared" si="13"/>
        <v>17</v>
      </c>
    </row>
    <row r="348" spans="1:22" x14ac:dyDescent="0.25">
      <c r="A348" s="2">
        <v>45778</v>
      </c>
      <c r="B348" s="2">
        <v>45700</v>
      </c>
      <c r="C348" t="s">
        <v>541</v>
      </c>
      <c r="D348">
        <v>18</v>
      </c>
      <c r="E348" t="s">
        <v>1033</v>
      </c>
      <c r="F348" t="s">
        <v>531</v>
      </c>
      <c r="G348" t="s">
        <v>619</v>
      </c>
      <c r="H348" t="s">
        <v>1034</v>
      </c>
      <c r="I348" t="s">
        <v>621</v>
      </c>
      <c r="J348" s="3" t="s">
        <v>1035</v>
      </c>
      <c r="K348" t="s">
        <v>1036</v>
      </c>
      <c r="L348" s="9">
        <v>150</v>
      </c>
      <c r="M348" s="9">
        <v>147</v>
      </c>
      <c r="N348">
        <v>3</v>
      </c>
      <c r="O348" t="s">
        <v>402</v>
      </c>
      <c r="P348">
        <v>12</v>
      </c>
      <c r="Q348">
        <f>QtyRemaining*EstMfgMin/60</f>
        <v>0.6</v>
      </c>
      <c r="U348" t="str">
        <f t="shared" si="12"/>
        <v>2025-05</v>
      </c>
      <c r="V348" s="11">
        <f t="shared" si="13"/>
        <v>18</v>
      </c>
    </row>
    <row r="349" spans="1:22" x14ac:dyDescent="0.25">
      <c r="A349" s="2">
        <v>45778</v>
      </c>
      <c r="B349" s="2">
        <v>45741</v>
      </c>
      <c r="C349" t="s">
        <v>989</v>
      </c>
      <c r="D349">
        <v>18</v>
      </c>
      <c r="E349" t="s">
        <v>1037</v>
      </c>
      <c r="F349" t="s">
        <v>548</v>
      </c>
      <c r="G349" t="s">
        <v>991</v>
      </c>
      <c r="H349" t="s">
        <v>1038</v>
      </c>
      <c r="I349" t="s">
        <v>352</v>
      </c>
      <c r="J349" s="3" t="s">
        <v>1039</v>
      </c>
      <c r="K349" t="s">
        <v>1040</v>
      </c>
      <c r="L349" s="9">
        <v>3</v>
      </c>
      <c r="M349" s="9">
        <v>0</v>
      </c>
      <c r="N349">
        <v>3</v>
      </c>
      <c r="P349">
        <v>0</v>
      </c>
      <c r="Q349">
        <f>QtyRemaining*EstMfgMin/60</f>
        <v>0</v>
      </c>
      <c r="U349" t="str">
        <f t="shared" si="12"/>
        <v>2025-05</v>
      </c>
      <c r="V349" s="11">
        <f t="shared" si="13"/>
        <v>18</v>
      </c>
    </row>
    <row r="350" spans="1:22" x14ac:dyDescent="0.25">
      <c r="A350" s="2">
        <v>45778</v>
      </c>
      <c r="B350" s="2">
        <v>45741</v>
      </c>
      <c r="C350" t="s">
        <v>989</v>
      </c>
      <c r="D350">
        <v>18</v>
      </c>
      <c r="E350" t="s">
        <v>1037</v>
      </c>
      <c r="F350" t="s">
        <v>548</v>
      </c>
      <c r="G350" t="s">
        <v>991</v>
      </c>
      <c r="H350" t="s">
        <v>1038</v>
      </c>
      <c r="I350" t="s">
        <v>352</v>
      </c>
      <c r="J350" s="3" t="s">
        <v>1039</v>
      </c>
      <c r="K350" t="s">
        <v>1040</v>
      </c>
      <c r="L350" s="9">
        <v>3</v>
      </c>
      <c r="M350" s="9">
        <v>0</v>
      </c>
      <c r="N350">
        <v>3</v>
      </c>
      <c r="P350">
        <v>0</v>
      </c>
      <c r="Q350">
        <f>QtyRemaining*EstMfgMin/60</f>
        <v>0</v>
      </c>
      <c r="U350" t="str">
        <f t="shared" si="12"/>
        <v>2025-05</v>
      </c>
      <c r="V350" s="11">
        <f t="shared" si="13"/>
        <v>18</v>
      </c>
    </row>
    <row r="351" spans="1:22" x14ac:dyDescent="0.25">
      <c r="A351" s="2">
        <v>45778</v>
      </c>
      <c r="B351" s="2">
        <v>45741</v>
      </c>
      <c r="C351" t="s">
        <v>989</v>
      </c>
      <c r="D351">
        <v>18</v>
      </c>
      <c r="E351" t="s">
        <v>1037</v>
      </c>
      <c r="F351" t="s">
        <v>548</v>
      </c>
      <c r="G351" t="s">
        <v>991</v>
      </c>
      <c r="H351" t="s">
        <v>1038</v>
      </c>
      <c r="I351" t="s">
        <v>352</v>
      </c>
      <c r="J351" s="3" t="s">
        <v>1039</v>
      </c>
      <c r="K351" t="s">
        <v>1040</v>
      </c>
      <c r="L351" s="9">
        <v>3</v>
      </c>
      <c r="M351" s="9">
        <v>0</v>
      </c>
      <c r="N351">
        <v>3</v>
      </c>
      <c r="P351">
        <v>0</v>
      </c>
      <c r="Q351">
        <f>QtyRemaining*EstMfgMin/60</f>
        <v>0</v>
      </c>
      <c r="U351" t="str">
        <f t="shared" si="12"/>
        <v>2025-05</v>
      </c>
      <c r="V351" s="11">
        <f t="shared" si="13"/>
        <v>18</v>
      </c>
    </row>
    <row r="352" spans="1:22" x14ac:dyDescent="0.25">
      <c r="A352" s="2">
        <v>45786</v>
      </c>
      <c r="B352" s="2">
        <v>45462</v>
      </c>
      <c r="C352" t="s">
        <v>989</v>
      </c>
      <c r="D352">
        <v>19</v>
      </c>
      <c r="E352" t="s">
        <v>990</v>
      </c>
      <c r="F352" t="s">
        <v>548</v>
      </c>
      <c r="G352" t="s">
        <v>991</v>
      </c>
      <c r="H352" t="s">
        <v>992</v>
      </c>
      <c r="I352" t="s">
        <v>352</v>
      </c>
      <c r="J352" s="3" t="s">
        <v>993</v>
      </c>
      <c r="K352" t="s">
        <v>994</v>
      </c>
      <c r="L352" s="9">
        <v>12500</v>
      </c>
      <c r="M352" s="9">
        <v>0</v>
      </c>
      <c r="N352">
        <v>12500</v>
      </c>
      <c r="O352" t="s">
        <v>402</v>
      </c>
      <c r="P352">
        <v>0</v>
      </c>
      <c r="Q352">
        <f>QtyRemaining*EstMfgMin/60</f>
        <v>0</v>
      </c>
      <c r="U352" t="str">
        <f t="shared" si="12"/>
        <v>2025-05</v>
      </c>
      <c r="V352" s="11">
        <f t="shared" si="13"/>
        <v>19</v>
      </c>
    </row>
    <row r="353" spans="1:22" x14ac:dyDescent="0.25">
      <c r="A353" s="2">
        <v>45789</v>
      </c>
      <c r="B353" s="2">
        <v>45778</v>
      </c>
      <c r="C353" t="s">
        <v>569</v>
      </c>
      <c r="D353">
        <v>20</v>
      </c>
      <c r="E353" t="s">
        <v>1041</v>
      </c>
      <c r="F353" t="s">
        <v>531</v>
      </c>
      <c r="G353" t="s">
        <v>1042</v>
      </c>
      <c r="H353" t="s">
        <v>1043</v>
      </c>
      <c r="I353" t="s">
        <v>381</v>
      </c>
      <c r="J353" s="3" t="s">
        <v>1044</v>
      </c>
      <c r="K353" t="s">
        <v>1045</v>
      </c>
      <c r="L353" s="9">
        <v>2</v>
      </c>
      <c r="M353" s="9">
        <v>0</v>
      </c>
      <c r="N353">
        <v>2</v>
      </c>
      <c r="O353" t="s">
        <v>1046</v>
      </c>
      <c r="P353">
        <v>125</v>
      </c>
      <c r="Q353">
        <f>QtyRemaining*EstMfgMin/60</f>
        <v>4.166666666666667</v>
      </c>
      <c r="U353" t="str">
        <f t="shared" si="12"/>
        <v>2025-05</v>
      </c>
      <c r="V353" s="11">
        <f t="shared" si="13"/>
        <v>20</v>
      </c>
    </row>
    <row r="354" spans="1:22" x14ac:dyDescent="0.25">
      <c r="A354" s="2">
        <v>45800</v>
      </c>
      <c r="B354" s="2">
        <v>45527</v>
      </c>
      <c r="C354" t="s">
        <v>876</v>
      </c>
      <c r="D354">
        <v>21</v>
      </c>
      <c r="E354" t="s">
        <v>1047</v>
      </c>
      <c r="F354" t="s">
        <v>548</v>
      </c>
      <c r="G354" t="s">
        <v>973</v>
      </c>
      <c r="H354" t="s">
        <v>1048</v>
      </c>
      <c r="I354" t="s">
        <v>410</v>
      </c>
      <c r="J354" s="3" t="s">
        <v>1049</v>
      </c>
      <c r="K354" t="s">
        <v>1050</v>
      </c>
      <c r="L354" s="9">
        <v>40</v>
      </c>
      <c r="M354" s="9">
        <v>0</v>
      </c>
      <c r="N354">
        <v>40</v>
      </c>
      <c r="O354" t="s">
        <v>1051</v>
      </c>
      <c r="P354">
        <v>237</v>
      </c>
      <c r="Q354">
        <f>QtyRemaining*EstMfgMin/60</f>
        <v>158</v>
      </c>
      <c r="U354" t="str">
        <f t="shared" si="12"/>
        <v>2025-05</v>
      </c>
      <c r="V354" s="11">
        <f t="shared" si="13"/>
        <v>21</v>
      </c>
    </row>
    <row r="355" spans="1:22" x14ac:dyDescent="0.25">
      <c r="A355" s="2">
        <v>45800</v>
      </c>
      <c r="B355" s="2">
        <v>45527</v>
      </c>
      <c r="C355" t="s">
        <v>876</v>
      </c>
      <c r="D355">
        <v>21</v>
      </c>
      <c r="E355" t="s">
        <v>1047</v>
      </c>
      <c r="F355" t="s">
        <v>548</v>
      </c>
      <c r="G355" t="s">
        <v>973</v>
      </c>
      <c r="H355" t="s">
        <v>1048</v>
      </c>
      <c r="I355" t="s">
        <v>553</v>
      </c>
      <c r="J355" s="3" t="s">
        <v>897</v>
      </c>
      <c r="K355" t="s">
        <v>1052</v>
      </c>
      <c r="L355" s="9">
        <v>1</v>
      </c>
      <c r="M355" s="9">
        <v>0</v>
      </c>
      <c r="N355">
        <v>1</v>
      </c>
      <c r="P355">
        <v>0</v>
      </c>
      <c r="Q355">
        <f>QtyRemaining*EstMfgMin/60</f>
        <v>0</v>
      </c>
      <c r="U355" t="str">
        <f t="shared" si="12"/>
        <v>2025-05</v>
      </c>
      <c r="V355" s="11">
        <f t="shared" si="13"/>
        <v>21</v>
      </c>
    </row>
    <row r="356" spans="1:22" x14ac:dyDescent="0.25">
      <c r="A356" s="2">
        <v>45807</v>
      </c>
      <c r="B356" s="2">
        <v>45505</v>
      </c>
      <c r="C356" t="s">
        <v>876</v>
      </c>
      <c r="D356">
        <v>22</v>
      </c>
      <c r="E356" t="s">
        <v>1053</v>
      </c>
      <c r="F356" t="s">
        <v>548</v>
      </c>
      <c r="G356" t="s">
        <v>973</v>
      </c>
      <c r="H356" t="s">
        <v>1054</v>
      </c>
      <c r="I356" t="s">
        <v>381</v>
      </c>
      <c r="J356" s="3" t="s">
        <v>1055</v>
      </c>
      <c r="K356" t="s">
        <v>1056</v>
      </c>
      <c r="L356" s="9">
        <v>41</v>
      </c>
      <c r="M356" s="9">
        <v>32</v>
      </c>
      <c r="N356">
        <v>9</v>
      </c>
      <c r="O356" t="s">
        <v>1057</v>
      </c>
      <c r="P356">
        <v>262</v>
      </c>
      <c r="Q356">
        <f>QtyRemaining*EstMfgMin/60</f>
        <v>39.299999999999997</v>
      </c>
      <c r="U356" t="str">
        <f t="shared" si="12"/>
        <v>2025-05</v>
      </c>
      <c r="V356" s="11">
        <f t="shared" si="13"/>
        <v>22</v>
      </c>
    </row>
    <row r="357" spans="1:22" x14ac:dyDescent="0.25">
      <c r="A357" s="2">
        <v>45812</v>
      </c>
      <c r="B357" s="2">
        <v>45812</v>
      </c>
      <c r="C357" t="s">
        <v>1058</v>
      </c>
      <c r="D357">
        <v>23</v>
      </c>
      <c r="E357" t="s">
        <v>1059</v>
      </c>
      <c r="F357" t="s">
        <v>531</v>
      </c>
      <c r="G357" t="s">
        <v>1060</v>
      </c>
      <c r="H357" t="s">
        <v>1061</v>
      </c>
      <c r="I357" t="s">
        <v>560</v>
      </c>
      <c r="J357" s="3" t="s">
        <v>1062</v>
      </c>
      <c r="K357" t="s">
        <v>1063</v>
      </c>
      <c r="L357" s="9">
        <v>8</v>
      </c>
      <c r="M357" s="9">
        <v>0</v>
      </c>
      <c r="N357">
        <v>8</v>
      </c>
      <c r="P357">
        <v>0</v>
      </c>
      <c r="Q357">
        <f>QtyRemaining*EstMfgMin/60</f>
        <v>0</v>
      </c>
      <c r="U357" t="str">
        <f t="shared" si="12"/>
        <v>2025-06</v>
      </c>
      <c r="V357" s="11">
        <f t="shared" si="13"/>
        <v>23</v>
      </c>
    </row>
    <row r="358" spans="1:22" x14ac:dyDescent="0.25">
      <c r="A358" s="2">
        <v>45814</v>
      </c>
      <c r="B358" s="2">
        <v>45462</v>
      </c>
      <c r="C358" t="s">
        <v>989</v>
      </c>
      <c r="D358">
        <v>23</v>
      </c>
      <c r="E358" t="s">
        <v>990</v>
      </c>
      <c r="F358" t="s">
        <v>548</v>
      </c>
      <c r="G358" t="s">
        <v>991</v>
      </c>
      <c r="H358" t="s">
        <v>992</v>
      </c>
      <c r="I358" t="s">
        <v>352</v>
      </c>
      <c r="J358" s="3" t="s">
        <v>993</v>
      </c>
      <c r="K358" t="s">
        <v>994</v>
      </c>
      <c r="L358" s="9">
        <v>12500</v>
      </c>
      <c r="M358" s="9">
        <v>0</v>
      </c>
      <c r="N358">
        <v>12500</v>
      </c>
      <c r="O358" t="s">
        <v>402</v>
      </c>
      <c r="P358">
        <v>0</v>
      </c>
      <c r="Q358">
        <f>QtyRemaining*EstMfgMin/60</f>
        <v>0</v>
      </c>
      <c r="U358" t="str">
        <f t="shared" si="12"/>
        <v>2025-06</v>
      </c>
      <c r="V358" s="11">
        <f t="shared" si="13"/>
        <v>23</v>
      </c>
    </row>
    <row r="359" spans="1:22" x14ac:dyDescent="0.25">
      <c r="A359" s="2">
        <v>45814</v>
      </c>
      <c r="B359" s="2">
        <v>45814</v>
      </c>
      <c r="C359" t="s">
        <v>546</v>
      </c>
      <c r="D359">
        <v>23</v>
      </c>
      <c r="E359" t="s">
        <v>1064</v>
      </c>
      <c r="F359" t="s">
        <v>548</v>
      </c>
      <c r="G359" t="s">
        <v>1065</v>
      </c>
      <c r="I359" t="s">
        <v>534</v>
      </c>
      <c r="J359" s="3" t="s">
        <v>1066</v>
      </c>
      <c r="K359" t="s">
        <v>1067</v>
      </c>
      <c r="L359" s="9">
        <v>3</v>
      </c>
      <c r="M359" s="9">
        <v>1</v>
      </c>
      <c r="N359">
        <v>2</v>
      </c>
      <c r="P359">
        <v>0</v>
      </c>
      <c r="Q359">
        <f>QtyRemaining*EstMfgMin/60</f>
        <v>0</v>
      </c>
      <c r="U359" t="str">
        <f t="shared" si="12"/>
        <v>2025-06</v>
      </c>
      <c r="V359" s="11">
        <f t="shared" si="13"/>
        <v>23</v>
      </c>
    </row>
    <row r="360" spans="1:22" x14ac:dyDescent="0.25">
      <c r="A360" s="2">
        <v>45814</v>
      </c>
      <c r="B360" s="2">
        <v>45814</v>
      </c>
      <c r="C360" t="s">
        <v>546</v>
      </c>
      <c r="D360">
        <v>23</v>
      </c>
      <c r="E360" t="s">
        <v>1064</v>
      </c>
      <c r="F360" t="s">
        <v>548</v>
      </c>
      <c r="G360" t="s">
        <v>1065</v>
      </c>
      <c r="I360" t="s">
        <v>534</v>
      </c>
      <c r="J360" s="3" t="s">
        <v>1068</v>
      </c>
      <c r="K360" t="s">
        <v>1069</v>
      </c>
      <c r="L360" s="9">
        <v>3</v>
      </c>
      <c r="M360" s="9">
        <v>1</v>
      </c>
      <c r="N360">
        <v>2</v>
      </c>
      <c r="P360">
        <v>0</v>
      </c>
      <c r="Q360">
        <f>QtyRemaining*EstMfgMin/60</f>
        <v>0</v>
      </c>
      <c r="U360" t="str">
        <f t="shared" si="12"/>
        <v>2025-06</v>
      </c>
      <c r="V360" s="11">
        <f t="shared" si="13"/>
        <v>23</v>
      </c>
    </row>
    <row r="361" spans="1:22" x14ac:dyDescent="0.25">
      <c r="A361" s="2">
        <v>45814</v>
      </c>
      <c r="B361" s="2">
        <v>45814</v>
      </c>
      <c r="C361" t="s">
        <v>546</v>
      </c>
      <c r="D361">
        <v>23</v>
      </c>
      <c r="E361" t="s">
        <v>1064</v>
      </c>
      <c r="F361" t="s">
        <v>548</v>
      </c>
      <c r="G361" t="s">
        <v>1065</v>
      </c>
      <c r="I361" t="s">
        <v>534</v>
      </c>
      <c r="J361" s="3" t="s">
        <v>1070</v>
      </c>
      <c r="K361" t="s">
        <v>1071</v>
      </c>
      <c r="L361" s="9">
        <v>6</v>
      </c>
      <c r="M361" s="9">
        <v>1</v>
      </c>
      <c r="N361">
        <v>5</v>
      </c>
      <c r="P361">
        <v>0</v>
      </c>
      <c r="Q361">
        <f>QtyRemaining*EstMfgMin/60</f>
        <v>0</v>
      </c>
      <c r="U361" t="str">
        <f t="shared" si="12"/>
        <v>2025-06</v>
      </c>
      <c r="V361" s="11">
        <f t="shared" si="13"/>
        <v>23</v>
      </c>
    </row>
    <row r="362" spans="1:22" x14ac:dyDescent="0.25">
      <c r="A362" s="2">
        <v>45817</v>
      </c>
      <c r="B362" s="2">
        <v>45489</v>
      </c>
      <c r="C362" t="s">
        <v>541</v>
      </c>
      <c r="D362">
        <v>24</v>
      </c>
      <c r="E362" t="s">
        <v>902</v>
      </c>
      <c r="F362" t="s">
        <v>531</v>
      </c>
      <c r="G362" t="s">
        <v>900</v>
      </c>
      <c r="H362" t="s">
        <v>903</v>
      </c>
      <c r="I362" t="s">
        <v>427</v>
      </c>
      <c r="J362" s="3" t="s">
        <v>1072</v>
      </c>
      <c r="K362" t="s">
        <v>1073</v>
      </c>
      <c r="L362" s="9">
        <v>250</v>
      </c>
      <c r="M362" s="9">
        <v>150</v>
      </c>
      <c r="N362">
        <v>100</v>
      </c>
      <c r="O362" t="s">
        <v>435</v>
      </c>
      <c r="P362">
        <v>10</v>
      </c>
      <c r="Q362">
        <f>QtyRemaining*EstMfgMin/60</f>
        <v>16.666666666666668</v>
      </c>
      <c r="U362" t="str">
        <f t="shared" si="12"/>
        <v>2025-06</v>
      </c>
      <c r="V362" s="11">
        <f t="shared" si="13"/>
        <v>24</v>
      </c>
    </row>
    <row r="363" spans="1:22" x14ac:dyDescent="0.25">
      <c r="A363" s="2">
        <v>45821</v>
      </c>
      <c r="B363" s="2">
        <v>45435</v>
      </c>
      <c r="C363" t="s">
        <v>541</v>
      </c>
      <c r="D363">
        <v>24</v>
      </c>
      <c r="E363" t="s">
        <v>1074</v>
      </c>
      <c r="F363" t="s">
        <v>531</v>
      </c>
      <c r="G363" t="s">
        <v>900</v>
      </c>
      <c r="H363" t="s">
        <v>1075</v>
      </c>
      <c r="I363" t="s">
        <v>381</v>
      </c>
      <c r="J363" s="3" t="s">
        <v>1076</v>
      </c>
      <c r="K363" t="s">
        <v>1077</v>
      </c>
      <c r="L363" s="9">
        <v>3</v>
      </c>
      <c r="M363" s="9">
        <v>2</v>
      </c>
      <c r="N363">
        <v>1</v>
      </c>
      <c r="O363" t="s">
        <v>1078</v>
      </c>
      <c r="P363">
        <v>1037</v>
      </c>
      <c r="Q363">
        <f>QtyRemaining*EstMfgMin/60</f>
        <v>17.283333333333335</v>
      </c>
      <c r="U363" t="str">
        <f t="shared" si="12"/>
        <v>2025-06</v>
      </c>
      <c r="V363" s="11">
        <f t="shared" si="13"/>
        <v>24</v>
      </c>
    </row>
    <row r="364" spans="1:22" x14ac:dyDescent="0.25">
      <c r="A364" s="2">
        <v>45821</v>
      </c>
      <c r="B364" s="2">
        <v>45821</v>
      </c>
      <c r="C364" t="s">
        <v>876</v>
      </c>
      <c r="D364">
        <v>24</v>
      </c>
      <c r="E364" t="s">
        <v>1079</v>
      </c>
      <c r="F364" t="s">
        <v>548</v>
      </c>
      <c r="G364" t="s">
        <v>973</v>
      </c>
      <c r="H364" t="s">
        <v>1080</v>
      </c>
      <c r="I364" t="s">
        <v>410</v>
      </c>
      <c r="J364" s="3" t="s">
        <v>1081</v>
      </c>
      <c r="K364" t="s">
        <v>1082</v>
      </c>
      <c r="L364" s="9">
        <v>1</v>
      </c>
      <c r="M364" s="9">
        <v>0</v>
      </c>
      <c r="N364">
        <v>1</v>
      </c>
      <c r="O364" t="s">
        <v>1083</v>
      </c>
      <c r="P364">
        <v>62</v>
      </c>
      <c r="Q364">
        <f>QtyRemaining*EstMfgMin/60</f>
        <v>1.0333333333333334</v>
      </c>
      <c r="U364" t="str">
        <f t="shared" si="12"/>
        <v>2025-06</v>
      </c>
      <c r="V364" s="11">
        <f t="shared" si="13"/>
        <v>24</v>
      </c>
    </row>
    <row r="365" spans="1:22" x14ac:dyDescent="0.25">
      <c r="A365" s="2">
        <v>45831</v>
      </c>
      <c r="B365" s="2">
        <v>45314</v>
      </c>
      <c r="C365" t="s">
        <v>876</v>
      </c>
      <c r="D365">
        <v>26</v>
      </c>
      <c r="E365" t="s">
        <v>1018</v>
      </c>
      <c r="F365" t="s">
        <v>548</v>
      </c>
      <c r="G365" t="s">
        <v>1019</v>
      </c>
      <c r="H365" t="s">
        <v>1020</v>
      </c>
      <c r="I365" t="s">
        <v>381</v>
      </c>
      <c r="J365" s="3" t="s">
        <v>1084</v>
      </c>
      <c r="K365" t="s">
        <v>1085</v>
      </c>
      <c r="L365" s="9">
        <v>16</v>
      </c>
      <c r="M365" s="9">
        <v>1</v>
      </c>
      <c r="N365">
        <v>15</v>
      </c>
      <c r="P365">
        <v>0</v>
      </c>
      <c r="Q365">
        <f>QtyRemaining*EstMfgMin/60</f>
        <v>0</v>
      </c>
      <c r="U365" t="str">
        <f t="shared" si="12"/>
        <v>2025-06</v>
      </c>
      <c r="V365" s="11">
        <f t="shared" si="13"/>
        <v>26</v>
      </c>
    </row>
    <row r="366" spans="1:22" x14ac:dyDescent="0.25">
      <c r="A366" s="2">
        <v>45831</v>
      </c>
      <c r="B366" s="2">
        <v>45314</v>
      </c>
      <c r="C366" t="s">
        <v>876</v>
      </c>
      <c r="D366">
        <v>26</v>
      </c>
      <c r="E366" t="s">
        <v>1018</v>
      </c>
      <c r="F366" t="s">
        <v>548</v>
      </c>
      <c r="G366" t="s">
        <v>1019</v>
      </c>
      <c r="H366" t="s">
        <v>1020</v>
      </c>
      <c r="I366" t="s">
        <v>381</v>
      </c>
      <c r="J366" s="3" t="s">
        <v>554</v>
      </c>
      <c r="K366" t="s">
        <v>1086</v>
      </c>
      <c r="L366" s="9">
        <v>1</v>
      </c>
      <c r="M366" s="9">
        <v>0</v>
      </c>
      <c r="N366">
        <v>1</v>
      </c>
      <c r="P366">
        <v>0</v>
      </c>
      <c r="Q366">
        <f>QtyRemaining*EstMfgMin/60</f>
        <v>0</v>
      </c>
      <c r="U366" t="str">
        <f t="shared" si="12"/>
        <v>2025-06</v>
      </c>
      <c r="V366" s="11">
        <f t="shared" si="13"/>
        <v>26</v>
      </c>
    </row>
    <row r="367" spans="1:22" x14ac:dyDescent="0.25">
      <c r="A367" s="2">
        <v>45832</v>
      </c>
      <c r="B367" s="2">
        <v>45435</v>
      </c>
      <c r="C367" t="s">
        <v>541</v>
      </c>
      <c r="D367">
        <v>26</v>
      </c>
      <c r="E367" t="s">
        <v>1074</v>
      </c>
      <c r="F367" t="s">
        <v>531</v>
      </c>
      <c r="G367" t="s">
        <v>900</v>
      </c>
      <c r="H367" t="s">
        <v>1075</v>
      </c>
      <c r="I367" t="s">
        <v>381</v>
      </c>
      <c r="J367" s="3" t="s">
        <v>1087</v>
      </c>
      <c r="K367" t="s">
        <v>1088</v>
      </c>
      <c r="L367" s="9">
        <v>17</v>
      </c>
      <c r="M367" s="9">
        <v>0</v>
      </c>
      <c r="N367">
        <v>17</v>
      </c>
      <c r="O367" t="s">
        <v>415</v>
      </c>
      <c r="P367">
        <v>20</v>
      </c>
      <c r="Q367">
        <f>QtyRemaining*EstMfgMin/60</f>
        <v>5.666666666666667</v>
      </c>
      <c r="U367" t="str">
        <f t="shared" si="12"/>
        <v>2025-06</v>
      </c>
      <c r="V367" s="11">
        <f t="shared" si="13"/>
        <v>26</v>
      </c>
    </row>
    <row r="368" spans="1:22" x14ac:dyDescent="0.25">
      <c r="A368" s="2">
        <v>45833</v>
      </c>
      <c r="B368" s="2">
        <v>45656</v>
      </c>
      <c r="C368" t="s">
        <v>876</v>
      </c>
      <c r="D368">
        <v>26</v>
      </c>
      <c r="E368" t="s">
        <v>1089</v>
      </c>
      <c r="F368" t="s">
        <v>548</v>
      </c>
      <c r="G368" t="s">
        <v>1090</v>
      </c>
      <c r="H368" t="s">
        <v>1091</v>
      </c>
      <c r="I368" t="s">
        <v>381</v>
      </c>
      <c r="J368" s="3" t="s">
        <v>1092</v>
      </c>
      <c r="K368" t="s">
        <v>1093</v>
      </c>
      <c r="L368" s="9">
        <v>37</v>
      </c>
      <c r="M368" s="9">
        <v>22</v>
      </c>
      <c r="N368">
        <v>15</v>
      </c>
      <c r="O368" t="s">
        <v>1094</v>
      </c>
      <c r="P368">
        <v>50</v>
      </c>
      <c r="Q368">
        <f>QtyRemaining*EstMfgMin/60</f>
        <v>12.5</v>
      </c>
      <c r="S368" t="s">
        <v>922</v>
      </c>
      <c r="U368" t="str">
        <f t="shared" si="12"/>
        <v>2025-06</v>
      </c>
      <c r="V368" s="11">
        <f t="shared" si="13"/>
        <v>26</v>
      </c>
    </row>
    <row r="369" spans="1:22" x14ac:dyDescent="0.25">
      <c r="A369" s="2">
        <v>45833</v>
      </c>
      <c r="B369" s="2">
        <v>45656</v>
      </c>
      <c r="C369" t="s">
        <v>876</v>
      </c>
      <c r="D369">
        <v>26</v>
      </c>
      <c r="E369" t="s">
        <v>1089</v>
      </c>
      <c r="F369" t="s">
        <v>548</v>
      </c>
      <c r="G369" t="s">
        <v>1090</v>
      </c>
      <c r="H369" t="s">
        <v>1091</v>
      </c>
      <c r="I369" t="s">
        <v>381</v>
      </c>
      <c r="J369" s="3" t="s">
        <v>1092</v>
      </c>
      <c r="K369" t="s">
        <v>1093</v>
      </c>
      <c r="L369" s="9">
        <v>49</v>
      </c>
      <c r="M369" s="9">
        <v>0</v>
      </c>
      <c r="N369">
        <v>49</v>
      </c>
      <c r="O369" t="s">
        <v>1094</v>
      </c>
      <c r="P369">
        <v>50</v>
      </c>
      <c r="Q369">
        <f>QtyRemaining*EstMfgMin/60</f>
        <v>40.833333333333336</v>
      </c>
      <c r="S369" t="s">
        <v>922</v>
      </c>
      <c r="U369" t="str">
        <f t="shared" si="12"/>
        <v>2025-06</v>
      </c>
      <c r="V369" s="11">
        <f t="shared" si="13"/>
        <v>26</v>
      </c>
    </row>
    <row r="370" spans="1:22" x14ac:dyDescent="0.25">
      <c r="A370" s="2">
        <v>45838</v>
      </c>
      <c r="B370" s="2">
        <v>45674</v>
      </c>
      <c r="C370" t="s">
        <v>954</v>
      </c>
      <c r="D370">
        <v>27</v>
      </c>
      <c r="E370" t="s">
        <v>1095</v>
      </c>
      <c r="F370" t="s">
        <v>548</v>
      </c>
      <c r="G370" t="s">
        <v>626</v>
      </c>
      <c r="H370" t="s">
        <v>1096</v>
      </c>
      <c r="I370" t="s">
        <v>381</v>
      </c>
      <c r="J370" s="3" t="s">
        <v>1097</v>
      </c>
      <c r="K370" t="s">
        <v>1098</v>
      </c>
      <c r="L370" s="9">
        <v>10</v>
      </c>
      <c r="M370" s="9">
        <v>0</v>
      </c>
      <c r="N370">
        <v>10</v>
      </c>
      <c r="O370" t="s">
        <v>415</v>
      </c>
      <c r="P370">
        <v>11</v>
      </c>
      <c r="Q370">
        <f>QtyRemaining*EstMfgMin/60</f>
        <v>1.8333333333333333</v>
      </c>
      <c r="U370" t="str">
        <f t="shared" si="12"/>
        <v>2025-06</v>
      </c>
      <c r="V370" s="11">
        <f t="shared" si="13"/>
        <v>27</v>
      </c>
    </row>
    <row r="371" spans="1:22" x14ac:dyDescent="0.25">
      <c r="A371" s="2">
        <v>45838</v>
      </c>
      <c r="B371" s="2">
        <v>45674</v>
      </c>
      <c r="C371" t="s">
        <v>954</v>
      </c>
      <c r="D371">
        <v>27</v>
      </c>
      <c r="E371" t="s">
        <v>1095</v>
      </c>
      <c r="F371" t="s">
        <v>548</v>
      </c>
      <c r="G371" t="s">
        <v>626</v>
      </c>
      <c r="H371" t="s">
        <v>1096</v>
      </c>
      <c r="I371" t="s">
        <v>381</v>
      </c>
      <c r="J371" s="3" t="s">
        <v>1097</v>
      </c>
      <c r="K371" t="s">
        <v>1098</v>
      </c>
      <c r="L371" s="9">
        <v>7</v>
      </c>
      <c r="M371" s="9">
        <v>0</v>
      </c>
      <c r="N371">
        <v>7</v>
      </c>
      <c r="O371" t="s">
        <v>415</v>
      </c>
      <c r="P371">
        <v>11</v>
      </c>
      <c r="Q371">
        <f>QtyRemaining*EstMfgMin/60</f>
        <v>1.2833333333333334</v>
      </c>
      <c r="U371" t="str">
        <f t="shared" si="12"/>
        <v>2025-06</v>
      </c>
      <c r="V371" s="11">
        <f t="shared" si="13"/>
        <v>27</v>
      </c>
    </row>
    <row r="372" spans="1:22" x14ac:dyDescent="0.25">
      <c r="A372" s="2">
        <v>45838</v>
      </c>
      <c r="B372" s="2">
        <v>45674</v>
      </c>
      <c r="C372" t="s">
        <v>954</v>
      </c>
      <c r="D372">
        <v>27</v>
      </c>
      <c r="E372" t="s">
        <v>1095</v>
      </c>
      <c r="F372" t="s">
        <v>548</v>
      </c>
      <c r="G372" t="s">
        <v>626</v>
      </c>
      <c r="H372" t="s">
        <v>1096</v>
      </c>
      <c r="I372" t="s">
        <v>381</v>
      </c>
      <c r="J372" s="3" t="s">
        <v>1099</v>
      </c>
      <c r="K372" t="s">
        <v>1100</v>
      </c>
      <c r="L372" s="9">
        <v>10</v>
      </c>
      <c r="M372" s="9">
        <v>0</v>
      </c>
      <c r="N372">
        <v>10</v>
      </c>
      <c r="O372" t="s">
        <v>407</v>
      </c>
      <c r="P372">
        <v>18</v>
      </c>
      <c r="Q372">
        <f>QtyRemaining*EstMfgMin/60</f>
        <v>3</v>
      </c>
      <c r="U372" t="str">
        <f t="shared" si="12"/>
        <v>2025-06</v>
      </c>
      <c r="V372" s="11">
        <f t="shared" si="13"/>
        <v>27</v>
      </c>
    </row>
    <row r="373" spans="1:22" x14ac:dyDescent="0.25">
      <c r="A373" s="2">
        <v>45838</v>
      </c>
      <c r="B373" s="2">
        <v>45674</v>
      </c>
      <c r="C373" t="s">
        <v>954</v>
      </c>
      <c r="D373">
        <v>27</v>
      </c>
      <c r="E373" t="s">
        <v>1095</v>
      </c>
      <c r="F373" t="s">
        <v>548</v>
      </c>
      <c r="G373" t="s">
        <v>626</v>
      </c>
      <c r="H373" t="s">
        <v>1096</v>
      </c>
      <c r="I373" t="s">
        <v>381</v>
      </c>
      <c r="J373" s="3" t="s">
        <v>1099</v>
      </c>
      <c r="K373" t="s">
        <v>1100</v>
      </c>
      <c r="L373" s="9">
        <v>7</v>
      </c>
      <c r="M373" s="9">
        <v>0</v>
      </c>
      <c r="N373">
        <v>7</v>
      </c>
      <c r="O373" t="s">
        <v>407</v>
      </c>
      <c r="P373">
        <v>18</v>
      </c>
      <c r="Q373">
        <f>QtyRemaining*EstMfgMin/60</f>
        <v>2.1</v>
      </c>
      <c r="U373" t="str">
        <f t="shared" si="12"/>
        <v>2025-06</v>
      </c>
      <c r="V373" s="11">
        <f t="shared" si="13"/>
        <v>27</v>
      </c>
    </row>
    <row r="374" spans="1:22" x14ac:dyDescent="0.25">
      <c r="A374" s="2">
        <v>45838</v>
      </c>
      <c r="B374" s="2">
        <v>45674</v>
      </c>
      <c r="C374" t="s">
        <v>954</v>
      </c>
      <c r="D374">
        <v>27</v>
      </c>
      <c r="E374" t="s">
        <v>1095</v>
      </c>
      <c r="F374" t="s">
        <v>548</v>
      </c>
      <c r="G374" t="s">
        <v>626</v>
      </c>
      <c r="H374" t="s">
        <v>1096</v>
      </c>
      <c r="I374" t="s">
        <v>381</v>
      </c>
      <c r="J374" s="3" t="s">
        <v>1076</v>
      </c>
      <c r="K374" t="s">
        <v>1077</v>
      </c>
      <c r="L374" s="9">
        <v>7</v>
      </c>
      <c r="M374" s="9">
        <v>0</v>
      </c>
      <c r="N374">
        <v>7</v>
      </c>
      <c r="O374" t="s">
        <v>1078</v>
      </c>
      <c r="P374">
        <v>0</v>
      </c>
      <c r="Q374">
        <f>QtyRemaining*EstMfgMin/60</f>
        <v>0</v>
      </c>
      <c r="U374" t="str">
        <f t="shared" si="12"/>
        <v>2025-06</v>
      </c>
      <c r="V374" s="11">
        <f t="shared" si="13"/>
        <v>27</v>
      </c>
    </row>
    <row r="375" spans="1:22" x14ac:dyDescent="0.25">
      <c r="A375" s="2">
        <v>45838</v>
      </c>
      <c r="B375" s="2">
        <v>45674</v>
      </c>
      <c r="C375" t="s">
        <v>954</v>
      </c>
      <c r="D375">
        <v>27</v>
      </c>
      <c r="E375" t="s">
        <v>1095</v>
      </c>
      <c r="F375" t="s">
        <v>548</v>
      </c>
      <c r="G375" t="s">
        <v>626</v>
      </c>
      <c r="H375" t="s">
        <v>1096</v>
      </c>
      <c r="I375" t="s">
        <v>381</v>
      </c>
      <c r="J375" s="3" t="s">
        <v>1101</v>
      </c>
      <c r="K375" t="s">
        <v>1102</v>
      </c>
      <c r="L375" s="9">
        <v>10</v>
      </c>
      <c r="M375" s="9">
        <v>0</v>
      </c>
      <c r="N375">
        <v>10</v>
      </c>
      <c r="O375" t="s">
        <v>407</v>
      </c>
      <c r="P375">
        <v>20</v>
      </c>
      <c r="Q375">
        <f>QtyRemaining*EstMfgMin/60</f>
        <v>3.3333333333333335</v>
      </c>
      <c r="U375" t="str">
        <f t="shared" si="12"/>
        <v>2025-06</v>
      </c>
      <c r="V375" s="11">
        <f t="shared" si="13"/>
        <v>27</v>
      </c>
    </row>
    <row r="376" spans="1:22" x14ac:dyDescent="0.25">
      <c r="A376" s="2">
        <v>45838</v>
      </c>
      <c r="B376" s="2">
        <v>45674</v>
      </c>
      <c r="C376" t="s">
        <v>954</v>
      </c>
      <c r="D376">
        <v>27</v>
      </c>
      <c r="E376" t="s">
        <v>1095</v>
      </c>
      <c r="F376" t="s">
        <v>548</v>
      </c>
      <c r="G376" t="s">
        <v>626</v>
      </c>
      <c r="H376" t="s">
        <v>1096</v>
      </c>
      <c r="I376" t="s">
        <v>381</v>
      </c>
      <c r="J376" s="3" t="s">
        <v>1103</v>
      </c>
      <c r="K376" t="s">
        <v>1104</v>
      </c>
      <c r="L376" s="9">
        <v>10</v>
      </c>
      <c r="M376" s="9">
        <v>0</v>
      </c>
      <c r="N376">
        <v>10</v>
      </c>
      <c r="O376" t="s">
        <v>415</v>
      </c>
      <c r="P376">
        <v>10</v>
      </c>
      <c r="Q376">
        <f>QtyRemaining*EstMfgMin/60</f>
        <v>1.6666666666666667</v>
      </c>
      <c r="U376" t="str">
        <f t="shared" si="12"/>
        <v>2025-06</v>
      </c>
      <c r="V376" s="11">
        <f t="shared" si="13"/>
        <v>27</v>
      </c>
    </row>
    <row r="377" spans="1:22" x14ac:dyDescent="0.25">
      <c r="A377" s="2">
        <v>45838</v>
      </c>
      <c r="B377" s="2">
        <v>45674</v>
      </c>
      <c r="C377" t="s">
        <v>954</v>
      </c>
      <c r="D377">
        <v>27</v>
      </c>
      <c r="E377" t="s">
        <v>1095</v>
      </c>
      <c r="F377" t="s">
        <v>548</v>
      </c>
      <c r="G377" t="s">
        <v>626</v>
      </c>
      <c r="H377" t="s">
        <v>1096</v>
      </c>
      <c r="I377" t="s">
        <v>381</v>
      </c>
      <c r="J377" s="3" t="s">
        <v>1105</v>
      </c>
      <c r="K377" t="s">
        <v>1106</v>
      </c>
      <c r="L377" s="9">
        <v>10</v>
      </c>
      <c r="M377" s="9">
        <v>0</v>
      </c>
      <c r="N377">
        <v>10</v>
      </c>
      <c r="O377" t="s">
        <v>407</v>
      </c>
      <c r="P377">
        <v>40</v>
      </c>
      <c r="Q377">
        <f>QtyRemaining*EstMfgMin/60</f>
        <v>6.666666666666667</v>
      </c>
      <c r="U377" t="str">
        <f t="shared" si="12"/>
        <v>2025-06</v>
      </c>
      <c r="V377" s="11">
        <f t="shared" si="13"/>
        <v>27</v>
      </c>
    </row>
    <row r="378" spans="1:22" x14ac:dyDescent="0.25">
      <c r="A378" s="2">
        <v>45838</v>
      </c>
      <c r="B378" s="2">
        <v>45674</v>
      </c>
      <c r="C378" t="s">
        <v>954</v>
      </c>
      <c r="D378">
        <v>27</v>
      </c>
      <c r="E378" t="s">
        <v>1095</v>
      </c>
      <c r="F378" t="s">
        <v>548</v>
      </c>
      <c r="G378" t="s">
        <v>626</v>
      </c>
      <c r="H378" t="s">
        <v>1096</v>
      </c>
      <c r="I378" t="s">
        <v>381</v>
      </c>
      <c r="J378" s="3" t="s">
        <v>1107</v>
      </c>
      <c r="K378" t="s">
        <v>1108</v>
      </c>
      <c r="L378" s="9">
        <v>10</v>
      </c>
      <c r="M378" s="9">
        <v>0</v>
      </c>
      <c r="N378">
        <v>10</v>
      </c>
      <c r="O378" t="s">
        <v>407</v>
      </c>
      <c r="P378">
        <v>40</v>
      </c>
      <c r="Q378">
        <f>QtyRemaining*EstMfgMin/60</f>
        <v>6.666666666666667</v>
      </c>
      <c r="U378" t="str">
        <f t="shared" si="12"/>
        <v>2025-06</v>
      </c>
      <c r="V378" s="11">
        <f t="shared" si="13"/>
        <v>27</v>
      </c>
    </row>
    <row r="379" spans="1:22" x14ac:dyDescent="0.25">
      <c r="A379" s="2">
        <v>45838</v>
      </c>
      <c r="B379" s="2">
        <v>45674</v>
      </c>
      <c r="C379" t="s">
        <v>954</v>
      </c>
      <c r="D379">
        <v>27</v>
      </c>
      <c r="E379" t="s">
        <v>1095</v>
      </c>
      <c r="F379" t="s">
        <v>548</v>
      </c>
      <c r="G379" t="s">
        <v>626</v>
      </c>
      <c r="H379" t="s">
        <v>1096</v>
      </c>
      <c r="I379" t="s">
        <v>381</v>
      </c>
      <c r="J379" s="3" t="s">
        <v>1109</v>
      </c>
      <c r="K379" t="s">
        <v>1110</v>
      </c>
      <c r="L379" s="9">
        <v>10</v>
      </c>
      <c r="M379" s="9">
        <v>0</v>
      </c>
      <c r="N379">
        <v>10</v>
      </c>
      <c r="O379" t="s">
        <v>850</v>
      </c>
      <c r="P379">
        <v>460</v>
      </c>
      <c r="Q379">
        <f>QtyRemaining*EstMfgMin/60</f>
        <v>76.666666666666671</v>
      </c>
      <c r="U379" t="str">
        <f t="shared" si="12"/>
        <v>2025-06</v>
      </c>
      <c r="V379" s="11">
        <f t="shared" si="13"/>
        <v>27</v>
      </c>
    </row>
    <row r="380" spans="1:22" x14ac:dyDescent="0.25">
      <c r="A380" s="2">
        <v>45838</v>
      </c>
      <c r="B380" s="2">
        <v>45674</v>
      </c>
      <c r="C380" t="s">
        <v>954</v>
      </c>
      <c r="D380">
        <v>27</v>
      </c>
      <c r="E380" t="s">
        <v>1095</v>
      </c>
      <c r="F380" t="s">
        <v>548</v>
      </c>
      <c r="G380" t="s">
        <v>626</v>
      </c>
      <c r="H380" t="s">
        <v>1096</v>
      </c>
      <c r="I380" t="s">
        <v>381</v>
      </c>
      <c r="J380" s="3" t="s">
        <v>1111</v>
      </c>
      <c r="K380" t="s">
        <v>1112</v>
      </c>
      <c r="L380" s="9">
        <v>10</v>
      </c>
      <c r="M380" s="9">
        <v>0</v>
      </c>
      <c r="N380">
        <v>10</v>
      </c>
      <c r="O380" t="s">
        <v>850</v>
      </c>
      <c r="P380">
        <v>0</v>
      </c>
      <c r="Q380">
        <f>QtyRemaining*EstMfgMin/60</f>
        <v>0</v>
      </c>
      <c r="U380" t="str">
        <f t="shared" si="12"/>
        <v>2025-06</v>
      </c>
      <c r="V380" s="11">
        <f t="shared" si="13"/>
        <v>27</v>
      </c>
    </row>
    <row r="381" spans="1:22" x14ac:dyDescent="0.25">
      <c r="A381" s="2">
        <v>45838</v>
      </c>
      <c r="B381" s="2">
        <v>45674</v>
      </c>
      <c r="C381" t="s">
        <v>954</v>
      </c>
      <c r="D381">
        <v>27</v>
      </c>
      <c r="E381" t="s">
        <v>1095</v>
      </c>
      <c r="F381" t="s">
        <v>548</v>
      </c>
      <c r="G381" t="s">
        <v>626</v>
      </c>
      <c r="H381" t="s">
        <v>1096</v>
      </c>
      <c r="I381" t="s">
        <v>381</v>
      </c>
      <c r="J381" s="3" t="s">
        <v>1113</v>
      </c>
      <c r="K381" t="s">
        <v>1114</v>
      </c>
      <c r="L381" s="9">
        <v>10</v>
      </c>
      <c r="M381" s="9">
        <v>0</v>
      </c>
      <c r="N381">
        <v>10</v>
      </c>
      <c r="O381" t="s">
        <v>850</v>
      </c>
      <c r="P381">
        <v>0</v>
      </c>
      <c r="Q381">
        <f>QtyRemaining*EstMfgMin/60</f>
        <v>0</v>
      </c>
      <c r="U381" t="str">
        <f t="shared" si="12"/>
        <v>2025-06</v>
      </c>
      <c r="V381" s="11">
        <f t="shared" si="13"/>
        <v>27</v>
      </c>
    </row>
    <row r="382" spans="1:22" x14ac:dyDescent="0.25">
      <c r="A382" s="2">
        <v>45838</v>
      </c>
      <c r="B382" s="2">
        <v>45674</v>
      </c>
      <c r="C382" t="s">
        <v>954</v>
      </c>
      <c r="D382">
        <v>27</v>
      </c>
      <c r="E382" t="s">
        <v>1095</v>
      </c>
      <c r="F382" t="s">
        <v>548</v>
      </c>
      <c r="G382" t="s">
        <v>626</v>
      </c>
      <c r="H382" t="s">
        <v>1096</v>
      </c>
      <c r="I382" t="s">
        <v>381</v>
      </c>
      <c r="J382" s="3" t="s">
        <v>1115</v>
      </c>
      <c r="K382" t="s">
        <v>1116</v>
      </c>
      <c r="L382" s="9">
        <v>10</v>
      </c>
      <c r="M382" s="9">
        <v>0</v>
      </c>
      <c r="N382">
        <v>10</v>
      </c>
      <c r="O382" t="s">
        <v>423</v>
      </c>
      <c r="P382">
        <v>0</v>
      </c>
      <c r="Q382">
        <f>QtyRemaining*EstMfgMin/60</f>
        <v>0</v>
      </c>
      <c r="U382" t="str">
        <f t="shared" si="12"/>
        <v>2025-06</v>
      </c>
      <c r="V382" s="11">
        <f t="shared" si="13"/>
        <v>27</v>
      </c>
    </row>
    <row r="383" spans="1:22" x14ac:dyDescent="0.25">
      <c r="A383" s="2">
        <v>45838</v>
      </c>
      <c r="B383" s="2">
        <v>45674</v>
      </c>
      <c r="C383" t="s">
        <v>954</v>
      </c>
      <c r="D383">
        <v>27</v>
      </c>
      <c r="E383" t="s">
        <v>1095</v>
      </c>
      <c r="F383" t="s">
        <v>548</v>
      </c>
      <c r="G383" t="s">
        <v>626</v>
      </c>
      <c r="H383" t="s">
        <v>1096</v>
      </c>
      <c r="I383" t="s">
        <v>381</v>
      </c>
      <c r="J383" s="3" t="s">
        <v>1117</v>
      </c>
      <c r="K383" t="s">
        <v>1118</v>
      </c>
      <c r="L383" s="9">
        <v>10</v>
      </c>
      <c r="M383" s="9">
        <v>0</v>
      </c>
      <c r="N383">
        <v>10</v>
      </c>
      <c r="O383" t="s">
        <v>959</v>
      </c>
      <c r="P383">
        <v>810</v>
      </c>
      <c r="Q383">
        <f>QtyRemaining*EstMfgMin/60</f>
        <v>135</v>
      </c>
      <c r="U383" t="str">
        <f t="shared" si="12"/>
        <v>2025-06</v>
      </c>
      <c r="V383" s="11">
        <f t="shared" si="13"/>
        <v>27</v>
      </c>
    </row>
    <row r="384" spans="1:22" x14ac:dyDescent="0.25">
      <c r="A384" s="2">
        <v>45838</v>
      </c>
      <c r="B384" s="2">
        <v>45674</v>
      </c>
      <c r="C384" t="s">
        <v>954</v>
      </c>
      <c r="D384">
        <v>27</v>
      </c>
      <c r="E384" t="s">
        <v>1095</v>
      </c>
      <c r="F384" t="s">
        <v>548</v>
      </c>
      <c r="G384" t="s">
        <v>626</v>
      </c>
      <c r="H384" t="s">
        <v>1096</v>
      </c>
      <c r="I384" t="s">
        <v>381</v>
      </c>
      <c r="J384" s="3" t="s">
        <v>1119</v>
      </c>
      <c r="K384" t="s">
        <v>1120</v>
      </c>
      <c r="L384" s="9">
        <v>10</v>
      </c>
      <c r="M384" s="9">
        <v>0</v>
      </c>
      <c r="N384">
        <v>10</v>
      </c>
      <c r="O384" t="s">
        <v>1094</v>
      </c>
      <c r="P384">
        <v>0</v>
      </c>
      <c r="Q384">
        <f>QtyRemaining*EstMfgMin/60</f>
        <v>0</v>
      </c>
      <c r="U384" t="str">
        <f t="shared" si="12"/>
        <v>2025-06</v>
      </c>
      <c r="V384" s="11">
        <f t="shared" si="13"/>
        <v>27</v>
      </c>
    </row>
    <row r="385" spans="1:22" x14ac:dyDescent="0.25">
      <c r="A385" s="2">
        <v>45838</v>
      </c>
      <c r="B385" s="2">
        <v>45674</v>
      </c>
      <c r="C385" t="s">
        <v>954</v>
      </c>
      <c r="D385">
        <v>27</v>
      </c>
      <c r="E385" t="s">
        <v>1095</v>
      </c>
      <c r="F385" t="s">
        <v>548</v>
      </c>
      <c r="G385" t="s">
        <v>626</v>
      </c>
      <c r="H385" t="s">
        <v>1096</v>
      </c>
      <c r="I385" t="s">
        <v>381</v>
      </c>
      <c r="J385" s="3" t="s">
        <v>1119</v>
      </c>
      <c r="K385" t="s">
        <v>1120</v>
      </c>
      <c r="L385" s="9">
        <v>3</v>
      </c>
      <c r="M385" s="9">
        <v>0</v>
      </c>
      <c r="N385">
        <v>3</v>
      </c>
      <c r="O385" t="s">
        <v>1094</v>
      </c>
      <c r="P385">
        <v>0</v>
      </c>
      <c r="Q385">
        <f>QtyRemaining*EstMfgMin/60</f>
        <v>0</v>
      </c>
      <c r="U385" t="str">
        <f t="shared" si="12"/>
        <v>2025-06</v>
      </c>
      <c r="V385" s="11">
        <f t="shared" si="13"/>
        <v>27</v>
      </c>
    </row>
    <row r="386" spans="1:22" x14ac:dyDescent="0.25">
      <c r="A386" s="2">
        <v>45838</v>
      </c>
      <c r="B386" s="2">
        <v>45674</v>
      </c>
      <c r="C386" t="s">
        <v>954</v>
      </c>
      <c r="D386">
        <v>27</v>
      </c>
      <c r="E386" t="s">
        <v>1095</v>
      </c>
      <c r="F386" t="s">
        <v>548</v>
      </c>
      <c r="G386" t="s">
        <v>626</v>
      </c>
      <c r="H386" t="s">
        <v>1096</v>
      </c>
      <c r="I386" t="s">
        <v>381</v>
      </c>
      <c r="J386" s="3" t="s">
        <v>1121</v>
      </c>
      <c r="K386" t="s">
        <v>1122</v>
      </c>
      <c r="L386" s="9">
        <v>2</v>
      </c>
      <c r="M386" s="9">
        <v>0</v>
      </c>
      <c r="N386">
        <v>2</v>
      </c>
      <c r="O386" t="s">
        <v>850</v>
      </c>
      <c r="P386">
        <v>0</v>
      </c>
      <c r="Q386">
        <f>QtyRemaining*EstMfgMin/60</f>
        <v>0</v>
      </c>
      <c r="U386" t="str">
        <f t="shared" si="12"/>
        <v>2025-06</v>
      </c>
      <c r="V386" s="11">
        <f t="shared" si="13"/>
        <v>27</v>
      </c>
    </row>
    <row r="387" spans="1:22" x14ac:dyDescent="0.25">
      <c r="A387" s="2">
        <v>45838</v>
      </c>
      <c r="B387" s="2">
        <v>45674</v>
      </c>
      <c r="C387" t="s">
        <v>954</v>
      </c>
      <c r="D387">
        <v>27</v>
      </c>
      <c r="E387" t="s">
        <v>1095</v>
      </c>
      <c r="F387" t="s">
        <v>548</v>
      </c>
      <c r="G387" t="s">
        <v>626</v>
      </c>
      <c r="H387" t="s">
        <v>1096</v>
      </c>
      <c r="I387" t="s">
        <v>381</v>
      </c>
      <c r="J387" s="3" t="s">
        <v>1121</v>
      </c>
      <c r="K387" t="s">
        <v>1122</v>
      </c>
      <c r="L387" s="9">
        <v>3</v>
      </c>
      <c r="M387" s="9">
        <v>0</v>
      </c>
      <c r="N387">
        <v>3</v>
      </c>
      <c r="O387" t="s">
        <v>850</v>
      </c>
      <c r="P387">
        <v>0</v>
      </c>
      <c r="Q387">
        <f>QtyRemaining*EstMfgMin/60</f>
        <v>0</v>
      </c>
      <c r="U387" t="str">
        <f t="shared" ref="U387:U450" si="14">VLOOKUP(A387,Calendar,13,FALSE)</f>
        <v>2025-06</v>
      </c>
      <c r="V387" s="11">
        <f t="shared" ref="V387:V450" si="15">VLOOKUP(A387,Calendar,14,FALSE)</f>
        <v>27</v>
      </c>
    </row>
    <row r="388" spans="1:22" x14ac:dyDescent="0.25">
      <c r="A388" s="2">
        <v>45838</v>
      </c>
      <c r="B388" s="2">
        <v>45674</v>
      </c>
      <c r="C388" t="s">
        <v>954</v>
      </c>
      <c r="D388">
        <v>27</v>
      </c>
      <c r="E388" t="s">
        <v>1095</v>
      </c>
      <c r="F388" t="s">
        <v>548</v>
      </c>
      <c r="G388" t="s">
        <v>626</v>
      </c>
      <c r="H388" t="s">
        <v>1096</v>
      </c>
      <c r="I388" t="s">
        <v>381</v>
      </c>
      <c r="J388" s="3" t="s">
        <v>1123</v>
      </c>
      <c r="K388" t="s">
        <v>1122</v>
      </c>
      <c r="L388" s="9">
        <v>3</v>
      </c>
      <c r="M388" s="9">
        <v>0</v>
      </c>
      <c r="N388">
        <v>3</v>
      </c>
      <c r="O388" t="s">
        <v>850</v>
      </c>
      <c r="P388">
        <v>0</v>
      </c>
      <c r="Q388">
        <f>QtyRemaining*EstMfgMin/60</f>
        <v>0</v>
      </c>
      <c r="U388" t="str">
        <f t="shared" si="14"/>
        <v>2025-06</v>
      </c>
      <c r="V388" s="11">
        <f t="shared" si="15"/>
        <v>27</v>
      </c>
    </row>
    <row r="389" spans="1:22" x14ac:dyDescent="0.25">
      <c r="A389" s="2">
        <v>45838</v>
      </c>
      <c r="B389" s="2">
        <v>45674</v>
      </c>
      <c r="C389" t="s">
        <v>954</v>
      </c>
      <c r="D389">
        <v>27</v>
      </c>
      <c r="E389" t="s">
        <v>1095</v>
      </c>
      <c r="F389" t="s">
        <v>548</v>
      </c>
      <c r="G389" t="s">
        <v>626</v>
      </c>
      <c r="H389" t="s">
        <v>1096</v>
      </c>
      <c r="I389" t="s">
        <v>381</v>
      </c>
      <c r="J389" s="3" t="s">
        <v>1124</v>
      </c>
      <c r="K389" t="s">
        <v>958</v>
      </c>
      <c r="L389" s="9">
        <v>22</v>
      </c>
      <c r="M389" s="9">
        <v>0</v>
      </c>
      <c r="N389">
        <v>22</v>
      </c>
      <c r="O389" t="s">
        <v>435</v>
      </c>
      <c r="P389">
        <v>0</v>
      </c>
      <c r="Q389">
        <f>QtyRemaining*EstMfgMin/60</f>
        <v>0</v>
      </c>
      <c r="U389" t="str">
        <f t="shared" si="14"/>
        <v>2025-06</v>
      </c>
      <c r="V389" s="11">
        <f t="shared" si="15"/>
        <v>27</v>
      </c>
    </row>
    <row r="390" spans="1:22" x14ac:dyDescent="0.25">
      <c r="A390" s="2">
        <v>45838</v>
      </c>
      <c r="B390" s="2">
        <v>45674</v>
      </c>
      <c r="C390" t="s">
        <v>954</v>
      </c>
      <c r="D390">
        <v>27</v>
      </c>
      <c r="E390" t="s">
        <v>1095</v>
      </c>
      <c r="F390" t="s">
        <v>548</v>
      </c>
      <c r="G390" t="s">
        <v>626</v>
      </c>
      <c r="H390" t="s">
        <v>1096</v>
      </c>
      <c r="I390" t="s">
        <v>381</v>
      </c>
      <c r="J390" s="3" t="s">
        <v>1124</v>
      </c>
      <c r="K390" t="s">
        <v>958</v>
      </c>
      <c r="L390" s="9">
        <v>4</v>
      </c>
      <c r="M390" s="9">
        <v>0</v>
      </c>
      <c r="N390">
        <v>4</v>
      </c>
      <c r="O390" t="s">
        <v>435</v>
      </c>
      <c r="P390">
        <v>0</v>
      </c>
      <c r="Q390">
        <f>QtyRemaining*EstMfgMin/60</f>
        <v>0</v>
      </c>
      <c r="U390" t="str">
        <f t="shared" si="14"/>
        <v>2025-06</v>
      </c>
      <c r="V390" s="11">
        <f t="shared" si="15"/>
        <v>27</v>
      </c>
    </row>
    <row r="391" spans="1:22" x14ac:dyDescent="0.25">
      <c r="A391" s="2">
        <v>45838</v>
      </c>
      <c r="B391" s="2">
        <v>45674</v>
      </c>
      <c r="C391" t="s">
        <v>954</v>
      </c>
      <c r="D391">
        <v>27</v>
      </c>
      <c r="E391" t="s">
        <v>1095</v>
      </c>
      <c r="F391" t="s">
        <v>548</v>
      </c>
      <c r="G391" t="s">
        <v>626</v>
      </c>
      <c r="H391" t="s">
        <v>1096</v>
      </c>
      <c r="I391" t="s">
        <v>381</v>
      </c>
      <c r="J391" s="3" t="s">
        <v>1125</v>
      </c>
      <c r="K391" t="s">
        <v>1126</v>
      </c>
      <c r="L391" s="9">
        <v>22</v>
      </c>
      <c r="M391" s="9">
        <v>0</v>
      </c>
      <c r="N391">
        <v>22</v>
      </c>
      <c r="O391" t="s">
        <v>435</v>
      </c>
      <c r="P391">
        <v>0</v>
      </c>
      <c r="Q391">
        <f>QtyRemaining*EstMfgMin/60</f>
        <v>0</v>
      </c>
      <c r="U391" t="str">
        <f t="shared" si="14"/>
        <v>2025-06</v>
      </c>
      <c r="V391" s="11">
        <f t="shared" si="15"/>
        <v>27</v>
      </c>
    </row>
    <row r="392" spans="1:22" x14ac:dyDescent="0.25">
      <c r="A392" s="2">
        <v>45838</v>
      </c>
      <c r="B392" s="2">
        <v>45674</v>
      </c>
      <c r="C392" t="s">
        <v>954</v>
      </c>
      <c r="D392">
        <v>27</v>
      </c>
      <c r="E392" t="s">
        <v>1095</v>
      </c>
      <c r="F392" t="s">
        <v>548</v>
      </c>
      <c r="G392" t="s">
        <v>626</v>
      </c>
      <c r="H392" t="s">
        <v>1096</v>
      </c>
      <c r="I392" t="s">
        <v>381</v>
      </c>
      <c r="J392" s="3" t="s">
        <v>1125</v>
      </c>
      <c r="K392" t="s">
        <v>1126</v>
      </c>
      <c r="L392" s="9">
        <v>5</v>
      </c>
      <c r="M392" s="9">
        <v>0</v>
      </c>
      <c r="N392">
        <v>5</v>
      </c>
      <c r="O392" t="s">
        <v>435</v>
      </c>
      <c r="P392">
        <v>0</v>
      </c>
      <c r="Q392">
        <f>QtyRemaining*EstMfgMin/60</f>
        <v>0</v>
      </c>
      <c r="U392" t="str">
        <f t="shared" si="14"/>
        <v>2025-06</v>
      </c>
      <c r="V392" s="11">
        <f t="shared" si="15"/>
        <v>27</v>
      </c>
    </row>
    <row r="393" spans="1:22" x14ac:dyDescent="0.25">
      <c r="A393" s="2">
        <v>45838</v>
      </c>
      <c r="B393" s="2">
        <v>45674</v>
      </c>
      <c r="C393" t="s">
        <v>954</v>
      </c>
      <c r="D393">
        <v>27</v>
      </c>
      <c r="E393" t="s">
        <v>1095</v>
      </c>
      <c r="F393" t="s">
        <v>548</v>
      </c>
      <c r="G393" t="s">
        <v>626</v>
      </c>
      <c r="H393" t="s">
        <v>1096</v>
      </c>
      <c r="I393" t="s">
        <v>381</v>
      </c>
      <c r="J393" s="3" t="s">
        <v>1127</v>
      </c>
      <c r="K393" t="s">
        <v>1126</v>
      </c>
      <c r="L393" s="9">
        <v>22</v>
      </c>
      <c r="M393" s="9">
        <v>0</v>
      </c>
      <c r="N393">
        <v>22</v>
      </c>
      <c r="O393" t="s">
        <v>435</v>
      </c>
      <c r="P393">
        <v>0</v>
      </c>
      <c r="Q393">
        <f>QtyRemaining*EstMfgMin/60</f>
        <v>0</v>
      </c>
      <c r="U393" t="str">
        <f t="shared" si="14"/>
        <v>2025-06</v>
      </c>
      <c r="V393" s="11">
        <f t="shared" si="15"/>
        <v>27</v>
      </c>
    </row>
    <row r="394" spans="1:22" x14ac:dyDescent="0.25">
      <c r="A394" s="2">
        <v>45838</v>
      </c>
      <c r="B394" s="2">
        <v>45674</v>
      </c>
      <c r="C394" t="s">
        <v>954</v>
      </c>
      <c r="D394">
        <v>27</v>
      </c>
      <c r="E394" t="s">
        <v>1095</v>
      </c>
      <c r="F394" t="s">
        <v>548</v>
      </c>
      <c r="G394" t="s">
        <v>626</v>
      </c>
      <c r="H394" t="s">
        <v>1096</v>
      </c>
      <c r="I394" t="s">
        <v>381</v>
      </c>
      <c r="J394" s="3" t="s">
        <v>1127</v>
      </c>
      <c r="K394" t="s">
        <v>1126</v>
      </c>
      <c r="L394" s="9">
        <v>5</v>
      </c>
      <c r="M394" s="9">
        <v>0</v>
      </c>
      <c r="N394">
        <v>5</v>
      </c>
      <c r="O394" t="s">
        <v>435</v>
      </c>
      <c r="P394">
        <v>0</v>
      </c>
      <c r="Q394">
        <f>QtyRemaining*EstMfgMin/60</f>
        <v>0</v>
      </c>
      <c r="U394" t="str">
        <f t="shared" si="14"/>
        <v>2025-06</v>
      </c>
      <c r="V394" s="11">
        <f t="shared" si="15"/>
        <v>27</v>
      </c>
    </row>
    <row r="395" spans="1:22" x14ac:dyDescent="0.25">
      <c r="A395" s="2">
        <v>45838</v>
      </c>
      <c r="B395" s="2">
        <v>45674</v>
      </c>
      <c r="C395" t="s">
        <v>954</v>
      </c>
      <c r="D395">
        <v>27</v>
      </c>
      <c r="E395" t="s">
        <v>1095</v>
      </c>
      <c r="F395" t="s">
        <v>548</v>
      </c>
      <c r="G395" t="s">
        <v>626</v>
      </c>
      <c r="H395" t="s">
        <v>1096</v>
      </c>
      <c r="I395" t="s">
        <v>381</v>
      </c>
      <c r="J395" s="3" t="s">
        <v>1128</v>
      </c>
      <c r="K395" t="s">
        <v>1129</v>
      </c>
      <c r="L395" s="9">
        <v>10</v>
      </c>
      <c r="M395" s="9">
        <v>0</v>
      </c>
      <c r="N395">
        <v>10</v>
      </c>
      <c r="O395" t="s">
        <v>435</v>
      </c>
      <c r="P395">
        <v>18</v>
      </c>
      <c r="Q395">
        <f>QtyRemaining*EstMfgMin/60</f>
        <v>3</v>
      </c>
      <c r="U395" t="str">
        <f t="shared" si="14"/>
        <v>2025-06</v>
      </c>
      <c r="V395" s="11">
        <f t="shared" si="15"/>
        <v>27</v>
      </c>
    </row>
    <row r="396" spans="1:22" x14ac:dyDescent="0.25">
      <c r="A396" s="2">
        <v>45838</v>
      </c>
      <c r="B396" s="2">
        <v>45674</v>
      </c>
      <c r="C396" t="s">
        <v>954</v>
      </c>
      <c r="D396">
        <v>27</v>
      </c>
      <c r="E396" t="s">
        <v>1095</v>
      </c>
      <c r="F396" t="s">
        <v>548</v>
      </c>
      <c r="G396" t="s">
        <v>626</v>
      </c>
      <c r="H396" t="s">
        <v>1096</v>
      </c>
      <c r="I396" t="s">
        <v>381</v>
      </c>
      <c r="J396" s="3" t="s">
        <v>1130</v>
      </c>
      <c r="K396" t="s">
        <v>1129</v>
      </c>
      <c r="L396" s="9">
        <v>10</v>
      </c>
      <c r="M396" s="9">
        <v>0</v>
      </c>
      <c r="N396">
        <v>10</v>
      </c>
      <c r="O396" t="s">
        <v>435</v>
      </c>
      <c r="P396">
        <v>18</v>
      </c>
      <c r="Q396">
        <f>QtyRemaining*EstMfgMin/60</f>
        <v>3</v>
      </c>
      <c r="U396" t="str">
        <f t="shared" si="14"/>
        <v>2025-06</v>
      </c>
      <c r="V396" s="11">
        <f t="shared" si="15"/>
        <v>27</v>
      </c>
    </row>
    <row r="397" spans="1:22" x14ac:dyDescent="0.25">
      <c r="A397" s="2">
        <v>45838</v>
      </c>
      <c r="B397" s="2">
        <v>45674</v>
      </c>
      <c r="C397" t="s">
        <v>954</v>
      </c>
      <c r="D397">
        <v>27</v>
      </c>
      <c r="E397" t="s">
        <v>1095</v>
      </c>
      <c r="F397" t="s">
        <v>548</v>
      </c>
      <c r="G397" t="s">
        <v>626</v>
      </c>
      <c r="H397" t="s">
        <v>1096</v>
      </c>
      <c r="I397" t="s">
        <v>381</v>
      </c>
      <c r="J397" s="3" t="s">
        <v>1131</v>
      </c>
      <c r="K397" t="s">
        <v>1132</v>
      </c>
      <c r="L397" s="9">
        <v>10</v>
      </c>
      <c r="M397" s="9">
        <v>0</v>
      </c>
      <c r="N397">
        <v>10</v>
      </c>
      <c r="O397" t="s">
        <v>959</v>
      </c>
      <c r="P397">
        <v>0</v>
      </c>
      <c r="Q397">
        <f>QtyRemaining*EstMfgMin/60</f>
        <v>0</v>
      </c>
      <c r="U397" t="str">
        <f t="shared" si="14"/>
        <v>2025-06</v>
      </c>
      <c r="V397" s="11">
        <f t="shared" si="15"/>
        <v>27</v>
      </c>
    </row>
    <row r="398" spans="1:22" x14ac:dyDescent="0.25">
      <c r="A398" s="2">
        <v>45838</v>
      </c>
      <c r="B398" s="2">
        <v>45674</v>
      </c>
      <c r="C398" t="s">
        <v>954</v>
      </c>
      <c r="D398">
        <v>27</v>
      </c>
      <c r="E398" t="s">
        <v>1095</v>
      </c>
      <c r="F398" t="s">
        <v>548</v>
      </c>
      <c r="G398" t="s">
        <v>626</v>
      </c>
      <c r="H398" t="s">
        <v>1096</v>
      </c>
      <c r="I398" t="s">
        <v>381</v>
      </c>
      <c r="J398" s="3" t="s">
        <v>1131</v>
      </c>
      <c r="K398" t="s">
        <v>1132</v>
      </c>
      <c r="L398" s="9">
        <v>4</v>
      </c>
      <c r="M398" s="9">
        <v>0</v>
      </c>
      <c r="N398">
        <v>4</v>
      </c>
      <c r="O398" t="s">
        <v>959</v>
      </c>
      <c r="P398">
        <v>0</v>
      </c>
      <c r="Q398">
        <f>QtyRemaining*EstMfgMin/60</f>
        <v>0</v>
      </c>
      <c r="U398" t="str">
        <f t="shared" si="14"/>
        <v>2025-06</v>
      </c>
      <c r="V398" s="11">
        <f t="shared" si="15"/>
        <v>27</v>
      </c>
    </row>
    <row r="399" spans="1:22" x14ac:dyDescent="0.25">
      <c r="A399" s="2">
        <v>45838</v>
      </c>
      <c r="B399" s="2">
        <v>45674</v>
      </c>
      <c r="C399" t="s">
        <v>954</v>
      </c>
      <c r="D399">
        <v>27</v>
      </c>
      <c r="E399" t="s">
        <v>1095</v>
      </c>
      <c r="F399" t="s">
        <v>548</v>
      </c>
      <c r="G399" t="s">
        <v>626</v>
      </c>
      <c r="H399" t="s">
        <v>1096</v>
      </c>
      <c r="I399" t="s">
        <v>381</v>
      </c>
      <c r="J399" s="3" t="s">
        <v>1087</v>
      </c>
      <c r="K399" t="s">
        <v>1088</v>
      </c>
      <c r="L399" s="9">
        <v>6</v>
      </c>
      <c r="M399" s="9">
        <v>0</v>
      </c>
      <c r="N399">
        <v>6</v>
      </c>
      <c r="O399" t="s">
        <v>415</v>
      </c>
      <c r="P399">
        <v>20</v>
      </c>
      <c r="Q399">
        <f>QtyRemaining*EstMfgMin/60</f>
        <v>2</v>
      </c>
      <c r="U399" t="str">
        <f t="shared" si="14"/>
        <v>2025-06</v>
      </c>
      <c r="V399" s="11">
        <f t="shared" si="15"/>
        <v>27</v>
      </c>
    </row>
    <row r="400" spans="1:22" x14ac:dyDescent="0.25">
      <c r="A400" s="2">
        <v>45838</v>
      </c>
      <c r="B400" s="2">
        <v>45674</v>
      </c>
      <c r="C400" t="s">
        <v>954</v>
      </c>
      <c r="D400">
        <v>27</v>
      </c>
      <c r="E400" t="s">
        <v>1095</v>
      </c>
      <c r="F400" t="s">
        <v>548</v>
      </c>
      <c r="G400" t="s">
        <v>626</v>
      </c>
      <c r="H400" t="s">
        <v>1096</v>
      </c>
      <c r="I400" t="s">
        <v>381</v>
      </c>
      <c r="J400" s="3" t="s">
        <v>1087</v>
      </c>
      <c r="K400" t="s">
        <v>1088</v>
      </c>
      <c r="L400" s="9">
        <v>5</v>
      </c>
      <c r="M400" s="9">
        <v>0</v>
      </c>
      <c r="N400">
        <v>5</v>
      </c>
      <c r="O400" t="s">
        <v>415</v>
      </c>
      <c r="P400">
        <v>20</v>
      </c>
      <c r="Q400">
        <f>QtyRemaining*EstMfgMin/60</f>
        <v>1.6666666666666667</v>
      </c>
      <c r="U400" t="str">
        <f t="shared" si="14"/>
        <v>2025-06</v>
      </c>
      <c r="V400" s="11">
        <f t="shared" si="15"/>
        <v>27</v>
      </c>
    </row>
    <row r="401" spans="1:22" x14ac:dyDescent="0.25">
      <c r="A401" s="2">
        <v>45838</v>
      </c>
      <c r="B401" s="2">
        <v>45674</v>
      </c>
      <c r="C401" t="s">
        <v>954</v>
      </c>
      <c r="D401">
        <v>27</v>
      </c>
      <c r="E401" t="s">
        <v>1095</v>
      </c>
      <c r="F401" t="s">
        <v>548</v>
      </c>
      <c r="G401" t="s">
        <v>626</v>
      </c>
      <c r="H401" t="s">
        <v>1096</v>
      </c>
      <c r="I401" t="s">
        <v>381</v>
      </c>
      <c r="J401" s="3" t="s">
        <v>1133</v>
      </c>
      <c r="K401" t="s">
        <v>1134</v>
      </c>
      <c r="L401" s="9">
        <v>10</v>
      </c>
      <c r="M401" s="9">
        <v>0</v>
      </c>
      <c r="N401">
        <v>10</v>
      </c>
      <c r="O401" t="s">
        <v>435</v>
      </c>
      <c r="P401">
        <v>0</v>
      </c>
      <c r="Q401">
        <f>QtyRemaining*EstMfgMin/60</f>
        <v>0</v>
      </c>
      <c r="U401" t="str">
        <f t="shared" si="14"/>
        <v>2025-06</v>
      </c>
      <c r="V401" s="11">
        <f t="shared" si="15"/>
        <v>27</v>
      </c>
    </row>
    <row r="402" spans="1:22" x14ac:dyDescent="0.25">
      <c r="A402" s="2">
        <v>45838</v>
      </c>
      <c r="B402" s="2">
        <v>45674</v>
      </c>
      <c r="C402" t="s">
        <v>954</v>
      </c>
      <c r="D402">
        <v>27</v>
      </c>
      <c r="E402" t="s">
        <v>1095</v>
      </c>
      <c r="F402" t="s">
        <v>548</v>
      </c>
      <c r="G402" t="s">
        <v>626</v>
      </c>
      <c r="H402" t="s">
        <v>1096</v>
      </c>
      <c r="I402" t="s">
        <v>381</v>
      </c>
      <c r="J402" s="3" t="s">
        <v>1135</v>
      </c>
      <c r="K402" t="s">
        <v>1136</v>
      </c>
      <c r="L402" s="9">
        <v>10</v>
      </c>
      <c r="M402" s="9">
        <v>0</v>
      </c>
      <c r="N402">
        <v>10</v>
      </c>
      <c r="O402" t="s">
        <v>435</v>
      </c>
      <c r="P402">
        <v>0</v>
      </c>
      <c r="Q402">
        <f>QtyRemaining*EstMfgMin/60</f>
        <v>0</v>
      </c>
      <c r="U402" t="str">
        <f t="shared" si="14"/>
        <v>2025-06</v>
      </c>
      <c r="V402" s="11">
        <f t="shared" si="15"/>
        <v>27</v>
      </c>
    </row>
    <row r="403" spans="1:22" x14ac:dyDescent="0.25">
      <c r="A403" s="2">
        <v>45842</v>
      </c>
      <c r="B403" s="2">
        <v>45462</v>
      </c>
      <c r="C403" t="s">
        <v>989</v>
      </c>
      <c r="D403">
        <v>27</v>
      </c>
      <c r="E403" t="s">
        <v>990</v>
      </c>
      <c r="F403" t="s">
        <v>548</v>
      </c>
      <c r="G403" t="s">
        <v>991</v>
      </c>
      <c r="H403" t="s">
        <v>992</v>
      </c>
      <c r="I403" t="s">
        <v>352</v>
      </c>
      <c r="J403" s="3" t="s">
        <v>993</v>
      </c>
      <c r="K403" t="s">
        <v>994</v>
      </c>
      <c r="L403" s="9">
        <v>12500</v>
      </c>
      <c r="M403" s="9">
        <v>0</v>
      </c>
      <c r="N403">
        <v>12500</v>
      </c>
      <c r="O403" t="s">
        <v>402</v>
      </c>
      <c r="P403">
        <v>0</v>
      </c>
      <c r="Q403">
        <f>QtyRemaining*EstMfgMin/60</f>
        <v>0</v>
      </c>
      <c r="U403" t="str">
        <f t="shared" si="14"/>
        <v>2025-07</v>
      </c>
      <c r="V403" s="11">
        <f t="shared" si="15"/>
        <v>27</v>
      </c>
    </row>
    <row r="404" spans="1:22" x14ac:dyDescent="0.25">
      <c r="A404" s="2">
        <v>45845</v>
      </c>
      <c r="B404" s="2">
        <v>45462</v>
      </c>
      <c r="C404" t="s">
        <v>989</v>
      </c>
      <c r="D404">
        <v>28</v>
      </c>
      <c r="E404" t="s">
        <v>990</v>
      </c>
      <c r="F404" t="s">
        <v>548</v>
      </c>
      <c r="G404" t="s">
        <v>991</v>
      </c>
      <c r="H404" t="s">
        <v>992</v>
      </c>
      <c r="I404" t="s">
        <v>352</v>
      </c>
      <c r="J404" s="3" t="s">
        <v>993</v>
      </c>
      <c r="K404" t="s">
        <v>994</v>
      </c>
      <c r="L404" s="9">
        <v>12500</v>
      </c>
      <c r="M404" s="9">
        <v>0</v>
      </c>
      <c r="N404">
        <v>12500</v>
      </c>
      <c r="O404" t="s">
        <v>402</v>
      </c>
      <c r="P404">
        <v>0</v>
      </c>
      <c r="Q404">
        <f>QtyRemaining*EstMfgMin/60</f>
        <v>0</v>
      </c>
      <c r="U404" t="str">
        <f t="shared" si="14"/>
        <v>2025-07</v>
      </c>
      <c r="V404" s="11">
        <f t="shared" si="15"/>
        <v>28</v>
      </c>
    </row>
    <row r="405" spans="1:22" x14ac:dyDescent="0.25">
      <c r="A405" s="2">
        <v>45847</v>
      </c>
      <c r="B405" s="2">
        <v>45489</v>
      </c>
      <c r="C405" t="s">
        <v>541</v>
      </c>
      <c r="D405">
        <v>28</v>
      </c>
      <c r="E405" t="s">
        <v>902</v>
      </c>
      <c r="F405" t="s">
        <v>531</v>
      </c>
      <c r="G405" t="s">
        <v>900</v>
      </c>
      <c r="H405" t="s">
        <v>903</v>
      </c>
      <c r="I405" t="s">
        <v>427</v>
      </c>
      <c r="J405" s="3" t="s">
        <v>1072</v>
      </c>
      <c r="K405" t="s">
        <v>1073</v>
      </c>
      <c r="L405" s="9">
        <v>145</v>
      </c>
      <c r="M405" s="9">
        <v>0</v>
      </c>
      <c r="N405">
        <v>145</v>
      </c>
      <c r="O405" t="s">
        <v>435</v>
      </c>
      <c r="P405">
        <v>10</v>
      </c>
      <c r="Q405">
        <f>QtyRemaining*EstMfgMin/60</f>
        <v>24.166666666666668</v>
      </c>
      <c r="U405" t="str">
        <f t="shared" si="14"/>
        <v>2025-07</v>
      </c>
      <c r="V405" s="11">
        <f t="shared" si="15"/>
        <v>28</v>
      </c>
    </row>
    <row r="406" spans="1:22" x14ac:dyDescent="0.25">
      <c r="A406" s="2">
        <v>45852</v>
      </c>
      <c r="B406" s="2">
        <v>45656</v>
      </c>
      <c r="C406" t="s">
        <v>876</v>
      </c>
      <c r="D406">
        <v>29</v>
      </c>
      <c r="E406" t="s">
        <v>1089</v>
      </c>
      <c r="F406" t="s">
        <v>548</v>
      </c>
      <c r="G406" t="s">
        <v>1090</v>
      </c>
      <c r="H406" t="s">
        <v>1091</v>
      </c>
      <c r="I406" t="s">
        <v>381</v>
      </c>
      <c r="J406" s="3" t="s">
        <v>1137</v>
      </c>
      <c r="K406" t="s">
        <v>1093</v>
      </c>
      <c r="L406" s="9">
        <v>49</v>
      </c>
      <c r="M406" s="9">
        <v>0</v>
      </c>
      <c r="N406">
        <v>49</v>
      </c>
      <c r="O406" t="s">
        <v>1094</v>
      </c>
      <c r="P406">
        <v>191</v>
      </c>
      <c r="Q406">
        <f>QtyRemaining*EstMfgMin/60</f>
        <v>155.98333333333332</v>
      </c>
      <c r="S406" t="s">
        <v>922</v>
      </c>
      <c r="U406" t="str">
        <f t="shared" si="14"/>
        <v>2025-07</v>
      </c>
      <c r="V406" s="11">
        <f t="shared" si="15"/>
        <v>29</v>
      </c>
    </row>
    <row r="407" spans="1:22" x14ac:dyDescent="0.25">
      <c r="A407" s="2">
        <v>45853</v>
      </c>
      <c r="B407" s="2">
        <v>45754</v>
      </c>
      <c r="C407" t="s">
        <v>541</v>
      </c>
      <c r="D407">
        <v>29</v>
      </c>
      <c r="E407" t="s">
        <v>1138</v>
      </c>
      <c r="F407" t="s">
        <v>531</v>
      </c>
      <c r="G407" t="s">
        <v>900</v>
      </c>
      <c r="H407" t="s">
        <v>1139</v>
      </c>
      <c r="I407" t="s">
        <v>381</v>
      </c>
      <c r="J407" s="3" t="s">
        <v>1140</v>
      </c>
      <c r="K407" t="s">
        <v>1141</v>
      </c>
      <c r="L407" s="9">
        <v>80</v>
      </c>
      <c r="M407" s="9">
        <v>0</v>
      </c>
      <c r="N407">
        <v>80</v>
      </c>
      <c r="O407" t="s">
        <v>435</v>
      </c>
      <c r="P407">
        <v>0</v>
      </c>
      <c r="Q407">
        <f>QtyRemaining*EstMfgMin/60</f>
        <v>0</v>
      </c>
      <c r="U407" t="str">
        <f t="shared" si="14"/>
        <v>2025-07</v>
      </c>
      <c r="V407" s="11">
        <f t="shared" si="15"/>
        <v>29</v>
      </c>
    </row>
    <row r="408" spans="1:22" x14ac:dyDescent="0.25">
      <c r="A408" s="2">
        <v>45853</v>
      </c>
      <c r="B408" s="2">
        <v>45754</v>
      </c>
      <c r="C408" t="s">
        <v>541</v>
      </c>
      <c r="D408">
        <v>29</v>
      </c>
      <c r="E408" t="s">
        <v>1138</v>
      </c>
      <c r="F408" t="s">
        <v>531</v>
      </c>
      <c r="G408" t="s">
        <v>900</v>
      </c>
      <c r="H408" t="s">
        <v>1139</v>
      </c>
      <c r="I408" t="s">
        <v>381</v>
      </c>
      <c r="J408" s="3" t="s">
        <v>1142</v>
      </c>
      <c r="K408" t="s">
        <v>1143</v>
      </c>
      <c r="L408" s="9">
        <v>80</v>
      </c>
      <c r="M408" s="9">
        <v>0</v>
      </c>
      <c r="N408">
        <v>80</v>
      </c>
      <c r="O408" t="s">
        <v>423</v>
      </c>
      <c r="P408">
        <v>0</v>
      </c>
      <c r="Q408">
        <f>QtyRemaining*EstMfgMin/60</f>
        <v>0</v>
      </c>
      <c r="U408" t="str">
        <f t="shared" si="14"/>
        <v>2025-07</v>
      </c>
      <c r="V408" s="11">
        <f t="shared" si="15"/>
        <v>29</v>
      </c>
    </row>
    <row r="409" spans="1:22" x14ac:dyDescent="0.25">
      <c r="A409" s="2">
        <v>45853</v>
      </c>
      <c r="B409" s="2">
        <v>45754</v>
      </c>
      <c r="C409" t="s">
        <v>541</v>
      </c>
      <c r="D409">
        <v>29</v>
      </c>
      <c r="E409" t="s">
        <v>1138</v>
      </c>
      <c r="F409" t="s">
        <v>531</v>
      </c>
      <c r="G409" t="s">
        <v>900</v>
      </c>
      <c r="H409" t="s">
        <v>1139</v>
      </c>
      <c r="I409" t="s">
        <v>381</v>
      </c>
      <c r="J409" s="3" t="s">
        <v>1144</v>
      </c>
      <c r="K409" t="s">
        <v>1145</v>
      </c>
      <c r="L409" s="9">
        <v>80</v>
      </c>
      <c r="M409" s="9">
        <v>0</v>
      </c>
      <c r="N409">
        <v>80</v>
      </c>
      <c r="O409" t="s">
        <v>423</v>
      </c>
      <c r="P409">
        <v>0</v>
      </c>
      <c r="Q409">
        <f>QtyRemaining*EstMfgMin/60</f>
        <v>0</v>
      </c>
      <c r="U409" t="str">
        <f t="shared" si="14"/>
        <v>2025-07</v>
      </c>
      <c r="V409" s="11">
        <f t="shared" si="15"/>
        <v>29</v>
      </c>
    </row>
    <row r="410" spans="1:22" x14ac:dyDescent="0.25">
      <c r="A410" s="2">
        <v>45853</v>
      </c>
      <c r="B410" s="2">
        <v>45754</v>
      </c>
      <c r="C410" t="s">
        <v>541</v>
      </c>
      <c r="D410">
        <v>29</v>
      </c>
      <c r="E410" t="s">
        <v>1138</v>
      </c>
      <c r="F410" t="s">
        <v>531</v>
      </c>
      <c r="G410" t="s">
        <v>900</v>
      </c>
      <c r="H410" t="s">
        <v>1139</v>
      </c>
      <c r="I410" t="s">
        <v>381</v>
      </c>
      <c r="J410" s="3" t="s">
        <v>1146</v>
      </c>
      <c r="K410" t="s">
        <v>1147</v>
      </c>
      <c r="L410" s="9">
        <v>80</v>
      </c>
      <c r="M410" s="9">
        <v>0</v>
      </c>
      <c r="N410">
        <v>80</v>
      </c>
      <c r="O410" t="s">
        <v>407</v>
      </c>
      <c r="P410">
        <v>0</v>
      </c>
      <c r="Q410">
        <f>QtyRemaining*EstMfgMin/60</f>
        <v>0</v>
      </c>
      <c r="U410" t="str">
        <f t="shared" si="14"/>
        <v>2025-07</v>
      </c>
      <c r="V410" s="11">
        <f t="shared" si="15"/>
        <v>29</v>
      </c>
    </row>
    <row r="411" spans="1:22" x14ac:dyDescent="0.25">
      <c r="A411" s="2">
        <v>45853</v>
      </c>
      <c r="B411" s="2">
        <v>45754</v>
      </c>
      <c r="C411" t="s">
        <v>541</v>
      </c>
      <c r="D411">
        <v>29</v>
      </c>
      <c r="E411" t="s">
        <v>1138</v>
      </c>
      <c r="F411" t="s">
        <v>531</v>
      </c>
      <c r="G411" t="s">
        <v>900</v>
      </c>
      <c r="H411" t="s">
        <v>1139</v>
      </c>
      <c r="I411" t="s">
        <v>381</v>
      </c>
      <c r="J411" s="3" t="s">
        <v>1148</v>
      </c>
      <c r="K411" t="s">
        <v>1149</v>
      </c>
      <c r="L411" s="9">
        <v>80</v>
      </c>
      <c r="M411" s="9">
        <v>0</v>
      </c>
      <c r="N411">
        <v>80</v>
      </c>
      <c r="O411" t="s">
        <v>407</v>
      </c>
      <c r="P411">
        <v>0</v>
      </c>
      <c r="Q411">
        <f>QtyRemaining*EstMfgMin/60</f>
        <v>0</v>
      </c>
      <c r="U411" t="str">
        <f t="shared" si="14"/>
        <v>2025-07</v>
      </c>
      <c r="V411" s="11">
        <f t="shared" si="15"/>
        <v>29</v>
      </c>
    </row>
    <row r="412" spans="1:22" x14ac:dyDescent="0.25">
      <c r="A412" s="2">
        <v>45853</v>
      </c>
      <c r="B412" s="2">
        <v>45754</v>
      </c>
      <c r="C412" t="s">
        <v>541</v>
      </c>
      <c r="D412">
        <v>29</v>
      </c>
      <c r="E412" t="s">
        <v>1138</v>
      </c>
      <c r="F412" t="s">
        <v>531</v>
      </c>
      <c r="G412" t="s">
        <v>900</v>
      </c>
      <c r="H412" t="s">
        <v>1139</v>
      </c>
      <c r="I412" t="s">
        <v>381</v>
      </c>
      <c r="J412" s="3" t="s">
        <v>1150</v>
      </c>
      <c r="K412" t="s">
        <v>1151</v>
      </c>
      <c r="L412" s="9">
        <v>80</v>
      </c>
      <c r="M412" s="9">
        <v>0</v>
      </c>
      <c r="N412">
        <v>80</v>
      </c>
      <c r="O412" t="s">
        <v>407</v>
      </c>
      <c r="P412">
        <v>0</v>
      </c>
      <c r="Q412">
        <f>QtyRemaining*EstMfgMin/60</f>
        <v>0</v>
      </c>
      <c r="U412" t="str">
        <f t="shared" si="14"/>
        <v>2025-07</v>
      </c>
      <c r="V412" s="11">
        <f t="shared" si="15"/>
        <v>29</v>
      </c>
    </row>
    <row r="413" spans="1:22" x14ac:dyDescent="0.25">
      <c r="A413" s="2">
        <v>45853</v>
      </c>
      <c r="B413" s="2">
        <v>45754</v>
      </c>
      <c r="C413" t="s">
        <v>541</v>
      </c>
      <c r="D413">
        <v>29</v>
      </c>
      <c r="E413" t="s">
        <v>1138</v>
      </c>
      <c r="F413" t="s">
        <v>531</v>
      </c>
      <c r="G413" t="s">
        <v>900</v>
      </c>
      <c r="H413" t="s">
        <v>1139</v>
      </c>
      <c r="I413" t="s">
        <v>381</v>
      </c>
      <c r="J413" s="3" t="s">
        <v>1152</v>
      </c>
      <c r="K413" t="s">
        <v>1153</v>
      </c>
      <c r="L413" s="9">
        <v>88</v>
      </c>
      <c r="M413" s="9">
        <v>0</v>
      </c>
      <c r="N413">
        <v>88</v>
      </c>
      <c r="O413" t="s">
        <v>415</v>
      </c>
      <c r="P413">
        <v>0</v>
      </c>
      <c r="Q413">
        <f>QtyRemaining*EstMfgMin/60</f>
        <v>0</v>
      </c>
      <c r="U413" t="str">
        <f t="shared" si="14"/>
        <v>2025-07</v>
      </c>
      <c r="V413" s="11">
        <f t="shared" si="15"/>
        <v>29</v>
      </c>
    </row>
    <row r="414" spans="1:22" x14ac:dyDescent="0.25">
      <c r="A414" s="2">
        <v>45853</v>
      </c>
      <c r="B414" s="2">
        <v>45754</v>
      </c>
      <c r="C414" t="s">
        <v>541</v>
      </c>
      <c r="D414">
        <v>29</v>
      </c>
      <c r="E414" t="s">
        <v>1138</v>
      </c>
      <c r="F414" t="s">
        <v>531</v>
      </c>
      <c r="G414" t="s">
        <v>900</v>
      </c>
      <c r="H414" t="s">
        <v>1139</v>
      </c>
      <c r="I414" t="s">
        <v>381</v>
      </c>
      <c r="J414" s="3" t="s">
        <v>1154</v>
      </c>
      <c r="K414" t="s">
        <v>1155</v>
      </c>
      <c r="L414" s="9">
        <v>88</v>
      </c>
      <c r="M414" s="9">
        <v>0</v>
      </c>
      <c r="N414">
        <v>88</v>
      </c>
      <c r="O414" t="s">
        <v>435</v>
      </c>
      <c r="P414">
        <v>0</v>
      </c>
      <c r="Q414">
        <f>QtyRemaining*EstMfgMin/60</f>
        <v>0</v>
      </c>
      <c r="U414" t="str">
        <f t="shared" si="14"/>
        <v>2025-07</v>
      </c>
      <c r="V414" s="11">
        <f t="shared" si="15"/>
        <v>29</v>
      </c>
    </row>
    <row r="415" spans="1:22" x14ac:dyDescent="0.25">
      <c r="A415" s="2">
        <v>45853</v>
      </c>
      <c r="B415" s="2">
        <v>45754</v>
      </c>
      <c r="C415" t="s">
        <v>541</v>
      </c>
      <c r="D415">
        <v>29</v>
      </c>
      <c r="E415" t="s">
        <v>1138</v>
      </c>
      <c r="F415" t="s">
        <v>531</v>
      </c>
      <c r="G415" t="s">
        <v>900</v>
      </c>
      <c r="H415" t="s">
        <v>1139</v>
      </c>
      <c r="I415" t="s">
        <v>381</v>
      </c>
      <c r="J415" s="3" t="s">
        <v>1156</v>
      </c>
      <c r="K415" t="s">
        <v>1157</v>
      </c>
      <c r="L415" s="9">
        <v>80</v>
      </c>
      <c r="M415" s="9">
        <v>0</v>
      </c>
      <c r="N415">
        <v>80</v>
      </c>
      <c r="O415" t="s">
        <v>435</v>
      </c>
      <c r="P415">
        <v>0</v>
      </c>
      <c r="Q415">
        <f>QtyRemaining*EstMfgMin/60</f>
        <v>0</v>
      </c>
      <c r="U415" t="str">
        <f t="shared" si="14"/>
        <v>2025-07</v>
      </c>
      <c r="V415" s="11">
        <f t="shared" si="15"/>
        <v>29</v>
      </c>
    </row>
    <row r="416" spans="1:22" x14ac:dyDescent="0.25">
      <c r="A416" s="2">
        <v>45853</v>
      </c>
      <c r="B416" s="2">
        <v>45754</v>
      </c>
      <c r="C416" t="s">
        <v>541</v>
      </c>
      <c r="D416">
        <v>29</v>
      </c>
      <c r="E416" t="s">
        <v>1138</v>
      </c>
      <c r="F416" t="s">
        <v>531</v>
      </c>
      <c r="G416" t="s">
        <v>900</v>
      </c>
      <c r="H416" t="s">
        <v>1139</v>
      </c>
      <c r="I416" t="s">
        <v>381</v>
      </c>
      <c r="J416" s="3" t="s">
        <v>1158</v>
      </c>
      <c r="K416" t="s">
        <v>1159</v>
      </c>
      <c r="L416" s="9">
        <v>80</v>
      </c>
      <c r="M416" s="9">
        <v>0</v>
      </c>
      <c r="N416">
        <v>80</v>
      </c>
      <c r="O416" t="s">
        <v>435</v>
      </c>
      <c r="P416">
        <v>0</v>
      </c>
      <c r="Q416">
        <f>QtyRemaining*EstMfgMin/60</f>
        <v>0</v>
      </c>
      <c r="U416" t="str">
        <f t="shared" si="14"/>
        <v>2025-07</v>
      </c>
      <c r="V416" s="11">
        <f t="shared" si="15"/>
        <v>29</v>
      </c>
    </row>
    <row r="417" spans="1:22" x14ac:dyDescent="0.25">
      <c r="A417" s="2">
        <v>45859</v>
      </c>
      <c r="B417" s="2">
        <v>45656</v>
      </c>
      <c r="C417" t="s">
        <v>876</v>
      </c>
      <c r="D417">
        <v>30</v>
      </c>
      <c r="E417" t="s">
        <v>1089</v>
      </c>
      <c r="F417" t="s">
        <v>548</v>
      </c>
      <c r="G417" t="s">
        <v>1090</v>
      </c>
      <c r="H417" t="s">
        <v>1091</v>
      </c>
      <c r="I417" t="s">
        <v>381</v>
      </c>
      <c r="J417" s="3" t="s">
        <v>1137</v>
      </c>
      <c r="K417" t="s">
        <v>1093</v>
      </c>
      <c r="L417" s="9">
        <v>37</v>
      </c>
      <c r="M417" s="9">
        <v>22</v>
      </c>
      <c r="N417">
        <v>15</v>
      </c>
      <c r="O417" t="s">
        <v>1094</v>
      </c>
      <c r="P417">
        <v>191</v>
      </c>
      <c r="Q417">
        <f>QtyRemaining*EstMfgMin/60</f>
        <v>47.75</v>
      </c>
      <c r="S417" t="s">
        <v>922</v>
      </c>
      <c r="U417" t="str">
        <f t="shared" si="14"/>
        <v>2025-07</v>
      </c>
      <c r="V417" s="11">
        <f t="shared" si="15"/>
        <v>30</v>
      </c>
    </row>
    <row r="418" spans="1:22" x14ac:dyDescent="0.25">
      <c r="A418" s="2">
        <v>45866</v>
      </c>
      <c r="B418" s="2">
        <v>45636</v>
      </c>
      <c r="C418" t="s">
        <v>954</v>
      </c>
      <c r="D418">
        <v>31</v>
      </c>
      <c r="E418" t="s">
        <v>1160</v>
      </c>
      <c r="F418" t="s">
        <v>548</v>
      </c>
      <c r="G418" t="s">
        <v>973</v>
      </c>
      <c r="H418" t="s">
        <v>1161</v>
      </c>
      <c r="I418" t="s">
        <v>381</v>
      </c>
      <c r="J418" s="3" t="s">
        <v>1162</v>
      </c>
      <c r="K418" t="s">
        <v>1163</v>
      </c>
      <c r="L418" s="9">
        <v>1</v>
      </c>
      <c r="M418" s="9">
        <v>0</v>
      </c>
      <c r="N418">
        <v>1</v>
      </c>
      <c r="O418" t="s">
        <v>402</v>
      </c>
      <c r="P418">
        <v>16</v>
      </c>
      <c r="Q418">
        <f>QtyRemaining*EstMfgMin/60</f>
        <v>0.26666666666666666</v>
      </c>
      <c r="U418" t="str">
        <f t="shared" si="14"/>
        <v>2025-07</v>
      </c>
      <c r="V418" s="11">
        <f t="shared" si="15"/>
        <v>31</v>
      </c>
    </row>
    <row r="419" spans="1:22" x14ac:dyDescent="0.25">
      <c r="A419" s="2">
        <v>45869</v>
      </c>
      <c r="B419" s="2">
        <v>45407</v>
      </c>
      <c r="C419" t="s">
        <v>954</v>
      </c>
      <c r="D419">
        <v>31</v>
      </c>
      <c r="E419" t="s">
        <v>1164</v>
      </c>
      <c r="F419" t="s">
        <v>548</v>
      </c>
      <c r="G419" t="s">
        <v>626</v>
      </c>
      <c r="H419" t="s">
        <v>1165</v>
      </c>
      <c r="I419" t="s">
        <v>381</v>
      </c>
      <c r="J419" s="3" t="s">
        <v>1076</v>
      </c>
      <c r="K419" t="s">
        <v>1077</v>
      </c>
      <c r="L419" s="9">
        <v>1</v>
      </c>
      <c r="M419" s="9">
        <v>0</v>
      </c>
      <c r="N419">
        <v>1</v>
      </c>
      <c r="O419" t="s">
        <v>1078</v>
      </c>
      <c r="P419">
        <v>0</v>
      </c>
      <c r="Q419">
        <f>QtyRemaining*EstMfgMin/60</f>
        <v>0</v>
      </c>
      <c r="U419" t="str">
        <f t="shared" si="14"/>
        <v>2025-07</v>
      </c>
      <c r="V419" s="11">
        <f t="shared" si="15"/>
        <v>31</v>
      </c>
    </row>
    <row r="420" spans="1:22" x14ac:dyDescent="0.25">
      <c r="A420" s="2">
        <v>45869</v>
      </c>
      <c r="B420" s="2">
        <v>45674</v>
      </c>
      <c r="C420" t="s">
        <v>948</v>
      </c>
      <c r="D420">
        <v>31</v>
      </c>
      <c r="E420" t="s">
        <v>1166</v>
      </c>
      <c r="F420" t="s">
        <v>548</v>
      </c>
      <c r="G420" t="s">
        <v>626</v>
      </c>
      <c r="H420" t="s">
        <v>1167</v>
      </c>
      <c r="I420" t="s">
        <v>410</v>
      </c>
      <c r="J420" s="3" t="s">
        <v>1168</v>
      </c>
      <c r="K420" t="s">
        <v>1169</v>
      </c>
      <c r="L420" s="9">
        <v>131</v>
      </c>
      <c r="M420" s="9">
        <v>0</v>
      </c>
      <c r="N420">
        <v>131</v>
      </c>
      <c r="O420" t="s">
        <v>850</v>
      </c>
      <c r="P420">
        <v>100</v>
      </c>
      <c r="Q420">
        <f>QtyRemaining*EstMfgMin/60</f>
        <v>218.33333333333334</v>
      </c>
      <c r="U420" t="str">
        <f t="shared" si="14"/>
        <v>2025-07</v>
      </c>
      <c r="V420" s="11">
        <f t="shared" si="15"/>
        <v>31</v>
      </c>
    </row>
    <row r="421" spans="1:22" x14ac:dyDescent="0.25">
      <c r="A421" s="2">
        <v>45873</v>
      </c>
      <c r="B421" s="2">
        <v>45873</v>
      </c>
      <c r="C421" t="s">
        <v>954</v>
      </c>
      <c r="D421">
        <v>32</v>
      </c>
      <c r="E421" t="s">
        <v>1170</v>
      </c>
      <c r="F421" t="s">
        <v>548</v>
      </c>
      <c r="G421" t="s">
        <v>626</v>
      </c>
      <c r="H421" t="s">
        <v>1165</v>
      </c>
      <c r="I421" t="s">
        <v>352</v>
      </c>
      <c r="J421" s="3" t="s">
        <v>1124</v>
      </c>
      <c r="K421" t="s">
        <v>958</v>
      </c>
      <c r="L421" s="9">
        <v>3</v>
      </c>
      <c r="M421" s="9">
        <v>1</v>
      </c>
      <c r="N421">
        <v>2</v>
      </c>
      <c r="P421">
        <v>0</v>
      </c>
      <c r="Q421">
        <f>QtyRemaining*EstMfgMin/60</f>
        <v>0</v>
      </c>
      <c r="U421" t="str">
        <f t="shared" si="14"/>
        <v>2025-08</v>
      </c>
      <c r="V421" s="11">
        <f t="shared" si="15"/>
        <v>32</v>
      </c>
    </row>
    <row r="422" spans="1:22" x14ac:dyDescent="0.25">
      <c r="A422" s="2">
        <v>45873</v>
      </c>
      <c r="B422" s="2">
        <v>45873</v>
      </c>
      <c r="C422" t="s">
        <v>954</v>
      </c>
      <c r="D422">
        <v>32</v>
      </c>
      <c r="E422" t="s">
        <v>1170</v>
      </c>
      <c r="F422" t="s">
        <v>548</v>
      </c>
      <c r="G422" t="s">
        <v>626</v>
      </c>
      <c r="H422" t="s">
        <v>1165</v>
      </c>
      <c r="I422" t="s">
        <v>352</v>
      </c>
      <c r="J422" s="3" t="s">
        <v>1124</v>
      </c>
      <c r="K422" t="s">
        <v>958</v>
      </c>
      <c r="L422" s="9">
        <v>3</v>
      </c>
      <c r="M422" s="9">
        <v>0</v>
      </c>
      <c r="N422">
        <v>3</v>
      </c>
      <c r="P422">
        <v>0</v>
      </c>
      <c r="Q422">
        <f>QtyRemaining*EstMfgMin/60</f>
        <v>0</v>
      </c>
      <c r="U422" t="str">
        <f t="shared" si="14"/>
        <v>2025-08</v>
      </c>
      <c r="V422" s="11">
        <f t="shared" si="15"/>
        <v>32</v>
      </c>
    </row>
    <row r="423" spans="1:22" x14ac:dyDescent="0.25">
      <c r="A423" s="2">
        <v>45873</v>
      </c>
      <c r="B423" s="2">
        <v>45873</v>
      </c>
      <c r="C423" t="s">
        <v>954</v>
      </c>
      <c r="D423">
        <v>32</v>
      </c>
      <c r="E423" t="s">
        <v>1170</v>
      </c>
      <c r="F423" t="s">
        <v>548</v>
      </c>
      <c r="G423" t="s">
        <v>626</v>
      </c>
      <c r="H423" t="s">
        <v>1165</v>
      </c>
      <c r="I423" t="s">
        <v>352</v>
      </c>
      <c r="J423" s="3" t="s">
        <v>1124</v>
      </c>
      <c r="K423" t="s">
        <v>958</v>
      </c>
      <c r="L423" s="9">
        <v>4</v>
      </c>
      <c r="M423" s="9">
        <v>0</v>
      </c>
      <c r="N423">
        <v>4</v>
      </c>
      <c r="P423">
        <v>0</v>
      </c>
      <c r="Q423">
        <f>QtyRemaining*EstMfgMin/60</f>
        <v>0</v>
      </c>
      <c r="U423" t="str">
        <f t="shared" si="14"/>
        <v>2025-08</v>
      </c>
      <c r="V423" s="11">
        <f t="shared" si="15"/>
        <v>32</v>
      </c>
    </row>
    <row r="424" spans="1:22" x14ac:dyDescent="0.25">
      <c r="A424" s="2">
        <v>45873</v>
      </c>
      <c r="B424" s="2">
        <v>45873</v>
      </c>
      <c r="C424" t="s">
        <v>954</v>
      </c>
      <c r="D424">
        <v>32</v>
      </c>
      <c r="E424" t="s">
        <v>1170</v>
      </c>
      <c r="F424" t="s">
        <v>548</v>
      </c>
      <c r="G424" t="s">
        <v>626</v>
      </c>
      <c r="H424" t="s">
        <v>1165</v>
      </c>
      <c r="I424" t="s">
        <v>352</v>
      </c>
      <c r="J424" s="3" t="s">
        <v>1124</v>
      </c>
      <c r="K424" t="s">
        <v>958</v>
      </c>
      <c r="L424" s="9">
        <v>4</v>
      </c>
      <c r="M424" s="9">
        <v>0</v>
      </c>
      <c r="N424">
        <v>4</v>
      </c>
      <c r="P424">
        <v>0</v>
      </c>
      <c r="Q424">
        <f>QtyRemaining*EstMfgMin/60</f>
        <v>0</v>
      </c>
      <c r="U424" t="str">
        <f t="shared" si="14"/>
        <v>2025-08</v>
      </c>
      <c r="V424" s="11">
        <f t="shared" si="15"/>
        <v>32</v>
      </c>
    </row>
    <row r="425" spans="1:22" x14ac:dyDescent="0.25">
      <c r="A425" s="2">
        <v>45873</v>
      </c>
      <c r="B425" s="2">
        <v>45873</v>
      </c>
      <c r="C425" t="s">
        <v>954</v>
      </c>
      <c r="D425">
        <v>32</v>
      </c>
      <c r="E425" t="s">
        <v>1170</v>
      </c>
      <c r="F425" t="s">
        <v>548</v>
      </c>
      <c r="G425" t="s">
        <v>626</v>
      </c>
      <c r="H425" t="s">
        <v>1165</v>
      </c>
      <c r="I425" t="s">
        <v>352</v>
      </c>
      <c r="J425" s="3" t="s">
        <v>1124</v>
      </c>
      <c r="K425" t="s">
        <v>958</v>
      </c>
      <c r="L425" s="9">
        <v>3</v>
      </c>
      <c r="M425" s="9">
        <v>0</v>
      </c>
      <c r="N425">
        <v>3</v>
      </c>
      <c r="P425">
        <v>0</v>
      </c>
      <c r="Q425">
        <f>QtyRemaining*EstMfgMin/60</f>
        <v>0</v>
      </c>
      <c r="U425" t="str">
        <f t="shared" si="14"/>
        <v>2025-08</v>
      </c>
      <c r="V425" s="11">
        <f t="shared" si="15"/>
        <v>32</v>
      </c>
    </row>
    <row r="426" spans="1:22" x14ac:dyDescent="0.25">
      <c r="A426" s="2">
        <v>45873</v>
      </c>
      <c r="B426" s="2">
        <v>45873</v>
      </c>
      <c r="C426" t="s">
        <v>954</v>
      </c>
      <c r="D426">
        <v>32</v>
      </c>
      <c r="E426" t="s">
        <v>1170</v>
      </c>
      <c r="F426" t="s">
        <v>548</v>
      </c>
      <c r="G426" t="s">
        <v>626</v>
      </c>
      <c r="H426" t="s">
        <v>1165</v>
      </c>
      <c r="I426" t="s">
        <v>352</v>
      </c>
      <c r="J426" s="3" t="s">
        <v>1124</v>
      </c>
      <c r="K426" t="s">
        <v>958</v>
      </c>
      <c r="L426" s="9">
        <v>3</v>
      </c>
      <c r="M426" s="9">
        <v>0</v>
      </c>
      <c r="N426">
        <v>3</v>
      </c>
      <c r="P426">
        <v>0</v>
      </c>
      <c r="Q426">
        <f>QtyRemaining*EstMfgMin/60</f>
        <v>0</v>
      </c>
      <c r="U426" t="str">
        <f t="shared" si="14"/>
        <v>2025-08</v>
      </c>
      <c r="V426" s="11">
        <f t="shared" si="15"/>
        <v>32</v>
      </c>
    </row>
    <row r="427" spans="1:22" x14ac:dyDescent="0.25">
      <c r="A427" s="2">
        <v>45873</v>
      </c>
      <c r="B427" s="2">
        <v>45873</v>
      </c>
      <c r="C427" t="s">
        <v>954</v>
      </c>
      <c r="D427">
        <v>32</v>
      </c>
      <c r="E427" t="s">
        <v>1170</v>
      </c>
      <c r="F427" t="s">
        <v>548</v>
      </c>
      <c r="G427" t="s">
        <v>626</v>
      </c>
      <c r="H427" t="s">
        <v>1165</v>
      </c>
      <c r="I427" t="s">
        <v>352</v>
      </c>
      <c r="J427" s="3" t="s">
        <v>1125</v>
      </c>
      <c r="K427" t="s">
        <v>1126</v>
      </c>
      <c r="L427" s="9">
        <v>4</v>
      </c>
      <c r="M427" s="9">
        <v>0</v>
      </c>
      <c r="N427">
        <v>4</v>
      </c>
      <c r="P427">
        <v>0</v>
      </c>
      <c r="Q427">
        <f>QtyRemaining*EstMfgMin/60</f>
        <v>0</v>
      </c>
      <c r="U427" t="str">
        <f t="shared" si="14"/>
        <v>2025-08</v>
      </c>
      <c r="V427" s="11">
        <f t="shared" si="15"/>
        <v>32</v>
      </c>
    </row>
    <row r="428" spans="1:22" x14ac:dyDescent="0.25">
      <c r="A428" s="2">
        <v>45873</v>
      </c>
      <c r="B428" s="2">
        <v>45873</v>
      </c>
      <c r="C428" t="s">
        <v>954</v>
      </c>
      <c r="D428">
        <v>32</v>
      </c>
      <c r="E428" t="s">
        <v>1170</v>
      </c>
      <c r="F428" t="s">
        <v>548</v>
      </c>
      <c r="G428" t="s">
        <v>626</v>
      </c>
      <c r="H428" t="s">
        <v>1165</v>
      </c>
      <c r="I428" t="s">
        <v>352</v>
      </c>
      <c r="J428" s="3" t="s">
        <v>1125</v>
      </c>
      <c r="K428" t="s">
        <v>1126</v>
      </c>
      <c r="L428" s="9">
        <v>4</v>
      </c>
      <c r="M428" s="9">
        <v>0</v>
      </c>
      <c r="N428">
        <v>4</v>
      </c>
      <c r="P428">
        <v>0</v>
      </c>
      <c r="Q428">
        <f>QtyRemaining*EstMfgMin/60</f>
        <v>0</v>
      </c>
      <c r="U428" t="str">
        <f t="shared" si="14"/>
        <v>2025-08</v>
      </c>
      <c r="V428" s="11">
        <f t="shared" si="15"/>
        <v>32</v>
      </c>
    </row>
    <row r="429" spans="1:22" x14ac:dyDescent="0.25">
      <c r="A429" s="2">
        <v>45873</v>
      </c>
      <c r="B429" s="2">
        <v>45873</v>
      </c>
      <c r="C429" t="s">
        <v>954</v>
      </c>
      <c r="D429">
        <v>32</v>
      </c>
      <c r="E429" t="s">
        <v>1170</v>
      </c>
      <c r="F429" t="s">
        <v>548</v>
      </c>
      <c r="G429" t="s">
        <v>626</v>
      </c>
      <c r="H429" t="s">
        <v>1165</v>
      </c>
      <c r="I429" t="s">
        <v>352</v>
      </c>
      <c r="J429" s="3" t="s">
        <v>1125</v>
      </c>
      <c r="K429" t="s">
        <v>1126</v>
      </c>
      <c r="L429" s="9">
        <v>3</v>
      </c>
      <c r="M429" s="9">
        <v>0</v>
      </c>
      <c r="N429">
        <v>3</v>
      </c>
      <c r="P429">
        <v>0</v>
      </c>
      <c r="Q429">
        <f>QtyRemaining*EstMfgMin/60</f>
        <v>0</v>
      </c>
      <c r="U429" t="str">
        <f t="shared" si="14"/>
        <v>2025-08</v>
      </c>
      <c r="V429" s="11">
        <f t="shared" si="15"/>
        <v>32</v>
      </c>
    </row>
    <row r="430" spans="1:22" x14ac:dyDescent="0.25">
      <c r="A430" s="2">
        <v>45873</v>
      </c>
      <c r="B430" s="2">
        <v>45873</v>
      </c>
      <c r="C430" t="s">
        <v>954</v>
      </c>
      <c r="D430">
        <v>32</v>
      </c>
      <c r="E430" t="s">
        <v>1170</v>
      </c>
      <c r="F430" t="s">
        <v>548</v>
      </c>
      <c r="G430" t="s">
        <v>626</v>
      </c>
      <c r="H430" t="s">
        <v>1165</v>
      </c>
      <c r="I430" t="s">
        <v>352</v>
      </c>
      <c r="J430" s="3" t="s">
        <v>1127</v>
      </c>
      <c r="K430" t="s">
        <v>1126</v>
      </c>
      <c r="L430" s="9">
        <v>4</v>
      </c>
      <c r="M430" s="9">
        <v>1</v>
      </c>
      <c r="N430">
        <v>3</v>
      </c>
      <c r="P430">
        <v>0</v>
      </c>
      <c r="Q430">
        <f>QtyRemaining*EstMfgMin/60</f>
        <v>0</v>
      </c>
      <c r="U430" t="str">
        <f t="shared" si="14"/>
        <v>2025-08</v>
      </c>
      <c r="V430" s="11">
        <f t="shared" si="15"/>
        <v>32</v>
      </c>
    </row>
    <row r="431" spans="1:22" x14ac:dyDescent="0.25">
      <c r="A431" s="2">
        <v>45874</v>
      </c>
      <c r="B431" s="2">
        <v>45874</v>
      </c>
      <c r="C431" t="s">
        <v>556</v>
      </c>
      <c r="D431">
        <v>32</v>
      </c>
      <c r="E431" t="s">
        <v>1171</v>
      </c>
      <c r="F431" t="s">
        <v>531</v>
      </c>
      <c r="G431" t="s">
        <v>884</v>
      </c>
      <c r="H431" t="s">
        <v>979</v>
      </c>
      <c r="I431" t="s">
        <v>534</v>
      </c>
      <c r="J431" s="3" t="s">
        <v>1172</v>
      </c>
      <c r="K431" t="s">
        <v>1173</v>
      </c>
      <c r="L431" s="9">
        <v>1</v>
      </c>
      <c r="M431" s="9">
        <v>0</v>
      </c>
      <c r="N431">
        <v>1</v>
      </c>
      <c r="O431" t="s">
        <v>480</v>
      </c>
      <c r="P431">
        <v>200</v>
      </c>
      <c r="Q431">
        <f>QtyRemaining*EstMfgMin/60</f>
        <v>3.3333333333333335</v>
      </c>
      <c r="U431" t="str">
        <f t="shared" si="14"/>
        <v>2025-08</v>
      </c>
      <c r="V431" s="11">
        <f t="shared" si="15"/>
        <v>32</v>
      </c>
    </row>
    <row r="432" spans="1:22" x14ac:dyDescent="0.25">
      <c r="A432" s="2">
        <v>45874</v>
      </c>
      <c r="B432" s="2">
        <v>45874</v>
      </c>
      <c r="C432" t="s">
        <v>556</v>
      </c>
      <c r="D432">
        <v>32</v>
      </c>
      <c r="E432" t="s">
        <v>1174</v>
      </c>
      <c r="F432" t="s">
        <v>531</v>
      </c>
      <c r="G432" t="s">
        <v>884</v>
      </c>
      <c r="H432" t="s">
        <v>979</v>
      </c>
      <c r="I432" t="s">
        <v>534</v>
      </c>
      <c r="J432" s="3" t="s">
        <v>1172</v>
      </c>
      <c r="K432" t="s">
        <v>1173</v>
      </c>
      <c r="L432" s="9">
        <v>1</v>
      </c>
      <c r="M432" s="9">
        <v>0</v>
      </c>
      <c r="N432">
        <v>1</v>
      </c>
      <c r="O432" t="s">
        <v>480</v>
      </c>
      <c r="P432">
        <v>200</v>
      </c>
      <c r="Q432">
        <f>QtyRemaining*EstMfgMin/60</f>
        <v>3.3333333333333335</v>
      </c>
      <c r="U432" t="str">
        <f t="shared" si="14"/>
        <v>2025-08</v>
      </c>
      <c r="V432" s="11">
        <f t="shared" si="15"/>
        <v>32</v>
      </c>
    </row>
    <row r="433" spans="1:22" x14ac:dyDescent="0.25">
      <c r="A433" s="2">
        <v>45874</v>
      </c>
      <c r="B433" s="2">
        <v>45874</v>
      </c>
      <c r="C433" t="s">
        <v>556</v>
      </c>
      <c r="D433">
        <v>32</v>
      </c>
      <c r="E433" t="s">
        <v>1175</v>
      </c>
      <c r="F433" t="s">
        <v>531</v>
      </c>
      <c r="G433" t="s">
        <v>884</v>
      </c>
      <c r="H433" t="s">
        <v>979</v>
      </c>
      <c r="I433" t="s">
        <v>534</v>
      </c>
      <c r="J433" s="3" t="s">
        <v>1172</v>
      </c>
      <c r="K433" t="s">
        <v>1173</v>
      </c>
      <c r="L433" s="9">
        <v>1</v>
      </c>
      <c r="M433" s="9">
        <v>0</v>
      </c>
      <c r="N433">
        <v>1</v>
      </c>
      <c r="O433" t="s">
        <v>480</v>
      </c>
      <c r="P433">
        <v>200</v>
      </c>
      <c r="Q433">
        <f>QtyRemaining*EstMfgMin/60</f>
        <v>3.3333333333333335</v>
      </c>
      <c r="U433" t="str">
        <f t="shared" si="14"/>
        <v>2025-08</v>
      </c>
      <c r="V433" s="11">
        <f t="shared" si="15"/>
        <v>32</v>
      </c>
    </row>
    <row r="434" spans="1:22" x14ac:dyDescent="0.25">
      <c r="A434" s="2">
        <v>45877</v>
      </c>
      <c r="B434" s="2">
        <v>45462</v>
      </c>
      <c r="C434" t="s">
        <v>989</v>
      </c>
      <c r="D434">
        <v>32</v>
      </c>
      <c r="E434" t="s">
        <v>990</v>
      </c>
      <c r="F434" t="s">
        <v>548</v>
      </c>
      <c r="G434" t="s">
        <v>991</v>
      </c>
      <c r="H434" t="s">
        <v>992</v>
      </c>
      <c r="I434" t="s">
        <v>352</v>
      </c>
      <c r="J434" s="3" t="s">
        <v>993</v>
      </c>
      <c r="K434" t="s">
        <v>994</v>
      </c>
      <c r="L434" s="9">
        <v>12500</v>
      </c>
      <c r="M434" s="9">
        <v>0</v>
      </c>
      <c r="N434">
        <v>12500</v>
      </c>
      <c r="O434" t="s">
        <v>402</v>
      </c>
      <c r="P434">
        <v>0</v>
      </c>
      <c r="Q434">
        <f>QtyRemaining*EstMfgMin/60</f>
        <v>0</v>
      </c>
      <c r="U434" t="str">
        <f t="shared" si="14"/>
        <v>2025-08</v>
      </c>
      <c r="V434" s="11">
        <f t="shared" si="15"/>
        <v>32</v>
      </c>
    </row>
    <row r="435" spans="1:22" x14ac:dyDescent="0.25">
      <c r="A435" s="2">
        <v>45880</v>
      </c>
      <c r="B435" s="2">
        <v>45754</v>
      </c>
      <c r="C435" t="s">
        <v>541</v>
      </c>
      <c r="D435">
        <v>33</v>
      </c>
      <c r="E435" t="s">
        <v>1176</v>
      </c>
      <c r="F435" t="s">
        <v>531</v>
      </c>
      <c r="G435" t="s">
        <v>900</v>
      </c>
      <c r="H435" t="s">
        <v>1177</v>
      </c>
      <c r="I435" t="s">
        <v>381</v>
      </c>
      <c r="J435" s="3" t="s">
        <v>1178</v>
      </c>
      <c r="K435" t="s">
        <v>1179</v>
      </c>
      <c r="L435" s="9">
        <v>80</v>
      </c>
      <c r="M435" s="9">
        <v>0</v>
      </c>
      <c r="N435">
        <v>80</v>
      </c>
      <c r="O435" t="s">
        <v>415</v>
      </c>
      <c r="P435">
        <v>0</v>
      </c>
      <c r="Q435">
        <f>QtyRemaining*EstMfgMin/60</f>
        <v>0</v>
      </c>
      <c r="U435" t="str">
        <f t="shared" si="14"/>
        <v>2025-08</v>
      </c>
      <c r="V435" s="11">
        <f t="shared" si="15"/>
        <v>33</v>
      </c>
    </row>
    <row r="436" spans="1:22" x14ac:dyDescent="0.25">
      <c r="A436" s="2">
        <v>45880</v>
      </c>
      <c r="B436" s="2">
        <v>45754</v>
      </c>
      <c r="C436" t="s">
        <v>541</v>
      </c>
      <c r="D436">
        <v>33</v>
      </c>
      <c r="E436" t="s">
        <v>1176</v>
      </c>
      <c r="F436" t="s">
        <v>531</v>
      </c>
      <c r="G436" t="s">
        <v>900</v>
      </c>
      <c r="H436" t="s">
        <v>1177</v>
      </c>
      <c r="I436" t="s">
        <v>381</v>
      </c>
      <c r="J436" s="3" t="s">
        <v>1180</v>
      </c>
      <c r="K436" t="s">
        <v>1179</v>
      </c>
      <c r="L436" s="9">
        <v>10</v>
      </c>
      <c r="M436" s="9">
        <v>0</v>
      </c>
      <c r="N436">
        <v>10</v>
      </c>
      <c r="O436" t="s">
        <v>415</v>
      </c>
      <c r="P436">
        <v>0</v>
      </c>
      <c r="Q436">
        <f>QtyRemaining*EstMfgMin/60</f>
        <v>0</v>
      </c>
      <c r="U436" t="str">
        <f t="shared" si="14"/>
        <v>2025-08</v>
      </c>
      <c r="V436" s="11">
        <f t="shared" si="15"/>
        <v>33</v>
      </c>
    </row>
    <row r="437" spans="1:22" x14ac:dyDescent="0.25">
      <c r="A437" s="2">
        <v>45881</v>
      </c>
      <c r="B437" s="2">
        <v>45881</v>
      </c>
      <c r="C437" t="s">
        <v>1181</v>
      </c>
      <c r="D437">
        <v>33</v>
      </c>
      <c r="E437" t="s">
        <v>1182</v>
      </c>
      <c r="F437" t="s">
        <v>649</v>
      </c>
      <c r="G437" t="s">
        <v>1183</v>
      </c>
      <c r="H437" t="s">
        <v>1184</v>
      </c>
      <c r="I437" t="s">
        <v>560</v>
      </c>
      <c r="J437" s="3" t="s">
        <v>822</v>
      </c>
      <c r="K437" t="s">
        <v>823</v>
      </c>
      <c r="L437" s="9">
        <v>200</v>
      </c>
      <c r="M437" s="9">
        <v>0</v>
      </c>
      <c r="N437">
        <v>200</v>
      </c>
      <c r="P437">
        <v>0</v>
      </c>
      <c r="Q437">
        <f>QtyRemaining*EstMfgMin/60</f>
        <v>0</v>
      </c>
      <c r="U437" t="str">
        <f t="shared" si="14"/>
        <v>2025-08</v>
      </c>
      <c r="V437" s="11">
        <f t="shared" si="15"/>
        <v>33</v>
      </c>
    </row>
    <row r="438" spans="1:22" x14ac:dyDescent="0.25">
      <c r="A438" s="2">
        <v>45882</v>
      </c>
      <c r="B438" s="2">
        <v>45740</v>
      </c>
      <c r="C438" t="s">
        <v>948</v>
      </c>
      <c r="D438">
        <v>33</v>
      </c>
      <c r="E438" t="s">
        <v>1185</v>
      </c>
      <c r="F438" t="s">
        <v>548</v>
      </c>
      <c r="G438" t="s">
        <v>626</v>
      </c>
      <c r="H438" t="s">
        <v>1186</v>
      </c>
      <c r="I438" t="s">
        <v>410</v>
      </c>
      <c r="J438" s="3" t="s">
        <v>1187</v>
      </c>
      <c r="K438" t="s">
        <v>1188</v>
      </c>
      <c r="L438" s="9">
        <v>661</v>
      </c>
      <c r="M438" s="9">
        <v>0</v>
      </c>
      <c r="N438">
        <v>661</v>
      </c>
      <c r="O438" t="s">
        <v>498</v>
      </c>
      <c r="P438">
        <v>30</v>
      </c>
      <c r="Q438">
        <f>QtyRemaining*EstMfgMin/60</f>
        <v>330.5</v>
      </c>
      <c r="U438" t="str">
        <f t="shared" si="14"/>
        <v>2025-08</v>
      </c>
      <c r="V438" s="11">
        <f t="shared" si="15"/>
        <v>33</v>
      </c>
    </row>
    <row r="439" spans="1:22" x14ac:dyDescent="0.25">
      <c r="A439" s="2">
        <v>45887</v>
      </c>
      <c r="B439" s="2">
        <v>45636</v>
      </c>
      <c r="C439" t="s">
        <v>954</v>
      </c>
      <c r="D439">
        <v>34</v>
      </c>
      <c r="E439" t="s">
        <v>1160</v>
      </c>
      <c r="F439" t="s">
        <v>548</v>
      </c>
      <c r="G439" t="s">
        <v>973</v>
      </c>
      <c r="H439" t="s">
        <v>1161</v>
      </c>
      <c r="I439" t="s">
        <v>381</v>
      </c>
      <c r="J439" s="3" t="s">
        <v>1189</v>
      </c>
      <c r="K439" t="s">
        <v>1163</v>
      </c>
      <c r="L439" s="9">
        <v>1</v>
      </c>
      <c r="M439" s="9">
        <v>0</v>
      </c>
      <c r="N439">
        <v>1</v>
      </c>
      <c r="O439" t="s">
        <v>402</v>
      </c>
      <c r="P439">
        <v>16</v>
      </c>
      <c r="Q439">
        <f>QtyRemaining*EstMfgMin/60</f>
        <v>0.26666666666666666</v>
      </c>
      <c r="U439" t="str">
        <f t="shared" si="14"/>
        <v>2025-08</v>
      </c>
      <c r="V439" s="11">
        <f t="shared" si="15"/>
        <v>34</v>
      </c>
    </row>
    <row r="440" spans="1:22" x14ac:dyDescent="0.25">
      <c r="A440" s="2">
        <v>45887</v>
      </c>
      <c r="B440" s="2">
        <v>45636</v>
      </c>
      <c r="C440" t="s">
        <v>954</v>
      </c>
      <c r="D440">
        <v>34</v>
      </c>
      <c r="E440" t="s">
        <v>1160</v>
      </c>
      <c r="F440" t="s">
        <v>548</v>
      </c>
      <c r="G440" t="s">
        <v>973</v>
      </c>
      <c r="H440" t="s">
        <v>1161</v>
      </c>
      <c r="I440" t="s">
        <v>381</v>
      </c>
      <c r="J440" s="3" t="s">
        <v>1190</v>
      </c>
      <c r="K440" t="s">
        <v>1191</v>
      </c>
      <c r="L440" s="9">
        <v>1</v>
      </c>
      <c r="M440" s="9">
        <v>0</v>
      </c>
      <c r="N440">
        <v>1</v>
      </c>
      <c r="O440" t="s">
        <v>402</v>
      </c>
      <c r="P440">
        <v>14</v>
      </c>
      <c r="Q440">
        <f>QtyRemaining*EstMfgMin/60</f>
        <v>0.23333333333333334</v>
      </c>
      <c r="U440" t="str">
        <f t="shared" si="14"/>
        <v>2025-08</v>
      </c>
      <c r="V440" s="11">
        <f t="shared" si="15"/>
        <v>34</v>
      </c>
    </row>
    <row r="441" spans="1:22" x14ac:dyDescent="0.25">
      <c r="A441" s="2">
        <v>45887</v>
      </c>
      <c r="B441" s="2">
        <v>45636</v>
      </c>
      <c r="C441" t="s">
        <v>954</v>
      </c>
      <c r="D441">
        <v>34</v>
      </c>
      <c r="E441" t="s">
        <v>1160</v>
      </c>
      <c r="F441" t="s">
        <v>548</v>
      </c>
      <c r="G441" t="s">
        <v>973</v>
      </c>
      <c r="H441" t="s">
        <v>1161</v>
      </c>
      <c r="I441" t="s">
        <v>381</v>
      </c>
      <c r="J441" s="3" t="s">
        <v>1192</v>
      </c>
      <c r="K441" t="s">
        <v>1163</v>
      </c>
      <c r="L441" s="9">
        <v>1</v>
      </c>
      <c r="M441" s="9">
        <v>0</v>
      </c>
      <c r="N441">
        <v>1</v>
      </c>
      <c r="O441" t="s">
        <v>402</v>
      </c>
      <c r="P441">
        <v>16</v>
      </c>
      <c r="Q441">
        <f>QtyRemaining*EstMfgMin/60</f>
        <v>0.26666666666666666</v>
      </c>
      <c r="U441" t="str">
        <f t="shared" si="14"/>
        <v>2025-08</v>
      </c>
      <c r="V441" s="11">
        <f t="shared" si="15"/>
        <v>34</v>
      </c>
    </row>
    <row r="442" spans="1:22" x14ac:dyDescent="0.25">
      <c r="A442" s="2">
        <v>45887</v>
      </c>
      <c r="B442" s="2">
        <v>45720</v>
      </c>
      <c r="C442" t="s">
        <v>989</v>
      </c>
      <c r="D442">
        <v>34</v>
      </c>
      <c r="E442" t="s">
        <v>1193</v>
      </c>
      <c r="F442" t="s">
        <v>548</v>
      </c>
      <c r="G442" t="s">
        <v>991</v>
      </c>
      <c r="H442" t="s">
        <v>1194</v>
      </c>
      <c r="I442" t="s">
        <v>427</v>
      </c>
      <c r="J442" s="3" t="s">
        <v>1195</v>
      </c>
      <c r="K442" t="s">
        <v>1196</v>
      </c>
      <c r="L442" s="9">
        <v>12</v>
      </c>
      <c r="M442" s="9">
        <v>0</v>
      </c>
      <c r="N442">
        <v>12</v>
      </c>
      <c r="O442" t="s">
        <v>435</v>
      </c>
      <c r="P442">
        <v>120</v>
      </c>
      <c r="Q442">
        <f>QtyRemaining*EstMfgMin/60</f>
        <v>24</v>
      </c>
      <c r="R442" t="s">
        <v>1197</v>
      </c>
      <c r="U442" t="str">
        <f t="shared" si="14"/>
        <v>2025-08</v>
      </c>
      <c r="V442" s="11">
        <f t="shared" si="15"/>
        <v>34</v>
      </c>
    </row>
    <row r="443" spans="1:22" x14ac:dyDescent="0.25">
      <c r="A443" s="2">
        <v>45887</v>
      </c>
      <c r="B443" s="2">
        <v>45754</v>
      </c>
      <c r="C443" t="s">
        <v>541</v>
      </c>
      <c r="D443">
        <v>34</v>
      </c>
      <c r="E443" t="s">
        <v>1176</v>
      </c>
      <c r="F443" t="s">
        <v>531</v>
      </c>
      <c r="G443" t="s">
        <v>900</v>
      </c>
      <c r="H443" t="s">
        <v>1177</v>
      </c>
      <c r="I443" t="s">
        <v>381</v>
      </c>
      <c r="J443" s="3" t="s">
        <v>1198</v>
      </c>
      <c r="K443" t="s">
        <v>1199</v>
      </c>
      <c r="L443" s="9">
        <v>13</v>
      </c>
      <c r="M443" s="9">
        <v>0</v>
      </c>
      <c r="N443">
        <v>13</v>
      </c>
      <c r="O443" t="s">
        <v>850</v>
      </c>
      <c r="P443">
        <v>0</v>
      </c>
      <c r="Q443">
        <f>QtyRemaining*EstMfgMin/60</f>
        <v>0</v>
      </c>
      <c r="U443" t="str">
        <f t="shared" si="14"/>
        <v>2025-08</v>
      </c>
      <c r="V443" s="11">
        <f t="shared" si="15"/>
        <v>34</v>
      </c>
    </row>
    <row r="444" spans="1:22" x14ac:dyDescent="0.25">
      <c r="A444" s="2">
        <v>45887</v>
      </c>
      <c r="B444" s="2">
        <v>45754</v>
      </c>
      <c r="C444" t="s">
        <v>541</v>
      </c>
      <c r="D444">
        <v>34</v>
      </c>
      <c r="E444" t="s">
        <v>1176</v>
      </c>
      <c r="F444" t="s">
        <v>531</v>
      </c>
      <c r="G444" t="s">
        <v>900</v>
      </c>
      <c r="H444" t="s">
        <v>1177</v>
      </c>
      <c r="I444" t="s">
        <v>381</v>
      </c>
      <c r="J444" s="3" t="s">
        <v>1200</v>
      </c>
      <c r="K444" t="s">
        <v>1201</v>
      </c>
      <c r="L444" s="9">
        <v>13</v>
      </c>
      <c r="M444" s="9">
        <v>0</v>
      </c>
      <c r="N444">
        <v>13</v>
      </c>
      <c r="O444" t="s">
        <v>850</v>
      </c>
      <c r="P444">
        <v>0</v>
      </c>
      <c r="Q444">
        <f>QtyRemaining*EstMfgMin/60</f>
        <v>0</v>
      </c>
      <c r="U444" t="str">
        <f t="shared" si="14"/>
        <v>2025-08</v>
      </c>
      <c r="V444" s="11">
        <f t="shared" si="15"/>
        <v>34</v>
      </c>
    </row>
    <row r="445" spans="1:22" x14ac:dyDescent="0.25">
      <c r="A445" s="2">
        <v>45887</v>
      </c>
      <c r="B445" s="2">
        <v>45754</v>
      </c>
      <c r="C445" t="s">
        <v>541</v>
      </c>
      <c r="D445">
        <v>34</v>
      </c>
      <c r="E445" t="s">
        <v>1176</v>
      </c>
      <c r="F445" t="s">
        <v>531</v>
      </c>
      <c r="G445" t="s">
        <v>900</v>
      </c>
      <c r="H445" t="s">
        <v>1177</v>
      </c>
      <c r="I445" t="s">
        <v>381</v>
      </c>
      <c r="J445" s="3" t="s">
        <v>1202</v>
      </c>
      <c r="K445" t="s">
        <v>1203</v>
      </c>
      <c r="L445" s="9">
        <v>13</v>
      </c>
      <c r="M445" s="9">
        <v>0</v>
      </c>
      <c r="N445">
        <v>13</v>
      </c>
      <c r="O445" t="s">
        <v>850</v>
      </c>
      <c r="P445">
        <v>0</v>
      </c>
      <c r="Q445">
        <f>QtyRemaining*EstMfgMin/60</f>
        <v>0</v>
      </c>
      <c r="U445" t="str">
        <f t="shared" si="14"/>
        <v>2025-08</v>
      </c>
      <c r="V445" s="11">
        <f t="shared" si="15"/>
        <v>34</v>
      </c>
    </row>
    <row r="446" spans="1:22" x14ac:dyDescent="0.25">
      <c r="A446" s="2">
        <v>45889</v>
      </c>
      <c r="B446" s="2">
        <v>45680</v>
      </c>
      <c r="C446" t="s">
        <v>948</v>
      </c>
      <c r="D446">
        <v>34</v>
      </c>
      <c r="E446" t="s">
        <v>1204</v>
      </c>
      <c r="F446" t="s">
        <v>548</v>
      </c>
      <c r="G446" t="s">
        <v>626</v>
      </c>
      <c r="H446" t="s">
        <v>1205</v>
      </c>
      <c r="I446" t="s">
        <v>381</v>
      </c>
      <c r="J446" s="3" t="s">
        <v>1206</v>
      </c>
      <c r="K446" t="s">
        <v>1207</v>
      </c>
      <c r="L446" s="9">
        <v>341</v>
      </c>
      <c r="M446" s="9">
        <v>0</v>
      </c>
      <c r="N446">
        <v>341</v>
      </c>
      <c r="O446" t="s">
        <v>480</v>
      </c>
      <c r="P446">
        <v>0</v>
      </c>
      <c r="Q446">
        <f>QtyRemaining*EstMfgMin/60</f>
        <v>0</v>
      </c>
      <c r="U446" t="str">
        <f t="shared" si="14"/>
        <v>2025-08</v>
      </c>
      <c r="V446" s="11">
        <f t="shared" si="15"/>
        <v>34</v>
      </c>
    </row>
    <row r="447" spans="1:22" x14ac:dyDescent="0.25">
      <c r="A447" s="2">
        <v>45889</v>
      </c>
      <c r="B447" s="2">
        <v>45706</v>
      </c>
      <c r="C447" t="s">
        <v>640</v>
      </c>
      <c r="D447">
        <v>34</v>
      </c>
      <c r="E447" t="s">
        <v>1208</v>
      </c>
      <c r="F447" t="s">
        <v>531</v>
      </c>
      <c r="G447" t="s">
        <v>642</v>
      </c>
      <c r="H447" t="s">
        <v>1209</v>
      </c>
      <c r="I447" t="s">
        <v>381</v>
      </c>
      <c r="J447" s="3" t="s">
        <v>1210</v>
      </c>
      <c r="K447" t="s">
        <v>1211</v>
      </c>
      <c r="L447" s="9">
        <v>600</v>
      </c>
      <c r="M447" s="9">
        <v>0</v>
      </c>
      <c r="N447">
        <v>600</v>
      </c>
      <c r="O447" t="s">
        <v>407</v>
      </c>
      <c r="P447">
        <v>120</v>
      </c>
      <c r="Q447">
        <f>QtyRemaining*EstMfgMin/60</f>
        <v>1200</v>
      </c>
      <c r="U447" t="str">
        <f t="shared" si="14"/>
        <v>2025-08</v>
      </c>
      <c r="V447" s="11">
        <f t="shared" si="15"/>
        <v>34</v>
      </c>
    </row>
    <row r="448" spans="1:22" x14ac:dyDescent="0.25">
      <c r="A448" s="2">
        <v>45890</v>
      </c>
      <c r="B448" s="2">
        <v>45701</v>
      </c>
      <c r="C448" t="s">
        <v>948</v>
      </c>
      <c r="D448">
        <v>34</v>
      </c>
      <c r="E448" t="s">
        <v>1212</v>
      </c>
      <c r="F448" t="s">
        <v>548</v>
      </c>
      <c r="G448" t="s">
        <v>626</v>
      </c>
      <c r="H448" t="s">
        <v>1213</v>
      </c>
      <c r="I448" t="s">
        <v>410</v>
      </c>
      <c r="J448" s="3" t="s">
        <v>1168</v>
      </c>
      <c r="K448" t="s">
        <v>1169</v>
      </c>
      <c r="L448" s="9">
        <v>111</v>
      </c>
      <c r="M448" s="9">
        <v>0</v>
      </c>
      <c r="N448">
        <v>111</v>
      </c>
      <c r="O448" t="s">
        <v>850</v>
      </c>
      <c r="P448">
        <v>100</v>
      </c>
      <c r="Q448">
        <f>QtyRemaining*EstMfgMin/60</f>
        <v>185</v>
      </c>
      <c r="U448" t="str">
        <f t="shared" si="14"/>
        <v>2025-08</v>
      </c>
      <c r="V448" s="11">
        <f t="shared" si="15"/>
        <v>34</v>
      </c>
    </row>
    <row r="449" spans="1:22" x14ac:dyDescent="0.25">
      <c r="A449" s="2">
        <v>45895</v>
      </c>
      <c r="B449" s="2">
        <v>45827</v>
      </c>
      <c r="C449" t="s">
        <v>876</v>
      </c>
      <c r="D449">
        <v>35</v>
      </c>
      <c r="E449" t="s">
        <v>1214</v>
      </c>
      <c r="F449" t="s">
        <v>548</v>
      </c>
      <c r="G449" t="s">
        <v>1019</v>
      </c>
      <c r="H449" t="s">
        <v>1215</v>
      </c>
      <c r="I449" t="s">
        <v>381</v>
      </c>
      <c r="J449" s="3" t="s">
        <v>1216</v>
      </c>
      <c r="K449" t="s">
        <v>1217</v>
      </c>
      <c r="L449" s="9">
        <v>36</v>
      </c>
      <c r="M449" s="9">
        <v>1</v>
      </c>
      <c r="N449">
        <v>35</v>
      </c>
      <c r="O449" t="s">
        <v>548</v>
      </c>
      <c r="P449">
        <v>22</v>
      </c>
      <c r="Q449">
        <f>QtyRemaining*EstMfgMin/60</f>
        <v>12.833333333333334</v>
      </c>
      <c r="U449" t="str">
        <f t="shared" si="14"/>
        <v>2025-08</v>
      </c>
      <c r="V449" s="11">
        <f t="shared" si="15"/>
        <v>35</v>
      </c>
    </row>
    <row r="450" spans="1:22" x14ac:dyDescent="0.25">
      <c r="A450" s="2">
        <v>45898</v>
      </c>
      <c r="B450" s="2">
        <v>45706</v>
      </c>
      <c r="C450" t="s">
        <v>640</v>
      </c>
      <c r="D450">
        <v>35</v>
      </c>
      <c r="E450" t="s">
        <v>1208</v>
      </c>
      <c r="F450" t="s">
        <v>531</v>
      </c>
      <c r="G450" t="s">
        <v>642</v>
      </c>
      <c r="H450" t="s">
        <v>1209</v>
      </c>
      <c r="I450" t="s">
        <v>381</v>
      </c>
      <c r="J450" s="3" t="s">
        <v>1210</v>
      </c>
      <c r="K450" t="s">
        <v>1211</v>
      </c>
      <c r="L450" s="9">
        <v>250</v>
      </c>
      <c r="M450" s="9">
        <v>0</v>
      </c>
      <c r="N450">
        <v>250</v>
      </c>
      <c r="O450" t="s">
        <v>407</v>
      </c>
      <c r="P450">
        <v>120</v>
      </c>
      <c r="Q450">
        <f>QtyRemaining*EstMfgMin/60</f>
        <v>500</v>
      </c>
      <c r="U450" t="str">
        <f t="shared" si="14"/>
        <v>2025-08</v>
      </c>
      <c r="V450" s="11">
        <f t="shared" si="15"/>
        <v>35</v>
      </c>
    </row>
    <row r="451" spans="1:22" x14ac:dyDescent="0.25">
      <c r="A451" s="2">
        <v>45898</v>
      </c>
      <c r="B451" s="2">
        <v>45776</v>
      </c>
      <c r="C451" t="s">
        <v>948</v>
      </c>
      <c r="D451">
        <v>35</v>
      </c>
      <c r="E451" t="s">
        <v>1218</v>
      </c>
      <c r="F451" t="s">
        <v>548</v>
      </c>
      <c r="G451" t="s">
        <v>626</v>
      </c>
      <c r="H451" t="s">
        <v>1219</v>
      </c>
      <c r="I451" t="s">
        <v>381</v>
      </c>
      <c r="J451" s="3" t="s">
        <v>1220</v>
      </c>
      <c r="K451" t="s">
        <v>1221</v>
      </c>
      <c r="L451" s="9">
        <v>345</v>
      </c>
      <c r="M451" s="9">
        <v>0</v>
      </c>
      <c r="N451">
        <v>345</v>
      </c>
      <c r="O451" t="s">
        <v>423</v>
      </c>
      <c r="P451">
        <v>240</v>
      </c>
      <c r="Q451">
        <f>QtyRemaining*EstMfgMin/60</f>
        <v>1380</v>
      </c>
      <c r="U451" t="str">
        <f t="shared" ref="U451:U514" si="16">VLOOKUP(A451,Calendar,13,FALSE)</f>
        <v>2025-08</v>
      </c>
      <c r="V451" s="11">
        <f t="shared" ref="V451:V514" si="17">VLOOKUP(A451,Calendar,14,FALSE)</f>
        <v>35</v>
      </c>
    </row>
    <row r="452" spans="1:22" x14ac:dyDescent="0.25">
      <c r="A452" s="2">
        <v>45901</v>
      </c>
      <c r="B452" s="2">
        <v>45741</v>
      </c>
      <c r="C452" t="s">
        <v>948</v>
      </c>
      <c r="D452">
        <v>36</v>
      </c>
      <c r="E452" t="s">
        <v>1222</v>
      </c>
      <c r="F452" t="s">
        <v>548</v>
      </c>
      <c r="G452" t="s">
        <v>626</v>
      </c>
      <c r="H452" t="s">
        <v>1223</v>
      </c>
      <c r="I452" t="s">
        <v>410</v>
      </c>
      <c r="J452" s="3" t="s">
        <v>1224</v>
      </c>
      <c r="K452" t="s">
        <v>1225</v>
      </c>
      <c r="L452" s="9">
        <v>27</v>
      </c>
      <c r="M452" s="9">
        <v>0</v>
      </c>
      <c r="N452">
        <v>27</v>
      </c>
      <c r="O452" t="s">
        <v>1226</v>
      </c>
      <c r="P452">
        <v>77</v>
      </c>
      <c r="Q452">
        <f>QtyRemaining*EstMfgMin/60</f>
        <v>34.65</v>
      </c>
      <c r="U452" t="str">
        <f t="shared" si="16"/>
        <v>2025-09</v>
      </c>
      <c r="V452" s="11">
        <f t="shared" si="17"/>
        <v>36</v>
      </c>
    </row>
    <row r="453" spans="1:22" x14ac:dyDescent="0.25">
      <c r="A453" s="2">
        <v>45901</v>
      </c>
      <c r="B453" s="2">
        <v>45831</v>
      </c>
      <c r="C453" t="s">
        <v>640</v>
      </c>
      <c r="D453">
        <v>36</v>
      </c>
      <c r="E453" t="s">
        <v>1227</v>
      </c>
      <c r="F453" t="s">
        <v>531</v>
      </c>
      <c r="G453" t="s">
        <v>642</v>
      </c>
      <c r="H453" t="s">
        <v>1228</v>
      </c>
      <c r="I453" t="s">
        <v>381</v>
      </c>
      <c r="J453" s="3" t="s">
        <v>1210</v>
      </c>
      <c r="K453" t="s">
        <v>1211</v>
      </c>
      <c r="L453" s="9">
        <v>50</v>
      </c>
      <c r="M453" s="9">
        <v>0</v>
      </c>
      <c r="N453">
        <v>50</v>
      </c>
      <c r="O453" t="s">
        <v>415</v>
      </c>
      <c r="P453">
        <v>120</v>
      </c>
      <c r="Q453">
        <f>QtyRemaining*EstMfgMin/60</f>
        <v>100</v>
      </c>
      <c r="U453" t="str">
        <f t="shared" si="16"/>
        <v>2025-09</v>
      </c>
      <c r="V453" s="11">
        <f t="shared" si="17"/>
        <v>36</v>
      </c>
    </row>
    <row r="454" spans="1:22" x14ac:dyDescent="0.25">
      <c r="A454" s="2">
        <v>45901</v>
      </c>
      <c r="B454" s="2">
        <v>45831</v>
      </c>
      <c r="C454" t="s">
        <v>640</v>
      </c>
      <c r="D454">
        <v>36</v>
      </c>
      <c r="E454" t="s">
        <v>1227</v>
      </c>
      <c r="F454" t="s">
        <v>531</v>
      </c>
      <c r="G454" t="s">
        <v>642</v>
      </c>
      <c r="H454" t="s">
        <v>1228</v>
      </c>
      <c r="I454" t="s">
        <v>381</v>
      </c>
      <c r="J454" s="3" t="s">
        <v>1210</v>
      </c>
      <c r="K454" t="s">
        <v>1211</v>
      </c>
      <c r="L454" s="9">
        <v>213</v>
      </c>
      <c r="M454" s="9">
        <v>0</v>
      </c>
      <c r="N454">
        <v>213</v>
      </c>
      <c r="O454" t="s">
        <v>415</v>
      </c>
      <c r="P454">
        <v>120</v>
      </c>
      <c r="Q454">
        <f>QtyRemaining*EstMfgMin/60</f>
        <v>426</v>
      </c>
      <c r="U454" t="str">
        <f t="shared" si="16"/>
        <v>2025-09</v>
      </c>
      <c r="V454" s="11">
        <f t="shared" si="17"/>
        <v>36</v>
      </c>
    </row>
    <row r="455" spans="1:22" x14ac:dyDescent="0.25">
      <c r="A455" s="2">
        <v>45901</v>
      </c>
      <c r="B455" s="2">
        <v>45831</v>
      </c>
      <c r="C455" t="s">
        <v>640</v>
      </c>
      <c r="D455">
        <v>36</v>
      </c>
      <c r="E455" t="s">
        <v>1227</v>
      </c>
      <c r="F455" t="s">
        <v>531</v>
      </c>
      <c r="G455" t="s">
        <v>642</v>
      </c>
      <c r="H455" t="s">
        <v>1228</v>
      </c>
      <c r="I455" t="s">
        <v>381</v>
      </c>
      <c r="J455" s="3" t="s">
        <v>1229</v>
      </c>
      <c r="K455" t="s">
        <v>1230</v>
      </c>
      <c r="L455" s="9">
        <v>50</v>
      </c>
      <c r="M455" s="9">
        <v>0</v>
      </c>
      <c r="N455">
        <v>50</v>
      </c>
      <c r="O455" t="s">
        <v>1094</v>
      </c>
      <c r="P455">
        <v>40</v>
      </c>
      <c r="Q455">
        <f>QtyRemaining*EstMfgMin/60</f>
        <v>33.333333333333336</v>
      </c>
      <c r="U455" t="str">
        <f t="shared" si="16"/>
        <v>2025-09</v>
      </c>
      <c r="V455" s="11">
        <f t="shared" si="17"/>
        <v>36</v>
      </c>
    </row>
    <row r="456" spans="1:22" x14ac:dyDescent="0.25">
      <c r="A456" s="2">
        <v>45901</v>
      </c>
      <c r="B456" s="2">
        <v>45831</v>
      </c>
      <c r="C456" t="s">
        <v>640</v>
      </c>
      <c r="D456">
        <v>36</v>
      </c>
      <c r="E456" t="s">
        <v>1227</v>
      </c>
      <c r="F456" t="s">
        <v>531</v>
      </c>
      <c r="G456" t="s">
        <v>642</v>
      </c>
      <c r="H456" t="s">
        <v>1228</v>
      </c>
      <c r="I456" t="s">
        <v>381</v>
      </c>
      <c r="J456" s="3" t="s">
        <v>1229</v>
      </c>
      <c r="K456" t="s">
        <v>1230</v>
      </c>
      <c r="L456" s="9">
        <v>213</v>
      </c>
      <c r="M456" s="9">
        <v>0</v>
      </c>
      <c r="N456">
        <v>213</v>
      </c>
      <c r="O456" t="s">
        <v>1094</v>
      </c>
      <c r="P456">
        <v>40</v>
      </c>
      <c r="Q456">
        <f>QtyRemaining*EstMfgMin/60</f>
        <v>142</v>
      </c>
      <c r="U456" t="str">
        <f t="shared" si="16"/>
        <v>2025-09</v>
      </c>
      <c r="V456" s="11">
        <f t="shared" si="17"/>
        <v>36</v>
      </c>
    </row>
    <row r="457" spans="1:22" x14ac:dyDescent="0.25">
      <c r="A457" s="2">
        <v>45901</v>
      </c>
      <c r="B457" s="2">
        <v>45831</v>
      </c>
      <c r="C457" t="s">
        <v>640</v>
      </c>
      <c r="D457">
        <v>36</v>
      </c>
      <c r="E457" t="s">
        <v>1227</v>
      </c>
      <c r="F457" t="s">
        <v>531</v>
      </c>
      <c r="G457" t="s">
        <v>642</v>
      </c>
      <c r="H457" t="s">
        <v>1228</v>
      </c>
      <c r="I457" t="s">
        <v>381</v>
      </c>
      <c r="J457" s="3" t="s">
        <v>1231</v>
      </c>
      <c r="K457" t="s">
        <v>1232</v>
      </c>
      <c r="L457" s="9">
        <v>50</v>
      </c>
      <c r="M457" s="9">
        <v>0</v>
      </c>
      <c r="N457">
        <v>50</v>
      </c>
      <c r="O457" t="s">
        <v>402</v>
      </c>
      <c r="P457">
        <v>234</v>
      </c>
      <c r="Q457">
        <f>QtyRemaining*EstMfgMin/60</f>
        <v>195</v>
      </c>
      <c r="U457" t="str">
        <f t="shared" si="16"/>
        <v>2025-09</v>
      </c>
      <c r="V457" s="11">
        <f t="shared" si="17"/>
        <v>36</v>
      </c>
    </row>
    <row r="458" spans="1:22" x14ac:dyDescent="0.25">
      <c r="A458" s="2">
        <v>45901</v>
      </c>
      <c r="B458" s="2">
        <v>45831</v>
      </c>
      <c r="C458" t="s">
        <v>640</v>
      </c>
      <c r="D458">
        <v>36</v>
      </c>
      <c r="E458" t="s">
        <v>1227</v>
      </c>
      <c r="F458" t="s">
        <v>531</v>
      </c>
      <c r="G458" t="s">
        <v>642</v>
      </c>
      <c r="H458" t="s">
        <v>1228</v>
      </c>
      <c r="I458" t="s">
        <v>381</v>
      </c>
      <c r="J458" s="3" t="s">
        <v>1231</v>
      </c>
      <c r="K458" t="s">
        <v>1232</v>
      </c>
      <c r="L458" s="9">
        <v>213</v>
      </c>
      <c r="M458" s="9">
        <v>0</v>
      </c>
      <c r="N458">
        <v>213</v>
      </c>
      <c r="O458" t="s">
        <v>402</v>
      </c>
      <c r="P458">
        <v>234</v>
      </c>
      <c r="Q458">
        <f>QtyRemaining*EstMfgMin/60</f>
        <v>830.7</v>
      </c>
      <c r="U458" t="str">
        <f t="shared" si="16"/>
        <v>2025-09</v>
      </c>
      <c r="V458" s="11">
        <f t="shared" si="17"/>
        <v>36</v>
      </c>
    </row>
    <row r="459" spans="1:22" x14ac:dyDescent="0.25">
      <c r="A459" s="2">
        <v>45903</v>
      </c>
      <c r="B459" s="2">
        <v>45811</v>
      </c>
      <c r="C459" t="s">
        <v>1233</v>
      </c>
      <c r="D459">
        <v>36</v>
      </c>
      <c r="E459" t="s">
        <v>1234</v>
      </c>
      <c r="F459" t="s">
        <v>649</v>
      </c>
      <c r="G459" t="s">
        <v>1235</v>
      </c>
      <c r="H459" t="s">
        <v>1236</v>
      </c>
      <c r="I459" t="s">
        <v>544</v>
      </c>
      <c r="J459" s="3" t="s">
        <v>1237</v>
      </c>
      <c r="K459" t="s">
        <v>1238</v>
      </c>
      <c r="L459" s="9">
        <v>40</v>
      </c>
      <c r="M459" s="9">
        <v>0</v>
      </c>
      <c r="N459">
        <v>40</v>
      </c>
      <c r="O459" t="s">
        <v>423</v>
      </c>
      <c r="P459">
        <v>60</v>
      </c>
      <c r="Q459">
        <f>QtyRemaining*EstMfgMin/60</f>
        <v>40</v>
      </c>
      <c r="U459" t="str">
        <f t="shared" si="16"/>
        <v>2025-09</v>
      </c>
      <c r="V459" s="11">
        <f t="shared" si="17"/>
        <v>36</v>
      </c>
    </row>
    <row r="460" spans="1:22" x14ac:dyDescent="0.25">
      <c r="A460" s="2">
        <v>45904</v>
      </c>
      <c r="B460" s="2">
        <v>45750</v>
      </c>
      <c r="C460" t="s">
        <v>948</v>
      </c>
      <c r="D460">
        <v>36</v>
      </c>
      <c r="E460" t="s">
        <v>1239</v>
      </c>
      <c r="F460" t="s">
        <v>548</v>
      </c>
      <c r="G460" t="s">
        <v>626</v>
      </c>
      <c r="H460" t="s">
        <v>1240</v>
      </c>
      <c r="I460" t="s">
        <v>410</v>
      </c>
      <c r="J460" s="3" t="s">
        <v>1241</v>
      </c>
      <c r="K460" t="s">
        <v>1188</v>
      </c>
      <c r="L460" s="9">
        <v>880</v>
      </c>
      <c r="M460" s="9">
        <v>0</v>
      </c>
      <c r="N460">
        <v>880</v>
      </c>
      <c r="O460" t="s">
        <v>480</v>
      </c>
      <c r="P460">
        <v>25</v>
      </c>
      <c r="Q460">
        <f>QtyRemaining*EstMfgMin/60</f>
        <v>366.66666666666669</v>
      </c>
      <c r="U460" t="str">
        <f t="shared" si="16"/>
        <v>2025-09</v>
      </c>
      <c r="V460" s="11">
        <f t="shared" si="17"/>
        <v>36</v>
      </c>
    </row>
    <row r="461" spans="1:22" x14ac:dyDescent="0.25">
      <c r="A461" s="2">
        <v>45904</v>
      </c>
      <c r="B461" s="2">
        <v>45875</v>
      </c>
      <c r="C461" t="s">
        <v>1242</v>
      </c>
      <c r="D461">
        <v>36</v>
      </c>
      <c r="E461" t="s">
        <v>1243</v>
      </c>
      <c r="F461" t="s">
        <v>649</v>
      </c>
      <c r="G461" t="s">
        <v>1244</v>
      </c>
      <c r="H461" t="s">
        <v>1245</v>
      </c>
      <c r="I461" t="s">
        <v>534</v>
      </c>
      <c r="J461" s="3" t="s">
        <v>1246</v>
      </c>
      <c r="K461" t="s">
        <v>1247</v>
      </c>
      <c r="L461" s="9">
        <v>5</v>
      </c>
      <c r="M461" s="9">
        <v>0</v>
      </c>
      <c r="N461">
        <v>5</v>
      </c>
      <c r="O461" t="s">
        <v>1248</v>
      </c>
      <c r="P461">
        <v>125</v>
      </c>
      <c r="Q461">
        <f>QtyRemaining*EstMfgMin/60</f>
        <v>10.416666666666666</v>
      </c>
      <c r="U461" t="str">
        <f t="shared" si="16"/>
        <v>2025-09</v>
      </c>
      <c r="V461" s="11">
        <f t="shared" si="17"/>
        <v>36</v>
      </c>
    </row>
    <row r="462" spans="1:22" x14ac:dyDescent="0.25">
      <c r="A462" s="2">
        <v>45904</v>
      </c>
      <c r="B462" s="2">
        <v>45875</v>
      </c>
      <c r="C462" t="s">
        <v>1242</v>
      </c>
      <c r="D462">
        <v>36</v>
      </c>
      <c r="E462" t="s">
        <v>1249</v>
      </c>
      <c r="F462" t="s">
        <v>649</v>
      </c>
      <c r="G462" t="s">
        <v>1244</v>
      </c>
      <c r="H462" t="s">
        <v>1245</v>
      </c>
      <c r="I462" t="s">
        <v>534</v>
      </c>
      <c r="J462" s="3" t="s">
        <v>1246</v>
      </c>
      <c r="K462" t="s">
        <v>1247</v>
      </c>
      <c r="L462" s="9">
        <v>5</v>
      </c>
      <c r="M462" s="9">
        <v>0</v>
      </c>
      <c r="N462">
        <v>5</v>
      </c>
      <c r="O462" t="s">
        <v>1248</v>
      </c>
      <c r="P462">
        <v>125</v>
      </c>
      <c r="Q462">
        <f>QtyRemaining*EstMfgMin/60</f>
        <v>10.416666666666666</v>
      </c>
      <c r="U462" t="str">
        <f t="shared" si="16"/>
        <v>2025-09</v>
      </c>
      <c r="V462" s="11">
        <f t="shared" si="17"/>
        <v>36</v>
      </c>
    </row>
    <row r="463" spans="1:22" x14ac:dyDescent="0.25">
      <c r="A463" s="2">
        <v>45904</v>
      </c>
      <c r="B463" s="2">
        <v>45904</v>
      </c>
      <c r="C463" t="s">
        <v>556</v>
      </c>
      <c r="D463">
        <v>36</v>
      </c>
      <c r="E463" t="s">
        <v>1250</v>
      </c>
      <c r="F463" t="s">
        <v>531</v>
      </c>
      <c r="G463" t="s">
        <v>1251</v>
      </c>
      <c r="H463" t="s">
        <v>1252</v>
      </c>
      <c r="I463" t="s">
        <v>1253</v>
      </c>
      <c r="J463" s="3" t="s">
        <v>1254</v>
      </c>
      <c r="K463" t="s">
        <v>1255</v>
      </c>
      <c r="L463" s="9">
        <v>24</v>
      </c>
      <c r="M463" s="9">
        <v>0</v>
      </c>
      <c r="N463">
        <v>24</v>
      </c>
      <c r="P463">
        <v>0</v>
      </c>
      <c r="Q463">
        <f>QtyRemaining*EstMfgMin/60</f>
        <v>0</v>
      </c>
      <c r="U463" t="str">
        <f t="shared" si="16"/>
        <v>2025-09</v>
      </c>
      <c r="V463" s="11">
        <f t="shared" si="17"/>
        <v>36</v>
      </c>
    </row>
    <row r="464" spans="1:22" x14ac:dyDescent="0.25">
      <c r="A464" s="2">
        <v>45905</v>
      </c>
      <c r="B464" s="2">
        <v>45462</v>
      </c>
      <c r="C464" t="s">
        <v>989</v>
      </c>
      <c r="D464">
        <v>36</v>
      </c>
      <c r="E464" t="s">
        <v>990</v>
      </c>
      <c r="F464" t="s">
        <v>548</v>
      </c>
      <c r="G464" t="s">
        <v>991</v>
      </c>
      <c r="H464" t="s">
        <v>992</v>
      </c>
      <c r="I464" t="s">
        <v>352</v>
      </c>
      <c r="J464" s="3" t="s">
        <v>993</v>
      </c>
      <c r="K464" t="s">
        <v>994</v>
      </c>
      <c r="L464" s="9">
        <v>12500</v>
      </c>
      <c r="M464" s="9">
        <v>0</v>
      </c>
      <c r="N464">
        <v>12500</v>
      </c>
      <c r="O464" t="s">
        <v>402</v>
      </c>
      <c r="P464">
        <v>0</v>
      </c>
      <c r="Q464">
        <f>QtyRemaining*EstMfgMin/60</f>
        <v>0</v>
      </c>
      <c r="U464" t="str">
        <f t="shared" si="16"/>
        <v>2025-09</v>
      </c>
      <c r="V464" s="11">
        <f t="shared" si="17"/>
        <v>36</v>
      </c>
    </row>
    <row r="465" spans="1:22" x14ac:dyDescent="0.25">
      <c r="A465" s="2">
        <v>45905</v>
      </c>
      <c r="B465" s="2">
        <v>45769</v>
      </c>
      <c r="C465" t="s">
        <v>546</v>
      </c>
      <c r="D465">
        <v>36</v>
      </c>
      <c r="E465" t="s">
        <v>1256</v>
      </c>
      <c r="F465" t="s">
        <v>548</v>
      </c>
      <c r="G465" t="s">
        <v>916</v>
      </c>
      <c r="H465" t="s">
        <v>1257</v>
      </c>
      <c r="I465" t="s">
        <v>381</v>
      </c>
      <c r="J465" s="3" t="s">
        <v>968</v>
      </c>
      <c r="K465" t="s">
        <v>969</v>
      </c>
      <c r="L465" s="9">
        <v>17</v>
      </c>
      <c r="M465" s="9">
        <v>0</v>
      </c>
      <c r="N465">
        <v>17</v>
      </c>
      <c r="O465" t="s">
        <v>435</v>
      </c>
      <c r="P465">
        <v>261</v>
      </c>
      <c r="Q465">
        <f>QtyRemaining*EstMfgMin/60</f>
        <v>73.95</v>
      </c>
      <c r="U465" t="str">
        <f t="shared" si="16"/>
        <v>2025-09</v>
      </c>
      <c r="V465" s="11">
        <f t="shared" si="17"/>
        <v>36</v>
      </c>
    </row>
    <row r="466" spans="1:22" x14ac:dyDescent="0.25">
      <c r="A466" s="2">
        <v>45905</v>
      </c>
      <c r="B466" s="2">
        <v>45798</v>
      </c>
      <c r="C466" t="s">
        <v>569</v>
      </c>
      <c r="D466">
        <v>36</v>
      </c>
      <c r="E466" t="s">
        <v>1258</v>
      </c>
      <c r="F466" t="s">
        <v>531</v>
      </c>
      <c r="G466" t="s">
        <v>1042</v>
      </c>
      <c r="H466" t="s">
        <v>1259</v>
      </c>
      <c r="I466" t="s">
        <v>381</v>
      </c>
      <c r="J466" s="3" t="s">
        <v>1260</v>
      </c>
      <c r="K466" t="s">
        <v>933</v>
      </c>
      <c r="L466" s="9">
        <v>14</v>
      </c>
      <c r="M466" s="9">
        <v>0</v>
      </c>
      <c r="N466">
        <v>14</v>
      </c>
      <c r="O466" t="s">
        <v>1094</v>
      </c>
      <c r="P466">
        <v>65</v>
      </c>
      <c r="Q466">
        <f>QtyRemaining*EstMfgMin/60</f>
        <v>15.166666666666666</v>
      </c>
      <c r="U466" t="str">
        <f t="shared" si="16"/>
        <v>2025-09</v>
      </c>
      <c r="V466" s="11">
        <f t="shared" si="17"/>
        <v>36</v>
      </c>
    </row>
    <row r="467" spans="1:22" x14ac:dyDescent="0.25">
      <c r="A467" s="2">
        <v>45905</v>
      </c>
      <c r="B467" s="2">
        <v>45875</v>
      </c>
      <c r="C467" t="s">
        <v>1242</v>
      </c>
      <c r="D467">
        <v>36</v>
      </c>
      <c r="E467" t="s">
        <v>1261</v>
      </c>
      <c r="F467" t="s">
        <v>649</v>
      </c>
      <c r="G467" t="s">
        <v>1244</v>
      </c>
      <c r="H467" t="s">
        <v>1262</v>
      </c>
      <c r="I467" t="s">
        <v>534</v>
      </c>
      <c r="J467" s="3" t="s">
        <v>1263</v>
      </c>
      <c r="K467" t="s">
        <v>1264</v>
      </c>
      <c r="L467" s="9">
        <v>1</v>
      </c>
      <c r="M467" s="9">
        <v>0</v>
      </c>
      <c r="N467">
        <v>1</v>
      </c>
      <c r="O467" t="s">
        <v>1265</v>
      </c>
      <c r="P467">
        <v>60</v>
      </c>
      <c r="Q467">
        <f>QtyRemaining*EstMfgMin/60</f>
        <v>1</v>
      </c>
      <c r="U467" t="str">
        <f t="shared" si="16"/>
        <v>2025-09</v>
      </c>
      <c r="V467" s="11">
        <f t="shared" si="17"/>
        <v>36</v>
      </c>
    </row>
    <row r="468" spans="1:22" x14ac:dyDescent="0.25">
      <c r="A468" s="2">
        <v>45905</v>
      </c>
      <c r="B468" s="2">
        <v>45905</v>
      </c>
      <c r="C468" t="s">
        <v>556</v>
      </c>
      <c r="D468">
        <v>36</v>
      </c>
      <c r="E468" t="s">
        <v>1266</v>
      </c>
      <c r="F468" t="s">
        <v>531</v>
      </c>
      <c r="G468" t="s">
        <v>884</v>
      </c>
      <c r="H468" t="s">
        <v>979</v>
      </c>
      <c r="I468" t="s">
        <v>534</v>
      </c>
      <c r="J468" s="3" t="s">
        <v>1172</v>
      </c>
      <c r="K468" t="s">
        <v>1173</v>
      </c>
      <c r="L468" s="9">
        <v>1</v>
      </c>
      <c r="M468" s="9">
        <v>0</v>
      </c>
      <c r="N468">
        <v>1</v>
      </c>
      <c r="O468" t="s">
        <v>480</v>
      </c>
      <c r="P468">
        <v>200</v>
      </c>
      <c r="Q468">
        <f>QtyRemaining*EstMfgMin/60</f>
        <v>3.3333333333333335</v>
      </c>
      <c r="U468" t="str">
        <f t="shared" si="16"/>
        <v>2025-09</v>
      </c>
      <c r="V468" s="11">
        <f t="shared" si="17"/>
        <v>36</v>
      </c>
    </row>
    <row r="469" spans="1:22" x14ac:dyDescent="0.25">
      <c r="A469" s="2">
        <v>45910</v>
      </c>
      <c r="B469" s="2">
        <v>45632</v>
      </c>
      <c r="C469" t="s">
        <v>876</v>
      </c>
      <c r="D469">
        <v>37</v>
      </c>
      <c r="E469" t="s">
        <v>1267</v>
      </c>
      <c r="F469" t="s">
        <v>548</v>
      </c>
      <c r="G469" t="s">
        <v>973</v>
      </c>
      <c r="H469" t="s">
        <v>1268</v>
      </c>
      <c r="I469" t="s">
        <v>381</v>
      </c>
      <c r="J469" s="3" t="s">
        <v>975</v>
      </c>
      <c r="K469" t="s">
        <v>976</v>
      </c>
      <c r="L469" s="9">
        <v>5</v>
      </c>
      <c r="M469" s="9">
        <v>0</v>
      </c>
      <c r="N469">
        <v>5</v>
      </c>
      <c r="O469" t="s">
        <v>1269</v>
      </c>
      <c r="P469">
        <v>1394</v>
      </c>
      <c r="Q469">
        <f>QtyRemaining*EstMfgMin/60</f>
        <v>116.16666666666667</v>
      </c>
      <c r="U469" t="str">
        <f t="shared" si="16"/>
        <v>2025-09</v>
      </c>
      <c r="V469" s="11">
        <f t="shared" si="17"/>
        <v>37</v>
      </c>
    </row>
    <row r="470" spans="1:22" x14ac:dyDescent="0.25">
      <c r="A470" s="2">
        <v>45910</v>
      </c>
      <c r="B470" s="2">
        <v>45854</v>
      </c>
      <c r="C470" t="s">
        <v>893</v>
      </c>
      <c r="D470">
        <v>37</v>
      </c>
      <c r="E470" t="s">
        <v>1270</v>
      </c>
      <c r="F470" t="s">
        <v>548</v>
      </c>
      <c r="G470" t="s">
        <v>1271</v>
      </c>
      <c r="H470" t="s">
        <v>1272</v>
      </c>
      <c r="I470" t="s">
        <v>381</v>
      </c>
      <c r="J470" s="3" t="s">
        <v>1273</v>
      </c>
      <c r="K470" t="s">
        <v>1274</v>
      </c>
      <c r="L470" s="9">
        <v>10</v>
      </c>
      <c r="M470" s="9">
        <v>3</v>
      </c>
      <c r="N470">
        <v>7</v>
      </c>
      <c r="O470" t="s">
        <v>850</v>
      </c>
      <c r="P470">
        <v>250</v>
      </c>
      <c r="Q470">
        <f>QtyRemaining*EstMfgMin/60</f>
        <v>29.166666666666668</v>
      </c>
      <c r="R470" t="s">
        <v>1275</v>
      </c>
      <c r="S470" t="s">
        <v>646</v>
      </c>
      <c r="U470" t="str">
        <f t="shared" si="16"/>
        <v>2025-09</v>
      </c>
      <c r="V470" s="11">
        <f t="shared" si="17"/>
        <v>37</v>
      </c>
    </row>
    <row r="471" spans="1:22" x14ac:dyDescent="0.25">
      <c r="A471" s="2">
        <v>45910</v>
      </c>
      <c r="B471" s="2">
        <v>45910</v>
      </c>
      <c r="C471" t="s">
        <v>546</v>
      </c>
      <c r="D471">
        <v>37</v>
      </c>
      <c r="E471" t="s">
        <v>1276</v>
      </c>
      <c r="F471" t="s">
        <v>548</v>
      </c>
      <c r="G471" t="s">
        <v>1277</v>
      </c>
      <c r="H471" t="s">
        <v>1278</v>
      </c>
      <c r="I471" t="s">
        <v>381</v>
      </c>
      <c r="J471" s="3" t="s">
        <v>1279</v>
      </c>
      <c r="K471" t="s">
        <v>1280</v>
      </c>
      <c r="L471" s="9">
        <v>1</v>
      </c>
      <c r="M471" s="9">
        <v>0</v>
      </c>
      <c r="N471">
        <v>1</v>
      </c>
      <c r="O471" t="s">
        <v>1078</v>
      </c>
      <c r="P471">
        <v>45</v>
      </c>
      <c r="Q471">
        <f>QtyRemaining*EstMfgMin/60</f>
        <v>0.75</v>
      </c>
      <c r="U471" t="str">
        <f t="shared" si="16"/>
        <v>2025-09</v>
      </c>
      <c r="V471" s="11">
        <f t="shared" si="17"/>
        <v>37</v>
      </c>
    </row>
    <row r="472" spans="1:22" x14ac:dyDescent="0.25">
      <c r="A472" s="2">
        <v>45910</v>
      </c>
      <c r="B472" s="2">
        <v>45910</v>
      </c>
      <c r="C472" t="s">
        <v>546</v>
      </c>
      <c r="D472">
        <v>37</v>
      </c>
      <c r="E472" t="s">
        <v>1276</v>
      </c>
      <c r="F472" t="s">
        <v>548</v>
      </c>
      <c r="G472" t="s">
        <v>1277</v>
      </c>
      <c r="H472" t="s">
        <v>1278</v>
      </c>
      <c r="I472" t="s">
        <v>381</v>
      </c>
      <c r="J472" s="3" t="s">
        <v>1279</v>
      </c>
      <c r="K472" t="s">
        <v>1280</v>
      </c>
      <c r="L472" s="9">
        <v>1</v>
      </c>
      <c r="M472" s="9">
        <v>0</v>
      </c>
      <c r="N472">
        <v>1</v>
      </c>
      <c r="O472" t="s">
        <v>1078</v>
      </c>
      <c r="P472">
        <v>45</v>
      </c>
      <c r="Q472">
        <f>QtyRemaining*EstMfgMin/60</f>
        <v>0.75</v>
      </c>
      <c r="U472" t="str">
        <f t="shared" si="16"/>
        <v>2025-09</v>
      </c>
      <c r="V472" s="11">
        <f t="shared" si="17"/>
        <v>37</v>
      </c>
    </row>
    <row r="473" spans="1:22" x14ac:dyDescent="0.25">
      <c r="A473" s="2">
        <v>45910</v>
      </c>
      <c r="B473" s="2">
        <v>45910</v>
      </c>
      <c r="C473" t="s">
        <v>546</v>
      </c>
      <c r="D473">
        <v>37</v>
      </c>
      <c r="E473" t="s">
        <v>1276</v>
      </c>
      <c r="F473" t="s">
        <v>548</v>
      </c>
      <c r="G473" t="s">
        <v>1277</v>
      </c>
      <c r="H473" t="s">
        <v>1278</v>
      </c>
      <c r="I473" t="s">
        <v>381</v>
      </c>
      <c r="J473" s="3" t="s">
        <v>1279</v>
      </c>
      <c r="K473" t="s">
        <v>1280</v>
      </c>
      <c r="L473" s="9">
        <v>1</v>
      </c>
      <c r="M473" s="9">
        <v>0</v>
      </c>
      <c r="N473">
        <v>1</v>
      </c>
      <c r="O473" t="s">
        <v>1078</v>
      </c>
      <c r="P473">
        <v>45</v>
      </c>
      <c r="Q473">
        <f>QtyRemaining*EstMfgMin/60</f>
        <v>0.75</v>
      </c>
      <c r="U473" t="str">
        <f t="shared" si="16"/>
        <v>2025-09</v>
      </c>
      <c r="V473" s="11">
        <f t="shared" si="17"/>
        <v>37</v>
      </c>
    </row>
    <row r="474" spans="1:22" x14ac:dyDescent="0.25">
      <c r="A474" s="2">
        <v>45912</v>
      </c>
      <c r="B474" s="2">
        <v>45889</v>
      </c>
      <c r="C474" t="s">
        <v>569</v>
      </c>
      <c r="D474">
        <v>37</v>
      </c>
      <c r="E474" t="s">
        <v>1281</v>
      </c>
      <c r="F474" t="s">
        <v>531</v>
      </c>
      <c r="G474" t="s">
        <v>614</v>
      </c>
      <c r="H474" t="s">
        <v>1282</v>
      </c>
      <c r="I474" t="s">
        <v>534</v>
      </c>
      <c r="J474" s="3" t="s">
        <v>1283</v>
      </c>
      <c r="K474" t="s">
        <v>1284</v>
      </c>
      <c r="L474" s="9">
        <v>100</v>
      </c>
      <c r="M474" s="9">
        <v>0</v>
      </c>
      <c r="N474">
        <v>100</v>
      </c>
      <c r="O474" t="s">
        <v>435</v>
      </c>
      <c r="P474">
        <v>7</v>
      </c>
      <c r="Q474">
        <f>QtyRemaining*EstMfgMin/60</f>
        <v>11.666666666666666</v>
      </c>
      <c r="U474" t="str">
        <f t="shared" si="16"/>
        <v>2025-09</v>
      </c>
      <c r="V474" s="11">
        <f t="shared" si="17"/>
        <v>37</v>
      </c>
    </row>
    <row r="475" spans="1:22" x14ac:dyDescent="0.25">
      <c r="A475" s="2">
        <v>45915</v>
      </c>
      <c r="B475" s="2">
        <v>45757</v>
      </c>
      <c r="C475" t="s">
        <v>876</v>
      </c>
      <c r="D475">
        <v>38</v>
      </c>
      <c r="E475" t="s">
        <v>1285</v>
      </c>
      <c r="F475" t="s">
        <v>548</v>
      </c>
      <c r="G475" t="s">
        <v>973</v>
      </c>
      <c r="H475" t="s">
        <v>1286</v>
      </c>
      <c r="I475" t="s">
        <v>381</v>
      </c>
      <c r="J475" s="3" t="s">
        <v>1287</v>
      </c>
      <c r="K475" t="s">
        <v>1288</v>
      </c>
      <c r="L475" s="9">
        <v>42</v>
      </c>
      <c r="M475" s="9">
        <v>0</v>
      </c>
      <c r="N475">
        <v>42</v>
      </c>
      <c r="O475" t="s">
        <v>1289</v>
      </c>
      <c r="P475">
        <v>160</v>
      </c>
      <c r="Q475">
        <f>QtyRemaining*EstMfgMin/60</f>
        <v>112</v>
      </c>
      <c r="U475" t="str">
        <f t="shared" si="16"/>
        <v>2025-09</v>
      </c>
      <c r="V475" s="11">
        <f t="shared" si="17"/>
        <v>38</v>
      </c>
    </row>
    <row r="476" spans="1:22" x14ac:dyDescent="0.25">
      <c r="A476" s="2">
        <v>45915</v>
      </c>
      <c r="B476" s="2">
        <v>45757</v>
      </c>
      <c r="C476" t="s">
        <v>876</v>
      </c>
      <c r="D476">
        <v>38</v>
      </c>
      <c r="E476" t="s">
        <v>1285</v>
      </c>
      <c r="F476" t="s">
        <v>548</v>
      </c>
      <c r="G476" t="s">
        <v>973</v>
      </c>
      <c r="H476" t="s">
        <v>1286</v>
      </c>
      <c r="I476" t="s">
        <v>553</v>
      </c>
      <c r="J476" s="3" t="s">
        <v>1084</v>
      </c>
      <c r="K476" t="s">
        <v>1290</v>
      </c>
      <c r="L476" s="9">
        <v>1</v>
      </c>
      <c r="M476" s="9">
        <v>0</v>
      </c>
      <c r="N476">
        <v>1</v>
      </c>
      <c r="P476">
        <v>0</v>
      </c>
      <c r="Q476">
        <f>QtyRemaining*EstMfgMin/60</f>
        <v>0</v>
      </c>
      <c r="U476" t="str">
        <f t="shared" si="16"/>
        <v>2025-09</v>
      </c>
      <c r="V476" s="11">
        <f t="shared" si="17"/>
        <v>38</v>
      </c>
    </row>
    <row r="477" spans="1:22" x14ac:dyDescent="0.25">
      <c r="A477" s="2">
        <v>45915</v>
      </c>
      <c r="B477" s="2">
        <v>45757</v>
      </c>
      <c r="C477" t="s">
        <v>876</v>
      </c>
      <c r="D477">
        <v>38</v>
      </c>
      <c r="E477" t="s">
        <v>1285</v>
      </c>
      <c r="F477" t="s">
        <v>548</v>
      </c>
      <c r="G477" t="s">
        <v>973</v>
      </c>
      <c r="H477" t="s">
        <v>1286</v>
      </c>
      <c r="I477" t="s">
        <v>553</v>
      </c>
      <c r="J477" s="3" t="s">
        <v>1084</v>
      </c>
      <c r="K477" t="s">
        <v>1291</v>
      </c>
      <c r="L477" s="9">
        <v>1</v>
      </c>
      <c r="M477" s="9">
        <v>0</v>
      </c>
      <c r="N477">
        <v>1</v>
      </c>
      <c r="P477">
        <v>0</v>
      </c>
      <c r="Q477">
        <f>QtyRemaining*EstMfgMin/60</f>
        <v>0</v>
      </c>
      <c r="U477" t="str">
        <f t="shared" si="16"/>
        <v>2025-09</v>
      </c>
      <c r="V477" s="11">
        <f t="shared" si="17"/>
        <v>38</v>
      </c>
    </row>
    <row r="478" spans="1:22" x14ac:dyDescent="0.25">
      <c r="A478" s="2">
        <v>45915</v>
      </c>
      <c r="B478" s="2">
        <v>45915</v>
      </c>
      <c r="C478" t="s">
        <v>863</v>
      </c>
      <c r="D478">
        <v>38</v>
      </c>
      <c r="E478" t="s">
        <v>1292</v>
      </c>
      <c r="F478" t="s">
        <v>531</v>
      </c>
      <c r="G478" t="s">
        <v>865</v>
      </c>
      <c r="H478" t="s">
        <v>1293</v>
      </c>
      <c r="I478" t="s">
        <v>534</v>
      </c>
      <c r="J478" s="3" t="s">
        <v>1294</v>
      </c>
      <c r="K478" t="s">
        <v>1295</v>
      </c>
      <c r="L478" s="9">
        <v>-1</v>
      </c>
      <c r="M478" s="9">
        <v>0</v>
      </c>
      <c r="N478">
        <v>-1</v>
      </c>
      <c r="O478" t="s">
        <v>407</v>
      </c>
      <c r="P478">
        <v>43</v>
      </c>
      <c r="Q478">
        <f>QtyRemaining*EstMfgMin/60</f>
        <v>-0.71666666666666667</v>
      </c>
      <c r="U478" t="str">
        <f t="shared" si="16"/>
        <v>2025-09</v>
      </c>
      <c r="V478" s="11">
        <f t="shared" si="17"/>
        <v>38</v>
      </c>
    </row>
    <row r="479" spans="1:22" x14ac:dyDescent="0.25">
      <c r="A479" s="2">
        <v>45915</v>
      </c>
      <c r="B479" s="2">
        <v>45915</v>
      </c>
      <c r="C479" t="s">
        <v>863</v>
      </c>
      <c r="D479">
        <v>38</v>
      </c>
      <c r="E479" t="s">
        <v>1292</v>
      </c>
      <c r="F479" t="s">
        <v>531</v>
      </c>
      <c r="G479" t="s">
        <v>865</v>
      </c>
      <c r="H479" t="s">
        <v>1293</v>
      </c>
      <c r="I479" t="s">
        <v>534</v>
      </c>
      <c r="J479" s="3" t="s">
        <v>1294</v>
      </c>
      <c r="K479" t="s">
        <v>1295</v>
      </c>
      <c r="L479" s="9">
        <v>1</v>
      </c>
      <c r="M479" s="9">
        <v>0</v>
      </c>
      <c r="N479">
        <v>1</v>
      </c>
      <c r="O479" t="s">
        <v>407</v>
      </c>
      <c r="P479">
        <v>43</v>
      </c>
      <c r="Q479">
        <f>QtyRemaining*EstMfgMin/60</f>
        <v>0.71666666666666667</v>
      </c>
      <c r="U479" t="str">
        <f t="shared" si="16"/>
        <v>2025-09</v>
      </c>
      <c r="V479" s="11">
        <f t="shared" si="17"/>
        <v>38</v>
      </c>
    </row>
    <row r="480" spans="1:22" x14ac:dyDescent="0.25">
      <c r="A480" s="2">
        <v>45917</v>
      </c>
      <c r="B480" s="2">
        <v>45720</v>
      </c>
      <c r="C480" t="s">
        <v>989</v>
      </c>
      <c r="D480">
        <v>38</v>
      </c>
      <c r="E480" t="s">
        <v>1193</v>
      </c>
      <c r="F480" t="s">
        <v>548</v>
      </c>
      <c r="G480" t="s">
        <v>991</v>
      </c>
      <c r="H480" t="s">
        <v>1194</v>
      </c>
      <c r="I480" t="s">
        <v>427</v>
      </c>
      <c r="J480" s="3" t="s">
        <v>1195</v>
      </c>
      <c r="K480" t="s">
        <v>1196</v>
      </c>
      <c r="L480" s="9">
        <v>12</v>
      </c>
      <c r="M480" s="9">
        <v>0</v>
      </c>
      <c r="N480">
        <v>12</v>
      </c>
      <c r="O480" t="s">
        <v>435</v>
      </c>
      <c r="P480">
        <v>120</v>
      </c>
      <c r="Q480">
        <f>QtyRemaining*EstMfgMin/60</f>
        <v>24</v>
      </c>
      <c r="R480" t="s">
        <v>1197</v>
      </c>
      <c r="U480" t="str">
        <f t="shared" si="16"/>
        <v>2025-09</v>
      </c>
      <c r="V480" s="11">
        <f t="shared" si="17"/>
        <v>38</v>
      </c>
    </row>
    <row r="481" spans="1:22" x14ac:dyDescent="0.25">
      <c r="A481" s="2">
        <v>45917</v>
      </c>
      <c r="B481" s="2">
        <v>45827</v>
      </c>
      <c r="C481" t="s">
        <v>1233</v>
      </c>
      <c r="D481">
        <v>38</v>
      </c>
      <c r="E481" t="s">
        <v>1296</v>
      </c>
      <c r="F481" t="s">
        <v>649</v>
      </c>
      <c r="G481" t="s">
        <v>1235</v>
      </c>
      <c r="H481" t="s">
        <v>1297</v>
      </c>
      <c r="I481" t="s">
        <v>544</v>
      </c>
      <c r="J481" s="3" t="s">
        <v>1237</v>
      </c>
      <c r="K481" t="s">
        <v>1238</v>
      </c>
      <c r="L481" s="9">
        <v>40</v>
      </c>
      <c r="M481" s="9">
        <v>25</v>
      </c>
      <c r="N481">
        <v>15</v>
      </c>
      <c r="O481" t="s">
        <v>423</v>
      </c>
      <c r="P481">
        <v>60</v>
      </c>
      <c r="Q481">
        <f>QtyRemaining*EstMfgMin/60</f>
        <v>15</v>
      </c>
      <c r="U481" t="str">
        <f t="shared" si="16"/>
        <v>2025-09</v>
      </c>
      <c r="V481" s="11">
        <f t="shared" si="17"/>
        <v>38</v>
      </c>
    </row>
    <row r="482" spans="1:22" x14ac:dyDescent="0.25">
      <c r="A482" s="2">
        <v>45917</v>
      </c>
      <c r="B482" s="2">
        <v>45917</v>
      </c>
      <c r="C482" t="s">
        <v>640</v>
      </c>
      <c r="D482">
        <v>38</v>
      </c>
      <c r="E482" t="s">
        <v>1298</v>
      </c>
      <c r="F482" t="s">
        <v>531</v>
      </c>
      <c r="G482" t="s">
        <v>642</v>
      </c>
      <c r="H482" t="s">
        <v>1228</v>
      </c>
      <c r="I482" t="s">
        <v>381</v>
      </c>
      <c r="J482" s="3" t="s">
        <v>1299</v>
      </c>
      <c r="K482" t="s">
        <v>1300</v>
      </c>
      <c r="L482" s="9">
        <v>257</v>
      </c>
      <c r="M482" s="9">
        <v>245</v>
      </c>
      <c r="N482">
        <v>12</v>
      </c>
      <c r="O482" t="s">
        <v>1301</v>
      </c>
      <c r="P482">
        <v>120</v>
      </c>
      <c r="Q482">
        <f>QtyRemaining*EstMfgMin/60</f>
        <v>24</v>
      </c>
      <c r="U482" t="str">
        <f t="shared" si="16"/>
        <v>2025-09</v>
      </c>
      <c r="V482" s="11">
        <f t="shared" si="17"/>
        <v>38</v>
      </c>
    </row>
    <row r="483" spans="1:22" x14ac:dyDescent="0.25">
      <c r="A483" s="2">
        <v>45917</v>
      </c>
      <c r="B483" s="2">
        <v>45917</v>
      </c>
      <c r="C483" t="s">
        <v>640</v>
      </c>
      <c r="D483">
        <v>38</v>
      </c>
      <c r="E483" t="s">
        <v>1298</v>
      </c>
      <c r="F483" t="s">
        <v>531</v>
      </c>
      <c r="G483" t="s">
        <v>642</v>
      </c>
      <c r="H483" t="s">
        <v>1228</v>
      </c>
      <c r="I483" t="s">
        <v>381</v>
      </c>
      <c r="J483" s="3" t="s">
        <v>1299</v>
      </c>
      <c r="K483" t="s">
        <v>1300</v>
      </c>
      <c r="L483" s="9">
        <v>112</v>
      </c>
      <c r="M483" s="9">
        <v>0</v>
      </c>
      <c r="N483">
        <v>112</v>
      </c>
      <c r="O483" t="s">
        <v>1301</v>
      </c>
      <c r="P483">
        <v>120</v>
      </c>
      <c r="Q483">
        <f>QtyRemaining*EstMfgMin/60</f>
        <v>224</v>
      </c>
      <c r="U483" t="str">
        <f t="shared" si="16"/>
        <v>2025-09</v>
      </c>
      <c r="V483" s="11">
        <f t="shared" si="17"/>
        <v>38</v>
      </c>
    </row>
    <row r="484" spans="1:22" x14ac:dyDescent="0.25">
      <c r="A484" s="2">
        <v>45917</v>
      </c>
      <c r="B484" s="2">
        <v>45917</v>
      </c>
      <c r="C484" t="s">
        <v>640</v>
      </c>
      <c r="D484">
        <v>38</v>
      </c>
      <c r="E484" t="s">
        <v>1298</v>
      </c>
      <c r="F484" t="s">
        <v>531</v>
      </c>
      <c r="G484" t="s">
        <v>642</v>
      </c>
      <c r="H484" t="s">
        <v>1228</v>
      </c>
      <c r="I484" t="s">
        <v>381</v>
      </c>
      <c r="J484" s="3" t="s">
        <v>1302</v>
      </c>
      <c r="K484" t="s">
        <v>1303</v>
      </c>
      <c r="L484" s="9">
        <v>193</v>
      </c>
      <c r="M484" s="9">
        <v>0</v>
      </c>
      <c r="N484">
        <v>193</v>
      </c>
      <c r="O484" t="s">
        <v>480</v>
      </c>
      <c r="P484">
        <v>132</v>
      </c>
      <c r="Q484">
        <f>QtyRemaining*EstMfgMin/60</f>
        <v>424.6</v>
      </c>
      <c r="U484" t="str">
        <f t="shared" si="16"/>
        <v>2025-09</v>
      </c>
      <c r="V484" s="11">
        <f t="shared" si="17"/>
        <v>38</v>
      </c>
    </row>
    <row r="485" spans="1:22" x14ac:dyDescent="0.25">
      <c r="A485" s="2">
        <v>45919</v>
      </c>
      <c r="B485" s="2">
        <v>45700</v>
      </c>
      <c r="C485" t="s">
        <v>876</v>
      </c>
      <c r="D485">
        <v>38</v>
      </c>
      <c r="E485" t="s">
        <v>1304</v>
      </c>
      <c r="F485" t="s">
        <v>548</v>
      </c>
      <c r="G485" t="s">
        <v>973</v>
      </c>
      <c r="H485" t="s">
        <v>1305</v>
      </c>
      <c r="I485" t="s">
        <v>381</v>
      </c>
      <c r="J485" s="3" t="s">
        <v>1306</v>
      </c>
      <c r="K485" t="s">
        <v>1307</v>
      </c>
      <c r="L485" s="9">
        <v>106</v>
      </c>
      <c r="M485" s="9">
        <v>0</v>
      </c>
      <c r="N485">
        <v>106</v>
      </c>
      <c r="O485" t="s">
        <v>1289</v>
      </c>
      <c r="P485">
        <v>35</v>
      </c>
      <c r="Q485">
        <f>QtyRemaining*EstMfgMin/60</f>
        <v>61.833333333333336</v>
      </c>
      <c r="S485" t="s">
        <v>646</v>
      </c>
      <c r="U485" t="str">
        <f t="shared" si="16"/>
        <v>2025-09</v>
      </c>
      <c r="V485" s="11">
        <f t="shared" si="17"/>
        <v>38</v>
      </c>
    </row>
    <row r="486" spans="1:22" x14ac:dyDescent="0.25">
      <c r="A486" s="2">
        <v>45919</v>
      </c>
      <c r="B486" s="2">
        <v>45700</v>
      </c>
      <c r="C486" t="s">
        <v>876</v>
      </c>
      <c r="D486">
        <v>38</v>
      </c>
      <c r="E486" t="s">
        <v>1304</v>
      </c>
      <c r="F486" t="s">
        <v>548</v>
      </c>
      <c r="G486" t="s">
        <v>973</v>
      </c>
      <c r="H486" t="s">
        <v>1305</v>
      </c>
      <c r="I486" t="s">
        <v>553</v>
      </c>
      <c r="J486" s="3" t="s">
        <v>897</v>
      </c>
      <c r="K486" t="s">
        <v>1052</v>
      </c>
      <c r="L486" s="9">
        <v>1</v>
      </c>
      <c r="M486" s="9">
        <v>0</v>
      </c>
      <c r="N486">
        <v>1</v>
      </c>
      <c r="P486">
        <v>0</v>
      </c>
      <c r="Q486">
        <f>QtyRemaining*EstMfgMin/60</f>
        <v>0</v>
      </c>
      <c r="U486" t="str">
        <f t="shared" si="16"/>
        <v>2025-09</v>
      </c>
      <c r="V486" s="11">
        <f t="shared" si="17"/>
        <v>38</v>
      </c>
    </row>
    <row r="487" spans="1:22" x14ac:dyDescent="0.25">
      <c r="A487" s="2">
        <v>45919</v>
      </c>
      <c r="B487" s="2">
        <v>45700</v>
      </c>
      <c r="C487" t="s">
        <v>876</v>
      </c>
      <c r="D487">
        <v>38</v>
      </c>
      <c r="E487" t="s">
        <v>1304</v>
      </c>
      <c r="F487" t="s">
        <v>548</v>
      </c>
      <c r="G487" t="s">
        <v>973</v>
      </c>
      <c r="H487" t="s">
        <v>1305</v>
      </c>
      <c r="I487" t="s">
        <v>381</v>
      </c>
      <c r="J487" s="3" t="s">
        <v>1084</v>
      </c>
      <c r="K487" t="s">
        <v>1308</v>
      </c>
      <c r="L487" s="9">
        <v>1</v>
      </c>
      <c r="M487" s="9">
        <v>0</v>
      </c>
      <c r="N487">
        <v>1</v>
      </c>
      <c r="P487">
        <v>0</v>
      </c>
      <c r="Q487">
        <f>QtyRemaining*EstMfgMin/60</f>
        <v>0</v>
      </c>
      <c r="U487" t="str">
        <f t="shared" si="16"/>
        <v>2025-09</v>
      </c>
      <c r="V487" s="11">
        <f t="shared" si="17"/>
        <v>38</v>
      </c>
    </row>
    <row r="488" spans="1:22" x14ac:dyDescent="0.25">
      <c r="A488" s="2">
        <v>45919</v>
      </c>
      <c r="B488" s="2">
        <v>45700</v>
      </c>
      <c r="C488" t="s">
        <v>876</v>
      </c>
      <c r="D488">
        <v>38</v>
      </c>
      <c r="E488" t="s">
        <v>1304</v>
      </c>
      <c r="F488" t="s">
        <v>548</v>
      </c>
      <c r="G488" t="s">
        <v>973</v>
      </c>
      <c r="H488" t="s">
        <v>1305</v>
      </c>
      <c r="I488" t="s">
        <v>381</v>
      </c>
      <c r="J488" s="3" t="s">
        <v>1309</v>
      </c>
      <c r="K488" t="s">
        <v>1310</v>
      </c>
      <c r="L488" s="9">
        <v>1</v>
      </c>
      <c r="M488" s="9">
        <v>0</v>
      </c>
      <c r="N488">
        <v>1</v>
      </c>
      <c r="P488">
        <v>0</v>
      </c>
      <c r="Q488">
        <f>QtyRemaining*EstMfgMin/60</f>
        <v>0</v>
      </c>
      <c r="U488" t="str">
        <f t="shared" si="16"/>
        <v>2025-09</v>
      </c>
      <c r="V488" s="11">
        <f t="shared" si="17"/>
        <v>38</v>
      </c>
    </row>
    <row r="489" spans="1:22" x14ac:dyDescent="0.25">
      <c r="A489" s="2">
        <v>45919</v>
      </c>
      <c r="B489" s="2">
        <v>45706</v>
      </c>
      <c r="C489" t="s">
        <v>640</v>
      </c>
      <c r="D489">
        <v>38</v>
      </c>
      <c r="E489" t="s">
        <v>1208</v>
      </c>
      <c r="F489" t="s">
        <v>531</v>
      </c>
      <c r="G489" t="s">
        <v>642</v>
      </c>
      <c r="H489" t="s">
        <v>1209</v>
      </c>
      <c r="I489" t="s">
        <v>381</v>
      </c>
      <c r="J489" s="3" t="s">
        <v>1210</v>
      </c>
      <c r="K489" t="s">
        <v>1211</v>
      </c>
      <c r="L489" s="9">
        <v>600</v>
      </c>
      <c r="M489" s="9">
        <v>0</v>
      </c>
      <c r="N489">
        <v>600</v>
      </c>
      <c r="O489" t="s">
        <v>407</v>
      </c>
      <c r="P489">
        <v>120</v>
      </c>
      <c r="Q489">
        <f>QtyRemaining*EstMfgMin/60</f>
        <v>1200</v>
      </c>
      <c r="U489" t="str">
        <f t="shared" si="16"/>
        <v>2025-09</v>
      </c>
      <c r="V489" s="11">
        <f t="shared" si="17"/>
        <v>38</v>
      </c>
    </row>
    <row r="490" spans="1:22" x14ac:dyDescent="0.25">
      <c r="A490" s="2">
        <v>45922</v>
      </c>
      <c r="B490" s="2">
        <v>45447</v>
      </c>
      <c r="C490" t="s">
        <v>876</v>
      </c>
      <c r="D490">
        <v>39</v>
      </c>
      <c r="E490" t="s">
        <v>1311</v>
      </c>
      <c r="F490" t="s">
        <v>548</v>
      </c>
      <c r="G490" t="s">
        <v>973</v>
      </c>
      <c r="H490" t="s">
        <v>1312</v>
      </c>
      <c r="I490" t="s">
        <v>553</v>
      </c>
      <c r="J490" s="3" t="s">
        <v>897</v>
      </c>
      <c r="K490" t="s">
        <v>1313</v>
      </c>
      <c r="L490" s="9">
        <v>1</v>
      </c>
      <c r="M490" s="9">
        <v>0</v>
      </c>
      <c r="N490">
        <v>1</v>
      </c>
      <c r="P490">
        <v>0</v>
      </c>
      <c r="Q490">
        <f>QtyRemaining*EstMfgMin/60</f>
        <v>0</v>
      </c>
      <c r="U490" t="str">
        <f t="shared" si="16"/>
        <v>2025-09</v>
      </c>
      <c r="V490" s="11">
        <f t="shared" si="17"/>
        <v>39</v>
      </c>
    </row>
    <row r="491" spans="1:22" x14ac:dyDescent="0.25">
      <c r="A491" s="2">
        <v>45923</v>
      </c>
      <c r="B491" s="2">
        <v>45923</v>
      </c>
      <c r="C491" t="s">
        <v>1058</v>
      </c>
      <c r="D491">
        <v>39</v>
      </c>
      <c r="E491" t="s">
        <v>1314</v>
      </c>
      <c r="F491" t="s">
        <v>531</v>
      </c>
      <c r="G491" t="s">
        <v>1060</v>
      </c>
      <c r="H491" t="s">
        <v>1315</v>
      </c>
      <c r="I491" t="s">
        <v>534</v>
      </c>
      <c r="J491" s="3" t="s">
        <v>1316</v>
      </c>
      <c r="K491" t="s">
        <v>1317</v>
      </c>
      <c r="L491" s="9">
        <v>100</v>
      </c>
      <c r="M491" s="9">
        <v>0</v>
      </c>
      <c r="N491">
        <v>100</v>
      </c>
      <c r="P491">
        <v>60</v>
      </c>
      <c r="Q491">
        <f>QtyRemaining*EstMfgMin/60</f>
        <v>100</v>
      </c>
      <c r="U491" t="str">
        <f t="shared" si="16"/>
        <v>2025-09</v>
      </c>
      <c r="V491" s="11">
        <f t="shared" si="17"/>
        <v>39</v>
      </c>
    </row>
    <row r="492" spans="1:22" x14ac:dyDescent="0.25">
      <c r="A492" s="2">
        <v>45924</v>
      </c>
      <c r="B492" s="2">
        <v>45831</v>
      </c>
      <c r="C492" t="s">
        <v>1233</v>
      </c>
      <c r="D492">
        <v>39</v>
      </c>
      <c r="E492" t="s">
        <v>1318</v>
      </c>
      <c r="F492" t="s">
        <v>649</v>
      </c>
      <c r="G492" t="s">
        <v>1235</v>
      </c>
      <c r="H492" t="s">
        <v>1319</v>
      </c>
      <c r="I492" t="s">
        <v>544</v>
      </c>
      <c r="J492" s="3" t="s">
        <v>1320</v>
      </c>
      <c r="K492" t="s">
        <v>1321</v>
      </c>
      <c r="L492" s="9">
        <v>20</v>
      </c>
      <c r="M492" s="9">
        <v>0</v>
      </c>
      <c r="N492">
        <v>20</v>
      </c>
      <c r="O492" t="s">
        <v>423</v>
      </c>
      <c r="P492">
        <v>60</v>
      </c>
      <c r="Q492">
        <f>QtyRemaining*EstMfgMin/60</f>
        <v>20</v>
      </c>
      <c r="U492" t="str">
        <f t="shared" si="16"/>
        <v>2025-09</v>
      </c>
      <c r="V492" s="11">
        <f t="shared" si="17"/>
        <v>39</v>
      </c>
    </row>
    <row r="493" spans="1:22" x14ac:dyDescent="0.25">
      <c r="A493" s="2">
        <v>45924</v>
      </c>
      <c r="B493" s="2">
        <v>45882</v>
      </c>
      <c r="C493" t="s">
        <v>876</v>
      </c>
      <c r="D493">
        <v>39</v>
      </c>
      <c r="E493" t="s">
        <v>1322</v>
      </c>
      <c r="F493" t="s">
        <v>548</v>
      </c>
      <c r="G493" t="s">
        <v>1323</v>
      </c>
      <c r="H493" t="s">
        <v>1324</v>
      </c>
      <c r="I493" t="s">
        <v>427</v>
      </c>
      <c r="J493" s="3" t="s">
        <v>1325</v>
      </c>
      <c r="K493" t="s">
        <v>1326</v>
      </c>
      <c r="L493" s="9">
        <v>24</v>
      </c>
      <c r="M493" s="9">
        <v>0</v>
      </c>
      <c r="N493">
        <v>24</v>
      </c>
      <c r="O493" t="s">
        <v>1327</v>
      </c>
      <c r="P493">
        <v>40</v>
      </c>
      <c r="Q493">
        <f>QtyRemaining*EstMfgMin/60</f>
        <v>16</v>
      </c>
      <c r="U493" t="str">
        <f t="shared" si="16"/>
        <v>2025-09</v>
      </c>
      <c r="V493" s="11">
        <f t="shared" si="17"/>
        <v>39</v>
      </c>
    </row>
    <row r="494" spans="1:22" x14ac:dyDescent="0.25">
      <c r="A494" s="2">
        <v>45924</v>
      </c>
      <c r="B494" s="2">
        <v>45882</v>
      </c>
      <c r="C494" t="s">
        <v>876</v>
      </c>
      <c r="D494">
        <v>39</v>
      </c>
      <c r="E494" t="s">
        <v>1322</v>
      </c>
      <c r="F494" t="s">
        <v>548</v>
      </c>
      <c r="G494" t="s">
        <v>1323</v>
      </c>
      <c r="H494" t="s">
        <v>1324</v>
      </c>
      <c r="I494" t="s">
        <v>427</v>
      </c>
      <c r="J494" s="3" t="s">
        <v>1325</v>
      </c>
      <c r="K494" t="s">
        <v>1326</v>
      </c>
      <c r="L494" s="9">
        <v>4</v>
      </c>
      <c r="M494" s="9">
        <v>0</v>
      </c>
      <c r="N494">
        <v>4</v>
      </c>
      <c r="O494" t="s">
        <v>1327</v>
      </c>
      <c r="P494">
        <v>40</v>
      </c>
      <c r="Q494">
        <f>QtyRemaining*EstMfgMin/60</f>
        <v>2.6666666666666665</v>
      </c>
      <c r="U494" t="str">
        <f t="shared" si="16"/>
        <v>2025-09</v>
      </c>
      <c r="V494" s="11">
        <f t="shared" si="17"/>
        <v>39</v>
      </c>
    </row>
    <row r="495" spans="1:22" x14ac:dyDescent="0.25">
      <c r="A495" s="2">
        <v>45924</v>
      </c>
      <c r="B495" s="2">
        <v>45882</v>
      </c>
      <c r="C495" t="s">
        <v>876</v>
      </c>
      <c r="D495">
        <v>39</v>
      </c>
      <c r="E495" t="s">
        <v>1322</v>
      </c>
      <c r="F495" t="s">
        <v>548</v>
      </c>
      <c r="G495" t="s">
        <v>1323</v>
      </c>
      <c r="H495" t="s">
        <v>1324</v>
      </c>
      <c r="I495" t="s">
        <v>427</v>
      </c>
      <c r="J495" s="3" t="s">
        <v>1328</v>
      </c>
      <c r="K495" t="s">
        <v>1329</v>
      </c>
      <c r="L495" s="9">
        <v>4</v>
      </c>
      <c r="M495" s="9">
        <v>0</v>
      </c>
      <c r="N495">
        <v>4</v>
      </c>
      <c r="O495" t="s">
        <v>1330</v>
      </c>
      <c r="P495">
        <v>14</v>
      </c>
      <c r="Q495">
        <f>QtyRemaining*EstMfgMin/60</f>
        <v>0.93333333333333335</v>
      </c>
      <c r="U495" t="str">
        <f t="shared" si="16"/>
        <v>2025-09</v>
      </c>
      <c r="V495" s="11">
        <f t="shared" si="17"/>
        <v>39</v>
      </c>
    </row>
    <row r="496" spans="1:22" x14ac:dyDescent="0.25">
      <c r="A496" s="2">
        <v>45924</v>
      </c>
      <c r="B496" s="2">
        <v>45882</v>
      </c>
      <c r="C496" t="s">
        <v>876</v>
      </c>
      <c r="D496">
        <v>39</v>
      </c>
      <c r="E496" t="s">
        <v>1322</v>
      </c>
      <c r="F496" t="s">
        <v>548</v>
      </c>
      <c r="G496" t="s">
        <v>1323</v>
      </c>
      <c r="H496" t="s">
        <v>1324</v>
      </c>
      <c r="I496" t="s">
        <v>427</v>
      </c>
      <c r="J496" s="3" t="s">
        <v>1331</v>
      </c>
      <c r="K496" t="s">
        <v>1329</v>
      </c>
      <c r="L496" s="9">
        <v>24</v>
      </c>
      <c r="M496" s="9">
        <v>0</v>
      </c>
      <c r="N496">
        <v>24</v>
      </c>
      <c r="O496" t="s">
        <v>1332</v>
      </c>
      <c r="P496">
        <v>14</v>
      </c>
      <c r="Q496">
        <f>QtyRemaining*EstMfgMin/60</f>
        <v>5.6</v>
      </c>
      <c r="U496" t="str">
        <f t="shared" si="16"/>
        <v>2025-09</v>
      </c>
      <c r="V496" s="11">
        <f t="shared" si="17"/>
        <v>39</v>
      </c>
    </row>
    <row r="497" spans="1:22" x14ac:dyDescent="0.25">
      <c r="A497" s="2">
        <v>45924</v>
      </c>
      <c r="B497" s="2">
        <v>45882</v>
      </c>
      <c r="C497" t="s">
        <v>876</v>
      </c>
      <c r="D497">
        <v>39</v>
      </c>
      <c r="E497" t="s">
        <v>1322</v>
      </c>
      <c r="F497" t="s">
        <v>548</v>
      </c>
      <c r="G497" t="s">
        <v>1323</v>
      </c>
      <c r="H497" t="s">
        <v>1324</v>
      </c>
      <c r="I497" t="s">
        <v>427</v>
      </c>
      <c r="J497" s="3" t="s">
        <v>1331</v>
      </c>
      <c r="K497" t="s">
        <v>1329</v>
      </c>
      <c r="L497" s="9">
        <v>4</v>
      </c>
      <c r="M497" s="9">
        <v>0</v>
      </c>
      <c r="N497">
        <v>4</v>
      </c>
      <c r="O497" t="s">
        <v>1332</v>
      </c>
      <c r="P497">
        <v>14</v>
      </c>
      <c r="Q497">
        <f>QtyRemaining*EstMfgMin/60</f>
        <v>0.93333333333333335</v>
      </c>
      <c r="U497" t="str">
        <f t="shared" si="16"/>
        <v>2025-09</v>
      </c>
      <c r="V497" s="11">
        <f t="shared" si="17"/>
        <v>39</v>
      </c>
    </row>
    <row r="498" spans="1:22" x14ac:dyDescent="0.25">
      <c r="A498" s="2">
        <v>45924</v>
      </c>
      <c r="B498" s="2">
        <v>45882</v>
      </c>
      <c r="C498" t="s">
        <v>876</v>
      </c>
      <c r="D498">
        <v>39</v>
      </c>
      <c r="E498" t="s">
        <v>1322</v>
      </c>
      <c r="F498" t="s">
        <v>548</v>
      </c>
      <c r="G498" t="s">
        <v>1323</v>
      </c>
      <c r="H498" t="s">
        <v>1324</v>
      </c>
      <c r="I498" t="s">
        <v>427</v>
      </c>
      <c r="J498" s="3" t="s">
        <v>1333</v>
      </c>
      <c r="K498" t="s">
        <v>1334</v>
      </c>
      <c r="L498" s="9">
        <v>24</v>
      </c>
      <c r="M498" s="9">
        <v>0</v>
      </c>
      <c r="N498">
        <v>24</v>
      </c>
      <c r="O498" t="s">
        <v>1330</v>
      </c>
      <c r="P498">
        <v>14</v>
      </c>
      <c r="Q498">
        <f>QtyRemaining*EstMfgMin/60</f>
        <v>5.6</v>
      </c>
      <c r="U498" t="str">
        <f t="shared" si="16"/>
        <v>2025-09</v>
      </c>
      <c r="V498" s="11">
        <f t="shared" si="17"/>
        <v>39</v>
      </c>
    </row>
    <row r="499" spans="1:22" x14ac:dyDescent="0.25">
      <c r="A499" s="2">
        <v>45924</v>
      </c>
      <c r="B499" s="2">
        <v>45882</v>
      </c>
      <c r="C499" t="s">
        <v>876</v>
      </c>
      <c r="D499">
        <v>39</v>
      </c>
      <c r="E499" t="s">
        <v>1322</v>
      </c>
      <c r="F499" t="s">
        <v>548</v>
      </c>
      <c r="G499" t="s">
        <v>1323</v>
      </c>
      <c r="H499" t="s">
        <v>1324</v>
      </c>
      <c r="I499" t="s">
        <v>427</v>
      </c>
      <c r="J499" s="3" t="s">
        <v>1333</v>
      </c>
      <c r="K499" t="s">
        <v>1334</v>
      </c>
      <c r="L499" s="9">
        <v>4</v>
      </c>
      <c r="M499" s="9">
        <v>0</v>
      </c>
      <c r="N499">
        <v>4</v>
      </c>
      <c r="O499" t="s">
        <v>1330</v>
      </c>
      <c r="P499">
        <v>14</v>
      </c>
      <c r="Q499">
        <f>QtyRemaining*EstMfgMin/60</f>
        <v>0.93333333333333335</v>
      </c>
      <c r="U499" t="str">
        <f t="shared" si="16"/>
        <v>2025-09</v>
      </c>
      <c r="V499" s="11">
        <f t="shared" si="17"/>
        <v>39</v>
      </c>
    </row>
    <row r="500" spans="1:22" x14ac:dyDescent="0.25">
      <c r="A500" s="2">
        <v>45924</v>
      </c>
      <c r="B500" s="2">
        <v>45882</v>
      </c>
      <c r="C500" t="s">
        <v>876</v>
      </c>
      <c r="D500">
        <v>39</v>
      </c>
      <c r="E500" t="s">
        <v>1322</v>
      </c>
      <c r="F500" t="s">
        <v>548</v>
      </c>
      <c r="G500" t="s">
        <v>1323</v>
      </c>
      <c r="H500" t="s">
        <v>1324</v>
      </c>
      <c r="I500" t="s">
        <v>427</v>
      </c>
      <c r="J500" s="3" t="s">
        <v>1335</v>
      </c>
      <c r="K500" t="s">
        <v>1336</v>
      </c>
      <c r="L500" s="9">
        <v>24</v>
      </c>
      <c r="M500" s="9">
        <v>0</v>
      </c>
      <c r="N500">
        <v>24</v>
      </c>
      <c r="O500" t="s">
        <v>1337</v>
      </c>
      <c r="P500">
        <v>16</v>
      </c>
      <c r="Q500">
        <f>QtyRemaining*EstMfgMin/60</f>
        <v>6.4</v>
      </c>
      <c r="U500" t="str">
        <f t="shared" si="16"/>
        <v>2025-09</v>
      </c>
      <c r="V500" s="11">
        <f t="shared" si="17"/>
        <v>39</v>
      </c>
    </row>
    <row r="501" spans="1:22" x14ac:dyDescent="0.25">
      <c r="A501" s="2">
        <v>45924</v>
      </c>
      <c r="B501" s="2">
        <v>45882</v>
      </c>
      <c r="C501" t="s">
        <v>876</v>
      </c>
      <c r="D501">
        <v>39</v>
      </c>
      <c r="E501" t="s">
        <v>1322</v>
      </c>
      <c r="F501" t="s">
        <v>548</v>
      </c>
      <c r="G501" t="s">
        <v>1323</v>
      </c>
      <c r="H501" t="s">
        <v>1324</v>
      </c>
      <c r="I501" t="s">
        <v>427</v>
      </c>
      <c r="J501" s="3" t="s">
        <v>1335</v>
      </c>
      <c r="K501" t="s">
        <v>1336</v>
      </c>
      <c r="L501" s="9">
        <v>4</v>
      </c>
      <c r="M501" s="9">
        <v>0</v>
      </c>
      <c r="N501">
        <v>4</v>
      </c>
      <c r="O501" t="s">
        <v>1337</v>
      </c>
      <c r="P501">
        <v>16</v>
      </c>
      <c r="Q501">
        <f>QtyRemaining*EstMfgMin/60</f>
        <v>1.0666666666666667</v>
      </c>
      <c r="U501" t="str">
        <f t="shared" si="16"/>
        <v>2025-09</v>
      </c>
      <c r="V501" s="11">
        <f t="shared" si="17"/>
        <v>39</v>
      </c>
    </row>
    <row r="502" spans="1:22" x14ac:dyDescent="0.25">
      <c r="A502" s="2">
        <v>45924</v>
      </c>
      <c r="B502" s="2">
        <v>45882</v>
      </c>
      <c r="C502" t="s">
        <v>876</v>
      </c>
      <c r="D502">
        <v>39</v>
      </c>
      <c r="E502" t="s">
        <v>1322</v>
      </c>
      <c r="F502" t="s">
        <v>548</v>
      </c>
      <c r="G502" t="s">
        <v>1323</v>
      </c>
      <c r="H502" t="s">
        <v>1324</v>
      </c>
      <c r="I502" t="s">
        <v>427</v>
      </c>
      <c r="J502" s="3" t="s">
        <v>1338</v>
      </c>
      <c r="K502" t="s">
        <v>1339</v>
      </c>
      <c r="L502" s="9">
        <v>12</v>
      </c>
      <c r="M502" s="9">
        <v>0</v>
      </c>
      <c r="N502">
        <v>12</v>
      </c>
      <c r="O502" t="s">
        <v>1340</v>
      </c>
      <c r="P502">
        <v>14</v>
      </c>
      <c r="Q502">
        <f>QtyRemaining*EstMfgMin/60</f>
        <v>2.8</v>
      </c>
      <c r="U502" t="str">
        <f t="shared" si="16"/>
        <v>2025-09</v>
      </c>
      <c r="V502" s="11">
        <f t="shared" si="17"/>
        <v>39</v>
      </c>
    </row>
    <row r="503" spans="1:22" x14ac:dyDescent="0.25">
      <c r="A503" s="2">
        <v>45924</v>
      </c>
      <c r="B503" s="2">
        <v>45882</v>
      </c>
      <c r="C503" t="s">
        <v>876</v>
      </c>
      <c r="D503">
        <v>39</v>
      </c>
      <c r="E503" t="s">
        <v>1322</v>
      </c>
      <c r="F503" t="s">
        <v>548</v>
      </c>
      <c r="G503" t="s">
        <v>1323</v>
      </c>
      <c r="H503" t="s">
        <v>1324</v>
      </c>
      <c r="I503" t="s">
        <v>427</v>
      </c>
      <c r="J503" s="3" t="s">
        <v>1338</v>
      </c>
      <c r="K503" t="s">
        <v>1339</v>
      </c>
      <c r="L503" s="9">
        <v>2</v>
      </c>
      <c r="M503" s="9">
        <v>0</v>
      </c>
      <c r="N503">
        <v>2</v>
      </c>
      <c r="O503" t="s">
        <v>1340</v>
      </c>
      <c r="P503">
        <v>14</v>
      </c>
      <c r="Q503">
        <f>QtyRemaining*EstMfgMin/60</f>
        <v>0.46666666666666667</v>
      </c>
      <c r="U503" t="str">
        <f t="shared" si="16"/>
        <v>2025-09</v>
      </c>
      <c r="V503" s="11">
        <f t="shared" si="17"/>
        <v>39</v>
      </c>
    </row>
    <row r="504" spans="1:22" x14ac:dyDescent="0.25">
      <c r="A504" s="2">
        <v>45924</v>
      </c>
      <c r="B504" s="2">
        <v>45924</v>
      </c>
      <c r="C504" t="s">
        <v>948</v>
      </c>
      <c r="D504">
        <v>39</v>
      </c>
      <c r="E504" t="s">
        <v>1341</v>
      </c>
      <c r="F504" t="s">
        <v>548</v>
      </c>
      <c r="G504" t="s">
        <v>626</v>
      </c>
      <c r="H504" t="s">
        <v>1342</v>
      </c>
      <c r="I504" t="s">
        <v>352</v>
      </c>
      <c r="J504" s="3" t="s">
        <v>1343</v>
      </c>
      <c r="K504" t="s">
        <v>1344</v>
      </c>
      <c r="L504" s="9">
        <v>16</v>
      </c>
      <c r="M504" s="9">
        <v>0</v>
      </c>
      <c r="N504">
        <v>16</v>
      </c>
      <c r="O504" t="s">
        <v>407</v>
      </c>
      <c r="P504">
        <v>0</v>
      </c>
      <c r="Q504">
        <f>QtyRemaining*EstMfgMin/60</f>
        <v>0</v>
      </c>
      <c r="U504" t="str">
        <f t="shared" si="16"/>
        <v>2025-09</v>
      </c>
      <c r="V504" s="11">
        <f t="shared" si="17"/>
        <v>39</v>
      </c>
    </row>
    <row r="505" spans="1:22" x14ac:dyDescent="0.25">
      <c r="A505" s="2">
        <v>45925</v>
      </c>
      <c r="B505" s="2">
        <v>45792</v>
      </c>
      <c r="C505" t="s">
        <v>863</v>
      </c>
      <c r="D505">
        <v>39</v>
      </c>
      <c r="E505" t="s">
        <v>1345</v>
      </c>
      <c r="F505" t="s">
        <v>531</v>
      </c>
      <c r="G505" t="s">
        <v>865</v>
      </c>
      <c r="H505" t="s">
        <v>1346</v>
      </c>
      <c r="I505" t="s">
        <v>534</v>
      </c>
      <c r="J505" s="3" t="s">
        <v>1347</v>
      </c>
      <c r="K505" t="s">
        <v>1348</v>
      </c>
      <c r="L505" s="9">
        <v>780</v>
      </c>
      <c r="M505" s="9">
        <v>0</v>
      </c>
      <c r="N505">
        <v>780</v>
      </c>
      <c r="O505" t="s">
        <v>850</v>
      </c>
      <c r="P505">
        <v>0</v>
      </c>
      <c r="Q505">
        <f>QtyRemaining*EstMfgMin/60</f>
        <v>0</v>
      </c>
      <c r="U505" t="str">
        <f t="shared" si="16"/>
        <v>2025-09</v>
      </c>
      <c r="V505" s="11">
        <f t="shared" si="17"/>
        <v>39</v>
      </c>
    </row>
    <row r="506" spans="1:22" x14ac:dyDescent="0.25">
      <c r="A506" s="2">
        <v>45926</v>
      </c>
      <c r="B506" s="2">
        <v>45835</v>
      </c>
      <c r="C506" t="s">
        <v>1242</v>
      </c>
      <c r="D506">
        <v>39</v>
      </c>
      <c r="E506" t="s">
        <v>1349</v>
      </c>
      <c r="F506" t="s">
        <v>649</v>
      </c>
      <c r="G506" t="s">
        <v>1350</v>
      </c>
      <c r="H506" t="s">
        <v>1351</v>
      </c>
      <c r="I506" t="s">
        <v>560</v>
      </c>
      <c r="J506" s="3" t="s">
        <v>1352</v>
      </c>
      <c r="K506" t="s">
        <v>1353</v>
      </c>
      <c r="L506" s="9">
        <v>10</v>
      </c>
      <c r="M506" s="9">
        <v>0</v>
      </c>
      <c r="N506">
        <v>10</v>
      </c>
      <c r="P506">
        <v>0</v>
      </c>
      <c r="Q506">
        <f>QtyRemaining*EstMfgMin/60</f>
        <v>0</v>
      </c>
      <c r="U506" t="str">
        <f t="shared" si="16"/>
        <v>2025-09</v>
      </c>
      <c r="V506" s="11">
        <f t="shared" si="17"/>
        <v>39</v>
      </c>
    </row>
    <row r="507" spans="1:22" x14ac:dyDescent="0.25">
      <c r="A507" s="2">
        <v>45926</v>
      </c>
      <c r="B507" s="2">
        <v>45835</v>
      </c>
      <c r="C507" t="s">
        <v>1242</v>
      </c>
      <c r="D507">
        <v>39</v>
      </c>
      <c r="E507" t="s">
        <v>1349</v>
      </c>
      <c r="F507" t="s">
        <v>649</v>
      </c>
      <c r="G507" t="s">
        <v>1350</v>
      </c>
      <c r="H507" t="s">
        <v>1351</v>
      </c>
      <c r="I507" t="s">
        <v>560</v>
      </c>
      <c r="J507" s="3" t="s">
        <v>1354</v>
      </c>
      <c r="K507" t="s">
        <v>1355</v>
      </c>
      <c r="L507" s="9">
        <v>10</v>
      </c>
      <c r="M507" s="9">
        <v>0</v>
      </c>
      <c r="N507">
        <v>10</v>
      </c>
      <c r="P507">
        <v>0</v>
      </c>
      <c r="Q507">
        <f>QtyRemaining*EstMfgMin/60</f>
        <v>0</v>
      </c>
      <c r="U507" t="str">
        <f t="shared" si="16"/>
        <v>2025-09</v>
      </c>
      <c r="V507" s="11">
        <f t="shared" si="17"/>
        <v>39</v>
      </c>
    </row>
    <row r="508" spans="1:22" x14ac:dyDescent="0.25">
      <c r="A508" s="2">
        <v>45926</v>
      </c>
      <c r="B508" s="2">
        <v>45906</v>
      </c>
      <c r="C508" t="s">
        <v>1242</v>
      </c>
      <c r="D508">
        <v>39</v>
      </c>
      <c r="E508" t="s">
        <v>1356</v>
      </c>
      <c r="F508" t="s">
        <v>649</v>
      </c>
      <c r="G508" t="s">
        <v>1357</v>
      </c>
      <c r="H508" t="s">
        <v>1358</v>
      </c>
      <c r="I508" t="s">
        <v>1359</v>
      </c>
      <c r="J508" s="3" t="s">
        <v>1360</v>
      </c>
      <c r="K508" t="s">
        <v>1361</v>
      </c>
      <c r="L508" s="9">
        <v>10</v>
      </c>
      <c r="M508" s="9">
        <v>9</v>
      </c>
      <c r="N508">
        <v>1</v>
      </c>
      <c r="P508">
        <v>60</v>
      </c>
      <c r="Q508">
        <f>QtyRemaining*EstMfgMin/60</f>
        <v>1</v>
      </c>
      <c r="U508" t="str">
        <f t="shared" si="16"/>
        <v>2025-09</v>
      </c>
      <c r="V508" s="11">
        <f t="shared" si="17"/>
        <v>39</v>
      </c>
    </row>
    <row r="509" spans="1:22" x14ac:dyDescent="0.25">
      <c r="A509" s="2">
        <v>45929</v>
      </c>
      <c r="B509" s="2">
        <v>45897</v>
      </c>
      <c r="C509" t="s">
        <v>569</v>
      </c>
      <c r="D509">
        <v>40</v>
      </c>
      <c r="E509" t="s">
        <v>1362</v>
      </c>
      <c r="F509" t="s">
        <v>531</v>
      </c>
      <c r="G509" t="s">
        <v>614</v>
      </c>
      <c r="H509" t="s">
        <v>1363</v>
      </c>
      <c r="I509" t="s">
        <v>534</v>
      </c>
      <c r="J509" s="3" t="s">
        <v>1364</v>
      </c>
      <c r="K509" t="s">
        <v>1365</v>
      </c>
      <c r="L509" s="9">
        <v>30</v>
      </c>
      <c r="M509" s="9">
        <v>22</v>
      </c>
      <c r="N509">
        <v>8</v>
      </c>
      <c r="P509">
        <v>7</v>
      </c>
      <c r="Q509">
        <f>QtyRemaining*EstMfgMin/60</f>
        <v>0.93333333333333335</v>
      </c>
      <c r="U509" t="str">
        <f t="shared" si="16"/>
        <v>2025-09</v>
      </c>
      <c r="V509" s="11">
        <f t="shared" si="17"/>
        <v>40</v>
      </c>
    </row>
    <row r="510" spans="1:22" x14ac:dyDescent="0.25">
      <c r="A510" s="2">
        <v>45930</v>
      </c>
      <c r="B510" s="2">
        <v>45715</v>
      </c>
      <c r="C510" t="s">
        <v>893</v>
      </c>
      <c r="D510">
        <v>40</v>
      </c>
      <c r="E510" t="s">
        <v>1366</v>
      </c>
      <c r="F510" t="s">
        <v>548</v>
      </c>
      <c r="G510" t="s">
        <v>1367</v>
      </c>
      <c r="H510" t="s">
        <v>1368</v>
      </c>
      <c r="I510" t="s">
        <v>381</v>
      </c>
      <c r="J510" s="3" t="s">
        <v>1369</v>
      </c>
      <c r="K510" t="s">
        <v>1370</v>
      </c>
      <c r="L510" s="9">
        <v>250</v>
      </c>
      <c r="M510" s="9">
        <v>0</v>
      </c>
      <c r="N510">
        <v>250</v>
      </c>
      <c r="O510" t="s">
        <v>415</v>
      </c>
      <c r="P510">
        <v>35</v>
      </c>
      <c r="Q510">
        <f>QtyRemaining*EstMfgMin/60</f>
        <v>145.83333333333334</v>
      </c>
      <c r="S510" t="s">
        <v>646</v>
      </c>
      <c r="U510" t="str">
        <f t="shared" si="16"/>
        <v>2025-09</v>
      </c>
      <c r="V510" s="11">
        <f t="shared" si="17"/>
        <v>40</v>
      </c>
    </row>
    <row r="511" spans="1:22" x14ac:dyDescent="0.25">
      <c r="A511" s="2">
        <v>45930</v>
      </c>
      <c r="B511" s="2">
        <v>45741</v>
      </c>
      <c r="C511" t="s">
        <v>876</v>
      </c>
      <c r="D511">
        <v>40</v>
      </c>
      <c r="E511" t="s">
        <v>1371</v>
      </c>
      <c r="F511" t="s">
        <v>548</v>
      </c>
      <c r="G511" t="s">
        <v>973</v>
      </c>
      <c r="H511" t="s">
        <v>1372</v>
      </c>
      <c r="I511" t="s">
        <v>381</v>
      </c>
      <c r="J511" s="3" t="s">
        <v>1373</v>
      </c>
      <c r="K511" t="s">
        <v>1374</v>
      </c>
      <c r="L511" s="9">
        <v>41</v>
      </c>
      <c r="M511" s="9">
        <v>0</v>
      </c>
      <c r="N511">
        <v>41</v>
      </c>
      <c r="O511" t="s">
        <v>415</v>
      </c>
      <c r="P511">
        <v>246</v>
      </c>
      <c r="Q511">
        <f>QtyRemaining*EstMfgMin/60</f>
        <v>168.1</v>
      </c>
      <c r="U511" t="str">
        <f t="shared" si="16"/>
        <v>2025-09</v>
      </c>
      <c r="V511" s="11">
        <f t="shared" si="17"/>
        <v>40</v>
      </c>
    </row>
    <row r="512" spans="1:22" x14ac:dyDescent="0.25">
      <c r="A512" s="2">
        <v>45930</v>
      </c>
      <c r="B512" s="2">
        <v>45741</v>
      </c>
      <c r="C512" t="s">
        <v>876</v>
      </c>
      <c r="D512">
        <v>40</v>
      </c>
      <c r="E512" t="s">
        <v>1371</v>
      </c>
      <c r="F512" t="s">
        <v>548</v>
      </c>
      <c r="G512" t="s">
        <v>973</v>
      </c>
      <c r="H512" t="s">
        <v>1372</v>
      </c>
      <c r="I512" t="s">
        <v>553</v>
      </c>
      <c r="J512" s="3" t="s">
        <v>897</v>
      </c>
      <c r="K512" t="s">
        <v>1052</v>
      </c>
      <c r="L512" s="9">
        <v>1</v>
      </c>
      <c r="M512" s="9">
        <v>0</v>
      </c>
      <c r="N512">
        <v>1</v>
      </c>
      <c r="P512">
        <v>0</v>
      </c>
      <c r="Q512">
        <f>QtyRemaining*EstMfgMin/60</f>
        <v>0</v>
      </c>
      <c r="U512" t="str">
        <f t="shared" si="16"/>
        <v>2025-09</v>
      </c>
      <c r="V512" s="11">
        <f t="shared" si="17"/>
        <v>40</v>
      </c>
    </row>
    <row r="513" spans="1:22" x14ac:dyDescent="0.25">
      <c r="A513" s="2">
        <v>45930</v>
      </c>
      <c r="B513" s="2">
        <v>45793</v>
      </c>
      <c r="C513" t="s">
        <v>948</v>
      </c>
      <c r="D513">
        <v>40</v>
      </c>
      <c r="E513" t="s">
        <v>1375</v>
      </c>
      <c r="F513" t="s">
        <v>548</v>
      </c>
      <c r="G513" t="s">
        <v>626</v>
      </c>
      <c r="H513" t="s">
        <v>1376</v>
      </c>
      <c r="I513" t="s">
        <v>427</v>
      </c>
      <c r="J513" s="3" t="s">
        <v>1377</v>
      </c>
      <c r="K513" t="s">
        <v>1378</v>
      </c>
      <c r="L513" s="9">
        <v>210</v>
      </c>
      <c r="M513" s="9">
        <v>0</v>
      </c>
      <c r="N513">
        <v>210</v>
      </c>
      <c r="O513" t="s">
        <v>1094</v>
      </c>
      <c r="P513">
        <v>48</v>
      </c>
      <c r="Q513">
        <f>QtyRemaining*EstMfgMin/60</f>
        <v>168</v>
      </c>
      <c r="R513" t="s">
        <v>1379</v>
      </c>
      <c r="U513" t="str">
        <f t="shared" si="16"/>
        <v>2025-09</v>
      </c>
      <c r="V513" s="11">
        <f t="shared" si="17"/>
        <v>40</v>
      </c>
    </row>
    <row r="514" spans="1:22" x14ac:dyDescent="0.25">
      <c r="A514" s="2">
        <v>45930</v>
      </c>
      <c r="B514" s="2">
        <v>45862</v>
      </c>
      <c r="C514" t="s">
        <v>1380</v>
      </c>
      <c r="D514">
        <v>40</v>
      </c>
      <c r="E514" t="s">
        <v>1381</v>
      </c>
      <c r="F514" t="s">
        <v>531</v>
      </c>
      <c r="G514" t="s">
        <v>642</v>
      </c>
      <c r="H514" t="s">
        <v>1382</v>
      </c>
      <c r="I514" t="s">
        <v>427</v>
      </c>
      <c r="J514" s="3" t="s">
        <v>1383</v>
      </c>
      <c r="K514" t="s">
        <v>1384</v>
      </c>
      <c r="L514" s="9">
        <v>3</v>
      </c>
      <c r="M514" s="9">
        <v>0</v>
      </c>
      <c r="N514">
        <v>3</v>
      </c>
      <c r="O514" t="s">
        <v>1385</v>
      </c>
      <c r="P514">
        <v>30</v>
      </c>
      <c r="Q514">
        <f>QtyRemaining*EstMfgMin/60</f>
        <v>1.5</v>
      </c>
      <c r="R514" t="s">
        <v>1386</v>
      </c>
      <c r="U514" t="str">
        <f t="shared" si="16"/>
        <v>2025-09</v>
      </c>
      <c r="V514" s="11">
        <f t="shared" si="17"/>
        <v>40</v>
      </c>
    </row>
    <row r="515" spans="1:22" x14ac:dyDescent="0.25">
      <c r="A515" s="2">
        <v>45930</v>
      </c>
      <c r="B515" s="2">
        <v>45862</v>
      </c>
      <c r="C515" t="s">
        <v>1380</v>
      </c>
      <c r="D515">
        <v>40</v>
      </c>
      <c r="E515" t="s">
        <v>1381</v>
      </c>
      <c r="F515" t="s">
        <v>531</v>
      </c>
      <c r="G515" t="s">
        <v>642</v>
      </c>
      <c r="H515" t="s">
        <v>1382</v>
      </c>
      <c r="I515" t="s">
        <v>427</v>
      </c>
      <c r="J515" s="3" t="s">
        <v>1387</v>
      </c>
      <c r="K515" t="s">
        <v>1388</v>
      </c>
      <c r="L515" s="9">
        <v>3</v>
      </c>
      <c r="M515" s="9">
        <v>0</v>
      </c>
      <c r="N515">
        <v>3</v>
      </c>
      <c r="O515" t="s">
        <v>480</v>
      </c>
      <c r="P515">
        <v>0</v>
      </c>
      <c r="Q515">
        <f>QtyRemaining*EstMfgMin/60</f>
        <v>0</v>
      </c>
      <c r="R515" t="s">
        <v>1386</v>
      </c>
      <c r="U515" t="str">
        <f t="shared" ref="U515:U578" si="18">VLOOKUP(A515,Calendar,13,FALSE)</f>
        <v>2025-09</v>
      </c>
      <c r="V515" s="11">
        <f t="shared" ref="V515:V578" si="19">VLOOKUP(A515,Calendar,14,FALSE)</f>
        <v>40</v>
      </c>
    </row>
    <row r="516" spans="1:22" x14ac:dyDescent="0.25">
      <c r="A516" s="2">
        <v>45930</v>
      </c>
      <c r="B516" s="2">
        <v>45862</v>
      </c>
      <c r="C516" t="s">
        <v>1380</v>
      </c>
      <c r="D516">
        <v>40</v>
      </c>
      <c r="E516" t="s">
        <v>1381</v>
      </c>
      <c r="F516" t="s">
        <v>531</v>
      </c>
      <c r="G516" t="s">
        <v>642</v>
      </c>
      <c r="H516" t="s">
        <v>1382</v>
      </c>
      <c r="I516" t="s">
        <v>427</v>
      </c>
      <c r="J516" s="3" t="s">
        <v>1389</v>
      </c>
      <c r="K516" t="s">
        <v>1390</v>
      </c>
      <c r="L516" s="9">
        <v>3</v>
      </c>
      <c r="M516" s="9">
        <v>0</v>
      </c>
      <c r="N516">
        <v>3</v>
      </c>
      <c r="O516" t="s">
        <v>1385</v>
      </c>
      <c r="P516">
        <v>26</v>
      </c>
      <c r="Q516">
        <f>QtyRemaining*EstMfgMin/60</f>
        <v>1.3</v>
      </c>
      <c r="R516" t="s">
        <v>1386</v>
      </c>
      <c r="U516" t="str">
        <f t="shared" si="18"/>
        <v>2025-09</v>
      </c>
      <c r="V516" s="11">
        <f t="shared" si="19"/>
        <v>40</v>
      </c>
    </row>
    <row r="517" spans="1:22" x14ac:dyDescent="0.25">
      <c r="A517" s="2">
        <v>45930</v>
      </c>
      <c r="B517" s="2">
        <v>45862</v>
      </c>
      <c r="C517" t="s">
        <v>1380</v>
      </c>
      <c r="D517">
        <v>40</v>
      </c>
      <c r="E517" t="s">
        <v>1381</v>
      </c>
      <c r="F517" t="s">
        <v>531</v>
      </c>
      <c r="G517" t="s">
        <v>642</v>
      </c>
      <c r="H517" t="s">
        <v>1382</v>
      </c>
      <c r="I517" t="s">
        <v>427</v>
      </c>
      <c r="J517" s="3" t="s">
        <v>1391</v>
      </c>
      <c r="K517" t="s">
        <v>1392</v>
      </c>
      <c r="L517" s="9">
        <v>3</v>
      </c>
      <c r="M517" s="9">
        <v>0</v>
      </c>
      <c r="N517">
        <v>3</v>
      </c>
      <c r="O517" t="s">
        <v>1385</v>
      </c>
      <c r="P517">
        <v>0</v>
      </c>
      <c r="Q517">
        <f>QtyRemaining*EstMfgMin/60</f>
        <v>0</v>
      </c>
      <c r="R517" t="s">
        <v>1386</v>
      </c>
      <c r="U517" t="str">
        <f t="shared" si="18"/>
        <v>2025-09</v>
      </c>
      <c r="V517" s="11">
        <f t="shared" si="19"/>
        <v>40</v>
      </c>
    </row>
    <row r="518" spans="1:22" x14ac:dyDescent="0.25">
      <c r="A518" s="2">
        <v>45930</v>
      </c>
      <c r="B518" s="2">
        <v>45862</v>
      </c>
      <c r="C518" t="s">
        <v>1380</v>
      </c>
      <c r="D518">
        <v>40</v>
      </c>
      <c r="E518" t="s">
        <v>1381</v>
      </c>
      <c r="F518" t="s">
        <v>531</v>
      </c>
      <c r="G518" t="s">
        <v>642</v>
      </c>
      <c r="H518" t="s">
        <v>1382</v>
      </c>
      <c r="I518" t="s">
        <v>427</v>
      </c>
      <c r="J518" s="3" t="s">
        <v>1393</v>
      </c>
      <c r="K518" t="s">
        <v>1394</v>
      </c>
      <c r="L518" s="9">
        <v>3</v>
      </c>
      <c r="M518" s="9">
        <v>0</v>
      </c>
      <c r="N518">
        <v>3</v>
      </c>
      <c r="O518" t="s">
        <v>402</v>
      </c>
      <c r="P518">
        <v>38</v>
      </c>
      <c r="Q518">
        <f>QtyRemaining*EstMfgMin/60</f>
        <v>1.9</v>
      </c>
      <c r="R518" t="s">
        <v>1386</v>
      </c>
      <c r="U518" t="str">
        <f t="shared" si="18"/>
        <v>2025-09</v>
      </c>
      <c r="V518" s="11">
        <f t="shared" si="19"/>
        <v>40</v>
      </c>
    </row>
    <row r="519" spans="1:22" x14ac:dyDescent="0.25">
      <c r="A519" s="2">
        <v>45930</v>
      </c>
      <c r="B519" s="2">
        <v>45862</v>
      </c>
      <c r="C519" t="s">
        <v>1380</v>
      </c>
      <c r="D519">
        <v>40</v>
      </c>
      <c r="E519" t="s">
        <v>1381</v>
      </c>
      <c r="F519" t="s">
        <v>531</v>
      </c>
      <c r="G519" t="s">
        <v>642</v>
      </c>
      <c r="H519" t="s">
        <v>1382</v>
      </c>
      <c r="I519" t="s">
        <v>427</v>
      </c>
      <c r="J519" s="3" t="s">
        <v>1395</v>
      </c>
      <c r="K519" t="s">
        <v>1396</v>
      </c>
      <c r="L519" s="9">
        <v>3</v>
      </c>
      <c r="M519" s="9">
        <v>0</v>
      </c>
      <c r="N519">
        <v>3</v>
      </c>
      <c r="O519" t="s">
        <v>1078</v>
      </c>
      <c r="P519">
        <v>0</v>
      </c>
      <c r="Q519">
        <f>QtyRemaining*EstMfgMin/60</f>
        <v>0</v>
      </c>
      <c r="R519" t="s">
        <v>1386</v>
      </c>
      <c r="U519" t="str">
        <f t="shared" si="18"/>
        <v>2025-09</v>
      </c>
      <c r="V519" s="11">
        <f t="shared" si="19"/>
        <v>40</v>
      </c>
    </row>
    <row r="520" spans="1:22" x14ac:dyDescent="0.25">
      <c r="A520" s="2">
        <v>45931</v>
      </c>
      <c r="B520" s="2">
        <v>45821</v>
      </c>
      <c r="C520" t="s">
        <v>640</v>
      </c>
      <c r="D520">
        <v>40</v>
      </c>
      <c r="E520" t="s">
        <v>1397</v>
      </c>
      <c r="F520" t="s">
        <v>531</v>
      </c>
      <c r="G520" t="s">
        <v>642</v>
      </c>
      <c r="H520" t="s">
        <v>1398</v>
      </c>
      <c r="I520" t="s">
        <v>381</v>
      </c>
      <c r="J520" s="3" t="s">
        <v>1399</v>
      </c>
      <c r="K520" t="s">
        <v>1400</v>
      </c>
      <c r="L520" s="9">
        <v>6</v>
      </c>
      <c r="M520" s="9">
        <v>0</v>
      </c>
      <c r="N520">
        <v>6</v>
      </c>
      <c r="O520" t="s">
        <v>480</v>
      </c>
      <c r="P520">
        <v>120</v>
      </c>
      <c r="Q520">
        <f>QtyRemaining*EstMfgMin/60</f>
        <v>12</v>
      </c>
      <c r="U520" t="str">
        <f t="shared" si="18"/>
        <v>2025-10</v>
      </c>
      <c r="V520" s="11">
        <f t="shared" si="19"/>
        <v>40</v>
      </c>
    </row>
    <row r="521" spans="1:22" x14ac:dyDescent="0.25">
      <c r="A521" s="2">
        <v>45931</v>
      </c>
      <c r="B521" s="2">
        <v>45821</v>
      </c>
      <c r="C521" t="s">
        <v>640</v>
      </c>
      <c r="D521">
        <v>40</v>
      </c>
      <c r="E521" t="s">
        <v>1397</v>
      </c>
      <c r="F521" t="s">
        <v>531</v>
      </c>
      <c r="G521" t="s">
        <v>642</v>
      </c>
      <c r="H521" t="s">
        <v>1398</v>
      </c>
      <c r="I521" t="s">
        <v>381</v>
      </c>
      <c r="J521" s="3" t="s">
        <v>1401</v>
      </c>
      <c r="K521" t="s">
        <v>1402</v>
      </c>
      <c r="L521" s="9">
        <v>6</v>
      </c>
      <c r="M521" s="9">
        <v>0</v>
      </c>
      <c r="N521">
        <v>6</v>
      </c>
      <c r="O521" t="s">
        <v>402</v>
      </c>
      <c r="P521">
        <v>35</v>
      </c>
      <c r="Q521">
        <f>QtyRemaining*EstMfgMin/60</f>
        <v>3.5</v>
      </c>
      <c r="U521" t="str">
        <f t="shared" si="18"/>
        <v>2025-10</v>
      </c>
      <c r="V521" s="11">
        <f t="shared" si="19"/>
        <v>40</v>
      </c>
    </row>
    <row r="522" spans="1:22" x14ac:dyDescent="0.25">
      <c r="A522" s="2">
        <v>45931</v>
      </c>
      <c r="B522" s="2">
        <v>45821</v>
      </c>
      <c r="C522" t="s">
        <v>640</v>
      </c>
      <c r="D522">
        <v>40</v>
      </c>
      <c r="E522" t="s">
        <v>1397</v>
      </c>
      <c r="F522" t="s">
        <v>531</v>
      </c>
      <c r="G522" t="s">
        <v>642</v>
      </c>
      <c r="H522" t="s">
        <v>1398</v>
      </c>
      <c r="I522" t="s">
        <v>381</v>
      </c>
      <c r="J522" s="3" t="s">
        <v>1403</v>
      </c>
      <c r="K522" t="s">
        <v>1404</v>
      </c>
      <c r="L522" s="9">
        <v>6</v>
      </c>
      <c r="M522" s="9">
        <v>0</v>
      </c>
      <c r="N522">
        <v>6</v>
      </c>
      <c r="O522" t="s">
        <v>415</v>
      </c>
      <c r="P522">
        <v>100</v>
      </c>
      <c r="Q522">
        <f>QtyRemaining*EstMfgMin/60</f>
        <v>10</v>
      </c>
      <c r="U522" t="str">
        <f t="shared" si="18"/>
        <v>2025-10</v>
      </c>
      <c r="V522" s="11">
        <f t="shared" si="19"/>
        <v>40</v>
      </c>
    </row>
    <row r="523" spans="1:22" x14ac:dyDescent="0.25">
      <c r="A523" s="2">
        <v>45931</v>
      </c>
      <c r="B523" s="2">
        <v>45821</v>
      </c>
      <c r="C523" t="s">
        <v>640</v>
      </c>
      <c r="D523">
        <v>40</v>
      </c>
      <c r="E523" t="s">
        <v>1397</v>
      </c>
      <c r="F523" t="s">
        <v>531</v>
      </c>
      <c r="G523" t="s">
        <v>642</v>
      </c>
      <c r="H523" t="s">
        <v>1398</v>
      </c>
      <c r="I523" t="s">
        <v>381</v>
      </c>
      <c r="J523" s="3" t="s">
        <v>1405</v>
      </c>
      <c r="K523" t="s">
        <v>1406</v>
      </c>
      <c r="L523" s="9">
        <v>6</v>
      </c>
      <c r="M523" s="9">
        <v>0</v>
      </c>
      <c r="N523">
        <v>6</v>
      </c>
      <c r="O523" t="s">
        <v>420</v>
      </c>
      <c r="P523">
        <v>0</v>
      </c>
      <c r="Q523">
        <f>QtyRemaining*EstMfgMin/60</f>
        <v>0</v>
      </c>
      <c r="U523" t="str">
        <f t="shared" si="18"/>
        <v>2025-10</v>
      </c>
      <c r="V523" s="11">
        <f t="shared" si="19"/>
        <v>40</v>
      </c>
    </row>
    <row r="524" spans="1:22" x14ac:dyDescent="0.25">
      <c r="A524" s="2">
        <v>45931</v>
      </c>
      <c r="B524" s="2">
        <v>45825</v>
      </c>
      <c r="C524" t="s">
        <v>541</v>
      </c>
      <c r="D524">
        <v>40</v>
      </c>
      <c r="E524" t="s">
        <v>1407</v>
      </c>
      <c r="F524" t="s">
        <v>531</v>
      </c>
      <c r="G524" t="s">
        <v>1408</v>
      </c>
      <c r="H524" t="s">
        <v>1409</v>
      </c>
      <c r="I524" t="s">
        <v>621</v>
      </c>
      <c r="J524" s="3" t="s">
        <v>1410</v>
      </c>
      <c r="K524" t="s">
        <v>1411</v>
      </c>
      <c r="L524" s="9">
        <v>46</v>
      </c>
      <c r="M524" s="9">
        <v>0</v>
      </c>
      <c r="N524">
        <v>46</v>
      </c>
      <c r="O524" t="s">
        <v>402</v>
      </c>
      <c r="P524">
        <v>11</v>
      </c>
      <c r="Q524">
        <f>QtyRemaining*EstMfgMin/60</f>
        <v>8.4333333333333336</v>
      </c>
      <c r="U524" t="str">
        <f t="shared" si="18"/>
        <v>2025-10</v>
      </c>
      <c r="V524" s="11">
        <f t="shared" si="19"/>
        <v>40</v>
      </c>
    </row>
    <row r="525" spans="1:22" x14ac:dyDescent="0.25">
      <c r="A525" s="2">
        <v>45931</v>
      </c>
      <c r="B525" s="2">
        <v>45831</v>
      </c>
      <c r="C525" t="s">
        <v>640</v>
      </c>
      <c r="D525">
        <v>40</v>
      </c>
      <c r="E525" t="s">
        <v>1227</v>
      </c>
      <c r="F525" t="s">
        <v>531</v>
      </c>
      <c r="G525" t="s">
        <v>642</v>
      </c>
      <c r="H525" t="s">
        <v>1228</v>
      </c>
      <c r="I525" t="s">
        <v>381</v>
      </c>
      <c r="J525" s="3" t="s">
        <v>1210</v>
      </c>
      <c r="K525" t="s">
        <v>1211</v>
      </c>
      <c r="L525" s="9">
        <v>44</v>
      </c>
      <c r="M525" s="9">
        <v>0</v>
      </c>
      <c r="N525">
        <v>44</v>
      </c>
      <c r="O525" t="s">
        <v>415</v>
      </c>
      <c r="P525">
        <v>120</v>
      </c>
      <c r="Q525">
        <f>QtyRemaining*EstMfgMin/60</f>
        <v>88</v>
      </c>
      <c r="U525" t="str">
        <f t="shared" si="18"/>
        <v>2025-10</v>
      </c>
      <c r="V525" s="11">
        <f t="shared" si="19"/>
        <v>40</v>
      </c>
    </row>
    <row r="526" spans="1:22" x14ac:dyDescent="0.25">
      <c r="A526" s="2">
        <v>45931</v>
      </c>
      <c r="B526" s="2">
        <v>45831</v>
      </c>
      <c r="C526" t="s">
        <v>640</v>
      </c>
      <c r="D526">
        <v>40</v>
      </c>
      <c r="E526" t="s">
        <v>1227</v>
      </c>
      <c r="F526" t="s">
        <v>531</v>
      </c>
      <c r="G526" t="s">
        <v>642</v>
      </c>
      <c r="H526" t="s">
        <v>1228</v>
      </c>
      <c r="I526" t="s">
        <v>381</v>
      </c>
      <c r="J526" s="3" t="s">
        <v>1210</v>
      </c>
      <c r="K526" t="s">
        <v>1211</v>
      </c>
      <c r="L526" s="9">
        <v>216</v>
      </c>
      <c r="M526" s="9">
        <v>0</v>
      </c>
      <c r="N526">
        <v>216</v>
      </c>
      <c r="O526" t="s">
        <v>415</v>
      </c>
      <c r="P526">
        <v>120</v>
      </c>
      <c r="Q526">
        <f>QtyRemaining*EstMfgMin/60</f>
        <v>432</v>
      </c>
      <c r="U526" t="str">
        <f t="shared" si="18"/>
        <v>2025-10</v>
      </c>
      <c r="V526" s="11">
        <f t="shared" si="19"/>
        <v>40</v>
      </c>
    </row>
    <row r="527" spans="1:22" x14ac:dyDescent="0.25">
      <c r="A527" s="2">
        <v>45931</v>
      </c>
      <c r="B527" s="2">
        <v>45831</v>
      </c>
      <c r="C527" t="s">
        <v>640</v>
      </c>
      <c r="D527">
        <v>40</v>
      </c>
      <c r="E527" t="s">
        <v>1227</v>
      </c>
      <c r="F527" t="s">
        <v>531</v>
      </c>
      <c r="G527" t="s">
        <v>642</v>
      </c>
      <c r="H527" t="s">
        <v>1228</v>
      </c>
      <c r="I527" t="s">
        <v>381</v>
      </c>
      <c r="J527" s="3" t="s">
        <v>1229</v>
      </c>
      <c r="K527" t="s">
        <v>1230</v>
      </c>
      <c r="L527" s="9">
        <v>44</v>
      </c>
      <c r="M527" s="9">
        <v>0</v>
      </c>
      <c r="N527">
        <v>44</v>
      </c>
      <c r="O527" t="s">
        <v>1094</v>
      </c>
      <c r="P527">
        <v>40</v>
      </c>
      <c r="Q527">
        <f>QtyRemaining*EstMfgMin/60</f>
        <v>29.333333333333332</v>
      </c>
      <c r="U527" t="str">
        <f t="shared" si="18"/>
        <v>2025-10</v>
      </c>
      <c r="V527" s="11">
        <f t="shared" si="19"/>
        <v>40</v>
      </c>
    </row>
    <row r="528" spans="1:22" x14ac:dyDescent="0.25">
      <c r="A528" s="2">
        <v>45931</v>
      </c>
      <c r="B528" s="2">
        <v>45831</v>
      </c>
      <c r="C528" t="s">
        <v>640</v>
      </c>
      <c r="D528">
        <v>40</v>
      </c>
      <c r="E528" t="s">
        <v>1227</v>
      </c>
      <c r="F528" t="s">
        <v>531</v>
      </c>
      <c r="G528" t="s">
        <v>642</v>
      </c>
      <c r="H528" t="s">
        <v>1228</v>
      </c>
      <c r="I528" t="s">
        <v>381</v>
      </c>
      <c r="J528" s="3" t="s">
        <v>1229</v>
      </c>
      <c r="K528" t="s">
        <v>1230</v>
      </c>
      <c r="L528" s="9">
        <v>216</v>
      </c>
      <c r="M528" s="9">
        <v>0</v>
      </c>
      <c r="N528">
        <v>216</v>
      </c>
      <c r="O528" t="s">
        <v>1094</v>
      </c>
      <c r="P528">
        <v>40</v>
      </c>
      <c r="Q528">
        <f>QtyRemaining*EstMfgMin/60</f>
        <v>144</v>
      </c>
      <c r="U528" t="str">
        <f t="shared" si="18"/>
        <v>2025-10</v>
      </c>
      <c r="V528" s="11">
        <f t="shared" si="19"/>
        <v>40</v>
      </c>
    </row>
    <row r="529" spans="1:22" x14ac:dyDescent="0.25">
      <c r="A529" s="2">
        <v>45931</v>
      </c>
      <c r="B529" s="2">
        <v>45831</v>
      </c>
      <c r="C529" t="s">
        <v>640</v>
      </c>
      <c r="D529">
        <v>40</v>
      </c>
      <c r="E529" t="s">
        <v>1227</v>
      </c>
      <c r="F529" t="s">
        <v>531</v>
      </c>
      <c r="G529" t="s">
        <v>642</v>
      </c>
      <c r="H529" t="s">
        <v>1228</v>
      </c>
      <c r="I529" t="s">
        <v>381</v>
      </c>
      <c r="J529" s="3" t="s">
        <v>1231</v>
      </c>
      <c r="K529" t="s">
        <v>1232</v>
      </c>
      <c r="L529" s="9">
        <v>44</v>
      </c>
      <c r="M529" s="9">
        <v>0</v>
      </c>
      <c r="N529">
        <v>44</v>
      </c>
      <c r="O529" t="s">
        <v>402</v>
      </c>
      <c r="P529">
        <v>234</v>
      </c>
      <c r="Q529">
        <f>QtyRemaining*EstMfgMin/60</f>
        <v>171.6</v>
      </c>
      <c r="U529" t="str">
        <f t="shared" si="18"/>
        <v>2025-10</v>
      </c>
      <c r="V529" s="11">
        <f t="shared" si="19"/>
        <v>40</v>
      </c>
    </row>
    <row r="530" spans="1:22" x14ac:dyDescent="0.25">
      <c r="A530" s="2">
        <v>45931</v>
      </c>
      <c r="B530" s="2">
        <v>45831</v>
      </c>
      <c r="C530" t="s">
        <v>640</v>
      </c>
      <c r="D530">
        <v>40</v>
      </c>
      <c r="E530" t="s">
        <v>1227</v>
      </c>
      <c r="F530" t="s">
        <v>531</v>
      </c>
      <c r="G530" t="s">
        <v>642</v>
      </c>
      <c r="H530" t="s">
        <v>1228</v>
      </c>
      <c r="I530" t="s">
        <v>381</v>
      </c>
      <c r="J530" s="3" t="s">
        <v>1231</v>
      </c>
      <c r="K530" t="s">
        <v>1232</v>
      </c>
      <c r="L530" s="9">
        <v>216</v>
      </c>
      <c r="M530" s="9">
        <v>0</v>
      </c>
      <c r="N530">
        <v>216</v>
      </c>
      <c r="O530" t="s">
        <v>402</v>
      </c>
      <c r="P530">
        <v>234</v>
      </c>
      <c r="Q530">
        <f>QtyRemaining*EstMfgMin/60</f>
        <v>842.4</v>
      </c>
      <c r="U530" t="str">
        <f t="shared" si="18"/>
        <v>2025-10</v>
      </c>
      <c r="V530" s="11">
        <f t="shared" si="19"/>
        <v>40</v>
      </c>
    </row>
    <row r="531" spans="1:22" x14ac:dyDescent="0.25">
      <c r="A531" s="2">
        <v>45931</v>
      </c>
      <c r="B531" s="2">
        <v>45832</v>
      </c>
      <c r="C531" t="s">
        <v>569</v>
      </c>
      <c r="D531">
        <v>40</v>
      </c>
      <c r="E531" t="s">
        <v>1412</v>
      </c>
      <c r="F531" t="s">
        <v>531</v>
      </c>
      <c r="G531" t="s">
        <v>1042</v>
      </c>
      <c r="H531" t="s">
        <v>1413</v>
      </c>
      <c r="I531" t="s">
        <v>381</v>
      </c>
      <c r="J531" s="3" t="s">
        <v>1414</v>
      </c>
      <c r="K531" t="s">
        <v>933</v>
      </c>
      <c r="L531" s="9">
        <v>1</v>
      </c>
      <c r="M531" s="9">
        <v>0</v>
      </c>
      <c r="N531">
        <v>1</v>
      </c>
      <c r="O531" t="s">
        <v>850</v>
      </c>
      <c r="P531">
        <v>125</v>
      </c>
      <c r="Q531">
        <f>QtyRemaining*EstMfgMin/60</f>
        <v>2.0833333333333335</v>
      </c>
      <c r="U531" t="str">
        <f t="shared" si="18"/>
        <v>2025-10</v>
      </c>
      <c r="V531" s="11">
        <f t="shared" si="19"/>
        <v>40</v>
      </c>
    </row>
    <row r="532" spans="1:22" x14ac:dyDescent="0.25">
      <c r="A532" s="2">
        <v>45931</v>
      </c>
      <c r="B532" s="2">
        <v>45832</v>
      </c>
      <c r="C532" t="s">
        <v>569</v>
      </c>
      <c r="D532">
        <v>40</v>
      </c>
      <c r="E532" t="s">
        <v>1412</v>
      </c>
      <c r="F532" t="s">
        <v>531</v>
      </c>
      <c r="G532" t="s">
        <v>1042</v>
      </c>
      <c r="H532" t="s">
        <v>1413</v>
      </c>
      <c r="I532" t="s">
        <v>381</v>
      </c>
      <c r="J532" s="3" t="s">
        <v>1414</v>
      </c>
      <c r="K532" t="s">
        <v>933</v>
      </c>
      <c r="L532" s="9">
        <v>5</v>
      </c>
      <c r="M532" s="9">
        <v>0</v>
      </c>
      <c r="N532">
        <v>5</v>
      </c>
      <c r="O532" t="s">
        <v>850</v>
      </c>
      <c r="P532">
        <v>125</v>
      </c>
      <c r="Q532">
        <f>QtyRemaining*EstMfgMin/60</f>
        <v>10.416666666666666</v>
      </c>
      <c r="U532" t="str">
        <f t="shared" si="18"/>
        <v>2025-10</v>
      </c>
      <c r="V532" s="11">
        <f t="shared" si="19"/>
        <v>40</v>
      </c>
    </row>
    <row r="533" spans="1:22" x14ac:dyDescent="0.25">
      <c r="A533" s="2">
        <v>45931</v>
      </c>
      <c r="B533" s="2">
        <v>45887</v>
      </c>
      <c r="C533" t="s">
        <v>556</v>
      </c>
      <c r="D533">
        <v>40</v>
      </c>
      <c r="E533" t="s">
        <v>1415</v>
      </c>
      <c r="F533" t="s">
        <v>531</v>
      </c>
      <c r="G533" t="s">
        <v>911</v>
      </c>
      <c r="H533" t="s">
        <v>1416</v>
      </c>
      <c r="I533" t="s">
        <v>534</v>
      </c>
      <c r="J533" s="3" t="s">
        <v>1417</v>
      </c>
      <c r="K533" t="s">
        <v>1418</v>
      </c>
      <c r="L533" s="9">
        <v>20</v>
      </c>
      <c r="M533" s="9">
        <v>0</v>
      </c>
      <c r="N533">
        <v>20</v>
      </c>
      <c r="O533" t="s">
        <v>1094</v>
      </c>
      <c r="P533">
        <v>20</v>
      </c>
      <c r="Q533">
        <f>QtyRemaining*EstMfgMin/60</f>
        <v>6.666666666666667</v>
      </c>
      <c r="U533" t="str">
        <f t="shared" si="18"/>
        <v>2025-10</v>
      </c>
      <c r="V533" s="11">
        <f t="shared" si="19"/>
        <v>40</v>
      </c>
    </row>
    <row r="534" spans="1:22" x14ac:dyDescent="0.25">
      <c r="A534" s="2">
        <v>45931</v>
      </c>
      <c r="B534" s="2">
        <v>45917</v>
      </c>
      <c r="C534" t="s">
        <v>640</v>
      </c>
      <c r="D534">
        <v>40</v>
      </c>
      <c r="E534" t="s">
        <v>1298</v>
      </c>
      <c r="F534" t="s">
        <v>531</v>
      </c>
      <c r="G534" t="s">
        <v>642</v>
      </c>
      <c r="H534" t="s">
        <v>1228</v>
      </c>
      <c r="I534" t="s">
        <v>381</v>
      </c>
      <c r="J534" s="3" t="s">
        <v>1299</v>
      </c>
      <c r="K534" t="s">
        <v>1300</v>
      </c>
      <c r="L534" s="9">
        <v>257</v>
      </c>
      <c r="M534" s="9">
        <v>0</v>
      </c>
      <c r="N534">
        <v>257</v>
      </c>
      <c r="O534" t="s">
        <v>1301</v>
      </c>
      <c r="P534">
        <v>120</v>
      </c>
      <c r="Q534">
        <f>QtyRemaining*EstMfgMin/60</f>
        <v>514</v>
      </c>
      <c r="U534" t="str">
        <f t="shared" si="18"/>
        <v>2025-10</v>
      </c>
      <c r="V534" s="11">
        <f t="shared" si="19"/>
        <v>40</v>
      </c>
    </row>
    <row r="535" spans="1:22" x14ac:dyDescent="0.25">
      <c r="A535" s="2">
        <v>45931</v>
      </c>
      <c r="B535" s="2">
        <v>45917</v>
      </c>
      <c r="C535" t="s">
        <v>640</v>
      </c>
      <c r="D535">
        <v>40</v>
      </c>
      <c r="E535" t="s">
        <v>1298</v>
      </c>
      <c r="F535" t="s">
        <v>531</v>
      </c>
      <c r="G535" t="s">
        <v>642</v>
      </c>
      <c r="H535" t="s">
        <v>1228</v>
      </c>
      <c r="I535" t="s">
        <v>381</v>
      </c>
      <c r="J535" s="3" t="s">
        <v>1299</v>
      </c>
      <c r="K535" t="s">
        <v>1300</v>
      </c>
      <c r="L535" s="9">
        <v>112</v>
      </c>
      <c r="M535" s="9">
        <v>0</v>
      </c>
      <c r="N535">
        <v>112</v>
      </c>
      <c r="O535" t="s">
        <v>1301</v>
      </c>
      <c r="P535">
        <v>120</v>
      </c>
      <c r="Q535">
        <f>QtyRemaining*EstMfgMin/60</f>
        <v>224</v>
      </c>
      <c r="U535" t="str">
        <f t="shared" si="18"/>
        <v>2025-10</v>
      </c>
      <c r="V535" s="11">
        <f t="shared" si="19"/>
        <v>40</v>
      </c>
    </row>
    <row r="536" spans="1:22" x14ac:dyDescent="0.25">
      <c r="A536" s="2">
        <v>45931</v>
      </c>
      <c r="B536" s="2">
        <v>45917</v>
      </c>
      <c r="C536" t="s">
        <v>640</v>
      </c>
      <c r="D536">
        <v>40</v>
      </c>
      <c r="E536" t="s">
        <v>1298</v>
      </c>
      <c r="F536" t="s">
        <v>531</v>
      </c>
      <c r="G536" t="s">
        <v>642</v>
      </c>
      <c r="H536" t="s">
        <v>1228</v>
      </c>
      <c r="I536" t="s">
        <v>381</v>
      </c>
      <c r="J536" s="3" t="s">
        <v>1419</v>
      </c>
      <c r="K536" t="s">
        <v>1420</v>
      </c>
      <c r="L536" s="9">
        <v>257</v>
      </c>
      <c r="M536" s="9">
        <v>1</v>
      </c>
      <c r="N536">
        <v>256</v>
      </c>
      <c r="O536" t="s">
        <v>850</v>
      </c>
      <c r="P536">
        <v>15</v>
      </c>
      <c r="Q536">
        <f>QtyRemaining*EstMfgMin/60</f>
        <v>64</v>
      </c>
      <c r="U536" t="str">
        <f t="shared" si="18"/>
        <v>2025-10</v>
      </c>
      <c r="V536" s="11">
        <f t="shared" si="19"/>
        <v>40</v>
      </c>
    </row>
    <row r="537" spans="1:22" x14ac:dyDescent="0.25">
      <c r="A537" s="2">
        <v>45931</v>
      </c>
      <c r="B537" s="2">
        <v>45917</v>
      </c>
      <c r="C537" t="s">
        <v>640</v>
      </c>
      <c r="D537">
        <v>40</v>
      </c>
      <c r="E537" t="s">
        <v>1298</v>
      </c>
      <c r="F537" t="s">
        <v>531</v>
      </c>
      <c r="G537" t="s">
        <v>642</v>
      </c>
      <c r="H537" t="s">
        <v>1228</v>
      </c>
      <c r="I537" t="s">
        <v>381</v>
      </c>
      <c r="J537" s="3" t="s">
        <v>1421</v>
      </c>
      <c r="K537" t="s">
        <v>1422</v>
      </c>
      <c r="L537" s="9">
        <v>193</v>
      </c>
      <c r="M537" s="9">
        <v>1</v>
      </c>
      <c r="N537">
        <v>192</v>
      </c>
      <c r="O537" t="s">
        <v>498</v>
      </c>
      <c r="P537">
        <v>15</v>
      </c>
      <c r="Q537">
        <f>QtyRemaining*EstMfgMin/60</f>
        <v>48</v>
      </c>
      <c r="U537" t="str">
        <f t="shared" si="18"/>
        <v>2025-10</v>
      </c>
      <c r="V537" s="11">
        <f t="shared" si="19"/>
        <v>40</v>
      </c>
    </row>
    <row r="538" spans="1:22" x14ac:dyDescent="0.25">
      <c r="A538" s="2">
        <v>45931</v>
      </c>
      <c r="B538" s="2">
        <v>45917</v>
      </c>
      <c r="C538" t="s">
        <v>640</v>
      </c>
      <c r="D538">
        <v>40</v>
      </c>
      <c r="E538" t="s">
        <v>1298</v>
      </c>
      <c r="F538" t="s">
        <v>531</v>
      </c>
      <c r="G538" t="s">
        <v>642</v>
      </c>
      <c r="H538" t="s">
        <v>1228</v>
      </c>
      <c r="I538" t="s">
        <v>381</v>
      </c>
      <c r="J538" s="3" t="s">
        <v>1302</v>
      </c>
      <c r="K538" t="s">
        <v>1303</v>
      </c>
      <c r="L538" s="9">
        <v>193</v>
      </c>
      <c r="M538" s="9">
        <v>0</v>
      </c>
      <c r="N538">
        <v>193</v>
      </c>
      <c r="O538" t="s">
        <v>480</v>
      </c>
      <c r="P538">
        <v>132</v>
      </c>
      <c r="Q538">
        <f>QtyRemaining*EstMfgMin/60</f>
        <v>424.6</v>
      </c>
      <c r="U538" t="str">
        <f t="shared" si="18"/>
        <v>2025-10</v>
      </c>
      <c r="V538" s="11">
        <f t="shared" si="19"/>
        <v>40</v>
      </c>
    </row>
    <row r="539" spans="1:22" x14ac:dyDescent="0.25">
      <c r="A539" s="2">
        <v>45933</v>
      </c>
      <c r="B539" s="2">
        <v>45776</v>
      </c>
      <c r="C539" t="s">
        <v>556</v>
      </c>
      <c r="D539">
        <v>40</v>
      </c>
      <c r="E539" t="s">
        <v>1423</v>
      </c>
      <c r="F539" t="s">
        <v>531</v>
      </c>
      <c r="G539" t="s">
        <v>1424</v>
      </c>
      <c r="H539" t="s">
        <v>1425</v>
      </c>
      <c r="I539" t="s">
        <v>534</v>
      </c>
      <c r="J539" s="3" t="s">
        <v>1426</v>
      </c>
      <c r="K539" t="s">
        <v>1427</v>
      </c>
      <c r="L539" s="9">
        <v>67</v>
      </c>
      <c r="M539" s="9">
        <v>0</v>
      </c>
      <c r="N539">
        <v>67</v>
      </c>
      <c r="O539" t="s">
        <v>480</v>
      </c>
      <c r="P539">
        <v>17</v>
      </c>
      <c r="Q539">
        <f>QtyRemaining*EstMfgMin/60</f>
        <v>18.983333333333334</v>
      </c>
      <c r="U539" t="str">
        <f t="shared" si="18"/>
        <v>2025-10</v>
      </c>
      <c r="V539" s="11">
        <f t="shared" si="19"/>
        <v>40</v>
      </c>
    </row>
    <row r="540" spans="1:22" x14ac:dyDescent="0.25">
      <c r="A540" s="2">
        <v>45933</v>
      </c>
      <c r="B540" s="2">
        <v>45806</v>
      </c>
      <c r="C540" t="s">
        <v>546</v>
      </c>
      <c r="D540">
        <v>40</v>
      </c>
      <c r="E540" t="s">
        <v>1428</v>
      </c>
      <c r="F540" t="s">
        <v>548</v>
      </c>
      <c r="G540" t="s">
        <v>916</v>
      </c>
      <c r="H540" t="s">
        <v>1429</v>
      </c>
      <c r="I540" t="s">
        <v>381</v>
      </c>
      <c r="J540" s="3" t="s">
        <v>1430</v>
      </c>
      <c r="K540" t="s">
        <v>1431</v>
      </c>
      <c r="L540" s="9">
        <v>25</v>
      </c>
      <c r="M540" s="9">
        <v>0</v>
      </c>
      <c r="N540">
        <v>25</v>
      </c>
      <c r="O540" t="s">
        <v>407</v>
      </c>
      <c r="P540">
        <v>20</v>
      </c>
      <c r="Q540">
        <f>QtyRemaining*EstMfgMin/60</f>
        <v>8.3333333333333339</v>
      </c>
      <c r="U540" t="str">
        <f t="shared" si="18"/>
        <v>2025-10</v>
      </c>
      <c r="V540" s="11">
        <f t="shared" si="19"/>
        <v>40</v>
      </c>
    </row>
    <row r="541" spans="1:22" x14ac:dyDescent="0.25">
      <c r="A541" s="2">
        <v>45933</v>
      </c>
      <c r="B541" s="2">
        <v>45806</v>
      </c>
      <c r="C541" t="s">
        <v>546</v>
      </c>
      <c r="D541">
        <v>40</v>
      </c>
      <c r="E541" t="s">
        <v>1428</v>
      </c>
      <c r="F541" t="s">
        <v>548</v>
      </c>
      <c r="G541" t="s">
        <v>916</v>
      </c>
      <c r="H541" t="s">
        <v>1429</v>
      </c>
      <c r="I541" t="s">
        <v>381</v>
      </c>
      <c r="J541" s="3" t="s">
        <v>1432</v>
      </c>
      <c r="K541" t="s">
        <v>1433</v>
      </c>
      <c r="L541" s="9">
        <v>25</v>
      </c>
      <c r="M541" s="9">
        <v>0</v>
      </c>
      <c r="N541">
        <v>25</v>
      </c>
      <c r="O541" t="s">
        <v>407</v>
      </c>
      <c r="P541">
        <v>20</v>
      </c>
      <c r="Q541">
        <f>QtyRemaining*EstMfgMin/60</f>
        <v>8.3333333333333339</v>
      </c>
      <c r="U541" t="str">
        <f t="shared" si="18"/>
        <v>2025-10</v>
      </c>
      <c r="V541" s="11">
        <f t="shared" si="19"/>
        <v>40</v>
      </c>
    </row>
    <row r="542" spans="1:22" x14ac:dyDescent="0.25">
      <c r="A542" s="2">
        <v>45933</v>
      </c>
      <c r="B542" s="2">
        <v>45806</v>
      </c>
      <c r="C542" t="s">
        <v>546</v>
      </c>
      <c r="D542">
        <v>40</v>
      </c>
      <c r="E542" t="s">
        <v>1428</v>
      </c>
      <c r="F542" t="s">
        <v>548</v>
      </c>
      <c r="G542" t="s">
        <v>916</v>
      </c>
      <c r="H542" t="s">
        <v>1429</v>
      </c>
      <c r="I542" t="s">
        <v>381</v>
      </c>
      <c r="J542" s="3" t="s">
        <v>1434</v>
      </c>
      <c r="K542" t="s">
        <v>1435</v>
      </c>
      <c r="L542" s="9">
        <v>25</v>
      </c>
      <c r="M542" s="9">
        <v>0</v>
      </c>
      <c r="N542">
        <v>25</v>
      </c>
      <c r="O542" t="s">
        <v>407</v>
      </c>
      <c r="P542">
        <v>20</v>
      </c>
      <c r="Q542">
        <f>QtyRemaining*EstMfgMin/60</f>
        <v>8.3333333333333339</v>
      </c>
      <c r="U542" t="str">
        <f t="shared" si="18"/>
        <v>2025-10</v>
      </c>
      <c r="V542" s="11">
        <f t="shared" si="19"/>
        <v>40</v>
      </c>
    </row>
    <row r="543" spans="1:22" x14ac:dyDescent="0.25">
      <c r="A543" s="2">
        <v>45933</v>
      </c>
      <c r="B543" s="2">
        <v>45926</v>
      </c>
      <c r="C543" t="s">
        <v>556</v>
      </c>
      <c r="D543">
        <v>40</v>
      </c>
      <c r="E543" t="s">
        <v>1436</v>
      </c>
      <c r="F543" t="s">
        <v>531</v>
      </c>
      <c r="G543" t="s">
        <v>859</v>
      </c>
      <c r="H543" t="s">
        <v>1437</v>
      </c>
      <c r="I543" t="s">
        <v>534</v>
      </c>
      <c r="J543" s="3" t="s">
        <v>1438</v>
      </c>
      <c r="K543" t="s">
        <v>1439</v>
      </c>
      <c r="L543" s="9">
        <v>10</v>
      </c>
      <c r="M543" s="9">
        <v>0</v>
      </c>
      <c r="N543">
        <v>10</v>
      </c>
      <c r="O543" t="s">
        <v>531</v>
      </c>
      <c r="P543">
        <v>53</v>
      </c>
      <c r="Q543">
        <f>QtyRemaining*EstMfgMin/60</f>
        <v>8.8333333333333339</v>
      </c>
      <c r="U543" t="str">
        <f t="shared" si="18"/>
        <v>2025-10</v>
      </c>
      <c r="V543" s="11">
        <f t="shared" si="19"/>
        <v>40</v>
      </c>
    </row>
    <row r="544" spans="1:22" x14ac:dyDescent="0.25">
      <c r="A544" s="2">
        <v>45933</v>
      </c>
      <c r="B544" s="2">
        <v>45926</v>
      </c>
      <c r="C544" t="s">
        <v>556</v>
      </c>
      <c r="D544">
        <v>40</v>
      </c>
      <c r="E544" t="s">
        <v>1436</v>
      </c>
      <c r="F544" t="s">
        <v>531</v>
      </c>
      <c r="G544" t="s">
        <v>859</v>
      </c>
      <c r="H544" t="s">
        <v>1437</v>
      </c>
      <c r="I544" t="s">
        <v>534</v>
      </c>
      <c r="J544" s="3" t="s">
        <v>1440</v>
      </c>
      <c r="K544" t="s">
        <v>1441</v>
      </c>
      <c r="L544" s="9">
        <v>25</v>
      </c>
      <c r="M544" s="9">
        <v>0</v>
      </c>
      <c r="N544">
        <v>25</v>
      </c>
      <c r="O544" t="s">
        <v>1094</v>
      </c>
      <c r="P544">
        <v>8</v>
      </c>
      <c r="Q544">
        <f>QtyRemaining*EstMfgMin/60</f>
        <v>3.3333333333333335</v>
      </c>
      <c r="U544" t="str">
        <f t="shared" si="18"/>
        <v>2025-10</v>
      </c>
      <c r="V544" s="11">
        <f t="shared" si="19"/>
        <v>40</v>
      </c>
    </row>
    <row r="545" spans="1:22" x14ac:dyDescent="0.25">
      <c r="A545" s="2">
        <v>45936</v>
      </c>
      <c r="B545" s="2">
        <v>45462</v>
      </c>
      <c r="C545" t="s">
        <v>989</v>
      </c>
      <c r="D545">
        <v>41</v>
      </c>
      <c r="E545" t="s">
        <v>990</v>
      </c>
      <c r="F545" t="s">
        <v>548</v>
      </c>
      <c r="G545" t="s">
        <v>991</v>
      </c>
      <c r="H545" t="s">
        <v>992</v>
      </c>
      <c r="I545" t="s">
        <v>352</v>
      </c>
      <c r="J545" s="3" t="s">
        <v>993</v>
      </c>
      <c r="K545" t="s">
        <v>994</v>
      </c>
      <c r="L545" s="9">
        <v>12500</v>
      </c>
      <c r="M545" s="9">
        <v>0</v>
      </c>
      <c r="N545">
        <v>12500</v>
      </c>
      <c r="O545" t="s">
        <v>402</v>
      </c>
      <c r="P545">
        <v>0</v>
      </c>
      <c r="Q545">
        <f>QtyRemaining*EstMfgMin/60</f>
        <v>0</v>
      </c>
      <c r="U545" t="str">
        <f t="shared" si="18"/>
        <v>2025-10</v>
      </c>
      <c r="V545" s="11">
        <f t="shared" si="19"/>
        <v>41</v>
      </c>
    </row>
    <row r="546" spans="1:22" x14ac:dyDescent="0.25">
      <c r="A546" s="2">
        <v>45936</v>
      </c>
      <c r="B546" s="2">
        <v>45754</v>
      </c>
      <c r="C546" t="s">
        <v>541</v>
      </c>
      <c r="D546">
        <v>41</v>
      </c>
      <c r="E546" t="s">
        <v>1442</v>
      </c>
      <c r="F546" t="s">
        <v>531</v>
      </c>
      <c r="G546" t="s">
        <v>900</v>
      </c>
      <c r="H546" t="s">
        <v>1443</v>
      </c>
      <c r="I546" t="s">
        <v>381</v>
      </c>
      <c r="J546" s="3" t="s">
        <v>1444</v>
      </c>
      <c r="K546" t="s">
        <v>1445</v>
      </c>
      <c r="L546" s="9">
        <v>13</v>
      </c>
      <c r="M546" s="9">
        <v>0</v>
      </c>
      <c r="N546">
        <v>13</v>
      </c>
      <c r="O546" t="s">
        <v>1094</v>
      </c>
      <c r="P546">
        <v>0</v>
      </c>
      <c r="Q546">
        <f>QtyRemaining*EstMfgMin/60</f>
        <v>0</v>
      </c>
      <c r="U546" t="str">
        <f t="shared" si="18"/>
        <v>2025-10</v>
      </c>
      <c r="V546" s="11">
        <f t="shared" si="19"/>
        <v>41</v>
      </c>
    </row>
    <row r="547" spans="1:22" x14ac:dyDescent="0.25">
      <c r="A547" s="2">
        <v>45936</v>
      </c>
      <c r="B547" s="2">
        <v>45798</v>
      </c>
      <c r="C547" t="s">
        <v>569</v>
      </c>
      <c r="D547">
        <v>41</v>
      </c>
      <c r="E547" t="s">
        <v>1258</v>
      </c>
      <c r="F547" t="s">
        <v>531</v>
      </c>
      <c r="G547" t="s">
        <v>1042</v>
      </c>
      <c r="H547" t="s">
        <v>1259</v>
      </c>
      <c r="I547" t="s">
        <v>381</v>
      </c>
      <c r="J547" s="3" t="s">
        <v>1260</v>
      </c>
      <c r="K547" t="s">
        <v>933</v>
      </c>
      <c r="L547" s="9">
        <v>1</v>
      </c>
      <c r="M547" s="9">
        <v>0</v>
      </c>
      <c r="N547">
        <v>1</v>
      </c>
      <c r="O547" t="s">
        <v>1094</v>
      </c>
      <c r="P547">
        <v>65</v>
      </c>
      <c r="Q547">
        <f>QtyRemaining*EstMfgMin/60</f>
        <v>1.0833333333333333</v>
      </c>
      <c r="U547" t="str">
        <f t="shared" si="18"/>
        <v>2025-10</v>
      </c>
      <c r="V547" s="11">
        <f t="shared" si="19"/>
        <v>41</v>
      </c>
    </row>
    <row r="548" spans="1:22" x14ac:dyDescent="0.25">
      <c r="A548" s="2">
        <v>45936</v>
      </c>
      <c r="B548" s="2">
        <v>45798</v>
      </c>
      <c r="C548" t="s">
        <v>569</v>
      </c>
      <c r="D548">
        <v>41</v>
      </c>
      <c r="E548" t="s">
        <v>1258</v>
      </c>
      <c r="F548" t="s">
        <v>531</v>
      </c>
      <c r="G548" t="s">
        <v>1042</v>
      </c>
      <c r="H548" t="s">
        <v>1259</v>
      </c>
      <c r="I548" t="s">
        <v>381</v>
      </c>
      <c r="J548" s="3" t="s">
        <v>1260</v>
      </c>
      <c r="K548" t="s">
        <v>933</v>
      </c>
      <c r="L548" s="9">
        <v>18</v>
      </c>
      <c r="M548" s="9">
        <v>0</v>
      </c>
      <c r="N548">
        <v>18</v>
      </c>
      <c r="O548" t="s">
        <v>1094</v>
      </c>
      <c r="P548">
        <v>65</v>
      </c>
      <c r="Q548">
        <f>QtyRemaining*EstMfgMin/60</f>
        <v>19.5</v>
      </c>
      <c r="U548" t="str">
        <f t="shared" si="18"/>
        <v>2025-10</v>
      </c>
      <c r="V548" s="11">
        <f t="shared" si="19"/>
        <v>41</v>
      </c>
    </row>
    <row r="549" spans="1:22" x14ac:dyDescent="0.25">
      <c r="A549" s="2">
        <v>45936</v>
      </c>
      <c r="B549" s="2">
        <v>45936</v>
      </c>
      <c r="C549" t="s">
        <v>556</v>
      </c>
      <c r="D549">
        <v>41</v>
      </c>
      <c r="E549" t="s">
        <v>1446</v>
      </c>
      <c r="F549" t="s">
        <v>531</v>
      </c>
      <c r="G549" t="s">
        <v>884</v>
      </c>
      <c r="H549" t="s">
        <v>979</v>
      </c>
      <c r="I549" t="s">
        <v>534</v>
      </c>
      <c r="J549" s="3" t="s">
        <v>1447</v>
      </c>
      <c r="K549" t="s">
        <v>1448</v>
      </c>
      <c r="L549" s="9">
        <v>1</v>
      </c>
      <c r="M549" s="9">
        <v>0</v>
      </c>
      <c r="N549">
        <v>1</v>
      </c>
      <c r="O549" t="s">
        <v>480</v>
      </c>
      <c r="P549">
        <v>200</v>
      </c>
      <c r="Q549">
        <f>QtyRemaining*EstMfgMin/60</f>
        <v>3.3333333333333335</v>
      </c>
      <c r="U549" t="str">
        <f t="shared" si="18"/>
        <v>2025-10</v>
      </c>
      <c r="V549" s="11">
        <f t="shared" si="19"/>
        <v>41</v>
      </c>
    </row>
    <row r="550" spans="1:22" x14ac:dyDescent="0.25">
      <c r="A550" s="2">
        <v>45937</v>
      </c>
      <c r="B550" s="2">
        <v>45783</v>
      </c>
      <c r="C550" t="s">
        <v>948</v>
      </c>
      <c r="D550">
        <v>41</v>
      </c>
      <c r="E550" t="s">
        <v>1449</v>
      </c>
      <c r="F550" t="s">
        <v>531</v>
      </c>
      <c r="G550" t="s">
        <v>626</v>
      </c>
      <c r="H550" t="s">
        <v>1450</v>
      </c>
      <c r="I550" t="s">
        <v>427</v>
      </c>
      <c r="J550" s="3" t="s">
        <v>1451</v>
      </c>
      <c r="K550" t="s">
        <v>1452</v>
      </c>
      <c r="L550" s="9">
        <v>40</v>
      </c>
      <c r="M550" s="9">
        <v>0</v>
      </c>
      <c r="N550">
        <v>40</v>
      </c>
      <c r="O550" t="s">
        <v>407</v>
      </c>
      <c r="P550">
        <v>180</v>
      </c>
      <c r="Q550">
        <f>QtyRemaining*EstMfgMin/60</f>
        <v>120</v>
      </c>
      <c r="R550" t="s">
        <v>1453</v>
      </c>
      <c r="U550" t="str">
        <f t="shared" si="18"/>
        <v>2025-10</v>
      </c>
      <c r="V550" s="11">
        <f t="shared" si="19"/>
        <v>41</v>
      </c>
    </row>
    <row r="551" spans="1:22" x14ac:dyDescent="0.25">
      <c r="A551" s="2">
        <v>45937</v>
      </c>
      <c r="B551" s="2">
        <v>45880</v>
      </c>
      <c r="C551" t="s">
        <v>876</v>
      </c>
      <c r="D551">
        <v>41</v>
      </c>
      <c r="E551" t="s">
        <v>1454</v>
      </c>
      <c r="F551" t="s">
        <v>548</v>
      </c>
      <c r="G551" t="s">
        <v>626</v>
      </c>
      <c r="H551" t="s">
        <v>1455</v>
      </c>
      <c r="I551" t="s">
        <v>352</v>
      </c>
      <c r="J551" s="3" t="s">
        <v>879</v>
      </c>
      <c r="K551" t="s">
        <v>880</v>
      </c>
      <c r="L551" s="9">
        <v>4</v>
      </c>
      <c r="M551" s="9">
        <v>0</v>
      </c>
      <c r="N551">
        <v>4</v>
      </c>
      <c r="O551" t="s">
        <v>1456</v>
      </c>
      <c r="P551">
        <v>51</v>
      </c>
      <c r="Q551">
        <f>QtyRemaining*EstMfgMin/60</f>
        <v>3.4</v>
      </c>
      <c r="U551" t="str">
        <f t="shared" si="18"/>
        <v>2025-10</v>
      </c>
      <c r="V551" s="11">
        <f t="shared" si="19"/>
        <v>41</v>
      </c>
    </row>
    <row r="552" spans="1:22" x14ac:dyDescent="0.25">
      <c r="A552" s="2">
        <v>45937</v>
      </c>
      <c r="B552" s="2">
        <v>45880</v>
      </c>
      <c r="C552" t="s">
        <v>876</v>
      </c>
      <c r="D552">
        <v>41</v>
      </c>
      <c r="E552" t="s">
        <v>1454</v>
      </c>
      <c r="F552" t="s">
        <v>548</v>
      </c>
      <c r="G552" t="s">
        <v>626</v>
      </c>
      <c r="H552" t="s">
        <v>1455</v>
      </c>
      <c r="I552" t="s">
        <v>352</v>
      </c>
      <c r="J552" s="3" t="s">
        <v>879</v>
      </c>
      <c r="K552" t="s">
        <v>880</v>
      </c>
      <c r="L552" s="9">
        <v>4</v>
      </c>
      <c r="M552" s="9">
        <v>0</v>
      </c>
      <c r="N552">
        <v>4</v>
      </c>
      <c r="O552" t="s">
        <v>1456</v>
      </c>
      <c r="P552">
        <v>51</v>
      </c>
      <c r="Q552">
        <f>QtyRemaining*EstMfgMin/60</f>
        <v>3.4</v>
      </c>
      <c r="U552" t="str">
        <f t="shared" si="18"/>
        <v>2025-10</v>
      </c>
      <c r="V552" s="11">
        <f t="shared" si="19"/>
        <v>41</v>
      </c>
    </row>
    <row r="553" spans="1:22" x14ac:dyDescent="0.25">
      <c r="A553" s="2">
        <v>45937</v>
      </c>
      <c r="B553" s="2">
        <v>45880</v>
      </c>
      <c r="C553" t="s">
        <v>876</v>
      </c>
      <c r="D553">
        <v>41</v>
      </c>
      <c r="E553" t="s">
        <v>1454</v>
      </c>
      <c r="F553" t="s">
        <v>548</v>
      </c>
      <c r="G553" t="s">
        <v>626</v>
      </c>
      <c r="H553" t="s">
        <v>1455</v>
      </c>
      <c r="I553" t="s">
        <v>352</v>
      </c>
      <c r="J553" s="3" t="s">
        <v>1457</v>
      </c>
      <c r="K553" t="s">
        <v>880</v>
      </c>
      <c r="L553" s="9">
        <v>9</v>
      </c>
      <c r="M553" s="9">
        <v>0</v>
      </c>
      <c r="N553">
        <v>9</v>
      </c>
      <c r="O553" t="s">
        <v>1456</v>
      </c>
      <c r="P553">
        <v>51</v>
      </c>
      <c r="Q553">
        <f>QtyRemaining*EstMfgMin/60</f>
        <v>7.65</v>
      </c>
      <c r="U553" t="str">
        <f t="shared" si="18"/>
        <v>2025-10</v>
      </c>
      <c r="V553" s="11">
        <f t="shared" si="19"/>
        <v>41</v>
      </c>
    </row>
    <row r="554" spans="1:22" x14ac:dyDescent="0.25">
      <c r="A554" s="2">
        <v>45937</v>
      </c>
      <c r="B554" s="2">
        <v>45880</v>
      </c>
      <c r="C554" t="s">
        <v>876</v>
      </c>
      <c r="D554">
        <v>41</v>
      </c>
      <c r="E554" t="s">
        <v>1454</v>
      </c>
      <c r="F554" t="s">
        <v>548</v>
      </c>
      <c r="G554" t="s">
        <v>626</v>
      </c>
      <c r="H554" t="s">
        <v>1455</v>
      </c>
      <c r="I554" t="s">
        <v>352</v>
      </c>
      <c r="J554" s="3" t="s">
        <v>1457</v>
      </c>
      <c r="K554" t="s">
        <v>880</v>
      </c>
      <c r="L554" s="9">
        <v>8</v>
      </c>
      <c r="M554" s="9">
        <v>0</v>
      </c>
      <c r="N554">
        <v>8</v>
      </c>
      <c r="O554" t="s">
        <v>1456</v>
      </c>
      <c r="P554">
        <v>51</v>
      </c>
      <c r="Q554">
        <f>QtyRemaining*EstMfgMin/60</f>
        <v>6.8</v>
      </c>
      <c r="U554" t="str">
        <f t="shared" si="18"/>
        <v>2025-10</v>
      </c>
      <c r="V554" s="11">
        <f t="shared" si="19"/>
        <v>41</v>
      </c>
    </row>
    <row r="555" spans="1:22" x14ac:dyDescent="0.25">
      <c r="A555" s="2">
        <v>45937</v>
      </c>
      <c r="B555" s="2">
        <v>45880</v>
      </c>
      <c r="C555" t="s">
        <v>876</v>
      </c>
      <c r="D555">
        <v>41</v>
      </c>
      <c r="E555" t="s">
        <v>1454</v>
      </c>
      <c r="F555" t="s">
        <v>548</v>
      </c>
      <c r="G555" t="s">
        <v>626</v>
      </c>
      <c r="H555" t="s">
        <v>1455</v>
      </c>
      <c r="I555" t="s">
        <v>352</v>
      </c>
      <c r="J555" s="3" t="s">
        <v>1458</v>
      </c>
      <c r="K555" t="s">
        <v>880</v>
      </c>
      <c r="L555" s="9">
        <v>4</v>
      </c>
      <c r="M555" s="9">
        <v>0</v>
      </c>
      <c r="N555">
        <v>4</v>
      </c>
      <c r="O555" t="s">
        <v>1456</v>
      </c>
      <c r="P555">
        <v>51</v>
      </c>
      <c r="Q555">
        <f>QtyRemaining*EstMfgMin/60</f>
        <v>3.4</v>
      </c>
      <c r="U555" t="str">
        <f t="shared" si="18"/>
        <v>2025-10</v>
      </c>
      <c r="V555" s="11">
        <f t="shared" si="19"/>
        <v>41</v>
      </c>
    </row>
    <row r="556" spans="1:22" x14ac:dyDescent="0.25">
      <c r="A556" s="2">
        <v>45937</v>
      </c>
      <c r="B556" s="2">
        <v>45880</v>
      </c>
      <c r="C556" t="s">
        <v>876</v>
      </c>
      <c r="D556">
        <v>41</v>
      </c>
      <c r="E556" t="s">
        <v>1454</v>
      </c>
      <c r="F556" t="s">
        <v>548</v>
      </c>
      <c r="G556" t="s">
        <v>626</v>
      </c>
      <c r="H556" t="s">
        <v>1455</v>
      </c>
      <c r="I556" t="s">
        <v>352</v>
      </c>
      <c r="J556" s="3" t="s">
        <v>1458</v>
      </c>
      <c r="K556" t="s">
        <v>880</v>
      </c>
      <c r="L556" s="9">
        <v>4</v>
      </c>
      <c r="M556" s="9">
        <v>0</v>
      </c>
      <c r="N556">
        <v>4</v>
      </c>
      <c r="O556" t="s">
        <v>1456</v>
      </c>
      <c r="P556">
        <v>51</v>
      </c>
      <c r="Q556">
        <f>QtyRemaining*EstMfgMin/60</f>
        <v>3.4</v>
      </c>
      <c r="U556" t="str">
        <f t="shared" si="18"/>
        <v>2025-10</v>
      </c>
      <c r="V556" s="11">
        <f t="shared" si="19"/>
        <v>41</v>
      </c>
    </row>
    <row r="557" spans="1:22" x14ac:dyDescent="0.25">
      <c r="A557" s="2">
        <v>45937</v>
      </c>
      <c r="B557" s="2">
        <v>45880</v>
      </c>
      <c r="C557" t="s">
        <v>876</v>
      </c>
      <c r="D557">
        <v>41</v>
      </c>
      <c r="E557" t="s">
        <v>1454</v>
      </c>
      <c r="F557" t="s">
        <v>548</v>
      </c>
      <c r="G557" t="s">
        <v>626</v>
      </c>
      <c r="H557" t="s">
        <v>1455</v>
      </c>
      <c r="I557" t="s">
        <v>352</v>
      </c>
      <c r="J557" s="3" t="s">
        <v>1459</v>
      </c>
      <c r="K557" t="s">
        <v>880</v>
      </c>
      <c r="L557" s="9">
        <v>4</v>
      </c>
      <c r="M557" s="9">
        <v>0</v>
      </c>
      <c r="N557">
        <v>4</v>
      </c>
      <c r="O557" t="s">
        <v>1460</v>
      </c>
      <c r="P557">
        <v>51</v>
      </c>
      <c r="Q557">
        <f>QtyRemaining*EstMfgMin/60</f>
        <v>3.4</v>
      </c>
      <c r="U557" t="str">
        <f t="shared" si="18"/>
        <v>2025-10</v>
      </c>
      <c r="V557" s="11">
        <f t="shared" si="19"/>
        <v>41</v>
      </c>
    </row>
    <row r="558" spans="1:22" x14ac:dyDescent="0.25">
      <c r="A558" s="2">
        <v>45937</v>
      </c>
      <c r="B558" s="2">
        <v>45880</v>
      </c>
      <c r="C558" t="s">
        <v>876</v>
      </c>
      <c r="D558">
        <v>41</v>
      </c>
      <c r="E558" t="s">
        <v>1454</v>
      </c>
      <c r="F558" t="s">
        <v>548</v>
      </c>
      <c r="G558" t="s">
        <v>626</v>
      </c>
      <c r="H558" t="s">
        <v>1455</v>
      </c>
      <c r="I558" t="s">
        <v>352</v>
      </c>
      <c r="J558" s="3" t="s">
        <v>1459</v>
      </c>
      <c r="K558" t="s">
        <v>880</v>
      </c>
      <c r="L558" s="9">
        <v>4</v>
      </c>
      <c r="M558" s="9">
        <v>0</v>
      </c>
      <c r="N558">
        <v>4</v>
      </c>
      <c r="O558" t="s">
        <v>1460</v>
      </c>
      <c r="P558">
        <v>51</v>
      </c>
      <c r="Q558">
        <f>QtyRemaining*EstMfgMin/60</f>
        <v>3.4</v>
      </c>
      <c r="U558" t="str">
        <f t="shared" si="18"/>
        <v>2025-10</v>
      </c>
      <c r="V558" s="11">
        <f t="shared" si="19"/>
        <v>41</v>
      </c>
    </row>
    <row r="559" spans="1:22" x14ac:dyDescent="0.25">
      <c r="A559" s="2">
        <v>45937</v>
      </c>
      <c r="B559" s="2">
        <v>45937</v>
      </c>
      <c r="C559" t="s">
        <v>653</v>
      </c>
      <c r="D559">
        <v>41</v>
      </c>
      <c r="E559" t="s">
        <v>1461</v>
      </c>
      <c r="F559" t="s">
        <v>531</v>
      </c>
      <c r="G559" t="s">
        <v>1462</v>
      </c>
      <c r="H559" t="s">
        <v>1463</v>
      </c>
      <c r="I559" t="s">
        <v>560</v>
      </c>
      <c r="J559" s="3" t="s">
        <v>1464</v>
      </c>
      <c r="K559" t="s">
        <v>1465</v>
      </c>
      <c r="L559" s="9">
        <v>1</v>
      </c>
      <c r="M559" s="9">
        <v>0</v>
      </c>
      <c r="N559">
        <v>1</v>
      </c>
      <c r="P559">
        <v>0</v>
      </c>
      <c r="Q559">
        <f>QtyRemaining*EstMfgMin/60</f>
        <v>0</v>
      </c>
      <c r="U559" t="str">
        <f t="shared" si="18"/>
        <v>2025-10</v>
      </c>
      <c r="V559" s="11">
        <f t="shared" si="19"/>
        <v>41</v>
      </c>
    </row>
    <row r="560" spans="1:22" x14ac:dyDescent="0.25">
      <c r="A560" s="2">
        <v>45939</v>
      </c>
      <c r="B560" s="2">
        <v>45643</v>
      </c>
      <c r="C560" t="s">
        <v>1380</v>
      </c>
      <c r="D560">
        <v>41</v>
      </c>
      <c r="E560" t="s">
        <v>1466</v>
      </c>
      <c r="F560" t="s">
        <v>548</v>
      </c>
      <c r="G560" t="s">
        <v>626</v>
      </c>
      <c r="H560" t="s">
        <v>1467</v>
      </c>
      <c r="I560" t="s">
        <v>427</v>
      </c>
      <c r="J560" s="3" t="s">
        <v>428</v>
      </c>
      <c r="K560" t="s">
        <v>1468</v>
      </c>
      <c r="L560" s="9">
        <v>1</v>
      </c>
      <c r="M560" s="9">
        <v>0</v>
      </c>
      <c r="N560">
        <v>1</v>
      </c>
      <c r="P560">
        <v>0</v>
      </c>
      <c r="Q560">
        <f>QtyRemaining*EstMfgMin/60</f>
        <v>0</v>
      </c>
      <c r="U560" t="str">
        <f t="shared" si="18"/>
        <v>2025-10</v>
      </c>
      <c r="V560" s="11">
        <f t="shared" si="19"/>
        <v>41</v>
      </c>
    </row>
    <row r="561" spans="1:22" x14ac:dyDescent="0.25">
      <c r="A561" s="2">
        <v>45939</v>
      </c>
      <c r="B561" s="2">
        <v>45880</v>
      </c>
      <c r="C561" t="s">
        <v>876</v>
      </c>
      <c r="D561">
        <v>41</v>
      </c>
      <c r="E561" t="s">
        <v>1469</v>
      </c>
      <c r="F561" t="s">
        <v>548</v>
      </c>
      <c r="G561" t="s">
        <v>1470</v>
      </c>
      <c r="H561" t="s">
        <v>1471</v>
      </c>
      <c r="I561" t="s">
        <v>381</v>
      </c>
      <c r="J561" s="3" t="s">
        <v>1472</v>
      </c>
      <c r="K561" t="s">
        <v>1473</v>
      </c>
      <c r="L561" s="9">
        <v>6</v>
      </c>
      <c r="M561" s="9">
        <v>0</v>
      </c>
      <c r="N561">
        <v>6</v>
      </c>
      <c r="O561" t="s">
        <v>415</v>
      </c>
      <c r="P561">
        <v>10</v>
      </c>
      <c r="Q561">
        <f>QtyRemaining*EstMfgMin/60</f>
        <v>1</v>
      </c>
      <c r="U561" t="str">
        <f t="shared" si="18"/>
        <v>2025-10</v>
      </c>
      <c r="V561" s="11">
        <f t="shared" si="19"/>
        <v>41</v>
      </c>
    </row>
    <row r="562" spans="1:22" x14ac:dyDescent="0.25">
      <c r="A562" s="2">
        <v>45939</v>
      </c>
      <c r="B562" s="2">
        <v>45880</v>
      </c>
      <c r="C562" t="s">
        <v>876</v>
      </c>
      <c r="D562">
        <v>41</v>
      </c>
      <c r="E562" t="s">
        <v>1474</v>
      </c>
      <c r="F562" t="s">
        <v>548</v>
      </c>
      <c r="G562" t="s">
        <v>1470</v>
      </c>
      <c r="H562" t="s">
        <v>1475</v>
      </c>
      <c r="I562" t="s">
        <v>381</v>
      </c>
      <c r="J562" s="3" t="s">
        <v>1476</v>
      </c>
      <c r="K562" t="s">
        <v>1477</v>
      </c>
      <c r="L562" s="9">
        <v>7</v>
      </c>
      <c r="M562" s="9">
        <v>0</v>
      </c>
      <c r="N562">
        <v>7</v>
      </c>
      <c r="O562" t="s">
        <v>415</v>
      </c>
      <c r="P562">
        <v>30</v>
      </c>
      <c r="Q562">
        <f>QtyRemaining*EstMfgMin/60</f>
        <v>3.5</v>
      </c>
      <c r="U562" t="str">
        <f t="shared" si="18"/>
        <v>2025-10</v>
      </c>
      <c r="V562" s="11">
        <f t="shared" si="19"/>
        <v>41</v>
      </c>
    </row>
    <row r="563" spans="1:22" x14ac:dyDescent="0.25">
      <c r="A563" s="2">
        <v>45939</v>
      </c>
      <c r="B563" s="2">
        <v>45880</v>
      </c>
      <c r="C563" t="s">
        <v>876</v>
      </c>
      <c r="D563">
        <v>41</v>
      </c>
      <c r="E563" t="s">
        <v>1474</v>
      </c>
      <c r="F563" t="s">
        <v>548</v>
      </c>
      <c r="G563" t="s">
        <v>1470</v>
      </c>
      <c r="H563" t="s">
        <v>1475</v>
      </c>
      <c r="I563" t="s">
        <v>381</v>
      </c>
      <c r="J563" s="3" t="s">
        <v>1476</v>
      </c>
      <c r="K563" t="s">
        <v>1477</v>
      </c>
      <c r="L563" s="9">
        <v>18</v>
      </c>
      <c r="M563" s="9">
        <v>0</v>
      </c>
      <c r="N563">
        <v>18</v>
      </c>
      <c r="O563" t="s">
        <v>415</v>
      </c>
      <c r="P563">
        <v>30</v>
      </c>
      <c r="Q563">
        <f>QtyRemaining*EstMfgMin/60</f>
        <v>9</v>
      </c>
      <c r="U563" t="str">
        <f t="shared" si="18"/>
        <v>2025-10</v>
      </c>
      <c r="V563" s="11">
        <f t="shared" si="19"/>
        <v>41</v>
      </c>
    </row>
    <row r="564" spans="1:22" x14ac:dyDescent="0.25">
      <c r="A564" s="2">
        <v>45940</v>
      </c>
      <c r="B564" s="2">
        <v>45632</v>
      </c>
      <c r="C564" t="s">
        <v>876</v>
      </c>
      <c r="D564">
        <v>41</v>
      </c>
      <c r="E564" t="s">
        <v>1267</v>
      </c>
      <c r="F564" t="s">
        <v>548</v>
      </c>
      <c r="G564" t="s">
        <v>973</v>
      </c>
      <c r="H564" t="s">
        <v>1268</v>
      </c>
      <c r="I564" t="s">
        <v>381</v>
      </c>
      <c r="J564" s="3" t="s">
        <v>975</v>
      </c>
      <c r="K564" t="s">
        <v>976</v>
      </c>
      <c r="L564" s="9">
        <v>5</v>
      </c>
      <c r="M564" s="9">
        <v>0</v>
      </c>
      <c r="N564">
        <v>5</v>
      </c>
      <c r="O564" t="s">
        <v>1269</v>
      </c>
      <c r="P564">
        <v>1394</v>
      </c>
      <c r="Q564">
        <f>QtyRemaining*EstMfgMin/60</f>
        <v>116.16666666666667</v>
      </c>
      <c r="U564" t="str">
        <f t="shared" si="18"/>
        <v>2025-10</v>
      </c>
      <c r="V564" s="11">
        <f t="shared" si="19"/>
        <v>41</v>
      </c>
    </row>
    <row r="565" spans="1:22" x14ac:dyDescent="0.25">
      <c r="A565" s="2">
        <v>45940</v>
      </c>
      <c r="B565" s="2">
        <v>45818</v>
      </c>
      <c r="C565" t="s">
        <v>989</v>
      </c>
      <c r="D565">
        <v>41</v>
      </c>
      <c r="E565" t="s">
        <v>1478</v>
      </c>
      <c r="F565" t="s">
        <v>548</v>
      </c>
      <c r="G565" t="s">
        <v>991</v>
      </c>
      <c r="H565" t="s">
        <v>1479</v>
      </c>
      <c r="I565" t="s">
        <v>352</v>
      </c>
      <c r="J565" s="3" t="s">
        <v>513</v>
      </c>
      <c r="K565" t="s">
        <v>1480</v>
      </c>
      <c r="L565" s="9">
        <v>50</v>
      </c>
      <c r="M565" s="9">
        <v>0</v>
      </c>
      <c r="N565">
        <v>50</v>
      </c>
      <c r="O565" t="s">
        <v>402</v>
      </c>
      <c r="P565">
        <v>0</v>
      </c>
      <c r="Q565">
        <f>QtyRemaining*EstMfgMin/60</f>
        <v>0</v>
      </c>
      <c r="U565" t="str">
        <f t="shared" si="18"/>
        <v>2025-10</v>
      </c>
      <c r="V565" s="11">
        <f t="shared" si="19"/>
        <v>41</v>
      </c>
    </row>
    <row r="566" spans="1:22" x14ac:dyDescent="0.25">
      <c r="A566" s="2">
        <v>45940</v>
      </c>
      <c r="B566" s="2">
        <v>45818</v>
      </c>
      <c r="C566" t="s">
        <v>989</v>
      </c>
      <c r="D566">
        <v>41</v>
      </c>
      <c r="E566" t="s">
        <v>1478</v>
      </c>
      <c r="F566" t="s">
        <v>548</v>
      </c>
      <c r="G566" t="s">
        <v>991</v>
      </c>
      <c r="H566" t="s">
        <v>1479</v>
      </c>
      <c r="I566" t="s">
        <v>352</v>
      </c>
      <c r="J566" s="3" t="s">
        <v>518</v>
      </c>
      <c r="K566" t="s">
        <v>1480</v>
      </c>
      <c r="L566" s="9">
        <v>213</v>
      </c>
      <c r="M566" s="9">
        <v>0</v>
      </c>
      <c r="N566">
        <v>213</v>
      </c>
      <c r="O566" t="s">
        <v>402</v>
      </c>
      <c r="P566">
        <v>0</v>
      </c>
      <c r="Q566">
        <f>QtyRemaining*EstMfgMin/60</f>
        <v>0</v>
      </c>
      <c r="U566" t="str">
        <f t="shared" si="18"/>
        <v>2025-10</v>
      </c>
      <c r="V566" s="11">
        <f t="shared" si="19"/>
        <v>41</v>
      </c>
    </row>
    <row r="567" spans="1:22" x14ac:dyDescent="0.25">
      <c r="A567" s="2">
        <v>45940</v>
      </c>
      <c r="B567" s="2">
        <v>45847</v>
      </c>
      <c r="C567" t="s">
        <v>893</v>
      </c>
      <c r="D567">
        <v>41</v>
      </c>
      <c r="E567" t="s">
        <v>1481</v>
      </c>
      <c r="F567" t="s">
        <v>548</v>
      </c>
      <c r="G567" t="s">
        <v>1482</v>
      </c>
      <c r="H567" t="s">
        <v>1483</v>
      </c>
      <c r="I567" t="s">
        <v>381</v>
      </c>
      <c r="J567" s="3" t="s">
        <v>1484</v>
      </c>
      <c r="K567" t="s">
        <v>1485</v>
      </c>
      <c r="L567" s="9">
        <v>77</v>
      </c>
      <c r="M567" s="9">
        <v>0</v>
      </c>
      <c r="N567">
        <v>77</v>
      </c>
      <c r="O567" t="s">
        <v>850</v>
      </c>
      <c r="P567">
        <v>42</v>
      </c>
      <c r="Q567">
        <f>QtyRemaining*EstMfgMin/60</f>
        <v>53.9</v>
      </c>
      <c r="U567" t="str">
        <f t="shared" si="18"/>
        <v>2025-10</v>
      </c>
      <c r="V567" s="11">
        <f t="shared" si="19"/>
        <v>41</v>
      </c>
    </row>
    <row r="568" spans="1:22" x14ac:dyDescent="0.25">
      <c r="A568" s="2">
        <v>45940</v>
      </c>
      <c r="B568" s="2">
        <v>45847</v>
      </c>
      <c r="C568" t="s">
        <v>893</v>
      </c>
      <c r="D568">
        <v>41</v>
      </c>
      <c r="E568" t="s">
        <v>1481</v>
      </c>
      <c r="F568" t="s">
        <v>548</v>
      </c>
      <c r="G568" t="s">
        <v>1482</v>
      </c>
      <c r="H568" t="s">
        <v>1483</v>
      </c>
      <c r="I568" t="s">
        <v>553</v>
      </c>
      <c r="J568" s="3" t="s">
        <v>897</v>
      </c>
      <c r="K568" t="s">
        <v>1052</v>
      </c>
      <c r="L568" s="9">
        <v>1</v>
      </c>
      <c r="M568" s="9">
        <v>0</v>
      </c>
      <c r="N568">
        <v>1</v>
      </c>
      <c r="P568">
        <v>0</v>
      </c>
      <c r="Q568">
        <f>QtyRemaining*EstMfgMin/60</f>
        <v>0</v>
      </c>
      <c r="U568" t="str">
        <f t="shared" si="18"/>
        <v>2025-10</v>
      </c>
      <c r="V568" s="11">
        <f t="shared" si="19"/>
        <v>41</v>
      </c>
    </row>
    <row r="569" spans="1:22" x14ac:dyDescent="0.25">
      <c r="A569" s="2">
        <v>45940</v>
      </c>
      <c r="B569" s="2">
        <v>45848</v>
      </c>
      <c r="C569" t="s">
        <v>893</v>
      </c>
      <c r="D569">
        <v>41</v>
      </c>
      <c r="E569" t="s">
        <v>1486</v>
      </c>
      <c r="F569" t="s">
        <v>548</v>
      </c>
      <c r="G569" t="s">
        <v>1482</v>
      </c>
      <c r="H569" t="s">
        <v>1487</v>
      </c>
      <c r="I569" t="s">
        <v>381</v>
      </c>
      <c r="J569" s="3" t="s">
        <v>1488</v>
      </c>
      <c r="K569" t="s">
        <v>1489</v>
      </c>
      <c r="L569" s="9">
        <v>77</v>
      </c>
      <c r="M569" s="9">
        <v>0</v>
      </c>
      <c r="N569">
        <v>77</v>
      </c>
      <c r="O569" t="s">
        <v>1094</v>
      </c>
      <c r="P569">
        <v>26</v>
      </c>
      <c r="Q569">
        <f>QtyRemaining*EstMfgMin/60</f>
        <v>33.366666666666667</v>
      </c>
      <c r="U569" t="str">
        <f t="shared" si="18"/>
        <v>2025-10</v>
      </c>
      <c r="V569" s="11">
        <f t="shared" si="19"/>
        <v>41</v>
      </c>
    </row>
    <row r="570" spans="1:22" x14ac:dyDescent="0.25">
      <c r="A570" s="2">
        <v>45940</v>
      </c>
      <c r="B570" s="2">
        <v>45848</v>
      </c>
      <c r="C570" t="s">
        <v>893</v>
      </c>
      <c r="D570">
        <v>41</v>
      </c>
      <c r="E570" t="s">
        <v>1486</v>
      </c>
      <c r="F570" t="s">
        <v>548</v>
      </c>
      <c r="G570" t="s">
        <v>1482</v>
      </c>
      <c r="H570" t="s">
        <v>1487</v>
      </c>
      <c r="I570" t="s">
        <v>553</v>
      </c>
      <c r="J570" s="3" t="s">
        <v>897</v>
      </c>
      <c r="K570" t="s">
        <v>1052</v>
      </c>
      <c r="L570" s="9">
        <v>1</v>
      </c>
      <c r="M570" s="9">
        <v>0</v>
      </c>
      <c r="N570">
        <v>1</v>
      </c>
      <c r="P570">
        <v>0</v>
      </c>
      <c r="Q570">
        <f>QtyRemaining*EstMfgMin/60</f>
        <v>0</v>
      </c>
      <c r="U570" t="str">
        <f t="shared" si="18"/>
        <v>2025-10</v>
      </c>
      <c r="V570" s="11">
        <f t="shared" si="19"/>
        <v>41</v>
      </c>
    </row>
    <row r="571" spans="1:22" x14ac:dyDescent="0.25">
      <c r="A571" s="2">
        <v>45940</v>
      </c>
      <c r="B571" s="2">
        <v>45912</v>
      </c>
      <c r="C571" t="s">
        <v>556</v>
      </c>
      <c r="D571">
        <v>41</v>
      </c>
      <c r="E571" t="s">
        <v>1490</v>
      </c>
      <c r="F571" t="s">
        <v>531</v>
      </c>
      <c r="G571" t="s">
        <v>1491</v>
      </c>
      <c r="H571" t="s">
        <v>1492</v>
      </c>
      <c r="I571" t="s">
        <v>534</v>
      </c>
      <c r="J571" s="3" t="s">
        <v>1493</v>
      </c>
      <c r="K571" t="s">
        <v>1494</v>
      </c>
      <c r="L571" s="9">
        <v>40</v>
      </c>
      <c r="M571" s="9">
        <v>5</v>
      </c>
      <c r="N571">
        <v>35</v>
      </c>
      <c r="O571" t="s">
        <v>1495</v>
      </c>
      <c r="P571">
        <v>17</v>
      </c>
      <c r="Q571">
        <f>QtyRemaining*EstMfgMin/60</f>
        <v>9.9166666666666661</v>
      </c>
      <c r="U571" t="str">
        <f t="shared" si="18"/>
        <v>2025-10</v>
      </c>
      <c r="V571" s="11">
        <f t="shared" si="19"/>
        <v>41</v>
      </c>
    </row>
    <row r="572" spans="1:22" x14ac:dyDescent="0.25">
      <c r="A572" s="2">
        <v>45940</v>
      </c>
      <c r="B572" s="2">
        <v>45926</v>
      </c>
      <c r="C572" t="s">
        <v>556</v>
      </c>
      <c r="D572">
        <v>41</v>
      </c>
      <c r="E572" t="s">
        <v>1496</v>
      </c>
      <c r="F572" t="s">
        <v>531</v>
      </c>
      <c r="G572" t="s">
        <v>859</v>
      </c>
      <c r="H572" t="s">
        <v>1497</v>
      </c>
      <c r="I572" t="s">
        <v>534</v>
      </c>
      <c r="J572" s="3" t="s">
        <v>1498</v>
      </c>
      <c r="K572" t="s">
        <v>1499</v>
      </c>
      <c r="L572" s="9">
        <v>2</v>
      </c>
      <c r="M572" s="9">
        <v>0</v>
      </c>
      <c r="N572">
        <v>2</v>
      </c>
      <c r="O572" t="s">
        <v>531</v>
      </c>
      <c r="P572">
        <v>95</v>
      </c>
      <c r="Q572">
        <f>QtyRemaining*EstMfgMin/60</f>
        <v>3.1666666666666665</v>
      </c>
      <c r="U572" t="str">
        <f t="shared" si="18"/>
        <v>2025-10</v>
      </c>
      <c r="V572" s="11">
        <f t="shared" si="19"/>
        <v>41</v>
      </c>
    </row>
    <row r="573" spans="1:22" x14ac:dyDescent="0.25">
      <c r="A573" s="2">
        <v>45940</v>
      </c>
      <c r="B573" s="2">
        <v>45933</v>
      </c>
      <c r="C573" t="s">
        <v>569</v>
      </c>
      <c r="D573">
        <v>41</v>
      </c>
      <c r="E573" t="s">
        <v>1500</v>
      </c>
      <c r="F573" t="s">
        <v>531</v>
      </c>
      <c r="G573" t="s">
        <v>614</v>
      </c>
      <c r="H573" t="s">
        <v>1501</v>
      </c>
      <c r="I573" t="s">
        <v>534</v>
      </c>
      <c r="J573" s="3" t="s">
        <v>1502</v>
      </c>
      <c r="K573" t="s">
        <v>1503</v>
      </c>
      <c r="L573" s="9">
        <v>1500</v>
      </c>
      <c r="M573" s="9">
        <v>0</v>
      </c>
      <c r="N573">
        <v>1500</v>
      </c>
      <c r="O573" t="s">
        <v>407</v>
      </c>
      <c r="P573">
        <v>3</v>
      </c>
      <c r="Q573">
        <f>QtyRemaining*EstMfgMin/60</f>
        <v>75</v>
      </c>
      <c r="U573" t="str">
        <f t="shared" si="18"/>
        <v>2025-10</v>
      </c>
      <c r="V573" s="11">
        <f t="shared" si="19"/>
        <v>41</v>
      </c>
    </row>
    <row r="574" spans="1:22" x14ac:dyDescent="0.25">
      <c r="A574" s="2">
        <v>45943</v>
      </c>
      <c r="B574" s="2">
        <v>45931</v>
      </c>
      <c r="C574" t="s">
        <v>556</v>
      </c>
      <c r="D574">
        <v>42</v>
      </c>
      <c r="E574" t="s">
        <v>1504</v>
      </c>
      <c r="F574" t="s">
        <v>531</v>
      </c>
      <c r="G574" t="s">
        <v>577</v>
      </c>
      <c r="H574" t="s">
        <v>1505</v>
      </c>
      <c r="I574" t="s">
        <v>534</v>
      </c>
      <c r="J574" s="3" t="s">
        <v>1506</v>
      </c>
      <c r="K574" t="s">
        <v>1507</v>
      </c>
      <c r="L574" s="9">
        <v>25</v>
      </c>
      <c r="M574" s="9">
        <v>24</v>
      </c>
      <c r="N574">
        <v>1</v>
      </c>
      <c r="O574" t="s">
        <v>407</v>
      </c>
      <c r="P574">
        <v>11</v>
      </c>
      <c r="Q574">
        <f>QtyRemaining*EstMfgMin/60</f>
        <v>0.18333333333333332</v>
      </c>
      <c r="U574" t="str">
        <f t="shared" si="18"/>
        <v>2025-10</v>
      </c>
      <c r="V574" s="11">
        <f t="shared" si="19"/>
        <v>42</v>
      </c>
    </row>
    <row r="575" spans="1:22" x14ac:dyDescent="0.25">
      <c r="A575" s="2">
        <v>45943</v>
      </c>
      <c r="B575" s="2">
        <v>45938</v>
      </c>
      <c r="C575" t="s">
        <v>556</v>
      </c>
      <c r="D575">
        <v>42</v>
      </c>
      <c r="E575" t="s">
        <v>1508</v>
      </c>
      <c r="F575" t="s">
        <v>531</v>
      </c>
      <c r="G575" t="s">
        <v>1509</v>
      </c>
      <c r="H575" t="s">
        <v>1510</v>
      </c>
      <c r="I575" t="s">
        <v>1253</v>
      </c>
      <c r="J575" s="3" t="s">
        <v>1511</v>
      </c>
      <c r="K575" t="s">
        <v>1512</v>
      </c>
      <c r="L575" s="9">
        <v>20</v>
      </c>
      <c r="M575" s="9">
        <v>0</v>
      </c>
      <c r="N575">
        <v>20</v>
      </c>
      <c r="P575">
        <v>5</v>
      </c>
      <c r="Q575">
        <f>QtyRemaining*EstMfgMin/60</f>
        <v>1.6666666666666667</v>
      </c>
      <c r="U575" t="str">
        <f t="shared" si="18"/>
        <v>2025-10</v>
      </c>
      <c r="V575" s="11">
        <f t="shared" si="19"/>
        <v>42</v>
      </c>
    </row>
    <row r="576" spans="1:22" x14ac:dyDescent="0.25">
      <c r="A576" s="2">
        <v>45943</v>
      </c>
      <c r="B576" s="2">
        <v>45938</v>
      </c>
      <c r="C576" t="s">
        <v>556</v>
      </c>
      <c r="D576">
        <v>42</v>
      </c>
      <c r="E576" t="s">
        <v>1508</v>
      </c>
      <c r="F576" t="s">
        <v>531</v>
      </c>
      <c r="G576" t="s">
        <v>1509</v>
      </c>
      <c r="H576" t="s">
        <v>1510</v>
      </c>
      <c r="I576" t="s">
        <v>1253</v>
      </c>
      <c r="J576" s="3" t="s">
        <v>1513</v>
      </c>
      <c r="K576" t="s">
        <v>1512</v>
      </c>
      <c r="L576" s="9">
        <v>10</v>
      </c>
      <c r="M576" s="9">
        <v>0</v>
      </c>
      <c r="N576">
        <v>10</v>
      </c>
      <c r="P576">
        <v>5</v>
      </c>
      <c r="Q576">
        <f>QtyRemaining*EstMfgMin/60</f>
        <v>0.83333333333333337</v>
      </c>
      <c r="U576" t="str">
        <f t="shared" si="18"/>
        <v>2025-10</v>
      </c>
      <c r="V576" s="11">
        <f t="shared" si="19"/>
        <v>42</v>
      </c>
    </row>
    <row r="577" spans="1:22" x14ac:dyDescent="0.25">
      <c r="A577" s="2">
        <v>45943</v>
      </c>
      <c r="B577" s="2">
        <v>45938</v>
      </c>
      <c r="C577" t="s">
        <v>556</v>
      </c>
      <c r="D577">
        <v>42</v>
      </c>
      <c r="E577" t="s">
        <v>1514</v>
      </c>
      <c r="F577" t="s">
        <v>531</v>
      </c>
      <c r="G577" t="s">
        <v>1509</v>
      </c>
      <c r="H577" t="s">
        <v>1515</v>
      </c>
      <c r="I577" t="s">
        <v>1253</v>
      </c>
      <c r="J577" s="3" t="s">
        <v>1511</v>
      </c>
      <c r="K577" t="s">
        <v>1512</v>
      </c>
      <c r="L577" s="9">
        <v>6</v>
      </c>
      <c r="M577" s="9">
        <v>0</v>
      </c>
      <c r="N577">
        <v>6</v>
      </c>
      <c r="P577">
        <v>5</v>
      </c>
      <c r="Q577">
        <f>QtyRemaining*EstMfgMin/60</f>
        <v>0.5</v>
      </c>
      <c r="U577" t="str">
        <f t="shared" si="18"/>
        <v>2025-10</v>
      </c>
      <c r="V577" s="11">
        <f t="shared" si="19"/>
        <v>42</v>
      </c>
    </row>
    <row r="578" spans="1:22" x14ac:dyDescent="0.25">
      <c r="A578" s="2">
        <v>45943</v>
      </c>
      <c r="B578" s="2">
        <v>45938</v>
      </c>
      <c r="C578" t="s">
        <v>556</v>
      </c>
      <c r="D578">
        <v>42</v>
      </c>
      <c r="E578" t="s">
        <v>1514</v>
      </c>
      <c r="F578" t="s">
        <v>531</v>
      </c>
      <c r="G578" t="s">
        <v>1509</v>
      </c>
      <c r="H578" t="s">
        <v>1515</v>
      </c>
      <c r="I578" t="s">
        <v>1253</v>
      </c>
      <c r="J578" s="3" t="s">
        <v>1513</v>
      </c>
      <c r="K578" t="s">
        <v>1512</v>
      </c>
      <c r="L578" s="9">
        <v>4</v>
      </c>
      <c r="M578" s="9">
        <v>0</v>
      </c>
      <c r="N578">
        <v>4</v>
      </c>
      <c r="P578">
        <v>5</v>
      </c>
      <c r="Q578">
        <f>QtyRemaining*EstMfgMin/60</f>
        <v>0.33333333333333331</v>
      </c>
      <c r="U578" t="str">
        <f t="shared" si="18"/>
        <v>2025-10</v>
      </c>
      <c r="V578" s="11">
        <f t="shared" si="19"/>
        <v>42</v>
      </c>
    </row>
    <row r="579" spans="1:22" x14ac:dyDescent="0.25">
      <c r="A579" s="2">
        <v>45943</v>
      </c>
      <c r="B579" s="2">
        <v>45938</v>
      </c>
      <c r="C579" t="s">
        <v>556</v>
      </c>
      <c r="D579">
        <v>42</v>
      </c>
      <c r="E579" t="s">
        <v>1516</v>
      </c>
      <c r="F579" t="s">
        <v>531</v>
      </c>
      <c r="G579" t="s">
        <v>1509</v>
      </c>
      <c r="H579" t="s">
        <v>1517</v>
      </c>
      <c r="I579" t="s">
        <v>1253</v>
      </c>
      <c r="J579" s="3" t="s">
        <v>1511</v>
      </c>
      <c r="K579" t="s">
        <v>1512</v>
      </c>
      <c r="L579" s="9">
        <v>25</v>
      </c>
      <c r="M579" s="9">
        <v>0</v>
      </c>
      <c r="N579">
        <v>25</v>
      </c>
      <c r="P579">
        <v>5</v>
      </c>
      <c r="Q579">
        <f>QtyRemaining*EstMfgMin/60</f>
        <v>2.0833333333333335</v>
      </c>
      <c r="U579" t="str">
        <f t="shared" ref="U579:U642" si="20">VLOOKUP(A579,Calendar,13,FALSE)</f>
        <v>2025-10</v>
      </c>
      <c r="V579" s="11">
        <f t="shared" ref="V579:V642" si="21">VLOOKUP(A579,Calendar,14,FALSE)</f>
        <v>42</v>
      </c>
    </row>
    <row r="580" spans="1:22" x14ac:dyDescent="0.25">
      <c r="A580" s="2">
        <v>45943</v>
      </c>
      <c r="B580" s="2">
        <v>45938</v>
      </c>
      <c r="C580" t="s">
        <v>556</v>
      </c>
      <c r="D580">
        <v>42</v>
      </c>
      <c r="E580" t="s">
        <v>1516</v>
      </c>
      <c r="F580" t="s">
        <v>531</v>
      </c>
      <c r="G580" t="s">
        <v>1509</v>
      </c>
      <c r="H580" t="s">
        <v>1517</v>
      </c>
      <c r="I580" t="s">
        <v>1253</v>
      </c>
      <c r="J580" s="3" t="s">
        <v>1513</v>
      </c>
      <c r="K580" t="s">
        <v>1512</v>
      </c>
      <c r="L580" s="9">
        <v>10</v>
      </c>
      <c r="M580" s="9">
        <v>0</v>
      </c>
      <c r="N580">
        <v>10</v>
      </c>
      <c r="P580">
        <v>5</v>
      </c>
      <c r="Q580">
        <f>QtyRemaining*EstMfgMin/60</f>
        <v>0.83333333333333337</v>
      </c>
      <c r="U580" t="str">
        <f t="shared" si="20"/>
        <v>2025-10</v>
      </c>
      <c r="V580" s="11">
        <f t="shared" si="21"/>
        <v>42</v>
      </c>
    </row>
    <row r="581" spans="1:22" x14ac:dyDescent="0.25">
      <c r="A581" s="2">
        <v>45944</v>
      </c>
      <c r="B581" s="2">
        <v>45824</v>
      </c>
      <c r="C581" t="s">
        <v>954</v>
      </c>
      <c r="D581">
        <v>42</v>
      </c>
      <c r="E581" t="s">
        <v>1518</v>
      </c>
      <c r="F581" t="s">
        <v>548</v>
      </c>
      <c r="G581" t="s">
        <v>1519</v>
      </c>
      <c r="H581" t="s">
        <v>1520</v>
      </c>
      <c r="I581" t="s">
        <v>381</v>
      </c>
      <c r="J581" s="3" t="s">
        <v>1521</v>
      </c>
      <c r="K581" t="s">
        <v>1522</v>
      </c>
      <c r="L581" s="9">
        <v>20</v>
      </c>
      <c r="M581" s="9">
        <v>0</v>
      </c>
      <c r="N581">
        <v>20</v>
      </c>
      <c r="P581">
        <v>100</v>
      </c>
      <c r="Q581">
        <f>QtyRemaining*EstMfgMin/60</f>
        <v>33.333333333333336</v>
      </c>
      <c r="U581" t="str">
        <f t="shared" si="20"/>
        <v>2025-10</v>
      </c>
      <c r="V581" s="11">
        <f t="shared" si="21"/>
        <v>42</v>
      </c>
    </row>
    <row r="582" spans="1:22" x14ac:dyDescent="0.25">
      <c r="A582" s="2">
        <v>45944</v>
      </c>
      <c r="B582" s="2">
        <v>45824</v>
      </c>
      <c r="C582" t="s">
        <v>954</v>
      </c>
      <c r="D582">
        <v>42</v>
      </c>
      <c r="E582" t="s">
        <v>1518</v>
      </c>
      <c r="F582" t="s">
        <v>548</v>
      </c>
      <c r="G582" t="s">
        <v>1519</v>
      </c>
      <c r="H582" t="s">
        <v>1520</v>
      </c>
      <c r="I582" t="s">
        <v>381</v>
      </c>
      <c r="J582" s="3" t="s">
        <v>1523</v>
      </c>
      <c r="K582" t="s">
        <v>1524</v>
      </c>
      <c r="L582" s="9">
        <v>1</v>
      </c>
      <c r="M582" s="9">
        <v>0</v>
      </c>
      <c r="N582">
        <v>1</v>
      </c>
      <c r="P582">
        <v>0</v>
      </c>
      <c r="Q582">
        <f>QtyRemaining*EstMfgMin/60</f>
        <v>0</v>
      </c>
      <c r="U582" t="str">
        <f t="shared" si="20"/>
        <v>2025-10</v>
      </c>
      <c r="V582" s="11">
        <f t="shared" si="21"/>
        <v>42</v>
      </c>
    </row>
    <row r="583" spans="1:22" x14ac:dyDescent="0.25">
      <c r="A583" s="2">
        <v>45944</v>
      </c>
      <c r="B583" s="2">
        <v>45824</v>
      </c>
      <c r="C583" t="s">
        <v>954</v>
      </c>
      <c r="D583">
        <v>42</v>
      </c>
      <c r="E583" t="s">
        <v>1518</v>
      </c>
      <c r="F583" t="s">
        <v>548</v>
      </c>
      <c r="G583" t="s">
        <v>1519</v>
      </c>
      <c r="H583" t="s">
        <v>1520</v>
      </c>
      <c r="I583" t="s">
        <v>381</v>
      </c>
      <c r="J583" s="3" t="s">
        <v>554</v>
      </c>
      <c r="K583" t="s">
        <v>1525</v>
      </c>
      <c r="L583" s="9">
        <v>1</v>
      </c>
      <c r="M583" s="9">
        <v>0</v>
      </c>
      <c r="N583">
        <v>1</v>
      </c>
      <c r="P583">
        <v>0</v>
      </c>
      <c r="Q583">
        <f>QtyRemaining*EstMfgMin/60</f>
        <v>0</v>
      </c>
      <c r="U583" t="str">
        <f t="shared" si="20"/>
        <v>2025-10</v>
      </c>
      <c r="V583" s="11">
        <f t="shared" si="21"/>
        <v>42</v>
      </c>
    </row>
    <row r="584" spans="1:22" x14ac:dyDescent="0.25">
      <c r="A584" s="2">
        <v>45944</v>
      </c>
      <c r="B584" s="2">
        <v>45824</v>
      </c>
      <c r="C584" t="s">
        <v>954</v>
      </c>
      <c r="D584">
        <v>42</v>
      </c>
      <c r="E584" t="s">
        <v>1518</v>
      </c>
      <c r="F584" t="s">
        <v>548</v>
      </c>
      <c r="G584" t="s">
        <v>1519</v>
      </c>
      <c r="H584" t="s">
        <v>1520</v>
      </c>
      <c r="I584" t="s">
        <v>381</v>
      </c>
      <c r="J584" s="3" t="s">
        <v>554</v>
      </c>
      <c r="K584" t="s">
        <v>1526</v>
      </c>
      <c r="L584" s="9">
        <v>1</v>
      </c>
      <c r="M584" s="9">
        <v>0</v>
      </c>
      <c r="N584">
        <v>1</v>
      </c>
      <c r="P584">
        <v>0</v>
      </c>
      <c r="Q584">
        <f>QtyRemaining*EstMfgMin/60</f>
        <v>0</v>
      </c>
      <c r="U584" t="str">
        <f t="shared" si="20"/>
        <v>2025-10</v>
      </c>
      <c r="V584" s="11">
        <f t="shared" si="21"/>
        <v>42</v>
      </c>
    </row>
    <row r="585" spans="1:22" x14ac:dyDescent="0.25">
      <c r="A585" s="2">
        <v>45944</v>
      </c>
      <c r="B585" s="2">
        <v>45915</v>
      </c>
      <c r="C585" t="s">
        <v>1233</v>
      </c>
      <c r="D585">
        <v>42</v>
      </c>
      <c r="E585" t="s">
        <v>1527</v>
      </c>
      <c r="F585" t="s">
        <v>649</v>
      </c>
      <c r="G585" t="s">
        <v>1235</v>
      </c>
      <c r="H585" t="s">
        <v>1528</v>
      </c>
      <c r="I585" t="s">
        <v>1253</v>
      </c>
      <c r="J585" s="3" t="s">
        <v>1529</v>
      </c>
      <c r="K585" t="s">
        <v>1530</v>
      </c>
      <c r="L585" s="9">
        <v>25</v>
      </c>
      <c r="M585" s="9">
        <v>0</v>
      </c>
      <c r="N585">
        <v>25</v>
      </c>
      <c r="O585" t="s">
        <v>415</v>
      </c>
      <c r="P585">
        <v>20</v>
      </c>
      <c r="Q585">
        <f>QtyRemaining*EstMfgMin/60</f>
        <v>8.3333333333333339</v>
      </c>
      <c r="U585" t="str">
        <f t="shared" si="20"/>
        <v>2025-10</v>
      </c>
      <c r="V585" s="11">
        <f t="shared" si="21"/>
        <v>42</v>
      </c>
    </row>
    <row r="586" spans="1:22" x14ac:dyDescent="0.25">
      <c r="A586" s="2">
        <v>45944</v>
      </c>
      <c r="B586" s="2">
        <v>45915</v>
      </c>
      <c r="C586" t="s">
        <v>1233</v>
      </c>
      <c r="D586">
        <v>42</v>
      </c>
      <c r="E586" t="s">
        <v>1527</v>
      </c>
      <c r="F586" t="s">
        <v>649</v>
      </c>
      <c r="G586" t="s">
        <v>1235</v>
      </c>
      <c r="H586" t="s">
        <v>1528</v>
      </c>
      <c r="I586" t="s">
        <v>1253</v>
      </c>
      <c r="J586" s="3" t="s">
        <v>1531</v>
      </c>
      <c r="K586" t="s">
        <v>1532</v>
      </c>
      <c r="L586" s="9">
        <v>50</v>
      </c>
      <c r="M586" s="9">
        <v>0</v>
      </c>
      <c r="N586">
        <v>50</v>
      </c>
      <c r="O586" t="s">
        <v>415</v>
      </c>
      <c r="P586">
        <v>20</v>
      </c>
      <c r="Q586">
        <f>QtyRemaining*EstMfgMin/60</f>
        <v>16.666666666666668</v>
      </c>
      <c r="U586" t="str">
        <f t="shared" si="20"/>
        <v>2025-10</v>
      </c>
      <c r="V586" s="11">
        <f t="shared" si="21"/>
        <v>42</v>
      </c>
    </row>
    <row r="587" spans="1:22" x14ac:dyDescent="0.25">
      <c r="A587" s="2">
        <v>45944</v>
      </c>
      <c r="B587" s="2">
        <v>45944</v>
      </c>
      <c r="C587" t="s">
        <v>863</v>
      </c>
      <c r="D587">
        <v>42</v>
      </c>
      <c r="E587" t="s">
        <v>1533</v>
      </c>
      <c r="F587" t="s">
        <v>531</v>
      </c>
      <c r="G587" t="s">
        <v>865</v>
      </c>
      <c r="H587" t="s">
        <v>1534</v>
      </c>
      <c r="I587" t="s">
        <v>534</v>
      </c>
      <c r="J587" s="3" t="s">
        <v>1535</v>
      </c>
      <c r="K587" t="s">
        <v>1536</v>
      </c>
      <c r="L587" s="9">
        <v>2</v>
      </c>
      <c r="M587" s="9">
        <v>0</v>
      </c>
      <c r="N587">
        <v>2</v>
      </c>
      <c r="O587" t="s">
        <v>423</v>
      </c>
      <c r="P587">
        <v>0</v>
      </c>
      <c r="Q587">
        <f>QtyRemaining*EstMfgMin/60</f>
        <v>0</v>
      </c>
      <c r="U587" t="str">
        <f t="shared" si="20"/>
        <v>2025-10</v>
      </c>
      <c r="V587" s="11">
        <f t="shared" si="21"/>
        <v>42</v>
      </c>
    </row>
    <row r="588" spans="1:22" x14ac:dyDescent="0.25">
      <c r="A588" s="2">
        <v>45944</v>
      </c>
      <c r="B588" s="2">
        <v>45944</v>
      </c>
      <c r="C588" t="s">
        <v>863</v>
      </c>
      <c r="D588">
        <v>42</v>
      </c>
      <c r="E588" t="s">
        <v>1533</v>
      </c>
      <c r="F588" t="s">
        <v>531</v>
      </c>
      <c r="G588" t="s">
        <v>865</v>
      </c>
      <c r="H588" t="s">
        <v>1534</v>
      </c>
      <c r="I588" t="s">
        <v>534</v>
      </c>
      <c r="J588" s="3" t="s">
        <v>1537</v>
      </c>
      <c r="K588" t="s">
        <v>1538</v>
      </c>
      <c r="L588" s="9">
        <v>3</v>
      </c>
      <c r="M588" s="9">
        <v>0</v>
      </c>
      <c r="N588">
        <v>3</v>
      </c>
      <c r="O588" t="s">
        <v>850</v>
      </c>
      <c r="P588">
        <v>0</v>
      </c>
      <c r="Q588">
        <f>QtyRemaining*EstMfgMin/60</f>
        <v>0</v>
      </c>
      <c r="U588" t="str">
        <f t="shared" si="20"/>
        <v>2025-10</v>
      </c>
      <c r="V588" s="11">
        <f t="shared" si="21"/>
        <v>42</v>
      </c>
    </row>
    <row r="589" spans="1:22" x14ac:dyDescent="0.25">
      <c r="A589" s="2">
        <v>45944</v>
      </c>
      <c r="B589" s="2">
        <v>45944</v>
      </c>
      <c r="C589" t="s">
        <v>863</v>
      </c>
      <c r="D589">
        <v>42</v>
      </c>
      <c r="E589" t="s">
        <v>1533</v>
      </c>
      <c r="F589" t="s">
        <v>531</v>
      </c>
      <c r="G589" t="s">
        <v>865</v>
      </c>
      <c r="H589" t="s">
        <v>1534</v>
      </c>
      <c r="I589" t="s">
        <v>534</v>
      </c>
      <c r="J589" s="3" t="s">
        <v>1539</v>
      </c>
      <c r="K589" t="s">
        <v>1540</v>
      </c>
      <c r="L589" s="9">
        <v>3</v>
      </c>
      <c r="M589" s="9">
        <v>0</v>
      </c>
      <c r="N589">
        <v>3</v>
      </c>
      <c r="O589" t="s">
        <v>407</v>
      </c>
      <c r="P589">
        <v>0</v>
      </c>
      <c r="Q589">
        <f>QtyRemaining*EstMfgMin/60</f>
        <v>0</v>
      </c>
      <c r="U589" t="str">
        <f t="shared" si="20"/>
        <v>2025-10</v>
      </c>
      <c r="V589" s="11">
        <f t="shared" si="21"/>
        <v>42</v>
      </c>
    </row>
    <row r="590" spans="1:22" x14ac:dyDescent="0.25">
      <c r="A590" s="2">
        <v>45944</v>
      </c>
      <c r="B590" s="2">
        <v>45944</v>
      </c>
      <c r="C590" t="s">
        <v>863</v>
      </c>
      <c r="D590">
        <v>42</v>
      </c>
      <c r="E590" t="s">
        <v>1533</v>
      </c>
      <c r="F590" t="s">
        <v>531</v>
      </c>
      <c r="G590" t="s">
        <v>865</v>
      </c>
      <c r="H590" t="s">
        <v>1534</v>
      </c>
      <c r="I590" t="s">
        <v>534</v>
      </c>
      <c r="J590" s="3" t="s">
        <v>1541</v>
      </c>
      <c r="K590" t="s">
        <v>1542</v>
      </c>
      <c r="L590" s="9">
        <v>1</v>
      </c>
      <c r="M590" s="9">
        <v>0</v>
      </c>
      <c r="N590">
        <v>1</v>
      </c>
      <c r="O590" t="s">
        <v>850</v>
      </c>
      <c r="P590">
        <v>0</v>
      </c>
      <c r="Q590">
        <f>QtyRemaining*EstMfgMin/60</f>
        <v>0</v>
      </c>
      <c r="U590" t="str">
        <f t="shared" si="20"/>
        <v>2025-10</v>
      </c>
      <c r="V590" s="11">
        <f t="shared" si="21"/>
        <v>42</v>
      </c>
    </row>
    <row r="591" spans="1:22" x14ac:dyDescent="0.25">
      <c r="A591" s="2">
        <v>45944</v>
      </c>
      <c r="B591" s="2">
        <v>45944</v>
      </c>
      <c r="C591" t="s">
        <v>863</v>
      </c>
      <c r="D591">
        <v>42</v>
      </c>
      <c r="E591" t="s">
        <v>1533</v>
      </c>
      <c r="F591" t="s">
        <v>531</v>
      </c>
      <c r="G591" t="s">
        <v>865</v>
      </c>
      <c r="H591" t="s">
        <v>1534</v>
      </c>
      <c r="I591" t="s">
        <v>534</v>
      </c>
      <c r="J591" s="3" t="s">
        <v>1543</v>
      </c>
      <c r="K591" t="s">
        <v>1544</v>
      </c>
      <c r="L591" s="9">
        <v>1</v>
      </c>
      <c r="M591" s="9">
        <v>0</v>
      </c>
      <c r="N591">
        <v>1</v>
      </c>
      <c r="O591" t="s">
        <v>423</v>
      </c>
      <c r="P591">
        <v>0</v>
      </c>
      <c r="Q591">
        <f>QtyRemaining*EstMfgMin/60</f>
        <v>0</v>
      </c>
      <c r="U591" t="str">
        <f t="shared" si="20"/>
        <v>2025-10</v>
      </c>
      <c r="V591" s="11">
        <f t="shared" si="21"/>
        <v>42</v>
      </c>
    </row>
    <row r="592" spans="1:22" x14ac:dyDescent="0.25">
      <c r="A592" s="2">
        <v>45945</v>
      </c>
      <c r="B592" s="2">
        <v>45776</v>
      </c>
      <c r="C592" t="s">
        <v>556</v>
      </c>
      <c r="D592">
        <v>42</v>
      </c>
      <c r="E592" t="s">
        <v>1545</v>
      </c>
      <c r="F592" t="s">
        <v>531</v>
      </c>
      <c r="G592" t="s">
        <v>884</v>
      </c>
      <c r="H592" t="s">
        <v>1546</v>
      </c>
      <c r="I592" t="s">
        <v>381</v>
      </c>
      <c r="J592" s="3" t="s">
        <v>1172</v>
      </c>
      <c r="K592" t="s">
        <v>1173</v>
      </c>
      <c r="L592" s="9">
        <v>51</v>
      </c>
      <c r="M592" s="9">
        <v>0</v>
      </c>
      <c r="N592">
        <v>51</v>
      </c>
      <c r="O592" t="s">
        <v>480</v>
      </c>
      <c r="P592">
        <v>200</v>
      </c>
      <c r="Q592">
        <f>QtyRemaining*EstMfgMin/60</f>
        <v>170</v>
      </c>
      <c r="U592" t="str">
        <f t="shared" si="20"/>
        <v>2025-10</v>
      </c>
      <c r="V592" s="11">
        <f t="shared" si="21"/>
        <v>42</v>
      </c>
    </row>
    <row r="593" spans="1:22" x14ac:dyDescent="0.25">
      <c r="A593" s="2">
        <v>45945</v>
      </c>
      <c r="B593" s="2">
        <v>45776</v>
      </c>
      <c r="C593" t="s">
        <v>556</v>
      </c>
      <c r="D593">
        <v>42</v>
      </c>
      <c r="E593" t="s">
        <v>1545</v>
      </c>
      <c r="F593" t="s">
        <v>531</v>
      </c>
      <c r="G593" t="s">
        <v>884</v>
      </c>
      <c r="H593" t="s">
        <v>1546</v>
      </c>
      <c r="I593" t="s">
        <v>381</v>
      </c>
      <c r="J593" s="3" t="s">
        <v>1447</v>
      </c>
      <c r="K593" t="s">
        <v>1448</v>
      </c>
      <c r="L593" s="9">
        <v>51</v>
      </c>
      <c r="M593" s="9">
        <v>0</v>
      </c>
      <c r="N593">
        <v>51</v>
      </c>
      <c r="O593" t="s">
        <v>480</v>
      </c>
      <c r="P593">
        <v>200</v>
      </c>
      <c r="Q593">
        <f>QtyRemaining*EstMfgMin/60</f>
        <v>170</v>
      </c>
      <c r="U593" t="str">
        <f t="shared" si="20"/>
        <v>2025-10</v>
      </c>
      <c r="V593" s="11">
        <f t="shared" si="21"/>
        <v>42</v>
      </c>
    </row>
    <row r="594" spans="1:22" x14ac:dyDescent="0.25">
      <c r="A594" s="2">
        <v>45945</v>
      </c>
      <c r="B594" s="2">
        <v>45793</v>
      </c>
      <c r="C594" t="s">
        <v>556</v>
      </c>
      <c r="D594">
        <v>42</v>
      </c>
      <c r="E594" t="s">
        <v>1547</v>
      </c>
      <c r="F594" t="s">
        <v>531</v>
      </c>
      <c r="G594" t="s">
        <v>943</v>
      </c>
      <c r="H594" t="s">
        <v>1548</v>
      </c>
      <c r="I594" t="s">
        <v>534</v>
      </c>
      <c r="J594" s="3" t="s">
        <v>1549</v>
      </c>
      <c r="K594" t="s">
        <v>1550</v>
      </c>
      <c r="L594" s="9">
        <v>38</v>
      </c>
      <c r="M594" s="9">
        <v>0</v>
      </c>
      <c r="N594">
        <v>38</v>
      </c>
      <c r="O594" t="s">
        <v>407</v>
      </c>
      <c r="P594">
        <v>7</v>
      </c>
      <c r="Q594">
        <f>QtyRemaining*EstMfgMin/60</f>
        <v>4.4333333333333336</v>
      </c>
      <c r="U594" t="str">
        <f t="shared" si="20"/>
        <v>2025-10</v>
      </c>
      <c r="V594" s="11">
        <f t="shared" si="21"/>
        <v>42</v>
      </c>
    </row>
    <row r="595" spans="1:22" x14ac:dyDescent="0.25">
      <c r="A595" s="2">
        <v>45945</v>
      </c>
      <c r="B595" s="2">
        <v>45793</v>
      </c>
      <c r="C595" t="s">
        <v>556</v>
      </c>
      <c r="D595">
        <v>42</v>
      </c>
      <c r="E595" t="s">
        <v>1547</v>
      </c>
      <c r="F595" t="s">
        <v>531</v>
      </c>
      <c r="G595" t="s">
        <v>943</v>
      </c>
      <c r="H595" t="s">
        <v>1548</v>
      </c>
      <c r="I595" t="s">
        <v>534</v>
      </c>
      <c r="J595" s="3" t="s">
        <v>1551</v>
      </c>
      <c r="K595" t="s">
        <v>1552</v>
      </c>
      <c r="L595" s="9">
        <v>125</v>
      </c>
      <c r="M595" s="9">
        <v>0</v>
      </c>
      <c r="N595">
        <v>125</v>
      </c>
      <c r="O595" t="s">
        <v>531</v>
      </c>
      <c r="P595">
        <v>5</v>
      </c>
      <c r="Q595">
        <f>QtyRemaining*EstMfgMin/60</f>
        <v>10.416666666666666</v>
      </c>
      <c r="U595" t="str">
        <f t="shared" si="20"/>
        <v>2025-10</v>
      </c>
      <c r="V595" s="11">
        <f t="shared" si="21"/>
        <v>42</v>
      </c>
    </row>
    <row r="596" spans="1:22" x14ac:dyDescent="0.25">
      <c r="A596" s="2">
        <v>45945</v>
      </c>
      <c r="B596" s="2">
        <v>45793</v>
      </c>
      <c r="C596" t="s">
        <v>556</v>
      </c>
      <c r="D596">
        <v>42</v>
      </c>
      <c r="E596" t="s">
        <v>1547</v>
      </c>
      <c r="F596" t="s">
        <v>531</v>
      </c>
      <c r="G596" t="s">
        <v>943</v>
      </c>
      <c r="H596" t="s">
        <v>1548</v>
      </c>
      <c r="I596" t="s">
        <v>534</v>
      </c>
      <c r="J596" s="3" t="s">
        <v>1553</v>
      </c>
      <c r="K596" t="s">
        <v>1554</v>
      </c>
      <c r="L596" s="9">
        <v>50</v>
      </c>
      <c r="M596" s="9">
        <v>0</v>
      </c>
      <c r="N596">
        <v>50</v>
      </c>
      <c r="O596" t="s">
        <v>407</v>
      </c>
      <c r="P596">
        <v>16</v>
      </c>
      <c r="Q596">
        <f>QtyRemaining*EstMfgMin/60</f>
        <v>13.333333333333334</v>
      </c>
      <c r="U596" t="str">
        <f t="shared" si="20"/>
        <v>2025-10</v>
      </c>
      <c r="V596" s="11">
        <f t="shared" si="21"/>
        <v>42</v>
      </c>
    </row>
    <row r="597" spans="1:22" x14ac:dyDescent="0.25">
      <c r="A597" s="2">
        <v>45945</v>
      </c>
      <c r="B597" s="2">
        <v>45793</v>
      </c>
      <c r="C597" t="s">
        <v>556</v>
      </c>
      <c r="D597">
        <v>42</v>
      </c>
      <c r="E597" t="s">
        <v>1547</v>
      </c>
      <c r="F597" t="s">
        <v>531</v>
      </c>
      <c r="G597" t="s">
        <v>943</v>
      </c>
      <c r="H597" t="s">
        <v>1548</v>
      </c>
      <c r="I597" t="s">
        <v>534</v>
      </c>
      <c r="J597" s="3" t="s">
        <v>1555</v>
      </c>
      <c r="K597" t="s">
        <v>1556</v>
      </c>
      <c r="L597" s="9">
        <v>50</v>
      </c>
      <c r="M597" s="9">
        <v>0</v>
      </c>
      <c r="N597">
        <v>50</v>
      </c>
      <c r="O597" t="s">
        <v>531</v>
      </c>
      <c r="P597">
        <v>1</v>
      </c>
      <c r="Q597">
        <f>QtyRemaining*EstMfgMin/60</f>
        <v>0.83333333333333337</v>
      </c>
      <c r="U597" t="str">
        <f t="shared" si="20"/>
        <v>2025-10</v>
      </c>
      <c r="V597" s="11">
        <f t="shared" si="21"/>
        <v>42</v>
      </c>
    </row>
    <row r="598" spans="1:22" x14ac:dyDescent="0.25">
      <c r="A598" s="2">
        <v>45945</v>
      </c>
      <c r="B598" s="2">
        <v>45793</v>
      </c>
      <c r="C598" t="s">
        <v>556</v>
      </c>
      <c r="D598">
        <v>42</v>
      </c>
      <c r="E598" t="s">
        <v>1547</v>
      </c>
      <c r="F598" t="s">
        <v>531</v>
      </c>
      <c r="G598" t="s">
        <v>943</v>
      </c>
      <c r="H598" t="s">
        <v>1548</v>
      </c>
      <c r="I598" t="s">
        <v>534</v>
      </c>
      <c r="J598" s="3" t="s">
        <v>1555</v>
      </c>
      <c r="K598" t="s">
        <v>1556</v>
      </c>
      <c r="L598" s="9">
        <v>25</v>
      </c>
      <c r="M598" s="9">
        <v>0</v>
      </c>
      <c r="N598">
        <v>25</v>
      </c>
      <c r="O598" t="s">
        <v>531</v>
      </c>
      <c r="P598">
        <v>1</v>
      </c>
      <c r="Q598">
        <f>QtyRemaining*EstMfgMin/60</f>
        <v>0.41666666666666669</v>
      </c>
      <c r="U598" t="str">
        <f t="shared" si="20"/>
        <v>2025-10</v>
      </c>
      <c r="V598" s="11">
        <f t="shared" si="21"/>
        <v>42</v>
      </c>
    </row>
    <row r="599" spans="1:22" x14ac:dyDescent="0.25">
      <c r="A599" s="2">
        <v>45945</v>
      </c>
      <c r="B599" s="2">
        <v>45793</v>
      </c>
      <c r="C599" t="s">
        <v>556</v>
      </c>
      <c r="D599">
        <v>42</v>
      </c>
      <c r="E599" t="s">
        <v>1547</v>
      </c>
      <c r="F599" t="s">
        <v>531</v>
      </c>
      <c r="G599" t="s">
        <v>943</v>
      </c>
      <c r="H599" t="s">
        <v>1548</v>
      </c>
      <c r="I599" t="s">
        <v>534</v>
      </c>
      <c r="J599" s="3" t="s">
        <v>1557</v>
      </c>
      <c r="K599" t="s">
        <v>1558</v>
      </c>
      <c r="L599" s="9">
        <v>50</v>
      </c>
      <c r="M599" s="9">
        <v>0</v>
      </c>
      <c r="N599">
        <v>50</v>
      </c>
      <c r="O599" t="s">
        <v>407</v>
      </c>
      <c r="P599">
        <v>1</v>
      </c>
      <c r="Q599">
        <f>QtyRemaining*EstMfgMin/60</f>
        <v>0.83333333333333337</v>
      </c>
      <c r="U599" t="str">
        <f t="shared" si="20"/>
        <v>2025-10</v>
      </c>
      <c r="V599" s="11">
        <f t="shared" si="21"/>
        <v>42</v>
      </c>
    </row>
    <row r="600" spans="1:22" x14ac:dyDescent="0.25">
      <c r="A600" s="2">
        <v>45945</v>
      </c>
      <c r="B600" s="2">
        <v>45818</v>
      </c>
      <c r="C600" t="s">
        <v>556</v>
      </c>
      <c r="D600">
        <v>42</v>
      </c>
      <c r="E600" t="s">
        <v>1559</v>
      </c>
      <c r="F600" t="s">
        <v>531</v>
      </c>
      <c r="G600" t="s">
        <v>884</v>
      </c>
      <c r="H600" t="s">
        <v>1560</v>
      </c>
      <c r="I600" t="s">
        <v>381</v>
      </c>
      <c r="J600" s="3" t="s">
        <v>1561</v>
      </c>
      <c r="K600" t="s">
        <v>1562</v>
      </c>
      <c r="L600" s="9">
        <v>1</v>
      </c>
      <c r="M600" s="9">
        <v>0</v>
      </c>
      <c r="N600">
        <v>1</v>
      </c>
      <c r="O600" t="s">
        <v>480</v>
      </c>
      <c r="P600">
        <v>60</v>
      </c>
      <c r="Q600">
        <f>QtyRemaining*EstMfgMin/60</f>
        <v>1</v>
      </c>
      <c r="U600" t="str">
        <f t="shared" si="20"/>
        <v>2025-10</v>
      </c>
      <c r="V600" s="11">
        <f t="shared" si="21"/>
        <v>42</v>
      </c>
    </row>
    <row r="601" spans="1:22" x14ac:dyDescent="0.25">
      <c r="A601" s="2">
        <v>45945</v>
      </c>
      <c r="B601" s="2">
        <v>45818</v>
      </c>
      <c r="C601" t="s">
        <v>556</v>
      </c>
      <c r="D601">
        <v>42</v>
      </c>
      <c r="E601" t="s">
        <v>1559</v>
      </c>
      <c r="F601" t="s">
        <v>531</v>
      </c>
      <c r="G601" t="s">
        <v>884</v>
      </c>
      <c r="H601" t="s">
        <v>1560</v>
      </c>
      <c r="I601" t="s">
        <v>381</v>
      </c>
      <c r="J601" s="3" t="s">
        <v>897</v>
      </c>
      <c r="K601" t="s">
        <v>1563</v>
      </c>
      <c r="L601" s="9">
        <v>1</v>
      </c>
      <c r="M601" s="9">
        <v>0</v>
      </c>
      <c r="N601">
        <v>1</v>
      </c>
      <c r="P601">
        <v>0</v>
      </c>
      <c r="Q601">
        <f>QtyRemaining*EstMfgMin/60</f>
        <v>0</v>
      </c>
      <c r="U601" t="str">
        <f t="shared" si="20"/>
        <v>2025-10</v>
      </c>
      <c r="V601" s="11">
        <f t="shared" si="21"/>
        <v>42</v>
      </c>
    </row>
    <row r="602" spans="1:22" x14ac:dyDescent="0.25">
      <c r="A602" s="2">
        <v>45945</v>
      </c>
      <c r="B602" s="2">
        <v>45867</v>
      </c>
      <c r="C602" t="s">
        <v>556</v>
      </c>
      <c r="D602">
        <v>42</v>
      </c>
      <c r="E602" t="s">
        <v>1564</v>
      </c>
      <c r="F602" t="s">
        <v>531</v>
      </c>
      <c r="G602" t="s">
        <v>1565</v>
      </c>
      <c r="H602" t="s">
        <v>1566</v>
      </c>
      <c r="I602" t="s">
        <v>534</v>
      </c>
      <c r="J602" s="3" t="s">
        <v>1567</v>
      </c>
      <c r="K602" t="s">
        <v>1568</v>
      </c>
      <c r="L602" s="9">
        <v>250</v>
      </c>
      <c r="M602" s="9">
        <v>0</v>
      </c>
      <c r="N602">
        <v>250</v>
      </c>
      <c r="O602" t="s">
        <v>423</v>
      </c>
      <c r="P602">
        <v>3</v>
      </c>
      <c r="Q602">
        <f>QtyRemaining*EstMfgMin/60</f>
        <v>12.5</v>
      </c>
      <c r="U602" t="str">
        <f t="shared" si="20"/>
        <v>2025-10</v>
      </c>
      <c r="V602" s="11">
        <f t="shared" si="21"/>
        <v>42</v>
      </c>
    </row>
    <row r="603" spans="1:22" x14ac:dyDescent="0.25">
      <c r="A603" s="2">
        <v>45945</v>
      </c>
      <c r="B603" s="2">
        <v>45867</v>
      </c>
      <c r="C603" t="s">
        <v>556</v>
      </c>
      <c r="D603">
        <v>42</v>
      </c>
      <c r="E603" t="s">
        <v>1564</v>
      </c>
      <c r="F603" t="s">
        <v>531</v>
      </c>
      <c r="G603" t="s">
        <v>1565</v>
      </c>
      <c r="H603" t="s">
        <v>1566</v>
      </c>
      <c r="I603" t="s">
        <v>534</v>
      </c>
      <c r="J603" s="3" t="s">
        <v>1569</v>
      </c>
      <c r="K603" t="s">
        <v>1570</v>
      </c>
      <c r="L603" s="9">
        <v>190</v>
      </c>
      <c r="M603" s="9">
        <v>0</v>
      </c>
      <c r="N603">
        <v>190</v>
      </c>
      <c r="O603" t="s">
        <v>423</v>
      </c>
      <c r="P603">
        <v>3</v>
      </c>
      <c r="Q603">
        <f>QtyRemaining*EstMfgMin/60</f>
        <v>9.5</v>
      </c>
      <c r="U603" t="str">
        <f t="shared" si="20"/>
        <v>2025-10</v>
      </c>
      <c r="V603" s="11">
        <f t="shared" si="21"/>
        <v>42</v>
      </c>
    </row>
    <row r="604" spans="1:22" x14ac:dyDescent="0.25">
      <c r="A604" s="2">
        <v>45945</v>
      </c>
      <c r="B604" s="2">
        <v>45932</v>
      </c>
      <c r="C604" t="s">
        <v>863</v>
      </c>
      <c r="D604">
        <v>42</v>
      </c>
      <c r="E604" t="s">
        <v>1571</v>
      </c>
      <c r="F604" t="s">
        <v>531</v>
      </c>
      <c r="G604" t="s">
        <v>1572</v>
      </c>
      <c r="H604" t="s">
        <v>1573</v>
      </c>
      <c r="I604" t="s">
        <v>534</v>
      </c>
      <c r="J604" s="3" t="s">
        <v>1574</v>
      </c>
      <c r="K604" t="s">
        <v>1575</v>
      </c>
      <c r="L604" s="9">
        <v>4</v>
      </c>
      <c r="M604" s="9">
        <v>0</v>
      </c>
      <c r="N604">
        <v>4</v>
      </c>
      <c r="O604" t="s">
        <v>1576</v>
      </c>
      <c r="P604">
        <v>33</v>
      </c>
      <c r="Q604">
        <f>QtyRemaining*EstMfgMin/60</f>
        <v>2.2000000000000002</v>
      </c>
      <c r="U604" t="str">
        <f t="shared" si="20"/>
        <v>2025-10</v>
      </c>
      <c r="V604" s="11">
        <f t="shared" si="21"/>
        <v>42</v>
      </c>
    </row>
    <row r="605" spans="1:22" x14ac:dyDescent="0.25">
      <c r="A605" s="2">
        <v>45945</v>
      </c>
      <c r="B605" s="2">
        <v>45932</v>
      </c>
      <c r="C605" t="s">
        <v>863</v>
      </c>
      <c r="D605">
        <v>42</v>
      </c>
      <c r="E605" t="s">
        <v>1571</v>
      </c>
      <c r="F605" t="s">
        <v>531</v>
      </c>
      <c r="G605" t="s">
        <v>1572</v>
      </c>
      <c r="H605" t="s">
        <v>1573</v>
      </c>
      <c r="I605" t="s">
        <v>534</v>
      </c>
      <c r="J605" s="3" t="s">
        <v>1577</v>
      </c>
      <c r="K605" t="s">
        <v>1578</v>
      </c>
      <c r="L605" s="9">
        <v>3</v>
      </c>
      <c r="M605" s="9">
        <v>0</v>
      </c>
      <c r="N605">
        <v>3</v>
      </c>
      <c r="O605" t="s">
        <v>1579</v>
      </c>
      <c r="P605">
        <v>33</v>
      </c>
      <c r="Q605">
        <f>QtyRemaining*EstMfgMin/60</f>
        <v>1.65</v>
      </c>
      <c r="U605" t="str">
        <f t="shared" si="20"/>
        <v>2025-10</v>
      </c>
      <c r="V605" s="11">
        <f t="shared" si="21"/>
        <v>42</v>
      </c>
    </row>
    <row r="606" spans="1:22" x14ac:dyDescent="0.25">
      <c r="A606" s="2">
        <v>45945</v>
      </c>
      <c r="B606" s="2">
        <v>45932</v>
      </c>
      <c r="C606" t="s">
        <v>863</v>
      </c>
      <c r="D606">
        <v>42</v>
      </c>
      <c r="E606" t="s">
        <v>1571</v>
      </c>
      <c r="F606" t="s">
        <v>531</v>
      </c>
      <c r="G606" t="s">
        <v>1572</v>
      </c>
      <c r="H606" t="s">
        <v>1573</v>
      </c>
      <c r="I606" t="s">
        <v>534</v>
      </c>
      <c r="J606" s="3" t="s">
        <v>1580</v>
      </c>
      <c r="K606" t="s">
        <v>1581</v>
      </c>
      <c r="L606" s="9">
        <v>1</v>
      </c>
      <c r="M606" s="9">
        <v>0</v>
      </c>
      <c r="N606">
        <v>1</v>
      </c>
      <c r="O606" t="s">
        <v>1495</v>
      </c>
      <c r="P606">
        <v>8</v>
      </c>
      <c r="Q606">
        <f>QtyRemaining*EstMfgMin/60</f>
        <v>0.13333333333333333</v>
      </c>
      <c r="U606" t="str">
        <f t="shared" si="20"/>
        <v>2025-10</v>
      </c>
      <c r="V606" s="11">
        <f t="shared" si="21"/>
        <v>42</v>
      </c>
    </row>
    <row r="607" spans="1:22" x14ac:dyDescent="0.25">
      <c r="A607" s="2">
        <v>45945</v>
      </c>
      <c r="B607" s="2">
        <v>45932</v>
      </c>
      <c r="C607" t="s">
        <v>863</v>
      </c>
      <c r="D607">
        <v>42</v>
      </c>
      <c r="E607" t="s">
        <v>1571</v>
      </c>
      <c r="F607" t="s">
        <v>531</v>
      </c>
      <c r="G607" t="s">
        <v>1572</v>
      </c>
      <c r="H607" t="s">
        <v>1573</v>
      </c>
      <c r="I607" t="s">
        <v>534</v>
      </c>
      <c r="J607" s="3" t="s">
        <v>1582</v>
      </c>
      <c r="K607" t="s">
        <v>1583</v>
      </c>
      <c r="L607" s="9">
        <v>1</v>
      </c>
      <c r="M607" s="9">
        <v>0</v>
      </c>
      <c r="N607">
        <v>1</v>
      </c>
      <c r="O607" t="s">
        <v>1584</v>
      </c>
      <c r="P607">
        <v>29</v>
      </c>
      <c r="Q607">
        <f>QtyRemaining*EstMfgMin/60</f>
        <v>0.48333333333333334</v>
      </c>
      <c r="U607" t="str">
        <f t="shared" si="20"/>
        <v>2025-10</v>
      </c>
      <c r="V607" s="11">
        <f t="shared" si="21"/>
        <v>42</v>
      </c>
    </row>
    <row r="608" spans="1:22" x14ac:dyDescent="0.25">
      <c r="A608" s="2">
        <v>45945</v>
      </c>
      <c r="B608" s="2">
        <v>45932</v>
      </c>
      <c r="C608" t="s">
        <v>863</v>
      </c>
      <c r="D608">
        <v>42</v>
      </c>
      <c r="E608" t="s">
        <v>1571</v>
      </c>
      <c r="F608" t="s">
        <v>531</v>
      </c>
      <c r="G608" t="s">
        <v>1572</v>
      </c>
      <c r="H608" t="s">
        <v>1573</v>
      </c>
      <c r="I608" t="s">
        <v>534</v>
      </c>
      <c r="J608" s="3" t="s">
        <v>1585</v>
      </c>
      <c r="K608" t="s">
        <v>1586</v>
      </c>
      <c r="L608" s="9">
        <v>1</v>
      </c>
      <c r="M608" s="9">
        <v>0</v>
      </c>
      <c r="N608">
        <v>1</v>
      </c>
      <c r="O608" t="s">
        <v>1495</v>
      </c>
      <c r="P608">
        <v>18</v>
      </c>
      <c r="Q608">
        <f>QtyRemaining*EstMfgMin/60</f>
        <v>0.3</v>
      </c>
      <c r="U608" t="str">
        <f t="shared" si="20"/>
        <v>2025-10</v>
      </c>
      <c r="V608" s="11">
        <f t="shared" si="21"/>
        <v>42</v>
      </c>
    </row>
    <row r="609" spans="1:22" x14ac:dyDescent="0.25">
      <c r="A609" s="2">
        <v>45945</v>
      </c>
      <c r="B609" s="2">
        <v>45932</v>
      </c>
      <c r="C609" t="s">
        <v>863</v>
      </c>
      <c r="D609">
        <v>42</v>
      </c>
      <c r="E609" t="s">
        <v>1571</v>
      </c>
      <c r="F609" t="s">
        <v>531</v>
      </c>
      <c r="G609" t="s">
        <v>1572</v>
      </c>
      <c r="H609" t="s">
        <v>1573</v>
      </c>
      <c r="I609" t="s">
        <v>534</v>
      </c>
      <c r="J609" s="3" t="s">
        <v>1587</v>
      </c>
      <c r="L609" s="9">
        <v>2</v>
      </c>
      <c r="M609" s="9">
        <v>0</v>
      </c>
      <c r="N609">
        <v>2</v>
      </c>
      <c r="O609" t="s">
        <v>1588</v>
      </c>
      <c r="P609">
        <v>46</v>
      </c>
      <c r="Q609">
        <f>QtyRemaining*EstMfgMin/60</f>
        <v>1.5333333333333334</v>
      </c>
      <c r="U609" t="str">
        <f t="shared" si="20"/>
        <v>2025-10</v>
      </c>
      <c r="V609" s="11">
        <f t="shared" si="21"/>
        <v>42</v>
      </c>
    </row>
    <row r="610" spans="1:22" x14ac:dyDescent="0.25">
      <c r="A610" s="2">
        <v>45945</v>
      </c>
      <c r="B610" s="2">
        <v>45932</v>
      </c>
      <c r="C610" t="s">
        <v>863</v>
      </c>
      <c r="D610">
        <v>42</v>
      </c>
      <c r="E610" t="s">
        <v>1571</v>
      </c>
      <c r="F610" t="s">
        <v>531</v>
      </c>
      <c r="G610" t="s">
        <v>1572</v>
      </c>
      <c r="H610" t="s">
        <v>1573</v>
      </c>
      <c r="I610" t="s">
        <v>534</v>
      </c>
      <c r="J610" s="3" t="s">
        <v>1589</v>
      </c>
      <c r="L610" s="9">
        <v>1</v>
      </c>
      <c r="M610" s="9">
        <v>0</v>
      </c>
      <c r="N610">
        <v>1</v>
      </c>
      <c r="O610" t="s">
        <v>1576</v>
      </c>
      <c r="P610">
        <v>15</v>
      </c>
      <c r="Q610">
        <f>QtyRemaining*EstMfgMin/60</f>
        <v>0.25</v>
      </c>
      <c r="U610" t="str">
        <f t="shared" si="20"/>
        <v>2025-10</v>
      </c>
      <c r="V610" s="11">
        <f t="shared" si="21"/>
        <v>42</v>
      </c>
    </row>
    <row r="611" spans="1:22" x14ac:dyDescent="0.25">
      <c r="A611" s="2">
        <v>45945</v>
      </c>
      <c r="B611" s="2">
        <v>45932</v>
      </c>
      <c r="C611" t="s">
        <v>863</v>
      </c>
      <c r="D611">
        <v>42</v>
      </c>
      <c r="E611" t="s">
        <v>1571</v>
      </c>
      <c r="F611" t="s">
        <v>531</v>
      </c>
      <c r="G611" t="s">
        <v>1572</v>
      </c>
      <c r="H611" t="s">
        <v>1573</v>
      </c>
      <c r="I611" t="s">
        <v>534</v>
      </c>
      <c r="J611" s="3" t="s">
        <v>1590</v>
      </c>
      <c r="L611" s="9">
        <v>1</v>
      </c>
      <c r="M611" s="9">
        <v>0</v>
      </c>
      <c r="N611">
        <v>1</v>
      </c>
      <c r="O611" t="s">
        <v>1588</v>
      </c>
      <c r="P611">
        <v>40</v>
      </c>
      <c r="Q611">
        <f>QtyRemaining*EstMfgMin/60</f>
        <v>0.66666666666666663</v>
      </c>
      <c r="U611" t="str">
        <f t="shared" si="20"/>
        <v>2025-10</v>
      </c>
      <c r="V611" s="11">
        <f t="shared" si="21"/>
        <v>42</v>
      </c>
    </row>
    <row r="612" spans="1:22" x14ac:dyDescent="0.25">
      <c r="A612" s="2">
        <v>45945</v>
      </c>
      <c r="B612" s="2">
        <v>45936</v>
      </c>
      <c r="C612" t="s">
        <v>556</v>
      </c>
      <c r="D612">
        <v>42</v>
      </c>
      <c r="E612" t="s">
        <v>1591</v>
      </c>
      <c r="F612" t="s">
        <v>531</v>
      </c>
      <c r="G612" t="s">
        <v>1592</v>
      </c>
      <c r="H612" t="s">
        <v>1593</v>
      </c>
      <c r="I612" t="s">
        <v>534</v>
      </c>
      <c r="J612" s="3" t="s">
        <v>1594</v>
      </c>
      <c r="K612" t="s">
        <v>1595</v>
      </c>
      <c r="L612" s="9">
        <v>26</v>
      </c>
      <c r="M612" s="9">
        <v>0</v>
      </c>
      <c r="N612">
        <v>26</v>
      </c>
      <c r="O612" t="s">
        <v>1596</v>
      </c>
      <c r="P612">
        <v>20</v>
      </c>
      <c r="Q612">
        <f>QtyRemaining*EstMfgMin/60</f>
        <v>8.6666666666666661</v>
      </c>
      <c r="U612" t="str">
        <f t="shared" si="20"/>
        <v>2025-10</v>
      </c>
      <c r="V612" s="11">
        <f t="shared" si="21"/>
        <v>42</v>
      </c>
    </row>
    <row r="613" spans="1:22" x14ac:dyDescent="0.25">
      <c r="A613" s="2">
        <v>45945</v>
      </c>
      <c r="B613" s="2">
        <v>45936</v>
      </c>
      <c r="C613" t="s">
        <v>556</v>
      </c>
      <c r="D613">
        <v>42</v>
      </c>
      <c r="E613" t="s">
        <v>1591</v>
      </c>
      <c r="F613" t="s">
        <v>531</v>
      </c>
      <c r="G613" t="s">
        <v>1592</v>
      </c>
      <c r="H613" t="s">
        <v>1593</v>
      </c>
      <c r="I613" t="s">
        <v>534</v>
      </c>
      <c r="J613" s="3" t="s">
        <v>1597</v>
      </c>
      <c r="K613" t="s">
        <v>1598</v>
      </c>
      <c r="L613" s="9">
        <v>26</v>
      </c>
      <c r="M613" s="9">
        <v>0</v>
      </c>
      <c r="N613">
        <v>26</v>
      </c>
      <c r="O613" t="s">
        <v>1576</v>
      </c>
      <c r="P613">
        <v>20</v>
      </c>
      <c r="Q613">
        <f>QtyRemaining*EstMfgMin/60</f>
        <v>8.6666666666666661</v>
      </c>
      <c r="U613" t="str">
        <f t="shared" si="20"/>
        <v>2025-10</v>
      </c>
      <c r="V613" s="11">
        <f t="shared" si="21"/>
        <v>42</v>
      </c>
    </row>
    <row r="614" spans="1:22" x14ac:dyDescent="0.25">
      <c r="A614" s="2">
        <v>45945</v>
      </c>
      <c r="B614" s="2">
        <v>45936</v>
      </c>
      <c r="C614" t="s">
        <v>556</v>
      </c>
      <c r="D614">
        <v>42</v>
      </c>
      <c r="E614" t="s">
        <v>1591</v>
      </c>
      <c r="F614" t="s">
        <v>531</v>
      </c>
      <c r="G614" t="s">
        <v>1592</v>
      </c>
      <c r="H614" t="s">
        <v>1593</v>
      </c>
      <c r="I614" t="s">
        <v>534</v>
      </c>
      <c r="J614" s="3" t="s">
        <v>1599</v>
      </c>
      <c r="K614" t="s">
        <v>1600</v>
      </c>
      <c r="L614" s="9">
        <v>26</v>
      </c>
      <c r="M614" s="9">
        <v>0</v>
      </c>
      <c r="N614">
        <v>26</v>
      </c>
      <c r="O614" t="s">
        <v>1495</v>
      </c>
      <c r="P614">
        <v>20</v>
      </c>
      <c r="Q614">
        <f>QtyRemaining*EstMfgMin/60</f>
        <v>8.6666666666666661</v>
      </c>
      <c r="U614" t="str">
        <f t="shared" si="20"/>
        <v>2025-10</v>
      </c>
      <c r="V614" s="11">
        <f t="shared" si="21"/>
        <v>42</v>
      </c>
    </row>
    <row r="615" spans="1:22" x14ac:dyDescent="0.25">
      <c r="A615" s="2">
        <v>45945</v>
      </c>
      <c r="B615" s="2">
        <v>45936</v>
      </c>
      <c r="C615" t="s">
        <v>556</v>
      </c>
      <c r="D615">
        <v>42</v>
      </c>
      <c r="E615" t="s">
        <v>1591</v>
      </c>
      <c r="F615" t="s">
        <v>531</v>
      </c>
      <c r="G615" t="s">
        <v>1592</v>
      </c>
      <c r="H615" t="s">
        <v>1593</v>
      </c>
      <c r="I615" t="s">
        <v>534</v>
      </c>
      <c r="J615" s="3" t="s">
        <v>1601</v>
      </c>
      <c r="K615" t="s">
        <v>1602</v>
      </c>
      <c r="L615" s="9">
        <v>78</v>
      </c>
      <c r="M615" s="9">
        <v>0</v>
      </c>
      <c r="N615">
        <v>78</v>
      </c>
      <c r="O615" t="s">
        <v>1495</v>
      </c>
      <c r="P615">
        <v>9</v>
      </c>
      <c r="Q615">
        <f>QtyRemaining*EstMfgMin/60</f>
        <v>11.7</v>
      </c>
      <c r="U615" t="str">
        <f t="shared" si="20"/>
        <v>2025-10</v>
      </c>
      <c r="V615" s="11">
        <f t="shared" si="21"/>
        <v>42</v>
      </c>
    </row>
    <row r="616" spans="1:22" x14ac:dyDescent="0.25">
      <c r="A616" s="2">
        <v>45945</v>
      </c>
      <c r="B616" s="2">
        <v>45936</v>
      </c>
      <c r="C616" t="s">
        <v>556</v>
      </c>
      <c r="D616">
        <v>42</v>
      </c>
      <c r="E616" t="s">
        <v>1591</v>
      </c>
      <c r="F616" t="s">
        <v>531</v>
      </c>
      <c r="G616" t="s">
        <v>1592</v>
      </c>
      <c r="H616" t="s">
        <v>1593</v>
      </c>
      <c r="I616" t="s">
        <v>534</v>
      </c>
      <c r="J616" s="3" t="s">
        <v>1603</v>
      </c>
      <c r="K616" t="s">
        <v>1604</v>
      </c>
      <c r="L616" s="9">
        <v>26</v>
      </c>
      <c r="M616" s="9">
        <v>0</v>
      </c>
      <c r="N616">
        <v>26</v>
      </c>
      <c r="O616" t="s">
        <v>1596</v>
      </c>
      <c r="P616">
        <v>9</v>
      </c>
      <c r="Q616">
        <f>QtyRemaining*EstMfgMin/60</f>
        <v>3.9</v>
      </c>
      <c r="U616" t="str">
        <f t="shared" si="20"/>
        <v>2025-10</v>
      </c>
      <c r="V616" s="11">
        <f t="shared" si="21"/>
        <v>42</v>
      </c>
    </row>
    <row r="617" spans="1:22" x14ac:dyDescent="0.25">
      <c r="A617" s="2">
        <v>45945</v>
      </c>
      <c r="B617" s="2">
        <v>45936</v>
      </c>
      <c r="C617" t="s">
        <v>556</v>
      </c>
      <c r="D617">
        <v>42</v>
      </c>
      <c r="E617" t="s">
        <v>1591</v>
      </c>
      <c r="F617" t="s">
        <v>531</v>
      </c>
      <c r="G617" t="s">
        <v>1592</v>
      </c>
      <c r="H617" t="s">
        <v>1593</v>
      </c>
      <c r="I617" t="s">
        <v>534</v>
      </c>
      <c r="J617" s="3" t="s">
        <v>1605</v>
      </c>
      <c r="K617" t="s">
        <v>1606</v>
      </c>
      <c r="L617" s="9">
        <v>26</v>
      </c>
      <c r="M617" s="9">
        <v>0</v>
      </c>
      <c r="N617">
        <v>26</v>
      </c>
      <c r="O617" t="s">
        <v>1596</v>
      </c>
      <c r="P617">
        <v>20</v>
      </c>
      <c r="Q617">
        <f>QtyRemaining*EstMfgMin/60</f>
        <v>8.6666666666666661</v>
      </c>
      <c r="U617" t="str">
        <f t="shared" si="20"/>
        <v>2025-10</v>
      </c>
      <c r="V617" s="11">
        <f t="shared" si="21"/>
        <v>42</v>
      </c>
    </row>
    <row r="618" spans="1:22" x14ac:dyDescent="0.25">
      <c r="A618" s="2">
        <v>45945</v>
      </c>
      <c r="B618" s="2">
        <v>45936</v>
      </c>
      <c r="C618" t="s">
        <v>556</v>
      </c>
      <c r="D618">
        <v>42</v>
      </c>
      <c r="E618" t="s">
        <v>1591</v>
      </c>
      <c r="F618" t="s">
        <v>531</v>
      </c>
      <c r="G618" t="s">
        <v>1592</v>
      </c>
      <c r="H618" t="s">
        <v>1593</v>
      </c>
      <c r="I618" t="s">
        <v>534</v>
      </c>
      <c r="J618" s="3" t="s">
        <v>1607</v>
      </c>
      <c r="K618" t="s">
        <v>1608</v>
      </c>
      <c r="L618" s="9">
        <v>78</v>
      </c>
      <c r="M618" s="9">
        <v>0</v>
      </c>
      <c r="N618">
        <v>78</v>
      </c>
      <c r="O618" t="s">
        <v>1495</v>
      </c>
      <c r="P618">
        <v>6</v>
      </c>
      <c r="Q618">
        <f>QtyRemaining*EstMfgMin/60</f>
        <v>7.8</v>
      </c>
      <c r="U618" t="str">
        <f t="shared" si="20"/>
        <v>2025-10</v>
      </c>
      <c r="V618" s="11">
        <f t="shared" si="21"/>
        <v>42</v>
      </c>
    </row>
    <row r="619" spans="1:22" x14ac:dyDescent="0.25">
      <c r="A619" s="2">
        <v>45945</v>
      </c>
      <c r="B619" s="2">
        <v>45936</v>
      </c>
      <c r="C619" t="s">
        <v>556</v>
      </c>
      <c r="D619">
        <v>42</v>
      </c>
      <c r="E619" t="s">
        <v>1591</v>
      </c>
      <c r="F619" t="s">
        <v>531</v>
      </c>
      <c r="G619" t="s">
        <v>1592</v>
      </c>
      <c r="H619" t="s">
        <v>1593</v>
      </c>
      <c r="I619" t="s">
        <v>534</v>
      </c>
      <c r="J619" s="3" t="s">
        <v>1609</v>
      </c>
      <c r="K619" t="s">
        <v>1610</v>
      </c>
      <c r="L619" s="9">
        <v>26</v>
      </c>
      <c r="M619" s="9">
        <v>0</v>
      </c>
      <c r="N619">
        <v>26</v>
      </c>
      <c r="O619" t="s">
        <v>1495</v>
      </c>
      <c r="P619">
        <v>3</v>
      </c>
      <c r="Q619">
        <f>QtyRemaining*EstMfgMin/60</f>
        <v>1.3</v>
      </c>
      <c r="U619" t="str">
        <f t="shared" si="20"/>
        <v>2025-10</v>
      </c>
      <c r="V619" s="11">
        <f t="shared" si="21"/>
        <v>42</v>
      </c>
    </row>
    <row r="620" spans="1:22" x14ac:dyDescent="0.25">
      <c r="A620" s="2">
        <v>45945</v>
      </c>
      <c r="B620" s="2">
        <v>45936</v>
      </c>
      <c r="C620" t="s">
        <v>556</v>
      </c>
      <c r="D620">
        <v>42</v>
      </c>
      <c r="E620" t="s">
        <v>1591</v>
      </c>
      <c r="F620" t="s">
        <v>531</v>
      </c>
      <c r="G620" t="s">
        <v>1592</v>
      </c>
      <c r="H620" t="s">
        <v>1593</v>
      </c>
      <c r="I620" t="s">
        <v>534</v>
      </c>
      <c r="J620" s="3" t="s">
        <v>1611</v>
      </c>
      <c r="K620" t="s">
        <v>1612</v>
      </c>
      <c r="L620" s="9">
        <v>26</v>
      </c>
      <c r="M620" s="9">
        <v>0</v>
      </c>
      <c r="N620">
        <v>26</v>
      </c>
      <c r="O620" t="s">
        <v>1495</v>
      </c>
      <c r="P620">
        <v>19</v>
      </c>
      <c r="Q620">
        <f>QtyRemaining*EstMfgMin/60</f>
        <v>8.2333333333333325</v>
      </c>
      <c r="U620" t="str">
        <f t="shared" si="20"/>
        <v>2025-10</v>
      </c>
      <c r="V620" s="11">
        <f t="shared" si="21"/>
        <v>42</v>
      </c>
    </row>
    <row r="621" spans="1:22" x14ac:dyDescent="0.25">
      <c r="A621" s="2">
        <v>45945</v>
      </c>
      <c r="B621" s="2">
        <v>45938</v>
      </c>
      <c r="C621" t="s">
        <v>556</v>
      </c>
      <c r="D621">
        <v>42</v>
      </c>
      <c r="E621" t="s">
        <v>1613</v>
      </c>
      <c r="F621" t="s">
        <v>531</v>
      </c>
      <c r="G621" t="s">
        <v>1509</v>
      </c>
      <c r="H621" t="s">
        <v>1614</v>
      </c>
      <c r="I621" t="s">
        <v>1253</v>
      </c>
      <c r="J621" s="3" t="s">
        <v>1511</v>
      </c>
      <c r="K621" t="s">
        <v>1512</v>
      </c>
      <c r="L621" s="9">
        <v>5</v>
      </c>
      <c r="M621" s="9">
        <v>0</v>
      </c>
      <c r="N621">
        <v>5</v>
      </c>
      <c r="P621">
        <v>5</v>
      </c>
      <c r="Q621">
        <f>QtyRemaining*EstMfgMin/60</f>
        <v>0.41666666666666669</v>
      </c>
      <c r="U621" t="str">
        <f t="shared" si="20"/>
        <v>2025-10</v>
      </c>
      <c r="V621" s="11">
        <f t="shared" si="21"/>
        <v>42</v>
      </c>
    </row>
    <row r="622" spans="1:22" x14ac:dyDescent="0.25">
      <c r="A622" s="2">
        <v>45945</v>
      </c>
      <c r="B622" s="2">
        <v>45938</v>
      </c>
      <c r="C622" t="s">
        <v>556</v>
      </c>
      <c r="D622">
        <v>42</v>
      </c>
      <c r="E622" t="s">
        <v>1613</v>
      </c>
      <c r="F622" t="s">
        <v>531</v>
      </c>
      <c r="G622" t="s">
        <v>1509</v>
      </c>
      <c r="H622" t="s">
        <v>1614</v>
      </c>
      <c r="I622" t="s">
        <v>1253</v>
      </c>
      <c r="J622" s="3" t="s">
        <v>1513</v>
      </c>
      <c r="K622" t="s">
        <v>1512</v>
      </c>
      <c r="L622" s="9">
        <v>10</v>
      </c>
      <c r="M622" s="9">
        <v>0</v>
      </c>
      <c r="N622">
        <v>10</v>
      </c>
      <c r="P622">
        <v>5</v>
      </c>
      <c r="Q622">
        <f>QtyRemaining*EstMfgMin/60</f>
        <v>0.83333333333333337</v>
      </c>
      <c r="U622" t="str">
        <f t="shared" si="20"/>
        <v>2025-10</v>
      </c>
      <c r="V622" s="11">
        <f t="shared" si="21"/>
        <v>42</v>
      </c>
    </row>
    <row r="623" spans="1:22" x14ac:dyDescent="0.25">
      <c r="A623" s="2">
        <v>45946</v>
      </c>
      <c r="B623" s="2">
        <v>45779</v>
      </c>
      <c r="C623" t="s">
        <v>569</v>
      </c>
      <c r="D623">
        <v>42</v>
      </c>
      <c r="E623" t="s">
        <v>1615</v>
      </c>
      <c r="F623" t="s">
        <v>531</v>
      </c>
      <c r="G623" t="s">
        <v>1042</v>
      </c>
      <c r="H623" t="s">
        <v>1616</v>
      </c>
      <c r="I623" t="s">
        <v>381</v>
      </c>
      <c r="J623" s="3" t="s">
        <v>1617</v>
      </c>
      <c r="K623" t="s">
        <v>1618</v>
      </c>
      <c r="L623" s="9">
        <v>15</v>
      </c>
      <c r="M623" s="9">
        <v>0</v>
      </c>
      <c r="N623">
        <v>15</v>
      </c>
      <c r="O623" t="s">
        <v>947</v>
      </c>
      <c r="P623">
        <v>35</v>
      </c>
      <c r="Q623">
        <f>QtyRemaining*EstMfgMin/60</f>
        <v>8.75</v>
      </c>
      <c r="U623" t="str">
        <f t="shared" si="20"/>
        <v>2025-10</v>
      </c>
      <c r="V623" s="11">
        <f t="shared" si="21"/>
        <v>42</v>
      </c>
    </row>
    <row r="624" spans="1:22" x14ac:dyDescent="0.25">
      <c r="A624" s="2">
        <v>45946</v>
      </c>
      <c r="B624" s="2">
        <v>45853</v>
      </c>
      <c r="C624" t="s">
        <v>1233</v>
      </c>
      <c r="D624">
        <v>42</v>
      </c>
      <c r="E624" t="s">
        <v>1619</v>
      </c>
      <c r="F624" t="s">
        <v>649</v>
      </c>
      <c r="G624" t="s">
        <v>1235</v>
      </c>
      <c r="H624" t="s">
        <v>1620</v>
      </c>
      <c r="I624" t="s">
        <v>544</v>
      </c>
      <c r="J624" s="3" t="s">
        <v>1320</v>
      </c>
      <c r="K624" t="s">
        <v>1321</v>
      </c>
      <c r="L624" s="9">
        <v>20</v>
      </c>
      <c r="M624" s="9">
        <v>0</v>
      </c>
      <c r="N624">
        <v>20</v>
      </c>
      <c r="O624" t="s">
        <v>423</v>
      </c>
      <c r="P624">
        <v>60</v>
      </c>
      <c r="Q624">
        <f>QtyRemaining*EstMfgMin/60</f>
        <v>20</v>
      </c>
      <c r="U624" t="str">
        <f t="shared" si="20"/>
        <v>2025-10</v>
      </c>
      <c r="V624" s="11">
        <f t="shared" si="21"/>
        <v>42</v>
      </c>
    </row>
    <row r="625" spans="1:22" x14ac:dyDescent="0.25">
      <c r="A625" s="2">
        <v>45946</v>
      </c>
      <c r="B625" s="2">
        <v>45944</v>
      </c>
      <c r="C625" t="s">
        <v>556</v>
      </c>
      <c r="D625">
        <v>42</v>
      </c>
      <c r="E625" t="s">
        <v>1621</v>
      </c>
      <c r="F625" t="s">
        <v>531</v>
      </c>
      <c r="G625" t="s">
        <v>1509</v>
      </c>
      <c r="H625" t="s">
        <v>1622</v>
      </c>
      <c r="I625" t="s">
        <v>534</v>
      </c>
      <c r="J625" s="3" t="s">
        <v>1513</v>
      </c>
      <c r="K625" t="s">
        <v>1512</v>
      </c>
      <c r="L625" s="9">
        <v>3</v>
      </c>
      <c r="M625" s="9">
        <v>0</v>
      </c>
      <c r="N625">
        <v>3</v>
      </c>
      <c r="P625">
        <v>5</v>
      </c>
      <c r="Q625">
        <f>QtyRemaining*EstMfgMin/60</f>
        <v>0.25</v>
      </c>
      <c r="U625" t="str">
        <f t="shared" si="20"/>
        <v>2025-10</v>
      </c>
      <c r="V625" s="11">
        <f t="shared" si="21"/>
        <v>42</v>
      </c>
    </row>
    <row r="626" spans="1:22" x14ac:dyDescent="0.25">
      <c r="A626" s="2">
        <v>45946</v>
      </c>
      <c r="B626" s="2">
        <v>45944</v>
      </c>
      <c r="C626" t="s">
        <v>556</v>
      </c>
      <c r="D626">
        <v>42</v>
      </c>
      <c r="E626" t="s">
        <v>1623</v>
      </c>
      <c r="F626" t="s">
        <v>531</v>
      </c>
      <c r="G626" t="s">
        <v>1509</v>
      </c>
      <c r="H626" t="s">
        <v>1624</v>
      </c>
      <c r="I626" t="s">
        <v>1253</v>
      </c>
      <c r="J626" s="3" t="s">
        <v>1511</v>
      </c>
      <c r="K626" t="s">
        <v>1512</v>
      </c>
      <c r="L626" s="9">
        <v>2</v>
      </c>
      <c r="M626" s="9">
        <v>0</v>
      </c>
      <c r="N626">
        <v>2</v>
      </c>
      <c r="P626">
        <v>5</v>
      </c>
      <c r="Q626">
        <f>QtyRemaining*EstMfgMin/60</f>
        <v>0.16666666666666666</v>
      </c>
      <c r="U626" t="str">
        <f t="shared" si="20"/>
        <v>2025-10</v>
      </c>
      <c r="V626" s="11">
        <f t="shared" si="21"/>
        <v>42</v>
      </c>
    </row>
    <row r="627" spans="1:22" x14ac:dyDescent="0.25">
      <c r="A627" s="2">
        <v>45947</v>
      </c>
      <c r="B627" s="2">
        <v>45720</v>
      </c>
      <c r="C627" t="s">
        <v>989</v>
      </c>
      <c r="D627">
        <v>42</v>
      </c>
      <c r="E627" t="s">
        <v>1193</v>
      </c>
      <c r="F627" t="s">
        <v>548</v>
      </c>
      <c r="G627" t="s">
        <v>991</v>
      </c>
      <c r="H627" t="s">
        <v>1194</v>
      </c>
      <c r="I627" t="s">
        <v>427</v>
      </c>
      <c r="J627" s="3" t="s">
        <v>1195</v>
      </c>
      <c r="K627" t="s">
        <v>1196</v>
      </c>
      <c r="L627" s="9">
        <v>7</v>
      </c>
      <c r="M627" s="9">
        <v>0</v>
      </c>
      <c r="N627">
        <v>7</v>
      </c>
      <c r="O627" t="s">
        <v>435</v>
      </c>
      <c r="P627">
        <v>120</v>
      </c>
      <c r="Q627">
        <f>QtyRemaining*EstMfgMin/60</f>
        <v>14</v>
      </c>
      <c r="R627" t="s">
        <v>1197</v>
      </c>
      <c r="U627" t="str">
        <f t="shared" si="20"/>
        <v>2025-10</v>
      </c>
      <c r="V627" s="11">
        <f t="shared" si="21"/>
        <v>42</v>
      </c>
    </row>
    <row r="628" spans="1:22" x14ac:dyDescent="0.25">
      <c r="A628" s="2">
        <v>45947</v>
      </c>
      <c r="B628" s="2">
        <v>45930</v>
      </c>
      <c r="C628" t="s">
        <v>1233</v>
      </c>
      <c r="D628">
        <v>42</v>
      </c>
      <c r="E628" t="s">
        <v>1625</v>
      </c>
      <c r="F628" t="s">
        <v>649</v>
      </c>
      <c r="G628" t="s">
        <v>1235</v>
      </c>
      <c r="H628" t="s">
        <v>1626</v>
      </c>
      <c r="I628" t="s">
        <v>1253</v>
      </c>
      <c r="J628" s="3" t="s">
        <v>1627</v>
      </c>
      <c r="K628" t="s">
        <v>1628</v>
      </c>
      <c r="L628" s="9">
        <v>10</v>
      </c>
      <c r="M628" s="9">
        <v>0</v>
      </c>
      <c r="N628">
        <v>10</v>
      </c>
      <c r="O628" t="s">
        <v>407</v>
      </c>
      <c r="P628">
        <v>20</v>
      </c>
      <c r="Q628">
        <f>QtyRemaining*EstMfgMin/60</f>
        <v>3.3333333333333335</v>
      </c>
      <c r="U628" t="str">
        <f t="shared" si="20"/>
        <v>2025-10</v>
      </c>
      <c r="V628" s="11">
        <f t="shared" si="21"/>
        <v>42</v>
      </c>
    </row>
    <row r="629" spans="1:22" x14ac:dyDescent="0.25">
      <c r="A629" s="2">
        <v>45950</v>
      </c>
      <c r="B629" s="2">
        <v>45706</v>
      </c>
      <c r="C629" t="s">
        <v>640</v>
      </c>
      <c r="D629">
        <v>43</v>
      </c>
      <c r="E629" t="s">
        <v>1208</v>
      </c>
      <c r="F629" t="s">
        <v>531</v>
      </c>
      <c r="G629" t="s">
        <v>642</v>
      </c>
      <c r="H629" t="s">
        <v>1209</v>
      </c>
      <c r="I629" t="s">
        <v>381</v>
      </c>
      <c r="J629" s="3" t="s">
        <v>1210</v>
      </c>
      <c r="K629" t="s">
        <v>1211</v>
      </c>
      <c r="L629" s="9">
        <v>600</v>
      </c>
      <c r="M629" s="9">
        <v>0</v>
      </c>
      <c r="N629">
        <v>600</v>
      </c>
      <c r="O629" t="s">
        <v>407</v>
      </c>
      <c r="P629">
        <v>120</v>
      </c>
      <c r="Q629">
        <f>QtyRemaining*EstMfgMin/60</f>
        <v>1200</v>
      </c>
      <c r="U629" t="str">
        <f t="shared" si="20"/>
        <v>2025-10</v>
      </c>
      <c r="V629" s="11">
        <f t="shared" si="21"/>
        <v>43</v>
      </c>
    </row>
    <row r="630" spans="1:22" x14ac:dyDescent="0.25">
      <c r="A630" s="2">
        <v>45950</v>
      </c>
      <c r="B630" s="2">
        <v>45825</v>
      </c>
      <c r="C630" t="s">
        <v>863</v>
      </c>
      <c r="D630">
        <v>43</v>
      </c>
      <c r="E630" t="s">
        <v>1629</v>
      </c>
      <c r="F630" t="s">
        <v>531</v>
      </c>
      <c r="G630" t="s">
        <v>865</v>
      </c>
      <c r="H630" t="s">
        <v>1630</v>
      </c>
      <c r="I630" t="s">
        <v>534</v>
      </c>
      <c r="J630" s="3" t="s">
        <v>1631</v>
      </c>
      <c r="K630" t="s">
        <v>1632</v>
      </c>
      <c r="L630" s="9">
        <v>1</v>
      </c>
      <c r="M630" s="9">
        <v>0</v>
      </c>
      <c r="N630">
        <v>1</v>
      </c>
      <c r="O630" t="s">
        <v>959</v>
      </c>
      <c r="P630">
        <v>72</v>
      </c>
      <c r="Q630">
        <f>QtyRemaining*EstMfgMin/60</f>
        <v>1.2</v>
      </c>
      <c r="U630" t="str">
        <f t="shared" si="20"/>
        <v>2025-10</v>
      </c>
      <c r="V630" s="11">
        <f t="shared" si="21"/>
        <v>43</v>
      </c>
    </row>
    <row r="631" spans="1:22" x14ac:dyDescent="0.25">
      <c r="A631" s="2">
        <v>45950</v>
      </c>
      <c r="B631" s="2">
        <v>45859</v>
      </c>
      <c r="C631" t="s">
        <v>1233</v>
      </c>
      <c r="D631">
        <v>43</v>
      </c>
      <c r="E631" t="s">
        <v>1633</v>
      </c>
      <c r="F631" t="s">
        <v>649</v>
      </c>
      <c r="G631" t="s">
        <v>1235</v>
      </c>
      <c r="H631" t="s">
        <v>1634</v>
      </c>
      <c r="I631" t="s">
        <v>544</v>
      </c>
      <c r="J631" s="3" t="s">
        <v>1635</v>
      </c>
      <c r="K631" t="s">
        <v>1636</v>
      </c>
      <c r="L631" s="9">
        <v>10</v>
      </c>
      <c r="M631" s="9">
        <v>0</v>
      </c>
      <c r="N631">
        <v>10</v>
      </c>
      <c r="O631" t="s">
        <v>423</v>
      </c>
      <c r="P631">
        <v>60</v>
      </c>
      <c r="Q631">
        <f>QtyRemaining*EstMfgMin/60</f>
        <v>10</v>
      </c>
      <c r="U631" t="str">
        <f t="shared" si="20"/>
        <v>2025-10</v>
      </c>
      <c r="V631" s="11">
        <f t="shared" si="21"/>
        <v>43</v>
      </c>
    </row>
    <row r="632" spans="1:22" x14ac:dyDescent="0.25">
      <c r="A632" s="2">
        <v>45950</v>
      </c>
      <c r="B632" s="2">
        <v>45905</v>
      </c>
      <c r="C632" t="s">
        <v>1637</v>
      </c>
      <c r="D632">
        <v>43</v>
      </c>
      <c r="E632" t="s">
        <v>1638</v>
      </c>
      <c r="F632" t="s">
        <v>548</v>
      </c>
      <c r="G632" t="s">
        <v>1639</v>
      </c>
      <c r="H632" t="s">
        <v>1640</v>
      </c>
      <c r="I632" t="s">
        <v>381</v>
      </c>
      <c r="J632" s="3" t="s">
        <v>1641</v>
      </c>
      <c r="K632" t="s">
        <v>1642</v>
      </c>
      <c r="L632" s="9">
        <v>25</v>
      </c>
      <c r="M632" s="9">
        <v>0</v>
      </c>
      <c r="N632">
        <v>25</v>
      </c>
      <c r="O632" t="s">
        <v>1094</v>
      </c>
      <c r="P632">
        <v>50</v>
      </c>
      <c r="Q632">
        <f>QtyRemaining*EstMfgMin/60</f>
        <v>20.833333333333332</v>
      </c>
      <c r="U632" t="str">
        <f t="shared" si="20"/>
        <v>2025-10</v>
      </c>
      <c r="V632" s="11">
        <f t="shared" si="21"/>
        <v>43</v>
      </c>
    </row>
    <row r="633" spans="1:22" x14ac:dyDescent="0.25">
      <c r="A633" s="2">
        <v>45950</v>
      </c>
      <c r="B633" s="2">
        <v>45924</v>
      </c>
      <c r="C633" t="s">
        <v>948</v>
      </c>
      <c r="D633">
        <v>43</v>
      </c>
      <c r="E633" t="s">
        <v>1643</v>
      </c>
      <c r="F633" t="s">
        <v>548</v>
      </c>
      <c r="G633" t="s">
        <v>626</v>
      </c>
      <c r="H633" t="s">
        <v>1644</v>
      </c>
      <c r="I633" t="s">
        <v>381</v>
      </c>
      <c r="J633" s="3" t="s">
        <v>428</v>
      </c>
      <c r="K633" t="s">
        <v>1645</v>
      </c>
      <c r="L633" s="9">
        <v>1</v>
      </c>
      <c r="M633" s="9">
        <v>0</v>
      </c>
      <c r="N633">
        <v>1</v>
      </c>
      <c r="P633">
        <v>0</v>
      </c>
      <c r="Q633">
        <f>QtyRemaining*EstMfgMin/60</f>
        <v>0</v>
      </c>
      <c r="U633" t="str">
        <f t="shared" si="20"/>
        <v>2025-10</v>
      </c>
      <c r="V633" s="11">
        <f t="shared" si="21"/>
        <v>43</v>
      </c>
    </row>
    <row r="634" spans="1:22" x14ac:dyDescent="0.25">
      <c r="A634" s="2">
        <v>45950</v>
      </c>
      <c r="B634" s="2">
        <v>45931</v>
      </c>
      <c r="C634" t="s">
        <v>556</v>
      </c>
      <c r="D634">
        <v>43</v>
      </c>
      <c r="E634" t="s">
        <v>1646</v>
      </c>
      <c r="F634" t="s">
        <v>531</v>
      </c>
      <c r="G634" t="s">
        <v>1424</v>
      </c>
      <c r="H634" t="s">
        <v>1647</v>
      </c>
      <c r="I634" t="s">
        <v>534</v>
      </c>
      <c r="J634" s="3" t="s">
        <v>1648</v>
      </c>
      <c r="K634" t="s">
        <v>1649</v>
      </c>
      <c r="L634" s="9">
        <v>15</v>
      </c>
      <c r="M634" s="9">
        <v>0</v>
      </c>
      <c r="N634">
        <v>15</v>
      </c>
      <c r="O634" t="s">
        <v>423</v>
      </c>
      <c r="P634">
        <v>11</v>
      </c>
      <c r="Q634">
        <f>QtyRemaining*EstMfgMin/60</f>
        <v>2.75</v>
      </c>
      <c r="U634" t="str">
        <f t="shared" si="20"/>
        <v>2025-10</v>
      </c>
      <c r="V634" s="11">
        <f t="shared" si="21"/>
        <v>43</v>
      </c>
    </row>
    <row r="635" spans="1:22" x14ac:dyDescent="0.25">
      <c r="A635" s="2">
        <v>45950</v>
      </c>
      <c r="B635" s="2">
        <v>45932</v>
      </c>
      <c r="C635" t="s">
        <v>1242</v>
      </c>
      <c r="D635">
        <v>43</v>
      </c>
      <c r="E635" t="s">
        <v>1650</v>
      </c>
      <c r="F635" t="s">
        <v>649</v>
      </c>
      <c r="G635" t="s">
        <v>1651</v>
      </c>
      <c r="H635" t="s">
        <v>1652</v>
      </c>
      <c r="I635" t="s">
        <v>544</v>
      </c>
      <c r="J635" s="3" t="s">
        <v>1653</v>
      </c>
      <c r="K635" t="s">
        <v>1654</v>
      </c>
      <c r="L635" s="9">
        <v>1</v>
      </c>
      <c r="M635" s="9">
        <v>0</v>
      </c>
      <c r="N635">
        <v>1</v>
      </c>
      <c r="P635">
        <v>90</v>
      </c>
      <c r="Q635">
        <f>QtyRemaining*EstMfgMin/60</f>
        <v>1.5</v>
      </c>
      <c r="U635" t="str">
        <f t="shared" si="20"/>
        <v>2025-10</v>
      </c>
      <c r="V635" s="11">
        <f t="shared" si="21"/>
        <v>43</v>
      </c>
    </row>
    <row r="636" spans="1:22" x14ac:dyDescent="0.25">
      <c r="A636" s="2">
        <v>45950</v>
      </c>
      <c r="B636" s="2">
        <v>45932</v>
      </c>
      <c r="C636" t="s">
        <v>863</v>
      </c>
      <c r="D636">
        <v>43</v>
      </c>
      <c r="E636" t="s">
        <v>1655</v>
      </c>
      <c r="F636" t="s">
        <v>531</v>
      </c>
      <c r="G636" t="s">
        <v>1572</v>
      </c>
      <c r="H636" t="s">
        <v>1656</v>
      </c>
      <c r="I636" t="s">
        <v>534</v>
      </c>
      <c r="J636" s="3" t="s">
        <v>1657</v>
      </c>
      <c r="K636" t="s">
        <v>1658</v>
      </c>
      <c r="L636" s="9">
        <v>1</v>
      </c>
      <c r="M636" s="9">
        <v>0</v>
      </c>
      <c r="N636">
        <v>1</v>
      </c>
      <c r="O636" t="s">
        <v>1576</v>
      </c>
      <c r="P636">
        <v>40</v>
      </c>
      <c r="Q636">
        <f>QtyRemaining*EstMfgMin/60</f>
        <v>0.66666666666666663</v>
      </c>
      <c r="U636" t="str">
        <f t="shared" si="20"/>
        <v>2025-10</v>
      </c>
      <c r="V636" s="11">
        <f t="shared" si="21"/>
        <v>43</v>
      </c>
    </row>
    <row r="637" spans="1:22" x14ac:dyDescent="0.25">
      <c r="A637" s="2">
        <v>45950</v>
      </c>
      <c r="B637" s="2">
        <v>45936</v>
      </c>
      <c r="C637" t="s">
        <v>1233</v>
      </c>
      <c r="D637">
        <v>43</v>
      </c>
      <c r="E637" t="s">
        <v>1659</v>
      </c>
      <c r="F637" t="s">
        <v>649</v>
      </c>
      <c r="G637" t="s">
        <v>1235</v>
      </c>
      <c r="H637" t="s">
        <v>1660</v>
      </c>
      <c r="I637" t="s">
        <v>1253</v>
      </c>
      <c r="J637" s="3" t="s">
        <v>1661</v>
      </c>
      <c r="K637" t="s">
        <v>1662</v>
      </c>
      <c r="L637" s="9">
        <v>100</v>
      </c>
      <c r="M637" s="9">
        <v>0</v>
      </c>
      <c r="N637">
        <v>100</v>
      </c>
      <c r="O637" t="s">
        <v>407</v>
      </c>
      <c r="P637">
        <v>5</v>
      </c>
      <c r="Q637">
        <f>QtyRemaining*EstMfgMin/60</f>
        <v>8.3333333333333339</v>
      </c>
      <c r="U637" t="str">
        <f t="shared" si="20"/>
        <v>2025-10</v>
      </c>
      <c r="V637" s="11">
        <f t="shared" si="21"/>
        <v>43</v>
      </c>
    </row>
    <row r="638" spans="1:22" x14ac:dyDescent="0.25">
      <c r="A638" s="2">
        <v>45951</v>
      </c>
      <c r="B638" s="2">
        <v>45702</v>
      </c>
      <c r="C638" t="s">
        <v>556</v>
      </c>
      <c r="D638">
        <v>43</v>
      </c>
      <c r="E638" t="s">
        <v>1663</v>
      </c>
      <c r="F638" t="s">
        <v>531</v>
      </c>
      <c r="G638" t="s">
        <v>943</v>
      </c>
      <c r="H638" t="s">
        <v>1664</v>
      </c>
      <c r="I638" t="s">
        <v>534</v>
      </c>
      <c r="J638" s="3" t="s">
        <v>1665</v>
      </c>
      <c r="K638" t="s">
        <v>1666</v>
      </c>
      <c r="L638" s="9">
        <v>100</v>
      </c>
      <c r="M638" s="9">
        <v>0</v>
      </c>
      <c r="N638">
        <v>100</v>
      </c>
      <c r="O638" t="s">
        <v>407</v>
      </c>
      <c r="P638">
        <v>10</v>
      </c>
      <c r="Q638">
        <f>QtyRemaining*EstMfgMin/60</f>
        <v>16.666666666666668</v>
      </c>
      <c r="U638" t="str">
        <f t="shared" si="20"/>
        <v>2025-10</v>
      </c>
      <c r="V638" s="11">
        <f t="shared" si="21"/>
        <v>43</v>
      </c>
    </row>
    <row r="639" spans="1:22" x14ac:dyDescent="0.25">
      <c r="A639" s="2">
        <v>45951</v>
      </c>
      <c r="B639" s="2">
        <v>45931</v>
      </c>
      <c r="C639" t="s">
        <v>556</v>
      </c>
      <c r="D639">
        <v>43</v>
      </c>
      <c r="E639" t="s">
        <v>1667</v>
      </c>
      <c r="F639" t="s">
        <v>531</v>
      </c>
      <c r="G639" t="s">
        <v>1491</v>
      </c>
      <c r="H639" t="s">
        <v>1668</v>
      </c>
      <c r="I639" t="s">
        <v>534</v>
      </c>
      <c r="J639" s="3" t="s">
        <v>1669</v>
      </c>
      <c r="K639" t="s">
        <v>1670</v>
      </c>
      <c r="L639" s="9">
        <v>5</v>
      </c>
      <c r="M639" s="9">
        <v>1</v>
      </c>
      <c r="N639">
        <v>4</v>
      </c>
      <c r="O639" t="s">
        <v>1495</v>
      </c>
      <c r="P639">
        <v>26</v>
      </c>
      <c r="Q639">
        <f>QtyRemaining*EstMfgMin/60</f>
        <v>1.7333333333333334</v>
      </c>
      <c r="U639" t="str">
        <f t="shared" si="20"/>
        <v>2025-10</v>
      </c>
      <c r="V639" s="11">
        <f t="shared" si="21"/>
        <v>43</v>
      </c>
    </row>
    <row r="640" spans="1:22" x14ac:dyDescent="0.25">
      <c r="A640" s="2">
        <v>45951</v>
      </c>
      <c r="B640" s="2">
        <v>45931</v>
      </c>
      <c r="C640" t="s">
        <v>556</v>
      </c>
      <c r="D640">
        <v>43</v>
      </c>
      <c r="E640" t="s">
        <v>1667</v>
      </c>
      <c r="F640" t="s">
        <v>531</v>
      </c>
      <c r="G640" t="s">
        <v>1491</v>
      </c>
      <c r="H640" t="s">
        <v>1668</v>
      </c>
      <c r="I640" t="s">
        <v>534</v>
      </c>
      <c r="J640" s="3" t="s">
        <v>1671</v>
      </c>
      <c r="K640" t="s">
        <v>1672</v>
      </c>
      <c r="L640" s="9">
        <v>20</v>
      </c>
      <c r="M640" s="9">
        <v>0</v>
      </c>
      <c r="N640">
        <v>20</v>
      </c>
      <c r="O640" t="s">
        <v>1495</v>
      </c>
      <c r="P640">
        <v>7</v>
      </c>
      <c r="Q640">
        <f>QtyRemaining*EstMfgMin/60</f>
        <v>2.3333333333333335</v>
      </c>
      <c r="U640" t="str">
        <f t="shared" si="20"/>
        <v>2025-10</v>
      </c>
      <c r="V640" s="11">
        <f t="shared" si="21"/>
        <v>43</v>
      </c>
    </row>
    <row r="641" spans="1:22" x14ac:dyDescent="0.25">
      <c r="A641" s="2">
        <v>45951</v>
      </c>
      <c r="B641" s="2">
        <v>45931</v>
      </c>
      <c r="C641" t="s">
        <v>556</v>
      </c>
      <c r="D641">
        <v>43</v>
      </c>
      <c r="E641" t="s">
        <v>1667</v>
      </c>
      <c r="F641" t="s">
        <v>531</v>
      </c>
      <c r="G641" t="s">
        <v>1491</v>
      </c>
      <c r="H641" t="s">
        <v>1668</v>
      </c>
      <c r="I641" t="s">
        <v>534</v>
      </c>
      <c r="J641" s="3" t="s">
        <v>1673</v>
      </c>
      <c r="K641" t="s">
        <v>1674</v>
      </c>
      <c r="L641" s="9">
        <v>12</v>
      </c>
      <c r="M641" s="9">
        <v>0</v>
      </c>
      <c r="N641">
        <v>12</v>
      </c>
      <c r="O641" t="s">
        <v>1675</v>
      </c>
      <c r="P641">
        <v>12</v>
      </c>
      <c r="Q641">
        <f>QtyRemaining*EstMfgMin/60</f>
        <v>2.4</v>
      </c>
      <c r="U641" t="str">
        <f t="shared" si="20"/>
        <v>2025-10</v>
      </c>
      <c r="V641" s="11">
        <f t="shared" si="21"/>
        <v>43</v>
      </c>
    </row>
    <row r="642" spans="1:22" x14ac:dyDescent="0.25">
      <c r="A642" s="2">
        <v>45951</v>
      </c>
      <c r="B642" s="2">
        <v>45931</v>
      </c>
      <c r="C642" t="s">
        <v>556</v>
      </c>
      <c r="D642">
        <v>43</v>
      </c>
      <c r="E642" t="s">
        <v>1667</v>
      </c>
      <c r="F642" t="s">
        <v>531</v>
      </c>
      <c r="G642" t="s">
        <v>1491</v>
      </c>
      <c r="H642" t="s">
        <v>1668</v>
      </c>
      <c r="I642" t="s">
        <v>534</v>
      </c>
      <c r="J642" s="3" t="s">
        <v>1676</v>
      </c>
      <c r="K642" t="s">
        <v>1677</v>
      </c>
      <c r="L642" s="9">
        <v>10</v>
      </c>
      <c r="M642" s="9">
        <v>0</v>
      </c>
      <c r="N642">
        <v>10</v>
      </c>
      <c r="O642" t="s">
        <v>1675</v>
      </c>
      <c r="P642">
        <v>20</v>
      </c>
      <c r="Q642">
        <f>QtyRemaining*EstMfgMin/60</f>
        <v>3.3333333333333335</v>
      </c>
      <c r="U642" t="str">
        <f t="shared" si="20"/>
        <v>2025-10</v>
      </c>
      <c r="V642" s="11">
        <f t="shared" si="21"/>
        <v>43</v>
      </c>
    </row>
    <row r="643" spans="1:22" x14ac:dyDescent="0.25">
      <c r="A643" s="2">
        <v>45951</v>
      </c>
      <c r="B643" s="2">
        <v>45931</v>
      </c>
      <c r="C643" t="s">
        <v>556</v>
      </c>
      <c r="D643">
        <v>43</v>
      </c>
      <c r="E643" t="s">
        <v>1667</v>
      </c>
      <c r="F643" t="s">
        <v>531</v>
      </c>
      <c r="G643" t="s">
        <v>1491</v>
      </c>
      <c r="H643" t="s">
        <v>1668</v>
      </c>
      <c r="I643" t="s">
        <v>534</v>
      </c>
      <c r="J643" s="3" t="s">
        <v>1678</v>
      </c>
      <c r="K643" t="s">
        <v>1679</v>
      </c>
      <c r="L643" s="9">
        <v>10</v>
      </c>
      <c r="M643" s="9">
        <v>0</v>
      </c>
      <c r="N643">
        <v>10</v>
      </c>
      <c r="O643" t="s">
        <v>1495</v>
      </c>
      <c r="P643">
        <v>21</v>
      </c>
      <c r="Q643">
        <f>QtyRemaining*EstMfgMin/60</f>
        <v>3.5</v>
      </c>
      <c r="U643" t="str">
        <f t="shared" ref="U643:U706" si="22">VLOOKUP(A643,Calendar,13,FALSE)</f>
        <v>2025-10</v>
      </c>
      <c r="V643" s="11">
        <f t="shared" ref="V643:V706" si="23">VLOOKUP(A643,Calendar,14,FALSE)</f>
        <v>43</v>
      </c>
    </row>
    <row r="644" spans="1:22" x14ac:dyDescent="0.25">
      <c r="A644" s="2">
        <v>45951</v>
      </c>
      <c r="B644" s="2">
        <v>45931</v>
      </c>
      <c r="C644" t="s">
        <v>556</v>
      </c>
      <c r="D644">
        <v>43</v>
      </c>
      <c r="E644" t="s">
        <v>1667</v>
      </c>
      <c r="F644" t="s">
        <v>531</v>
      </c>
      <c r="G644" t="s">
        <v>1491</v>
      </c>
      <c r="H644" t="s">
        <v>1668</v>
      </c>
      <c r="I644" t="s">
        <v>534</v>
      </c>
      <c r="J644" s="3" t="s">
        <v>1680</v>
      </c>
      <c r="K644" t="s">
        <v>1681</v>
      </c>
      <c r="L644" s="9">
        <v>10</v>
      </c>
      <c r="M644" s="9">
        <v>0</v>
      </c>
      <c r="N644">
        <v>10</v>
      </c>
      <c r="O644" t="s">
        <v>1682</v>
      </c>
      <c r="P644">
        <v>12</v>
      </c>
      <c r="Q644">
        <f>QtyRemaining*EstMfgMin/60</f>
        <v>2</v>
      </c>
      <c r="U644" t="str">
        <f t="shared" si="22"/>
        <v>2025-10</v>
      </c>
      <c r="V644" s="11">
        <f t="shared" si="23"/>
        <v>43</v>
      </c>
    </row>
    <row r="645" spans="1:22" x14ac:dyDescent="0.25">
      <c r="A645" s="2">
        <v>45951</v>
      </c>
      <c r="B645" s="2">
        <v>45931</v>
      </c>
      <c r="C645" t="s">
        <v>556</v>
      </c>
      <c r="D645">
        <v>43</v>
      </c>
      <c r="E645" t="s">
        <v>1667</v>
      </c>
      <c r="F645" t="s">
        <v>531</v>
      </c>
      <c r="G645" t="s">
        <v>1491</v>
      </c>
      <c r="H645" t="s">
        <v>1668</v>
      </c>
      <c r="I645" t="s">
        <v>534</v>
      </c>
      <c r="J645" s="3" t="s">
        <v>1683</v>
      </c>
      <c r="K645" t="s">
        <v>1684</v>
      </c>
      <c r="L645" s="9">
        <v>10</v>
      </c>
      <c r="M645" s="9">
        <v>0</v>
      </c>
      <c r="N645">
        <v>10</v>
      </c>
      <c r="O645" t="s">
        <v>415</v>
      </c>
      <c r="P645">
        <v>3</v>
      </c>
      <c r="Q645">
        <f>QtyRemaining*EstMfgMin/60</f>
        <v>0.5</v>
      </c>
      <c r="U645" t="str">
        <f t="shared" si="22"/>
        <v>2025-10</v>
      </c>
      <c r="V645" s="11">
        <f t="shared" si="23"/>
        <v>43</v>
      </c>
    </row>
    <row r="646" spans="1:22" x14ac:dyDescent="0.25">
      <c r="A646" s="2">
        <v>45951</v>
      </c>
      <c r="B646" s="2">
        <v>45931</v>
      </c>
      <c r="C646" t="s">
        <v>556</v>
      </c>
      <c r="D646">
        <v>43</v>
      </c>
      <c r="E646" t="s">
        <v>1667</v>
      </c>
      <c r="F646" t="s">
        <v>531</v>
      </c>
      <c r="G646" t="s">
        <v>1491</v>
      </c>
      <c r="H646" t="s">
        <v>1668</v>
      </c>
      <c r="I646" t="s">
        <v>534</v>
      </c>
      <c r="J646" s="3" t="s">
        <v>1685</v>
      </c>
      <c r="K646" t="s">
        <v>1686</v>
      </c>
      <c r="L646" s="9">
        <v>10</v>
      </c>
      <c r="M646" s="9">
        <v>0</v>
      </c>
      <c r="N646">
        <v>10</v>
      </c>
      <c r="O646" t="s">
        <v>407</v>
      </c>
      <c r="P646">
        <v>2</v>
      </c>
      <c r="Q646">
        <f>QtyRemaining*EstMfgMin/60</f>
        <v>0.33333333333333331</v>
      </c>
      <c r="U646" t="str">
        <f t="shared" si="22"/>
        <v>2025-10</v>
      </c>
      <c r="V646" s="11">
        <f t="shared" si="23"/>
        <v>43</v>
      </c>
    </row>
    <row r="647" spans="1:22" x14ac:dyDescent="0.25">
      <c r="A647" s="2">
        <v>45951</v>
      </c>
      <c r="B647" s="2">
        <v>45931</v>
      </c>
      <c r="C647" t="s">
        <v>556</v>
      </c>
      <c r="D647">
        <v>43</v>
      </c>
      <c r="E647" t="s">
        <v>1667</v>
      </c>
      <c r="F647" t="s">
        <v>531</v>
      </c>
      <c r="G647" t="s">
        <v>1491</v>
      </c>
      <c r="H647" t="s">
        <v>1668</v>
      </c>
      <c r="I647" t="s">
        <v>534</v>
      </c>
      <c r="J647" s="3" t="s">
        <v>1687</v>
      </c>
      <c r="K647" t="s">
        <v>1688</v>
      </c>
      <c r="L647" s="9">
        <v>10</v>
      </c>
      <c r="M647" s="9">
        <v>0</v>
      </c>
      <c r="N647">
        <v>10</v>
      </c>
      <c r="O647" t="s">
        <v>407</v>
      </c>
      <c r="P647">
        <v>2</v>
      </c>
      <c r="Q647">
        <f>QtyRemaining*EstMfgMin/60</f>
        <v>0.33333333333333331</v>
      </c>
      <c r="U647" t="str">
        <f t="shared" si="22"/>
        <v>2025-10</v>
      </c>
      <c r="V647" s="11">
        <f t="shared" si="23"/>
        <v>43</v>
      </c>
    </row>
    <row r="648" spans="1:22" x14ac:dyDescent="0.25">
      <c r="A648" s="2">
        <v>45951</v>
      </c>
      <c r="B648" s="2">
        <v>45931</v>
      </c>
      <c r="C648" t="s">
        <v>556</v>
      </c>
      <c r="D648">
        <v>43</v>
      </c>
      <c r="E648" t="s">
        <v>1667</v>
      </c>
      <c r="F648" t="s">
        <v>531</v>
      </c>
      <c r="G648" t="s">
        <v>1491</v>
      </c>
      <c r="H648" t="s">
        <v>1668</v>
      </c>
      <c r="I648" t="s">
        <v>534</v>
      </c>
      <c r="J648" s="3" t="s">
        <v>1689</v>
      </c>
      <c r="K648" t="s">
        <v>1690</v>
      </c>
      <c r="L648" s="9">
        <v>10</v>
      </c>
      <c r="M648" s="9">
        <v>0</v>
      </c>
      <c r="N648">
        <v>10</v>
      </c>
      <c r="O648" t="s">
        <v>407</v>
      </c>
      <c r="P648">
        <v>1</v>
      </c>
      <c r="Q648">
        <f>QtyRemaining*EstMfgMin/60</f>
        <v>0.16666666666666666</v>
      </c>
      <c r="U648" t="str">
        <f t="shared" si="22"/>
        <v>2025-10</v>
      </c>
      <c r="V648" s="11">
        <f t="shared" si="23"/>
        <v>43</v>
      </c>
    </row>
    <row r="649" spans="1:22" x14ac:dyDescent="0.25">
      <c r="A649" s="2">
        <v>45951</v>
      </c>
      <c r="B649" s="2">
        <v>45931</v>
      </c>
      <c r="C649" t="s">
        <v>556</v>
      </c>
      <c r="D649">
        <v>43</v>
      </c>
      <c r="E649" t="s">
        <v>1667</v>
      </c>
      <c r="F649" t="s">
        <v>531</v>
      </c>
      <c r="G649" t="s">
        <v>1491</v>
      </c>
      <c r="H649" t="s">
        <v>1668</v>
      </c>
      <c r="I649" t="s">
        <v>534</v>
      </c>
      <c r="J649" s="3" t="s">
        <v>1691</v>
      </c>
      <c r="K649" t="s">
        <v>1692</v>
      </c>
      <c r="L649" s="9">
        <v>10</v>
      </c>
      <c r="M649" s="9">
        <v>0</v>
      </c>
      <c r="N649">
        <v>10</v>
      </c>
      <c r="O649" t="s">
        <v>1693</v>
      </c>
      <c r="P649">
        <v>19</v>
      </c>
      <c r="Q649">
        <f>QtyRemaining*EstMfgMin/60</f>
        <v>3.1666666666666665</v>
      </c>
      <c r="U649" t="str">
        <f t="shared" si="22"/>
        <v>2025-10</v>
      </c>
      <c r="V649" s="11">
        <f t="shared" si="23"/>
        <v>43</v>
      </c>
    </row>
    <row r="650" spans="1:22" x14ac:dyDescent="0.25">
      <c r="A650" s="2">
        <v>45951</v>
      </c>
      <c r="B650" s="2">
        <v>45931</v>
      </c>
      <c r="C650" t="s">
        <v>556</v>
      </c>
      <c r="D650">
        <v>43</v>
      </c>
      <c r="E650" t="s">
        <v>1667</v>
      </c>
      <c r="F650" t="s">
        <v>531</v>
      </c>
      <c r="G650" t="s">
        <v>1491</v>
      </c>
      <c r="H650" t="s">
        <v>1668</v>
      </c>
      <c r="I650" t="s">
        <v>534</v>
      </c>
      <c r="J650" s="3" t="s">
        <v>1694</v>
      </c>
      <c r="K650" t="s">
        <v>1695</v>
      </c>
      <c r="L650" s="9">
        <v>10</v>
      </c>
      <c r="M650" s="9">
        <v>0</v>
      </c>
      <c r="N650">
        <v>10</v>
      </c>
      <c r="O650" t="s">
        <v>1495</v>
      </c>
      <c r="P650">
        <v>5</v>
      </c>
      <c r="Q650">
        <f>QtyRemaining*EstMfgMin/60</f>
        <v>0.83333333333333337</v>
      </c>
      <c r="U650" t="str">
        <f t="shared" si="22"/>
        <v>2025-10</v>
      </c>
      <c r="V650" s="11">
        <f t="shared" si="23"/>
        <v>43</v>
      </c>
    </row>
    <row r="651" spans="1:22" x14ac:dyDescent="0.25">
      <c r="A651" s="2">
        <v>45951</v>
      </c>
      <c r="B651" s="2">
        <v>45931</v>
      </c>
      <c r="C651" t="s">
        <v>556</v>
      </c>
      <c r="D651">
        <v>43</v>
      </c>
      <c r="E651" t="s">
        <v>1667</v>
      </c>
      <c r="F651" t="s">
        <v>531</v>
      </c>
      <c r="G651" t="s">
        <v>1491</v>
      </c>
      <c r="H651" t="s">
        <v>1668</v>
      </c>
      <c r="I651" t="s">
        <v>534</v>
      </c>
      <c r="J651" s="3" t="s">
        <v>1696</v>
      </c>
      <c r="K651" t="s">
        <v>1697</v>
      </c>
      <c r="L651" s="9">
        <v>10</v>
      </c>
      <c r="M651" s="9">
        <v>0</v>
      </c>
      <c r="N651">
        <v>10</v>
      </c>
      <c r="O651" t="s">
        <v>1596</v>
      </c>
      <c r="P651">
        <v>3</v>
      </c>
      <c r="Q651">
        <f>QtyRemaining*EstMfgMin/60</f>
        <v>0.5</v>
      </c>
      <c r="U651" t="str">
        <f t="shared" si="22"/>
        <v>2025-10</v>
      </c>
      <c r="V651" s="11">
        <f t="shared" si="23"/>
        <v>43</v>
      </c>
    </row>
    <row r="652" spans="1:22" x14ac:dyDescent="0.25">
      <c r="A652" s="2">
        <v>45951</v>
      </c>
      <c r="B652" s="2">
        <v>45931</v>
      </c>
      <c r="C652" t="s">
        <v>556</v>
      </c>
      <c r="D652">
        <v>43</v>
      </c>
      <c r="E652" t="s">
        <v>1667</v>
      </c>
      <c r="F652" t="s">
        <v>531</v>
      </c>
      <c r="G652" t="s">
        <v>1491</v>
      </c>
      <c r="H652" t="s">
        <v>1668</v>
      </c>
      <c r="I652" t="s">
        <v>534</v>
      </c>
      <c r="J652" s="3" t="s">
        <v>1698</v>
      </c>
      <c r="K652" t="s">
        <v>1699</v>
      </c>
      <c r="L652" s="9">
        <v>15</v>
      </c>
      <c r="M652" s="9">
        <v>0</v>
      </c>
      <c r="N652">
        <v>15</v>
      </c>
      <c r="O652" t="s">
        <v>1495</v>
      </c>
      <c r="P652">
        <v>0</v>
      </c>
      <c r="Q652">
        <f>QtyRemaining*EstMfgMin/60</f>
        <v>0</v>
      </c>
      <c r="U652" t="str">
        <f t="shared" si="22"/>
        <v>2025-10</v>
      </c>
      <c r="V652" s="11">
        <f t="shared" si="23"/>
        <v>43</v>
      </c>
    </row>
    <row r="653" spans="1:22" x14ac:dyDescent="0.25">
      <c r="A653" s="2">
        <v>45951</v>
      </c>
      <c r="B653" s="2">
        <v>45943</v>
      </c>
      <c r="C653" t="s">
        <v>1242</v>
      </c>
      <c r="D653">
        <v>43</v>
      </c>
      <c r="E653" t="s">
        <v>1700</v>
      </c>
      <c r="F653" t="s">
        <v>649</v>
      </c>
      <c r="G653" t="s">
        <v>1244</v>
      </c>
      <c r="H653" t="s">
        <v>1701</v>
      </c>
      <c r="I653" t="s">
        <v>1359</v>
      </c>
      <c r="J653" s="3" t="s">
        <v>1702</v>
      </c>
      <c r="K653" t="s">
        <v>1703</v>
      </c>
      <c r="L653" s="9">
        <v>2</v>
      </c>
      <c r="M653" s="9">
        <v>0</v>
      </c>
      <c r="N653">
        <v>2</v>
      </c>
      <c r="O653" t="s">
        <v>1265</v>
      </c>
      <c r="P653">
        <v>62</v>
      </c>
      <c r="Q653">
        <f>QtyRemaining*EstMfgMin/60</f>
        <v>2.0666666666666669</v>
      </c>
      <c r="U653" t="str">
        <f t="shared" si="22"/>
        <v>2025-10</v>
      </c>
      <c r="V653" s="11">
        <f t="shared" si="23"/>
        <v>43</v>
      </c>
    </row>
    <row r="654" spans="1:22" x14ac:dyDescent="0.25">
      <c r="A654" s="2">
        <v>45952</v>
      </c>
      <c r="B654" s="2">
        <v>45866</v>
      </c>
      <c r="C654" t="s">
        <v>1242</v>
      </c>
      <c r="D654">
        <v>43</v>
      </c>
      <c r="E654" t="s">
        <v>1704</v>
      </c>
      <c r="F654" t="s">
        <v>649</v>
      </c>
      <c r="G654" t="s">
        <v>1244</v>
      </c>
      <c r="H654" t="s">
        <v>1705</v>
      </c>
      <c r="I654" t="s">
        <v>1359</v>
      </c>
      <c r="J654" s="3" t="s">
        <v>1706</v>
      </c>
      <c r="K654" t="s">
        <v>1707</v>
      </c>
      <c r="L654" s="9">
        <v>25</v>
      </c>
      <c r="M654" s="9">
        <v>0</v>
      </c>
      <c r="N654">
        <v>25</v>
      </c>
      <c r="O654" t="s">
        <v>1265</v>
      </c>
      <c r="P654">
        <v>42</v>
      </c>
      <c r="Q654">
        <f>QtyRemaining*EstMfgMin/60</f>
        <v>17.5</v>
      </c>
      <c r="R654" t="s">
        <v>430</v>
      </c>
      <c r="U654" t="str">
        <f t="shared" si="22"/>
        <v>2025-10</v>
      </c>
      <c r="V654" s="11">
        <f t="shared" si="23"/>
        <v>43</v>
      </c>
    </row>
    <row r="655" spans="1:22" x14ac:dyDescent="0.25">
      <c r="A655" s="2">
        <v>45952</v>
      </c>
      <c r="B655" s="2">
        <v>45939</v>
      </c>
      <c r="C655" t="s">
        <v>556</v>
      </c>
      <c r="D655">
        <v>43</v>
      </c>
      <c r="E655" t="s">
        <v>1708</v>
      </c>
      <c r="F655" t="s">
        <v>531</v>
      </c>
      <c r="G655" t="s">
        <v>859</v>
      </c>
      <c r="H655" t="s">
        <v>1709</v>
      </c>
      <c r="I655" t="s">
        <v>534</v>
      </c>
      <c r="J655" s="3" t="s">
        <v>1710</v>
      </c>
      <c r="K655" t="s">
        <v>1711</v>
      </c>
      <c r="L655" s="9">
        <v>10</v>
      </c>
      <c r="M655" s="9">
        <v>0</v>
      </c>
      <c r="N655">
        <v>10</v>
      </c>
      <c r="O655" t="s">
        <v>531</v>
      </c>
      <c r="P655">
        <v>5</v>
      </c>
      <c r="Q655">
        <f>QtyRemaining*EstMfgMin/60</f>
        <v>0.83333333333333337</v>
      </c>
      <c r="U655" t="str">
        <f t="shared" si="22"/>
        <v>2025-10</v>
      </c>
      <c r="V655" s="11">
        <f t="shared" si="23"/>
        <v>43</v>
      </c>
    </row>
    <row r="656" spans="1:22" x14ac:dyDescent="0.25">
      <c r="A656" s="2">
        <v>45952</v>
      </c>
      <c r="B656" s="2">
        <v>45939</v>
      </c>
      <c r="C656" t="s">
        <v>556</v>
      </c>
      <c r="D656">
        <v>43</v>
      </c>
      <c r="E656" t="s">
        <v>1708</v>
      </c>
      <c r="F656" t="s">
        <v>531</v>
      </c>
      <c r="G656" t="s">
        <v>859</v>
      </c>
      <c r="H656" t="s">
        <v>1709</v>
      </c>
      <c r="I656" t="s">
        <v>534</v>
      </c>
      <c r="J656" s="3" t="s">
        <v>1712</v>
      </c>
      <c r="K656" t="s">
        <v>1713</v>
      </c>
      <c r="L656" s="9">
        <v>5</v>
      </c>
      <c r="M656" s="9">
        <v>0</v>
      </c>
      <c r="N656">
        <v>5</v>
      </c>
      <c r="O656" t="s">
        <v>531</v>
      </c>
      <c r="P656">
        <v>5</v>
      </c>
      <c r="Q656">
        <f>QtyRemaining*EstMfgMin/60</f>
        <v>0.41666666666666669</v>
      </c>
      <c r="U656" t="str">
        <f t="shared" si="22"/>
        <v>2025-10</v>
      </c>
      <c r="V656" s="11">
        <f t="shared" si="23"/>
        <v>43</v>
      </c>
    </row>
    <row r="657" spans="1:22" x14ac:dyDescent="0.25">
      <c r="A657" s="2">
        <v>45952</v>
      </c>
      <c r="B657" s="2">
        <v>45939</v>
      </c>
      <c r="C657" t="s">
        <v>556</v>
      </c>
      <c r="D657">
        <v>43</v>
      </c>
      <c r="E657" t="s">
        <v>1708</v>
      </c>
      <c r="F657" t="s">
        <v>531</v>
      </c>
      <c r="G657" t="s">
        <v>859</v>
      </c>
      <c r="H657" t="s">
        <v>1709</v>
      </c>
      <c r="I657" t="s">
        <v>534</v>
      </c>
      <c r="J657" s="3" t="s">
        <v>1714</v>
      </c>
      <c r="K657" t="s">
        <v>1715</v>
      </c>
      <c r="L657" s="9">
        <v>5</v>
      </c>
      <c r="M657" s="9">
        <v>0</v>
      </c>
      <c r="N657">
        <v>5</v>
      </c>
      <c r="O657" t="s">
        <v>531</v>
      </c>
      <c r="P657">
        <v>13</v>
      </c>
      <c r="Q657">
        <f>QtyRemaining*EstMfgMin/60</f>
        <v>1.0833333333333333</v>
      </c>
      <c r="U657" t="str">
        <f t="shared" si="22"/>
        <v>2025-10</v>
      </c>
      <c r="V657" s="11">
        <f t="shared" si="23"/>
        <v>43</v>
      </c>
    </row>
    <row r="658" spans="1:22" x14ac:dyDescent="0.25">
      <c r="A658" s="2">
        <v>45952</v>
      </c>
      <c r="B658" s="2">
        <v>45939</v>
      </c>
      <c r="C658" t="s">
        <v>556</v>
      </c>
      <c r="D658">
        <v>43</v>
      </c>
      <c r="E658" t="s">
        <v>1708</v>
      </c>
      <c r="F658" t="s">
        <v>531</v>
      </c>
      <c r="G658" t="s">
        <v>859</v>
      </c>
      <c r="H658" t="s">
        <v>1709</v>
      </c>
      <c r="I658" t="s">
        <v>534</v>
      </c>
      <c r="J658" s="3" t="s">
        <v>1716</v>
      </c>
      <c r="K658" t="s">
        <v>1717</v>
      </c>
      <c r="L658" s="9">
        <v>5</v>
      </c>
      <c r="M658" s="9">
        <v>0</v>
      </c>
      <c r="N658">
        <v>5</v>
      </c>
      <c r="O658" t="s">
        <v>531</v>
      </c>
      <c r="P658">
        <v>5</v>
      </c>
      <c r="Q658">
        <f>QtyRemaining*EstMfgMin/60</f>
        <v>0.41666666666666669</v>
      </c>
      <c r="U658" t="str">
        <f t="shared" si="22"/>
        <v>2025-10</v>
      </c>
      <c r="V658" s="11">
        <f t="shared" si="23"/>
        <v>43</v>
      </c>
    </row>
    <row r="659" spans="1:22" x14ac:dyDescent="0.25">
      <c r="A659" s="2">
        <v>45952</v>
      </c>
      <c r="B659" s="2">
        <v>45939</v>
      </c>
      <c r="C659" t="s">
        <v>556</v>
      </c>
      <c r="D659">
        <v>43</v>
      </c>
      <c r="E659" t="s">
        <v>1708</v>
      </c>
      <c r="F659" t="s">
        <v>531</v>
      </c>
      <c r="G659" t="s">
        <v>859</v>
      </c>
      <c r="H659" t="s">
        <v>1709</v>
      </c>
      <c r="I659" t="s">
        <v>534</v>
      </c>
      <c r="J659" s="3" t="s">
        <v>1718</v>
      </c>
      <c r="K659" t="s">
        <v>1719</v>
      </c>
      <c r="L659" s="9">
        <v>24</v>
      </c>
      <c r="M659" s="9">
        <v>0</v>
      </c>
      <c r="N659">
        <v>24</v>
      </c>
      <c r="O659" t="s">
        <v>415</v>
      </c>
      <c r="P659">
        <v>8</v>
      </c>
      <c r="Q659">
        <f>QtyRemaining*EstMfgMin/60</f>
        <v>3.2</v>
      </c>
      <c r="U659" t="str">
        <f t="shared" si="22"/>
        <v>2025-10</v>
      </c>
      <c r="V659" s="11">
        <f t="shared" si="23"/>
        <v>43</v>
      </c>
    </row>
    <row r="660" spans="1:22" x14ac:dyDescent="0.25">
      <c r="A660" s="2">
        <v>45952</v>
      </c>
      <c r="B660" s="2">
        <v>45943</v>
      </c>
      <c r="C660" t="s">
        <v>1242</v>
      </c>
      <c r="D660">
        <v>43</v>
      </c>
      <c r="E660" t="s">
        <v>1720</v>
      </c>
      <c r="F660" t="s">
        <v>649</v>
      </c>
      <c r="G660" t="s">
        <v>1244</v>
      </c>
      <c r="H660" t="s">
        <v>1721</v>
      </c>
      <c r="I660" t="s">
        <v>1359</v>
      </c>
      <c r="J660" s="3" t="s">
        <v>1722</v>
      </c>
      <c r="K660" t="s">
        <v>1723</v>
      </c>
      <c r="L660" s="9">
        <v>1</v>
      </c>
      <c r="M660" s="9">
        <v>0</v>
      </c>
      <c r="N660">
        <v>1</v>
      </c>
      <c r="O660" t="s">
        <v>1265</v>
      </c>
      <c r="P660">
        <v>96</v>
      </c>
      <c r="Q660">
        <f>QtyRemaining*EstMfgMin/60</f>
        <v>1.6</v>
      </c>
      <c r="U660" t="str">
        <f t="shared" si="22"/>
        <v>2025-10</v>
      </c>
      <c r="V660" s="11">
        <f t="shared" si="23"/>
        <v>43</v>
      </c>
    </row>
    <row r="661" spans="1:22" x14ac:dyDescent="0.25">
      <c r="A661" s="2">
        <v>45953</v>
      </c>
      <c r="B661" s="2">
        <v>45680</v>
      </c>
      <c r="C661" t="s">
        <v>653</v>
      </c>
      <c r="D661">
        <v>43</v>
      </c>
      <c r="E661" t="s">
        <v>1724</v>
      </c>
      <c r="F661" t="s">
        <v>531</v>
      </c>
      <c r="G661" t="s">
        <v>655</v>
      </c>
      <c r="H661" t="s">
        <v>1725</v>
      </c>
      <c r="I661" t="s">
        <v>534</v>
      </c>
      <c r="J661" s="3" t="s">
        <v>1726</v>
      </c>
      <c r="K661" t="s">
        <v>1727</v>
      </c>
      <c r="L661" s="9">
        <v>100</v>
      </c>
      <c r="M661" s="9">
        <v>0</v>
      </c>
      <c r="N661">
        <v>100</v>
      </c>
      <c r="O661" t="s">
        <v>407</v>
      </c>
      <c r="P661">
        <v>7</v>
      </c>
      <c r="Q661">
        <f>QtyRemaining*EstMfgMin/60</f>
        <v>11.666666666666666</v>
      </c>
      <c r="U661" t="str">
        <f t="shared" si="22"/>
        <v>2025-10</v>
      </c>
      <c r="V661" s="11">
        <f t="shared" si="23"/>
        <v>43</v>
      </c>
    </row>
    <row r="662" spans="1:22" x14ac:dyDescent="0.25">
      <c r="A662" s="2">
        <v>45953</v>
      </c>
      <c r="B662" s="2">
        <v>45868</v>
      </c>
      <c r="C662" t="s">
        <v>1233</v>
      </c>
      <c r="D662">
        <v>43</v>
      </c>
      <c r="E662" t="s">
        <v>1728</v>
      </c>
      <c r="F662" t="s">
        <v>649</v>
      </c>
      <c r="G662" t="s">
        <v>1235</v>
      </c>
      <c r="H662" t="s">
        <v>1729</v>
      </c>
      <c r="I662" t="s">
        <v>544</v>
      </c>
      <c r="J662" s="3" t="s">
        <v>1237</v>
      </c>
      <c r="K662" t="s">
        <v>1238</v>
      </c>
      <c r="L662" s="9">
        <v>40</v>
      </c>
      <c r="M662" s="9">
        <v>0</v>
      </c>
      <c r="N662">
        <v>40</v>
      </c>
      <c r="O662" t="s">
        <v>423</v>
      </c>
      <c r="P662">
        <v>60</v>
      </c>
      <c r="Q662">
        <f>QtyRemaining*EstMfgMin/60</f>
        <v>40</v>
      </c>
      <c r="U662" t="str">
        <f t="shared" si="22"/>
        <v>2025-10</v>
      </c>
      <c r="V662" s="11">
        <f t="shared" si="23"/>
        <v>43</v>
      </c>
    </row>
    <row r="663" spans="1:22" x14ac:dyDescent="0.25">
      <c r="A663" s="2">
        <v>45953</v>
      </c>
      <c r="B663" s="2">
        <v>45924</v>
      </c>
      <c r="C663" t="s">
        <v>1233</v>
      </c>
      <c r="D663">
        <v>43</v>
      </c>
      <c r="E663" t="s">
        <v>1730</v>
      </c>
      <c r="F663" t="s">
        <v>649</v>
      </c>
      <c r="G663" t="s">
        <v>1235</v>
      </c>
      <c r="H663" t="s">
        <v>1731</v>
      </c>
      <c r="I663" t="s">
        <v>544</v>
      </c>
      <c r="J663" s="3" t="s">
        <v>1732</v>
      </c>
      <c r="K663" t="s">
        <v>1733</v>
      </c>
      <c r="L663" s="9">
        <v>50</v>
      </c>
      <c r="M663" s="9">
        <v>40</v>
      </c>
      <c r="N663">
        <v>10</v>
      </c>
      <c r="O663" t="s">
        <v>402</v>
      </c>
      <c r="P663">
        <v>120</v>
      </c>
      <c r="Q663">
        <f>QtyRemaining*EstMfgMin/60</f>
        <v>20</v>
      </c>
      <c r="U663" t="str">
        <f t="shared" si="22"/>
        <v>2025-10</v>
      </c>
      <c r="V663" s="11">
        <f t="shared" si="23"/>
        <v>43</v>
      </c>
    </row>
    <row r="664" spans="1:22" x14ac:dyDescent="0.25">
      <c r="A664" s="2">
        <v>45953</v>
      </c>
      <c r="B664" s="2">
        <v>45938</v>
      </c>
      <c r="C664" t="s">
        <v>640</v>
      </c>
      <c r="D664">
        <v>43</v>
      </c>
      <c r="E664" t="s">
        <v>1734</v>
      </c>
      <c r="F664" t="s">
        <v>531</v>
      </c>
      <c r="G664" t="s">
        <v>1735</v>
      </c>
      <c r="H664" t="s">
        <v>1736</v>
      </c>
      <c r="I664" t="s">
        <v>352</v>
      </c>
      <c r="J664" s="3" t="s">
        <v>1737</v>
      </c>
      <c r="K664" t="s">
        <v>1738</v>
      </c>
      <c r="L664" s="9">
        <v>650</v>
      </c>
      <c r="M664" s="9">
        <v>0</v>
      </c>
      <c r="N664">
        <v>650</v>
      </c>
      <c r="P664">
        <v>0</v>
      </c>
      <c r="Q664">
        <f>QtyRemaining*EstMfgMin/60</f>
        <v>0</v>
      </c>
      <c r="U664" t="str">
        <f t="shared" si="22"/>
        <v>2025-10</v>
      </c>
      <c r="V664" s="11">
        <f t="shared" si="23"/>
        <v>43</v>
      </c>
    </row>
    <row r="665" spans="1:22" x14ac:dyDescent="0.25">
      <c r="A665" s="2">
        <v>45954</v>
      </c>
      <c r="B665" s="2">
        <v>45142</v>
      </c>
      <c r="C665" t="s">
        <v>556</v>
      </c>
      <c r="D665">
        <v>43</v>
      </c>
      <c r="E665" t="s">
        <v>883</v>
      </c>
      <c r="F665" t="s">
        <v>531</v>
      </c>
      <c r="G665" t="s">
        <v>884</v>
      </c>
      <c r="H665" t="s">
        <v>885</v>
      </c>
      <c r="I665" t="s">
        <v>381</v>
      </c>
      <c r="J665" s="3" t="s">
        <v>886</v>
      </c>
      <c r="K665" t="s">
        <v>887</v>
      </c>
      <c r="L665" s="9">
        <v>40</v>
      </c>
      <c r="M665" s="9">
        <v>0</v>
      </c>
      <c r="N665">
        <v>40</v>
      </c>
      <c r="O665" t="s">
        <v>423</v>
      </c>
      <c r="P665">
        <v>56</v>
      </c>
      <c r="Q665">
        <f>QtyRemaining*EstMfgMin/60</f>
        <v>37.333333333333336</v>
      </c>
      <c r="U665" t="str">
        <f t="shared" si="22"/>
        <v>2025-10</v>
      </c>
      <c r="V665" s="11">
        <f t="shared" si="23"/>
        <v>43</v>
      </c>
    </row>
    <row r="666" spans="1:22" x14ac:dyDescent="0.25">
      <c r="A666" s="2">
        <v>45954</v>
      </c>
      <c r="B666" s="2">
        <v>45777</v>
      </c>
      <c r="C666" t="s">
        <v>876</v>
      </c>
      <c r="D666">
        <v>43</v>
      </c>
      <c r="E666" t="s">
        <v>1739</v>
      </c>
      <c r="F666" t="s">
        <v>548</v>
      </c>
      <c r="G666" t="s">
        <v>1323</v>
      </c>
      <c r="H666" t="s">
        <v>1740</v>
      </c>
      <c r="I666" t="s">
        <v>427</v>
      </c>
      <c r="J666" s="3" t="s">
        <v>1741</v>
      </c>
      <c r="K666" t="s">
        <v>1742</v>
      </c>
      <c r="L666" s="9">
        <v>11</v>
      </c>
      <c r="M666" s="9">
        <v>0</v>
      </c>
      <c r="N666">
        <v>11</v>
      </c>
      <c r="O666" t="s">
        <v>407</v>
      </c>
      <c r="P666">
        <v>60</v>
      </c>
      <c r="Q666">
        <f>QtyRemaining*EstMfgMin/60</f>
        <v>11</v>
      </c>
      <c r="R666" t="s">
        <v>1743</v>
      </c>
      <c r="U666" t="str">
        <f t="shared" si="22"/>
        <v>2025-10</v>
      </c>
      <c r="V666" s="11">
        <f t="shared" si="23"/>
        <v>43</v>
      </c>
    </row>
    <row r="667" spans="1:22" x14ac:dyDescent="0.25">
      <c r="A667" s="2">
        <v>45954</v>
      </c>
      <c r="B667" s="2">
        <v>45777</v>
      </c>
      <c r="C667" t="s">
        <v>876</v>
      </c>
      <c r="D667">
        <v>43</v>
      </c>
      <c r="E667" t="s">
        <v>1739</v>
      </c>
      <c r="F667" t="s">
        <v>548</v>
      </c>
      <c r="G667" t="s">
        <v>1323</v>
      </c>
      <c r="H667" t="s">
        <v>1740</v>
      </c>
      <c r="I667" t="s">
        <v>427</v>
      </c>
      <c r="J667" s="3" t="s">
        <v>1744</v>
      </c>
      <c r="K667" t="s">
        <v>1745</v>
      </c>
      <c r="L667" s="9">
        <v>11</v>
      </c>
      <c r="M667" s="9">
        <v>0</v>
      </c>
      <c r="N667">
        <v>11</v>
      </c>
      <c r="O667" t="s">
        <v>407</v>
      </c>
      <c r="P667">
        <v>60</v>
      </c>
      <c r="Q667">
        <f>QtyRemaining*EstMfgMin/60</f>
        <v>11</v>
      </c>
      <c r="U667" t="str">
        <f t="shared" si="22"/>
        <v>2025-10</v>
      </c>
      <c r="V667" s="11">
        <f t="shared" si="23"/>
        <v>43</v>
      </c>
    </row>
    <row r="668" spans="1:22" x14ac:dyDescent="0.25">
      <c r="A668" s="2">
        <v>45954</v>
      </c>
      <c r="B668" s="2">
        <v>45777</v>
      </c>
      <c r="C668" t="s">
        <v>876</v>
      </c>
      <c r="D668">
        <v>43</v>
      </c>
      <c r="E668" t="s">
        <v>1739</v>
      </c>
      <c r="F668" t="s">
        <v>548</v>
      </c>
      <c r="G668" t="s">
        <v>1323</v>
      </c>
      <c r="H668" t="s">
        <v>1740</v>
      </c>
      <c r="I668" t="s">
        <v>427</v>
      </c>
      <c r="J668" s="3" t="s">
        <v>1746</v>
      </c>
      <c r="K668" t="s">
        <v>1747</v>
      </c>
      <c r="L668" s="9">
        <v>1</v>
      </c>
      <c r="M668" s="9">
        <v>0</v>
      </c>
      <c r="N668">
        <v>1</v>
      </c>
      <c r="P668">
        <v>0</v>
      </c>
      <c r="Q668">
        <f>QtyRemaining*EstMfgMin/60</f>
        <v>0</v>
      </c>
      <c r="U668" t="str">
        <f t="shared" si="22"/>
        <v>2025-10</v>
      </c>
      <c r="V668" s="11">
        <f t="shared" si="23"/>
        <v>43</v>
      </c>
    </row>
    <row r="669" spans="1:22" x14ac:dyDescent="0.25">
      <c r="A669" s="2">
        <v>45954</v>
      </c>
      <c r="B669" s="2">
        <v>45777</v>
      </c>
      <c r="C669" t="s">
        <v>876</v>
      </c>
      <c r="D669">
        <v>43</v>
      </c>
      <c r="E669" t="s">
        <v>1739</v>
      </c>
      <c r="F669" t="s">
        <v>548</v>
      </c>
      <c r="G669" t="s">
        <v>1323</v>
      </c>
      <c r="H669" t="s">
        <v>1740</v>
      </c>
      <c r="I669" t="s">
        <v>427</v>
      </c>
      <c r="J669" s="3" t="s">
        <v>1746</v>
      </c>
      <c r="K669" t="s">
        <v>1747</v>
      </c>
      <c r="L669" s="9">
        <v>1</v>
      </c>
      <c r="M669" s="9">
        <v>0</v>
      </c>
      <c r="N669">
        <v>1</v>
      </c>
      <c r="P669">
        <v>0</v>
      </c>
      <c r="Q669">
        <f>QtyRemaining*EstMfgMin/60</f>
        <v>0</v>
      </c>
      <c r="U669" t="str">
        <f t="shared" si="22"/>
        <v>2025-10</v>
      </c>
      <c r="V669" s="11">
        <f t="shared" si="23"/>
        <v>43</v>
      </c>
    </row>
    <row r="670" spans="1:22" x14ac:dyDescent="0.25">
      <c r="A670" s="2">
        <v>45954</v>
      </c>
      <c r="B670" s="2">
        <v>45839</v>
      </c>
      <c r="C670" t="s">
        <v>1242</v>
      </c>
      <c r="D670">
        <v>43</v>
      </c>
      <c r="E670" t="s">
        <v>1748</v>
      </c>
      <c r="F670" t="s">
        <v>649</v>
      </c>
      <c r="G670" t="s">
        <v>1244</v>
      </c>
      <c r="H670" t="s">
        <v>1749</v>
      </c>
      <c r="I670" t="s">
        <v>1359</v>
      </c>
      <c r="J670" s="3" t="s">
        <v>1750</v>
      </c>
      <c r="K670" t="s">
        <v>1751</v>
      </c>
      <c r="L670" s="9">
        <v>2</v>
      </c>
      <c r="M670" s="9">
        <v>0</v>
      </c>
      <c r="N670">
        <v>2</v>
      </c>
      <c r="O670" t="s">
        <v>1752</v>
      </c>
      <c r="P670">
        <v>30</v>
      </c>
      <c r="Q670">
        <f>QtyRemaining*EstMfgMin/60</f>
        <v>1</v>
      </c>
      <c r="R670" t="s">
        <v>430</v>
      </c>
      <c r="U670" t="str">
        <f t="shared" si="22"/>
        <v>2025-10</v>
      </c>
      <c r="V670" s="11">
        <f t="shared" si="23"/>
        <v>43</v>
      </c>
    </row>
    <row r="671" spans="1:22" x14ac:dyDescent="0.25">
      <c r="A671" s="2">
        <v>45954</v>
      </c>
      <c r="B671" s="2">
        <v>45868</v>
      </c>
      <c r="C671" t="s">
        <v>1233</v>
      </c>
      <c r="D671">
        <v>43</v>
      </c>
      <c r="E671" t="s">
        <v>1753</v>
      </c>
      <c r="F671" t="s">
        <v>531</v>
      </c>
      <c r="G671" t="s">
        <v>1754</v>
      </c>
      <c r="H671" t="s">
        <v>1755</v>
      </c>
      <c r="I671" t="s">
        <v>381</v>
      </c>
      <c r="J671" s="3" t="s">
        <v>1756</v>
      </c>
      <c r="K671" t="s">
        <v>1050</v>
      </c>
      <c r="L671" s="9">
        <v>1</v>
      </c>
      <c r="M671" s="9">
        <v>0</v>
      </c>
      <c r="N671">
        <v>1</v>
      </c>
      <c r="O671" t="s">
        <v>1757</v>
      </c>
      <c r="P671">
        <v>65</v>
      </c>
      <c r="Q671">
        <f>QtyRemaining*EstMfgMin/60</f>
        <v>1.0833333333333333</v>
      </c>
      <c r="U671" t="str">
        <f t="shared" si="22"/>
        <v>2025-10</v>
      </c>
      <c r="V671" s="11">
        <f t="shared" si="23"/>
        <v>43</v>
      </c>
    </row>
    <row r="672" spans="1:22" x14ac:dyDescent="0.25">
      <c r="A672" s="2">
        <v>45954</v>
      </c>
      <c r="B672" s="2">
        <v>45916</v>
      </c>
      <c r="C672" t="s">
        <v>546</v>
      </c>
      <c r="D672">
        <v>43</v>
      </c>
      <c r="E672" t="s">
        <v>1758</v>
      </c>
      <c r="F672" t="s">
        <v>548</v>
      </c>
      <c r="G672" t="s">
        <v>1277</v>
      </c>
      <c r="H672" t="s">
        <v>1759</v>
      </c>
      <c r="I672" t="s">
        <v>381</v>
      </c>
      <c r="J672" s="3" t="s">
        <v>897</v>
      </c>
      <c r="K672" t="s">
        <v>1563</v>
      </c>
      <c r="L672" s="9">
        <v>1</v>
      </c>
      <c r="M672" s="9">
        <v>0</v>
      </c>
      <c r="N672">
        <v>1</v>
      </c>
      <c r="P672">
        <v>0</v>
      </c>
      <c r="Q672">
        <f>QtyRemaining*EstMfgMin/60</f>
        <v>0</v>
      </c>
      <c r="U672" t="str">
        <f t="shared" si="22"/>
        <v>2025-10</v>
      </c>
      <c r="V672" s="11">
        <f t="shared" si="23"/>
        <v>43</v>
      </c>
    </row>
    <row r="673" spans="1:22" x14ac:dyDescent="0.25">
      <c r="A673" s="2">
        <v>45954</v>
      </c>
      <c r="B673" s="2">
        <v>45916</v>
      </c>
      <c r="C673" t="s">
        <v>546</v>
      </c>
      <c r="D673">
        <v>43</v>
      </c>
      <c r="E673" t="s">
        <v>1758</v>
      </c>
      <c r="F673" t="s">
        <v>548</v>
      </c>
      <c r="G673" t="s">
        <v>1277</v>
      </c>
      <c r="H673" t="s">
        <v>1759</v>
      </c>
      <c r="I673" t="s">
        <v>381</v>
      </c>
      <c r="J673" s="3" t="s">
        <v>1760</v>
      </c>
      <c r="K673" t="s">
        <v>1761</v>
      </c>
      <c r="L673" s="9">
        <v>1</v>
      </c>
      <c r="M673" s="9">
        <v>0</v>
      </c>
      <c r="N673">
        <v>1</v>
      </c>
      <c r="O673" t="s">
        <v>1385</v>
      </c>
      <c r="P673">
        <v>25</v>
      </c>
      <c r="Q673">
        <f>QtyRemaining*EstMfgMin/60</f>
        <v>0.41666666666666669</v>
      </c>
      <c r="U673" t="str">
        <f t="shared" si="22"/>
        <v>2025-10</v>
      </c>
      <c r="V673" s="11">
        <f t="shared" si="23"/>
        <v>43</v>
      </c>
    </row>
    <row r="674" spans="1:22" x14ac:dyDescent="0.25">
      <c r="A674" s="2">
        <v>45954</v>
      </c>
      <c r="B674" s="2">
        <v>45931</v>
      </c>
      <c r="C674" t="s">
        <v>556</v>
      </c>
      <c r="D674">
        <v>43</v>
      </c>
      <c r="E674" t="s">
        <v>1762</v>
      </c>
      <c r="F674" t="s">
        <v>531</v>
      </c>
      <c r="G674" t="s">
        <v>1763</v>
      </c>
      <c r="H674" t="s">
        <v>1764</v>
      </c>
      <c r="I674" t="s">
        <v>560</v>
      </c>
      <c r="J674" s="3" t="s">
        <v>1765</v>
      </c>
      <c r="K674" t="s">
        <v>1766</v>
      </c>
      <c r="L674" s="9">
        <v>140</v>
      </c>
      <c r="M674" s="9">
        <v>0</v>
      </c>
      <c r="N674">
        <v>140</v>
      </c>
      <c r="P674">
        <v>0</v>
      </c>
      <c r="Q674">
        <f>QtyRemaining*EstMfgMin/60</f>
        <v>0</v>
      </c>
      <c r="U674" t="str">
        <f t="shared" si="22"/>
        <v>2025-10</v>
      </c>
      <c r="V674" s="11">
        <f t="shared" si="23"/>
        <v>43</v>
      </c>
    </row>
    <row r="675" spans="1:22" x14ac:dyDescent="0.25">
      <c r="A675" s="2">
        <v>45954</v>
      </c>
      <c r="B675" s="2">
        <v>45931</v>
      </c>
      <c r="C675" t="s">
        <v>556</v>
      </c>
      <c r="D675">
        <v>43</v>
      </c>
      <c r="E675" t="s">
        <v>1762</v>
      </c>
      <c r="F675" t="s">
        <v>531</v>
      </c>
      <c r="G675" t="s">
        <v>1763</v>
      </c>
      <c r="H675" t="s">
        <v>1764</v>
      </c>
      <c r="I675" t="s">
        <v>560</v>
      </c>
      <c r="J675" s="3" t="s">
        <v>1767</v>
      </c>
      <c r="K675" t="s">
        <v>1768</v>
      </c>
      <c r="L675" s="9">
        <v>200</v>
      </c>
      <c r="M675" s="9">
        <v>0</v>
      </c>
      <c r="N675">
        <v>200</v>
      </c>
      <c r="P675">
        <v>0</v>
      </c>
      <c r="Q675">
        <f>QtyRemaining*EstMfgMin/60</f>
        <v>0</v>
      </c>
      <c r="U675" t="str">
        <f t="shared" si="22"/>
        <v>2025-10</v>
      </c>
      <c r="V675" s="11">
        <f t="shared" si="23"/>
        <v>43</v>
      </c>
    </row>
    <row r="676" spans="1:22" x14ac:dyDescent="0.25">
      <c r="A676" s="2">
        <v>45954</v>
      </c>
      <c r="B676" s="2">
        <v>45932</v>
      </c>
      <c r="C676" t="s">
        <v>1242</v>
      </c>
      <c r="D676">
        <v>43</v>
      </c>
      <c r="E676" t="s">
        <v>1769</v>
      </c>
      <c r="F676" t="s">
        <v>649</v>
      </c>
      <c r="G676" t="s">
        <v>1244</v>
      </c>
      <c r="H676" t="s">
        <v>1770</v>
      </c>
      <c r="I676" t="s">
        <v>1359</v>
      </c>
      <c r="J676" s="3" t="s">
        <v>1771</v>
      </c>
      <c r="K676" t="s">
        <v>1772</v>
      </c>
      <c r="L676" s="9">
        <v>80</v>
      </c>
      <c r="M676" s="9">
        <v>0</v>
      </c>
      <c r="N676">
        <v>80</v>
      </c>
      <c r="O676" t="s">
        <v>1248</v>
      </c>
      <c r="P676">
        <v>36</v>
      </c>
      <c r="Q676">
        <f>QtyRemaining*EstMfgMin/60</f>
        <v>48</v>
      </c>
      <c r="U676" t="str">
        <f t="shared" si="22"/>
        <v>2025-10</v>
      </c>
      <c r="V676" s="11">
        <f t="shared" si="23"/>
        <v>43</v>
      </c>
    </row>
    <row r="677" spans="1:22" x14ac:dyDescent="0.25">
      <c r="A677" s="2">
        <v>45954</v>
      </c>
      <c r="B677" s="2">
        <v>45943</v>
      </c>
      <c r="C677" t="s">
        <v>1242</v>
      </c>
      <c r="D677">
        <v>43</v>
      </c>
      <c r="E677" t="s">
        <v>1700</v>
      </c>
      <c r="F677" t="s">
        <v>649</v>
      </c>
      <c r="G677" t="s">
        <v>1244</v>
      </c>
      <c r="H677" t="s">
        <v>1701</v>
      </c>
      <c r="I677" t="s">
        <v>1359</v>
      </c>
      <c r="J677" s="3" t="s">
        <v>1773</v>
      </c>
      <c r="K677" t="s">
        <v>1774</v>
      </c>
      <c r="L677" s="9">
        <v>1</v>
      </c>
      <c r="M677" s="9">
        <v>0</v>
      </c>
      <c r="N677">
        <v>1</v>
      </c>
      <c r="O677" t="s">
        <v>1775</v>
      </c>
      <c r="P677">
        <v>78</v>
      </c>
      <c r="Q677">
        <f>QtyRemaining*EstMfgMin/60</f>
        <v>1.3</v>
      </c>
      <c r="U677" t="str">
        <f t="shared" si="22"/>
        <v>2025-10</v>
      </c>
      <c r="V677" s="11">
        <f t="shared" si="23"/>
        <v>43</v>
      </c>
    </row>
    <row r="678" spans="1:22" x14ac:dyDescent="0.25">
      <c r="A678" s="2">
        <v>45954</v>
      </c>
      <c r="B678" s="2">
        <v>45944</v>
      </c>
      <c r="C678" t="s">
        <v>1242</v>
      </c>
      <c r="D678">
        <v>43</v>
      </c>
      <c r="E678" t="s">
        <v>1776</v>
      </c>
      <c r="F678" t="s">
        <v>649</v>
      </c>
      <c r="G678" t="s">
        <v>1244</v>
      </c>
      <c r="H678" t="s">
        <v>1777</v>
      </c>
      <c r="I678" t="s">
        <v>1359</v>
      </c>
      <c r="J678" s="3" t="s">
        <v>1778</v>
      </c>
      <c r="K678" t="s">
        <v>1779</v>
      </c>
      <c r="L678" s="9">
        <v>3</v>
      </c>
      <c r="M678" s="9">
        <v>0</v>
      </c>
      <c r="N678">
        <v>3</v>
      </c>
      <c r="O678" t="s">
        <v>1780</v>
      </c>
      <c r="P678">
        <v>20</v>
      </c>
      <c r="Q678">
        <f>QtyRemaining*EstMfgMin/60</f>
        <v>1</v>
      </c>
      <c r="U678" t="str">
        <f t="shared" si="22"/>
        <v>2025-10</v>
      </c>
      <c r="V678" s="11">
        <f t="shared" si="23"/>
        <v>43</v>
      </c>
    </row>
    <row r="679" spans="1:22" x14ac:dyDescent="0.25">
      <c r="A679" s="2">
        <v>45957</v>
      </c>
      <c r="B679" s="2">
        <v>45754</v>
      </c>
      <c r="C679" t="s">
        <v>541</v>
      </c>
      <c r="D679">
        <v>44</v>
      </c>
      <c r="E679" t="s">
        <v>1781</v>
      </c>
      <c r="F679" t="s">
        <v>531</v>
      </c>
      <c r="G679" t="s">
        <v>900</v>
      </c>
      <c r="H679" t="s">
        <v>1782</v>
      </c>
      <c r="I679" t="s">
        <v>381</v>
      </c>
      <c r="J679" s="3" t="s">
        <v>1783</v>
      </c>
      <c r="K679" t="s">
        <v>1784</v>
      </c>
      <c r="L679" s="9">
        <v>17</v>
      </c>
      <c r="M679" s="9">
        <v>0</v>
      </c>
      <c r="N679">
        <v>17</v>
      </c>
      <c r="O679" t="s">
        <v>407</v>
      </c>
      <c r="P679">
        <v>0</v>
      </c>
      <c r="Q679">
        <f>QtyRemaining*EstMfgMin/60</f>
        <v>0</v>
      </c>
      <c r="U679" t="str">
        <f t="shared" si="22"/>
        <v>2025-10</v>
      </c>
      <c r="V679" s="11">
        <f t="shared" si="23"/>
        <v>44</v>
      </c>
    </row>
    <row r="680" spans="1:22" x14ac:dyDescent="0.25">
      <c r="A680" s="2">
        <v>45957</v>
      </c>
      <c r="B680" s="2">
        <v>45754</v>
      </c>
      <c r="C680" t="s">
        <v>541</v>
      </c>
      <c r="D680">
        <v>44</v>
      </c>
      <c r="E680" t="s">
        <v>1442</v>
      </c>
      <c r="F680" t="s">
        <v>531</v>
      </c>
      <c r="G680" t="s">
        <v>900</v>
      </c>
      <c r="H680" t="s">
        <v>1443</v>
      </c>
      <c r="I680" t="s">
        <v>381</v>
      </c>
      <c r="J680" s="3" t="s">
        <v>1785</v>
      </c>
      <c r="K680" t="s">
        <v>1786</v>
      </c>
      <c r="L680" s="9">
        <v>10</v>
      </c>
      <c r="M680" s="9">
        <v>0</v>
      </c>
      <c r="N680">
        <v>10</v>
      </c>
      <c r="O680" t="s">
        <v>959</v>
      </c>
      <c r="P680">
        <v>0</v>
      </c>
      <c r="Q680">
        <f>QtyRemaining*EstMfgMin/60</f>
        <v>0</v>
      </c>
      <c r="U680" t="str">
        <f t="shared" si="22"/>
        <v>2025-10</v>
      </c>
      <c r="V680" s="11">
        <f t="shared" si="23"/>
        <v>44</v>
      </c>
    </row>
    <row r="681" spans="1:22" x14ac:dyDescent="0.25">
      <c r="A681" s="2">
        <v>45957</v>
      </c>
      <c r="B681" s="2">
        <v>45790</v>
      </c>
      <c r="C681" t="s">
        <v>556</v>
      </c>
      <c r="D681">
        <v>44</v>
      </c>
      <c r="E681" t="s">
        <v>1787</v>
      </c>
      <c r="F681" t="s">
        <v>531</v>
      </c>
      <c r="G681" t="s">
        <v>943</v>
      </c>
      <c r="H681" t="s">
        <v>1788</v>
      </c>
      <c r="I681" t="s">
        <v>534</v>
      </c>
      <c r="J681" s="3" t="s">
        <v>1789</v>
      </c>
      <c r="K681" t="s">
        <v>1790</v>
      </c>
      <c r="L681" s="9">
        <v>375</v>
      </c>
      <c r="M681" s="9">
        <v>0</v>
      </c>
      <c r="N681">
        <v>375</v>
      </c>
      <c r="O681" t="s">
        <v>531</v>
      </c>
      <c r="P681">
        <v>5</v>
      </c>
      <c r="Q681">
        <f>QtyRemaining*EstMfgMin/60</f>
        <v>31.25</v>
      </c>
      <c r="U681" t="str">
        <f t="shared" si="22"/>
        <v>2025-10</v>
      </c>
      <c r="V681" s="11">
        <f t="shared" si="23"/>
        <v>44</v>
      </c>
    </row>
    <row r="682" spans="1:22" x14ac:dyDescent="0.25">
      <c r="A682" s="2">
        <v>45957</v>
      </c>
      <c r="B682" s="2">
        <v>45790</v>
      </c>
      <c r="C682" t="s">
        <v>556</v>
      </c>
      <c r="D682">
        <v>44</v>
      </c>
      <c r="E682" t="s">
        <v>1787</v>
      </c>
      <c r="F682" t="s">
        <v>531</v>
      </c>
      <c r="G682" t="s">
        <v>943</v>
      </c>
      <c r="H682" t="s">
        <v>1788</v>
      </c>
      <c r="I682" t="s">
        <v>534</v>
      </c>
      <c r="J682" s="3" t="s">
        <v>1791</v>
      </c>
      <c r="K682" t="s">
        <v>1792</v>
      </c>
      <c r="L682" s="9">
        <v>50</v>
      </c>
      <c r="M682" s="9">
        <v>0</v>
      </c>
      <c r="N682">
        <v>50</v>
      </c>
      <c r="O682" t="s">
        <v>407</v>
      </c>
      <c r="P682">
        <v>18</v>
      </c>
      <c r="Q682">
        <f>QtyRemaining*EstMfgMin/60</f>
        <v>15</v>
      </c>
      <c r="U682" t="str">
        <f t="shared" si="22"/>
        <v>2025-10</v>
      </c>
      <c r="V682" s="11">
        <f t="shared" si="23"/>
        <v>44</v>
      </c>
    </row>
    <row r="683" spans="1:22" x14ac:dyDescent="0.25">
      <c r="A683" s="2">
        <v>45957</v>
      </c>
      <c r="B683" s="2">
        <v>45790</v>
      </c>
      <c r="C683" t="s">
        <v>556</v>
      </c>
      <c r="D683">
        <v>44</v>
      </c>
      <c r="E683" t="s">
        <v>1787</v>
      </c>
      <c r="F683" t="s">
        <v>531</v>
      </c>
      <c r="G683" t="s">
        <v>943</v>
      </c>
      <c r="H683" t="s">
        <v>1788</v>
      </c>
      <c r="I683" t="s">
        <v>534</v>
      </c>
      <c r="J683" s="3" t="s">
        <v>1793</v>
      </c>
      <c r="K683" t="s">
        <v>1794</v>
      </c>
      <c r="L683" s="9">
        <v>50</v>
      </c>
      <c r="M683" s="9">
        <v>0</v>
      </c>
      <c r="N683">
        <v>50</v>
      </c>
      <c r="O683" t="s">
        <v>407</v>
      </c>
      <c r="P683">
        <v>60</v>
      </c>
      <c r="Q683">
        <f>QtyRemaining*EstMfgMin/60</f>
        <v>50</v>
      </c>
      <c r="U683" t="str">
        <f t="shared" si="22"/>
        <v>2025-10</v>
      </c>
      <c r="V683" s="11">
        <f t="shared" si="23"/>
        <v>44</v>
      </c>
    </row>
    <row r="684" spans="1:22" x14ac:dyDescent="0.25">
      <c r="A684" s="2">
        <v>45957</v>
      </c>
      <c r="B684" s="2">
        <v>45790</v>
      </c>
      <c r="C684" t="s">
        <v>556</v>
      </c>
      <c r="D684">
        <v>44</v>
      </c>
      <c r="E684" t="s">
        <v>1795</v>
      </c>
      <c r="F684" t="s">
        <v>531</v>
      </c>
      <c r="G684" t="s">
        <v>943</v>
      </c>
      <c r="H684" t="s">
        <v>1796</v>
      </c>
      <c r="I684" t="s">
        <v>534</v>
      </c>
      <c r="J684" s="3" t="s">
        <v>1797</v>
      </c>
      <c r="K684" t="s">
        <v>1798</v>
      </c>
      <c r="L684" s="9">
        <v>100</v>
      </c>
      <c r="M684" s="9">
        <v>0</v>
      </c>
      <c r="N684">
        <v>100</v>
      </c>
      <c r="O684" t="s">
        <v>407</v>
      </c>
      <c r="P684">
        <v>20</v>
      </c>
      <c r="Q684">
        <f>QtyRemaining*EstMfgMin/60</f>
        <v>33.333333333333336</v>
      </c>
      <c r="U684" t="str">
        <f t="shared" si="22"/>
        <v>2025-10</v>
      </c>
      <c r="V684" s="11">
        <f t="shared" si="23"/>
        <v>44</v>
      </c>
    </row>
    <row r="685" spans="1:22" x14ac:dyDescent="0.25">
      <c r="A685" s="2">
        <v>45957</v>
      </c>
      <c r="B685" s="2">
        <v>45847</v>
      </c>
      <c r="C685" t="s">
        <v>948</v>
      </c>
      <c r="D685">
        <v>44</v>
      </c>
      <c r="E685" t="s">
        <v>1799</v>
      </c>
      <c r="F685" t="s">
        <v>548</v>
      </c>
      <c r="G685" t="s">
        <v>626</v>
      </c>
      <c r="H685" t="s">
        <v>1800</v>
      </c>
      <c r="I685" t="s">
        <v>381</v>
      </c>
      <c r="J685" s="3" t="s">
        <v>413</v>
      </c>
      <c r="K685" t="s">
        <v>462</v>
      </c>
      <c r="L685" s="9">
        <v>318</v>
      </c>
      <c r="M685" s="9">
        <v>0</v>
      </c>
      <c r="N685">
        <v>318</v>
      </c>
      <c r="O685" t="s">
        <v>415</v>
      </c>
      <c r="P685">
        <v>35</v>
      </c>
      <c r="Q685">
        <f>QtyRemaining*EstMfgMin/60</f>
        <v>185.5</v>
      </c>
      <c r="U685" t="str">
        <f t="shared" si="22"/>
        <v>2025-10</v>
      </c>
      <c r="V685" s="11">
        <f t="shared" si="23"/>
        <v>44</v>
      </c>
    </row>
    <row r="686" spans="1:22" x14ac:dyDescent="0.25">
      <c r="A686" s="2">
        <v>45957</v>
      </c>
      <c r="B686" s="2">
        <v>45852</v>
      </c>
      <c r="C686" t="s">
        <v>948</v>
      </c>
      <c r="D686">
        <v>44</v>
      </c>
      <c r="E686" t="s">
        <v>1801</v>
      </c>
      <c r="F686" t="s">
        <v>548</v>
      </c>
      <c r="G686" t="s">
        <v>626</v>
      </c>
      <c r="H686" t="s">
        <v>1802</v>
      </c>
      <c r="I686" t="s">
        <v>381</v>
      </c>
      <c r="J686" s="3" t="s">
        <v>413</v>
      </c>
      <c r="K686" t="s">
        <v>462</v>
      </c>
      <c r="L686" s="9">
        <v>400</v>
      </c>
      <c r="M686" s="9">
        <v>0</v>
      </c>
      <c r="N686">
        <v>400</v>
      </c>
      <c r="O686" t="s">
        <v>415</v>
      </c>
      <c r="P686">
        <v>35</v>
      </c>
      <c r="Q686">
        <f>QtyRemaining*EstMfgMin/60</f>
        <v>233.33333333333334</v>
      </c>
      <c r="U686" t="str">
        <f t="shared" si="22"/>
        <v>2025-10</v>
      </c>
      <c r="V686" s="11">
        <f t="shared" si="23"/>
        <v>44</v>
      </c>
    </row>
    <row r="687" spans="1:22" x14ac:dyDescent="0.25">
      <c r="A687" s="2">
        <v>45957</v>
      </c>
      <c r="B687" s="2">
        <v>45868</v>
      </c>
      <c r="C687" t="s">
        <v>1233</v>
      </c>
      <c r="D687">
        <v>44</v>
      </c>
      <c r="E687" t="s">
        <v>1803</v>
      </c>
      <c r="F687" t="s">
        <v>649</v>
      </c>
      <c r="G687" t="s">
        <v>1235</v>
      </c>
      <c r="H687" t="s">
        <v>1804</v>
      </c>
      <c r="I687" t="s">
        <v>544</v>
      </c>
      <c r="J687" s="3" t="s">
        <v>1635</v>
      </c>
      <c r="K687" t="s">
        <v>1636</v>
      </c>
      <c r="L687" s="9">
        <v>10</v>
      </c>
      <c r="M687" s="9">
        <v>0</v>
      </c>
      <c r="N687">
        <v>10</v>
      </c>
      <c r="O687" t="s">
        <v>423</v>
      </c>
      <c r="P687">
        <v>60</v>
      </c>
      <c r="Q687">
        <f>QtyRemaining*EstMfgMin/60</f>
        <v>10</v>
      </c>
      <c r="U687" t="str">
        <f t="shared" si="22"/>
        <v>2025-10</v>
      </c>
      <c r="V687" s="11">
        <f t="shared" si="23"/>
        <v>44</v>
      </c>
    </row>
    <row r="688" spans="1:22" x14ac:dyDescent="0.25">
      <c r="A688" s="2">
        <v>45957</v>
      </c>
      <c r="B688" s="2">
        <v>45926</v>
      </c>
      <c r="C688" t="s">
        <v>556</v>
      </c>
      <c r="D688">
        <v>44</v>
      </c>
      <c r="E688" t="s">
        <v>1805</v>
      </c>
      <c r="F688" t="s">
        <v>531</v>
      </c>
      <c r="G688" t="s">
        <v>1592</v>
      </c>
      <c r="H688" t="s">
        <v>1806</v>
      </c>
      <c r="I688" t="s">
        <v>534</v>
      </c>
      <c r="J688" s="3" t="s">
        <v>1807</v>
      </c>
      <c r="K688" t="s">
        <v>1808</v>
      </c>
      <c r="L688" s="9">
        <v>155</v>
      </c>
      <c r="M688" s="9">
        <v>0</v>
      </c>
      <c r="N688">
        <v>155</v>
      </c>
      <c r="O688" t="s">
        <v>1809</v>
      </c>
      <c r="P688">
        <v>13</v>
      </c>
      <c r="Q688">
        <f>QtyRemaining*EstMfgMin/60</f>
        <v>33.583333333333336</v>
      </c>
      <c r="U688" t="str">
        <f t="shared" si="22"/>
        <v>2025-10</v>
      </c>
      <c r="V688" s="11">
        <f t="shared" si="23"/>
        <v>44</v>
      </c>
    </row>
    <row r="689" spans="1:22" x14ac:dyDescent="0.25">
      <c r="A689" s="2">
        <v>45957</v>
      </c>
      <c r="B689" s="2">
        <v>45926</v>
      </c>
      <c r="C689" t="s">
        <v>556</v>
      </c>
      <c r="D689">
        <v>44</v>
      </c>
      <c r="E689" t="s">
        <v>1805</v>
      </c>
      <c r="F689" t="s">
        <v>531</v>
      </c>
      <c r="G689" t="s">
        <v>1592</v>
      </c>
      <c r="H689" t="s">
        <v>1806</v>
      </c>
      <c r="I689" t="s">
        <v>534</v>
      </c>
      <c r="J689" s="3" t="s">
        <v>1810</v>
      </c>
      <c r="K689" t="s">
        <v>1811</v>
      </c>
      <c r="L689" s="9">
        <v>307</v>
      </c>
      <c r="M689" s="9">
        <v>0</v>
      </c>
      <c r="N689">
        <v>307</v>
      </c>
      <c r="O689" t="s">
        <v>1809</v>
      </c>
      <c r="P689">
        <v>30</v>
      </c>
      <c r="Q689">
        <f>QtyRemaining*EstMfgMin/60</f>
        <v>153.5</v>
      </c>
      <c r="U689" t="str">
        <f t="shared" si="22"/>
        <v>2025-10</v>
      </c>
      <c r="V689" s="11">
        <f t="shared" si="23"/>
        <v>44</v>
      </c>
    </row>
    <row r="690" spans="1:22" x14ac:dyDescent="0.25">
      <c r="A690" s="2">
        <v>45957</v>
      </c>
      <c r="B690" s="2">
        <v>45933</v>
      </c>
      <c r="C690" t="s">
        <v>556</v>
      </c>
      <c r="D690">
        <v>44</v>
      </c>
      <c r="E690" t="s">
        <v>1812</v>
      </c>
      <c r="F690" t="s">
        <v>531</v>
      </c>
      <c r="G690" t="s">
        <v>943</v>
      </c>
      <c r="H690" t="s">
        <v>1813</v>
      </c>
      <c r="I690" t="s">
        <v>534</v>
      </c>
      <c r="J690" s="3" t="s">
        <v>1814</v>
      </c>
      <c r="K690" t="s">
        <v>1815</v>
      </c>
      <c r="L690" s="9">
        <v>5</v>
      </c>
      <c r="M690" s="9">
        <v>0</v>
      </c>
      <c r="N690">
        <v>5</v>
      </c>
      <c r="O690" t="s">
        <v>977</v>
      </c>
      <c r="P690">
        <v>12</v>
      </c>
      <c r="Q690">
        <f>QtyRemaining*EstMfgMin/60</f>
        <v>1</v>
      </c>
      <c r="U690" t="str">
        <f t="shared" si="22"/>
        <v>2025-10</v>
      </c>
      <c r="V690" s="11">
        <f t="shared" si="23"/>
        <v>44</v>
      </c>
    </row>
    <row r="691" spans="1:22" x14ac:dyDescent="0.25">
      <c r="A691" s="2">
        <v>45957</v>
      </c>
      <c r="B691" s="2">
        <v>45933</v>
      </c>
      <c r="C691" t="s">
        <v>556</v>
      </c>
      <c r="D691">
        <v>44</v>
      </c>
      <c r="E691" t="s">
        <v>1812</v>
      </c>
      <c r="F691" t="s">
        <v>531</v>
      </c>
      <c r="G691" t="s">
        <v>943</v>
      </c>
      <c r="H691" t="s">
        <v>1813</v>
      </c>
      <c r="I691" t="s">
        <v>534</v>
      </c>
      <c r="J691" s="3" t="s">
        <v>1816</v>
      </c>
      <c r="K691" t="s">
        <v>1817</v>
      </c>
      <c r="L691" s="9">
        <v>25</v>
      </c>
      <c r="M691" s="9">
        <v>0</v>
      </c>
      <c r="N691">
        <v>25</v>
      </c>
      <c r="O691" t="s">
        <v>977</v>
      </c>
      <c r="P691">
        <v>27</v>
      </c>
      <c r="Q691">
        <f>QtyRemaining*EstMfgMin/60</f>
        <v>11.25</v>
      </c>
      <c r="U691" t="str">
        <f t="shared" si="22"/>
        <v>2025-10</v>
      </c>
      <c r="V691" s="11">
        <f t="shared" si="23"/>
        <v>44</v>
      </c>
    </row>
    <row r="692" spans="1:22" x14ac:dyDescent="0.25">
      <c r="A692" s="2">
        <v>45957</v>
      </c>
      <c r="B692" s="2">
        <v>45933</v>
      </c>
      <c r="C692" t="s">
        <v>556</v>
      </c>
      <c r="D692">
        <v>44</v>
      </c>
      <c r="E692" t="s">
        <v>1812</v>
      </c>
      <c r="F692" t="s">
        <v>531</v>
      </c>
      <c r="G692" t="s">
        <v>943</v>
      </c>
      <c r="H692" t="s">
        <v>1813</v>
      </c>
      <c r="I692" t="s">
        <v>534</v>
      </c>
      <c r="J692" s="3" t="s">
        <v>1818</v>
      </c>
      <c r="K692" t="s">
        <v>1819</v>
      </c>
      <c r="L692" s="9">
        <v>5</v>
      </c>
      <c r="M692" s="9">
        <v>0</v>
      </c>
      <c r="N692">
        <v>5</v>
      </c>
      <c r="O692" t="s">
        <v>977</v>
      </c>
      <c r="P692">
        <v>9</v>
      </c>
      <c r="Q692">
        <f>QtyRemaining*EstMfgMin/60</f>
        <v>0.75</v>
      </c>
      <c r="U692" t="str">
        <f t="shared" si="22"/>
        <v>2025-10</v>
      </c>
      <c r="V692" s="11">
        <f t="shared" si="23"/>
        <v>44</v>
      </c>
    </row>
    <row r="693" spans="1:22" x14ac:dyDescent="0.25">
      <c r="A693" s="2">
        <v>45957</v>
      </c>
      <c r="B693" s="2">
        <v>45933</v>
      </c>
      <c r="C693" t="s">
        <v>556</v>
      </c>
      <c r="D693">
        <v>44</v>
      </c>
      <c r="E693" t="s">
        <v>1812</v>
      </c>
      <c r="F693" t="s">
        <v>531</v>
      </c>
      <c r="G693" t="s">
        <v>943</v>
      </c>
      <c r="H693" t="s">
        <v>1813</v>
      </c>
      <c r="I693" t="s">
        <v>534</v>
      </c>
      <c r="J693" s="3" t="s">
        <v>1820</v>
      </c>
      <c r="K693" t="s">
        <v>1821</v>
      </c>
      <c r="L693" s="9">
        <v>5</v>
      </c>
      <c r="M693" s="9">
        <v>0</v>
      </c>
      <c r="N693">
        <v>5</v>
      </c>
      <c r="O693" t="s">
        <v>977</v>
      </c>
      <c r="P693">
        <v>17</v>
      </c>
      <c r="Q693">
        <f>QtyRemaining*EstMfgMin/60</f>
        <v>1.4166666666666667</v>
      </c>
      <c r="U693" t="str">
        <f t="shared" si="22"/>
        <v>2025-10</v>
      </c>
      <c r="V693" s="11">
        <f t="shared" si="23"/>
        <v>44</v>
      </c>
    </row>
    <row r="694" spans="1:22" x14ac:dyDescent="0.25">
      <c r="A694" s="2">
        <v>45957</v>
      </c>
      <c r="B694" s="2">
        <v>45933</v>
      </c>
      <c r="C694" t="s">
        <v>556</v>
      </c>
      <c r="D694">
        <v>44</v>
      </c>
      <c r="E694" t="s">
        <v>1812</v>
      </c>
      <c r="F694" t="s">
        <v>531</v>
      </c>
      <c r="G694" t="s">
        <v>943</v>
      </c>
      <c r="H694" t="s">
        <v>1813</v>
      </c>
      <c r="I694" t="s">
        <v>534</v>
      </c>
      <c r="J694" s="3" t="s">
        <v>1822</v>
      </c>
      <c r="K694" t="s">
        <v>1823</v>
      </c>
      <c r="L694" s="9">
        <v>5</v>
      </c>
      <c r="M694" s="9">
        <v>0</v>
      </c>
      <c r="N694">
        <v>5</v>
      </c>
      <c r="O694" t="s">
        <v>977</v>
      </c>
      <c r="P694">
        <v>19</v>
      </c>
      <c r="Q694">
        <f>QtyRemaining*EstMfgMin/60</f>
        <v>1.5833333333333333</v>
      </c>
      <c r="U694" t="str">
        <f t="shared" si="22"/>
        <v>2025-10</v>
      </c>
      <c r="V694" s="11">
        <f t="shared" si="23"/>
        <v>44</v>
      </c>
    </row>
    <row r="695" spans="1:22" x14ac:dyDescent="0.25">
      <c r="A695" s="2">
        <v>45957</v>
      </c>
      <c r="B695" s="2">
        <v>45933</v>
      </c>
      <c r="C695" t="s">
        <v>556</v>
      </c>
      <c r="D695">
        <v>44</v>
      </c>
      <c r="E695" t="s">
        <v>1824</v>
      </c>
      <c r="F695" t="s">
        <v>531</v>
      </c>
      <c r="G695" t="s">
        <v>943</v>
      </c>
      <c r="H695" t="s">
        <v>1825</v>
      </c>
      <c r="I695" t="s">
        <v>534</v>
      </c>
      <c r="J695" s="3" t="s">
        <v>1826</v>
      </c>
      <c r="K695" t="s">
        <v>1827</v>
      </c>
      <c r="L695" s="9">
        <v>5</v>
      </c>
      <c r="M695" s="9">
        <v>0</v>
      </c>
      <c r="N695">
        <v>5</v>
      </c>
      <c r="O695" t="s">
        <v>977</v>
      </c>
      <c r="P695">
        <v>11</v>
      </c>
      <c r="Q695">
        <f>QtyRemaining*EstMfgMin/60</f>
        <v>0.91666666666666663</v>
      </c>
      <c r="U695" t="str">
        <f t="shared" si="22"/>
        <v>2025-10</v>
      </c>
      <c r="V695" s="11">
        <f t="shared" si="23"/>
        <v>44</v>
      </c>
    </row>
    <row r="696" spans="1:22" x14ac:dyDescent="0.25">
      <c r="A696" s="2">
        <v>45957</v>
      </c>
      <c r="B696" s="2">
        <v>45933</v>
      </c>
      <c r="C696" t="s">
        <v>556</v>
      </c>
      <c r="D696">
        <v>44</v>
      </c>
      <c r="E696" t="s">
        <v>1824</v>
      </c>
      <c r="F696" t="s">
        <v>531</v>
      </c>
      <c r="G696" t="s">
        <v>943</v>
      </c>
      <c r="H696" t="s">
        <v>1825</v>
      </c>
      <c r="I696" t="s">
        <v>534</v>
      </c>
      <c r="J696" s="3" t="s">
        <v>1828</v>
      </c>
      <c r="K696" t="s">
        <v>1829</v>
      </c>
      <c r="L696" s="9">
        <v>5</v>
      </c>
      <c r="M696" s="9">
        <v>0</v>
      </c>
      <c r="N696">
        <v>5</v>
      </c>
      <c r="O696" t="s">
        <v>977</v>
      </c>
      <c r="P696">
        <v>0</v>
      </c>
      <c r="Q696">
        <f>QtyRemaining*EstMfgMin/60</f>
        <v>0</v>
      </c>
      <c r="U696" t="str">
        <f t="shared" si="22"/>
        <v>2025-10</v>
      </c>
      <c r="V696" s="11">
        <f t="shared" si="23"/>
        <v>44</v>
      </c>
    </row>
    <row r="697" spans="1:22" x14ac:dyDescent="0.25">
      <c r="A697" s="2">
        <v>45957</v>
      </c>
      <c r="B697" s="2">
        <v>45943</v>
      </c>
      <c r="C697" t="s">
        <v>1242</v>
      </c>
      <c r="D697">
        <v>44</v>
      </c>
      <c r="E697" t="s">
        <v>1830</v>
      </c>
      <c r="F697" t="s">
        <v>649</v>
      </c>
      <c r="G697" t="s">
        <v>1831</v>
      </c>
      <c r="H697" t="s">
        <v>1832</v>
      </c>
      <c r="I697" t="s">
        <v>560</v>
      </c>
      <c r="J697" s="3" t="s">
        <v>1833</v>
      </c>
      <c r="K697" t="s">
        <v>1834</v>
      </c>
      <c r="L697" s="9">
        <v>10</v>
      </c>
      <c r="M697" s="9">
        <v>0</v>
      </c>
      <c r="N697">
        <v>10</v>
      </c>
      <c r="P697">
        <v>0</v>
      </c>
      <c r="Q697">
        <f>QtyRemaining*EstMfgMin/60</f>
        <v>0</v>
      </c>
      <c r="U697" t="str">
        <f t="shared" si="22"/>
        <v>2025-10</v>
      </c>
      <c r="V697" s="11">
        <f t="shared" si="23"/>
        <v>44</v>
      </c>
    </row>
    <row r="698" spans="1:22" x14ac:dyDescent="0.25">
      <c r="A698" s="2">
        <v>45958</v>
      </c>
      <c r="B698" s="2">
        <v>45709</v>
      </c>
      <c r="C698" t="s">
        <v>556</v>
      </c>
      <c r="D698">
        <v>44</v>
      </c>
      <c r="E698" t="s">
        <v>1835</v>
      </c>
      <c r="F698" t="s">
        <v>531</v>
      </c>
      <c r="G698" t="s">
        <v>943</v>
      </c>
      <c r="H698" t="s">
        <v>1836</v>
      </c>
      <c r="I698" t="s">
        <v>534</v>
      </c>
      <c r="J698" s="3" t="s">
        <v>1837</v>
      </c>
      <c r="K698" t="s">
        <v>1838</v>
      </c>
      <c r="L698" s="9">
        <v>50</v>
      </c>
      <c r="M698" s="9">
        <v>0</v>
      </c>
      <c r="N698">
        <v>50</v>
      </c>
      <c r="O698" t="s">
        <v>531</v>
      </c>
      <c r="P698">
        <v>10</v>
      </c>
      <c r="Q698">
        <f>QtyRemaining*EstMfgMin/60</f>
        <v>8.3333333333333339</v>
      </c>
      <c r="U698" t="str">
        <f t="shared" si="22"/>
        <v>2025-10</v>
      </c>
      <c r="V698" s="11">
        <f t="shared" si="23"/>
        <v>44</v>
      </c>
    </row>
    <row r="699" spans="1:22" x14ac:dyDescent="0.25">
      <c r="A699" s="2">
        <v>45958</v>
      </c>
      <c r="B699" s="2">
        <v>45821</v>
      </c>
      <c r="C699" t="s">
        <v>556</v>
      </c>
      <c r="D699">
        <v>44</v>
      </c>
      <c r="E699" t="s">
        <v>1839</v>
      </c>
      <c r="F699" t="s">
        <v>531</v>
      </c>
      <c r="G699" t="s">
        <v>1424</v>
      </c>
      <c r="H699" t="s">
        <v>1840</v>
      </c>
      <c r="I699" t="s">
        <v>534</v>
      </c>
      <c r="J699" s="3" t="s">
        <v>1841</v>
      </c>
      <c r="K699" t="s">
        <v>1842</v>
      </c>
      <c r="L699" s="9">
        <v>6</v>
      </c>
      <c r="M699" s="9">
        <v>0</v>
      </c>
      <c r="N699">
        <v>6</v>
      </c>
      <c r="O699" t="s">
        <v>407</v>
      </c>
      <c r="P699">
        <v>43</v>
      </c>
      <c r="Q699">
        <f>QtyRemaining*EstMfgMin/60</f>
        <v>4.3</v>
      </c>
      <c r="U699" t="str">
        <f t="shared" si="22"/>
        <v>2025-10</v>
      </c>
      <c r="V699" s="11">
        <f t="shared" si="23"/>
        <v>44</v>
      </c>
    </row>
    <row r="700" spans="1:22" x14ac:dyDescent="0.25">
      <c r="A700" s="2">
        <v>45958</v>
      </c>
      <c r="B700" s="2">
        <v>45824</v>
      </c>
      <c r="C700" t="s">
        <v>653</v>
      </c>
      <c r="D700">
        <v>44</v>
      </c>
      <c r="E700" t="s">
        <v>1843</v>
      </c>
      <c r="F700" t="s">
        <v>531</v>
      </c>
      <c r="G700" t="s">
        <v>1844</v>
      </c>
      <c r="H700" t="s">
        <v>1845</v>
      </c>
      <c r="I700" t="s">
        <v>534</v>
      </c>
      <c r="J700" s="3" t="s">
        <v>1846</v>
      </c>
      <c r="K700" t="s">
        <v>1847</v>
      </c>
      <c r="L700" s="9">
        <v>100</v>
      </c>
      <c r="M700" s="9">
        <v>0</v>
      </c>
      <c r="N700">
        <v>100</v>
      </c>
      <c r="O700" t="s">
        <v>402</v>
      </c>
      <c r="P700">
        <v>5</v>
      </c>
      <c r="Q700">
        <f>QtyRemaining*EstMfgMin/60</f>
        <v>8.3333333333333339</v>
      </c>
      <c r="U700" t="str">
        <f t="shared" si="22"/>
        <v>2025-10</v>
      </c>
      <c r="V700" s="11">
        <f t="shared" si="23"/>
        <v>44</v>
      </c>
    </row>
    <row r="701" spans="1:22" x14ac:dyDescent="0.25">
      <c r="A701" s="2">
        <v>45958</v>
      </c>
      <c r="B701" s="2">
        <v>45854</v>
      </c>
      <c r="C701" t="s">
        <v>863</v>
      </c>
      <c r="D701">
        <v>44</v>
      </c>
      <c r="E701" t="s">
        <v>1848</v>
      </c>
      <c r="F701" t="s">
        <v>531</v>
      </c>
      <c r="G701" t="s">
        <v>865</v>
      </c>
      <c r="H701" t="s">
        <v>1849</v>
      </c>
      <c r="I701" t="s">
        <v>534</v>
      </c>
      <c r="J701" s="3" t="s">
        <v>1850</v>
      </c>
      <c r="K701" t="s">
        <v>1851</v>
      </c>
      <c r="L701" s="9">
        <v>10</v>
      </c>
      <c r="M701" s="9">
        <v>0</v>
      </c>
      <c r="N701">
        <v>10</v>
      </c>
      <c r="O701" t="s">
        <v>407</v>
      </c>
      <c r="P701">
        <v>22</v>
      </c>
      <c r="Q701">
        <f>QtyRemaining*EstMfgMin/60</f>
        <v>3.6666666666666665</v>
      </c>
      <c r="U701" t="str">
        <f t="shared" si="22"/>
        <v>2025-10</v>
      </c>
      <c r="V701" s="11">
        <f t="shared" si="23"/>
        <v>44</v>
      </c>
    </row>
    <row r="702" spans="1:22" x14ac:dyDescent="0.25">
      <c r="A702" s="2">
        <v>45958</v>
      </c>
      <c r="B702" s="2">
        <v>45919</v>
      </c>
      <c r="C702" t="s">
        <v>876</v>
      </c>
      <c r="D702">
        <v>44</v>
      </c>
      <c r="E702" t="s">
        <v>1852</v>
      </c>
      <c r="F702" t="s">
        <v>548</v>
      </c>
      <c r="G702" t="s">
        <v>1323</v>
      </c>
      <c r="H702" t="s">
        <v>1853</v>
      </c>
      <c r="I702" t="s">
        <v>427</v>
      </c>
      <c r="J702" s="3" t="s">
        <v>1854</v>
      </c>
      <c r="K702" t="s">
        <v>433</v>
      </c>
      <c r="L702" s="9">
        <v>56</v>
      </c>
      <c r="M702" s="9">
        <v>0</v>
      </c>
      <c r="N702">
        <v>56</v>
      </c>
      <c r="P702">
        <v>14</v>
      </c>
      <c r="Q702">
        <f>QtyRemaining*EstMfgMin/60</f>
        <v>13.066666666666666</v>
      </c>
      <c r="U702" t="str">
        <f t="shared" si="22"/>
        <v>2025-10</v>
      </c>
      <c r="V702" s="11">
        <f t="shared" si="23"/>
        <v>44</v>
      </c>
    </row>
    <row r="703" spans="1:22" x14ac:dyDescent="0.25">
      <c r="A703" s="2">
        <v>45958</v>
      </c>
      <c r="B703" s="2">
        <v>45919</v>
      </c>
      <c r="C703" t="s">
        <v>876</v>
      </c>
      <c r="D703">
        <v>44</v>
      </c>
      <c r="E703" t="s">
        <v>1852</v>
      </c>
      <c r="F703" t="s">
        <v>548</v>
      </c>
      <c r="G703" t="s">
        <v>1323</v>
      </c>
      <c r="H703" t="s">
        <v>1853</v>
      </c>
      <c r="I703" t="s">
        <v>427</v>
      </c>
      <c r="J703" s="3" t="s">
        <v>1855</v>
      </c>
      <c r="K703" t="s">
        <v>433</v>
      </c>
      <c r="L703" s="9">
        <v>28</v>
      </c>
      <c r="M703" s="9">
        <v>0</v>
      </c>
      <c r="N703">
        <v>28</v>
      </c>
      <c r="P703">
        <v>12</v>
      </c>
      <c r="Q703">
        <f>QtyRemaining*EstMfgMin/60</f>
        <v>5.6</v>
      </c>
      <c r="U703" t="str">
        <f t="shared" si="22"/>
        <v>2025-10</v>
      </c>
      <c r="V703" s="11">
        <f t="shared" si="23"/>
        <v>44</v>
      </c>
    </row>
    <row r="704" spans="1:22" x14ac:dyDescent="0.25">
      <c r="A704" s="2">
        <v>45958</v>
      </c>
      <c r="B704" s="2">
        <v>45919</v>
      </c>
      <c r="C704" t="s">
        <v>876</v>
      </c>
      <c r="D704">
        <v>44</v>
      </c>
      <c r="E704" t="s">
        <v>1852</v>
      </c>
      <c r="F704" t="s">
        <v>548</v>
      </c>
      <c r="G704" t="s">
        <v>1323</v>
      </c>
      <c r="H704" t="s">
        <v>1853</v>
      </c>
      <c r="I704" t="s">
        <v>427</v>
      </c>
      <c r="J704" s="3" t="s">
        <v>1856</v>
      </c>
      <c r="K704" t="s">
        <v>1050</v>
      </c>
      <c r="L704" s="9">
        <v>56</v>
      </c>
      <c r="M704" s="9">
        <v>0</v>
      </c>
      <c r="N704">
        <v>56</v>
      </c>
      <c r="P704">
        <v>12</v>
      </c>
      <c r="Q704">
        <f>QtyRemaining*EstMfgMin/60</f>
        <v>11.2</v>
      </c>
      <c r="U704" t="str">
        <f t="shared" si="22"/>
        <v>2025-10</v>
      </c>
      <c r="V704" s="11">
        <f t="shared" si="23"/>
        <v>44</v>
      </c>
    </row>
    <row r="705" spans="1:22" x14ac:dyDescent="0.25">
      <c r="A705" s="2">
        <v>45958</v>
      </c>
      <c r="B705" s="2">
        <v>45925</v>
      </c>
      <c r="C705" t="s">
        <v>863</v>
      </c>
      <c r="D705">
        <v>44</v>
      </c>
      <c r="E705" t="s">
        <v>1857</v>
      </c>
      <c r="F705" t="s">
        <v>531</v>
      </c>
      <c r="G705" t="s">
        <v>865</v>
      </c>
      <c r="H705" t="s">
        <v>1858</v>
      </c>
      <c r="I705" t="s">
        <v>534</v>
      </c>
      <c r="J705" s="3" t="s">
        <v>1859</v>
      </c>
      <c r="K705" t="s">
        <v>1860</v>
      </c>
      <c r="L705" s="9">
        <v>3</v>
      </c>
      <c r="M705" s="9">
        <v>0</v>
      </c>
      <c r="N705">
        <v>3</v>
      </c>
      <c r="O705" t="s">
        <v>480</v>
      </c>
      <c r="P705">
        <v>60</v>
      </c>
      <c r="Q705">
        <f>QtyRemaining*EstMfgMin/60</f>
        <v>3</v>
      </c>
      <c r="U705" t="str">
        <f t="shared" si="22"/>
        <v>2025-10</v>
      </c>
      <c r="V705" s="11">
        <f t="shared" si="23"/>
        <v>44</v>
      </c>
    </row>
    <row r="706" spans="1:22" x14ac:dyDescent="0.25">
      <c r="A706" s="2">
        <v>45958</v>
      </c>
      <c r="B706" s="2">
        <v>45938</v>
      </c>
      <c r="C706" t="s">
        <v>863</v>
      </c>
      <c r="D706">
        <v>44</v>
      </c>
      <c r="E706" t="s">
        <v>1861</v>
      </c>
      <c r="F706" t="s">
        <v>531</v>
      </c>
      <c r="G706" t="s">
        <v>865</v>
      </c>
      <c r="H706" t="s">
        <v>1862</v>
      </c>
      <c r="I706" t="s">
        <v>534</v>
      </c>
      <c r="J706" s="3" t="s">
        <v>1631</v>
      </c>
      <c r="K706" t="s">
        <v>1632</v>
      </c>
      <c r="L706" s="9">
        <v>5</v>
      </c>
      <c r="M706" s="9">
        <v>0</v>
      </c>
      <c r="N706">
        <v>5</v>
      </c>
      <c r="O706" t="s">
        <v>959</v>
      </c>
      <c r="P706">
        <v>72</v>
      </c>
      <c r="Q706">
        <f>QtyRemaining*EstMfgMin/60</f>
        <v>6</v>
      </c>
      <c r="U706" t="str">
        <f t="shared" si="22"/>
        <v>2025-10</v>
      </c>
      <c r="V706" s="11">
        <f t="shared" si="23"/>
        <v>44</v>
      </c>
    </row>
    <row r="707" spans="1:22" x14ac:dyDescent="0.25">
      <c r="A707" s="2">
        <v>45958</v>
      </c>
      <c r="B707" s="2">
        <v>45938</v>
      </c>
      <c r="C707" t="s">
        <v>863</v>
      </c>
      <c r="D707">
        <v>44</v>
      </c>
      <c r="E707" t="s">
        <v>1861</v>
      </c>
      <c r="F707" t="s">
        <v>531</v>
      </c>
      <c r="G707" t="s">
        <v>865</v>
      </c>
      <c r="H707" t="s">
        <v>1862</v>
      </c>
      <c r="I707" t="s">
        <v>534</v>
      </c>
      <c r="J707" s="3" t="s">
        <v>1863</v>
      </c>
      <c r="K707" t="s">
        <v>1864</v>
      </c>
      <c r="L707" s="9">
        <v>3</v>
      </c>
      <c r="M707" s="9">
        <v>0</v>
      </c>
      <c r="N707">
        <v>3</v>
      </c>
      <c r="O707" t="s">
        <v>407</v>
      </c>
      <c r="P707">
        <v>26</v>
      </c>
      <c r="Q707">
        <f>QtyRemaining*EstMfgMin/60</f>
        <v>1.3</v>
      </c>
      <c r="U707" t="str">
        <f t="shared" ref="U707:U770" si="24">VLOOKUP(A707,Calendar,13,FALSE)</f>
        <v>2025-10</v>
      </c>
      <c r="V707" s="11">
        <f t="shared" ref="V707:V770" si="25">VLOOKUP(A707,Calendar,14,FALSE)</f>
        <v>44</v>
      </c>
    </row>
    <row r="708" spans="1:22" x14ac:dyDescent="0.25">
      <c r="A708" s="2">
        <v>45958</v>
      </c>
      <c r="B708" s="2">
        <v>45938</v>
      </c>
      <c r="C708" t="s">
        <v>863</v>
      </c>
      <c r="D708">
        <v>44</v>
      </c>
      <c r="E708" t="s">
        <v>1861</v>
      </c>
      <c r="F708" t="s">
        <v>531</v>
      </c>
      <c r="G708" t="s">
        <v>865</v>
      </c>
      <c r="H708" t="s">
        <v>1862</v>
      </c>
      <c r="I708" t="s">
        <v>534</v>
      </c>
      <c r="J708" s="3" t="s">
        <v>1865</v>
      </c>
      <c r="K708" t="s">
        <v>1866</v>
      </c>
      <c r="L708" s="9">
        <v>3</v>
      </c>
      <c r="M708" s="9">
        <v>0</v>
      </c>
      <c r="N708">
        <v>3</v>
      </c>
      <c r="O708" t="s">
        <v>407</v>
      </c>
      <c r="P708">
        <v>36</v>
      </c>
      <c r="Q708">
        <f>QtyRemaining*EstMfgMin/60</f>
        <v>1.8</v>
      </c>
      <c r="U708" t="str">
        <f t="shared" si="24"/>
        <v>2025-10</v>
      </c>
      <c r="V708" s="11">
        <f t="shared" si="25"/>
        <v>44</v>
      </c>
    </row>
    <row r="709" spans="1:22" x14ac:dyDescent="0.25">
      <c r="A709" s="2">
        <v>45958</v>
      </c>
      <c r="B709" s="2">
        <v>45938</v>
      </c>
      <c r="C709" t="s">
        <v>863</v>
      </c>
      <c r="D709">
        <v>44</v>
      </c>
      <c r="E709" t="s">
        <v>1861</v>
      </c>
      <c r="F709" t="s">
        <v>531</v>
      </c>
      <c r="G709" t="s">
        <v>865</v>
      </c>
      <c r="H709" t="s">
        <v>1862</v>
      </c>
      <c r="I709" t="s">
        <v>534</v>
      </c>
      <c r="J709" s="3" t="s">
        <v>1867</v>
      </c>
      <c r="K709" t="s">
        <v>1868</v>
      </c>
      <c r="L709" s="9">
        <v>3</v>
      </c>
      <c r="M709" s="9">
        <v>0</v>
      </c>
      <c r="N709">
        <v>3</v>
      </c>
      <c r="O709" t="s">
        <v>407</v>
      </c>
      <c r="P709">
        <v>29</v>
      </c>
      <c r="Q709">
        <f>QtyRemaining*EstMfgMin/60</f>
        <v>1.45</v>
      </c>
      <c r="U709" t="str">
        <f t="shared" si="24"/>
        <v>2025-10</v>
      </c>
      <c r="V709" s="11">
        <f t="shared" si="25"/>
        <v>44</v>
      </c>
    </row>
    <row r="710" spans="1:22" x14ac:dyDescent="0.25">
      <c r="A710" s="2">
        <v>45958</v>
      </c>
      <c r="B710" s="2">
        <v>45938</v>
      </c>
      <c r="C710" t="s">
        <v>863</v>
      </c>
      <c r="D710">
        <v>44</v>
      </c>
      <c r="E710" t="s">
        <v>1861</v>
      </c>
      <c r="F710" t="s">
        <v>531</v>
      </c>
      <c r="G710" t="s">
        <v>865</v>
      </c>
      <c r="H710" t="s">
        <v>1862</v>
      </c>
      <c r="I710" t="s">
        <v>534</v>
      </c>
      <c r="J710" s="3" t="s">
        <v>1869</v>
      </c>
      <c r="K710" t="s">
        <v>1870</v>
      </c>
      <c r="L710" s="9">
        <v>3</v>
      </c>
      <c r="M710" s="9">
        <v>0</v>
      </c>
      <c r="N710">
        <v>3</v>
      </c>
      <c r="O710" t="s">
        <v>407</v>
      </c>
      <c r="P710">
        <v>24</v>
      </c>
      <c r="Q710">
        <f>QtyRemaining*EstMfgMin/60</f>
        <v>1.2</v>
      </c>
      <c r="U710" t="str">
        <f t="shared" si="24"/>
        <v>2025-10</v>
      </c>
      <c r="V710" s="11">
        <f t="shared" si="25"/>
        <v>44</v>
      </c>
    </row>
    <row r="711" spans="1:22" x14ac:dyDescent="0.25">
      <c r="A711" s="2">
        <v>45958</v>
      </c>
      <c r="B711" s="2">
        <v>45943</v>
      </c>
      <c r="C711" t="s">
        <v>1242</v>
      </c>
      <c r="D711">
        <v>44</v>
      </c>
      <c r="E711" t="s">
        <v>1871</v>
      </c>
      <c r="F711" t="s">
        <v>649</v>
      </c>
      <c r="G711" t="s">
        <v>1872</v>
      </c>
      <c r="H711" t="s">
        <v>1873</v>
      </c>
      <c r="I711" t="s">
        <v>1359</v>
      </c>
      <c r="J711" s="3" t="s">
        <v>1874</v>
      </c>
      <c r="K711" t="s">
        <v>1875</v>
      </c>
      <c r="L711" s="9">
        <v>5</v>
      </c>
      <c r="M711" s="9">
        <v>0</v>
      </c>
      <c r="N711">
        <v>5</v>
      </c>
      <c r="P711">
        <v>75</v>
      </c>
      <c r="Q711">
        <f>QtyRemaining*EstMfgMin/60</f>
        <v>6.25</v>
      </c>
      <c r="U711" t="str">
        <f t="shared" si="24"/>
        <v>2025-10</v>
      </c>
      <c r="V711" s="11">
        <f t="shared" si="25"/>
        <v>44</v>
      </c>
    </row>
    <row r="712" spans="1:22" x14ac:dyDescent="0.25">
      <c r="A712" s="2">
        <v>45959</v>
      </c>
      <c r="B712" s="2">
        <v>45700</v>
      </c>
      <c r="C712" t="s">
        <v>546</v>
      </c>
      <c r="D712">
        <v>44</v>
      </c>
      <c r="E712" t="s">
        <v>985</v>
      </c>
      <c r="F712" t="s">
        <v>548</v>
      </c>
      <c r="G712" t="s">
        <v>986</v>
      </c>
      <c r="H712" t="s">
        <v>987</v>
      </c>
      <c r="I712" t="s">
        <v>381</v>
      </c>
      <c r="J712" s="3" t="s">
        <v>1876</v>
      </c>
      <c r="K712" t="s">
        <v>1114</v>
      </c>
      <c r="L712" s="9">
        <v>10</v>
      </c>
      <c r="M712" s="9">
        <v>0</v>
      </c>
      <c r="N712">
        <v>10</v>
      </c>
      <c r="O712" t="s">
        <v>435</v>
      </c>
      <c r="P712">
        <v>105</v>
      </c>
      <c r="Q712">
        <f>QtyRemaining*EstMfgMin/60</f>
        <v>17.5</v>
      </c>
      <c r="U712" t="str">
        <f t="shared" si="24"/>
        <v>2025-10</v>
      </c>
      <c r="V712" s="11">
        <f t="shared" si="25"/>
        <v>44</v>
      </c>
    </row>
    <row r="713" spans="1:22" x14ac:dyDescent="0.25">
      <c r="A713" s="2">
        <v>45959</v>
      </c>
      <c r="B713" s="2">
        <v>45700</v>
      </c>
      <c r="C713" t="s">
        <v>546</v>
      </c>
      <c r="D713">
        <v>44</v>
      </c>
      <c r="E713" t="s">
        <v>985</v>
      </c>
      <c r="F713" t="s">
        <v>548</v>
      </c>
      <c r="G713" t="s">
        <v>986</v>
      </c>
      <c r="H713" t="s">
        <v>987</v>
      </c>
      <c r="I713" t="s">
        <v>381</v>
      </c>
      <c r="J713" s="3" t="s">
        <v>1877</v>
      </c>
      <c r="K713" t="s">
        <v>1114</v>
      </c>
      <c r="L713" s="9">
        <v>10</v>
      </c>
      <c r="M713" s="9">
        <v>1</v>
      </c>
      <c r="N713">
        <v>9</v>
      </c>
      <c r="O713" t="s">
        <v>435</v>
      </c>
      <c r="P713">
        <v>105</v>
      </c>
      <c r="Q713">
        <f>QtyRemaining*EstMfgMin/60</f>
        <v>15.75</v>
      </c>
      <c r="U713" t="str">
        <f t="shared" si="24"/>
        <v>2025-10</v>
      </c>
      <c r="V713" s="11">
        <f t="shared" si="25"/>
        <v>44</v>
      </c>
    </row>
    <row r="714" spans="1:22" x14ac:dyDescent="0.25">
      <c r="A714" s="2">
        <v>45959</v>
      </c>
      <c r="B714" s="2">
        <v>45700</v>
      </c>
      <c r="C714" t="s">
        <v>546</v>
      </c>
      <c r="D714">
        <v>44</v>
      </c>
      <c r="E714" t="s">
        <v>985</v>
      </c>
      <c r="F714" t="s">
        <v>548</v>
      </c>
      <c r="G714" t="s">
        <v>986</v>
      </c>
      <c r="H714" t="s">
        <v>987</v>
      </c>
      <c r="I714" t="s">
        <v>381</v>
      </c>
      <c r="J714" s="3" t="s">
        <v>1878</v>
      </c>
      <c r="K714" t="s">
        <v>1114</v>
      </c>
      <c r="L714" s="9">
        <v>10</v>
      </c>
      <c r="M714" s="9">
        <v>0</v>
      </c>
      <c r="N714">
        <v>10</v>
      </c>
      <c r="O714" t="s">
        <v>435</v>
      </c>
      <c r="P714">
        <v>105</v>
      </c>
      <c r="Q714">
        <f>QtyRemaining*EstMfgMin/60</f>
        <v>17.5</v>
      </c>
      <c r="U714" t="str">
        <f t="shared" si="24"/>
        <v>2025-10</v>
      </c>
      <c r="V714" s="11">
        <f t="shared" si="25"/>
        <v>44</v>
      </c>
    </row>
    <row r="715" spans="1:22" x14ac:dyDescent="0.25">
      <c r="A715" s="2">
        <v>45959</v>
      </c>
      <c r="B715" s="2">
        <v>45700</v>
      </c>
      <c r="C715" t="s">
        <v>546</v>
      </c>
      <c r="D715">
        <v>44</v>
      </c>
      <c r="E715" t="s">
        <v>985</v>
      </c>
      <c r="F715" t="s">
        <v>548</v>
      </c>
      <c r="G715" t="s">
        <v>986</v>
      </c>
      <c r="H715" t="s">
        <v>987</v>
      </c>
      <c r="I715" t="s">
        <v>381</v>
      </c>
      <c r="J715" s="3" t="s">
        <v>1879</v>
      </c>
      <c r="K715" t="s">
        <v>1114</v>
      </c>
      <c r="L715" s="9">
        <v>10</v>
      </c>
      <c r="M715" s="9">
        <v>0</v>
      </c>
      <c r="N715">
        <v>10</v>
      </c>
      <c r="O715" t="s">
        <v>435</v>
      </c>
      <c r="P715">
        <v>105</v>
      </c>
      <c r="Q715">
        <f>QtyRemaining*EstMfgMin/60</f>
        <v>17.5</v>
      </c>
      <c r="U715" t="str">
        <f t="shared" si="24"/>
        <v>2025-10</v>
      </c>
      <c r="V715" s="11">
        <f t="shared" si="25"/>
        <v>44</v>
      </c>
    </row>
    <row r="716" spans="1:22" x14ac:dyDescent="0.25">
      <c r="A716" s="2">
        <v>45959</v>
      </c>
      <c r="B716" s="2">
        <v>45700</v>
      </c>
      <c r="C716" t="s">
        <v>546</v>
      </c>
      <c r="D716">
        <v>44</v>
      </c>
      <c r="E716" t="s">
        <v>985</v>
      </c>
      <c r="F716" t="s">
        <v>548</v>
      </c>
      <c r="G716" t="s">
        <v>986</v>
      </c>
      <c r="H716" t="s">
        <v>987</v>
      </c>
      <c r="I716" t="s">
        <v>381</v>
      </c>
      <c r="J716" s="3" t="s">
        <v>1880</v>
      </c>
      <c r="K716" t="s">
        <v>1114</v>
      </c>
      <c r="L716" s="9">
        <v>10</v>
      </c>
      <c r="M716" s="9">
        <v>0</v>
      </c>
      <c r="N716">
        <v>10</v>
      </c>
      <c r="O716" t="s">
        <v>435</v>
      </c>
      <c r="P716">
        <v>105</v>
      </c>
      <c r="Q716">
        <f>QtyRemaining*EstMfgMin/60</f>
        <v>17.5</v>
      </c>
      <c r="U716" t="str">
        <f t="shared" si="24"/>
        <v>2025-10</v>
      </c>
      <c r="V716" s="11">
        <f t="shared" si="25"/>
        <v>44</v>
      </c>
    </row>
    <row r="717" spans="1:22" x14ac:dyDescent="0.25">
      <c r="A717" s="2">
        <v>45959</v>
      </c>
      <c r="B717" s="2">
        <v>45811</v>
      </c>
      <c r="C717" t="s">
        <v>1233</v>
      </c>
      <c r="D717">
        <v>44</v>
      </c>
      <c r="E717" t="s">
        <v>1881</v>
      </c>
      <c r="F717" t="s">
        <v>531</v>
      </c>
      <c r="G717" t="s">
        <v>1754</v>
      </c>
      <c r="H717" t="s">
        <v>1882</v>
      </c>
      <c r="I717" t="s">
        <v>381</v>
      </c>
      <c r="J717" s="3" t="s">
        <v>1883</v>
      </c>
      <c r="K717" t="s">
        <v>1884</v>
      </c>
      <c r="L717" s="9">
        <v>2</v>
      </c>
      <c r="M717" s="9">
        <v>0</v>
      </c>
      <c r="N717">
        <v>2</v>
      </c>
      <c r="O717" t="s">
        <v>1885</v>
      </c>
      <c r="P717">
        <v>90</v>
      </c>
      <c r="Q717">
        <f>QtyRemaining*EstMfgMin/60</f>
        <v>3</v>
      </c>
      <c r="U717" t="str">
        <f t="shared" si="24"/>
        <v>2025-10</v>
      </c>
      <c r="V717" s="11">
        <f t="shared" si="25"/>
        <v>44</v>
      </c>
    </row>
    <row r="718" spans="1:22" x14ac:dyDescent="0.25">
      <c r="A718" s="2">
        <v>45959</v>
      </c>
      <c r="B718" s="2">
        <v>45811</v>
      </c>
      <c r="C718" t="s">
        <v>1233</v>
      </c>
      <c r="D718">
        <v>44</v>
      </c>
      <c r="E718" t="s">
        <v>1881</v>
      </c>
      <c r="F718" t="s">
        <v>531</v>
      </c>
      <c r="G718" t="s">
        <v>1754</v>
      </c>
      <c r="H718" t="s">
        <v>1882</v>
      </c>
      <c r="I718" t="s">
        <v>381</v>
      </c>
      <c r="J718" s="3" t="s">
        <v>1886</v>
      </c>
      <c r="K718" t="s">
        <v>1884</v>
      </c>
      <c r="L718" s="9">
        <v>1</v>
      </c>
      <c r="M718" s="9">
        <v>0</v>
      </c>
      <c r="N718">
        <v>1</v>
      </c>
      <c r="O718" t="s">
        <v>1887</v>
      </c>
      <c r="P718">
        <v>90</v>
      </c>
      <c r="Q718">
        <f>QtyRemaining*EstMfgMin/60</f>
        <v>1.5</v>
      </c>
      <c r="U718" t="str">
        <f t="shared" si="24"/>
        <v>2025-10</v>
      </c>
      <c r="V718" s="11">
        <f t="shared" si="25"/>
        <v>44</v>
      </c>
    </row>
    <row r="719" spans="1:22" x14ac:dyDescent="0.25">
      <c r="A719" s="2">
        <v>45959</v>
      </c>
      <c r="B719" s="2">
        <v>45811</v>
      </c>
      <c r="C719" t="s">
        <v>1233</v>
      </c>
      <c r="D719">
        <v>44</v>
      </c>
      <c r="E719" t="s">
        <v>1881</v>
      </c>
      <c r="F719" t="s">
        <v>531</v>
      </c>
      <c r="G719" t="s">
        <v>1754</v>
      </c>
      <c r="H719" t="s">
        <v>1882</v>
      </c>
      <c r="I719" t="s">
        <v>381</v>
      </c>
      <c r="J719" s="3" t="s">
        <v>1888</v>
      </c>
      <c r="K719" t="s">
        <v>1884</v>
      </c>
      <c r="L719" s="9">
        <v>1</v>
      </c>
      <c r="M719" s="9">
        <v>0</v>
      </c>
      <c r="N719">
        <v>1</v>
      </c>
      <c r="O719" t="s">
        <v>1757</v>
      </c>
      <c r="P719">
        <v>100</v>
      </c>
      <c r="Q719">
        <f>QtyRemaining*EstMfgMin/60</f>
        <v>1.6666666666666667</v>
      </c>
      <c r="U719" t="str">
        <f t="shared" si="24"/>
        <v>2025-10</v>
      </c>
      <c r="V719" s="11">
        <f t="shared" si="25"/>
        <v>44</v>
      </c>
    </row>
    <row r="720" spans="1:22" x14ac:dyDescent="0.25">
      <c r="A720" s="2">
        <v>45959</v>
      </c>
      <c r="B720" s="2">
        <v>45811</v>
      </c>
      <c r="C720" t="s">
        <v>1233</v>
      </c>
      <c r="D720">
        <v>44</v>
      </c>
      <c r="E720" t="s">
        <v>1881</v>
      </c>
      <c r="F720" t="s">
        <v>531</v>
      </c>
      <c r="G720" t="s">
        <v>1754</v>
      </c>
      <c r="H720" t="s">
        <v>1882</v>
      </c>
      <c r="I720" t="s">
        <v>381</v>
      </c>
      <c r="J720" s="3" t="s">
        <v>1889</v>
      </c>
      <c r="K720" t="s">
        <v>1884</v>
      </c>
      <c r="L720" s="9">
        <v>1</v>
      </c>
      <c r="M720" s="9">
        <v>0</v>
      </c>
      <c r="N720">
        <v>1</v>
      </c>
      <c r="O720" t="s">
        <v>1757</v>
      </c>
      <c r="P720">
        <v>100</v>
      </c>
      <c r="Q720">
        <f>QtyRemaining*EstMfgMin/60</f>
        <v>1.6666666666666667</v>
      </c>
      <c r="U720" t="str">
        <f t="shared" si="24"/>
        <v>2025-10</v>
      </c>
      <c r="V720" s="11">
        <f t="shared" si="25"/>
        <v>44</v>
      </c>
    </row>
    <row r="721" spans="1:22" x14ac:dyDescent="0.25">
      <c r="A721" s="2">
        <v>45959</v>
      </c>
      <c r="B721" s="2">
        <v>45811</v>
      </c>
      <c r="C721" t="s">
        <v>1233</v>
      </c>
      <c r="D721">
        <v>44</v>
      </c>
      <c r="E721" t="s">
        <v>1881</v>
      </c>
      <c r="F721" t="s">
        <v>531</v>
      </c>
      <c r="G721" t="s">
        <v>1754</v>
      </c>
      <c r="H721" t="s">
        <v>1882</v>
      </c>
      <c r="I721" t="s">
        <v>381</v>
      </c>
      <c r="J721" s="3" t="s">
        <v>1890</v>
      </c>
      <c r="K721" t="s">
        <v>1884</v>
      </c>
      <c r="L721" s="9">
        <v>1</v>
      </c>
      <c r="M721" s="9">
        <v>0</v>
      </c>
      <c r="N721">
        <v>1</v>
      </c>
      <c r="O721" t="s">
        <v>1757</v>
      </c>
      <c r="P721">
        <v>100</v>
      </c>
      <c r="Q721">
        <f>QtyRemaining*EstMfgMin/60</f>
        <v>1.6666666666666667</v>
      </c>
      <c r="U721" t="str">
        <f t="shared" si="24"/>
        <v>2025-10</v>
      </c>
      <c r="V721" s="11">
        <f t="shared" si="25"/>
        <v>44</v>
      </c>
    </row>
    <row r="722" spans="1:22" x14ac:dyDescent="0.25">
      <c r="A722" s="2">
        <v>45959</v>
      </c>
      <c r="B722" s="2">
        <v>45814</v>
      </c>
      <c r="C722" t="s">
        <v>1380</v>
      </c>
      <c r="D722">
        <v>44</v>
      </c>
      <c r="E722" t="s">
        <v>1891</v>
      </c>
      <c r="F722" t="s">
        <v>548</v>
      </c>
      <c r="G722" t="s">
        <v>1892</v>
      </c>
      <c r="H722" t="s">
        <v>1893</v>
      </c>
      <c r="I722" t="s">
        <v>381</v>
      </c>
      <c r="J722" s="3" t="s">
        <v>1894</v>
      </c>
      <c r="K722" t="s">
        <v>1895</v>
      </c>
      <c r="L722" s="9">
        <v>4</v>
      </c>
      <c r="M722" s="9">
        <v>0</v>
      </c>
      <c r="N722">
        <v>4</v>
      </c>
      <c r="O722" t="s">
        <v>407</v>
      </c>
      <c r="P722">
        <v>544</v>
      </c>
      <c r="Q722">
        <f>QtyRemaining*EstMfgMin/60</f>
        <v>36.266666666666666</v>
      </c>
      <c r="U722" t="str">
        <f t="shared" si="24"/>
        <v>2025-10</v>
      </c>
      <c r="V722" s="11">
        <f t="shared" si="25"/>
        <v>44</v>
      </c>
    </row>
    <row r="723" spans="1:22" x14ac:dyDescent="0.25">
      <c r="A723" s="2">
        <v>45959</v>
      </c>
      <c r="B723" s="2">
        <v>45814</v>
      </c>
      <c r="C723" t="s">
        <v>1380</v>
      </c>
      <c r="D723">
        <v>44</v>
      </c>
      <c r="E723" t="s">
        <v>1891</v>
      </c>
      <c r="F723" t="s">
        <v>548</v>
      </c>
      <c r="G723" t="s">
        <v>1892</v>
      </c>
      <c r="H723" t="s">
        <v>1893</v>
      </c>
      <c r="I723" t="s">
        <v>381</v>
      </c>
      <c r="J723" s="3" t="s">
        <v>1896</v>
      </c>
      <c r="K723" t="s">
        <v>1897</v>
      </c>
      <c r="L723" s="9">
        <v>4</v>
      </c>
      <c r="M723" s="9">
        <v>0</v>
      </c>
      <c r="N723">
        <v>4</v>
      </c>
      <c r="O723" t="s">
        <v>407</v>
      </c>
      <c r="P723">
        <v>400</v>
      </c>
      <c r="Q723">
        <f>QtyRemaining*EstMfgMin/60</f>
        <v>26.666666666666668</v>
      </c>
      <c r="U723" t="str">
        <f t="shared" si="24"/>
        <v>2025-10</v>
      </c>
      <c r="V723" s="11">
        <f t="shared" si="25"/>
        <v>44</v>
      </c>
    </row>
    <row r="724" spans="1:22" x14ac:dyDescent="0.25">
      <c r="A724" s="2">
        <v>45959</v>
      </c>
      <c r="B724" s="2">
        <v>45814</v>
      </c>
      <c r="C724" t="s">
        <v>1380</v>
      </c>
      <c r="D724">
        <v>44</v>
      </c>
      <c r="E724" t="s">
        <v>1891</v>
      </c>
      <c r="F724" t="s">
        <v>548</v>
      </c>
      <c r="G724" t="s">
        <v>1892</v>
      </c>
      <c r="H724" t="s">
        <v>1893</v>
      </c>
      <c r="I724" t="s">
        <v>381</v>
      </c>
      <c r="J724" s="3" t="s">
        <v>1898</v>
      </c>
      <c r="K724" t="s">
        <v>1899</v>
      </c>
      <c r="L724" s="9">
        <v>4</v>
      </c>
      <c r="M724" s="9">
        <v>0</v>
      </c>
      <c r="N724">
        <v>4</v>
      </c>
      <c r="O724" t="s">
        <v>435</v>
      </c>
      <c r="P724">
        <v>60</v>
      </c>
      <c r="Q724">
        <f>QtyRemaining*EstMfgMin/60</f>
        <v>4</v>
      </c>
      <c r="U724" t="str">
        <f t="shared" si="24"/>
        <v>2025-10</v>
      </c>
      <c r="V724" s="11">
        <f t="shared" si="25"/>
        <v>44</v>
      </c>
    </row>
    <row r="725" spans="1:22" x14ac:dyDescent="0.25">
      <c r="A725" s="2">
        <v>45959</v>
      </c>
      <c r="B725" s="2">
        <v>45814</v>
      </c>
      <c r="C725" t="s">
        <v>1380</v>
      </c>
      <c r="D725">
        <v>44</v>
      </c>
      <c r="E725" t="s">
        <v>1891</v>
      </c>
      <c r="F725" t="s">
        <v>548</v>
      </c>
      <c r="G725" t="s">
        <v>1892</v>
      </c>
      <c r="H725" t="s">
        <v>1893</v>
      </c>
      <c r="I725" t="s">
        <v>381</v>
      </c>
      <c r="J725" s="3" t="s">
        <v>1900</v>
      </c>
      <c r="K725" t="s">
        <v>1901</v>
      </c>
      <c r="L725" s="9">
        <v>4</v>
      </c>
      <c r="M725" s="9">
        <v>0</v>
      </c>
      <c r="N725">
        <v>4</v>
      </c>
      <c r="O725" t="s">
        <v>435</v>
      </c>
      <c r="P725">
        <v>195</v>
      </c>
      <c r="Q725">
        <f>QtyRemaining*EstMfgMin/60</f>
        <v>13</v>
      </c>
      <c r="U725" t="str">
        <f t="shared" si="24"/>
        <v>2025-10</v>
      </c>
      <c r="V725" s="11">
        <f t="shared" si="25"/>
        <v>44</v>
      </c>
    </row>
    <row r="726" spans="1:22" x14ac:dyDescent="0.25">
      <c r="A726" s="2">
        <v>45959</v>
      </c>
      <c r="B726" s="2">
        <v>45814</v>
      </c>
      <c r="C726" t="s">
        <v>1380</v>
      </c>
      <c r="D726">
        <v>44</v>
      </c>
      <c r="E726" t="s">
        <v>1891</v>
      </c>
      <c r="F726" t="s">
        <v>548</v>
      </c>
      <c r="G726" t="s">
        <v>1892</v>
      </c>
      <c r="H726" t="s">
        <v>1893</v>
      </c>
      <c r="I726" t="s">
        <v>381</v>
      </c>
      <c r="J726" s="3" t="s">
        <v>1902</v>
      </c>
      <c r="K726" t="s">
        <v>1903</v>
      </c>
      <c r="L726" s="9">
        <v>4</v>
      </c>
      <c r="M726" s="9">
        <v>0</v>
      </c>
      <c r="N726">
        <v>4</v>
      </c>
      <c r="O726" t="s">
        <v>435</v>
      </c>
      <c r="P726">
        <v>220</v>
      </c>
      <c r="Q726">
        <f>QtyRemaining*EstMfgMin/60</f>
        <v>14.666666666666666</v>
      </c>
      <c r="U726" t="str">
        <f t="shared" si="24"/>
        <v>2025-10</v>
      </c>
      <c r="V726" s="11">
        <f t="shared" si="25"/>
        <v>44</v>
      </c>
    </row>
    <row r="727" spans="1:22" x14ac:dyDescent="0.25">
      <c r="A727" s="2">
        <v>45959</v>
      </c>
      <c r="B727" s="2">
        <v>45814</v>
      </c>
      <c r="C727" t="s">
        <v>1380</v>
      </c>
      <c r="D727">
        <v>44</v>
      </c>
      <c r="E727" t="s">
        <v>1891</v>
      </c>
      <c r="F727" t="s">
        <v>548</v>
      </c>
      <c r="G727" t="s">
        <v>1892</v>
      </c>
      <c r="H727" t="s">
        <v>1893</v>
      </c>
      <c r="I727" t="s">
        <v>381</v>
      </c>
      <c r="J727" s="3" t="s">
        <v>1904</v>
      </c>
      <c r="K727" t="s">
        <v>1905</v>
      </c>
      <c r="L727" s="9">
        <v>4</v>
      </c>
      <c r="M727" s="9">
        <v>0</v>
      </c>
      <c r="N727">
        <v>4</v>
      </c>
      <c r="O727" t="s">
        <v>435</v>
      </c>
      <c r="P727">
        <v>186</v>
      </c>
      <c r="Q727">
        <f>QtyRemaining*EstMfgMin/60</f>
        <v>12.4</v>
      </c>
      <c r="U727" t="str">
        <f t="shared" si="24"/>
        <v>2025-10</v>
      </c>
      <c r="V727" s="11">
        <f t="shared" si="25"/>
        <v>44</v>
      </c>
    </row>
    <row r="728" spans="1:22" x14ac:dyDescent="0.25">
      <c r="A728" s="2">
        <v>45959</v>
      </c>
      <c r="B728" s="2">
        <v>45814</v>
      </c>
      <c r="C728" t="s">
        <v>1380</v>
      </c>
      <c r="D728">
        <v>44</v>
      </c>
      <c r="E728" t="s">
        <v>1891</v>
      </c>
      <c r="F728" t="s">
        <v>548</v>
      </c>
      <c r="G728" t="s">
        <v>1892</v>
      </c>
      <c r="H728" t="s">
        <v>1893</v>
      </c>
      <c r="I728" t="s">
        <v>381</v>
      </c>
      <c r="J728" s="3" t="s">
        <v>1906</v>
      </c>
      <c r="K728" t="s">
        <v>1907</v>
      </c>
      <c r="L728" s="9">
        <v>4</v>
      </c>
      <c r="M728" s="9">
        <v>0</v>
      </c>
      <c r="N728">
        <v>4</v>
      </c>
      <c r="O728" t="s">
        <v>435</v>
      </c>
      <c r="P728">
        <v>175</v>
      </c>
      <c r="Q728">
        <f>QtyRemaining*EstMfgMin/60</f>
        <v>11.666666666666666</v>
      </c>
      <c r="U728" t="str">
        <f t="shared" si="24"/>
        <v>2025-10</v>
      </c>
      <c r="V728" s="11">
        <f t="shared" si="25"/>
        <v>44</v>
      </c>
    </row>
    <row r="729" spans="1:22" x14ac:dyDescent="0.25">
      <c r="A729" s="2">
        <v>45959</v>
      </c>
      <c r="B729" s="2">
        <v>45814</v>
      </c>
      <c r="C729" t="s">
        <v>1380</v>
      </c>
      <c r="D729">
        <v>44</v>
      </c>
      <c r="E729" t="s">
        <v>1891</v>
      </c>
      <c r="F729" t="s">
        <v>548</v>
      </c>
      <c r="G729" t="s">
        <v>1892</v>
      </c>
      <c r="H729" t="s">
        <v>1893</v>
      </c>
      <c r="I729" t="s">
        <v>381</v>
      </c>
      <c r="J729" s="3" t="s">
        <v>1908</v>
      </c>
      <c r="K729" t="s">
        <v>1909</v>
      </c>
      <c r="L729" s="9">
        <v>4</v>
      </c>
      <c r="M729" s="9">
        <v>0</v>
      </c>
      <c r="N729">
        <v>4</v>
      </c>
      <c r="O729" t="s">
        <v>435</v>
      </c>
      <c r="P729">
        <v>175</v>
      </c>
      <c r="Q729">
        <f>QtyRemaining*EstMfgMin/60</f>
        <v>11.666666666666666</v>
      </c>
      <c r="U729" t="str">
        <f t="shared" si="24"/>
        <v>2025-10</v>
      </c>
      <c r="V729" s="11">
        <f t="shared" si="25"/>
        <v>44</v>
      </c>
    </row>
    <row r="730" spans="1:22" x14ac:dyDescent="0.25">
      <c r="A730" s="2">
        <v>45959</v>
      </c>
      <c r="B730" s="2">
        <v>45814</v>
      </c>
      <c r="C730" t="s">
        <v>1380</v>
      </c>
      <c r="D730">
        <v>44</v>
      </c>
      <c r="E730" t="s">
        <v>1891</v>
      </c>
      <c r="F730" t="s">
        <v>548</v>
      </c>
      <c r="G730" t="s">
        <v>1892</v>
      </c>
      <c r="H730" t="s">
        <v>1893</v>
      </c>
      <c r="I730" t="s">
        <v>381</v>
      </c>
      <c r="J730" s="3" t="s">
        <v>1910</v>
      </c>
      <c r="K730" t="s">
        <v>1909</v>
      </c>
      <c r="L730" s="9">
        <v>4</v>
      </c>
      <c r="M730" s="9">
        <v>0</v>
      </c>
      <c r="N730">
        <v>4</v>
      </c>
      <c r="O730" t="s">
        <v>435</v>
      </c>
      <c r="P730">
        <v>175</v>
      </c>
      <c r="Q730">
        <f>QtyRemaining*EstMfgMin/60</f>
        <v>11.666666666666666</v>
      </c>
      <c r="U730" t="str">
        <f t="shared" si="24"/>
        <v>2025-10</v>
      </c>
      <c r="V730" s="11">
        <f t="shared" si="25"/>
        <v>44</v>
      </c>
    </row>
    <row r="731" spans="1:22" x14ac:dyDescent="0.25">
      <c r="A731" s="2">
        <v>45959</v>
      </c>
      <c r="B731" s="2">
        <v>45814</v>
      </c>
      <c r="C731" t="s">
        <v>1380</v>
      </c>
      <c r="D731">
        <v>44</v>
      </c>
      <c r="E731" t="s">
        <v>1891</v>
      </c>
      <c r="F731" t="s">
        <v>548</v>
      </c>
      <c r="G731" t="s">
        <v>1892</v>
      </c>
      <c r="H731" t="s">
        <v>1893</v>
      </c>
      <c r="I731" t="s">
        <v>381</v>
      </c>
      <c r="J731" s="3" t="s">
        <v>1911</v>
      </c>
      <c r="K731" t="s">
        <v>1912</v>
      </c>
      <c r="L731" s="9">
        <v>4</v>
      </c>
      <c r="M731" s="9">
        <v>0</v>
      </c>
      <c r="N731">
        <v>4</v>
      </c>
      <c r="O731" t="s">
        <v>435</v>
      </c>
      <c r="P731">
        <v>65</v>
      </c>
      <c r="Q731">
        <f>QtyRemaining*EstMfgMin/60</f>
        <v>4.333333333333333</v>
      </c>
      <c r="U731" t="str">
        <f t="shared" si="24"/>
        <v>2025-10</v>
      </c>
      <c r="V731" s="11">
        <f t="shared" si="25"/>
        <v>44</v>
      </c>
    </row>
    <row r="732" spans="1:22" x14ac:dyDescent="0.25">
      <c r="A732" s="2">
        <v>45959</v>
      </c>
      <c r="B732" s="2">
        <v>45814</v>
      </c>
      <c r="C732" t="s">
        <v>1380</v>
      </c>
      <c r="D732">
        <v>44</v>
      </c>
      <c r="E732" t="s">
        <v>1891</v>
      </c>
      <c r="F732" t="s">
        <v>548</v>
      </c>
      <c r="G732" t="s">
        <v>1892</v>
      </c>
      <c r="H732" t="s">
        <v>1893</v>
      </c>
      <c r="I732" t="s">
        <v>381</v>
      </c>
      <c r="J732" s="3" t="s">
        <v>1913</v>
      </c>
      <c r="K732" t="s">
        <v>1914</v>
      </c>
      <c r="L732" s="9">
        <v>4</v>
      </c>
      <c r="M732" s="9">
        <v>0</v>
      </c>
      <c r="N732">
        <v>4</v>
      </c>
      <c r="O732" t="s">
        <v>435</v>
      </c>
      <c r="P732">
        <v>65</v>
      </c>
      <c r="Q732">
        <f>QtyRemaining*EstMfgMin/60</f>
        <v>4.333333333333333</v>
      </c>
      <c r="U732" t="str">
        <f t="shared" si="24"/>
        <v>2025-10</v>
      </c>
      <c r="V732" s="11">
        <f t="shared" si="25"/>
        <v>44</v>
      </c>
    </row>
    <row r="733" spans="1:22" x14ac:dyDescent="0.25">
      <c r="A733" s="2">
        <v>45959</v>
      </c>
      <c r="B733" s="2">
        <v>45814</v>
      </c>
      <c r="C733" t="s">
        <v>1380</v>
      </c>
      <c r="D733">
        <v>44</v>
      </c>
      <c r="E733" t="s">
        <v>1891</v>
      </c>
      <c r="F733" t="s">
        <v>548</v>
      </c>
      <c r="G733" t="s">
        <v>1892</v>
      </c>
      <c r="H733" t="s">
        <v>1893</v>
      </c>
      <c r="I733" t="s">
        <v>381</v>
      </c>
      <c r="J733" s="3" t="s">
        <v>1915</v>
      </c>
      <c r="K733" t="s">
        <v>1916</v>
      </c>
      <c r="L733" s="9">
        <v>4</v>
      </c>
      <c r="M733" s="9">
        <v>0</v>
      </c>
      <c r="N733">
        <v>4</v>
      </c>
      <c r="O733" t="s">
        <v>435</v>
      </c>
      <c r="P733">
        <v>60</v>
      </c>
      <c r="Q733">
        <f>QtyRemaining*EstMfgMin/60</f>
        <v>4</v>
      </c>
      <c r="U733" t="str">
        <f t="shared" si="24"/>
        <v>2025-10</v>
      </c>
      <c r="V733" s="11">
        <f t="shared" si="25"/>
        <v>44</v>
      </c>
    </row>
    <row r="734" spans="1:22" x14ac:dyDescent="0.25">
      <c r="A734" s="2">
        <v>45959</v>
      </c>
      <c r="B734" s="2">
        <v>45889</v>
      </c>
      <c r="C734" t="s">
        <v>863</v>
      </c>
      <c r="D734">
        <v>44</v>
      </c>
      <c r="E734" t="s">
        <v>1917</v>
      </c>
      <c r="F734" t="s">
        <v>531</v>
      </c>
      <c r="G734" t="s">
        <v>865</v>
      </c>
      <c r="H734" t="s">
        <v>1918</v>
      </c>
      <c r="I734" t="s">
        <v>534</v>
      </c>
      <c r="J734" s="3" t="s">
        <v>1919</v>
      </c>
      <c r="K734" t="s">
        <v>1920</v>
      </c>
      <c r="L734" s="9">
        <v>4</v>
      </c>
      <c r="M734" s="9">
        <v>0</v>
      </c>
      <c r="N734">
        <v>4</v>
      </c>
      <c r="O734" t="s">
        <v>407</v>
      </c>
      <c r="P734">
        <v>24</v>
      </c>
      <c r="Q734">
        <f>QtyRemaining*EstMfgMin/60</f>
        <v>1.6</v>
      </c>
      <c r="U734" t="str">
        <f t="shared" si="24"/>
        <v>2025-10</v>
      </c>
      <c r="V734" s="11">
        <f t="shared" si="25"/>
        <v>44</v>
      </c>
    </row>
    <row r="735" spans="1:22" x14ac:dyDescent="0.25">
      <c r="A735" s="2">
        <v>45959</v>
      </c>
      <c r="B735" s="2">
        <v>45933</v>
      </c>
      <c r="C735" t="s">
        <v>863</v>
      </c>
      <c r="D735">
        <v>44</v>
      </c>
      <c r="E735" t="s">
        <v>1921</v>
      </c>
      <c r="F735" t="s">
        <v>531</v>
      </c>
      <c r="G735" t="s">
        <v>865</v>
      </c>
      <c r="H735" t="s">
        <v>1922</v>
      </c>
      <c r="I735" t="s">
        <v>534</v>
      </c>
      <c r="J735" s="3" t="s">
        <v>1923</v>
      </c>
      <c r="K735" t="s">
        <v>1924</v>
      </c>
      <c r="L735" s="9">
        <v>1</v>
      </c>
      <c r="M735" s="9">
        <v>0</v>
      </c>
      <c r="N735">
        <v>1</v>
      </c>
      <c r="O735" t="s">
        <v>850</v>
      </c>
      <c r="P735">
        <v>48</v>
      </c>
      <c r="Q735">
        <f>QtyRemaining*EstMfgMin/60</f>
        <v>0.8</v>
      </c>
      <c r="U735" t="str">
        <f t="shared" si="24"/>
        <v>2025-10</v>
      </c>
      <c r="V735" s="11">
        <f t="shared" si="25"/>
        <v>44</v>
      </c>
    </row>
    <row r="736" spans="1:22" x14ac:dyDescent="0.25">
      <c r="A736" s="2">
        <v>45959</v>
      </c>
      <c r="B736" s="2">
        <v>45933</v>
      </c>
      <c r="C736" t="s">
        <v>863</v>
      </c>
      <c r="D736">
        <v>44</v>
      </c>
      <c r="E736" t="s">
        <v>1921</v>
      </c>
      <c r="F736" t="s">
        <v>531</v>
      </c>
      <c r="G736" t="s">
        <v>865</v>
      </c>
      <c r="H736" t="s">
        <v>1922</v>
      </c>
      <c r="I736" t="s">
        <v>534</v>
      </c>
      <c r="J736" s="3" t="s">
        <v>1925</v>
      </c>
      <c r="K736" t="s">
        <v>1926</v>
      </c>
      <c r="L736" s="9">
        <v>2</v>
      </c>
      <c r="M736" s="9">
        <v>0</v>
      </c>
      <c r="N736">
        <v>2</v>
      </c>
      <c r="O736" t="s">
        <v>415</v>
      </c>
      <c r="P736">
        <v>42</v>
      </c>
      <c r="Q736">
        <f>QtyRemaining*EstMfgMin/60</f>
        <v>1.4</v>
      </c>
      <c r="U736" t="str">
        <f t="shared" si="24"/>
        <v>2025-10</v>
      </c>
      <c r="V736" s="11">
        <f t="shared" si="25"/>
        <v>44</v>
      </c>
    </row>
    <row r="737" spans="1:22" x14ac:dyDescent="0.25">
      <c r="A737" s="2">
        <v>45959</v>
      </c>
      <c r="B737" s="2">
        <v>45939</v>
      </c>
      <c r="C737" t="s">
        <v>556</v>
      </c>
      <c r="D737">
        <v>44</v>
      </c>
      <c r="E737" t="s">
        <v>1927</v>
      </c>
      <c r="F737" t="s">
        <v>531</v>
      </c>
      <c r="G737" t="s">
        <v>943</v>
      </c>
      <c r="H737" t="s">
        <v>1928</v>
      </c>
      <c r="I737" t="s">
        <v>534</v>
      </c>
      <c r="J737" s="3" t="s">
        <v>1929</v>
      </c>
      <c r="K737" t="s">
        <v>1930</v>
      </c>
      <c r="L737" s="9">
        <v>5</v>
      </c>
      <c r="M737" s="9">
        <v>0</v>
      </c>
      <c r="N737">
        <v>5</v>
      </c>
      <c r="O737" t="s">
        <v>977</v>
      </c>
      <c r="P737">
        <v>64</v>
      </c>
      <c r="Q737">
        <f>QtyRemaining*EstMfgMin/60</f>
        <v>5.333333333333333</v>
      </c>
      <c r="U737" t="str">
        <f t="shared" si="24"/>
        <v>2025-10</v>
      </c>
      <c r="V737" s="11">
        <f t="shared" si="25"/>
        <v>44</v>
      </c>
    </row>
    <row r="738" spans="1:22" x14ac:dyDescent="0.25">
      <c r="A738" s="2">
        <v>45960</v>
      </c>
      <c r="B738" s="2">
        <v>45776</v>
      </c>
      <c r="C738" t="s">
        <v>556</v>
      </c>
      <c r="D738">
        <v>44</v>
      </c>
      <c r="E738" t="s">
        <v>1545</v>
      </c>
      <c r="F738" t="s">
        <v>531</v>
      </c>
      <c r="G738" t="s">
        <v>884</v>
      </c>
      <c r="H738" t="s">
        <v>1546</v>
      </c>
      <c r="I738" t="s">
        <v>381</v>
      </c>
      <c r="J738" s="3" t="s">
        <v>1172</v>
      </c>
      <c r="K738" t="s">
        <v>1173</v>
      </c>
      <c r="L738" s="9">
        <v>51</v>
      </c>
      <c r="M738" s="9">
        <v>0</v>
      </c>
      <c r="N738">
        <v>51</v>
      </c>
      <c r="O738" t="s">
        <v>480</v>
      </c>
      <c r="P738">
        <v>200</v>
      </c>
      <c r="Q738">
        <f>QtyRemaining*EstMfgMin/60</f>
        <v>170</v>
      </c>
      <c r="U738" t="str">
        <f t="shared" si="24"/>
        <v>2025-10</v>
      </c>
      <c r="V738" s="11">
        <f t="shared" si="25"/>
        <v>44</v>
      </c>
    </row>
    <row r="739" spans="1:22" x14ac:dyDescent="0.25">
      <c r="A739" s="2">
        <v>45960</v>
      </c>
      <c r="B739" s="2">
        <v>45776</v>
      </c>
      <c r="C739" t="s">
        <v>556</v>
      </c>
      <c r="D739">
        <v>44</v>
      </c>
      <c r="E739" t="s">
        <v>1545</v>
      </c>
      <c r="F739" t="s">
        <v>531</v>
      </c>
      <c r="G739" t="s">
        <v>884</v>
      </c>
      <c r="H739" t="s">
        <v>1546</v>
      </c>
      <c r="I739" t="s">
        <v>381</v>
      </c>
      <c r="J739" s="3" t="s">
        <v>1447</v>
      </c>
      <c r="K739" t="s">
        <v>1448</v>
      </c>
      <c r="L739" s="9">
        <v>51</v>
      </c>
      <c r="M739" s="9">
        <v>0</v>
      </c>
      <c r="N739">
        <v>51</v>
      </c>
      <c r="O739" t="s">
        <v>480</v>
      </c>
      <c r="P739">
        <v>200</v>
      </c>
      <c r="Q739">
        <f>QtyRemaining*EstMfgMin/60</f>
        <v>170</v>
      </c>
      <c r="U739" t="str">
        <f t="shared" si="24"/>
        <v>2025-10</v>
      </c>
      <c r="V739" s="11">
        <f t="shared" si="25"/>
        <v>44</v>
      </c>
    </row>
    <row r="740" spans="1:22" x14ac:dyDescent="0.25">
      <c r="A740" s="2">
        <v>45960</v>
      </c>
      <c r="B740" s="2">
        <v>45889</v>
      </c>
      <c r="C740" t="s">
        <v>556</v>
      </c>
      <c r="D740">
        <v>44</v>
      </c>
      <c r="E740" t="s">
        <v>1931</v>
      </c>
      <c r="F740" t="s">
        <v>531</v>
      </c>
      <c r="G740" t="s">
        <v>889</v>
      </c>
      <c r="H740" t="s">
        <v>1932</v>
      </c>
      <c r="I740" t="s">
        <v>534</v>
      </c>
      <c r="J740" s="3" t="s">
        <v>1933</v>
      </c>
      <c r="K740" t="s">
        <v>1934</v>
      </c>
      <c r="L740" s="9">
        <v>15</v>
      </c>
      <c r="M740" s="9">
        <v>0</v>
      </c>
      <c r="N740">
        <v>15</v>
      </c>
      <c r="O740" t="s">
        <v>1935</v>
      </c>
      <c r="P740">
        <v>60</v>
      </c>
      <c r="Q740">
        <f>QtyRemaining*EstMfgMin/60</f>
        <v>15</v>
      </c>
      <c r="U740" t="str">
        <f t="shared" si="24"/>
        <v>2025-10</v>
      </c>
      <c r="V740" s="11">
        <f t="shared" si="25"/>
        <v>44</v>
      </c>
    </row>
    <row r="741" spans="1:22" x14ac:dyDescent="0.25">
      <c r="A741" s="2">
        <v>45960</v>
      </c>
      <c r="B741" s="2">
        <v>45930</v>
      </c>
      <c r="C741" t="s">
        <v>1233</v>
      </c>
      <c r="D741">
        <v>44</v>
      </c>
      <c r="E741" t="s">
        <v>1936</v>
      </c>
      <c r="F741" t="s">
        <v>649</v>
      </c>
      <c r="G741" t="s">
        <v>1235</v>
      </c>
      <c r="H741" t="s">
        <v>1937</v>
      </c>
      <c r="I741" t="s">
        <v>544</v>
      </c>
      <c r="J741" s="3" t="s">
        <v>1938</v>
      </c>
      <c r="K741" t="s">
        <v>1939</v>
      </c>
      <c r="L741" s="9">
        <v>50</v>
      </c>
      <c r="M741" s="9">
        <v>0</v>
      </c>
      <c r="N741">
        <v>50</v>
      </c>
      <c r="O741" t="s">
        <v>407</v>
      </c>
      <c r="P741">
        <v>70</v>
      </c>
      <c r="Q741">
        <f>QtyRemaining*EstMfgMin/60</f>
        <v>58.333333333333336</v>
      </c>
      <c r="U741" t="str">
        <f t="shared" si="24"/>
        <v>2025-10</v>
      </c>
      <c r="V741" s="11">
        <f t="shared" si="25"/>
        <v>44</v>
      </c>
    </row>
    <row r="742" spans="1:22" x14ac:dyDescent="0.25">
      <c r="A742" s="2">
        <v>45960</v>
      </c>
      <c r="B742" s="2">
        <v>45930</v>
      </c>
      <c r="C742" t="s">
        <v>1233</v>
      </c>
      <c r="D742">
        <v>44</v>
      </c>
      <c r="E742" t="s">
        <v>1940</v>
      </c>
      <c r="F742" t="s">
        <v>649</v>
      </c>
      <c r="G742" t="s">
        <v>1235</v>
      </c>
      <c r="H742" t="s">
        <v>1941</v>
      </c>
      <c r="I742" t="s">
        <v>544</v>
      </c>
      <c r="J742" s="3" t="s">
        <v>1942</v>
      </c>
      <c r="K742" t="s">
        <v>1943</v>
      </c>
      <c r="L742" s="9">
        <v>20</v>
      </c>
      <c r="M742" s="9">
        <v>0</v>
      </c>
      <c r="N742">
        <v>20</v>
      </c>
      <c r="O742" t="s">
        <v>407</v>
      </c>
      <c r="P742">
        <v>90</v>
      </c>
      <c r="Q742">
        <f>QtyRemaining*EstMfgMin/60</f>
        <v>30</v>
      </c>
      <c r="U742" t="str">
        <f t="shared" si="24"/>
        <v>2025-10</v>
      </c>
      <c r="V742" s="11">
        <f t="shared" si="25"/>
        <v>44</v>
      </c>
    </row>
    <row r="743" spans="1:22" x14ac:dyDescent="0.25">
      <c r="A743" s="2">
        <v>45961</v>
      </c>
      <c r="B743" s="2">
        <v>45699</v>
      </c>
      <c r="C743" t="s">
        <v>556</v>
      </c>
      <c r="D743">
        <v>44</v>
      </c>
      <c r="E743" t="s">
        <v>1944</v>
      </c>
      <c r="F743" t="s">
        <v>531</v>
      </c>
      <c r="G743" t="s">
        <v>889</v>
      </c>
      <c r="H743" t="s">
        <v>1945</v>
      </c>
      <c r="I743" t="s">
        <v>534</v>
      </c>
      <c r="J743" s="3" t="s">
        <v>1946</v>
      </c>
      <c r="K743" t="s">
        <v>1947</v>
      </c>
      <c r="L743" s="9">
        <v>80</v>
      </c>
      <c r="M743" s="9">
        <v>0</v>
      </c>
      <c r="N743">
        <v>80</v>
      </c>
      <c r="O743" t="s">
        <v>1948</v>
      </c>
      <c r="P743">
        <v>12</v>
      </c>
      <c r="Q743">
        <f>QtyRemaining*EstMfgMin/60</f>
        <v>16</v>
      </c>
      <c r="U743" t="str">
        <f t="shared" si="24"/>
        <v>2025-10</v>
      </c>
      <c r="V743" s="11">
        <f t="shared" si="25"/>
        <v>44</v>
      </c>
    </row>
    <row r="744" spans="1:22" x14ac:dyDescent="0.25">
      <c r="A744" s="2">
        <v>45961</v>
      </c>
      <c r="B744" s="2">
        <v>45699</v>
      </c>
      <c r="C744" t="s">
        <v>556</v>
      </c>
      <c r="D744">
        <v>44</v>
      </c>
      <c r="E744" t="s">
        <v>1944</v>
      </c>
      <c r="F744" t="s">
        <v>531</v>
      </c>
      <c r="G744" t="s">
        <v>889</v>
      </c>
      <c r="H744" t="s">
        <v>1945</v>
      </c>
      <c r="I744" t="s">
        <v>534</v>
      </c>
      <c r="J744" s="3" t="s">
        <v>1946</v>
      </c>
      <c r="K744" t="s">
        <v>1947</v>
      </c>
      <c r="L744" s="9">
        <v>80</v>
      </c>
      <c r="M744" s="9">
        <v>0</v>
      </c>
      <c r="N744">
        <v>80</v>
      </c>
      <c r="O744" t="s">
        <v>1948</v>
      </c>
      <c r="P744">
        <v>12</v>
      </c>
      <c r="Q744">
        <f>QtyRemaining*EstMfgMin/60</f>
        <v>16</v>
      </c>
      <c r="U744" t="str">
        <f t="shared" si="24"/>
        <v>2025-10</v>
      </c>
      <c r="V744" s="11">
        <f t="shared" si="25"/>
        <v>44</v>
      </c>
    </row>
    <row r="745" spans="1:22" x14ac:dyDescent="0.25">
      <c r="A745" s="2">
        <v>45961</v>
      </c>
      <c r="B745" s="2">
        <v>45699</v>
      </c>
      <c r="C745" t="s">
        <v>556</v>
      </c>
      <c r="D745">
        <v>44</v>
      </c>
      <c r="E745" t="s">
        <v>1944</v>
      </c>
      <c r="F745" t="s">
        <v>531</v>
      </c>
      <c r="G745" t="s">
        <v>889</v>
      </c>
      <c r="H745" t="s">
        <v>1945</v>
      </c>
      <c r="I745" t="s">
        <v>534</v>
      </c>
      <c r="J745" s="3" t="s">
        <v>1949</v>
      </c>
      <c r="K745" t="s">
        <v>1950</v>
      </c>
      <c r="L745" s="9">
        <v>40</v>
      </c>
      <c r="M745" s="9">
        <v>0</v>
      </c>
      <c r="N745">
        <v>40</v>
      </c>
      <c r="O745" t="s">
        <v>415</v>
      </c>
      <c r="P745">
        <v>8</v>
      </c>
      <c r="Q745">
        <f>QtyRemaining*EstMfgMin/60</f>
        <v>5.333333333333333</v>
      </c>
      <c r="U745" t="str">
        <f t="shared" si="24"/>
        <v>2025-10</v>
      </c>
      <c r="V745" s="11">
        <f t="shared" si="25"/>
        <v>44</v>
      </c>
    </row>
    <row r="746" spans="1:22" x14ac:dyDescent="0.25">
      <c r="A746" s="2">
        <v>45961</v>
      </c>
      <c r="B746" s="2">
        <v>45699</v>
      </c>
      <c r="C746" t="s">
        <v>556</v>
      </c>
      <c r="D746">
        <v>44</v>
      </c>
      <c r="E746" t="s">
        <v>1944</v>
      </c>
      <c r="F746" t="s">
        <v>531</v>
      </c>
      <c r="G746" t="s">
        <v>889</v>
      </c>
      <c r="H746" t="s">
        <v>1945</v>
      </c>
      <c r="I746" t="s">
        <v>534</v>
      </c>
      <c r="J746" s="3" t="s">
        <v>1951</v>
      </c>
      <c r="K746" t="s">
        <v>1952</v>
      </c>
      <c r="L746" s="9">
        <v>50</v>
      </c>
      <c r="M746" s="9">
        <v>0</v>
      </c>
      <c r="N746">
        <v>50</v>
      </c>
      <c r="O746" t="s">
        <v>1948</v>
      </c>
      <c r="P746">
        <v>5</v>
      </c>
      <c r="Q746">
        <f>QtyRemaining*EstMfgMin/60</f>
        <v>4.166666666666667</v>
      </c>
      <c r="U746" t="str">
        <f t="shared" si="24"/>
        <v>2025-10</v>
      </c>
      <c r="V746" s="11">
        <f t="shared" si="25"/>
        <v>44</v>
      </c>
    </row>
    <row r="747" spans="1:22" x14ac:dyDescent="0.25">
      <c r="A747" s="2">
        <v>45961</v>
      </c>
      <c r="B747" s="2">
        <v>45763</v>
      </c>
      <c r="C747" t="s">
        <v>556</v>
      </c>
      <c r="D747">
        <v>44</v>
      </c>
      <c r="E747" t="s">
        <v>1953</v>
      </c>
      <c r="F747" t="s">
        <v>531</v>
      </c>
      <c r="G747" t="s">
        <v>1954</v>
      </c>
      <c r="H747" t="s">
        <v>1955</v>
      </c>
      <c r="I747" t="s">
        <v>534</v>
      </c>
      <c r="J747" s="3" t="s">
        <v>1956</v>
      </c>
      <c r="K747" t="s">
        <v>1957</v>
      </c>
      <c r="L747" s="9">
        <v>200</v>
      </c>
      <c r="M747" s="9">
        <v>0</v>
      </c>
      <c r="N747">
        <v>200</v>
      </c>
      <c r="O747" t="s">
        <v>407</v>
      </c>
      <c r="P747">
        <v>7</v>
      </c>
      <c r="Q747">
        <f>QtyRemaining*EstMfgMin/60</f>
        <v>23.333333333333332</v>
      </c>
      <c r="U747" t="str">
        <f t="shared" si="24"/>
        <v>2025-10</v>
      </c>
      <c r="V747" s="11">
        <f t="shared" si="25"/>
        <v>44</v>
      </c>
    </row>
    <row r="748" spans="1:22" x14ac:dyDescent="0.25">
      <c r="A748" s="2">
        <v>45961</v>
      </c>
      <c r="B748" s="2">
        <v>45811</v>
      </c>
      <c r="C748" t="s">
        <v>948</v>
      </c>
      <c r="D748">
        <v>44</v>
      </c>
      <c r="E748" t="s">
        <v>1958</v>
      </c>
      <c r="F748" t="s">
        <v>548</v>
      </c>
      <c r="G748" t="s">
        <v>626</v>
      </c>
      <c r="H748" t="s">
        <v>1959</v>
      </c>
      <c r="I748" t="s">
        <v>381</v>
      </c>
      <c r="J748" s="3" t="s">
        <v>1960</v>
      </c>
      <c r="K748" t="s">
        <v>1961</v>
      </c>
      <c r="L748" s="9">
        <v>13</v>
      </c>
      <c r="M748" s="9">
        <v>0</v>
      </c>
      <c r="N748">
        <v>13</v>
      </c>
      <c r="O748" t="s">
        <v>959</v>
      </c>
      <c r="P748">
        <v>15</v>
      </c>
      <c r="Q748">
        <f>QtyRemaining*EstMfgMin/60</f>
        <v>3.25</v>
      </c>
      <c r="U748" t="str">
        <f t="shared" si="24"/>
        <v>2025-10</v>
      </c>
      <c r="V748" s="11">
        <f t="shared" si="25"/>
        <v>44</v>
      </c>
    </row>
    <row r="749" spans="1:22" x14ac:dyDescent="0.25">
      <c r="A749" s="2">
        <v>45961</v>
      </c>
      <c r="B749" s="2">
        <v>45831</v>
      </c>
      <c r="C749" t="s">
        <v>893</v>
      </c>
      <c r="D749">
        <v>44</v>
      </c>
      <c r="E749" t="s">
        <v>1962</v>
      </c>
      <c r="F749" t="s">
        <v>548</v>
      </c>
      <c r="G749" t="s">
        <v>1271</v>
      </c>
      <c r="H749" t="s">
        <v>1963</v>
      </c>
      <c r="I749" t="s">
        <v>381</v>
      </c>
      <c r="J749" s="3" t="s">
        <v>1964</v>
      </c>
      <c r="K749" t="s">
        <v>1965</v>
      </c>
      <c r="L749" s="9">
        <v>25</v>
      </c>
      <c r="M749" s="9">
        <v>0</v>
      </c>
      <c r="N749">
        <v>25</v>
      </c>
      <c r="O749" t="s">
        <v>423</v>
      </c>
      <c r="P749">
        <v>14</v>
      </c>
      <c r="Q749">
        <f>QtyRemaining*EstMfgMin/60</f>
        <v>5.833333333333333</v>
      </c>
      <c r="U749" t="str">
        <f t="shared" si="24"/>
        <v>2025-10</v>
      </c>
      <c r="V749" s="11">
        <f t="shared" si="25"/>
        <v>44</v>
      </c>
    </row>
    <row r="750" spans="1:22" x14ac:dyDescent="0.25">
      <c r="A750" s="2">
        <v>45961</v>
      </c>
      <c r="B750" s="2">
        <v>45831</v>
      </c>
      <c r="C750" t="s">
        <v>893</v>
      </c>
      <c r="D750">
        <v>44</v>
      </c>
      <c r="E750" t="s">
        <v>1962</v>
      </c>
      <c r="F750" t="s">
        <v>548</v>
      </c>
      <c r="G750" t="s">
        <v>1271</v>
      </c>
      <c r="H750" t="s">
        <v>1963</v>
      </c>
      <c r="I750" t="s">
        <v>381</v>
      </c>
      <c r="J750" s="3" t="s">
        <v>1966</v>
      </c>
      <c r="K750" t="s">
        <v>1967</v>
      </c>
      <c r="L750" s="9">
        <v>25</v>
      </c>
      <c r="M750" s="9">
        <v>0</v>
      </c>
      <c r="N750">
        <v>25</v>
      </c>
      <c r="O750" t="s">
        <v>415</v>
      </c>
      <c r="P750">
        <v>14</v>
      </c>
      <c r="Q750">
        <f>QtyRemaining*EstMfgMin/60</f>
        <v>5.833333333333333</v>
      </c>
      <c r="U750" t="str">
        <f t="shared" si="24"/>
        <v>2025-10</v>
      </c>
      <c r="V750" s="11">
        <f t="shared" si="25"/>
        <v>44</v>
      </c>
    </row>
    <row r="751" spans="1:22" x14ac:dyDescent="0.25">
      <c r="A751" s="2">
        <v>45961</v>
      </c>
      <c r="B751" s="2">
        <v>45840</v>
      </c>
      <c r="C751" t="s">
        <v>556</v>
      </c>
      <c r="D751">
        <v>44</v>
      </c>
      <c r="E751" t="s">
        <v>1968</v>
      </c>
      <c r="F751" t="s">
        <v>531</v>
      </c>
      <c r="G751" t="s">
        <v>943</v>
      </c>
      <c r="H751" t="s">
        <v>1969</v>
      </c>
      <c r="I751" t="s">
        <v>534</v>
      </c>
      <c r="J751" s="3" t="s">
        <v>1970</v>
      </c>
      <c r="K751" t="s">
        <v>1552</v>
      </c>
      <c r="L751" s="9">
        <v>100</v>
      </c>
      <c r="M751" s="9">
        <v>0</v>
      </c>
      <c r="N751">
        <v>100</v>
      </c>
      <c r="O751" t="s">
        <v>531</v>
      </c>
      <c r="P751">
        <v>8</v>
      </c>
      <c r="Q751">
        <f>QtyRemaining*EstMfgMin/60</f>
        <v>13.333333333333334</v>
      </c>
      <c r="U751" t="str">
        <f t="shared" si="24"/>
        <v>2025-10</v>
      </c>
      <c r="V751" s="11">
        <f t="shared" si="25"/>
        <v>44</v>
      </c>
    </row>
    <row r="752" spans="1:22" x14ac:dyDescent="0.25">
      <c r="A752" s="2">
        <v>45961</v>
      </c>
      <c r="B752" s="2">
        <v>45840</v>
      </c>
      <c r="C752" t="s">
        <v>556</v>
      </c>
      <c r="D752">
        <v>44</v>
      </c>
      <c r="E752" t="s">
        <v>1968</v>
      </c>
      <c r="F752" t="s">
        <v>531</v>
      </c>
      <c r="G752" t="s">
        <v>943</v>
      </c>
      <c r="H752" t="s">
        <v>1969</v>
      </c>
      <c r="I752" t="s">
        <v>534</v>
      </c>
      <c r="J752" s="3" t="s">
        <v>1971</v>
      </c>
      <c r="K752" t="s">
        <v>1972</v>
      </c>
      <c r="L752" s="9">
        <v>50</v>
      </c>
      <c r="M752" s="9">
        <v>0</v>
      </c>
      <c r="N752">
        <v>50</v>
      </c>
      <c r="O752" t="s">
        <v>531</v>
      </c>
      <c r="P752">
        <v>12</v>
      </c>
      <c r="Q752">
        <f>QtyRemaining*EstMfgMin/60</f>
        <v>10</v>
      </c>
      <c r="U752" t="str">
        <f t="shared" si="24"/>
        <v>2025-10</v>
      </c>
      <c r="V752" s="11">
        <f t="shared" si="25"/>
        <v>44</v>
      </c>
    </row>
    <row r="753" spans="1:22" x14ac:dyDescent="0.25">
      <c r="A753" s="2">
        <v>45961</v>
      </c>
      <c r="B753" s="2">
        <v>45840</v>
      </c>
      <c r="C753" t="s">
        <v>556</v>
      </c>
      <c r="D753">
        <v>44</v>
      </c>
      <c r="E753" t="s">
        <v>1968</v>
      </c>
      <c r="F753" t="s">
        <v>531</v>
      </c>
      <c r="G753" t="s">
        <v>943</v>
      </c>
      <c r="H753" t="s">
        <v>1969</v>
      </c>
      <c r="I753" t="s">
        <v>534</v>
      </c>
      <c r="J753" s="3" t="s">
        <v>1973</v>
      </c>
      <c r="K753" t="s">
        <v>1974</v>
      </c>
      <c r="L753" s="9">
        <v>50</v>
      </c>
      <c r="M753" s="9">
        <v>0</v>
      </c>
      <c r="N753">
        <v>50</v>
      </c>
      <c r="O753" t="s">
        <v>531</v>
      </c>
      <c r="P753">
        <v>12</v>
      </c>
      <c r="Q753">
        <f>QtyRemaining*EstMfgMin/60</f>
        <v>10</v>
      </c>
      <c r="U753" t="str">
        <f t="shared" si="24"/>
        <v>2025-10</v>
      </c>
      <c r="V753" s="11">
        <f t="shared" si="25"/>
        <v>44</v>
      </c>
    </row>
    <row r="754" spans="1:22" x14ac:dyDescent="0.25">
      <c r="A754" s="2">
        <v>45961</v>
      </c>
      <c r="B754" s="2">
        <v>45848</v>
      </c>
      <c r="C754" t="s">
        <v>1242</v>
      </c>
      <c r="D754">
        <v>44</v>
      </c>
      <c r="E754" t="s">
        <v>1975</v>
      </c>
      <c r="F754" t="s">
        <v>649</v>
      </c>
      <c r="G754" t="s">
        <v>1244</v>
      </c>
      <c r="H754" t="s">
        <v>1976</v>
      </c>
      <c r="I754" t="s">
        <v>1359</v>
      </c>
      <c r="J754" s="3" t="s">
        <v>1977</v>
      </c>
      <c r="K754" t="s">
        <v>1978</v>
      </c>
      <c r="L754" s="9">
        <v>1</v>
      </c>
      <c r="M754" s="9">
        <v>0</v>
      </c>
      <c r="N754">
        <v>1</v>
      </c>
      <c r="O754" t="s">
        <v>1780</v>
      </c>
      <c r="P754">
        <v>18</v>
      </c>
      <c r="Q754">
        <f>QtyRemaining*EstMfgMin/60</f>
        <v>0.3</v>
      </c>
      <c r="R754" t="s">
        <v>1979</v>
      </c>
      <c r="U754" t="str">
        <f t="shared" si="24"/>
        <v>2025-10</v>
      </c>
      <c r="V754" s="11">
        <f t="shared" si="25"/>
        <v>44</v>
      </c>
    </row>
    <row r="755" spans="1:22" x14ac:dyDescent="0.25">
      <c r="A755" s="2">
        <v>45961</v>
      </c>
      <c r="B755" s="2">
        <v>45870</v>
      </c>
      <c r="C755" t="s">
        <v>1233</v>
      </c>
      <c r="D755">
        <v>44</v>
      </c>
      <c r="E755" t="s">
        <v>1980</v>
      </c>
      <c r="F755" t="s">
        <v>649</v>
      </c>
      <c r="G755" t="s">
        <v>1235</v>
      </c>
      <c r="H755" t="s">
        <v>1981</v>
      </c>
      <c r="I755" t="s">
        <v>544</v>
      </c>
      <c r="J755" s="3" t="s">
        <v>1982</v>
      </c>
      <c r="K755" t="s">
        <v>1983</v>
      </c>
      <c r="L755" s="9">
        <v>20</v>
      </c>
      <c r="M755" s="9">
        <v>0</v>
      </c>
      <c r="N755">
        <v>20</v>
      </c>
      <c r="O755" t="s">
        <v>1083</v>
      </c>
      <c r="P755">
        <v>90</v>
      </c>
      <c r="Q755">
        <f>QtyRemaining*EstMfgMin/60</f>
        <v>30</v>
      </c>
      <c r="U755" t="str">
        <f t="shared" si="24"/>
        <v>2025-10</v>
      </c>
      <c r="V755" s="11">
        <f t="shared" si="25"/>
        <v>44</v>
      </c>
    </row>
    <row r="756" spans="1:22" x14ac:dyDescent="0.25">
      <c r="A756" s="2">
        <v>45961</v>
      </c>
      <c r="B756" s="2">
        <v>45887</v>
      </c>
      <c r="C756" t="s">
        <v>556</v>
      </c>
      <c r="D756">
        <v>44</v>
      </c>
      <c r="E756" t="s">
        <v>1984</v>
      </c>
      <c r="F756" t="s">
        <v>531</v>
      </c>
      <c r="G756" t="s">
        <v>1985</v>
      </c>
      <c r="H756" t="s">
        <v>1986</v>
      </c>
      <c r="I756" t="s">
        <v>534</v>
      </c>
      <c r="J756" s="3" t="s">
        <v>1987</v>
      </c>
      <c r="K756" t="s">
        <v>1988</v>
      </c>
      <c r="L756" s="9">
        <v>50</v>
      </c>
      <c r="M756" s="9">
        <v>0</v>
      </c>
      <c r="N756">
        <v>50</v>
      </c>
      <c r="O756" t="s">
        <v>415</v>
      </c>
      <c r="P756">
        <v>0</v>
      </c>
      <c r="Q756">
        <f>QtyRemaining*EstMfgMin/60</f>
        <v>0</v>
      </c>
      <c r="U756" t="str">
        <f t="shared" si="24"/>
        <v>2025-10</v>
      </c>
      <c r="V756" s="11">
        <f t="shared" si="25"/>
        <v>44</v>
      </c>
    </row>
    <row r="757" spans="1:22" x14ac:dyDescent="0.25">
      <c r="A757" s="2">
        <v>45961</v>
      </c>
      <c r="B757" s="2">
        <v>45889</v>
      </c>
      <c r="C757" t="s">
        <v>556</v>
      </c>
      <c r="D757">
        <v>44</v>
      </c>
      <c r="E757" t="s">
        <v>1931</v>
      </c>
      <c r="F757" t="s">
        <v>531</v>
      </c>
      <c r="G757" t="s">
        <v>889</v>
      </c>
      <c r="H757" t="s">
        <v>1932</v>
      </c>
      <c r="I757" t="s">
        <v>534</v>
      </c>
      <c r="J757" s="3" t="s">
        <v>1989</v>
      </c>
      <c r="K757" t="s">
        <v>1990</v>
      </c>
      <c r="L757" s="9">
        <v>10</v>
      </c>
      <c r="M757" s="9">
        <v>0</v>
      </c>
      <c r="N757">
        <v>10</v>
      </c>
      <c r="O757" t="s">
        <v>1948</v>
      </c>
      <c r="P757">
        <v>7</v>
      </c>
      <c r="Q757">
        <f>QtyRemaining*EstMfgMin/60</f>
        <v>1.1666666666666667</v>
      </c>
      <c r="U757" t="str">
        <f t="shared" si="24"/>
        <v>2025-10</v>
      </c>
      <c r="V757" s="11">
        <f t="shared" si="25"/>
        <v>44</v>
      </c>
    </row>
    <row r="758" spans="1:22" x14ac:dyDescent="0.25">
      <c r="A758" s="2">
        <v>45961</v>
      </c>
      <c r="B758" s="2">
        <v>45891</v>
      </c>
      <c r="C758" t="s">
        <v>876</v>
      </c>
      <c r="D758">
        <v>44</v>
      </c>
      <c r="E758" t="s">
        <v>1991</v>
      </c>
      <c r="F758" t="s">
        <v>548</v>
      </c>
      <c r="G758" t="s">
        <v>1470</v>
      </c>
      <c r="H758" t="s">
        <v>1992</v>
      </c>
      <c r="I758" t="s">
        <v>381</v>
      </c>
      <c r="J758" s="3" t="s">
        <v>1993</v>
      </c>
      <c r="K758" t="s">
        <v>1994</v>
      </c>
      <c r="L758" s="9">
        <v>5</v>
      </c>
      <c r="M758" s="9">
        <v>0</v>
      </c>
      <c r="N758">
        <v>5</v>
      </c>
      <c r="O758" t="s">
        <v>407</v>
      </c>
      <c r="P758">
        <v>39</v>
      </c>
      <c r="Q758">
        <f>QtyRemaining*EstMfgMin/60</f>
        <v>3.25</v>
      </c>
      <c r="U758" t="str">
        <f t="shared" si="24"/>
        <v>2025-10</v>
      </c>
      <c r="V758" s="11">
        <f t="shared" si="25"/>
        <v>44</v>
      </c>
    </row>
    <row r="759" spans="1:22" x14ac:dyDescent="0.25">
      <c r="A759" s="2">
        <v>45961</v>
      </c>
      <c r="B759" s="2">
        <v>45891</v>
      </c>
      <c r="C759" t="s">
        <v>876</v>
      </c>
      <c r="D759">
        <v>44</v>
      </c>
      <c r="E759" t="s">
        <v>1995</v>
      </c>
      <c r="F759" t="s">
        <v>548</v>
      </c>
      <c r="G759" t="s">
        <v>1470</v>
      </c>
      <c r="H759" t="s">
        <v>1996</v>
      </c>
      <c r="I759" t="s">
        <v>381</v>
      </c>
      <c r="J759" s="3" t="s">
        <v>1997</v>
      </c>
      <c r="K759" t="s">
        <v>1998</v>
      </c>
      <c r="L759" s="9">
        <v>10</v>
      </c>
      <c r="M759" s="9">
        <v>0</v>
      </c>
      <c r="N759">
        <v>10</v>
      </c>
      <c r="O759" t="s">
        <v>415</v>
      </c>
      <c r="P759">
        <v>160</v>
      </c>
      <c r="Q759">
        <f>QtyRemaining*EstMfgMin/60</f>
        <v>26.666666666666668</v>
      </c>
      <c r="U759" t="str">
        <f t="shared" si="24"/>
        <v>2025-10</v>
      </c>
      <c r="V759" s="11">
        <f t="shared" si="25"/>
        <v>44</v>
      </c>
    </row>
    <row r="760" spans="1:22" x14ac:dyDescent="0.25">
      <c r="A760" s="2">
        <v>45961</v>
      </c>
      <c r="B760" s="2">
        <v>45909</v>
      </c>
      <c r="C760" t="s">
        <v>1242</v>
      </c>
      <c r="D760">
        <v>44</v>
      </c>
      <c r="E760" t="s">
        <v>1999</v>
      </c>
      <c r="F760" t="s">
        <v>649</v>
      </c>
      <c r="G760" t="s">
        <v>1244</v>
      </c>
      <c r="H760" t="s">
        <v>2000</v>
      </c>
      <c r="I760" t="s">
        <v>1359</v>
      </c>
      <c r="J760" s="3" t="s">
        <v>2001</v>
      </c>
      <c r="K760" t="s">
        <v>2002</v>
      </c>
      <c r="L760" s="9">
        <v>1</v>
      </c>
      <c r="M760" s="9">
        <v>0</v>
      </c>
      <c r="N760">
        <v>1</v>
      </c>
      <c r="O760" t="s">
        <v>1248</v>
      </c>
      <c r="P760">
        <v>117</v>
      </c>
      <c r="Q760">
        <f>QtyRemaining*EstMfgMin/60</f>
        <v>1.95</v>
      </c>
      <c r="R760" t="s">
        <v>2003</v>
      </c>
      <c r="U760" t="str">
        <f t="shared" si="24"/>
        <v>2025-10</v>
      </c>
      <c r="V760" s="11">
        <f t="shared" si="25"/>
        <v>44</v>
      </c>
    </row>
    <row r="761" spans="1:22" x14ac:dyDescent="0.25">
      <c r="A761" s="2">
        <v>45961</v>
      </c>
      <c r="B761" s="2">
        <v>45932</v>
      </c>
      <c r="C761" t="s">
        <v>1242</v>
      </c>
      <c r="D761">
        <v>44</v>
      </c>
      <c r="E761" t="s">
        <v>2004</v>
      </c>
      <c r="F761" t="s">
        <v>649</v>
      </c>
      <c r="G761" t="s">
        <v>1244</v>
      </c>
      <c r="H761" t="s">
        <v>2005</v>
      </c>
      <c r="I761" t="s">
        <v>1359</v>
      </c>
      <c r="J761" s="3" t="s">
        <v>2006</v>
      </c>
      <c r="K761" t="s">
        <v>2007</v>
      </c>
      <c r="L761" s="9">
        <v>4</v>
      </c>
      <c r="M761" s="9">
        <v>0</v>
      </c>
      <c r="N761">
        <v>4</v>
      </c>
      <c r="O761" t="s">
        <v>1693</v>
      </c>
      <c r="P761">
        <v>100</v>
      </c>
      <c r="Q761">
        <f>QtyRemaining*EstMfgMin/60</f>
        <v>6.666666666666667</v>
      </c>
      <c r="R761" t="s">
        <v>430</v>
      </c>
      <c r="U761" t="str">
        <f t="shared" si="24"/>
        <v>2025-10</v>
      </c>
      <c r="V761" s="11">
        <f t="shared" si="25"/>
        <v>44</v>
      </c>
    </row>
    <row r="762" spans="1:22" x14ac:dyDescent="0.25">
      <c r="A762" s="2">
        <v>45961</v>
      </c>
      <c r="B762" s="2">
        <v>45939</v>
      </c>
      <c r="C762" t="s">
        <v>556</v>
      </c>
      <c r="D762">
        <v>44</v>
      </c>
      <c r="E762" t="s">
        <v>2008</v>
      </c>
      <c r="F762" t="s">
        <v>531</v>
      </c>
      <c r="G762" t="s">
        <v>943</v>
      </c>
      <c r="H762" t="s">
        <v>2009</v>
      </c>
      <c r="I762" t="s">
        <v>534</v>
      </c>
      <c r="J762" s="3" t="s">
        <v>2010</v>
      </c>
      <c r="K762" t="s">
        <v>2011</v>
      </c>
      <c r="L762" s="9">
        <v>25</v>
      </c>
      <c r="M762" s="9">
        <v>0</v>
      </c>
      <c r="N762">
        <v>25</v>
      </c>
      <c r="O762" t="s">
        <v>947</v>
      </c>
      <c r="P762">
        <v>12</v>
      </c>
      <c r="Q762">
        <f>QtyRemaining*EstMfgMin/60</f>
        <v>5</v>
      </c>
      <c r="U762" t="str">
        <f t="shared" si="24"/>
        <v>2025-10</v>
      </c>
      <c r="V762" s="11">
        <f t="shared" si="25"/>
        <v>44</v>
      </c>
    </row>
    <row r="763" spans="1:22" x14ac:dyDescent="0.25">
      <c r="A763" s="2">
        <v>45961</v>
      </c>
      <c r="B763" s="2">
        <v>45940</v>
      </c>
      <c r="C763" t="s">
        <v>1242</v>
      </c>
      <c r="D763">
        <v>44</v>
      </c>
      <c r="E763" t="s">
        <v>2012</v>
      </c>
      <c r="F763" t="s">
        <v>649</v>
      </c>
      <c r="G763" t="s">
        <v>1244</v>
      </c>
      <c r="H763" t="s">
        <v>2013</v>
      </c>
      <c r="I763" t="s">
        <v>1359</v>
      </c>
      <c r="J763" s="3" t="s">
        <v>2014</v>
      </c>
      <c r="K763" t="s">
        <v>2015</v>
      </c>
      <c r="L763" s="9">
        <v>2</v>
      </c>
      <c r="M763" s="9">
        <v>0</v>
      </c>
      <c r="N763">
        <v>2</v>
      </c>
      <c r="O763" t="s">
        <v>2016</v>
      </c>
      <c r="P763">
        <v>40</v>
      </c>
      <c r="Q763">
        <f>QtyRemaining*EstMfgMin/60</f>
        <v>1.3333333333333333</v>
      </c>
      <c r="U763" t="str">
        <f t="shared" si="24"/>
        <v>2025-10</v>
      </c>
      <c r="V763" s="11">
        <f t="shared" si="25"/>
        <v>44</v>
      </c>
    </row>
    <row r="764" spans="1:22" x14ac:dyDescent="0.25">
      <c r="A764" s="2">
        <v>45962</v>
      </c>
      <c r="B764" s="2">
        <v>45699</v>
      </c>
      <c r="C764" t="s">
        <v>556</v>
      </c>
      <c r="D764">
        <v>44</v>
      </c>
      <c r="E764" t="s">
        <v>1944</v>
      </c>
      <c r="F764" t="s">
        <v>531</v>
      </c>
      <c r="G764" t="s">
        <v>889</v>
      </c>
      <c r="H764" t="s">
        <v>1945</v>
      </c>
      <c r="I764" t="s">
        <v>534</v>
      </c>
      <c r="J764" s="3" t="s">
        <v>2017</v>
      </c>
      <c r="K764" t="s">
        <v>2018</v>
      </c>
      <c r="L764" s="9">
        <v>20</v>
      </c>
      <c r="M764" s="9">
        <v>0</v>
      </c>
      <c r="N764">
        <v>20</v>
      </c>
      <c r="O764" t="s">
        <v>407</v>
      </c>
      <c r="P764">
        <v>24</v>
      </c>
      <c r="Q764">
        <f>QtyRemaining*EstMfgMin/60</f>
        <v>8</v>
      </c>
      <c r="U764" t="str">
        <f t="shared" si="24"/>
        <v>2025-11</v>
      </c>
      <c r="V764" s="11">
        <f t="shared" si="25"/>
        <v>44</v>
      </c>
    </row>
    <row r="765" spans="1:22" x14ac:dyDescent="0.25">
      <c r="A765" s="2">
        <v>45964</v>
      </c>
      <c r="B765" s="2">
        <v>45709</v>
      </c>
      <c r="C765" t="s">
        <v>556</v>
      </c>
      <c r="D765">
        <v>45</v>
      </c>
      <c r="E765" t="s">
        <v>2019</v>
      </c>
      <c r="F765" t="s">
        <v>531</v>
      </c>
      <c r="G765" t="s">
        <v>943</v>
      </c>
      <c r="H765" t="s">
        <v>2020</v>
      </c>
      <c r="I765" t="s">
        <v>534</v>
      </c>
      <c r="J765" s="3" t="s">
        <v>2021</v>
      </c>
      <c r="K765" t="s">
        <v>2022</v>
      </c>
      <c r="L765" s="9">
        <v>50</v>
      </c>
      <c r="M765" s="9">
        <v>0</v>
      </c>
      <c r="N765">
        <v>50</v>
      </c>
      <c r="O765" t="s">
        <v>415</v>
      </c>
      <c r="P765">
        <v>10</v>
      </c>
      <c r="Q765">
        <f>QtyRemaining*EstMfgMin/60</f>
        <v>8.3333333333333339</v>
      </c>
      <c r="U765" t="str">
        <f t="shared" si="24"/>
        <v>2025-11</v>
      </c>
      <c r="V765" s="11">
        <f t="shared" si="25"/>
        <v>45</v>
      </c>
    </row>
    <row r="766" spans="1:22" x14ac:dyDescent="0.25">
      <c r="A766" s="2">
        <v>45964</v>
      </c>
      <c r="B766" s="2">
        <v>45709</v>
      </c>
      <c r="C766" t="s">
        <v>556</v>
      </c>
      <c r="D766">
        <v>45</v>
      </c>
      <c r="E766" t="s">
        <v>2019</v>
      </c>
      <c r="F766" t="s">
        <v>531</v>
      </c>
      <c r="G766" t="s">
        <v>943</v>
      </c>
      <c r="H766" t="s">
        <v>2020</v>
      </c>
      <c r="I766" t="s">
        <v>534</v>
      </c>
      <c r="J766" s="3" t="s">
        <v>2023</v>
      </c>
      <c r="K766" t="s">
        <v>2024</v>
      </c>
      <c r="L766" s="9">
        <v>50</v>
      </c>
      <c r="M766" s="9">
        <v>0</v>
      </c>
      <c r="N766">
        <v>50</v>
      </c>
      <c r="O766" t="s">
        <v>531</v>
      </c>
      <c r="P766">
        <v>1</v>
      </c>
      <c r="Q766">
        <f>QtyRemaining*EstMfgMin/60</f>
        <v>0.83333333333333337</v>
      </c>
      <c r="U766" t="str">
        <f t="shared" si="24"/>
        <v>2025-11</v>
      </c>
      <c r="V766" s="11">
        <f t="shared" si="25"/>
        <v>45</v>
      </c>
    </row>
    <row r="767" spans="1:22" x14ac:dyDescent="0.25">
      <c r="A767" s="2">
        <v>45964</v>
      </c>
      <c r="B767" s="2">
        <v>45709</v>
      </c>
      <c r="C767" t="s">
        <v>556</v>
      </c>
      <c r="D767">
        <v>45</v>
      </c>
      <c r="E767" t="s">
        <v>2019</v>
      </c>
      <c r="F767" t="s">
        <v>531</v>
      </c>
      <c r="G767" t="s">
        <v>943</v>
      </c>
      <c r="H767" t="s">
        <v>2020</v>
      </c>
      <c r="I767" t="s">
        <v>534</v>
      </c>
      <c r="J767" s="3" t="s">
        <v>2025</v>
      </c>
      <c r="K767" t="s">
        <v>2026</v>
      </c>
      <c r="L767" s="9">
        <v>100</v>
      </c>
      <c r="M767" s="9">
        <v>0</v>
      </c>
      <c r="N767">
        <v>100</v>
      </c>
      <c r="O767" t="s">
        <v>407</v>
      </c>
      <c r="P767">
        <v>13</v>
      </c>
      <c r="Q767">
        <f>QtyRemaining*EstMfgMin/60</f>
        <v>21.666666666666668</v>
      </c>
      <c r="U767" t="str">
        <f t="shared" si="24"/>
        <v>2025-11</v>
      </c>
      <c r="V767" s="11">
        <f t="shared" si="25"/>
        <v>45</v>
      </c>
    </row>
    <row r="768" spans="1:22" x14ac:dyDescent="0.25">
      <c r="A768" s="2">
        <v>45964</v>
      </c>
      <c r="B768" s="2">
        <v>45709</v>
      </c>
      <c r="C768" t="s">
        <v>556</v>
      </c>
      <c r="D768">
        <v>45</v>
      </c>
      <c r="E768" t="s">
        <v>1835</v>
      </c>
      <c r="F768" t="s">
        <v>531</v>
      </c>
      <c r="G768" t="s">
        <v>943</v>
      </c>
      <c r="H768" t="s">
        <v>1836</v>
      </c>
      <c r="I768" t="s">
        <v>534</v>
      </c>
      <c r="J768" s="3" t="s">
        <v>2027</v>
      </c>
      <c r="K768" t="s">
        <v>2028</v>
      </c>
      <c r="L768" s="9">
        <v>50</v>
      </c>
      <c r="M768" s="9">
        <v>0</v>
      </c>
      <c r="N768">
        <v>50</v>
      </c>
      <c r="O768" t="s">
        <v>415</v>
      </c>
      <c r="P768">
        <v>28</v>
      </c>
      <c r="Q768">
        <f>QtyRemaining*EstMfgMin/60</f>
        <v>23.333333333333332</v>
      </c>
      <c r="U768" t="str">
        <f t="shared" si="24"/>
        <v>2025-11</v>
      </c>
      <c r="V768" s="11">
        <f t="shared" si="25"/>
        <v>45</v>
      </c>
    </row>
    <row r="769" spans="1:22" x14ac:dyDescent="0.25">
      <c r="A769" s="2">
        <v>45964</v>
      </c>
      <c r="B769" s="2">
        <v>45740</v>
      </c>
      <c r="C769" t="s">
        <v>948</v>
      </c>
      <c r="D769">
        <v>45</v>
      </c>
      <c r="E769" t="s">
        <v>2029</v>
      </c>
      <c r="F769" t="s">
        <v>548</v>
      </c>
      <c r="G769" t="s">
        <v>626</v>
      </c>
      <c r="H769" t="s">
        <v>2030</v>
      </c>
      <c r="I769" t="s">
        <v>427</v>
      </c>
      <c r="J769" s="3" t="s">
        <v>2031</v>
      </c>
      <c r="K769" t="s">
        <v>457</v>
      </c>
      <c r="L769" s="9">
        <v>76</v>
      </c>
      <c r="M769" s="9">
        <v>0</v>
      </c>
      <c r="N769">
        <v>76</v>
      </c>
      <c r="O769" t="s">
        <v>850</v>
      </c>
      <c r="P769">
        <v>134</v>
      </c>
      <c r="Q769">
        <f>QtyRemaining*EstMfgMin/60</f>
        <v>169.73333333333332</v>
      </c>
      <c r="R769" t="s">
        <v>2032</v>
      </c>
      <c r="U769" t="str">
        <f t="shared" si="24"/>
        <v>2025-11</v>
      </c>
      <c r="V769" s="11">
        <f t="shared" si="25"/>
        <v>45</v>
      </c>
    </row>
    <row r="770" spans="1:22" x14ac:dyDescent="0.25">
      <c r="A770" s="2">
        <v>45964</v>
      </c>
      <c r="B770" s="2">
        <v>45741</v>
      </c>
      <c r="C770" t="s">
        <v>569</v>
      </c>
      <c r="D770">
        <v>45</v>
      </c>
      <c r="E770" t="s">
        <v>2033</v>
      </c>
      <c r="F770" t="s">
        <v>531</v>
      </c>
      <c r="G770" t="s">
        <v>614</v>
      </c>
      <c r="H770" t="s">
        <v>2034</v>
      </c>
      <c r="I770" t="s">
        <v>534</v>
      </c>
      <c r="J770" s="3" t="s">
        <v>2035</v>
      </c>
      <c r="K770" t="s">
        <v>2036</v>
      </c>
      <c r="L770" s="9">
        <v>650</v>
      </c>
      <c r="M770" s="9">
        <v>0</v>
      </c>
      <c r="N770">
        <v>650</v>
      </c>
      <c r="O770" t="s">
        <v>435</v>
      </c>
      <c r="P770">
        <v>8</v>
      </c>
      <c r="Q770">
        <f>QtyRemaining*EstMfgMin/60</f>
        <v>86.666666666666671</v>
      </c>
      <c r="U770" t="str">
        <f t="shared" si="24"/>
        <v>2025-11</v>
      </c>
      <c r="V770" s="11">
        <f t="shared" si="25"/>
        <v>45</v>
      </c>
    </row>
    <row r="771" spans="1:22" x14ac:dyDescent="0.25">
      <c r="A771" s="2">
        <v>45964</v>
      </c>
      <c r="B771" s="2">
        <v>45796</v>
      </c>
      <c r="C771" t="s">
        <v>556</v>
      </c>
      <c r="D771">
        <v>45</v>
      </c>
      <c r="E771" t="s">
        <v>2037</v>
      </c>
      <c r="F771" t="s">
        <v>531</v>
      </c>
      <c r="G771" t="s">
        <v>943</v>
      </c>
      <c r="H771" t="s">
        <v>2038</v>
      </c>
      <c r="I771" t="s">
        <v>534</v>
      </c>
      <c r="J771" s="3" t="s">
        <v>2039</v>
      </c>
      <c r="K771" t="s">
        <v>2040</v>
      </c>
      <c r="L771" s="9">
        <v>100</v>
      </c>
      <c r="M771" s="9">
        <v>0</v>
      </c>
      <c r="N771">
        <v>100</v>
      </c>
      <c r="O771" t="s">
        <v>407</v>
      </c>
      <c r="P771">
        <v>24</v>
      </c>
      <c r="Q771">
        <f>QtyRemaining*EstMfgMin/60</f>
        <v>40</v>
      </c>
      <c r="U771" t="str">
        <f t="shared" ref="U771:U834" si="26">VLOOKUP(A771,Calendar,13,FALSE)</f>
        <v>2025-11</v>
      </c>
      <c r="V771" s="11">
        <f t="shared" ref="V771:V834" si="27">VLOOKUP(A771,Calendar,14,FALSE)</f>
        <v>45</v>
      </c>
    </row>
    <row r="772" spans="1:22" x14ac:dyDescent="0.25">
      <c r="A772" s="2">
        <v>45964</v>
      </c>
      <c r="B772" s="2">
        <v>45821</v>
      </c>
      <c r="C772" t="s">
        <v>556</v>
      </c>
      <c r="D772">
        <v>45</v>
      </c>
      <c r="E772" t="s">
        <v>2041</v>
      </c>
      <c r="F772" t="s">
        <v>531</v>
      </c>
      <c r="G772" t="s">
        <v>943</v>
      </c>
      <c r="H772" t="s">
        <v>2042</v>
      </c>
      <c r="I772" t="s">
        <v>534</v>
      </c>
      <c r="J772" s="3" t="s">
        <v>2043</v>
      </c>
      <c r="K772" t="s">
        <v>2044</v>
      </c>
      <c r="L772" s="9">
        <v>150</v>
      </c>
      <c r="M772" s="9">
        <v>0</v>
      </c>
      <c r="N772">
        <v>150</v>
      </c>
      <c r="O772" t="s">
        <v>407</v>
      </c>
      <c r="P772">
        <v>7</v>
      </c>
      <c r="Q772">
        <f>QtyRemaining*EstMfgMin/60</f>
        <v>17.5</v>
      </c>
      <c r="U772" t="str">
        <f t="shared" si="26"/>
        <v>2025-11</v>
      </c>
      <c r="V772" s="11">
        <f t="shared" si="27"/>
        <v>45</v>
      </c>
    </row>
    <row r="773" spans="1:22" x14ac:dyDescent="0.25">
      <c r="A773" s="2">
        <v>45964</v>
      </c>
      <c r="B773" s="2">
        <v>45827</v>
      </c>
      <c r="C773" t="s">
        <v>948</v>
      </c>
      <c r="D773">
        <v>45</v>
      </c>
      <c r="E773" t="s">
        <v>2045</v>
      </c>
      <c r="F773" t="s">
        <v>548</v>
      </c>
      <c r="G773" t="s">
        <v>626</v>
      </c>
      <c r="H773" t="s">
        <v>2046</v>
      </c>
      <c r="I773" t="s">
        <v>381</v>
      </c>
      <c r="J773" s="3" t="s">
        <v>2047</v>
      </c>
      <c r="K773" t="s">
        <v>2048</v>
      </c>
      <c r="L773" s="9">
        <v>17</v>
      </c>
      <c r="M773" s="9">
        <v>0</v>
      </c>
      <c r="N773">
        <v>17</v>
      </c>
      <c r="O773" t="s">
        <v>402</v>
      </c>
      <c r="P773">
        <v>40</v>
      </c>
      <c r="Q773">
        <f>QtyRemaining*EstMfgMin/60</f>
        <v>11.333333333333334</v>
      </c>
      <c r="U773" t="str">
        <f t="shared" si="26"/>
        <v>2025-11</v>
      </c>
      <c r="V773" s="11">
        <f t="shared" si="27"/>
        <v>45</v>
      </c>
    </row>
    <row r="774" spans="1:22" x14ac:dyDescent="0.25">
      <c r="A774" s="2">
        <v>45964</v>
      </c>
      <c r="B774" s="2">
        <v>45918</v>
      </c>
      <c r="C774" t="s">
        <v>1242</v>
      </c>
      <c r="D774">
        <v>45</v>
      </c>
      <c r="E774" t="s">
        <v>2049</v>
      </c>
      <c r="F774" t="s">
        <v>649</v>
      </c>
      <c r="G774" t="s">
        <v>1244</v>
      </c>
      <c r="H774" t="s">
        <v>2050</v>
      </c>
      <c r="I774" t="s">
        <v>1359</v>
      </c>
      <c r="J774" s="3" t="s">
        <v>2051</v>
      </c>
      <c r="K774" t="s">
        <v>1751</v>
      </c>
      <c r="L774" s="9">
        <v>1</v>
      </c>
      <c r="M774" s="9">
        <v>0</v>
      </c>
      <c r="N774">
        <v>1</v>
      </c>
      <c r="O774" t="s">
        <v>407</v>
      </c>
      <c r="P774">
        <v>30</v>
      </c>
      <c r="Q774">
        <f>QtyRemaining*EstMfgMin/60</f>
        <v>0.5</v>
      </c>
      <c r="R774" t="s">
        <v>430</v>
      </c>
      <c r="U774" t="str">
        <f t="shared" si="26"/>
        <v>2025-11</v>
      </c>
      <c r="V774" s="11">
        <f t="shared" si="27"/>
        <v>45</v>
      </c>
    </row>
    <row r="775" spans="1:22" x14ac:dyDescent="0.25">
      <c r="A775" s="2">
        <v>45964</v>
      </c>
      <c r="B775" s="2">
        <v>45933</v>
      </c>
      <c r="C775" t="s">
        <v>556</v>
      </c>
      <c r="D775">
        <v>45</v>
      </c>
      <c r="E775" t="s">
        <v>1824</v>
      </c>
      <c r="F775" t="s">
        <v>531</v>
      </c>
      <c r="G775" t="s">
        <v>943</v>
      </c>
      <c r="H775" t="s">
        <v>1825</v>
      </c>
      <c r="I775" t="s">
        <v>534</v>
      </c>
      <c r="J775" s="3" t="s">
        <v>2052</v>
      </c>
      <c r="K775" t="s">
        <v>2053</v>
      </c>
      <c r="L775" s="9">
        <v>5</v>
      </c>
      <c r="M775" s="9">
        <v>0</v>
      </c>
      <c r="N775">
        <v>5</v>
      </c>
      <c r="O775" t="s">
        <v>977</v>
      </c>
      <c r="P775">
        <v>73</v>
      </c>
      <c r="Q775">
        <f>QtyRemaining*EstMfgMin/60</f>
        <v>6.083333333333333</v>
      </c>
      <c r="U775" t="str">
        <f t="shared" si="26"/>
        <v>2025-11</v>
      </c>
      <c r="V775" s="11">
        <f t="shared" si="27"/>
        <v>45</v>
      </c>
    </row>
    <row r="776" spans="1:22" x14ac:dyDescent="0.25">
      <c r="A776" s="2">
        <v>45964</v>
      </c>
      <c r="B776" s="2">
        <v>45933</v>
      </c>
      <c r="C776" t="s">
        <v>569</v>
      </c>
      <c r="D776">
        <v>45</v>
      </c>
      <c r="E776" t="s">
        <v>2054</v>
      </c>
      <c r="F776" t="s">
        <v>531</v>
      </c>
      <c r="G776" t="s">
        <v>614</v>
      </c>
      <c r="H776" t="s">
        <v>2055</v>
      </c>
      <c r="I776" t="s">
        <v>534</v>
      </c>
      <c r="J776" s="3" t="s">
        <v>2056</v>
      </c>
      <c r="K776" t="s">
        <v>2057</v>
      </c>
      <c r="L776" s="9">
        <v>20</v>
      </c>
      <c r="M776" s="9">
        <v>0</v>
      </c>
      <c r="N776">
        <v>20</v>
      </c>
      <c r="P776">
        <v>26</v>
      </c>
      <c r="Q776">
        <f>QtyRemaining*EstMfgMin/60</f>
        <v>8.6666666666666661</v>
      </c>
      <c r="U776" t="str">
        <f t="shared" si="26"/>
        <v>2025-11</v>
      </c>
      <c r="V776" s="11">
        <f t="shared" si="27"/>
        <v>45</v>
      </c>
    </row>
    <row r="777" spans="1:22" x14ac:dyDescent="0.25">
      <c r="A777" s="2">
        <v>45964</v>
      </c>
      <c r="B777" s="2">
        <v>45933</v>
      </c>
      <c r="C777" t="s">
        <v>569</v>
      </c>
      <c r="D777">
        <v>45</v>
      </c>
      <c r="E777" t="s">
        <v>2054</v>
      </c>
      <c r="F777" t="s">
        <v>531</v>
      </c>
      <c r="G777" t="s">
        <v>614</v>
      </c>
      <c r="H777" t="s">
        <v>2055</v>
      </c>
      <c r="I777" t="s">
        <v>534</v>
      </c>
      <c r="J777" s="3" t="s">
        <v>897</v>
      </c>
      <c r="K777" t="s">
        <v>1563</v>
      </c>
      <c r="L777" s="9">
        <v>1</v>
      </c>
      <c r="M777" s="9">
        <v>0</v>
      </c>
      <c r="N777">
        <v>1</v>
      </c>
      <c r="P777">
        <v>0</v>
      </c>
      <c r="Q777">
        <f>QtyRemaining*EstMfgMin/60</f>
        <v>0</v>
      </c>
      <c r="U777" t="str">
        <f t="shared" si="26"/>
        <v>2025-11</v>
      </c>
      <c r="V777" s="11">
        <f t="shared" si="27"/>
        <v>45</v>
      </c>
    </row>
    <row r="778" spans="1:22" x14ac:dyDescent="0.25">
      <c r="A778" s="2">
        <v>45965</v>
      </c>
      <c r="B778" s="2">
        <v>45778</v>
      </c>
      <c r="C778" t="s">
        <v>569</v>
      </c>
      <c r="D778">
        <v>45</v>
      </c>
      <c r="E778" t="s">
        <v>1041</v>
      </c>
      <c r="F778" t="s">
        <v>531</v>
      </c>
      <c r="G778" t="s">
        <v>1042</v>
      </c>
      <c r="H778" t="s">
        <v>1043</v>
      </c>
      <c r="I778" t="s">
        <v>381</v>
      </c>
      <c r="J778" s="3" t="s">
        <v>1044</v>
      </c>
      <c r="K778" t="s">
        <v>1045</v>
      </c>
      <c r="L778" s="9">
        <v>1</v>
      </c>
      <c r="M778" s="9">
        <v>0</v>
      </c>
      <c r="N778">
        <v>1</v>
      </c>
      <c r="O778" t="s">
        <v>1046</v>
      </c>
      <c r="P778">
        <v>125</v>
      </c>
      <c r="Q778">
        <f>QtyRemaining*EstMfgMin/60</f>
        <v>2.0833333333333335</v>
      </c>
      <c r="U778" t="str">
        <f t="shared" si="26"/>
        <v>2025-11</v>
      </c>
      <c r="V778" s="11">
        <f t="shared" si="27"/>
        <v>45</v>
      </c>
    </row>
    <row r="779" spans="1:22" x14ac:dyDescent="0.25">
      <c r="A779" s="2">
        <v>45965</v>
      </c>
      <c r="B779" s="2">
        <v>45793</v>
      </c>
      <c r="C779" t="s">
        <v>556</v>
      </c>
      <c r="D779">
        <v>45</v>
      </c>
      <c r="E779" t="s">
        <v>2058</v>
      </c>
      <c r="F779" t="s">
        <v>531</v>
      </c>
      <c r="G779" t="s">
        <v>943</v>
      </c>
      <c r="H779" t="s">
        <v>2059</v>
      </c>
      <c r="I779" t="s">
        <v>534</v>
      </c>
      <c r="J779" s="3" t="s">
        <v>2060</v>
      </c>
      <c r="K779" t="s">
        <v>2061</v>
      </c>
      <c r="L779" s="9">
        <v>50</v>
      </c>
      <c r="M779" s="9">
        <v>0</v>
      </c>
      <c r="N779">
        <v>50</v>
      </c>
      <c r="O779" t="s">
        <v>531</v>
      </c>
      <c r="P779">
        <v>32</v>
      </c>
      <c r="Q779">
        <f>QtyRemaining*EstMfgMin/60</f>
        <v>26.666666666666668</v>
      </c>
      <c r="U779" t="str">
        <f t="shared" si="26"/>
        <v>2025-11</v>
      </c>
      <c r="V779" s="11">
        <f t="shared" si="27"/>
        <v>45</v>
      </c>
    </row>
    <row r="780" spans="1:22" x14ac:dyDescent="0.25">
      <c r="A780" s="2">
        <v>45965</v>
      </c>
      <c r="B780" s="2">
        <v>45793</v>
      </c>
      <c r="C780" t="s">
        <v>556</v>
      </c>
      <c r="D780">
        <v>45</v>
      </c>
      <c r="E780" t="s">
        <v>2058</v>
      </c>
      <c r="F780" t="s">
        <v>531</v>
      </c>
      <c r="G780" t="s">
        <v>943</v>
      </c>
      <c r="H780" t="s">
        <v>2059</v>
      </c>
      <c r="I780" t="s">
        <v>534</v>
      </c>
      <c r="J780" s="3" t="s">
        <v>2062</v>
      </c>
      <c r="K780" t="s">
        <v>2063</v>
      </c>
      <c r="L780" s="9">
        <v>100</v>
      </c>
      <c r="M780" s="9">
        <v>0</v>
      </c>
      <c r="N780">
        <v>100</v>
      </c>
      <c r="O780" t="s">
        <v>407</v>
      </c>
      <c r="P780">
        <v>7</v>
      </c>
      <c r="Q780">
        <f>QtyRemaining*EstMfgMin/60</f>
        <v>11.666666666666666</v>
      </c>
      <c r="U780" t="str">
        <f t="shared" si="26"/>
        <v>2025-11</v>
      </c>
      <c r="V780" s="11">
        <f t="shared" si="27"/>
        <v>45</v>
      </c>
    </row>
    <row r="781" spans="1:22" x14ac:dyDescent="0.25">
      <c r="A781" s="2">
        <v>45965</v>
      </c>
      <c r="B781" s="2">
        <v>45793</v>
      </c>
      <c r="C781" t="s">
        <v>556</v>
      </c>
      <c r="D781">
        <v>45</v>
      </c>
      <c r="E781" t="s">
        <v>2058</v>
      </c>
      <c r="F781" t="s">
        <v>531</v>
      </c>
      <c r="G781" t="s">
        <v>943</v>
      </c>
      <c r="H781" t="s">
        <v>2059</v>
      </c>
      <c r="I781" t="s">
        <v>534</v>
      </c>
      <c r="J781" s="3" t="s">
        <v>2064</v>
      </c>
      <c r="K781" t="s">
        <v>2065</v>
      </c>
      <c r="L781" s="9">
        <v>88</v>
      </c>
      <c r="M781" s="9">
        <v>0</v>
      </c>
      <c r="N781">
        <v>88</v>
      </c>
      <c r="O781" t="s">
        <v>407</v>
      </c>
      <c r="P781">
        <v>10</v>
      </c>
      <c r="Q781">
        <f>QtyRemaining*EstMfgMin/60</f>
        <v>14.666666666666666</v>
      </c>
      <c r="U781" t="str">
        <f t="shared" si="26"/>
        <v>2025-11</v>
      </c>
      <c r="V781" s="11">
        <f t="shared" si="27"/>
        <v>45</v>
      </c>
    </row>
    <row r="782" spans="1:22" x14ac:dyDescent="0.25">
      <c r="A782" s="2">
        <v>45966</v>
      </c>
      <c r="B782" s="2">
        <v>45939</v>
      </c>
      <c r="C782" t="s">
        <v>556</v>
      </c>
      <c r="D782">
        <v>45</v>
      </c>
      <c r="E782" t="s">
        <v>1708</v>
      </c>
      <c r="F782" t="s">
        <v>531</v>
      </c>
      <c r="G782" t="s">
        <v>859</v>
      </c>
      <c r="H782" t="s">
        <v>1709</v>
      </c>
      <c r="I782" t="s">
        <v>534</v>
      </c>
      <c r="J782" s="3" t="s">
        <v>2066</v>
      </c>
      <c r="K782" t="s">
        <v>2067</v>
      </c>
      <c r="L782" s="9">
        <v>25</v>
      </c>
      <c r="M782" s="9">
        <v>0</v>
      </c>
      <c r="N782">
        <v>25</v>
      </c>
      <c r="O782" t="s">
        <v>498</v>
      </c>
      <c r="P782">
        <v>15</v>
      </c>
      <c r="Q782">
        <f>QtyRemaining*EstMfgMin/60</f>
        <v>6.25</v>
      </c>
      <c r="U782" t="str">
        <f t="shared" si="26"/>
        <v>2025-11</v>
      </c>
      <c r="V782" s="11">
        <f t="shared" si="27"/>
        <v>45</v>
      </c>
    </row>
    <row r="783" spans="1:22" x14ac:dyDescent="0.25">
      <c r="A783" s="2">
        <v>45967</v>
      </c>
      <c r="B783" s="2">
        <v>45821</v>
      </c>
      <c r="C783" t="s">
        <v>556</v>
      </c>
      <c r="D783">
        <v>45</v>
      </c>
      <c r="E783" t="s">
        <v>2068</v>
      </c>
      <c r="F783" t="s">
        <v>531</v>
      </c>
      <c r="G783" t="s">
        <v>1424</v>
      </c>
      <c r="H783" t="s">
        <v>2069</v>
      </c>
      <c r="I783" t="s">
        <v>534</v>
      </c>
      <c r="J783" s="3" t="s">
        <v>2070</v>
      </c>
      <c r="K783" t="s">
        <v>2071</v>
      </c>
      <c r="L783" s="9">
        <v>20</v>
      </c>
      <c r="M783" s="9">
        <v>0</v>
      </c>
      <c r="N783">
        <v>20</v>
      </c>
      <c r="O783" t="s">
        <v>407</v>
      </c>
      <c r="P783">
        <v>10</v>
      </c>
      <c r="Q783">
        <f>QtyRemaining*EstMfgMin/60</f>
        <v>3.3333333333333335</v>
      </c>
      <c r="U783" t="str">
        <f t="shared" si="26"/>
        <v>2025-11</v>
      </c>
      <c r="V783" s="11">
        <f t="shared" si="27"/>
        <v>45</v>
      </c>
    </row>
    <row r="784" spans="1:22" x14ac:dyDescent="0.25">
      <c r="A784" s="2">
        <v>45967</v>
      </c>
      <c r="B784" s="2">
        <v>45870</v>
      </c>
      <c r="C784" t="s">
        <v>1233</v>
      </c>
      <c r="D784">
        <v>45</v>
      </c>
      <c r="E784" t="s">
        <v>2072</v>
      </c>
      <c r="F784" t="s">
        <v>649</v>
      </c>
      <c r="G784" t="s">
        <v>1235</v>
      </c>
      <c r="H784" t="s">
        <v>2073</v>
      </c>
      <c r="I784" t="s">
        <v>1253</v>
      </c>
      <c r="J784" s="3" t="s">
        <v>2074</v>
      </c>
      <c r="K784" t="s">
        <v>2075</v>
      </c>
      <c r="L784" s="9">
        <v>600</v>
      </c>
      <c r="M784" s="9">
        <v>0</v>
      </c>
      <c r="N784">
        <v>600</v>
      </c>
      <c r="O784" t="s">
        <v>407</v>
      </c>
      <c r="P784">
        <v>6</v>
      </c>
      <c r="Q784">
        <f>QtyRemaining*EstMfgMin/60</f>
        <v>60</v>
      </c>
      <c r="U784" t="str">
        <f t="shared" si="26"/>
        <v>2025-11</v>
      </c>
      <c r="V784" s="11">
        <f t="shared" si="27"/>
        <v>45</v>
      </c>
    </row>
    <row r="785" spans="1:22" x14ac:dyDescent="0.25">
      <c r="A785" s="2">
        <v>45967</v>
      </c>
      <c r="B785" s="2">
        <v>45874</v>
      </c>
      <c r="C785" t="s">
        <v>1242</v>
      </c>
      <c r="D785">
        <v>45</v>
      </c>
      <c r="E785" t="s">
        <v>2076</v>
      </c>
      <c r="F785" t="s">
        <v>649</v>
      </c>
      <c r="G785" t="s">
        <v>1244</v>
      </c>
      <c r="H785" t="s">
        <v>2077</v>
      </c>
      <c r="I785" t="s">
        <v>1359</v>
      </c>
      <c r="J785" s="3" t="s">
        <v>2078</v>
      </c>
      <c r="K785" t="s">
        <v>2079</v>
      </c>
      <c r="L785" s="9">
        <v>1</v>
      </c>
      <c r="M785" s="9">
        <v>0</v>
      </c>
      <c r="N785">
        <v>1</v>
      </c>
      <c r="O785" t="s">
        <v>1248</v>
      </c>
      <c r="P785">
        <v>25</v>
      </c>
      <c r="Q785">
        <f>QtyRemaining*EstMfgMin/60</f>
        <v>0.41666666666666669</v>
      </c>
      <c r="R785" t="s">
        <v>430</v>
      </c>
      <c r="U785" t="str">
        <f t="shared" si="26"/>
        <v>2025-11</v>
      </c>
      <c r="V785" s="11">
        <f t="shared" si="27"/>
        <v>45</v>
      </c>
    </row>
    <row r="786" spans="1:22" x14ac:dyDescent="0.25">
      <c r="A786" s="2">
        <v>45967</v>
      </c>
      <c r="B786" s="2">
        <v>45876</v>
      </c>
      <c r="C786" t="s">
        <v>1233</v>
      </c>
      <c r="D786">
        <v>45</v>
      </c>
      <c r="E786" t="s">
        <v>2080</v>
      </c>
      <c r="F786" t="s">
        <v>649</v>
      </c>
      <c r="G786" t="s">
        <v>1235</v>
      </c>
      <c r="H786" t="s">
        <v>2081</v>
      </c>
      <c r="I786" t="s">
        <v>544</v>
      </c>
      <c r="J786" s="3" t="s">
        <v>1237</v>
      </c>
      <c r="K786" t="s">
        <v>1238</v>
      </c>
      <c r="L786" s="9">
        <v>40</v>
      </c>
      <c r="M786" s="9">
        <v>0</v>
      </c>
      <c r="N786">
        <v>40</v>
      </c>
      <c r="O786" t="s">
        <v>423</v>
      </c>
      <c r="P786">
        <v>60</v>
      </c>
      <c r="Q786">
        <f>QtyRemaining*EstMfgMin/60</f>
        <v>40</v>
      </c>
      <c r="U786" t="str">
        <f t="shared" si="26"/>
        <v>2025-11</v>
      </c>
      <c r="V786" s="11">
        <f t="shared" si="27"/>
        <v>45</v>
      </c>
    </row>
    <row r="787" spans="1:22" x14ac:dyDescent="0.25">
      <c r="A787" s="2">
        <v>45967</v>
      </c>
      <c r="B787" s="2">
        <v>45936</v>
      </c>
      <c r="C787" t="s">
        <v>1233</v>
      </c>
      <c r="D787">
        <v>45</v>
      </c>
      <c r="E787" t="s">
        <v>2082</v>
      </c>
      <c r="F787" t="s">
        <v>649</v>
      </c>
      <c r="G787" t="s">
        <v>1235</v>
      </c>
      <c r="H787" t="s">
        <v>2083</v>
      </c>
      <c r="I787" t="s">
        <v>1253</v>
      </c>
      <c r="J787" s="3" t="s">
        <v>1529</v>
      </c>
      <c r="K787" t="s">
        <v>1530</v>
      </c>
      <c r="L787" s="9">
        <v>25</v>
      </c>
      <c r="M787" s="9">
        <v>0</v>
      </c>
      <c r="N787">
        <v>25</v>
      </c>
      <c r="O787" t="s">
        <v>415</v>
      </c>
      <c r="P787">
        <v>20</v>
      </c>
      <c r="Q787">
        <f>QtyRemaining*EstMfgMin/60</f>
        <v>8.3333333333333339</v>
      </c>
      <c r="U787" t="str">
        <f t="shared" si="26"/>
        <v>2025-11</v>
      </c>
      <c r="V787" s="11">
        <f t="shared" si="27"/>
        <v>45</v>
      </c>
    </row>
    <row r="788" spans="1:22" x14ac:dyDescent="0.25">
      <c r="A788" s="2">
        <v>45967</v>
      </c>
      <c r="B788" s="2">
        <v>45936</v>
      </c>
      <c r="C788" t="s">
        <v>1233</v>
      </c>
      <c r="D788">
        <v>45</v>
      </c>
      <c r="E788" t="s">
        <v>2084</v>
      </c>
      <c r="F788" t="s">
        <v>649</v>
      </c>
      <c r="G788" t="s">
        <v>1235</v>
      </c>
      <c r="H788" t="s">
        <v>2085</v>
      </c>
      <c r="I788" t="s">
        <v>544</v>
      </c>
      <c r="J788" s="3" t="s">
        <v>2086</v>
      </c>
      <c r="K788" t="s">
        <v>2087</v>
      </c>
      <c r="L788" s="9">
        <v>10</v>
      </c>
      <c r="M788" s="9">
        <v>0</v>
      </c>
      <c r="N788">
        <v>10</v>
      </c>
      <c r="O788" t="s">
        <v>415</v>
      </c>
      <c r="P788">
        <v>74</v>
      </c>
      <c r="Q788">
        <f>QtyRemaining*EstMfgMin/60</f>
        <v>12.333333333333334</v>
      </c>
      <c r="U788" t="str">
        <f t="shared" si="26"/>
        <v>2025-11</v>
      </c>
      <c r="V788" s="11">
        <f t="shared" si="27"/>
        <v>45</v>
      </c>
    </row>
    <row r="789" spans="1:22" x14ac:dyDescent="0.25">
      <c r="A789" s="2">
        <v>45967</v>
      </c>
      <c r="B789" s="2">
        <v>45936</v>
      </c>
      <c r="C789" t="s">
        <v>1233</v>
      </c>
      <c r="D789">
        <v>45</v>
      </c>
      <c r="E789" t="s">
        <v>2088</v>
      </c>
      <c r="F789" t="s">
        <v>649</v>
      </c>
      <c r="G789" t="s">
        <v>1235</v>
      </c>
      <c r="H789" t="s">
        <v>2089</v>
      </c>
      <c r="I789" t="s">
        <v>544</v>
      </c>
      <c r="J789" s="3" t="s">
        <v>2090</v>
      </c>
      <c r="K789" t="s">
        <v>2091</v>
      </c>
      <c r="L789" s="9">
        <v>30</v>
      </c>
      <c r="M789" s="9">
        <v>0</v>
      </c>
      <c r="N789">
        <v>30</v>
      </c>
      <c r="O789" t="s">
        <v>423</v>
      </c>
      <c r="P789">
        <v>74</v>
      </c>
      <c r="Q789">
        <f>QtyRemaining*EstMfgMin/60</f>
        <v>37</v>
      </c>
      <c r="U789" t="str">
        <f t="shared" si="26"/>
        <v>2025-11</v>
      </c>
      <c r="V789" s="11">
        <f t="shared" si="27"/>
        <v>45</v>
      </c>
    </row>
    <row r="790" spans="1:22" x14ac:dyDescent="0.25">
      <c r="A790" s="2">
        <v>45968</v>
      </c>
      <c r="B790" s="2">
        <v>45462</v>
      </c>
      <c r="C790" t="s">
        <v>989</v>
      </c>
      <c r="D790">
        <v>45</v>
      </c>
      <c r="E790" t="s">
        <v>990</v>
      </c>
      <c r="F790" t="s">
        <v>548</v>
      </c>
      <c r="G790" t="s">
        <v>991</v>
      </c>
      <c r="H790" t="s">
        <v>992</v>
      </c>
      <c r="I790" t="s">
        <v>352</v>
      </c>
      <c r="J790" s="3" t="s">
        <v>993</v>
      </c>
      <c r="K790" t="s">
        <v>994</v>
      </c>
      <c r="L790" s="9">
        <v>12500</v>
      </c>
      <c r="M790" s="9">
        <v>0</v>
      </c>
      <c r="N790">
        <v>12500</v>
      </c>
      <c r="O790" t="s">
        <v>402</v>
      </c>
      <c r="P790">
        <v>0</v>
      </c>
      <c r="Q790">
        <f>QtyRemaining*EstMfgMin/60</f>
        <v>0</v>
      </c>
      <c r="U790" t="str">
        <f t="shared" si="26"/>
        <v>2025-11</v>
      </c>
      <c r="V790" s="11">
        <f t="shared" si="27"/>
        <v>45</v>
      </c>
    </row>
    <row r="791" spans="1:22" x14ac:dyDescent="0.25">
      <c r="A791" s="2">
        <v>45968</v>
      </c>
      <c r="B791" s="2">
        <v>45793</v>
      </c>
      <c r="C791" t="s">
        <v>876</v>
      </c>
      <c r="D791">
        <v>45</v>
      </c>
      <c r="E791" t="s">
        <v>2092</v>
      </c>
      <c r="F791" t="s">
        <v>548</v>
      </c>
      <c r="G791" t="s">
        <v>973</v>
      </c>
      <c r="H791" t="s">
        <v>2093</v>
      </c>
      <c r="I791" t="s">
        <v>553</v>
      </c>
      <c r="J791" s="3" t="s">
        <v>1084</v>
      </c>
      <c r="K791" t="s">
        <v>1291</v>
      </c>
      <c r="L791" s="9">
        <v>1</v>
      </c>
      <c r="M791" s="9">
        <v>0</v>
      </c>
      <c r="N791">
        <v>1</v>
      </c>
      <c r="P791">
        <v>0</v>
      </c>
      <c r="Q791">
        <f>QtyRemaining*EstMfgMin/60</f>
        <v>0</v>
      </c>
      <c r="U791" t="str">
        <f t="shared" si="26"/>
        <v>2025-11</v>
      </c>
      <c r="V791" s="11">
        <f t="shared" si="27"/>
        <v>45</v>
      </c>
    </row>
    <row r="792" spans="1:22" x14ac:dyDescent="0.25">
      <c r="A792" s="2">
        <v>45968</v>
      </c>
      <c r="B792" s="2">
        <v>45819</v>
      </c>
      <c r="C792" t="s">
        <v>556</v>
      </c>
      <c r="D792">
        <v>45</v>
      </c>
      <c r="E792" t="s">
        <v>2094</v>
      </c>
      <c r="F792" t="s">
        <v>531</v>
      </c>
      <c r="G792" t="s">
        <v>1954</v>
      </c>
      <c r="H792" t="s">
        <v>2095</v>
      </c>
      <c r="I792" t="s">
        <v>534</v>
      </c>
      <c r="J792" s="3" t="s">
        <v>2096</v>
      </c>
      <c r="K792" t="s">
        <v>2097</v>
      </c>
      <c r="L792" s="9">
        <v>500</v>
      </c>
      <c r="M792" s="9">
        <v>0</v>
      </c>
      <c r="N792">
        <v>500</v>
      </c>
      <c r="O792" t="s">
        <v>423</v>
      </c>
      <c r="P792">
        <v>4</v>
      </c>
      <c r="Q792">
        <f>QtyRemaining*EstMfgMin/60</f>
        <v>33.333333333333336</v>
      </c>
      <c r="U792" t="str">
        <f t="shared" si="26"/>
        <v>2025-11</v>
      </c>
      <c r="V792" s="11">
        <f t="shared" si="27"/>
        <v>45</v>
      </c>
    </row>
    <row r="793" spans="1:22" x14ac:dyDescent="0.25">
      <c r="A793" s="2">
        <v>45968</v>
      </c>
      <c r="B793" s="2">
        <v>45819</v>
      </c>
      <c r="C793" t="s">
        <v>556</v>
      </c>
      <c r="D793">
        <v>45</v>
      </c>
      <c r="E793" t="s">
        <v>2098</v>
      </c>
      <c r="F793" t="s">
        <v>531</v>
      </c>
      <c r="G793" t="s">
        <v>1954</v>
      </c>
      <c r="H793" t="s">
        <v>2099</v>
      </c>
      <c r="I793" t="s">
        <v>534</v>
      </c>
      <c r="J793" s="3" t="s">
        <v>2100</v>
      </c>
      <c r="K793" t="s">
        <v>2101</v>
      </c>
      <c r="L793" s="9">
        <v>500</v>
      </c>
      <c r="M793" s="9">
        <v>0</v>
      </c>
      <c r="N793">
        <v>500</v>
      </c>
      <c r="O793" t="s">
        <v>423</v>
      </c>
      <c r="P793">
        <v>4</v>
      </c>
      <c r="Q793">
        <f>QtyRemaining*EstMfgMin/60</f>
        <v>33.333333333333336</v>
      </c>
      <c r="U793" t="str">
        <f t="shared" si="26"/>
        <v>2025-11</v>
      </c>
      <c r="V793" s="11">
        <f t="shared" si="27"/>
        <v>45</v>
      </c>
    </row>
    <row r="794" spans="1:22" x14ac:dyDescent="0.25">
      <c r="A794" s="2">
        <v>45968</v>
      </c>
      <c r="B794" s="2">
        <v>45819</v>
      </c>
      <c r="C794" t="s">
        <v>556</v>
      </c>
      <c r="D794">
        <v>45</v>
      </c>
      <c r="E794" t="s">
        <v>2102</v>
      </c>
      <c r="F794" t="s">
        <v>531</v>
      </c>
      <c r="G794" t="s">
        <v>1954</v>
      </c>
      <c r="H794" t="s">
        <v>2103</v>
      </c>
      <c r="I794" t="s">
        <v>534</v>
      </c>
      <c r="J794" s="3" t="s">
        <v>2104</v>
      </c>
      <c r="K794" t="s">
        <v>2105</v>
      </c>
      <c r="L794" s="9">
        <v>500</v>
      </c>
      <c r="M794" s="9">
        <v>0</v>
      </c>
      <c r="N794">
        <v>500</v>
      </c>
      <c r="O794" t="s">
        <v>415</v>
      </c>
      <c r="P794">
        <v>1</v>
      </c>
      <c r="Q794">
        <f>QtyRemaining*EstMfgMin/60</f>
        <v>8.3333333333333339</v>
      </c>
      <c r="U794" t="str">
        <f t="shared" si="26"/>
        <v>2025-11</v>
      </c>
      <c r="V794" s="11">
        <f t="shared" si="27"/>
        <v>45</v>
      </c>
    </row>
    <row r="795" spans="1:22" x14ac:dyDescent="0.25">
      <c r="A795" s="2">
        <v>45968</v>
      </c>
      <c r="B795" s="2">
        <v>45820</v>
      </c>
      <c r="C795" t="s">
        <v>948</v>
      </c>
      <c r="D795">
        <v>45</v>
      </c>
      <c r="E795" t="s">
        <v>2106</v>
      </c>
      <c r="F795" t="s">
        <v>548</v>
      </c>
      <c r="G795" t="s">
        <v>626</v>
      </c>
      <c r="H795" t="s">
        <v>2107</v>
      </c>
      <c r="I795" t="s">
        <v>381</v>
      </c>
      <c r="J795" s="3" t="s">
        <v>2108</v>
      </c>
      <c r="K795" t="s">
        <v>2048</v>
      </c>
      <c r="L795" s="9">
        <v>10</v>
      </c>
      <c r="M795" s="9">
        <v>0</v>
      </c>
      <c r="N795">
        <v>10</v>
      </c>
      <c r="O795" t="s">
        <v>498</v>
      </c>
      <c r="P795">
        <v>15</v>
      </c>
      <c r="Q795">
        <f>QtyRemaining*EstMfgMin/60</f>
        <v>2.5</v>
      </c>
      <c r="U795" t="str">
        <f t="shared" si="26"/>
        <v>2025-11</v>
      </c>
      <c r="V795" s="11">
        <f t="shared" si="27"/>
        <v>45</v>
      </c>
    </row>
    <row r="796" spans="1:22" x14ac:dyDescent="0.25">
      <c r="A796" s="2">
        <v>45968</v>
      </c>
      <c r="B796" s="2">
        <v>45854</v>
      </c>
      <c r="C796" t="s">
        <v>863</v>
      </c>
      <c r="D796">
        <v>45</v>
      </c>
      <c r="E796" t="s">
        <v>1848</v>
      </c>
      <c r="F796" t="s">
        <v>531</v>
      </c>
      <c r="G796" t="s">
        <v>865</v>
      </c>
      <c r="H796" t="s">
        <v>1849</v>
      </c>
      <c r="I796" t="s">
        <v>534</v>
      </c>
      <c r="J796" s="3" t="s">
        <v>2109</v>
      </c>
      <c r="K796" t="s">
        <v>2110</v>
      </c>
      <c r="L796" s="9">
        <v>3</v>
      </c>
      <c r="M796" s="9">
        <v>0</v>
      </c>
      <c r="N796">
        <v>3</v>
      </c>
      <c r="O796" t="s">
        <v>415</v>
      </c>
      <c r="P796">
        <v>14</v>
      </c>
      <c r="Q796">
        <f>QtyRemaining*EstMfgMin/60</f>
        <v>0.7</v>
      </c>
      <c r="U796" t="str">
        <f t="shared" si="26"/>
        <v>2025-11</v>
      </c>
      <c r="V796" s="11">
        <f t="shared" si="27"/>
        <v>45</v>
      </c>
    </row>
    <row r="797" spans="1:22" x14ac:dyDescent="0.25">
      <c r="A797" s="2">
        <v>45968</v>
      </c>
      <c r="B797" s="2">
        <v>45862</v>
      </c>
      <c r="C797" t="s">
        <v>546</v>
      </c>
      <c r="D797">
        <v>45</v>
      </c>
      <c r="E797" t="s">
        <v>2111</v>
      </c>
      <c r="F797" t="s">
        <v>548</v>
      </c>
      <c r="G797" t="s">
        <v>2112</v>
      </c>
      <c r="H797" t="s">
        <v>2113</v>
      </c>
      <c r="I797" t="s">
        <v>381</v>
      </c>
      <c r="J797" s="3" t="s">
        <v>2114</v>
      </c>
      <c r="K797" t="s">
        <v>2115</v>
      </c>
      <c r="L797" s="9">
        <v>18</v>
      </c>
      <c r="M797" s="9">
        <v>0</v>
      </c>
      <c r="N797">
        <v>18</v>
      </c>
      <c r="O797" t="s">
        <v>435</v>
      </c>
      <c r="P797">
        <v>180</v>
      </c>
      <c r="Q797">
        <f>QtyRemaining*EstMfgMin/60</f>
        <v>54</v>
      </c>
      <c r="U797" t="str">
        <f t="shared" si="26"/>
        <v>2025-11</v>
      </c>
      <c r="V797" s="11">
        <f t="shared" si="27"/>
        <v>45</v>
      </c>
    </row>
    <row r="798" spans="1:22" x14ac:dyDescent="0.25">
      <c r="A798" s="2">
        <v>45968</v>
      </c>
      <c r="B798" s="2">
        <v>45923</v>
      </c>
      <c r="C798" t="s">
        <v>1242</v>
      </c>
      <c r="D798">
        <v>45</v>
      </c>
      <c r="E798" t="s">
        <v>2116</v>
      </c>
      <c r="F798" t="s">
        <v>649</v>
      </c>
      <c r="G798" t="s">
        <v>1244</v>
      </c>
      <c r="H798" t="s">
        <v>2117</v>
      </c>
      <c r="I798" t="s">
        <v>1359</v>
      </c>
      <c r="J798" s="3" t="s">
        <v>2118</v>
      </c>
      <c r="K798" t="s">
        <v>2119</v>
      </c>
      <c r="L798" s="9">
        <v>2</v>
      </c>
      <c r="M798" s="9">
        <v>0</v>
      </c>
      <c r="N798">
        <v>2</v>
      </c>
      <c r="O798" t="s">
        <v>1248</v>
      </c>
      <c r="P798">
        <v>60</v>
      </c>
      <c r="Q798">
        <f>QtyRemaining*EstMfgMin/60</f>
        <v>2</v>
      </c>
      <c r="U798" t="str">
        <f t="shared" si="26"/>
        <v>2025-11</v>
      </c>
      <c r="V798" s="11">
        <f t="shared" si="27"/>
        <v>45</v>
      </c>
    </row>
    <row r="799" spans="1:22" x14ac:dyDescent="0.25">
      <c r="A799" s="2">
        <v>45971</v>
      </c>
      <c r="B799" s="2">
        <v>45632</v>
      </c>
      <c r="C799" t="s">
        <v>876</v>
      </c>
      <c r="D799">
        <v>46</v>
      </c>
      <c r="E799" t="s">
        <v>1267</v>
      </c>
      <c r="F799" t="s">
        <v>548</v>
      </c>
      <c r="G799" t="s">
        <v>973</v>
      </c>
      <c r="H799" t="s">
        <v>1268</v>
      </c>
      <c r="I799" t="s">
        <v>381</v>
      </c>
      <c r="J799" s="3" t="s">
        <v>975</v>
      </c>
      <c r="K799" t="s">
        <v>976</v>
      </c>
      <c r="L799" s="9">
        <v>5</v>
      </c>
      <c r="M799" s="9">
        <v>0</v>
      </c>
      <c r="N799">
        <v>5</v>
      </c>
      <c r="O799" t="s">
        <v>1269</v>
      </c>
      <c r="P799">
        <v>1394</v>
      </c>
      <c r="Q799">
        <f>QtyRemaining*EstMfgMin/60</f>
        <v>116.16666666666667</v>
      </c>
      <c r="U799" t="str">
        <f t="shared" si="26"/>
        <v>2025-11</v>
      </c>
      <c r="V799" s="11">
        <f t="shared" si="27"/>
        <v>46</v>
      </c>
    </row>
    <row r="800" spans="1:22" x14ac:dyDescent="0.25">
      <c r="A800" s="2">
        <v>45971</v>
      </c>
      <c r="B800" s="2">
        <v>45797</v>
      </c>
      <c r="C800" t="s">
        <v>569</v>
      </c>
      <c r="D800">
        <v>46</v>
      </c>
      <c r="E800" t="s">
        <v>2120</v>
      </c>
      <c r="F800" t="s">
        <v>531</v>
      </c>
      <c r="G800" t="s">
        <v>614</v>
      </c>
      <c r="H800" t="s">
        <v>2121</v>
      </c>
      <c r="I800" t="s">
        <v>534</v>
      </c>
      <c r="J800" s="3" t="s">
        <v>2122</v>
      </c>
      <c r="K800" t="s">
        <v>2123</v>
      </c>
      <c r="L800" s="9">
        <v>25</v>
      </c>
      <c r="M800" s="9">
        <v>0</v>
      </c>
      <c r="N800">
        <v>25</v>
      </c>
      <c r="O800" t="s">
        <v>850</v>
      </c>
      <c r="P800">
        <v>25</v>
      </c>
      <c r="Q800">
        <f>QtyRemaining*EstMfgMin/60</f>
        <v>10.416666666666666</v>
      </c>
      <c r="U800" t="str">
        <f t="shared" si="26"/>
        <v>2025-11</v>
      </c>
      <c r="V800" s="11">
        <f t="shared" si="27"/>
        <v>46</v>
      </c>
    </row>
    <row r="801" spans="1:22" x14ac:dyDescent="0.25">
      <c r="A801" s="2">
        <v>45971</v>
      </c>
      <c r="B801" s="2">
        <v>45818</v>
      </c>
      <c r="C801" t="s">
        <v>989</v>
      </c>
      <c r="D801">
        <v>46</v>
      </c>
      <c r="E801" t="s">
        <v>1478</v>
      </c>
      <c r="F801" t="s">
        <v>548</v>
      </c>
      <c r="G801" t="s">
        <v>991</v>
      </c>
      <c r="H801" t="s">
        <v>1479</v>
      </c>
      <c r="I801" t="s">
        <v>352</v>
      </c>
      <c r="J801" s="3" t="s">
        <v>513</v>
      </c>
      <c r="K801" t="s">
        <v>1480</v>
      </c>
      <c r="L801" s="9">
        <v>44</v>
      </c>
      <c r="M801" s="9">
        <v>0</v>
      </c>
      <c r="N801">
        <v>44</v>
      </c>
      <c r="O801" t="s">
        <v>402</v>
      </c>
      <c r="P801">
        <v>0</v>
      </c>
      <c r="Q801">
        <f>QtyRemaining*EstMfgMin/60</f>
        <v>0</v>
      </c>
      <c r="U801" t="str">
        <f t="shared" si="26"/>
        <v>2025-11</v>
      </c>
      <c r="V801" s="11">
        <f t="shared" si="27"/>
        <v>46</v>
      </c>
    </row>
    <row r="802" spans="1:22" x14ac:dyDescent="0.25">
      <c r="A802" s="2">
        <v>45971</v>
      </c>
      <c r="B802" s="2">
        <v>45818</v>
      </c>
      <c r="C802" t="s">
        <v>989</v>
      </c>
      <c r="D802">
        <v>46</v>
      </c>
      <c r="E802" t="s">
        <v>1478</v>
      </c>
      <c r="F802" t="s">
        <v>548</v>
      </c>
      <c r="G802" t="s">
        <v>991</v>
      </c>
      <c r="H802" t="s">
        <v>1479</v>
      </c>
      <c r="I802" t="s">
        <v>352</v>
      </c>
      <c r="J802" s="3" t="s">
        <v>518</v>
      </c>
      <c r="K802" t="s">
        <v>1480</v>
      </c>
      <c r="L802" s="9">
        <v>216</v>
      </c>
      <c r="M802" s="9">
        <v>0</v>
      </c>
      <c r="N802">
        <v>216</v>
      </c>
      <c r="O802" t="s">
        <v>402</v>
      </c>
      <c r="P802">
        <v>0</v>
      </c>
      <c r="Q802">
        <f>QtyRemaining*EstMfgMin/60</f>
        <v>0</v>
      </c>
      <c r="U802" t="str">
        <f t="shared" si="26"/>
        <v>2025-11</v>
      </c>
      <c r="V802" s="11">
        <f t="shared" si="27"/>
        <v>46</v>
      </c>
    </row>
    <row r="803" spans="1:22" x14ac:dyDescent="0.25">
      <c r="A803" s="2">
        <v>45971</v>
      </c>
      <c r="B803" s="2">
        <v>45835</v>
      </c>
      <c r="C803" t="s">
        <v>948</v>
      </c>
      <c r="D803">
        <v>46</v>
      </c>
      <c r="E803" t="s">
        <v>2124</v>
      </c>
      <c r="F803" t="s">
        <v>548</v>
      </c>
      <c r="G803" t="s">
        <v>626</v>
      </c>
      <c r="H803" t="s">
        <v>2125</v>
      </c>
      <c r="I803" t="s">
        <v>381</v>
      </c>
      <c r="J803" s="3" t="s">
        <v>2126</v>
      </c>
      <c r="K803" t="s">
        <v>2048</v>
      </c>
      <c r="L803" s="9">
        <v>14</v>
      </c>
      <c r="M803" s="9">
        <v>0</v>
      </c>
      <c r="N803">
        <v>14</v>
      </c>
      <c r="O803" t="s">
        <v>1094</v>
      </c>
      <c r="P803">
        <v>12</v>
      </c>
      <c r="Q803">
        <f>QtyRemaining*EstMfgMin/60</f>
        <v>2.8</v>
      </c>
      <c r="U803" t="str">
        <f t="shared" si="26"/>
        <v>2025-11</v>
      </c>
      <c r="V803" s="11">
        <f t="shared" si="27"/>
        <v>46</v>
      </c>
    </row>
    <row r="804" spans="1:22" x14ac:dyDescent="0.25">
      <c r="A804" s="2">
        <v>45971</v>
      </c>
      <c r="B804" s="2">
        <v>45870</v>
      </c>
      <c r="C804" t="s">
        <v>556</v>
      </c>
      <c r="D804">
        <v>46</v>
      </c>
      <c r="E804" t="s">
        <v>2127</v>
      </c>
      <c r="F804" t="s">
        <v>531</v>
      </c>
      <c r="G804" t="s">
        <v>859</v>
      </c>
      <c r="H804" t="s">
        <v>2128</v>
      </c>
      <c r="I804" t="s">
        <v>534</v>
      </c>
      <c r="J804" s="3" t="s">
        <v>2129</v>
      </c>
      <c r="K804" t="s">
        <v>2130</v>
      </c>
      <c r="L804" s="9">
        <v>100</v>
      </c>
      <c r="M804" s="9">
        <v>50</v>
      </c>
      <c r="N804">
        <v>50</v>
      </c>
      <c r="P804">
        <v>13</v>
      </c>
      <c r="Q804">
        <f>QtyRemaining*EstMfgMin/60</f>
        <v>10.833333333333334</v>
      </c>
      <c r="U804" t="str">
        <f t="shared" si="26"/>
        <v>2025-11</v>
      </c>
      <c r="V804" s="11">
        <f t="shared" si="27"/>
        <v>46</v>
      </c>
    </row>
    <row r="805" spans="1:22" x14ac:dyDescent="0.25">
      <c r="A805" s="2">
        <v>45971</v>
      </c>
      <c r="B805" s="2">
        <v>45875</v>
      </c>
      <c r="C805" t="s">
        <v>556</v>
      </c>
      <c r="D805">
        <v>46</v>
      </c>
      <c r="E805" t="s">
        <v>2131</v>
      </c>
      <c r="F805" t="s">
        <v>531</v>
      </c>
      <c r="G805" t="s">
        <v>943</v>
      </c>
      <c r="H805" t="s">
        <v>2132</v>
      </c>
      <c r="I805" t="s">
        <v>534</v>
      </c>
      <c r="J805" s="3" t="s">
        <v>2133</v>
      </c>
      <c r="K805" t="s">
        <v>2134</v>
      </c>
      <c r="L805" s="9">
        <v>25</v>
      </c>
      <c r="M805" s="9">
        <v>0</v>
      </c>
      <c r="N805">
        <v>25</v>
      </c>
      <c r="O805" t="s">
        <v>977</v>
      </c>
      <c r="P805">
        <v>9</v>
      </c>
      <c r="Q805">
        <f>QtyRemaining*EstMfgMin/60</f>
        <v>3.75</v>
      </c>
      <c r="U805" t="str">
        <f t="shared" si="26"/>
        <v>2025-11</v>
      </c>
      <c r="V805" s="11">
        <f t="shared" si="27"/>
        <v>46</v>
      </c>
    </row>
    <row r="806" spans="1:22" x14ac:dyDescent="0.25">
      <c r="A806" s="2">
        <v>45971</v>
      </c>
      <c r="B806" s="2">
        <v>45875</v>
      </c>
      <c r="C806" t="s">
        <v>556</v>
      </c>
      <c r="D806">
        <v>46</v>
      </c>
      <c r="E806" t="s">
        <v>2131</v>
      </c>
      <c r="F806" t="s">
        <v>531</v>
      </c>
      <c r="G806" t="s">
        <v>943</v>
      </c>
      <c r="H806" t="s">
        <v>2132</v>
      </c>
      <c r="I806" t="s">
        <v>534</v>
      </c>
      <c r="J806" s="3" t="s">
        <v>2135</v>
      </c>
      <c r="K806" t="s">
        <v>2136</v>
      </c>
      <c r="L806" s="9">
        <v>100</v>
      </c>
      <c r="M806" s="9">
        <v>0</v>
      </c>
      <c r="N806">
        <v>100</v>
      </c>
      <c r="O806" t="s">
        <v>531</v>
      </c>
      <c r="P806">
        <v>5</v>
      </c>
      <c r="Q806">
        <f>QtyRemaining*EstMfgMin/60</f>
        <v>8.3333333333333339</v>
      </c>
      <c r="U806" t="str">
        <f t="shared" si="26"/>
        <v>2025-11</v>
      </c>
      <c r="V806" s="11">
        <f t="shared" si="27"/>
        <v>46</v>
      </c>
    </row>
    <row r="807" spans="1:22" x14ac:dyDescent="0.25">
      <c r="A807" s="2">
        <v>45971</v>
      </c>
      <c r="B807" s="2">
        <v>45876</v>
      </c>
      <c r="C807" t="s">
        <v>1233</v>
      </c>
      <c r="D807">
        <v>46</v>
      </c>
      <c r="E807" t="s">
        <v>2137</v>
      </c>
      <c r="F807" t="s">
        <v>649</v>
      </c>
      <c r="G807" t="s">
        <v>1235</v>
      </c>
      <c r="H807" t="s">
        <v>2138</v>
      </c>
      <c r="I807" t="s">
        <v>544</v>
      </c>
      <c r="J807" s="3" t="s">
        <v>2139</v>
      </c>
      <c r="K807" t="s">
        <v>2140</v>
      </c>
      <c r="L807" s="9">
        <v>100</v>
      </c>
      <c r="M807" s="9">
        <v>0</v>
      </c>
      <c r="N807">
        <v>100</v>
      </c>
      <c r="O807" t="s">
        <v>423</v>
      </c>
      <c r="P807">
        <v>60</v>
      </c>
      <c r="Q807">
        <f>QtyRemaining*EstMfgMin/60</f>
        <v>100</v>
      </c>
      <c r="U807" t="str">
        <f t="shared" si="26"/>
        <v>2025-11</v>
      </c>
      <c r="V807" s="11">
        <f t="shared" si="27"/>
        <v>46</v>
      </c>
    </row>
    <row r="808" spans="1:22" x14ac:dyDescent="0.25">
      <c r="A808" s="2">
        <v>45971</v>
      </c>
      <c r="B808" s="2">
        <v>45880</v>
      </c>
      <c r="C808" t="s">
        <v>1233</v>
      </c>
      <c r="D808">
        <v>46</v>
      </c>
      <c r="E808" t="s">
        <v>2141</v>
      </c>
      <c r="F808" t="s">
        <v>649</v>
      </c>
      <c r="G808" t="s">
        <v>1235</v>
      </c>
      <c r="H808" t="s">
        <v>2142</v>
      </c>
      <c r="I808" t="s">
        <v>544</v>
      </c>
      <c r="J808" s="3" t="s">
        <v>1320</v>
      </c>
      <c r="K808" t="s">
        <v>1321</v>
      </c>
      <c r="L808" s="9">
        <v>20</v>
      </c>
      <c r="M808" s="9">
        <v>0</v>
      </c>
      <c r="N808">
        <v>20</v>
      </c>
      <c r="O808" t="s">
        <v>423</v>
      </c>
      <c r="P808">
        <v>60</v>
      </c>
      <c r="Q808">
        <f>QtyRemaining*EstMfgMin/60</f>
        <v>20</v>
      </c>
      <c r="U808" t="str">
        <f t="shared" si="26"/>
        <v>2025-11</v>
      </c>
      <c r="V808" s="11">
        <f t="shared" si="27"/>
        <v>46</v>
      </c>
    </row>
    <row r="809" spans="1:22" x14ac:dyDescent="0.25">
      <c r="A809" s="2">
        <v>45971</v>
      </c>
      <c r="B809" s="2">
        <v>45889</v>
      </c>
      <c r="C809" t="s">
        <v>863</v>
      </c>
      <c r="D809">
        <v>46</v>
      </c>
      <c r="E809" t="s">
        <v>1917</v>
      </c>
      <c r="F809" t="s">
        <v>531</v>
      </c>
      <c r="G809" t="s">
        <v>865</v>
      </c>
      <c r="H809" t="s">
        <v>1918</v>
      </c>
      <c r="I809" t="s">
        <v>534</v>
      </c>
      <c r="J809" s="3" t="s">
        <v>2143</v>
      </c>
      <c r="K809" t="s">
        <v>2144</v>
      </c>
      <c r="L809" s="9">
        <v>3</v>
      </c>
      <c r="M809" s="9">
        <v>0</v>
      </c>
      <c r="N809">
        <v>3</v>
      </c>
      <c r="O809" t="s">
        <v>850</v>
      </c>
      <c r="P809">
        <v>24</v>
      </c>
      <c r="Q809">
        <f>QtyRemaining*EstMfgMin/60</f>
        <v>1.2</v>
      </c>
      <c r="U809" t="str">
        <f t="shared" si="26"/>
        <v>2025-11</v>
      </c>
      <c r="V809" s="11">
        <f t="shared" si="27"/>
        <v>46</v>
      </c>
    </row>
    <row r="810" spans="1:22" x14ac:dyDescent="0.25">
      <c r="A810" s="2">
        <v>45971</v>
      </c>
      <c r="B810" s="2">
        <v>45889</v>
      </c>
      <c r="C810" t="s">
        <v>863</v>
      </c>
      <c r="D810">
        <v>46</v>
      </c>
      <c r="E810" t="s">
        <v>1917</v>
      </c>
      <c r="F810" t="s">
        <v>531</v>
      </c>
      <c r="G810" t="s">
        <v>865</v>
      </c>
      <c r="H810" t="s">
        <v>1918</v>
      </c>
      <c r="I810" t="s">
        <v>534</v>
      </c>
      <c r="J810" s="3" t="s">
        <v>2145</v>
      </c>
      <c r="K810" t="s">
        <v>2146</v>
      </c>
      <c r="L810" s="9">
        <v>4</v>
      </c>
      <c r="M810" s="9">
        <v>0</v>
      </c>
      <c r="N810">
        <v>4</v>
      </c>
      <c r="O810" t="s">
        <v>480</v>
      </c>
      <c r="P810">
        <v>60</v>
      </c>
      <c r="Q810">
        <f>QtyRemaining*EstMfgMin/60</f>
        <v>4</v>
      </c>
      <c r="U810" t="str">
        <f t="shared" si="26"/>
        <v>2025-11</v>
      </c>
      <c r="V810" s="11">
        <f t="shared" si="27"/>
        <v>46</v>
      </c>
    </row>
    <row r="811" spans="1:22" x14ac:dyDescent="0.25">
      <c r="A811" s="2">
        <v>45971</v>
      </c>
      <c r="B811" s="2">
        <v>45889</v>
      </c>
      <c r="C811" t="s">
        <v>863</v>
      </c>
      <c r="D811">
        <v>46</v>
      </c>
      <c r="E811" t="s">
        <v>1917</v>
      </c>
      <c r="F811" t="s">
        <v>531</v>
      </c>
      <c r="G811" t="s">
        <v>865</v>
      </c>
      <c r="H811" t="s">
        <v>1918</v>
      </c>
      <c r="I811" t="s">
        <v>534</v>
      </c>
      <c r="J811" s="3" t="s">
        <v>2147</v>
      </c>
      <c r="K811" t="s">
        <v>2148</v>
      </c>
      <c r="L811" s="9">
        <v>4</v>
      </c>
      <c r="M811" s="9">
        <v>0</v>
      </c>
      <c r="N811">
        <v>4</v>
      </c>
      <c r="O811" t="s">
        <v>407</v>
      </c>
      <c r="P811">
        <v>14</v>
      </c>
      <c r="Q811">
        <f>QtyRemaining*EstMfgMin/60</f>
        <v>0.93333333333333335</v>
      </c>
      <c r="U811" t="str">
        <f t="shared" si="26"/>
        <v>2025-11</v>
      </c>
      <c r="V811" s="11">
        <f t="shared" si="27"/>
        <v>46</v>
      </c>
    </row>
    <row r="812" spans="1:22" x14ac:dyDescent="0.25">
      <c r="A812" s="2">
        <v>45971</v>
      </c>
      <c r="B812" s="2">
        <v>45905</v>
      </c>
      <c r="C812" t="s">
        <v>1637</v>
      </c>
      <c r="D812">
        <v>46</v>
      </c>
      <c r="E812" t="s">
        <v>1638</v>
      </c>
      <c r="F812" t="s">
        <v>548</v>
      </c>
      <c r="G812" t="s">
        <v>1639</v>
      </c>
      <c r="H812" t="s">
        <v>1640</v>
      </c>
      <c r="I812" t="s">
        <v>381</v>
      </c>
      <c r="J812" s="3" t="s">
        <v>1641</v>
      </c>
      <c r="K812" t="s">
        <v>1642</v>
      </c>
      <c r="L812" s="9">
        <v>25</v>
      </c>
      <c r="M812" s="9">
        <v>0</v>
      </c>
      <c r="N812">
        <v>25</v>
      </c>
      <c r="O812" t="s">
        <v>1094</v>
      </c>
      <c r="P812">
        <v>50</v>
      </c>
      <c r="Q812">
        <f>QtyRemaining*EstMfgMin/60</f>
        <v>20.833333333333332</v>
      </c>
      <c r="U812" t="str">
        <f t="shared" si="26"/>
        <v>2025-11</v>
      </c>
      <c r="V812" s="11">
        <f t="shared" si="27"/>
        <v>46</v>
      </c>
    </row>
    <row r="813" spans="1:22" x14ac:dyDescent="0.25">
      <c r="A813" s="2">
        <v>45971</v>
      </c>
      <c r="B813" s="2">
        <v>45936</v>
      </c>
      <c r="C813" t="s">
        <v>556</v>
      </c>
      <c r="D813">
        <v>46</v>
      </c>
      <c r="E813" t="s">
        <v>1591</v>
      </c>
      <c r="F813" t="s">
        <v>531</v>
      </c>
      <c r="G813" t="s">
        <v>1592</v>
      </c>
      <c r="H813" t="s">
        <v>1593</v>
      </c>
      <c r="I813" t="s">
        <v>534</v>
      </c>
      <c r="J813" s="3" t="s">
        <v>1594</v>
      </c>
      <c r="K813" t="s">
        <v>1595</v>
      </c>
      <c r="L813" s="9">
        <v>25</v>
      </c>
      <c r="M813" s="9">
        <v>0</v>
      </c>
      <c r="N813">
        <v>25</v>
      </c>
      <c r="O813" t="s">
        <v>1596</v>
      </c>
      <c r="P813">
        <v>20</v>
      </c>
      <c r="Q813">
        <f>QtyRemaining*EstMfgMin/60</f>
        <v>8.3333333333333339</v>
      </c>
      <c r="U813" t="str">
        <f t="shared" si="26"/>
        <v>2025-11</v>
      </c>
      <c r="V813" s="11">
        <f t="shared" si="27"/>
        <v>46</v>
      </c>
    </row>
    <row r="814" spans="1:22" x14ac:dyDescent="0.25">
      <c r="A814" s="2">
        <v>45971</v>
      </c>
      <c r="B814" s="2">
        <v>45936</v>
      </c>
      <c r="C814" t="s">
        <v>556</v>
      </c>
      <c r="D814">
        <v>46</v>
      </c>
      <c r="E814" t="s">
        <v>1591</v>
      </c>
      <c r="F814" t="s">
        <v>531</v>
      </c>
      <c r="G814" t="s">
        <v>1592</v>
      </c>
      <c r="H814" t="s">
        <v>1593</v>
      </c>
      <c r="I814" t="s">
        <v>534</v>
      </c>
      <c r="J814" s="3" t="s">
        <v>1597</v>
      </c>
      <c r="K814" t="s">
        <v>1598</v>
      </c>
      <c r="L814" s="9">
        <v>25</v>
      </c>
      <c r="M814" s="9">
        <v>0</v>
      </c>
      <c r="N814">
        <v>25</v>
      </c>
      <c r="O814" t="s">
        <v>1576</v>
      </c>
      <c r="P814">
        <v>20</v>
      </c>
      <c r="Q814">
        <f>QtyRemaining*EstMfgMin/60</f>
        <v>8.3333333333333339</v>
      </c>
      <c r="U814" t="str">
        <f t="shared" si="26"/>
        <v>2025-11</v>
      </c>
      <c r="V814" s="11">
        <f t="shared" si="27"/>
        <v>46</v>
      </c>
    </row>
    <row r="815" spans="1:22" x14ac:dyDescent="0.25">
      <c r="A815" s="2">
        <v>45971</v>
      </c>
      <c r="B815" s="2">
        <v>45936</v>
      </c>
      <c r="C815" t="s">
        <v>556</v>
      </c>
      <c r="D815">
        <v>46</v>
      </c>
      <c r="E815" t="s">
        <v>1591</v>
      </c>
      <c r="F815" t="s">
        <v>531</v>
      </c>
      <c r="G815" t="s">
        <v>1592</v>
      </c>
      <c r="H815" t="s">
        <v>1593</v>
      </c>
      <c r="I815" t="s">
        <v>534</v>
      </c>
      <c r="J815" s="3" t="s">
        <v>1599</v>
      </c>
      <c r="K815" t="s">
        <v>1600</v>
      </c>
      <c r="L815" s="9">
        <v>25</v>
      </c>
      <c r="M815" s="9">
        <v>0</v>
      </c>
      <c r="N815">
        <v>25</v>
      </c>
      <c r="O815" t="s">
        <v>1495</v>
      </c>
      <c r="P815">
        <v>20</v>
      </c>
      <c r="Q815">
        <f>QtyRemaining*EstMfgMin/60</f>
        <v>8.3333333333333339</v>
      </c>
      <c r="U815" t="str">
        <f t="shared" si="26"/>
        <v>2025-11</v>
      </c>
      <c r="V815" s="11">
        <f t="shared" si="27"/>
        <v>46</v>
      </c>
    </row>
    <row r="816" spans="1:22" x14ac:dyDescent="0.25">
      <c r="A816" s="2">
        <v>45971</v>
      </c>
      <c r="B816" s="2">
        <v>45936</v>
      </c>
      <c r="C816" t="s">
        <v>556</v>
      </c>
      <c r="D816">
        <v>46</v>
      </c>
      <c r="E816" t="s">
        <v>1591</v>
      </c>
      <c r="F816" t="s">
        <v>531</v>
      </c>
      <c r="G816" t="s">
        <v>1592</v>
      </c>
      <c r="H816" t="s">
        <v>1593</v>
      </c>
      <c r="I816" t="s">
        <v>534</v>
      </c>
      <c r="J816" s="3" t="s">
        <v>1601</v>
      </c>
      <c r="K816" t="s">
        <v>1602</v>
      </c>
      <c r="L816" s="9">
        <v>76</v>
      </c>
      <c r="M816" s="9">
        <v>0</v>
      </c>
      <c r="N816">
        <v>76</v>
      </c>
      <c r="O816" t="s">
        <v>1495</v>
      </c>
      <c r="P816">
        <v>9</v>
      </c>
      <c r="Q816">
        <f>QtyRemaining*EstMfgMin/60</f>
        <v>11.4</v>
      </c>
      <c r="U816" t="str">
        <f t="shared" si="26"/>
        <v>2025-11</v>
      </c>
      <c r="V816" s="11">
        <f t="shared" si="27"/>
        <v>46</v>
      </c>
    </row>
    <row r="817" spans="1:22" x14ac:dyDescent="0.25">
      <c r="A817" s="2">
        <v>45971</v>
      </c>
      <c r="B817" s="2">
        <v>45936</v>
      </c>
      <c r="C817" t="s">
        <v>556</v>
      </c>
      <c r="D817">
        <v>46</v>
      </c>
      <c r="E817" t="s">
        <v>1591</v>
      </c>
      <c r="F817" t="s">
        <v>531</v>
      </c>
      <c r="G817" t="s">
        <v>1592</v>
      </c>
      <c r="H817" t="s">
        <v>1593</v>
      </c>
      <c r="I817" t="s">
        <v>534</v>
      </c>
      <c r="J817" s="3" t="s">
        <v>1603</v>
      </c>
      <c r="K817" t="s">
        <v>1604</v>
      </c>
      <c r="L817" s="9">
        <v>25</v>
      </c>
      <c r="M817" s="9">
        <v>0</v>
      </c>
      <c r="N817">
        <v>25</v>
      </c>
      <c r="O817" t="s">
        <v>1596</v>
      </c>
      <c r="P817">
        <v>9</v>
      </c>
      <c r="Q817">
        <f>QtyRemaining*EstMfgMin/60</f>
        <v>3.75</v>
      </c>
      <c r="U817" t="str">
        <f t="shared" si="26"/>
        <v>2025-11</v>
      </c>
      <c r="V817" s="11">
        <f t="shared" si="27"/>
        <v>46</v>
      </c>
    </row>
    <row r="818" spans="1:22" x14ac:dyDescent="0.25">
      <c r="A818" s="2">
        <v>45971</v>
      </c>
      <c r="B818" s="2">
        <v>45936</v>
      </c>
      <c r="C818" t="s">
        <v>556</v>
      </c>
      <c r="D818">
        <v>46</v>
      </c>
      <c r="E818" t="s">
        <v>1591</v>
      </c>
      <c r="F818" t="s">
        <v>531</v>
      </c>
      <c r="G818" t="s">
        <v>1592</v>
      </c>
      <c r="H818" t="s">
        <v>1593</v>
      </c>
      <c r="I818" t="s">
        <v>534</v>
      </c>
      <c r="J818" s="3" t="s">
        <v>1605</v>
      </c>
      <c r="K818" t="s">
        <v>1606</v>
      </c>
      <c r="L818" s="9">
        <v>25</v>
      </c>
      <c r="M818" s="9">
        <v>0</v>
      </c>
      <c r="N818">
        <v>25</v>
      </c>
      <c r="O818" t="s">
        <v>1596</v>
      </c>
      <c r="P818">
        <v>20</v>
      </c>
      <c r="Q818">
        <f>QtyRemaining*EstMfgMin/60</f>
        <v>8.3333333333333339</v>
      </c>
      <c r="U818" t="str">
        <f t="shared" si="26"/>
        <v>2025-11</v>
      </c>
      <c r="V818" s="11">
        <f t="shared" si="27"/>
        <v>46</v>
      </c>
    </row>
    <row r="819" spans="1:22" x14ac:dyDescent="0.25">
      <c r="A819" s="2">
        <v>45971</v>
      </c>
      <c r="B819" s="2">
        <v>45936</v>
      </c>
      <c r="C819" t="s">
        <v>556</v>
      </c>
      <c r="D819">
        <v>46</v>
      </c>
      <c r="E819" t="s">
        <v>1591</v>
      </c>
      <c r="F819" t="s">
        <v>531</v>
      </c>
      <c r="G819" t="s">
        <v>1592</v>
      </c>
      <c r="H819" t="s">
        <v>1593</v>
      </c>
      <c r="I819" t="s">
        <v>534</v>
      </c>
      <c r="J819" s="3" t="s">
        <v>1607</v>
      </c>
      <c r="K819" t="s">
        <v>1608</v>
      </c>
      <c r="L819" s="9">
        <v>76</v>
      </c>
      <c r="M819" s="9">
        <v>0</v>
      </c>
      <c r="N819">
        <v>76</v>
      </c>
      <c r="O819" t="s">
        <v>1495</v>
      </c>
      <c r="P819">
        <v>6</v>
      </c>
      <c r="Q819">
        <f>QtyRemaining*EstMfgMin/60</f>
        <v>7.6</v>
      </c>
      <c r="U819" t="str">
        <f t="shared" si="26"/>
        <v>2025-11</v>
      </c>
      <c r="V819" s="11">
        <f t="shared" si="27"/>
        <v>46</v>
      </c>
    </row>
    <row r="820" spans="1:22" x14ac:dyDescent="0.25">
      <c r="A820" s="2">
        <v>45971</v>
      </c>
      <c r="B820" s="2">
        <v>45936</v>
      </c>
      <c r="C820" t="s">
        <v>556</v>
      </c>
      <c r="D820">
        <v>46</v>
      </c>
      <c r="E820" t="s">
        <v>1591</v>
      </c>
      <c r="F820" t="s">
        <v>531</v>
      </c>
      <c r="G820" t="s">
        <v>1592</v>
      </c>
      <c r="H820" t="s">
        <v>1593</v>
      </c>
      <c r="I820" t="s">
        <v>534</v>
      </c>
      <c r="J820" s="3" t="s">
        <v>1609</v>
      </c>
      <c r="K820" t="s">
        <v>1610</v>
      </c>
      <c r="L820" s="9">
        <v>25</v>
      </c>
      <c r="M820" s="9">
        <v>0</v>
      </c>
      <c r="N820">
        <v>25</v>
      </c>
      <c r="O820" t="s">
        <v>1495</v>
      </c>
      <c r="P820">
        <v>3</v>
      </c>
      <c r="Q820">
        <f>QtyRemaining*EstMfgMin/60</f>
        <v>1.25</v>
      </c>
      <c r="U820" t="str">
        <f t="shared" si="26"/>
        <v>2025-11</v>
      </c>
      <c r="V820" s="11">
        <f t="shared" si="27"/>
        <v>46</v>
      </c>
    </row>
    <row r="821" spans="1:22" x14ac:dyDescent="0.25">
      <c r="A821" s="2">
        <v>45971</v>
      </c>
      <c r="B821" s="2">
        <v>45936</v>
      </c>
      <c r="C821" t="s">
        <v>556</v>
      </c>
      <c r="D821">
        <v>46</v>
      </c>
      <c r="E821" t="s">
        <v>1591</v>
      </c>
      <c r="F821" t="s">
        <v>531</v>
      </c>
      <c r="G821" t="s">
        <v>1592</v>
      </c>
      <c r="H821" t="s">
        <v>1593</v>
      </c>
      <c r="I821" t="s">
        <v>534</v>
      </c>
      <c r="J821" s="3" t="s">
        <v>1611</v>
      </c>
      <c r="K821" t="s">
        <v>1612</v>
      </c>
      <c r="L821" s="9">
        <v>25</v>
      </c>
      <c r="M821" s="9">
        <v>0</v>
      </c>
      <c r="N821">
        <v>25</v>
      </c>
      <c r="O821" t="s">
        <v>1495</v>
      </c>
      <c r="P821">
        <v>19</v>
      </c>
      <c r="Q821">
        <f>QtyRemaining*EstMfgMin/60</f>
        <v>7.916666666666667</v>
      </c>
      <c r="U821" t="str">
        <f t="shared" si="26"/>
        <v>2025-11</v>
      </c>
      <c r="V821" s="11">
        <f t="shared" si="27"/>
        <v>46</v>
      </c>
    </row>
    <row r="822" spans="1:22" x14ac:dyDescent="0.25">
      <c r="A822" s="2">
        <v>45972</v>
      </c>
      <c r="B822" s="2">
        <v>45779</v>
      </c>
      <c r="C822" t="s">
        <v>948</v>
      </c>
      <c r="D822">
        <v>46</v>
      </c>
      <c r="E822" t="s">
        <v>2149</v>
      </c>
      <c r="F822" t="s">
        <v>548</v>
      </c>
      <c r="G822" t="s">
        <v>626</v>
      </c>
      <c r="H822" t="s">
        <v>2150</v>
      </c>
      <c r="I822" t="s">
        <v>381</v>
      </c>
      <c r="J822" s="3" t="s">
        <v>2151</v>
      </c>
      <c r="K822" t="s">
        <v>462</v>
      </c>
      <c r="L822" s="9">
        <v>35</v>
      </c>
      <c r="M822" s="9">
        <v>0</v>
      </c>
      <c r="N822">
        <v>35</v>
      </c>
      <c r="O822" t="s">
        <v>423</v>
      </c>
      <c r="P822">
        <v>76</v>
      </c>
      <c r="Q822">
        <f>QtyRemaining*EstMfgMin/60</f>
        <v>44.333333333333336</v>
      </c>
      <c r="R822" t="s">
        <v>2152</v>
      </c>
      <c r="S822" t="s">
        <v>646</v>
      </c>
      <c r="U822" t="str">
        <f t="shared" si="26"/>
        <v>2025-11</v>
      </c>
      <c r="V822" s="11">
        <f t="shared" si="27"/>
        <v>46</v>
      </c>
    </row>
    <row r="823" spans="1:22" x14ac:dyDescent="0.25">
      <c r="A823" s="2">
        <v>45972</v>
      </c>
      <c r="B823" s="2">
        <v>45818</v>
      </c>
      <c r="C823" t="s">
        <v>989</v>
      </c>
      <c r="D823">
        <v>46</v>
      </c>
      <c r="E823" t="s">
        <v>1478</v>
      </c>
      <c r="F823" t="s">
        <v>548</v>
      </c>
      <c r="G823" t="s">
        <v>991</v>
      </c>
      <c r="H823" t="s">
        <v>1479</v>
      </c>
      <c r="I823" t="s">
        <v>352</v>
      </c>
      <c r="J823" s="3" t="s">
        <v>397</v>
      </c>
      <c r="K823" t="s">
        <v>2153</v>
      </c>
      <c r="L823" s="9">
        <v>257</v>
      </c>
      <c r="M823" s="9">
        <v>0</v>
      </c>
      <c r="N823">
        <v>257</v>
      </c>
      <c r="O823" t="s">
        <v>399</v>
      </c>
      <c r="P823">
        <v>0</v>
      </c>
      <c r="Q823">
        <f>QtyRemaining*EstMfgMin/60</f>
        <v>0</v>
      </c>
      <c r="U823" t="str">
        <f t="shared" si="26"/>
        <v>2025-11</v>
      </c>
      <c r="V823" s="11">
        <f t="shared" si="27"/>
        <v>46</v>
      </c>
    </row>
    <row r="824" spans="1:22" x14ac:dyDescent="0.25">
      <c r="A824" s="2">
        <v>45972</v>
      </c>
      <c r="B824" s="2">
        <v>45818</v>
      </c>
      <c r="C824" t="s">
        <v>989</v>
      </c>
      <c r="D824">
        <v>46</v>
      </c>
      <c r="E824" t="s">
        <v>1478</v>
      </c>
      <c r="F824" t="s">
        <v>548</v>
      </c>
      <c r="G824" t="s">
        <v>991</v>
      </c>
      <c r="H824" t="s">
        <v>1479</v>
      </c>
      <c r="I824" t="s">
        <v>352</v>
      </c>
      <c r="J824" s="3" t="s">
        <v>520</v>
      </c>
      <c r="K824" t="s">
        <v>2154</v>
      </c>
      <c r="L824" s="9">
        <v>193</v>
      </c>
      <c r="M824" s="9">
        <v>0</v>
      </c>
      <c r="N824">
        <v>193</v>
      </c>
      <c r="O824" t="s">
        <v>402</v>
      </c>
      <c r="P824">
        <v>0</v>
      </c>
      <c r="Q824">
        <f>QtyRemaining*EstMfgMin/60</f>
        <v>0</v>
      </c>
      <c r="U824" t="str">
        <f t="shared" si="26"/>
        <v>2025-11</v>
      </c>
      <c r="V824" s="11">
        <f t="shared" si="27"/>
        <v>46</v>
      </c>
    </row>
    <row r="825" spans="1:22" x14ac:dyDescent="0.25">
      <c r="A825" s="2">
        <v>45972</v>
      </c>
      <c r="B825" s="2">
        <v>45818</v>
      </c>
      <c r="C825" t="s">
        <v>989</v>
      </c>
      <c r="D825">
        <v>46</v>
      </c>
      <c r="E825" t="s">
        <v>1478</v>
      </c>
      <c r="F825" t="s">
        <v>548</v>
      </c>
      <c r="G825" t="s">
        <v>991</v>
      </c>
      <c r="H825" t="s">
        <v>1479</v>
      </c>
      <c r="I825" t="s">
        <v>352</v>
      </c>
      <c r="J825" s="3" t="s">
        <v>2155</v>
      </c>
      <c r="K825" t="s">
        <v>2156</v>
      </c>
      <c r="L825" s="9">
        <v>112</v>
      </c>
      <c r="M825" s="9">
        <v>0</v>
      </c>
      <c r="N825">
        <v>112</v>
      </c>
      <c r="O825" t="s">
        <v>498</v>
      </c>
      <c r="P825">
        <v>0</v>
      </c>
      <c r="Q825">
        <f>QtyRemaining*EstMfgMin/60</f>
        <v>0</v>
      </c>
      <c r="U825" t="str">
        <f t="shared" si="26"/>
        <v>2025-11</v>
      </c>
      <c r="V825" s="11">
        <f t="shared" si="27"/>
        <v>46</v>
      </c>
    </row>
    <row r="826" spans="1:22" x14ac:dyDescent="0.25">
      <c r="A826" s="2">
        <v>45972</v>
      </c>
      <c r="B826" s="2">
        <v>45853</v>
      </c>
      <c r="C826" t="s">
        <v>1242</v>
      </c>
      <c r="D826">
        <v>46</v>
      </c>
      <c r="E826" t="s">
        <v>2157</v>
      </c>
      <c r="F826" t="s">
        <v>649</v>
      </c>
      <c r="G826" t="s">
        <v>1244</v>
      </c>
      <c r="H826" t="s">
        <v>2158</v>
      </c>
      <c r="I826" t="s">
        <v>1359</v>
      </c>
      <c r="J826" s="3" t="s">
        <v>1750</v>
      </c>
      <c r="K826" t="s">
        <v>1751</v>
      </c>
      <c r="L826" s="9">
        <v>3</v>
      </c>
      <c r="M826" s="9">
        <v>0</v>
      </c>
      <c r="N826">
        <v>3</v>
      </c>
      <c r="O826" t="s">
        <v>1752</v>
      </c>
      <c r="P826">
        <v>30</v>
      </c>
      <c r="Q826">
        <f>QtyRemaining*EstMfgMin/60</f>
        <v>1.5</v>
      </c>
      <c r="R826" t="s">
        <v>430</v>
      </c>
      <c r="U826" t="str">
        <f t="shared" si="26"/>
        <v>2025-11</v>
      </c>
      <c r="V826" s="11">
        <f t="shared" si="27"/>
        <v>46</v>
      </c>
    </row>
    <row r="827" spans="1:22" x14ac:dyDescent="0.25">
      <c r="A827" s="2">
        <v>45972</v>
      </c>
      <c r="B827" s="2">
        <v>45873</v>
      </c>
      <c r="C827" t="s">
        <v>1233</v>
      </c>
      <c r="D827">
        <v>46</v>
      </c>
      <c r="E827" t="s">
        <v>2159</v>
      </c>
      <c r="F827" t="s">
        <v>649</v>
      </c>
      <c r="G827" t="s">
        <v>1235</v>
      </c>
      <c r="H827" t="s">
        <v>2160</v>
      </c>
      <c r="I827" t="s">
        <v>1253</v>
      </c>
      <c r="J827" s="3" t="s">
        <v>2074</v>
      </c>
      <c r="K827" t="s">
        <v>2075</v>
      </c>
      <c r="L827" s="9">
        <v>200</v>
      </c>
      <c r="M827" s="9">
        <v>0</v>
      </c>
      <c r="N827">
        <v>200</v>
      </c>
      <c r="O827" t="s">
        <v>407</v>
      </c>
      <c r="P827">
        <v>6</v>
      </c>
      <c r="Q827">
        <f>QtyRemaining*EstMfgMin/60</f>
        <v>20</v>
      </c>
      <c r="U827" t="str">
        <f t="shared" si="26"/>
        <v>2025-11</v>
      </c>
      <c r="V827" s="11">
        <f t="shared" si="27"/>
        <v>46</v>
      </c>
    </row>
    <row r="828" spans="1:22" x14ac:dyDescent="0.25">
      <c r="A828" s="2">
        <v>45972</v>
      </c>
      <c r="B828" s="2">
        <v>45873</v>
      </c>
      <c r="C828" t="s">
        <v>1233</v>
      </c>
      <c r="D828">
        <v>46</v>
      </c>
      <c r="E828" t="s">
        <v>2161</v>
      </c>
      <c r="F828" t="s">
        <v>649</v>
      </c>
      <c r="G828" t="s">
        <v>1235</v>
      </c>
      <c r="H828" t="s">
        <v>2162</v>
      </c>
      <c r="I828" t="s">
        <v>1253</v>
      </c>
      <c r="J828" s="3" t="s">
        <v>2074</v>
      </c>
      <c r="K828" t="s">
        <v>2075</v>
      </c>
      <c r="L828" s="9">
        <v>200</v>
      </c>
      <c r="M828" s="9">
        <v>0</v>
      </c>
      <c r="N828">
        <v>200</v>
      </c>
      <c r="O828" t="s">
        <v>407</v>
      </c>
      <c r="P828">
        <v>6</v>
      </c>
      <c r="Q828">
        <f>QtyRemaining*EstMfgMin/60</f>
        <v>20</v>
      </c>
      <c r="U828" t="str">
        <f t="shared" si="26"/>
        <v>2025-11</v>
      </c>
      <c r="V828" s="11">
        <f t="shared" si="27"/>
        <v>46</v>
      </c>
    </row>
    <row r="829" spans="1:22" x14ac:dyDescent="0.25">
      <c r="A829" s="2">
        <v>45972</v>
      </c>
      <c r="B829" s="2">
        <v>45873</v>
      </c>
      <c r="C829" t="s">
        <v>1233</v>
      </c>
      <c r="D829">
        <v>46</v>
      </c>
      <c r="E829" t="s">
        <v>2163</v>
      </c>
      <c r="F829" t="s">
        <v>649</v>
      </c>
      <c r="G829" t="s">
        <v>1235</v>
      </c>
      <c r="H829" t="s">
        <v>2164</v>
      </c>
      <c r="I829" t="s">
        <v>1253</v>
      </c>
      <c r="J829" s="3" t="s">
        <v>2074</v>
      </c>
      <c r="K829" t="s">
        <v>2075</v>
      </c>
      <c r="L829" s="9">
        <v>200</v>
      </c>
      <c r="M829" s="9">
        <v>0</v>
      </c>
      <c r="N829">
        <v>200</v>
      </c>
      <c r="O829" t="s">
        <v>407</v>
      </c>
      <c r="P829">
        <v>6</v>
      </c>
      <c r="Q829">
        <f>QtyRemaining*EstMfgMin/60</f>
        <v>20</v>
      </c>
      <c r="U829" t="str">
        <f t="shared" si="26"/>
        <v>2025-11</v>
      </c>
      <c r="V829" s="11">
        <f t="shared" si="27"/>
        <v>46</v>
      </c>
    </row>
    <row r="830" spans="1:22" x14ac:dyDescent="0.25">
      <c r="A830" s="2">
        <v>45972</v>
      </c>
      <c r="B830" s="2">
        <v>45933</v>
      </c>
      <c r="C830" t="s">
        <v>569</v>
      </c>
      <c r="D830">
        <v>46</v>
      </c>
      <c r="E830" t="s">
        <v>2165</v>
      </c>
      <c r="F830" t="s">
        <v>531</v>
      </c>
      <c r="G830" t="s">
        <v>614</v>
      </c>
      <c r="H830" t="s">
        <v>2166</v>
      </c>
      <c r="I830" t="s">
        <v>534</v>
      </c>
      <c r="J830" s="3" t="s">
        <v>2167</v>
      </c>
      <c r="K830" t="s">
        <v>2168</v>
      </c>
      <c r="L830" s="9">
        <v>60</v>
      </c>
      <c r="M830" s="9">
        <v>0</v>
      </c>
      <c r="N830">
        <v>60</v>
      </c>
      <c r="O830" t="s">
        <v>407</v>
      </c>
      <c r="P830">
        <v>4</v>
      </c>
      <c r="Q830">
        <f>QtyRemaining*EstMfgMin/60</f>
        <v>4</v>
      </c>
      <c r="U830" t="str">
        <f t="shared" si="26"/>
        <v>2025-11</v>
      </c>
      <c r="V830" s="11">
        <f t="shared" si="27"/>
        <v>46</v>
      </c>
    </row>
    <row r="831" spans="1:22" x14ac:dyDescent="0.25">
      <c r="A831" s="2">
        <v>45972</v>
      </c>
      <c r="B831" s="2">
        <v>45936</v>
      </c>
      <c r="C831" t="s">
        <v>1233</v>
      </c>
      <c r="D831">
        <v>46</v>
      </c>
      <c r="E831" t="s">
        <v>2169</v>
      </c>
      <c r="F831" t="s">
        <v>649</v>
      </c>
      <c r="G831" t="s">
        <v>1235</v>
      </c>
      <c r="H831" t="s">
        <v>2170</v>
      </c>
      <c r="I831" t="s">
        <v>544</v>
      </c>
      <c r="J831" s="3" t="s">
        <v>2086</v>
      </c>
      <c r="K831" t="s">
        <v>2087</v>
      </c>
      <c r="L831" s="9">
        <v>10</v>
      </c>
      <c r="M831" s="9">
        <v>0</v>
      </c>
      <c r="N831">
        <v>10</v>
      </c>
      <c r="O831" t="s">
        <v>415</v>
      </c>
      <c r="P831">
        <v>74</v>
      </c>
      <c r="Q831">
        <f>QtyRemaining*EstMfgMin/60</f>
        <v>12.333333333333334</v>
      </c>
      <c r="U831" t="str">
        <f t="shared" si="26"/>
        <v>2025-11</v>
      </c>
      <c r="V831" s="11">
        <f t="shared" si="27"/>
        <v>46</v>
      </c>
    </row>
    <row r="832" spans="1:22" x14ac:dyDescent="0.25">
      <c r="A832" s="2">
        <v>45972</v>
      </c>
      <c r="B832" s="2">
        <v>45936</v>
      </c>
      <c r="C832" t="s">
        <v>1233</v>
      </c>
      <c r="D832">
        <v>46</v>
      </c>
      <c r="E832" t="s">
        <v>2171</v>
      </c>
      <c r="F832" t="s">
        <v>649</v>
      </c>
      <c r="G832" t="s">
        <v>1235</v>
      </c>
      <c r="H832" t="s">
        <v>2172</v>
      </c>
      <c r="I832" t="s">
        <v>544</v>
      </c>
      <c r="J832" s="3" t="s">
        <v>2173</v>
      </c>
      <c r="K832" t="s">
        <v>2174</v>
      </c>
      <c r="L832" s="9">
        <v>20</v>
      </c>
      <c r="M832" s="9">
        <v>0</v>
      </c>
      <c r="N832">
        <v>20</v>
      </c>
      <c r="O832" t="s">
        <v>423</v>
      </c>
      <c r="P832">
        <v>74</v>
      </c>
      <c r="Q832">
        <f>QtyRemaining*EstMfgMin/60</f>
        <v>24.666666666666668</v>
      </c>
      <c r="U832" t="str">
        <f t="shared" si="26"/>
        <v>2025-11</v>
      </c>
      <c r="V832" s="11">
        <f t="shared" si="27"/>
        <v>46</v>
      </c>
    </row>
    <row r="833" spans="1:22" x14ac:dyDescent="0.25">
      <c r="A833" s="2">
        <v>45973</v>
      </c>
      <c r="B833" s="2">
        <v>45715</v>
      </c>
      <c r="C833" t="s">
        <v>876</v>
      </c>
      <c r="D833">
        <v>46</v>
      </c>
      <c r="E833" t="s">
        <v>2175</v>
      </c>
      <c r="F833" t="s">
        <v>548</v>
      </c>
      <c r="G833" t="s">
        <v>973</v>
      </c>
      <c r="H833" t="s">
        <v>2176</v>
      </c>
      <c r="I833" t="s">
        <v>381</v>
      </c>
      <c r="J833" s="3" t="s">
        <v>2177</v>
      </c>
      <c r="K833" t="s">
        <v>2178</v>
      </c>
      <c r="L833" s="9">
        <v>58</v>
      </c>
      <c r="M833" s="9">
        <v>0</v>
      </c>
      <c r="N833">
        <v>58</v>
      </c>
      <c r="O833" t="s">
        <v>1289</v>
      </c>
      <c r="P833">
        <v>10</v>
      </c>
      <c r="Q833">
        <f>QtyRemaining*EstMfgMin/60</f>
        <v>9.6666666666666661</v>
      </c>
      <c r="S833" t="s">
        <v>646</v>
      </c>
      <c r="U833" t="str">
        <f t="shared" si="26"/>
        <v>2025-11</v>
      </c>
      <c r="V833" s="11">
        <f t="shared" si="27"/>
        <v>46</v>
      </c>
    </row>
    <row r="834" spans="1:22" x14ac:dyDescent="0.25">
      <c r="A834" s="2">
        <v>45973</v>
      </c>
      <c r="B834" s="2">
        <v>45715</v>
      </c>
      <c r="C834" t="s">
        <v>876</v>
      </c>
      <c r="D834">
        <v>46</v>
      </c>
      <c r="E834" t="s">
        <v>2175</v>
      </c>
      <c r="F834" t="s">
        <v>548</v>
      </c>
      <c r="G834" t="s">
        <v>973</v>
      </c>
      <c r="H834" t="s">
        <v>2176</v>
      </c>
      <c r="I834" t="s">
        <v>381</v>
      </c>
      <c r="J834" s="3" t="s">
        <v>897</v>
      </c>
      <c r="K834" t="s">
        <v>1052</v>
      </c>
      <c r="L834" s="9">
        <v>1</v>
      </c>
      <c r="M834" s="9">
        <v>0</v>
      </c>
      <c r="N834">
        <v>1</v>
      </c>
      <c r="P834">
        <v>0</v>
      </c>
      <c r="Q834">
        <f>QtyRemaining*EstMfgMin/60</f>
        <v>0</v>
      </c>
      <c r="U834" t="str">
        <f t="shared" si="26"/>
        <v>2025-11</v>
      </c>
      <c r="V834" s="11">
        <f t="shared" si="27"/>
        <v>46</v>
      </c>
    </row>
    <row r="835" spans="1:22" x14ac:dyDescent="0.25">
      <c r="A835" s="2">
        <v>45973</v>
      </c>
      <c r="B835" s="2">
        <v>45777</v>
      </c>
      <c r="C835" t="s">
        <v>948</v>
      </c>
      <c r="D835">
        <v>46</v>
      </c>
      <c r="E835" t="s">
        <v>2179</v>
      </c>
      <c r="F835" t="s">
        <v>548</v>
      </c>
      <c r="G835" t="s">
        <v>626</v>
      </c>
      <c r="H835" t="s">
        <v>2180</v>
      </c>
      <c r="I835" t="s">
        <v>352</v>
      </c>
      <c r="J835" s="3" t="s">
        <v>1168</v>
      </c>
      <c r="K835" t="s">
        <v>1169</v>
      </c>
      <c r="L835" s="9">
        <v>221</v>
      </c>
      <c r="M835" s="9">
        <v>0</v>
      </c>
      <c r="N835">
        <v>221</v>
      </c>
      <c r="O835" t="s">
        <v>850</v>
      </c>
      <c r="P835">
        <v>100</v>
      </c>
      <c r="Q835">
        <f>QtyRemaining*EstMfgMin/60</f>
        <v>368.33333333333331</v>
      </c>
      <c r="U835" t="str">
        <f t="shared" ref="U835:U898" si="28">VLOOKUP(A835,Calendar,13,FALSE)</f>
        <v>2025-11</v>
      </c>
      <c r="V835" s="11">
        <f t="shared" ref="V835:V898" si="29">VLOOKUP(A835,Calendar,14,FALSE)</f>
        <v>46</v>
      </c>
    </row>
    <row r="836" spans="1:22" x14ac:dyDescent="0.25">
      <c r="A836" s="2">
        <v>45973</v>
      </c>
      <c r="B836" s="2">
        <v>45778</v>
      </c>
      <c r="C836" t="s">
        <v>569</v>
      </c>
      <c r="D836">
        <v>46</v>
      </c>
      <c r="E836" t="s">
        <v>1041</v>
      </c>
      <c r="F836" t="s">
        <v>531</v>
      </c>
      <c r="G836" t="s">
        <v>1042</v>
      </c>
      <c r="H836" t="s">
        <v>1043</v>
      </c>
      <c r="I836" t="s">
        <v>381</v>
      </c>
      <c r="J836" s="3" t="s">
        <v>1044</v>
      </c>
      <c r="K836" t="s">
        <v>1045</v>
      </c>
      <c r="L836" s="9">
        <v>2</v>
      </c>
      <c r="M836" s="9">
        <v>0</v>
      </c>
      <c r="N836">
        <v>2</v>
      </c>
      <c r="O836" t="s">
        <v>1046</v>
      </c>
      <c r="P836">
        <v>125</v>
      </c>
      <c r="Q836">
        <f>QtyRemaining*EstMfgMin/60</f>
        <v>4.166666666666667</v>
      </c>
      <c r="U836" t="str">
        <f t="shared" si="28"/>
        <v>2025-11</v>
      </c>
      <c r="V836" s="11">
        <f t="shared" si="29"/>
        <v>46</v>
      </c>
    </row>
    <row r="837" spans="1:22" x14ac:dyDescent="0.25">
      <c r="A837" s="2">
        <v>45973</v>
      </c>
      <c r="B837" s="2">
        <v>45800</v>
      </c>
      <c r="C837" t="s">
        <v>1233</v>
      </c>
      <c r="D837">
        <v>46</v>
      </c>
      <c r="E837" t="s">
        <v>2181</v>
      </c>
      <c r="F837" t="s">
        <v>649</v>
      </c>
      <c r="G837" t="s">
        <v>1235</v>
      </c>
      <c r="H837" t="s">
        <v>2182</v>
      </c>
      <c r="I837" t="s">
        <v>544</v>
      </c>
      <c r="J837" s="3" t="s">
        <v>2183</v>
      </c>
      <c r="K837" t="s">
        <v>2184</v>
      </c>
      <c r="L837" s="9">
        <v>100</v>
      </c>
      <c r="M837" s="9">
        <v>0</v>
      </c>
      <c r="N837">
        <v>100</v>
      </c>
      <c r="O837" t="s">
        <v>850</v>
      </c>
      <c r="P837">
        <v>50</v>
      </c>
      <c r="Q837">
        <f>QtyRemaining*EstMfgMin/60</f>
        <v>83.333333333333329</v>
      </c>
      <c r="U837" t="str">
        <f t="shared" si="28"/>
        <v>2025-11</v>
      </c>
      <c r="V837" s="11">
        <f t="shared" si="29"/>
        <v>46</v>
      </c>
    </row>
    <row r="838" spans="1:22" x14ac:dyDescent="0.25">
      <c r="A838" s="2">
        <v>45973</v>
      </c>
      <c r="B838" s="2">
        <v>45827</v>
      </c>
      <c r="C838" t="s">
        <v>1233</v>
      </c>
      <c r="D838">
        <v>46</v>
      </c>
      <c r="E838" t="s">
        <v>2185</v>
      </c>
      <c r="F838" t="s">
        <v>649</v>
      </c>
      <c r="G838" t="s">
        <v>1235</v>
      </c>
      <c r="H838" t="s">
        <v>2186</v>
      </c>
      <c r="I838" t="s">
        <v>544</v>
      </c>
      <c r="J838" s="3" t="s">
        <v>2183</v>
      </c>
      <c r="K838" t="s">
        <v>2184</v>
      </c>
      <c r="L838" s="9">
        <v>100</v>
      </c>
      <c r="M838" s="9">
        <v>0</v>
      </c>
      <c r="N838">
        <v>100</v>
      </c>
      <c r="O838" t="s">
        <v>850</v>
      </c>
      <c r="P838">
        <v>50</v>
      </c>
      <c r="Q838">
        <f>QtyRemaining*EstMfgMin/60</f>
        <v>83.333333333333329</v>
      </c>
      <c r="U838" t="str">
        <f t="shared" si="28"/>
        <v>2025-11</v>
      </c>
      <c r="V838" s="11">
        <f t="shared" si="29"/>
        <v>46</v>
      </c>
    </row>
    <row r="839" spans="1:22" x14ac:dyDescent="0.25">
      <c r="A839" s="2">
        <v>45973</v>
      </c>
      <c r="B839" s="2">
        <v>45891</v>
      </c>
      <c r="C839" t="s">
        <v>569</v>
      </c>
      <c r="D839">
        <v>46</v>
      </c>
      <c r="E839" t="s">
        <v>2187</v>
      </c>
      <c r="F839" t="s">
        <v>531</v>
      </c>
      <c r="G839" t="s">
        <v>1042</v>
      </c>
      <c r="H839" t="s">
        <v>2188</v>
      </c>
      <c r="I839" t="s">
        <v>381</v>
      </c>
      <c r="J839" s="3" t="s">
        <v>1044</v>
      </c>
      <c r="K839" t="s">
        <v>1045</v>
      </c>
      <c r="L839" s="9">
        <v>20</v>
      </c>
      <c r="M839" s="9">
        <v>0</v>
      </c>
      <c r="N839">
        <v>20</v>
      </c>
      <c r="O839" t="s">
        <v>1046</v>
      </c>
      <c r="P839">
        <v>125</v>
      </c>
      <c r="Q839">
        <f>QtyRemaining*EstMfgMin/60</f>
        <v>41.666666666666664</v>
      </c>
      <c r="U839" t="str">
        <f t="shared" si="28"/>
        <v>2025-11</v>
      </c>
      <c r="V839" s="11">
        <f t="shared" si="29"/>
        <v>46</v>
      </c>
    </row>
    <row r="840" spans="1:22" x14ac:dyDescent="0.25">
      <c r="A840" s="2">
        <v>45973</v>
      </c>
      <c r="B840" s="2">
        <v>45904</v>
      </c>
      <c r="C840" t="s">
        <v>569</v>
      </c>
      <c r="D840">
        <v>46</v>
      </c>
      <c r="E840" t="s">
        <v>2189</v>
      </c>
      <c r="F840" t="s">
        <v>531</v>
      </c>
      <c r="G840" t="s">
        <v>1042</v>
      </c>
      <c r="H840" t="s">
        <v>2190</v>
      </c>
      <c r="I840" t="s">
        <v>381</v>
      </c>
      <c r="J840" s="3" t="s">
        <v>1044</v>
      </c>
      <c r="K840" t="s">
        <v>1045</v>
      </c>
      <c r="L840" s="9">
        <v>11</v>
      </c>
      <c r="M840" s="9">
        <v>0</v>
      </c>
      <c r="N840">
        <v>11</v>
      </c>
      <c r="O840" t="s">
        <v>1046</v>
      </c>
      <c r="P840">
        <v>125</v>
      </c>
      <c r="Q840">
        <f>QtyRemaining*EstMfgMin/60</f>
        <v>22.916666666666668</v>
      </c>
      <c r="U840" t="str">
        <f t="shared" si="28"/>
        <v>2025-11</v>
      </c>
      <c r="V840" s="11">
        <f t="shared" si="29"/>
        <v>46</v>
      </c>
    </row>
    <row r="841" spans="1:22" x14ac:dyDescent="0.25">
      <c r="A841" s="2">
        <v>45973</v>
      </c>
      <c r="B841" s="2">
        <v>45910</v>
      </c>
      <c r="C841" t="s">
        <v>556</v>
      </c>
      <c r="D841">
        <v>46</v>
      </c>
      <c r="E841" t="s">
        <v>2191</v>
      </c>
      <c r="F841" t="s">
        <v>531</v>
      </c>
      <c r="G841" t="s">
        <v>1954</v>
      </c>
      <c r="H841" t="s">
        <v>2192</v>
      </c>
      <c r="I841" t="s">
        <v>534</v>
      </c>
      <c r="J841" s="3" t="s">
        <v>2193</v>
      </c>
      <c r="K841" t="s">
        <v>2194</v>
      </c>
      <c r="L841" s="9">
        <v>50</v>
      </c>
      <c r="M841" s="9">
        <v>0</v>
      </c>
      <c r="N841">
        <v>50</v>
      </c>
      <c r="O841" t="s">
        <v>850</v>
      </c>
      <c r="P841">
        <v>27</v>
      </c>
      <c r="Q841">
        <f>QtyRemaining*EstMfgMin/60</f>
        <v>22.5</v>
      </c>
      <c r="U841" t="str">
        <f t="shared" si="28"/>
        <v>2025-11</v>
      </c>
      <c r="V841" s="11">
        <f t="shared" si="29"/>
        <v>46</v>
      </c>
    </row>
    <row r="842" spans="1:22" x14ac:dyDescent="0.25">
      <c r="A842" s="2">
        <v>45973</v>
      </c>
      <c r="B842" s="2">
        <v>45910</v>
      </c>
      <c r="C842" t="s">
        <v>556</v>
      </c>
      <c r="D842">
        <v>46</v>
      </c>
      <c r="E842" t="s">
        <v>2191</v>
      </c>
      <c r="F842" t="s">
        <v>531</v>
      </c>
      <c r="G842" t="s">
        <v>1954</v>
      </c>
      <c r="H842" t="s">
        <v>2192</v>
      </c>
      <c r="I842" t="s">
        <v>534</v>
      </c>
      <c r="J842" s="3" t="s">
        <v>2195</v>
      </c>
      <c r="K842" t="s">
        <v>2196</v>
      </c>
      <c r="L842" s="9">
        <v>25</v>
      </c>
      <c r="M842" s="9">
        <v>0</v>
      </c>
      <c r="N842">
        <v>25</v>
      </c>
      <c r="O842" t="s">
        <v>423</v>
      </c>
      <c r="P842">
        <v>27</v>
      </c>
      <c r="Q842">
        <f>QtyRemaining*EstMfgMin/60</f>
        <v>11.25</v>
      </c>
      <c r="U842" t="str">
        <f t="shared" si="28"/>
        <v>2025-11</v>
      </c>
      <c r="V842" s="11">
        <f t="shared" si="29"/>
        <v>46</v>
      </c>
    </row>
    <row r="843" spans="1:22" x14ac:dyDescent="0.25">
      <c r="A843" s="2">
        <v>45973</v>
      </c>
      <c r="B843" s="2">
        <v>45943</v>
      </c>
      <c r="C843" t="s">
        <v>863</v>
      </c>
      <c r="D843">
        <v>46</v>
      </c>
      <c r="E843" t="s">
        <v>2197</v>
      </c>
      <c r="F843" t="s">
        <v>531</v>
      </c>
      <c r="G843" t="s">
        <v>865</v>
      </c>
      <c r="H843" t="s">
        <v>2198</v>
      </c>
      <c r="I843" t="s">
        <v>534</v>
      </c>
      <c r="J843" s="3" t="s">
        <v>2199</v>
      </c>
      <c r="K843" t="s">
        <v>2200</v>
      </c>
      <c r="L843" s="9">
        <v>3</v>
      </c>
      <c r="M843" s="9">
        <v>0</v>
      </c>
      <c r="N843">
        <v>3</v>
      </c>
      <c r="O843" t="s">
        <v>407</v>
      </c>
      <c r="P843">
        <v>29</v>
      </c>
      <c r="Q843">
        <f>QtyRemaining*EstMfgMin/60</f>
        <v>1.45</v>
      </c>
      <c r="U843" t="str">
        <f t="shared" si="28"/>
        <v>2025-11</v>
      </c>
      <c r="V843" s="11">
        <f t="shared" si="29"/>
        <v>46</v>
      </c>
    </row>
    <row r="844" spans="1:22" x14ac:dyDescent="0.25">
      <c r="A844" s="2">
        <v>45973</v>
      </c>
      <c r="B844" s="2">
        <v>45943</v>
      </c>
      <c r="C844" t="s">
        <v>863</v>
      </c>
      <c r="D844">
        <v>46</v>
      </c>
      <c r="E844" t="s">
        <v>2197</v>
      </c>
      <c r="F844" t="s">
        <v>531</v>
      </c>
      <c r="G844" t="s">
        <v>865</v>
      </c>
      <c r="H844" t="s">
        <v>2198</v>
      </c>
      <c r="I844" t="s">
        <v>534</v>
      </c>
      <c r="J844" s="3" t="s">
        <v>2201</v>
      </c>
      <c r="K844" t="s">
        <v>2202</v>
      </c>
      <c r="L844" s="9">
        <v>3</v>
      </c>
      <c r="M844" s="9">
        <v>0</v>
      </c>
      <c r="N844">
        <v>3</v>
      </c>
      <c r="O844" t="s">
        <v>407</v>
      </c>
      <c r="P844">
        <v>29</v>
      </c>
      <c r="Q844">
        <f>QtyRemaining*EstMfgMin/60</f>
        <v>1.45</v>
      </c>
      <c r="U844" t="str">
        <f t="shared" si="28"/>
        <v>2025-11</v>
      </c>
      <c r="V844" s="11">
        <f t="shared" si="29"/>
        <v>46</v>
      </c>
    </row>
    <row r="845" spans="1:22" x14ac:dyDescent="0.25">
      <c r="A845" s="2">
        <v>45973</v>
      </c>
      <c r="B845" s="2">
        <v>45943</v>
      </c>
      <c r="C845" t="s">
        <v>863</v>
      </c>
      <c r="D845">
        <v>46</v>
      </c>
      <c r="E845" t="s">
        <v>2197</v>
      </c>
      <c r="F845" t="s">
        <v>531</v>
      </c>
      <c r="G845" t="s">
        <v>865</v>
      </c>
      <c r="H845" t="s">
        <v>2198</v>
      </c>
      <c r="I845" t="s">
        <v>534</v>
      </c>
      <c r="J845" s="3" t="s">
        <v>2203</v>
      </c>
      <c r="K845" t="s">
        <v>2204</v>
      </c>
      <c r="L845" s="9">
        <v>3</v>
      </c>
      <c r="M845" s="9">
        <v>0</v>
      </c>
      <c r="N845">
        <v>3</v>
      </c>
      <c r="O845" t="s">
        <v>407</v>
      </c>
      <c r="P845">
        <v>27</v>
      </c>
      <c r="Q845">
        <f>QtyRemaining*EstMfgMin/60</f>
        <v>1.35</v>
      </c>
      <c r="U845" t="str">
        <f t="shared" si="28"/>
        <v>2025-11</v>
      </c>
      <c r="V845" s="11">
        <f t="shared" si="29"/>
        <v>46</v>
      </c>
    </row>
    <row r="846" spans="1:22" x14ac:dyDescent="0.25">
      <c r="A846" s="2">
        <v>45973</v>
      </c>
      <c r="B846" s="2">
        <v>45943</v>
      </c>
      <c r="C846" t="s">
        <v>863</v>
      </c>
      <c r="D846">
        <v>46</v>
      </c>
      <c r="E846" t="s">
        <v>2197</v>
      </c>
      <c r="F846" t="s">
        <v>531</v>
      </c>
      <c r="G846" t="s">
        <v>865</v>
      </c>
      <c r="H846" t="s">
        <v>2198</v>
      </c>
      <c r="I846" t="s">
        <v>534</v>
      </c>
      <c r="J846" s="3" t="s">
        <v>2205</v>
      </c>
      <c r="K846" t="s">
        <v>2206</v>
      </c>
      <c r="L846" s="9">
        <v>3</v>
      </c>
      <c r="M846" s="9">
        <v>0</v>
      </c>
      <c r="N846">
        <v>3</v>
      </c>
      <c r="O846" t="s">
        <v>407</v>
      </c>
      <c r="P846">
        <v>27</v>
      </c>
      <c r="Q846">
        <f>QtyRemaining*EstMfgMin/60</f>
        <v>1.35</v>
      </c>
      <c r="U846" t="str">
        <f t="shared" si="28"/>
        <v>2025-11</v>
      </c>
      <c r="V846" s="11">
        <f t="shared" si="29"/>
        <v>46</v>
      </c>
    </row>
    <row r="847" spans="1:22" x14ac:dyDescent="0.25">
      <c r="A847" s="2">
        <v>45973</v>
      </c>
      <c r="B847" s="2">
        <v>45943</v>
      </c>
      <c r="C847" t="s">
        <v>863</v>
      </c>
      <c r="D847">
        <v>46</v>
      </c>
      <c r="E847" t="s">
        <v>2197</v>
      </c>
      <c r="F847" t="s">
        <v>531</v>
      </c>
      <c r="G847" t="s">
        <v>865</v>
      </c>
      <c r="H847" t="s">
        <v>2198</v>
      </c>
      <c r="I847" t="s">
        <v>534</v>
      </c>
      <c r="J847" s="3" t="s">
        <v>2207</v>
      </c>
      <c r="K847" t="s">
        <v>2208</v>
      </c>
      <c r="L847" s="9">
        <v>3</v>
      </c>
      <c r="M847" s="9">
        <v>0</v>
      </c>
      <c r="N847">
        <v>3</v>
      </c>
      <c r="O847" t="s">
        <v>407</v>
      </c>
      <c r="P847">
        <v>28</v>
      </c>
      <c r="Q847">
        <f>QtyRemaining*EstMfgMin/60</f>
        <v>1.4</v>
      </c>
      <c r="U847" t="str">
        <f t="shared" si="28"/>
        <v>2025-11</v>
      </c>
      <c r="V847" s="11">
        <f t="shared" si="29"/>
        <v>46</v>
      </c>
    </row>
    <row r="848" spans="1:22" x14ac:dyDescent="0.25">
      <c r="A848" s="2">
        <v>45973</v>
      </c>
      <c r="B848" s="2">
        <v>45943</v>
      </c>
      <c r="C848" t="s">
        <v>863</v>
      </c>
      <c r="D848">
        <v>46</v>
      </c>
      <c r="E848" t="s">
        <v>2197</v>
      </c>
      <c r="F848" t="s">
        <v>531</v>
      </c>
      <c r="G848" t="s">
        <v>865</v>
      </c>
      <c r="H848" t="s">
        <v>2198</v>
      </c>
      <c r="I848" t="s">
        <v>534</v>
      </c>
      <c r="J848" s="3" t="s">
        <v>2209</v>
      </c>
      <c r="K848" t="s">
        <v>2210</v>
      </c>
      <c r="L848" s="9">
        <v>3</v>
      </c>
      <c r="M848" s="9">
        <v>0</v>
      </c>
      <c r="N848">
        <v>3</v>
      </c>
      <c r="O848" t="s">
        <v>407</v>
      </c>
      <c r="P848">
        <v>28</v>
      </c>
      <c r="Q848">
        <f>QtyRemaining*EstMfgMin/60</f>
        <v>1.4</v>
      </c>
      <c r="U848" t="str">
        <f t="shared" si="28"/>
        <v>2025-11</v>
      </c>
      <c r="V848" s="11">
        <f t="shared" si="29"/>
        <v>46</v>
      </c>
    </row>
    <row r="849" spans="1:22" x14ac:dyDescent="0.25">
      <c r="A849" s="2">
        <v>45973</v>
      </c>
      <c r="B849" s="2">
        <v>45943</v>
      </c>
      <c r="C849" t="s">
        <v>863</v>
      </c>
      <c r="D849">
        <v>46</v>
      </c>
      <c r="E849" t="s">
        <v>2197</v>
      </c>
      <c r="F849" t="s">
        <v>531</v>
      </c>
      <c r="G849" t="s">
        <v>865</v>
      </c>
      <c r="H849" t="s">
        <v>2198</v>
      </c>
      <c r="I849" t="s">
        <v>534</v>
      </c>
      <c r="J849" s="3" t="s">
        <v>2211</v>
      </c>
      <c r="K849" t="s">
        <v>2212</v>
      </c>
      <c r="L849" s="9">
        <v>3</v>
      </c>
      <c r="M849" s="9">
        <v>0</v>
      </c>
      <c r="N849">
        <v>3</v>
      </c>
      <c r="O849" t="s">
        <v>407</v>
      </c>
      <c r="P849">
        <v>24</v>
      </c>
      <c r="Q849">
        <f>QtyRemaining*EstMfgMin/60</f>
        <v>1.2</v>
      </c>
      <c r="U849" t="str">
        <f t="shared" si="28"/>
        <v>2025-11</v>
      </c>
      <c r="V849" s="11">
        <f t="shared" si="29"/>
        <v>46</v>
      </c>
    </row>
    <row r="850" spans="1:22" x14ac:dyDescent="0.25">
      <c r="A850" s="2">
        <v>45973</v>
      </c>
      <c r="B850" s="2">
        <v>45943</v>
      </c>
      <c r="C850" t="s">
        <v>863</v>
      </c>
      <c r="D850">
        <v>46</v>
      </c>
      <c r="E850" t="s">
        <v>2197</v>
      </c>
      <c r="F850" t="s">
        <v>531</v>
      </c>
      <c r="G850" t="s">
        <v>865</v>
      </c>
      <c r="H850" t="s">
        <v>2198</v>
      </c>
      <c r="I850" t="s">
        <v>534</v>
      </c>
      <c r="J850" s="3" t="s">
        <v>2213</v>
      </c>
      <c r="K850" t="s">
        <v>2214</v>
      </c>
      <c r="L850" s="9">
        <v>3</v>
      </c>
      <c r="M850" s="9">
        <v>0</v>
      </c>
      <c r="N850">
        <v>3</v>
      </c>
      <c r="O850" t="s">
        <v>407</v>
      </c>
      <c r="P850">
        <v>48</v>
      </c>
      <c r="Q850">
        <f>QtyRemaining*EstMfgMin/60</f>
        <v>2.4</v>
      </c>
      <c r="U850" t="str">
        <f t="shared" si="28"/>
        <v>2025-11</v>
      </c>
      <c r="V850" s="11">
        <f t="shared" si="29"/>
        <v>46</v>
      </c>
    </row>
    <row r="851" spans="1:22" x14ac:dyDescent="0.25">
      <c r="A851" s="2">
        <v>45973</v>
      </c>
      <c r="B851" s="2">
        <v>45943</v>
      </c>
      <c r="C851" t="s">
        <v>863</v>
      </c>
      <c r="D851">
        <v>46</v>
      </c>
      <c r="E851" t="s">
        <v>2197</v>
      </c>
      <c r="F851" t="s">
        <v>531</v>
      </c>
      <c r="G851" t="s">
        <v>865</v>
      </c>
      <c r="H851" t="s">
        <v>2198</v>
      </c>
      <c r="I851" t="s">
        <v>534</v>
      </c>
      <c r="J851" s="3" t="s">
        <v>2215</v>
      </c>
      <c r="K851" t="s">
        <v>2216</v>
      </c>
      <c r="L851" s="9">
        <v>3</v>
      </c>
      <c r="M851" s="9">
        <v>0</v>
      </c>
      <c r="N851">
        <v>3</v>
      </c>
      <c r="O851" t="s">
        <v>407</v>
      </c>
      <c r="P851">
        <v>33</v>
      </c>
      <c r="Q851">
        <f>QtyRemaining*EstMfgMin/60</f>
        <v>1.65</v>
      </c>
      <c r="U851" t="str">
        <f t="shared" si="28"/>
        <v>2025-11</v>
      </c>
      <c r="V851" s="11">
        <f t="shared" si="29"/>
        <v>46</v>
      </c>
    </row>
    <row r="852" spans="1:22" x14ac:dyDescent="0.25">
      <c r="A852" s="2">
        <v>45973</v>
      </c>
      <c r="B852" s="2">
        <v>45943</v>
      </c>
      <c r="C852" t="s">
        <v>863</v>
      </c>
      <c r="D852">
        <v>46</v>
      </c>
      <c r="E852" t="s">
        <v>2197</v>
      </c>
      <c r="F852" t="s">
        <v>531</v>
      </c>
      <c r="G852" t="s">
        <v>865</v>
      </c>
      <c r="H852" t="s">
        <v>2198</v>
      </c>
      <c r="I852" t="s">
        <v>534</v>
      </c>
      <c r="J852" s="3" t="s">
        <v>2217</v>
      </c>
      <c r="K852" t="s">
        <v>2218</v>
      </c>
      <c r="L852" s="9">
        <v>3</v>
      </c>
      <c r="M852" s="9">
        <v>0</v>
      </c>
      <c r="N852">
        <v>3</v>
      </c>
      <c r="O852" t="s">
        <v>407</v>
      </c>
      <c r="P852">
        <v>40</v>
      </c>
      <c r="Q852">
        <f>QtyRemaining*EstMfgMin/60</f>
        <v>2</v>
      </c>
      <c r="U852" t="str">
        <f t="shared" si="28"/>
        <v>2025-11</v>
      </c>
      <c r="V852" s="11">
        <f t="shared" si="29"/>
        <v>46</v>
      </c>
    </row>
    <row r="853" spans="1:22" x14ac:dyDescent="0.25">
      <c r="A853" s="2">
        <v>45973</v>
      </c>
      <c r="B853" s="2">
        <v>45943</v>
      </c>
      <c r="C853" t="s">
        <v>863</v>
      </c>
      <c r="D853">
        <v>46</v>
      </c>
      <c r="E853" t="s">
        <v>2197</v>
      </c>
      <c r="F853" t="s">
        <v>531</v>
      </c>
      <c r="G853" t="s">
        <v>865</v>
      </c>
      <c r="H853" t="s">
        <v>2198</v>
      </c>
      <c r="I853" t="s">
        <v>534</v>
      </c>
      <c r="J853" s="3" t="s">
        <v>2219</v>
      </c>
      <c r="K853" t="s">
        <v>2220</v>
      </c>
      <c r="L853" s="9">
        <v>3</v>
      </c>
      <c r="M853" s="9">
        <v>0</v>
      </c>
      <c r="N853">
        <v>3</v>
      </c>
      <c r="O853" t="s">
        <v>407</v>
      </c>
      <c r="P853">
        <v>40</v>
      </c>
      <c r="Q853">
        <f>QtyRemaining*EstMfgMin/60</f>
        <v>2</v>
      </c>
      <c r="U853" t="str">
        <f t="shared" si="28"/>
        <v>2025-11</v>
      </c>
      <c r="V853" s="11">
        <f t="shared" si="29"/>
        <v>46</v>
      </c>
    </row>
    <row r="854" spans="1:22" x14ac:dyDescent="0.25">
      <c r="A854" s="2">
        <v>45973</v>
      </c>
      <c r="B854" s="2">
        <v>45943</v>
      </c>
      <c r="C854" t="s">
        <v>863</v>
      </c>
      <c r="D854">
        <v>46</v>
      </c>
      <c r="E854" t="s">
        <v>2197</v>
      </c>
      <c r="F854" t="s">
        <v>531</v>
      </c>
      <c r="G854" t="s">
        <v>865</v>
      </c>
      <c r="H854" t="s">
        <v>2198</v>
      </c>
      <c r="I854" t="s">
        <v>534</v>
      </c>
      <c r="J854" s="3" t="s">
        <v>2221</v>
      </c>
      <c r="K854" t="s">
        <v>2222</v>
      </c>
      <c r="L854" s="9">
        <v>3</v>
      </c>
      <c r="M854" s="9">
        <v>0</v>
      </c>
      <c r="N854">
        <v>3</v>
      </c>
      <c r="O854" t="s">
        <v>407</v>
      </c>
      <c r="P854">
        <v>40</v>
      </c>
      <c r="Q854">
        <f>QtyRemaining*EstMfgMin/60</f>
        <v>2</v>
      </c>
      <c r="U854" t="str">
        <f t="shared" si="28"/>
        <v>2025-11</v>
      </c>
      <c r="V854" s="11">
        <f t="shared" si="29"/>
        <v>46</v>
      </c>
    </row>
    <row r="855" spans="1:22" x14ac:dyDescent="0.25">
      <c r="A855" s="2">
        <v>45974</v>
      </c>
      <c r="B855" s="2">
        <v>45926</v>
      </c>
      <c r="C855" t="s">
        <v>569</v>
      </c>
      <c r="D855">
        <v>46</v>
      </c>
      <c r="E855" t="s">
        <v>2223</v>
      </c>
      <c r="F855" t="s">
        <v>531</v>
      </c>
      <c r="G855" t="s">
        <v>1042</v>
      </c>
      <c r="H855" t="s">
        <v>2224</v>
      </c>
      <c r="I855" t="s">
        <v>381</v>
      </c>
      <c r="J855" s="3" t="s">
        <v>1044</v>
      </c>
      <c r="K855" t="s">
        <v>1045</v>
      </c>
      <c r="L855" s="9">
        <v>12</v>
      </c>
      <c r="M855" s="9">
        <v>0</v>
      </c>
      <c r="N855">
        <v>12</v>
      </c>
      <c r="O855" t="s">
        <v>1046</v>
      </c>
      <c r="P855">
        <v>125</v>
      </c>
      <c r="Q855">
        <f>QtyRemaining*EstMfgMin/60</f>
        <v>25</v>
      </c>
      <c r="U855" t="str">
        <f t="shared" si="28"/>
        <v>2025-11</v>
      </c>
      <c r="V855" s="11">
        <f t="shared" si="29"/>
        <v>46</v>
      </c>
    </row>
    <row r="856" spans="1:22" x14ac:dyDescent="0.25">
      <c r="A856" s="2">
        <v>45974</v>
      </c>
      <c r="B856" s="2">
        <v>45930</v>
      </c>
      <c r="C856" t="s">
        <v>1233</v>
      </c>
      <c r="D856">
        <v>46</v>
      </c>
      <c r="E856" t="s">
        <v>2225</v>
      </c>
      <c r="F856" t="s">
        <v>649</v>
      </c>
      <c r="G856" t="s">
        <v>1235</v>
      </c>
      <c r="H856" t="s">
        <v>2226</v>
      </c>
      <c r="I856" t="s">
        <v>1253</v>
      </c>
      <c r="J856" s="3" t="s">
        <v>1529</v>
      </c>
      <c r="K856" t="s">
        <v>1530</v>
      </c>
      <c r="L856" s="9">
        <v>25</v>
      </c>
      <c r="M856" s="9">
        <v>0</v>
      </c>
      <c r="N856">
        <v>25</v>
      </c>
      <c r="O856" t="s">
        <v>415</v>
      </c>
      <c r="P856">
        <v>20</v>
      </c>
      <c r="Q856">
        <f>QtyRemaining*EstMfgMin/60</f>
        <v>8.3333333333333339</v>
      </c>
      <c r="U856" t="str">
        <f t="shared" si="28"/>
        <v>2025-11</v>
      </c>
      <c r="V856" s="11">
        <f t="shared" si="29"/>
        <v>46</v>
      </c>
    </row>
    <row r="857" spans="1:22" x14ac:dyDescent="0.25">
      <c r="A857" s="2">
        <v>45975</v>
      </c>
      <c r="B857" s="2">
        <v>45793</v>
      </c>
      <c r="C857" t="s">
        <v>876</v>
      </c>
      <c r="D857">
        <v>46</v>
      </c>
      <c r="E857" t="s">
        <v>2092</v>
      </c>
      <c r="F857" t="s">
        <v>548</v>
      </c>
      <c r="G857" t="s">
        <v>973</v>
      </c>
      <c r="H857" t="s">
        <v>2093</v>
      </c>
      <c r="I857" t="s">
        <v>381</v>
      </c>
      <c r="J857" s="3" t="s">
        <v>2227</v>
      </c>
      <c r="K857" t="s">
        <v>2228</v>
      </c>
      <c r="L857" s="9">
        <v>52</v>
      </c>
      <c r="M857" s="9">
        <v>0</v>
      </c>
      <c r="N857">
        <v>52</v>
      </c>
      <c r="O857" t="s">
        <v>2229</v>
      </c>
      <c r="P857">
        <v>50</v>
      </c>
      <c r="Q857">
        <f>QtyRemaining*EstMfgMin/60</f>
        <v>43.333333333333336</v>
      </c>
      <c r="S857" t="s">
        <v>646</v>
      </c>
      <c r="U857" t="str">
        <f t="shared" si="28"/>
        <v>2025-11</v>
      </c>
      <c r="V857" s="11">
        <f t="shared" si="29"/>
        <v>46</v>
      </c>
    </row>
    <row r="858" spans="1:22" x14ac:dyDescent="0.25">
      <c r="A858" s="2">
        <v>45975</v>
      </c>
      <c r="B858" s="2">
        <v>45818</v>
      </c>
      <c r="C858" t="s">
        <v>989</v>
      </c>
      <c r="D858">
        <v>46</v>
      </c>
      <c r="E858" t="s">
        <v>2230</v>
      </c>
      <c r="F858" t="s">
        <v>548</v>
      </c>
      <c r="G858" t="s">
        <v>991</v>
      </c>
      <c r="H858" t="s">
        <v>1479</v>
      </c>
      <c r="I858" t="s">
        <v>352</v>
      </c>
      <c r="J858" s="3" t="s">
        <v>2231</v>
      </c>
      <c r="K858" t="s">
        <v>2232</v>
      </c>
      <c r="L858" s="9">
        <v>7</v>
      </c>
      <c r="M858" s="9">
        <v>0</v>
      </c>
      <c r="N858">
        <v>7</v>
      </c>
      <c r="O858" t="s">
        <v>402</v>
      </c>
      <c r="P858">
        <v>0</v>
      </c>
      <c r="Q858">
        <f>QtyRemaining*EstMfgMin/60</f>
        <v>0</v>
      </c>
      <c r="U858" t="str">
        <f t="shared" si="28"/>
        <v>2025-11</v>
      </c>
      <c r="V858" s="11">
        <f t="shared" si="29"/>
        <v>46</v>
      </c>
    </row>
    <row r="859" spans="1:22" x14ac:dyDescent="0.25">
      <c r="A859" s="2">
        <v>45975</v>
      </c>
      <c r="B859" s="2">
        <v>45818</v>
      </c>
      <c r="C859" t="s">
        <v>989</v>
      </c>
      <c r="D859">
        <v>46</v>
      </c>
      <c r="E859" t="s">
        <v>2230</v>
      </c>
      <c r="F859" t="s">
        <v>548</v>
      </c>
      <c r="G859" t="s">
        <v>991</v>
      </c>
      <c r="H859" t="s">
        <v>1479</v>
      </c>
      <c r="I859" t="s">
        <v>352</v>
      </c>
      <c r="J859" s="3" t="s">
        <v>2233</v>
      </c>
      <c r="K859" t="s">
        <v>2234</v>
      </c>
      <c r="L859" s="9">
        <v>36</v>
      </c>
      <c r="M859" s="9">
        <v>0</v>
      </c>
      <c r="N859">
        <v>36</v>
      </c>
      <c r="O859" t="s">
        <v>407</v>
      </c>
      <c r="P859">
        <v>0</v>
      </c>
      <c r="Q859">
        <f>QtyRemaining*EstMfgMin/60</f>
        <v>0</v>
      </c>
      <c r="U859" t="str">
        <f t="shared" si="28"/>
        <v>2025-11</v>
      </c>
      <c r="V859" s="11">
        <f t="shared" si="29"/>
        <v>46</v>
      </c>
    </row>
    <row r="860" spans="1:22" x14ac:dyDescent="0.25">
      <c r="A860" s="2">
        <v>45975</v>
      </c>
      <c r="B860" s="2">
        <v>45922</v>
      </c>
      <c r="C860" t="s">
        <v>1242</v>
      </c>
      <c r="D860">
        <v>46</v>
      </c>
      <c r="E860" t="s">
        <v>2235</v>
      </c>
      <c r="F860" t="s">
        <v>649</v>
      </c>
      <c r="G860" t="s">
        <v>1350</v>
      </c>
      <c r="H860" t="s">
        <v>2236</v>
      </c>
      <c r="I860" t="s">
        <v>1359</v>
      </c>
      <c r="J860" s="3" t="s">
        <v>2237</v>
      </c>
      <c r="K860" t="s">
        <v>2238</v>
      </c>
      <c r="L860" s="9">
        <v>1</v>
      </c>
      <c r="M860" s="9">
        <v>0</v>
      </c>
      <c r="N860">
        <v>1</v>
      </c>
      <c r="P860">
        <v>100</v>
      </c>
      <c r="Q860">
        <f>QtyRemaining*EstMfgMin/60</f>
        <v>1.6666666666666667</v>
      </c>
      <c r="U860" t="str">
        <f t="shared" si="28"/>
        <v>2025-11</v>
      </c>
      <c r="V860" s="11">
        <f t="shared" si="29"/>
        <v>46</v>
      </c>
    </row>
    <row r="861" spans="1:22" x14ac:dyDescent="0.25">
      <c r="A861" s="2">
        <v>45978</v>
      </c>
      <c r="B861" s="2">
        <v>45736</v>
      </c>
      <c r="C861" t="s">
        <v>556</v>
      </c>
      <c r="D861">
        <v>47</v>
      </c>
      <c r="E861" t="s">
        <v>2239</v>
      </c>
      <c r="F861" t="s">
        <v>531</v>
      </c>
      <c r="G861" t="s">
        <v>943</v>
      </c>
      <c r="H861" t="s">
        <v>2240</v>
      </c>
      <c r="I861" t="s">
        <v>534</v>
      </c>
      <c r="J861" s="3" t="s">
        <v>2241</v>
      </c>
      <c r="K861" t="s">
        <v>2065</v>
      </c>
      <c r="L861" s="9">
        <v>50</v>
      </c>
      <c r="M861" s="9">
        <v>0</v>
      </c>
      <c r="N861">
        <v>50</v>
      </c>
      <c r="O861" t="s">
        <v>407</v>
      </c>
      <c r="P861">
        <v>9</v>
      </c>
      <c r="Q861">
        <f>QtyRemaining*EstMfgMin/60</f>
        <v>7.5</v>
      </c>
      <c r="U861" t="str">
        <f t="shared" si="28"/>
        <v>2025-11</v>
      </c>
      <c r="V861" s="11">
        <f t="shared" si="29"/>
        <v>47</v>
      </c>
    </row>
    <row r="862" spans="1:22" x14ac:dyDescent="0.25">
      <c r="A862" s="2">
        <v>45978</v>
      </c>
      <c r="B862" s="2">
        <v>45776</v>
      </c>
      <c r="C862" t="s">
        <v>556</v>
      </c>
      <c r="D862">
        <v>47</v>
      </c>
      <c r="E862" t="s">
        <v>1545</v>
      </c>
      <c r="F862" t="s">
        <v>531</v>
      </c>
      <c r="G862" t="s">
        <v>884</v>
      </c>
      <c r="H862" t="s">
        <v>1546</v>
      </c>
      <c r="I862" t="s">
        <v>381</v>
      </c>
      <c r="J862" s="3" t="s">
        <v>1172</v>
      </c>
      <c r="K862" t="s">
        <v>1173</v>
      </c>
      <c r="L862" s="9">
        <v>51</v>
      </c>
      <c r="M862" s="9">
        <v>0</v>
      </c>
      <c r="N862">
        <v>51</v>
      </c>
      <c r="O862" t="s">
        <v>480</v>
      </c>
      <c r="P862">
        <v>200</v>
      </c>
      <c r="Q862">
        <f>QtyRemaining*EstMfgMin/60</f>
        <v>170</v>
      </c>
      <c r="U862" t="str">
        <f t="shared" si="28"/>
        <v>2025-11</v>
      </c>
      <c r="V862" s="11">
        <f t="shared" si="29"/>
        <v>47</v>
      </c>
    </row>
    <row r="863" spans="1:22" x14ac:dyDescent="0.25">
      <c r="A863" s="2">
        <v>45978</v>
      </c>
      <c r="B863" s="2">
        <v>45776</v>
      </c>
      <c r="C863" t="s">
        <v>556</v>
      </c>
      <c r="D863">
        <v>47</v>
      </c>
      <c r="E863" t="s">
        <v>1545</v>
      </c>
      <c r="F863" t="s">
        <v>531</v>
      </c>
      <c r="G863" t="s">
        <v>884</v>
      </c>
      <c r="H863" t="s">
        <v>1546</v>
      </c>
      <c r="I863" t="s">
        <v>381</v>
      </c>
      <c r="J863" s="3" t="s">
        <v>1447</v>
      </c>
      <c r="K863" t="s">
        <v>1448</v>
      </c>
      <c r="L863" s="9">
        <v>51</v>
      </c>
      <c r="M863" s="9">
        <v>0</v>
      </c>
      <c r="N863">
        <v>51</v>
      </c>
      <c r="O863" t="s">
        <v>480</v>
      </c>
      <c r="P863">
        <v>200</v>
      </c>
      <c r="Q863">
        <f>QtyRemaining*EstMfgMin/60</f>
        <v>170</v>
      </c>
      <c r="U863" t="str">
        <f t="shared" si="28"/>
        <v>2025-11</v>
      </c>
      <c r="V863" s="11">
        <f t="shared" si="29"/>
        <v>47</v>
      </c>
    </row>
    <row r="864" spans="1:22" x14ac:dyDescent="0.25">
      <c r="A864" s="2">
        <v>45978</v>
      </c>
      <c r="B864" s="2">
        <v>45779</v>
      </c>
      <c r="C864" t="s">
        <v>569</v>
      </c>
      <c r="D864">
        <v>47</v>
      </c>
      <c r="E864" t="s">
        <v>1615</v>
      </c>
      <c r="F864" t="s">
        <v>531</v>
      </c>
      <c r="G864" t="s">
        <v>1042</v>
      </c>
      <c r="H864" t="s">
        <v>1616</v>
      </c>
      <c r="I864" t="s">
        <v>381</v>
      </c>
      <c r="J864" s="3" t="s">
        <v>1617</v>
      </c>
      <c r="K864" t="s">
        <v>1618</v>
      </c>
      <c r="L864" s="9">
        <v>22</v>
      </c>
      <c r="M864" s="9">
        <v>0</v>
      </c>
      <c r="N864">
        <v>22</v>
      </c>
      <c r="O864" t="s">
        <v>947</v>
      </c>
      <c r="P864">
        <v>35</v>
      </c>
      <c r="Q864">
        <f>QtyRemaining*EstMfgMin/60</f>
        <v>12.833333333333334</v>
      </c>
      <c r="U864" t="str">
        <f t="shared" si="28"/>
        <v>2025-11</v>
      </c>
      <c r="V864" s="11">
        <f t="shared" si="29"/>
        <v>47</v>
      </c>
    </row>
    <row r="865" spans="1:22" x14ac:dyDescent="0.25">
      <c r="A865" s="2">
        <v>45978</v>
      </c>
      <c r="B865" s="2">
        <v>45827</v>
      </c>
      <c r="C865" t="s">
        <v>948</v>
      </c>
      <c r="D865">
        <v>47</v>
      </c>
      <c r="E865" t="s">
        <v>2242</v>
      </c>
      <c r="F865" t="s">
        <v>548</v>
      </c>
      <c r="G865" t="s">
        <v>626</v>
      </c>
      <c r="H865" t="s">
        <v>2243</v>
      </c>
      <c r="I865" t="s">
        <v>410</v>
      </c>
      <c r="J865" s="3" t="s">
        <v>2244</v>
      </c>
      <c r="K865" t="s">
        <v>2245</v>
      </c>
      <c r="L865" s="9">
        <v>43</v>
      </c>
      <c r="M865" s="9">
        <v>0</v>
      </c>
      <c r="N865">
        <v>43</v>
      </c>
      <c r="O865" t="s">
        <v>1385</v>
      </c>
      <c r="P865">
        <v>100</v>
      </c>
      <c r="Q865">
        <f>QtyRemaining*EstMfgMin/60</f>
        <v>71.666666666666671</v>
      </c>
      <c r="U865" t="str">
        <f t="shared" si="28"/>
        <v>2025-11</v>
      </c>
      <c r="V865" s="11">
        <f t="shared" si="29"/>
        <v>47</v>
      </c>
    </row>
    <row r="866" spans="1:22" x14ac:dyDescent="0.25">
      <c r="A866" s="2">
        <v>45978</v>
      </c>
      <c r="B866" s="2">
        <v>45831</v>
      </c>
      <c r="C866" t="s">
        <v>948</v>
      </c>
      <c r="D866">
        <v>47</v>
      </c>
      <c r="E866" t="s">
        <v>2246</v>
      </c>
      <c r="F866" t="s">
        <v>548</v>
      </c>
      <c r="G866" t="s">
        <v>626</v>
      </c>
      <c r="H866" t="s">
        <v>2247</v>
      </c>
      <c r="I866" t="s">
        <v>381</v>
      </c>
      <c r="J866" s="3" t="s">
        <v>2108</v>
      </c>
      <c r="K866" t="s">
        <v>2048</v>
      </c>
      <c r="L866" s="9">
        <v>5</v>
      </c>
      <c r="M866" s="9">
        <v>0</v>
      </c>
      <c r="N866">
        <v>5</v>
      </c>
      <c r="O866" t="s">
        <v>498</v>
      </c>
      <c r="P866">
        <v>15</v>
      </c>
      <c r="Q866">
        <f>QtyRemaining*EstMfgMin/60</f>
        <v>1.25</v>
      </c>
      <c r="U866" t="str">
        <f t="shared" si="28"/>
        <v>2025-11</v>
      </c>
      <c r="V866" s="11">
        <f t="shared" si="29"/>
        <v>47</v>
      </c>
    </row>
    <row r="867" spans="1:22" x14ac:dyDescent="0.25">
      <c r="A867" s="2">
        <v>45978</v>
      </c>
      <c r="B867" s="2">
        <v>45852</v>
      </c>
      <c r="C867" t="s">
        <v>569</v>
      </c>
      <c r="D867">
        <v>47</v>
      </c>
      <c r="E867" t="s">
        <v>2248</v>
      </c>
      <c r="F867" t="s">
        <v>531</v>
      </c>
      <c r="G867" t="s">
        <v>1042</v>
      </c>
      <c r="H867" t="s">
        <v>2249</v>
      </c>
      <c r="I867" t="s">
        <v>381</v>
      </c>
      <c r="J867" s="3" t="s">
        <v>1617</v>
      </c>
      <c r="K867" t="s">
        <v>1618</v>
      </c>
      <c r="L867" s="9">
        <v>5</v>
      </c>
      <c r="M867" s="9">
        <v>0</v>
      </c>
      <c r="N867">
        <v>5</v>
      </c>
      <c r="O867" t="s">
        <v>947</v>
      </c>
      <c r="P867">
        <v>35</v>
      </c>
      <c r="Q867">
        <f>QtyRemaining*EstMfgMin/60</f>
        <v>2.9166666666666665</v>
      </c>
      <c r="U867" t="str">
        <f t="shared" si="28"/>
        <v>2025-11</v>
      </c>
      <c r="V867" s="11">
        <f t="shared" si="29"/>
        <v>47</v>
      </c>
    </row>
    <row r="868" spans="1:22" x14ac:dyDescent="0.25">
      <c r="A868" s="2">
        <v>45978</v>
      </c>
      <c r="B868" s="2">
        <v>45887</v>
      </c>
      <c r="C868" t="s">
        <v>1233</v>
      </c>
      <c r="D868">
        <v>47</v>
      </c>
      <c r="E868" t="s">
        <v>2250</v>
      </c>
      <c r="F868" t="s">
        <v>649</v>
      </c>
      <c r="G868" t="s">
        <v>1235</v>
      </c>
      <c r="H868" t="s">
        <v>2251</v>
      </c>
      <c r="I868" t="s">
        <v>544</v>
      </c>
      <c r="J868" s="3" t="s">
        <v>2183</v>
      </c>
      <c r="K868" t="s">
        <v>2184</v>
      </c>
      <c r="L868" s="9">
        <v>100</v>
      </c>
      <c r="M868" s="9">
        <v>0</v>
      </c>
      <c r="N868">
        <v>100</v>
      </c>
      <c r="O868" t="s">
        <v>850</v>
      </c>
      <c r="P868">
        <v>50</v>
      </c>
      <c r="Q868">
        <f>QtyRemaining*EstMfgMin/60</f>
        <v>83.333333333333329</v>
      </c>
      <c r="U868" t="str">
        <f t="shared" si="28"/>
        <v>2025-11</v>
      </c>
      <c r="V868" s="11">
        <f t="shared" si="29"/>
        <v>47</v>
      </c>
    </row>
    <row r="869" spans="1:22" x14ac:dyDescent="0.25">
      <c r="A869" s="2">
        <v>45979</v>
      </c>
      <c r="B869" s="2">
        <v>45912</v>
      </c>
      <c r="C869" t="s">
        <v>863</v>
      </c>
      <c r="D869">
        <v>47</v>
      </c>
      <c r="E869" t="s">
        <v>2252</v>
      </c>
      <c r="F869" t="s">
        <v>531</v>
      </c>
      <c r="G869" t="s">
        <v>865</v>
      </c>
      <c r="H869" t="s">
        <v>2253</v>
      </c>
      <c r="I869" t="s">
        <v>534</v>
      </c>
      <c r="J869" s="3" t="s">
        <v>2254</v>
      </c>
      <c r="K869" t="s">
        <v>2255</v>
      </c>
      <c r="L869" s="9">
        <v>2</v>
      </c>
      <c r="M869" s="9">
        <v>0</v>
      </c>
      <c r="N869">
        <v>2</v>
      </c>
      <c r="O869" t="s">
        <v>415</v>
      </c>
      <c r="P869">
        <v>48</v>
      </c>
      <c r="Q869">
        <f>QtyRemaining*EstMfgMin/60</f>
        <v>1.6</v>
      </c>
      <c r="U869" t="str">
        <f t="shared" si="28"/>
        <v>2025-11</v>
      </c>
      <c r="V869" s="11">
        <f t="shared" si="29"/>
        <v>47</v>
      </c>
    </row>
    <row r="870" spans="1:22" x14ac:dyDescent="0.25">
      <c r="A870" s="2">
        <v>45979</v>
      </c>
      <c r="B870" s="2">
        <v>45940</v>
      </c>
      <c r="C870" t="s">
        <v>1242</v>
      </c>
      <c r="D870">
        <v>47</v>
      </c>
      <c r="E870" t="s">
        <v>2012</v>
      </c>
      <c r="F870" t="s">
        <v>649</v>
      </c>
      <c r="G870" t="s">
        <v>1244</v>
      </c>
      <c r="H870" t="s">
        <v>2013</v>
      </c>
      <c r="I870" t="s">
        <v>1359</v>
      </c>
      <c r="J870" s="3" t="s">
        <v>2256</v>
      </c>
      <c r="K870" t="s">
        <v>2257</v>
      </c>
      <c r="L870" s="9">
        <v>1</v>
      </c>
      <c r="M870" s="9">
        <v>0</v>
      </c>
      <c r="N870">
        <v>1</v>
      </c>
      <c r="O870" t="s">
        <v>2016</v>
      </c>
      <c r="P870">
        <v>40</v>
      </c>
      <c r="Q870">
        <f>QtyRemaining*EstMfgMin/60</f>
        <v>0.66666666666666663</v>
      </c>
      <c r="U870" t="str">
        <f t="shared" si="28"/>
        <v>2025-11</v>
      </c>
      <c r="V870" s="11">
        <f t="shared" si="29"/>
        <v>47</v>
      </c>
    </row>
    <row r="871" spans="1:22" x14ac:dyDescent="0.25">
      <c r="A871" s="2">
        <v>45979</v>
      </c>
      <c r="B871" s="2">
        <v>45943</v>
      </c>
      <c r="C871" t="s">
        <v>1242</v>
      </c>
      <c r="D871">
        <v>47</v>
      </c>
      <c r="E871" t="s">
        <v>2258</v>
      </c>
      <c r="F871" t="s">
        <v>649</v>
      </c>
      <c r="G871" t="s">
        <v>1244</v>
      </c>
      <c r="H871" t="s">
        <v>1701</v>
      </c>
      <c r="I871" t="s">
        <v>1359</v>
      </c>
      <c r="J871" s="3" t="s">
        <v>2256</v>
      </c>
      <c r="K871" t="s">
        <v>2257</v>
      </c>
      <c r="L871" s="9">
        <v>2</v>
      </c>
      <c r="M871" s="9">
        <v>0</v>
      </c>
      <c r="N871">
        <v>2</v>
      </c>
      <c r="O871" t="s">
        <v>2016</v>
      </c>
      <c r="P871">
        <v>40</v>
      </c>
      <c r="Q871">
        <f>QtyRemaining*EstMfgMin/60</f>
        <v>1.3333333333333333</v>
      </c>
      <c r="R871" t="s">
        <v>430</v>
      </c>
      <c r="U871" t="str">
        <f t="shared" si="28"/>
        <v>2025-11</v>
      </c>
      <c r="V871" s="11">
        <f t="shared" si="29"/>
        <v>47</v>
      </c>
    </row>
    <row r="872" spans="1:22" x14ac:dyDescent="0.25">
      <c r="A872" s="2">
        <v>45980</v>
      </c>
      <c r="B872" s="2">
        <v>45840</v>
      </c>
      <c r="C872" t="s">
        <v>556</v>
      </c>
      <c r="D872">
        <v>47</v>
      </c>
      <c r="E872" t="s">
        <v>2259</v>
      </c>
      <c r="F872" t="s">
        <v>531</v>
      </c>
      <c r="G872" t="s">
        <v>943</v>
      </c>
      <c r="H872" t="s">
        <v>2260</v>
      </c>
      <c r="I872" t="s">
        <v>534</v>
      </c>
      <c r="J872" s="3" t="s">
        <v>2261</v>
      </c>
      <c r="K872" t="s">
        <v>2262</v>
      </c>
      <c r="L872" s="9">
        <v>125</v>
      </c>
      <c r="M872" s="9">
        <v>0</v>
      </c>
      <c r="N872">
        <v>125</v>
      </c>
      <c r="O872" t="s">
        <v>977</v>
      </c>
      <c r="P872">
        <v>10</v>
      </c>
      <c r="Q872">
        <f>QtyRemaining*EstMfgMin/60</f>
        <v>20.833333333333332</v>
      </c>
      <c r="U872" t="str">
        <f t="shared" si="28"/>
        <v>2025-11</v>
      </c>
      <c r="V872" s="11">
        <f t="shared" si="29"/>
        <v>47</v>
      </c>
    </row>
    <row r="873" spans="1:22" x14ac:dyDescent="0.25">
      <c r="A873" s="2">
        <v>45980</v>
      </c>
      <c r="B873" s="2">
        <v>45841</v>
      </c>
      <c r="C873" t="s">
        <v>1233</v>
      </c>
      <c r="D873">
        <v>47</v>
      </c>
      <c r="E873" t="s">
        <v>2263</v>
      </c>
      <c r="F873" t="s">
        <v>531</v>
      </c>
      <c r="G873" t="s">
        <v>1754</v>
      </c>
      <c r="H873" t="s">
        <v>2264</v>
      </c>
      <c r="I873" t="s">
        <v>381</v>
      </c>
      <c r="J873" s="3" t="s">
        <v>2265</v>
      </c>
      <c r="K873" t="s">
        <v>2266</v>
      </c>
      <c r="L873" s="9">
        <v>1</v>
      </c>
      <c r="M873" s="9">
        <v>0</v>
      </c>
      <c r="N873">
        <v>1</v>
      </c>
      <c r="O873" t="s">
        <v>2267</v>
      </c>
      <c r="P873">
        <v>15</v>
      </c>
      <c r="Q873">
        <f>QtyRemaining*EstMfgMin/60</f>
        <v>0.25</v>
      </c>
      <c r="U873" t="str">
        <f t="shared" si="28"/>
        <v>2025-11</v>
      </c>
      <c r="V873" s="11">
        <f t="shared" si="29"/>
        <v>47</v>
      </c>
    </row>
    <row r="874" spans="1:22" x14ac:dyDescent="0.25">
      <c r="A874" s="2">
        <v>45981</v>
      </c>
      <c r="B874" s="2">
        <v>45142</v>
      </c>
      <c r="C874" t="s">
        <v>556</v>
      </c>
      <c r="D874">
        <v>47</v>
      </c>
      <c r="E874" t="s">
        <v>883</v>
      </c>
      <c r="F874" t="s">
        <v>531</v>
      </c>
      <c r="G874" t="s">
        <v>884</v>
      </c>
      <c r="H874" t="s">
        <v>885</v>
      </c>
      <c r="I874" t="s">
        <v>381</v>
      </c>
      <c r="J874" s="3" t="s">
        <v>886</v>
      </c>
      <c r="K874" t="s">
        <v>887</v>
      </c>
      <c r="L874" s="9">
        <v>40</v>
      </c>
      <c r="M874" s="9">
        <v>0</v>
      </c>
      <c r="N874">
        <v>40</v>
      </c>
      <c r="O874" t="s">
        <v>423</v>
      </c>
      <c r="P874">
        <v>56</v>
      </c>
      <c r="Q874">
        <f>QtyRemaining*EstMfgMin/60</f>
        <v>37.333333333333336</v>
      </c>
      <c r="U874" t="str">
        <f t="shared" si="28"/>
        <v>2025-11</v>
      </c>
      <c r="V874" s="11">
        <f t="shared" si="29"/>
        <v>47</v>
      </c>
    </row>
    <row r="875" spans="1:22" x14ac:dyDescent="0.25">
      <c r="A875" s="2">
        <v>45981</v>
      </c>
      <c r="B875" s="2">
        <v>45706</v>
      </c>
      <c r="C875" t="s">
        <v>640</v>
      </c>
      <c r="D875">
        <v>47</v>
      </c>
      <c r="E875" t="s">
        <v>1208</v>
      </c>
      <c r="F875" t="s">
        <v>531</v>
      </c>
      <c r="G875" t="s">
        <v>642</v>
      </c>
      <c r="H875" t="s">
        <v>1209</v>
      </c>
      <c r="I875" t="s">
        <v>381</v>
      </c>
      <c r="J875" s="3" t="s">
        <v>1210</v>
      </c>
      <c r="K875" t="s">
        <v>1211</v>
      </c>
      <c r="L875" s="9">
        <v>600</v>
      </c>
      <c r="M875" s="9">
        <v>0</v>
      </c>
      <c r="N875">
        <v>600</v>
      </c>
      <c r="O875" t="s">
        <v>407</v>
      </c>
      <c r="P875">
        <v>120</v>
      </c>
      <c r="Q875">
        <f>QtyRemaining*EstMfgMin/60</f>
        <v>1200</v>
      </c>
      <c r="U875" t="str">
        <f t="shared" si="28"/>
        <v>2025-11</v>
      </c>
      <c r="V875" s="11">
        <f t="shared" si="29"/>
        <v>47</v>
      </c>
    </row>
    <row r="876" spans="1:22" x14ac:dyDescent="0.25">
      <c r="A876" s="2">
        <v>45981</v>
      </c>
      <c r="B876" s="2">
        <v>45854</v>
      </c>
      <c r="C876" t="s">
        <v>1233</v>
      </c>
      <c r="D876">
        <v>47</v>
      </c>
      <c r="E876" t="s">
        <v>2268</v>
      </c>
      <c r="F876" t="s">
        <v>531</v>
      </c>
      <c r="G876" t="s">
        <v>1754</v>
      </c>
      <c r="H876" t="s">
        <v>2269</v>
      </c>
      <c r="I876" t="s">
        <v>381</v>
      </c>
      <c r="J876" s="3" t="s">
        <v>2270</v>
      </c>
      <c r="K876" t="s">
        <v>1050</v>
      </c>
      <c r="L876" s="9">
        <v>1</v>
      </c>
      <c r="M876" s="9">
        <v>0</v>
      </c>
      <c r="N876">
        <v>1</v>
      </c>
      <c r="O876" t="s">
        <v>1460</v>
      </c>
      <c r="P876">
        <v>120</v>
      </c>
      <c r="Q876">
        <f>QtyRemaining*EstMfgMin/60</f>
        <v>2</v>
      </c>
      <c r="U876" t="str">
        <f t="shared" si="28"/>
        <v>2025-11</v>
      </c>
      <c r="V876" s="11">
        <f t="shared" si="29"/>
        <v>47</v>
      </c>
    </row>
    <row r="877" spans="1:22" x14ac:dyDescent="0.25">
      <c r="A877" s="2">
        <v>45981</v>
      </c>
      <c r="B877" s="2">
        <v>45868</v>
      </c>
      <c r="C877" t="s">
        <v>1233</v>
      </c>
      <c r="D877">
        <v>47</v>
      </c>
      <c r="E877" t="s">
        <v>1753</v>
      </c>
      <c r="F877" t="s">
        <v>531</v>
      </c>
      <c r="G877" t="s">
        <v>1754</v>
      </c>
      <c r="H877" t="s">
        <v>1755</v>
      </c>
      <c r="I877" t="s">
        <v>381</v>
      </c>
      <c r="J877" s="3" t="s">
        <v>2271</v>
      </c>
      <c r="K877" t="s">
        <v>1050</v>
      </c>
      <c r="L877" s="9">
        <v>1</v>
      </c>
      <c r="M877" s="9">
        <v>0</v>
      </c>
      <c r="N877">
        <v>1</v>
      </c>
      <c r="O877" t="s">
        <v>2272</v>
      </c>
      <c r="P877">
        <v>281</v>
      </c>
      <c r="Q877">
        <f>QtyRemaining*EstMfgMin/60</f>
        <v>4.6833333333333336</v>
      </c>
      <c r="U877" t="str">
        <f t="shared" si="28"/>
        <v>2025-11</v>
      </c>
      <c r="V877" s="11">
        <f t="shared" si="29"/>
        <v>47</v>
      </c>
    </row>
    <row r="878" spans="1:22" x14ac:dyDescent="0.25">
      <c r="A878" s="2">
        <v>45981</v>
      </c>
      <c r="B878" s="2">
        <v>45868</v>
      </c>
      <c r="C878" t="s">
        <v>1233</v>
      </c>
      <c r="D878">
        <v>47</v>
      </c>
      <c r="E878" t="s">
        <v>1753</v>
      </c>
      <c r="F878" t="s">
        <v>531</v>
      </c>
      <c r="G878" t="s">
        <v>1754</v>
      </c>
      <c r="H878" t="s">
        <v>1755</v>
      </c>
      <c r="I878" t="s">
        <v>381</v>
      </c>
      <c r="J878" s="3" t="s">
        <v>2273</v>
      </c>
      <c r="K878" t="s">
        <v>2274</v>
      </c>
      <c r="L878" s="9">
        <v>1</v>
      </c>
      <c r="M878" s="9">
        <v>0</v>
      </c>
      <c r="N878">
        <v>1</v>
      </c>
      <c r="O878" t="s">
        <v>1887</v>
      </c>
      <c r="P878">
        <v>140</v>
      </c>
      <c r="Q878">
        <f>QtyRemaining*EstMfgMin/60</f>
        <v>2.3333333333333335</v>
      </c>
      <c r="U878" t="str">
        <f t="shared" si="28"/>
        <v>2025-11</v>
      </c>
      <c r="V878" s="11">
        <f t="shared" si="29"/>
        <v>47</v>
      </c>
    </row>
    <row r="879" spans="1:22" x14ac:dyDescent="0.25">
      <c r="A879" s="2">
        <v>45981</v>
      </c>
      <c r="B879" s="2">
        <v>45868</v>
      </c>
      <c r="C879" t="s">
        <v>1233</v>
      </c>
      <c r="D879">
        <v>47</v>
      </c>
      <c r="E879" t="s">
        <v>2275</v>
      </c>
      <c r="F879" t="s">
        <v>531</v>
      </c>
      <c r="G879" t="s">
        <v>1754</v>
      </c>
      <c r="H879" t="s">
        <v>2276</v>
      </c>
      <c r="I879" t="s">
        <v>381</v>
      </c>
      <c r="J879" s="3" t="s">
        <v>2277</v>
      </c>
      <c r="K879" t="s">
        <v>2278</v>
      </c>
      <c r="L879" s="9">
        <v>1</v>
      </c>
      <c r="M879" s="9">
        <v>0</v>
      </c>
      <c r="N879">
        <v>1</v>
      </c>
      <c r="O879" t="s">
        <v>2279</v>
      </c>
      <c r="P879">
        <v>271</v>
      </c>
      <c r="Q879">
        <f>QtyRemaining*EstMfgMin/60</f>
        <v>4.5166666666666666</v>
      </c>
      <c r="U879" t="str">
        <f t="shared" si="28"/>
        <v>2025-11</v>
      </c>
      <c r="V879" s="11">
        <f t="shared" si="29"/>
        <v>47</v>
      </c>
    </row>
    <row r="880" spans="1:22" x14ac:dyDescent="0.25">
      <c r="A880" s="2">
        <v>45981</v>
      </c>
      <c r="B880" s="2">
        <v>45868</v>
      </c>
      <c r="C880" t="s">
        <v>1233</v>
      </c>
      <c r="D880">
        <v>47</v>
      </c>
      <c r="E880" t="s">
        <v>2275</v>
      </c>
      <c r="F880" t="s">
        <v>531</v>
      </c>
      <c r="G880" t="s">
        <v>1754</v>
      </c>
      <c r="H880" t="s">
        <v>2276</v>
      </c>
      <c r="I880" t="s">
        <v>381</v>
      </c>
      <c r="J880" s="3" t="s">
        <v>2280</v>
      </c>
      <c r="K880" t="s">
        <v>1050</v>
      </c>
      <c r="L880" s="9">
        <v>1</v>
      </c>
      <c r="M880" s="9">
        <v>0</v>
      </c>
      <c r="N880">
        <v>1</v>
      </c>
      <c r="O880" t="s">
        <v>2281</v>
      </c>
      <c r="P880">
        <v>140</v>
      </c>
      <c r="Q880">
        <f>QtyRemaining*EstMfgMin/60</f>
        <v>2.3333333333333335</v>
      </c>
      <c r="U880" t="str">
        <f t="shared" si="28"/>
        <v>2025-11</v>
      </c>
      <c r="V880" s="11">
        <f t="shared" si="29"/>
        <v>47</v>
      </c>
    </row>
    <row r="881" spans="1:22" x14ac:dyDescent="0.25">
      <c r="A881" s="2">
        <v>45981</v>
      </c>
      <c r="B881" s="2">
        <v>45868</v>
      </c>
      <c r="C881" t="s">
        <v>1233</v>
      </c>
      <c r="D881">
        <v>47</v>
      </c>
      <c r="E881" t="s">
        <v>2275</v>
      </c>
      <c r="F881" t="s">
        <v>531</v>
      </c>
      <c r="G881" t="s">
        <v>1754</v>
      </c>
      <c r="H881" t="s">
        <v>2276</v>
      </c>
      <c r="I881" t="s">
        <v>381</v>
      </c>
      <c r="J881" s="3" t="s">
        <v>2282</v>
      </c>
      <c r="K881" t="s">
        <v>1050</v>
      </c>
      <c r="L881" s="9">
        <v>1</v>
      </c>
      <c r="M881" s="9">
        <v>0</v>
      </c>
      <c r="N881">
        <v>1</v>
      </c>
      <c r="O881" t="s">
        <v>1757</v>
      </c>
      <c r="P881">
        <v>420</v>
      </c>
      <c r="Q881">
        <f>QtyRemaining*EstMfgMin/60</f>
        <v>7</v>
      </c>
      <c r="U881" t="str">
        <f t="shared" si="28"/>
        <v>2025-11</v>
      </c>
      <c r="V881" s="11">
        <f t="shared" si="29"/>
        <v>47</v>
      </c>
    </row>
    <row r="882" spans="1:22" x14ac:dyDescent="0.25">
      <c r="A882" s="2">
        <v>45981</v>
      </c>
      <c r="B882" s="2">
        <v>45887</v>
      </c>
      <c r="C882" t="s">
        <v>1233</v>
      </c>
      <c r="D882">
        <v>47</v>
      </c>
      <c r="E882" t="s">
        <v>2283</v>
      </c>
      <c r="F882" t="s">
        <v>649</v>
      </c>
      <c r="G882" t="s">
        <v>1235</v>
      </c>
      <c r="H882" t="s">
        <v>2284</v>
      </c>
      <c r="I882" t="s">
        <v>544</v>
      </c>
      <c r="J882" s="3" t="s">
        <v>2139</v>
      </c>
      <c r="K882" t="s">
        <v>2140</v>
      </c>
      <c r="L882" s="9">
        <v>25</v>
      </c>
      <c r="M882" s="9">
        <v>0</v>
      </c>
      <c r="N882">
        <v>25</v>
      </c>
      <c r="O882" t="s">
        <v>423</v>
      </c>
      <c r="P882">
        <v>60</v>
      </c>
      <c r="Q882">
        <f>QtyRemaining*EstMfgMin/60</f>
        <v>25</v>
      </c>
      <c r="U882" t="str">
        <f t="shared" si="28"/>
        <v>2025-11</v>
      </c>
      <c r="V882" s="11">
        <f t="shared" si="29"/>
        <v>47</v>
      </c>
    </row>
    <row r="883" spans="1:22" x14ac:dyDescent="0.25">
      <c r="A883" s="2">
        <v>45981</v>
      </c>
      <c r="B883" s="2">
        <v>45891</v>
      </c>
      <c r="C883" t="s">
        <v>1233</v>
      </c>
      <c r="D883">
        <v>47</v>
      </c>
      <c r="E883" t="s">
        <v>2285</v>
      </c>
      <c r="F883" t="s">
        <v>649</v>
      </c>
      <c r="G883" t="s">
        <v>1235</v>
      </c>
      <c r="H883" t="s">
        <v>2286</v>
      </c>
      <c r="I883" t="s">
        <v>544</v>
      </c>
      <c r="J883" s="3" t="s">
        <v>2139</v>
      </c>
      <c r="K883" t="s">
        <v>2140</v>
      </c>
      <c r="L883" s="9">
        <v>25</v>
      </c>
      <c r="M883" s="9">
        <v>0</v>
      </c>
      <c r="N883">
        <v>25</v>
      </c>
      <c r="O883" t="s">
        <v>423</v>
      </c>
      <c r="P883">
        <v>60</v>
      </c>
      <c r="Q883">
        <f>QtyRemaining*EstMfgMin/60</f>
        <v>25</v>
      </c>
      <c r="U883" t="str">
        <f t="shared" si="28"/>
        <v>2025-11</v>
      </c>
      <c r="V883" s="11">
        <f t="shared" si="29"/>
        <v>47</v>
      </c>
    </row>
    <row r="884" spans="1:22" x14ac:dyDescent="0.25">
      <c r="A884" s="2">
        <v>45981</v>
      </c>
      <c r="B884" s="2">
        <v>45931</v>
      </c>
      <c r="C884" t="s">
        <v>556</v>
      </c>
      <c r="D884">
        <v>47</v>
      </c>
      <c r="E884" t="s">
        <v>2287</v>
      </c>
      <c r="F884" t="s">
        <v>531</v>
      </c>
      <c r="G884" t="s">
        <v>889</v>
      </c>
      <c r="H884" t="s">
        <v>2288</v>
      </c>
      <c r="I884" t="s">
        <v>534</v>
      </c>
      <c r="J884" s="3" t="s">
        <v>2289</v>
      </c>
      <c r="K884" t="s">
        <v>2290</v>
      </c>
      <c r="L884" s="9">
        <v>10</v>
      </c>
      <c r="M884" s="9">
        <v>1</v>
      </c>
      <c r="N884">
        <v>9</v>
      </c>
      <c r="O884" t="s">
        <v>415</v>
      </c>
      <c r="P884">
        <v>80</v>
      </c>
      <c r="Q884">
        <f>QtyRemaining*EstMfgMin/60</f>
        <v>12</v>
      </c>
      <c r="U884" t="str">
        <f t="shared" si="28"/>
        <v>2025-11</v>
      </c>
      <c r="V884" s="11">
        <f t="shared" si="29"/>
        <v>47</v>
      </c>
    </row>
    <row r="885" spans="1:22" x14ac:dyDescent="0.25">
      <c r="A885" s="2">
        <v>45982</v>
      </c>
      <c r="B885" s="2">
        <v>45862</v>
      </c>
      <c r="C885" t="s">
        <v>546</v>
      </c>
      <c r="D885">
        <v>47</v>
      </c>
      <c r="E885" t="s">
        <v>2291</v>
      </c>
      <c r="F885" t="s">
        <v>548</v>
      </c>
      <c r="G885" t="s">
        <v>2112</v>
      </c>
      <c r="H885" t="s">
        <v>2292</v>
      </c>
      <c r="I885" t="s">
        <v>381</v>
      </c>
      <c r="J885" s="3" t="s">
        <v>2114</v>
      </c>
      <c r="K885" t="s">
        <v>2115</v>
      </c>
      <c r="L885" s="9">
        <v>30</v>
      </c>
      <c r="M885" s="9">
        <v>0</v>
      </c>
      <c r="N885">
        <v>30</v>
      </c>
      <c r="O885" t="s">
        <v>435</v>
      </c>
      <c r="P885">
        <v>180</v>
      </c>
      <c r="Q885">
        <f>QtyRemaining*EstMfgMin/60</f>
        <v>90</v>
      </c>
      <c r="U885" t="str">
        <f t="shared" si="28"/>
        <v>2025-11</v>
      </c>
      <c r="V885" s="11">
        <f t="shared" si="29"/>
        <v>47</v>
      </c>
    </row>
    <row r="886" spans="1:22" x14ac:dyDescent="0.25">
      <c r="A886" s="2">
        <v>45982</v>
      </c>
      <c r="B886" s="2">
        <v>45933</v>
      </c>
      <c r="C886" t="s">
        <v>556</v>
      </c>
      <c r="D886">
        <v>47</v>
      </c>
      <c r="E886" t="s">
        <v>1824</v>
      </c>
      <c r="F886" t="s">
        <v>531</v>
      </c>
      <c r="G886" t="s">
        <v>943</v>
      </c>
      <c r="H886" t="s">
        <v>1825</v>
      </c>
      <c r="I886" t="s">
        <v>534</v>
      </c>
      <c r="J886" s="3" t="s">
        <v>2293</v>
      </c>
      <c r="K886" t="s">
        <v>2294</v>
      </c>
      <c r="L886" s="9">
        <v>5</v>
      </c>
      <c r="M886" s="9">
        <v>0</v>
      </c>
      <c r="N886">
        <v>5</v>
      </c>
      <c r="O886" t="s">
        <v>977</v>
      </c>
      <c r="P886">
        <v>13</v>
      </c>
      <c r="Q886">
        <f>QtyRemaining*EstMfgMin/60</f>
        <v>1.0833333333333333</v>
      </c>
      <c r="U886" t="str">
        <f t="shared" si="28"/>
        <v>2025-11</v>
      </c>
      <c r="V886" s="11">
        <f t="shared" si="29"/>
        <v>47</v>
      </c>
    </row>
    <row r="887" spans="1:22" x14ac:dyDescent="0.25">
      <c r="A887" s="2">
        <v>45985</v>
      </c>
      <c r="B887" s="2">
        <v>45747</v>
      </c>
      <c r="C887" t="s">
        <v>556</v>
      </c>
      <c r="D887">
        <v>48</v>
      </c>
      <c r="E887" t="s">
        <v>2295</v>
      </c>
      <c r="F887" t="s">
        <v>531</v>
      </c>
      <c r="G887" t="s">
        <v>943</v>
      </c>
      <c r="H887" t="s">
        <v>2296</v>
      </c>
      <c r="I887" t="s">
        <v>534</v>
      </c>
      <c r="J887" s="3" t="s">
        <v>2297</v>
      </c>
      <c r="K887" t="s">
        <v>2298</v>
      </c>
      <c r="L887" s="9">
        <v>25</v>
      </c>
      <c r="M887" s="9">
        <v>0</v>
      </c>
      <c r="N887">
        <v>25</v>
      </c>
      <c r="O887" t="s">
        <v>531</v>
      </c>
      <c r="P887">
        <v>8</v>
      </c>
      <c r="Q887">
        <f>QtyRemaining*EstMfgMin/60</f>
        <v>3.3333333333333335</v>
      </c>
      <c r="U887" t="str">
        <f t="shared" si="28"/>
        <v>2025-11</v>
      </c>
      <c r="V887" s="11">
        <f t="shared" si="29"/>
        <v>48</v>
      </c>
    </row>
    <row r="888" spans="1:22" x14ac:dyDescent="0.25">
      <c r="A888" s="2">
        <v>45985</v>
      </c>
      <c r="B888" s="2">
        <v>45747</v>
      </c>
      <c r="C888" t="s">
        <v>556</v>
      </c>
      <c r="D888">
        <v>48</v>
      </c>
      <c r="E888" t="s">
        <v>2295</v>
      </c>
      <c r="F888" t="s">
        <v>531</v>
      </c>
      <c r="G888" t="s">
        <v>943</v>
      </c>
      <c r="H888" t="s">
        <v>2296</v>
      </c>
      <c r="I888" t="s">
        <v>534</v>
      </c>
      <c r="J888" s="3" t="s">
        <v>2299</v>
      </c>
      <c r="K888" t="s">
        <v>2298</v>
      </c>
      <c r="L888" s="9">
        <v>20</v>
      </c>
      <c r="M888" s="9">
        <v>0</v>
      </c>
      <c r="N888">
        <v>20</v>
      </c>
      <c r="O888" t="s">
        <v>531</v>
      </c>
      <c r="P888">
        <v>8</v>
      </c>
      <c r="Q888">
        <f>QtyRemaining*EstMfgMin/60</f>
        <v>2.6666666666666665</v>
      </c>
      <c r="U888" t="str">
        <f t="shared" si="28"/>
        <v>2025-11</v>
      </c>
      <c r="V888" s="11">
        <f t="shared" si="29"/>
        <v>48</v>
      </c>
    </row>
    <row r="889" spans="1:22" x14ac:dyDescent="0.25">
      <c r="A889" s="2">
        <v>45985</v>
      </c>
      <c r="B889" s="2">
        <v>45778</v>
      </c>
      <c r="C889" t="s">
        <v>569</v>
      </c>
      <c r="D889">
        <v>48</v>
      </c>
      <c r="E889" t="s">
        <v>1041</v>
      </c>
      <c r="F889" t="s">
        <v>531</v>
      </c>
      <c r="G889" t="s">
        <v>1042</v>
      </c>
      <c r="H889" t="s">
        <v>1043</v>
      </c>
      <c r="I889" t="s">
        <v>381</v>
      </c>
      <c r="J889" s="3" t="s">
        <v>1044</v>
      </c>
      <c r="K889" t="s">
        <v>1045</v>
      </c>
      <c r="L889" s="9">
        <v>1</v>
      </c>
      <c r="M889" s="9">
        <v>0</v>
      </c>
      <c r="N889">
        <v>1</v>
      </c>
      <c r="O889" t="s">
        <v>1046</v>
      </c>
      <c r="P889">
        <v>125</v>
      </c>
      <c r="Q889">
        <f>QtyRemaining*EstMfgMin/60</f>
        <v>2.0833333333333335</v>
      </c>
      <c r="U889" t="str">
        <f t="shared" si="28"/>
        <v>2025-11</v>
      </c>
      <c r="V889" s="11">
        <f t="shared" si="29"/>
        <v>48</v>
      </c>
    </row>
    <row r="890" spans="1:22" x14ac:dyDescent="0.25">
      <c r="A890" s="2">
        <v>45985</v>
      </c>
      <c r="B890" s="2">
        <v>45943</v>
      </c>
      <c r="C890" t="s">
        <v>863</v>
      </c>
      <c r="D890">
        <v>48</v>
      </c>
      <c r="E890" t="s">
        <v>2300</v>
      </c>
      <c r="F890" t="s">
        <v>531</v>
      </c>
      <c r="G890" t="s">
        <v>865</v>
      </c>
      <c r="H890" t="s">
        <v>2301</v>
      </c>
      <c r="I890" t="s">
        <v>534</v>
      </c>
      <c r="J890" s="3" t="s">
        <v>2302</v>
      </c>
      <c r="K890" t="s">
        <v>2303</v>
      </c>
      <c r="L890" s="9">
        <v>4</v>
      </c>
      <c r="M890" s="9">
        <v>0</v>
      </c>
      <c r="N890">
        <v>4</v>
      </c>
      <c r="O890" t="s">
        <v>1024</v>
      </c>
      <c r="P890">
        <v>224</v>
      </c>
      <c r="Q890">
        <f>QtyRemaining*EstMfgMin/60</f>
        <v>14.933333333333334</v>
      </c>
      <c r="U890" t="str">
        <f t="shared" si="28"/>
        <v>2025-11</v>
      </c>
      <c r="V890" s="11">
        <f t="shared" si="29"/>
        <v>48</v>
      </c>
    </row>
    <row r="891" spans="1:22" x14ac:dyDescent="0.25">
      <c r="A891" s="2">
        <v>45985</v>
      </c>
      <c r="B891" s="2">
        <v>45943</v>
      </c>
      <c r="C891" t="s">
        <v>863</v>
      </c>
      <c r="D891">
        <v>48</v>
      </c>
      <c r="E891" t="s">
        <v>2300</v>
      </c>
      <c r="F891" t="s">
        <v>531</v>
      </c>
      <c r="G891" t="s">
        <v>865</v>
      </c>
      <c r="H891" t="s">
        <v>2301</v>
      </c>
      <c r="I891" t="s">
        <v>534</v>
      </c>
      <c r="J891" s="3" t="s">
        <v>2304</v>
      </c>
      <c r="K891" t="s">
        <v>2305</v>
      </c>
      <c r="L891" s="9">
        <v>4</v>
      </c>
      <c r="M891" s="9">
        <v>0</v>
      </c>
      <c r="N891">
        <v>4</v>
      </c>
      <c r="O891" t="s">
        <v>1024</v>
      </c>
      <c r="P891">
        <v>224</v>
      </c>
      <c r="Q891">
        <f>QtyRemaining*EstMfgMin/60</f>
        <v>14.933333333333334</v>
      </c>
      <c r="U891" t="str">
        <f t="shared" si="28"/>
        <v>2025-11</v>
      </c>
      <c r="V891" s="11">
        <f t="shared" si="29"/>
        <v>48</v>
      </c>
    </row>
    <row r="892" spans="1:22" x14ac:dyDescent="0.25">
      <c r="A892" s="2">
        <v>45985</v>
      </c>
      <c r="B892" s="2">
        <v>45943</v>
      </c>
      <c r="C892" t="s">
        <v>863</v>
      </c>
      <c r="D892">
        <v>48</v>
      </c>
      <c r="E892" t="s">
        <v>2300</v>
      </c>
      <c r="F892" t="s">
        <v>531</v>
      </c>
      <c r="G892" t="s">
        <v>865</v>
      </c>
      <c r="H892" t="s">
        <v>2301</v>
      </c>
      <c r="I892" t="s">
        <v>534</v>
      </c>
      <c r="J892" s="3" t="s">
        <v>2306</v>
      </c>
      <c r="K892" t="s">
        <v>2307</v>
      </c>
      <c r="L892" s="9">
        <v>4</v>
      </c>
      <c r="M892" s="9">
        <v>0</v>
      </c>
      <c r="N892">
        <v>4</v>
      </c>
      <c r="O892" t="s">
        <v>1024</v>
      </c>
      <c r="P892">
        <v>224</v>
      </c>
      <c r="Q892">
        <f>QtyRemaining*EstMfgMin/60</f>
        <v>14.933333333333334</v>
      </c>
      <c r="U892" t="str">
        <f t="shared" si="28"/>
        <v>2025-11</v>
      </c>
      <c r="V892" s="11">
        <f t="shared" si="29"/>
        <v>48</v>
      </c>
    </row>
    <row r="893" spans="1:22" x14ac:dyDescent="0.25">
      <c r="A893" s="2">
        <v>45985</v>
      </c>
      <c r="B893" s="2">
        <v>45943</v>
      </c>
      <c r="C893" t="s">
        <v>863</v>
      </c>
      <c r="D893">
        <v>48</v>
      </c>
      <c r="E893" t="s">
        <v>2300</v>
      </c>
      <c r="F893" t="s">
        <v>531</v>
      </c>
      <c r="G893" t="s">
        <v>865</v>
      </c>
      <c r="H893" t="s">
        <v>2301</v>
      </c>
      <c r="I893" t="s">
        <v>534</v>
      </c>
      <c r="J893" s="3" t="s">
        <v>2308</v>
      </c>
      <c r="K893" t="s">
        <v>2309</v>
      </c>
      <c r="L893" s="9">
        <v>4</v>
      </c>
      <c r="M893" s="9">
        <v>0</v>
      </c>
      <c r="N893">
        <v>4</v>
      </c>
      <c r="O893" t="s">
        <v>1024</v>
      </c>
      <c r="P893">
        <v>217</v>
      </c>
      <c r="Q893">
        <f>QtyRemaining*EstMfgMin/60</f>
        <v>14.466666666666667</v>
      </c>
      <c r="U893" t="str">
        <f t="shared" si="28"/>
        <v>2025-11</v>
      </c>
      <c r="V893" s="11">
        <f t="shared" si="29"/>
        <v>48</v>
      </c>
    </row>
    <row r="894" spans="1:22" x14ac:dyDescent="0.25">
      <c r="A894" s="2">
        <v>45986</v>
      </c>
      <c r="B894" s="2">
        <v>45852</v>
      </c>
      <c r="C894" t="s">
        <v>556</v>
      </c>
      <c r="D894">
        <v>48</v>
      </c>
      <c r="E894" t="s">
        <v>2310</v>
      </c>
      <c r="F894" t="s">
        <v>531</v>
      </c>
      <c r="G894" t="s">
        <v>943</v>
      </c>
      <c r="H894" t="s">
        <v>2311</v>
      </c>
      <c r="I894" t="s">
        <v>534</v>
      </c>
      <c r="J894" s="3" t="s">
        <v>2312</v>
      </c>
      <c r="K894" t="s">
        <v>2313</v>
      </c>
      <c r="L894" s="9">
        <v>50</v>
      </c>
      <c r="M894" s="9">
        <v>0</v>
      </c>
      <c r="N894">
        <v>50</v>
      </c>
      <c r="O894" t="s">
        <v>531</v>
      </c>
      <c r="P894">
        <v>10</v>
      </c>
      <c r="Q894">
        <f>QtyRemaining*EstMfgMin/60</f>
        <v>8.3333333333333339</v>
      </c>
      <c r="U894" t="str">
        <f t="shared" si="28"/>
        <v>2025-11</v>
      </c>
      <c r="V894" s="11">
        <f t="shared" si="29"/>
        <v>48</v>
      </c>
    </row>
    <row r="895" spans="1:22" x14ac:dyDescent="0.25">
      <c r="A895" s="2">
        <v>45986</v>
      </c>
      <c r="B895" s="2">
        <v>45875</v>
      </c>
      <c r="C895" t="s">
        <v>556</v>
      </c>
      <c r="D895">
        <v>48</v>
      </c>
      <c r="E895" t="s">
        <v>2131</v>
      </c>
      <c r="F895" t="s">
        <v>531</v>
      </c>
      <c r="G895" t="s">
        <v>943</v>
      </c>
      <c r="H895" t="s">
        <v>2132</v>
      </c>
      <c r="I895" t="s">
        <v>534</v>
      </c>
      <c r="J895" s="3" t="s">
        <v>2314</v>
      </c>
      <c r="K895" t="s">
        <v>2315</v>
      </c>
      <c r="L895" s="9">
        <v>50</v>
      </c>
      <c r="M895" s="9">
        <v>0</v>
      </c>
      <c r="N895">
        <v>50</v>
      </c>
      <c r="O895" t="s">
        <v>531</v>
      </c>
      <c r="P895">
        <v>9</v>
      </c>
      <c r="Q895">
        <f>QtyRemaining*EstMfgMin/60</f>
        <v>7.5</v>
      </c>
      <c r="U895" t="str">
        <f t="shared" si="28"/>
        <v>2025-11</v>
      </c>
      <c r="V895" s="11">
        <f t="shared" si="29"/>
        <v>48</v>
      </c>
    </row>
    <row r="896" spans="1:22" x14ac:dyDescent="0.25">
      <c r="A896" s="2">
        <v>45986</v>
      </c>
      <c r="B896" s="2">
        <v>45875</v>
      </c>
      <c r="C896" t="s">
        <v>556</v>
      </c>
      <c r="D896">
        <v>48</v>
      </c>
      <c r="E896" t="s">
        <v>2131</v>
      </c>
      <c r="F896" t="s">
        <v>531</v>
      </c>
      <c r="G896" t="s">
        <v>943</v>
      </c>
      <c r="H896" t="s">
        <v>2132</v>
      </c>
      <c r="I896" t="s">
        <v>534</v>
      </c>
      <c r="J896" s="3" t="s">
        <v>2316</v>
      </c>
      <c r="K896" t="s">
        <v>2317</v>
      </c>
      <c r="L896" s="9">
        <v>50</v>
      </c>
      <c r="M896" s="9">
        <v>0</v>
      </c>
      <c r="N896">
        <v>50</v>
      </c>
      <c r="O896" t="s">
        <v>415</v>
      </c>
      <c r="P896">
        <v>10</v>
      </c>
      <c r="Q896">
        <f>QtyRemaining*EstMfgMin/60</f>
        <v>8.3333333333333339</v>
      </c>
      <c r="U896" t="str">
        <f t="shared" si="28"/>
        <v>2025-11</v>
      </c>
      <c r="V896" s="11">
        <f t="shared" si="29"/>
        <v>48</v>
      </c>
    </row>
    <row r="897" spans="1:22" x14ac:dyDescent="0.25">
      <c r="A897" s="2">
        <v>45987</v>
      </c>
      <c r="B897" s="2">
        <v>45821</v>
      </c>
      <c r="C897" t="s">
        <v>556</v>
      </c>
      <c r="D897">
        <v>48</v>
      </c>
      <c r="E897" t="s">
        <v>2318</v>
      </c>
      <c r="F897" t="s">
        <v>531</v>
      </c>
      <c r="G897" t="s">
        <v>943</v>
      </c>
      <c r="H897" t="s">
        <v>2319</v>
      </c>
      <c r="I897" t="s">
        <v>534</v>
      </c>
      <c r="J897" s="3" t="s">
        <v>2320</v>
      </c>
      <c r="K897" t="s">
        <v>2321</v>
      </c>
      <c r="L897" s="9">
        <v>250</v>
      </c>
      <c r="M897" s="9">
        <v>0</v>
      </c>
      <c r="N897">
        <v>250</v>
      </c>
      <c r="O897" t="s">
        <v>531</v>
      </c>
      <c r="P897">
        <v>40</v>
      </c>
      <c r="Q897">
        <f>QtyRemaining*EstMfgMin/60</f>
        <v>166.66666666666666</v>
      </c>
      <c r="U897" t="str">
        <f t="shared" si="28"/>
        <v>2025-11</v>
      </c>
      <c r="V897" s="11">
        <f t="shared" si="29"/>
        <v>48</v>
      </c>
    </row>
    <row r="898" spans="1:22" x14ac:dyDescent="0.25">
      <c r="A898" s="2">
        <v>45988</v>
      </c>
      <c r="B898" s="2">
        <v>45873</v>
      </c>
      <c r="C898" t="s">
        <v>1233</v>
      </c>
      <c r="D898">
        <v>48</v>
      </c>
      <c r="E898" t="s">
        <v>2322</v>
      </c>
      <c r="F898" t="s">
        <v>649</v>
      </c>
      <c r="G898" t="s">
        <v>1235</v>
      </c>
      <c r="H898" t="s">
        <v>2323</v>
      </c>
      <c r="I898" t="s">
        <v>1253</v>
      </c>
      <c r="J898" s="3" t="s">
        <v>2074</v>
      </c>
      <c r="K898" t="s">
        <v>2075</v>
      </c>
      <c r="L898" s="9">
        <v>200</v>
      </c>
      <c r="M898" s="9">
        <v>0</v>
      </c>
      <c r="N898">
        <v>200</v>
      </c>
      <c r="O898" t="s">
        <v>407</v>
      </c>
      <c r="P898">
        <v>6</v>
      </c>
      <c r="Q898">
        <f>QtyRemaining*EstMfgMin/60</f>
        <v>20</v>
      </c>
      <c r="U898" t="str">
        <f t="shared" si="28"/>
        <v>2025-11</v>
      </c>
      <c r="V898" s="11">
        <f t="shared" si="29"/>
        <v>48</v>
      </c>
    </row>
    <row r="899" spans="1:22" x14ac:dyDescent="0.25">
      <c r="A899" s="2">
        <v>45988</v>
      </c>
      <c r="B899" s="2">
        <v>45905</v>
      </c>
      <c r="C899" t="s">
        <v>1233</v>
      </c>
      <c r="D899">
        <v>48</v>
      </c>
      <c r="E899" t="s">
        <v>2324</v>
      </c>
      <c r="F899" t="s">
        <v>649</v>
      </c>
      <c r="G899" t="s">
        <v>1235</v>
      </c>
      <c r="H899" t="s">
        <v>2325</v>
      </c>
      <c r="I899" t="s">
        <v>544</v>
      </c>
      <c r="J899" s="3" t="s">
        <v>1237</v>
      </c>
      <c r="K899" t="s">
        <v>1238</v>
      </c>
      <c r="L899" s="9">
        <v>40</v>
      </c>
      <c r="M899" s="9">
        <v>0</v>
      </c>
      <c r="N899">
        <v>40</v>
      </c>
      <c r="O899" t="s">
        <v>423</v>
      </c>
      <c r="P899">
        <v>60</v>
      </c>
      <c r="Q899">
        <f>QtyRemaining*EstMfgMin/60</f>
        <v>40</v>
      </c>
      <c r="U899" t="str">
        <f t="shared" ref="U899:U962" si="30">VLOOKUP(A899,Calendar,13,FALSE)</f>
        <v>2025-11</v>
      </c>
      <c r="V899" s="11">
        <f t="shared" ref="V899:V962" si="31">VLOOKUP(A899,Calendar,14,FALSE)</f>
        <v>48</v>
      </c>
    </row>
    <row r="900" spans="1:22" x14ac:dyDescent="0.25">
      <c r="A900" s="2">
        <v>45988</v>
      </c>
      <c r="B900" s="2">
        <v>45912</v>
      </c>
      <c r="C900" t="s">
        <v>569</v>
      </c>
      <c r="D900">
        <v>48</v>
      </c>
      <c r="E900" t="s">
        <v>2326</v>
      </c>
      <c r="F900" t="s">
        <v>531</v>
      </c>
      <c r="G900" t="s">
        <v>1042</v>
      </c>
      <c r="H900" t="s">
        <v>2327</v>
      </c>
      <c r="I900" t="s">
        <v>381</v>
      </c>
      <c r="J900" s="3" t="s">
        <v>1044</v>
      </c>
      <c r="K900" t="s">
        <v>1045</v>
      </c>
      <c r="L900" s="9">
        <v>21</v>
      </c>
      <c r="M900" s="9">
        <v>0</v>
      </c>
      <c r="N900">
        <v>21</v>
      </c>
      <c r="O900" t="s">
        <v>1046</v>
      </c>
      <c r="P900">
        <v>125</v>
      </c>
      <c r="Q900">
        <f>QtyRemaining*EstMfgMin/60</f>
        <v>43.75</v>
      </c>
      <c r="U900" t="str">
        <f t="shared" si="30"/>
        <v>2025-11</v>
      </c>
      <c r="V900" s="11">
        <f t="shared" si="31"/>
        <v>48</v>
      </c>
    </row>
    <row r="901" spans="1:22" x14ac:dyDescent="0.25">
      <c r="A901" s="2">
        <v>45989</v>
      </c>
      <c r="B901" s="2">
        <v>45407</v>
      </c>
      <c r="C901" t="s">
        <v>954</v>
      </c>
      <c r="D901">
        <v>48</v>
      </c>
      <c r="E901" t="s">
        <v>1164</v>
      </c>
      <c r="F901" t="s">
        <v>548</v>
      </c>
      <c r="G901" t="s">
        <v>626</v>
      </c>
      <c r="H901" t="s">
        <v>1165</v>
      </c>
      <c r="I901" t="s">
        <v>352</v>
      </c>
      <c r="J901" s="3" t="s">
        <v>2328</v>
      </c>
      <c r="K901" t="s">
        <v>2329</v>
      </c>
      <c r="L901" s="9">
        <v>56</v>
      </c>
      <c r="M901" s="9">
        <v>46</v>
      </c>
      <c r="N901">
        <v>10</v>
      </c>
      <c r="O901" t="s">
        <v>435</v>
      </c>
      <c r="P901">
        <v>0</v>
      </c>
      <c r="Q901">
        <f>QtyRemaining*EstMfgMin/60</f>
        <v>0</v>
      </c>
      <c r="U901" t="str">
        <f t="shared" si="30"/>
        <v>2025-11</v>
      </c>
      <c r="V901" s="11">
        <f t="shared" si="31"/>
        <v>48</v>
      </c>
    </row>
    <row r="902" spans="1:22" x14ac:dyDescent="0.25">
      <c r="A902" s="2">
        <v>45989</v>
      </c>
      <c r="B902" s="2">
        <v>45750</v>
      </c>
      <c r="C902" t="s">
        <v>1242</v>
      </c>
      <c r="D902">
        <v>48</v>
      </c>
      <c r="E902" t="s">
        <v>2330</v>
      </c>
      <c r="F902" t="s">
        <v>649</v>
      </c>
      <c r="G902" t="s">
        <v>1872</v>
      </c>
      <c r="H902" t="s">
        <v>2331</v>
      </c>
      <c r="I902" t="s">
        <v>1359</v>
      </c>
      <c r="J902" s="3" t="s">
        <v>2332</v>
      </c>
      <c r="K902" t="s">
        <v>2333</v>
      </c>
      <c r="L902" s="9">
        <v>6</v>
      </c>
      <c r="M902" s="9">
        <v>6</v>
      </c>
      <c r="N902">
        <v>0</v>
      </c>
      <c r="P902">
        <v>90</v>
      </c>
      <c r="Q902">
        <f>QtyRemaining*EstMfgMin/60</f>
        <v>0</v>
      </c>
      <c r="R902" t="s">
        <v>2334</v>
      </c>
      <c r="U902" t="str">
        <f t="shared" si="30"/>
        <v>2025-11</v>
      </c>
      <c r="V902" s="11">
        <f t="shared" si="31"/>
        <v>48</v>
      </c>
    </row>
    <row r="903" spans="1:22" x14ac:dyDescent="0.25">
      <c r="A903" s="2">
        <v>45989</v>
      </c>
      <c r="B903" s="2">
        <v>45754</v>
      </c>
      <c r="C903" t="s">
        <v>541</v>
      </c>
      <c r="D903">
        <v>48</v>
      </c>
      <c r="E903" t="s">
        <v>2335</v>
      </c>
      <c r="F903" t="s">
        <v>531</v>
      </c>
      <c r="G903" t="s">
        <v>900</v>
      </c>
      <c r="H903" t="s">
        <v>2336</v>
      </c>
      <c r="I903" t="s">
        <v>381</v>
      </c>
      <c r="J903" s="3" t="s">
        <v>2337</v>
      </c>
      <c r="K903" t="s">
        <v>2338</v>
      </c>
      <c r="L903" s="9">
        <v>10</v>
      </c>
      <c r="M903" s="9">
        <v>0</v>
      </c>
      <c r="N903">
        <v>10</v>
      </c>
      <c r="O903" t="s">
        <v>435</v>
      </c>
      <c r="P903">
        <v>0</v>
      </c>
      <c r="Q903">
        <f>QtyRemaining*EstMfgMin/60</f>
        <v>0</v>
      </c>
      <c r="U903" t="str">
        <f t="shared" si="30"/>
        <v>2025-11</v>
      </c>
      <c r="V903" s="11">
        <f t="shared" si="31"/>
        <v>48</v>
      </c>
    </row>
    <row r="904" spans="1:22" x14ac:dyDescent="0.25">
      <c r="A904" s="2">
        <v>45989</v>
      </c>
      <c r="B904" s="2">
        <v>45776</v>
      </c>
      <c r="C904" t="s">
        <v>556</v>
      </c>
      <c r="D904">
        <v>48</v>
      </c>
      <c r="E904" t="s">
        <v>1545</v>
      </c>
      <c r="F904" t="s">
        <v>531</v>
      </c>
      <c r="G904" t="s">
        <v>884</v>
      </c>
      <c r="H904" t="s">
        <v>1546</v>
      </c>
      <c r="I904" t="s">
        <v>381</v>
      </c>
      <c r="J904" s="3" t="s">
        <v>1447</v>
      </c>
      <c r="K904" t="s">
        <v>1448</v>
      </c>
      <c r="L904" s="9">
        <v>51</v>
      </c>
      <c r="M904" s="9">
        <v>0</v>
      </c>
      <c r="N904">
        <v>51</v>
      </c>
      <c r="O904" t="s">
        <v>480</v>
      </c>
      <c r="P904">
        <v>200</v>
      </c>
      <c r="Q904">
        <f>QtyRemaining*EstMfgMin/60</f>
        <v>170</v>
      </c>
      <c r="U904" t="str">
        <f t="shared" si="30"/>
        <v>2025-11</v>
      </c>
      <c r="V904" s="11">
        <f t="shared" si="31"/>
        <v>48</v>
      </c>
    </row>
    <row r="905" spans="1:22" x14ac:dyDescent="0.25">
      <c r="A905" s="2">
        <v>45989</v>
      </c>
      <c r="B905" s="2">
        <v>45835</v>
      </c>
      <c r="C905" t="s">
        <v>948</v>
      </c>
      <c r="D905">
        <v>48</v>
      </c>
      <c r="E905" t="s">
        <v>2339</v>
      </c>
      <c r="F905" t="s">
        <v>548</v>
      </c>
      <c r="G905" t="s">
        <v>626</v>
      </c>
      <c r="H905" t="s">
        <v>2340</v>
      </c>
      <c r="I905" t="s">
        <v>427</v>
      </c>
      <c r="J905" s="3" t="s">
        <v>2341</v>
      </c>
      <c r="K905" t="s">
        <v>462</v>
      </c>
      <c r="L905" s="9">
        <v>8</v>
      </c>
      <c r="M905" s="9">
        <v>0</v>
      </c>
      <c r="N905">
        <v>8</v>
      </c>
      <c r="O905" t="s">
        <v>407</v>
      </c>
      <c r="P905">
        <v>70</v>
      </c>
      <c r="Q905">
        <f>QtyRemaining*EstMfgMin/60</f>
        <v>9.3333333333333339</v>
      </c>
      <c r="U905" t="str">
        <f t="shared" si="30"/>
        <v>2025-11</v>
      </c>
      <c r="V905" s="11">
        <f t="shared" si="31"/>
        <v>48</v>
      </c>
    </row>
    <row r="906" spans="1:22" x14ac:dyDescent="0.25">
      <c r="A906" s="2">
        <v>45989</v>
      </c>
      <c r="B906" s="2">
        <v>45880</v>
      </c>
      <c r="C906" t="s">
        <v>876</v>
      </c>
      <c r="D906">
        <v>48</v>
      </c>
      <c r="E906" t="s">
        <v>2342</v>
      </c>
      <c r="F906" t="s">
        <v>548</v>
      </c>
      <c r="G906" t="s">
        <v>1470</v>
      </c>
      <c r="H906" t="s">
        <v>2343</v>
      </c>
      <c r="I906" t="s">
        <v>381</v>
      </c>
      <c r="J906" s="3" t="s">
        <v>2344</v>
      </c>
      <c r="K906" t="s">
        <v>2345</v>
      </c>
      <c r="L906" s="9">
        <v>14</v>
      </c>
      <c r="M906" s="9">
        <v>0</v>
      </c>
      <c r="N906">
        <v>14</v>
      </c>
      <c r="O906" t="s">
        <v>407</v>
      </c>
      <c r="P906">
        <v>10</v>
      </c>
      <c r="Q906">
        <f>QtyRemaining*EstMfgMin/60</f>
        <v>2.3333333333333335</v>
      </c>
      <c r="U906" t="str">
        <f t="shared" si="30"/>
        <v>2025-11</v>
      </c>
      <c r="V906" s="11">
        <f t="shared" si="31"/>
        <v>48</v>
      </c>
    </row>
    <row r="907" spans="1:22" x14ac:dyDescent="0.25">
      <c r="A907" s="2">
        <v>45989</v>
      </c>
      <c r="B907" s="2">
        <v>45880</v>
      </c>
      <c r="C907" t="s">
        <v>876</v>
      </c>
      <c r="D907">
        <v>48</v>
      </c>
      <c r="E907" t="s">
        <v>2342</v>
      </c>
      <c r="F907" t="s">
        <v>548</v>
      </c>
      <c r="G907" t="s">
        <v>1470</v>
      </c>
      <c r="H907" t="s">
        <v>2343</v>
      </c>
      <c r="I907" t="s">
        <v>381</v>
      </c>
      <c r="J907" s="3" t="s">
        <v>2344</v>
      </c>
      <c r="K907" t="s">
        <v>2345</v>
      </c>
      <c r="L907" s="9">
        <v>72</v>
      </c>
      <c r="M907" s="9">
        <v>0</v>
      </c>
      <c r="N907">
        <v>72</v>
      </c>
      <c r="O907" t="s">
        <v>407</v>
      </c>
      <c r="P907">
        <v>10</v>
      </c>
      <c r="Q907">
        <f>QtyRemaining*EstMfgMin/60</f>
        <v>12</v>
      </c>
      <c r="U907" t="str">
        <f t="shared" si="30"/>
        <v>2025-11</v>
      </c>
      <c r="V907" s="11">
        <f t="shared" si="31"/>
        <v>48</v>
      </c>
    </row>
    <row r="908" spans="1:22" x14ac:dyDescent="0.25">
      <c r="A908" s="2">
        <v>45989</v>
      </c>
      <c r="B908" s="2">
        <v>45889</v>
      </c>
      <c r="C908" t="s">
        <v>556</v>
      </c>
      <c r="D908">
        <v>48</v>
      </c>
      <c r="E908" t="s">
        <v>1931</v>
      </c>
      <c r="F908" t="s">
        <v>531</v>
      </c>
      <c r="G908" t="s">
        <v>889</v>
      </c>
      <c r="H908" t="s">
        <v>1932</v>
      </c>
      <c r="I908" t="s">
        <v>534</v>
      </c>
      <c r="J908" s="3" t="s">
        <v>1989</v>
      </c>
      <c r="K908" t="s">
        <v>1990</v>
      </c>
      <c r="L908" s="9">
        <v>10</v>
      </c>
      <c r="M908" s="9">
        <v>0</v>
      </c>
      <c r="N908">
        <v>10</v>
      </c>
      <c r="O908" t="s">
        <v>1948</v>
      </c>
      <c r="P908">
        <v>7</v>
      </c>
      <c r="Q908">
        <f>QtyRemaining*EstMfgMin/60</f>
        <v>1.1666666666666667</v>
      </c>
      <c r="U908" t="str">
        <f t="shared" si="30"/>
        <v>2025-11</v>
      </c>
      <c r="V908" s="11">
        <f t="shared" si="31"/>
        <v>48</v>
      </c>
    </row>
    <row r="909" spans="1:22" x14ac:dyDescent="0.25">
      <c r="A909" s="2">
        <v>45989</v>
      </c>
      <c r="B909" s="2">
        <v>45903</v>
      </c>
      <c r="C909" t="s">
        <v>556</v>
      </c>
      <c r="D909">
        <v>48</v>
      </c>
      <c r="E909" t="s">
        <v>2346</v>
      </c>
      <c r="F909" t="s">
        <v>531</v>
      </c>
      <c r="G909" t="s">
        <v>1565</v>
      </c>
      <c r="H909" t="s">
        <v>2347</v>
      </c>
      <c r="I909" t="s">
        <v>534</v>
      </c>
      <c r="J909" s="3" t="s">
        <v>2348</v>
      </c>
      <c r="K909" t="s">
        <v>2349</v>
      </c>
      <c r="L909" s="9">
        <v>154</v>
      </c>
      <c r="M909" s="9">
        <v>0</v>
      </c>
      <c r="N909">
        <v>154</v>
      </c>
      <c r="O909" t="s">
        <v>423</v>
      </c>
      <c r="P909">
        <v>9</v>
      </c>
      <c r="Q909">
        <f>QtyRemaining*EstMfgMin/60</f>
        <v>23.1</v>
      </c>
      <c r="U909" t="str">
        <f t="shared" si="30"/>
        <v>2025-11</v>
      </c>
      <c r="V909" s="11">
        <f t="shared" si="31"/>
        <v>48</v>
      </c>
    </row>
    <row r="910" spans="1:22" x14ac:dyDescent="0.25">
      <c r="A910" s="2">
        <v>45989</v>
      </c>
      <c r="B910" s="2">
        <v>45932</v>
      </c>
      <c r="C910" t="s">
        <v>1242</v>
      </c>
      <c r="D910">
        <v>48</v>
      </c>
      <c r="E910" t="s">
        <v>2350</v>
      </c>
      <c r="F910" t="s">
        <v>649</v>
      </c>
      <c r="G910" t="s">
        <v>1244</v>
      </c>
      <c r="H910" t="s">
        <v>2351</v>
      </c>
      <c r="I910" t="s">
        <v>1359</v>
      </c>
      <c r="J910" s="3" t="s">
        <v>2352</v>
      </c>
      <c r="K910" t="s">
        <v>2353</v>
      </c>
      <c r="L910" s="9">
        <v>8</v>
      </c>
      <c r="M910" s="9">
        <v>0</v>
      </c>
      <c r="N910">
        <v>8</v>
      </c>
      <c r="O910" t="s">
        <v>1265</v>
      </c>
      <c r="P910">
        <v>6</v>
      </c>
      <c r="Q910">
        <f>QtyRemaining*EstMfgMin/60</f>
        <v>0.8</v>
      </c>
      <c r="U910" t="str">
        <f t="shared" si="30"/>
        <v>2025-11</v>
      </c>
      <c r="V910" s="11">
        <f t="shared" si="31"/>
        <v>48</v>
      </c>
    </row>
    <row r="911" spans="1:22" x14ac:dyDescent="0.25">
      <c r="A911" s="2">
        <v>45989</v>
      </c>
      <c r="B911" s="2">
        <v>45933</v>
      </c>
      <c r="C911" t="s">
        <v>569</v>
      </c>
      <c r="D911">
        <v>48</v>
      </c>
      <c r="E911" t="s">
        <v>1500</v>
      </c>
      <c r="F911" t="s">
        <v>531</v>
      </c>
      <c r="G911" t="s">
        <v>614</v>
      </c>
      <c r="H911" t="s">
        <v>1501</v>
      </c>
      <c r="I911" t="s">
        <v>534</v>
      </c>
      <c r="J911" s="3" t="s">
        <v>1502</v>
      </c>
      <c r="K911" t="s">
        <v>1503</v>
      </c>
      <c r="L911" s="9">
        <v>1180</v>
      </c>
      <c r="M911" s="9">
        <v>0</v>
      </c>
      <c r="N911">
        <v>1180</v>
      </c>
      <c r="O911" t="s">
        <v>407</v>
      </c>
      <c r="P911">
        <v>3</v>
      </c>
      <c r="Q911">
        <f>QtyRemaining*EstMfgMin/60</f>
        <v>59</v>
      </c>
      <c r="U911" t="str">
        <f t="shared" si="30"/>
        <v>2025-11</v>
      </c>
      <c r="V911" s="11">
        <f t="shared" si="31"/>
        <v>48</v>
      </c>
    </row>
    <row r="912" spans="1:22" x14ac:dyDescent="0.25">
      <c r="A912" s="2">
        <v>45992</v>
      </c>
      <c r="B912" s="2">
        <v>45699</v>
      </c>
      <c r="C912" t="s">
        <v>556</v>
      </c>
      <c r="D912">
        <v>49</v>
      </c>
      <c r="E912" t="s">
        <v>1944</v>
      </c>
      <c r="F912" t="s">
        <v>531</v>
      </c>
      <c r="G912" t="s">
        <v>889</v>
      </c>
      <c r="H912" t="s">
        <v>1945</v>
      </c>
      <c r="I912" t="s">
        <v>534</v>
      </c>
      <c r="J912" s="3" t="s">
        <v>2354</v>
      </c>
      <c r="K912" t="s">
        <v>2355</v>
      </c>
      <c r="L912" s="9">
        <v>10</v>
      </c>
      <c r="M912" s="9">
        <v>0</v>
      </c>
      <c r="N912">
        <v>10</v>
      </c>
      <c r="O912" t="s">
        <v>1935</v>
      </c>
      <c r="P912">
        <v>13</v>
      </c>
      <c r="Q912">
        <f>QtyRemaining*EstMfgMin/60</f>
        <v>2.1666666666666665</v>
      </c>
      <c r="U912" t="str">
        <f t="shared" si="30"/>
        <v>2025-12</v>
      </c>
      <c r="V912" s="11">
        <f t="shared" si="31"/>
        <v>49</v>
      </c>
    </row>
    <row r="913" spans="1:22" x14ac:dyDescent="0.25">
      <c r="A913" s="2">
        <v>45992</v>
      </c>
      <c r="B913" s="2">
        <v>45699</v>
      </c>
      <c r="C913" t="s">
        <v>556</v>
      </c>
      <c r="D913">
        <v>49</v>
      </c>
      <c r="E913" t="s">
        <v>1944</v>
      </c>
      <c r="F913" t="s">
        <v>531</v>
      </c>
      <c r="G913" t="s">
        <v>889</v>
      </c>
      <c r="H913" t="s">
        <v>1945</v>
      </c>
      <c r="I913" t="s">
        <v>534</v>
      </c>
      <c r="J913" s="3" t="s">
        <v>2356</v>
      </c>
      <c r="K913" t="s">
        <v>2357</v>
      </c>
      <c r="L913" s="9">
        <v>50</v>
      </c>
      <c r="M913" s="9">
        <v>0</v>
      </c>
      <c r="N913">
        <v>50</v>
      </c>
      <c r="O913" t="s">
        <v>1948</v>
      </c>
      <c r="P913">
        <v>6</v>
      </c>
      <c r="Q913">
        <f>QtyRemaining*EstMfgMin/60</f>
        <v>5</v>
      </c>
      <c r="U913" t="str">
        <f t="shared" si="30"/>
        <v>2025-12</v>
      </c>
      <c r="V913" s="11">
        <f t="shared" si="31"/>
        <v>49</v>
      </c>
    </row>
    <row r="914" spans="1:22" x14ac:dyDescent="0.25">
      <c r="A914" s="2">
        <v>45992</v>
      </c>
      <c r="B914" s="2">
        <v>45699</v>
      </c>
      <c r="C914" t="s">
        <v>556</v>
      </c>
      <c r="D914">
        <v>49</v>
      </c>
      <c r="E914" t="s">
        <v>1944</v>
      </c>
      <c r="F914" t="s">
        <v>531</v>
      </c>
      <c r="G914" t="s">
        <v>889</v>
      </c>
      <c r="H914" t="s">
        <v>1945</v>
      </c>
      <c r="I914" t="s">
        <v>534</v>
      </c>
      <c r="J914" s="3" t="s">
        <v>1949</v>
      </c>
      <c r="K914" t="s">
        <v>1950</v>
      </c>
      <c r="L914" s="9">
        <v>25</v>
      </c>
      <c r="M914" s="9">
        <v>0</v>
      </c>
      <c r="N914">
        <v>25</v>
      </c>
      <c r="O914" t="s">
        <v>415</v>
      </c>
      <c r="P914">
        <v>8</v>
      </c>
      <c r="Q914">
        <f>QtyRemaining*EstMfgMin/60</f>
        <v>3.3333333333333335</v>
      </c>
      <c r="U914" t="str">
        <f t="shared" si="30"/>
        <v>2025-12</v>
      </c>
      <c r="V914" s="11">
        <f t="shared" si="31"/>
        <v>49</v>
      </c>
    </row>
    <row r="915" spans="1:22" x14ac:dyDescent="0.25">
      <c r="A915" s="2">
        <v>45992</v>
      </c>
      <c r="B915" s="2">
        <v>45699</v>
      </c>
      <c r="C915" t="s">
        <v>556</v>
      </c>
      <c r="D915">
        <v>49</v>
      </c>
      <c r="E915" t="s">
        <v>1944</v>
      </c>
      <c r="F915" t="s">
        <v>531</v>
      </c>
      <c r="G915" t="s">
        <v>889</v>
      </c>
      <c r="H915" t="s">
        <v>1945</v>
      </c>
      <c r="I915" t="s">
        <v>534</v>
      </c>
      <c r="J915" s="3" t="s">
        <v>1951</v>
      </c>
      <c r="K915" t="s">
        <v>1952</v>
      </c>
      <c r="L915" s="9">
        <v>50</v>
      </c>
      <c r="M915" s="9">
        <v>0</v>
      </c>
      <c r="N915">
        <v>50</v>
      </c>
      <c r="O915" t="s">
        <v>1948</v>
      </c>
      <c r="P915">
        <v>5</v>
      </c>
      <c r="Q915">
        <f>QtyRemaining*EstMfgMin/60</f>
        <v>4.166666666666667</v>
      </c>
      <c r="U915" t="str">
        <f t="shared" si="30"/>
        <v>2025-12</v>
      </c>
      <c r="V915" s="11">
        <f t="shared" si="31"/>
        <v>49</v>
      </c>
    </row>
    <row r="916" spans="1:22" x14ac:dyDescent="0.25">
      <c r="A916" s="2">
        <v>45992</v>
      </c>
      <c r="B916" s="2">
        <v>45776</v>
      </c>
      <c r="C916" t="s">
        <v>556</v>
      </c>
      <c r="D916">
        <v>49</v>
      </c>
      <c r="E916" t="s">
        <v>1545</v>
      </c>
      <c r="F916" t="s">
        <v>531</v>
      </c>
      <c r="G916" t="s">
        <v>884</v>
      </c>
      <c r="H916" t="s">
        <v>1546</v>
      </c>
      <c r="I916" t="s">
        <v>381</v>
      </c>
      <c r="J916" s="3" t="s">
        <v>1172</v>
      </c>
      <c r="K916" t="s">
        <v>1173</v>
      </c>
      <c r="L916" s="9">
        <v>51</v>
      </c>
      <c r="M916" s="9">
        <v>0</v>
      </c>
      <c r="N916">
        <v>51</v>
      </c>
      <c r="O916" t="s">
        <v>480</v>
      </c>
      <c r="P916">
        <v>200</v>
      </c>
      <c r="Q916">
        <f>QtyRemaining*EstMfgMin/60</f>
        <v>170</v>
      </c>
      <c r="U916" t="str">
        <f t="shared" si="30"/>
        <v>2025-12</v>
      </c>
      <c r="V916" s="11">
        <f t="shared" si="31"/>
        <v>49</v>
      </c>
    </row>
    <row r="917" spans="1:22" x14ac:dyDescent="0.25">
      <c r="A917" s="2">
        <v>45992</v>
      </c>
      <c r="B917" s="2">
        <v>45798</v>
      </c>
      <c r="C917" t="s">
        <v>569</v>
      </c>
      <c r="D917">
        <v>49</v>
      </c>
      <c r="E917" t="s">
        <v>1258</v>
      </c>
      <c r="F917" t="s">
        <v>531</v>
      </c>
      <c r="G917" t="s">
        <v>1042</v>
      </c>
      <c r="H917" t="s">
        <v>1259</v>
      </c>
      <c r="I917" t="s">
        <v>381</v>
      </c>
      <c r="J917" s="3" t="s">
        <v>1260</v>
      </c>
      <c r="K917" t="s">
        <v>933</v>
      </c>
      <c r="L917" s="9">
        <v>17</v>
      </c>
      <c r="M917" s="9">
        <v>0</v>
      </c>
      <c r="N917">
        <v>17</v>
      </c>
      <c r="O917" t="s">
        <v>1094</v>
      </c>
      <c r="P917">
        <v>65</v>
      </c>
      <c r="Q917">
        <f>QtyRemaining*EstMfgMin/60</f>
        <v>18.416666666666668</v>
      </c>
      <c r="U917" t="str">
        <f t="shared" si="30"/>
        <v>2025-12</v>
      </c>
      <c r="V917" s="11">
        <f t="shared" si="31"/>
        <v>49</v>
      </c>
    </row>
    <row r="918" spans="1:22" x14ac:dyDescent="0.25">
      <c r="A918" s="2">
        <v>45992</v>
      </c>
      <c r="B918" s="2">
        <v>45820</v>
      </c>
      <c r="C918" t="s">
        <v>948</v>
      </c>
      <c r="D918">
        <v>49</v>
      </c>
      <c r="E918" t="s">
        <v>2358</v>
      </c>
      <c r="F918" t="s">
        <v>548</v>
      </c>
      <c r="G918" t="s">
        <v>626</v>
      </c>
      <c r="H918" t="s">
        <v>2359</v>
      </c>
      <c r="I918" t="s">
        <v>427</v>
      </c>
      <c r="J918" s="3" t="s">
        <v>2360</v>
      </c>
      <c r="K918" t="s">
        <v>2361</v>
      </c>
      <c r="L918" s="9">
        <v>3</v>
      </c>
      <c r="M918" s="9">
        <v>0</v>
      </c>
      <c r="N918">
        <v>3</v>
      </c>
      <c r="O918" t="s">
        <v>423</v>
      </c>
      <c r="P918">
        <v>0</v>
      </c>
      <c r="Q918">
        <f>QtyRemaining*EstMfgMin/60</f>
        <v>0</v>
      </c>
      <c r="U918" t="str">
        <f t="shared" si="30"/>
        <v>2025-12</v>
      </c>
      <c r="V918" s="11">
        <f t="shared" si="31"/>
        <v>49</v>
      </c>
    </row>
    <row r="919" spans="1:22" x14ac:dyDescent="0.25">
      <c r="A919" s="2">
        <v>45992</v>
      </c>
      <c r="B919" s="2">
        <v>45825</v>
      </c>
      <c r="C919" t="s">
        <v>541</v>
      </c>
      <c r="D919">
        <v>49</v>
      </c>
      <c r="E919" t="s">
        <v>1407</v>
      </c>
      <c r="F919" t="s">
        <v>531</v>
      </c>
      <c r="G919" t="s">
        <v>1408</v>
      </c>
      <c r="H919" t="s">
        <v>1409</v>
      </c>
      <c r="I919" t="s">
        <v>621</v>
      </c>
      <c r="J919" s="3" t="s">
        <v>1410</v>
      </c>
      <c r="K919" t="s">
        <v>1411</v>
      </c>
      <c r="L919" s="9">
        <v>46</v>
      </c>
      <c r="M919" s="9">
        <v>0</v>
      </c>
      <c r="N919">
        <v>46</v>
      </c>
      <c r="O919" t="s">
        <v>402</v>
      </c>
      <c r="P919">
        <v>11</v>
      </c>
      <c r="Q919">
        <f>QtyRemaining*EstMfgMin/60</f>
        <v>8.4333333333333336</v>
      </c>
      <c r="U919" t="str">
        <f t="shared" si="30"/>
        <v>2025-12</v>
      </c>
      <c r="V919" s="11">
        <f t="shared" si="31"/>
        <v>49</v>
      </c>
    </row>
    <row r="920" spans="1:22" x14ac:dyDescent="0.25">
      <c r="A920" s="2">
        <v>45992</v>
      </c>
      <c r="B920" s="2">
        <v>45862</v>
      </c>
      <c r="C920" t="s">
        <v>948</v>
      </c>
      <c r="D920">
        <v>49</v>
      </c>
      <c r="E920" t="s">
        <v>2362</v>
      </c>
      <c r="F920" t="s">
        <v>548</v>
      </c>
      <c r="G920" t="s">
        <v>626</v>
      </c>
      <c r="H920" t="s">
        <v>2363</v>
      </c>
      <c r="I920" t="s">
        <v>381</v>
      </c>
      <c r="J920" s="3" t="s">
        <v>2126</v>
      </c>
      <c r="K920" t="s">
        <v>2048</v>
      </c>
      <c r="L920" s="9">
        <v>14</v>
      </c>
      <c r="M920" s="9">
        <v>0</v>
      </c>
      <c r="N920">
        <v>14</v>
      </c>
      <c r="O920" t="s">
        <v>1094</v>
      </c>
      <c r="P920">
        <v>12</v>
      </c>
      <c r="Q920">
        <f>QtyRemaining*EstMfgMin/60</f>
        <v>2.8</v>
      </c>
      <c r="U920" t="str">
        <f t="shared" si="30"/>
        <v>2025-12</v>
      </c>
      <c r="V920" s="11">
        <f t="shared" si="31"/>
        <v>49</v>
      </c>
    </row>
    <row r="921" spans="1:22" x14ac:dyDescent="0.25">
      <c r="A921" s="2">
        <v>45992</v>
      </c>
      <c r="B921" s="2">
        <v>45895</v>
      </c>
      <c r="C921" t="s">
        <v>556</v>
      </c>
      <c r="D921">
        <v>49</v>
      </c>
      <c r="E921" t="s">
        <v>942</v>
      </c>
      <c r="F921" t="s">
        <v>531</v>
      </c>
      <c r="G921" t="s">
        <v>943</v>
      </c>
      <c r="H921" t="s">
        <v>944</v>
      </c>
      <c r="I921" t="s">
        <v>534</v>
      </c>
      <c r="J921" s="3" t="s">
        <v>2297</v>
      </c>
      <c r="K921" t="s">
        <v>2298</v>
      </c>
      <c r="L921" s="9">
        <v>50</v>
      </c>
      <c r="M921" s="9">
        <v>0</v>
      </c>
      <c r="N921">
        <v>50</v>
      </c>
      <c r="O921" t="s">
        <v>1588</v>
      </c>
      <c r="P921">
        <v>8</v>
      </c>
      <c r="Q921">
        <f>QtyRemaining*EstMfgMin/60</f>
        <v>6.666666666666667</v>
      </c>
      <c r="U921" t="str">
        <f t="shared" si="30"/>
        <v>2025-12</v>
      </c>
      <c r="V921" s="11">
        <f t="shared" si="31"/>
        <v>49</v>
      </c>
    </row>
    <row r="922" spans="1:22" x14ac:dyDescent="0.25">
      <c r="A922" s="2">
        <v>45992</v>
      </c>
      <c r="B922" s="2">
        <v>45912</v>
      </c>
      <c r="C922" t="s">
        <v>863</v>
      </c>
      <c r="D922">
        <v>49</v>
      </c>
      <c r="E922" t="s">
        <v>2252</v>
      </c>
      <c r="F922" t="s">
        <v>531</v>
      </c>
      <c r="G922" t="s">
        <v>865</v>
      </c>
      <c r="H922" t="s">
        <v>2253</v>
      </c>
      <c r="I922" t="s">
        <v>534</v>
      </c>
      <c r="J922" s="3" t="s">
        <v>2364</v>
      </c>
      <c r="K922" t="s">
        <v>2365</v>
      </c>
      <c r="L922" s="9">
        <v>1</v>
      </c>
      <c r="M922" s="9">
        <v>0</v>
      </c>
      <c r="N922">
        <v>1</v>
      </c>
      <c r="O922" t="s">
        <v>407</v>
      </c>
      <c r="P922">
        <v>12</v>
      </c>
      <c r="Q922">
        <f>QtyRemaining*EstMfgMin/60</f>
        <v>0.2</v>
      </c>
      <c r="U922" t="str">
        <f t="shared" si="30"/>
        <v>2025-12</v>
      </c>
      <c r="V922" s="11">
        <f t="shared" si="31"/>
        <v>49</v>
      </c>
    </row>
    <row r="923" spans="1:22" x14ac:dyDescent="0.25">
      <c r="A923" s="2">
        <v>45992</v>
      </c>
      <c r="B923" s="2">
        <v>45917</v>
      </c>
      <c r="C923" t="s">
        <v>863</v>
      </c>
      <c r="D923">
        <v>49</v>
      </c>
      <c r="E923" t="s">
        <v>2366</v>
      </c>
      <c r="F923" t="s">
        <v>531</v>
      </c>
      <c r="G923" t="s">
        <v>865</v>
      </c>
      <c r="H923" t="s">
        <v>2367</v>
      </c>
      <c r="I923" t="s">
        <v>534</v>
      </c>
      <c r="J923" s="3" t="s">
        <v>2368</v>
      </c>
      <c r="K923" t="s">
        <v>2369</v>
      </c>
      <c r="L923" s="9">
        <v>2</v>
      </c>
      <c r="M923" s="9">
        <v>0</v>
      </c>
      <c r="N923">
        <v>2</v>
      </c>
      <c r="O923" t="s">
        <v>407</v>
      </c>
      <c r="P923">
        <v>72</v>
      </c>
      <c r="Q923">
        <f>QtyRemaining*EstMfgMin/60</f>
        <v>2.4</v>
      </c>
      <c r="U923" t="str">
        <f t="shared" si="30"/>
        <v>2025-12</v>
      </c>
      <c r="V923" s="11">
        <f t="shared" si="31"/>
        <v>49</v>
      </c>
    </row>
    <row r="924" spans="1:22" x14ac:dyDescent="0.25">
      <c r="A924" s="2">
        <v>45992</v>
      </c>
      <c r="B924" s="2">
        <v>45917</v>
      </c>
      <c r="C924" t="s">
        <v>863</v>
      </c>
      <c r="D924">
        <v>49</v>
      </c>
      <c r="E924" t="s">
        <v>2366</v>
      </c>
      <c r="F924" t="s">
        <v>531</v>
      </c>
      <c r="G924" t="s">
        <v>865</v>
      </c>
      <c r="H924" t="s">
        <v>2367</v>
      </c>
      <c r="I924" t="s">
        <v>534</v>
      </c>
      <c r="J924" s="3" t="s">
        <v>2370</v>
      </c>
      <c r="K924" t="s">
        <v>2371</v>
      </c>
      <c r="L924" s="9">
        <v>6</v>
      </c>
      <c r="M924" s="9">
        <v>0</v>
      </c>
      <c r="N924">
        <v>6</v>
      </c>
      <c r="O924" t="s">
        <v>415</v>
      </c>
      <c r="P924">
        <v>84</v>
      </c>
      <c r="Q924">
        <f>QtyRemaining*EstMfgMin/60</f>
        <v>8.4</v>
      </c>
      <c r="U924" t="str">
        <f t="shared" si="30"/>
        <v>2025-12</v>
      </c>
      <c r="V924" s="11">
        <f t="shared" si="31"/>
        <v>49</v>
      </c>
    </row>
    <row r="925" spans="1:22" x14ac:dyDescent="0.25">
      <c r="A925" s="2">
        <v>45992</v>
      </c>
      <c r="B925" s="2">
        <v>45943</v>
      </c>
      <c r="C925" t="s">
        <v>1242</v>
      </c>
      <c r="D925">
        <v>49</v>
      </c>
      <c r="E925" t="s">
        <v>1700</v>
      </c>
      <c r="F925" t="s">
        <v>649</v>
      </c>
      <c r="G925" t="s">
        <v>1244</v>
      </c>
      <c r="H925" t="s">
        <v>1701</v>
      </c>
      <c r="I925" t="s">
        <v>1359</v>
      </c>
      <c r="J925" s="3" t="s">
        <v>2372</v>
      </c>
      <c r="K925" t="s">
        <v>2373</v>
      </c>
      <c r="L925" s="9">
        <v>9</v>
      </c>
      <c r="M925" s="9">
        <v>0</v>
      </c>
      <c r="N925">
        <v>9</v>
      </c>
      <c r="O925" t="s">
        <v>2016</v>
      </c>
      <c r="P925">
        <v>20</v>
      </c>
      <c r="Q925">
        <f>QtyRemaining*EstMfgMin/60</f>
        <v>3</v>
      </c>
      <c r="U925" t="str">
        <f t="shared" si="30"/>
        <v>2025-12</v>
      </c>
      <c r="V925" s="11">
        <f t="shared" si="31"/>
        <v>49</v>
      </c>
    </row>
    <row r="926" spans="1:22" x14ac:dyDescent="0.25">
      <c r="A926" s="2">
        <v>45993</v>
      </c>
      <c r="B926" s="2">
        <v>45323</v>
      </c>
      <c r="C926" t="s">
        <v>2374</v>
      </c>
      <c r="D926">
        <v>49</v>
      </c>
      <c r="E926" t="s">
        <v>2375</v>
      </c>
      <c r="F926" t="s">
        <v>548</v>
      </c>
      <c r="G926" t="s">
        <v>2376</v>
      </c>
      <c r="H926" t="s">
        <v>2377</v>
      </c>
      <c r="I926" t="s">
        <v>427</v>
      </c>
      <c r="J926" s="3" t="s">
        <v>2378</v>
      </c>
      <c r="K926" t="s">
        <v>2379</v>
      </c>
      <c r="L926" s="9">
        <v>30</v>
      </c>
      <c r="M926" s="9">
        <v>0</v>
      </c>
      <c r="N926">
        <v>30</v>
      </c>
      <c r="O926" t="s">
        <v>415</v>
      </c>
      <c r="P926">
        <v>80</v>
      </c>
      <c r="Q926">
        <f>QtyRemaining*EstMfgMin/60</f>
        <v>40</v>
      </c>
      <c r="U926" t="str">
        <f t="shared" si="30"/>
        <v>2025-12</v>
      </c>
      <c r="V926" s="11">
        <f t="shared" si="31"/>
        <v>49</v>
      </c>
    </row>
    <row r="927" spans="1:22" x14ac:dyDescent="0.25">
      <c r="A927" s="2">
        <v>45993</v>
      </c>
      <c r="B927" s="2">
        <v>45779</v>
      </c>
      <c r="C927" t="s">
        <v>876</v>
      </c>
      <c r="D927">
        <v>49</v>
      </c>
      <c r="E927" t="s">
        <v>2380</v>
      </c>
      <c r="F927" t="s">
        <v>548</v>
      </c>
      <c r="G927" t="s">
        <v>1019</v>
      </c>
      <c r="H927" t="s">
        <v>2381</v>
      </c>
      <c r="I927" t="s">
        <v>381</v>
      </c>
      <c r="J927" s="3" t="s">
        <v>2382</v>
      </c>
      <c r="K927" t="s">
        <v>2383</v>
      </c>
      <c r="L927" s="9">
        <v>2</v>
      </c>
      <c r="M927" s="9">
        <v>0</v>
      </c>
      <c r="N927">
        <v>2</v>
      </c>
      <c r="O927" t="s">
        <v>415</v>
      </c>
      <c r="P927">
        <v>30</v>
      </c>
      <c r="Q927">
        <f>QtyRemaining*EstMfgMin/60</f>
        <v>1</v>
      </c>
      <c r="U927" t="str">
        <f t="shared" si="30"/>
        <v>2025-12</v>
      </c>
      <c r="V927" s="11">
        <f t="shared" si="31"/>
        <v>49</v>
      </c>
    </row>
    <row r="928" spans="1:22" x14ac:dyDescent="0.25">
      <c r="A928" s="2">
        <v>45993</v>
      </c>
      <c r="B928" s="2">
        <v>45779</v>
      </c>
      <c r="C928" t="s">
        <v>876</v>
      </c>
      <c r="D928">
        <v>49</v>
      </c>
      <c r="E928" t="s">
        <v>2380</v>
      </c>
      <c r="F928" t="s">
        <v>548</v>
      </c>
      <c r="G928" t="s">
        <v>1019</v>
      </c>
      <c r="H928" t="s">
        <v>2381</v>
      </c>
      <c r="I928" t="s">
        <v>381</v>
      </c>
      <c r="J928" s="3" t="s">
        <v>2384</v>
      </c>
      <c r="K928" t="s">
        <v>2385</v>
      </c>
      <c r="L928" s="9">
        <v>2</v>
      </c>
      <c r="M928" s="9">
        <v>0</v>
      </c>
      <c r="N928">
        <v>2</v>
      </c>
      <c r="O928" t="s">
        <v>407</v>
      </c>
      <c r="P928">
        <v>30</v>
      </c>
      <c r="Q928">
        <f>QtyRemaining*EstMfgMin/60</f>
        <v>1</v>
      </c>
      <c r="U928" t="str">
        <f t="shared" si="30"/>
        <v>2025-12</v>
      </c>
      <c r="V928" s="11">
        <f t="shared" si="31"/>
        <v>49</v>
      </c>
    </row>
    <row r="929" spans="1:22" x14ac:dyDescent="0.25">
      <c r="A929" s="2">
        <v>45993</v>
      </c>
      <c r="B929" s="2">
        <v>45779</v>
      </c>
      <c r="C929" t="s">
        <v>876</v>
      </c>
      <c r="D929">
        <v>49</v>
      </c>
      <c r="E929" t="s">
        <v>2380</v>
      </c>
      <c r="F929" t="s">
        <v>548</v>
      </c>
      <c r="G929" t="s">
        <v>1019</v>
      </c>
      <c r="H929" t="s">
        <v>2381</v>
      </c>
      <c r="I929" t="s">
        <v>381</v>
      </c>
      <c r="J929" s="3" t="s">
        <v>2386</v>
      </c>
      <c r="K929" t="s">
        <v>2387</v>
      </c>
      <c r="L929" s="9">
        <v>2</v>
      </c>
      <c r="M929" s="9">
        <v>0</v>
      </c>
      <c r="N929">
        <v>2</v>
      </c>
      <c r="O929" t="s">
        <v>407</v>
      </c>
      <c r="P929">
        <v>30</v>
      </c>
      <c r="Q929">
        <f>QtyRemaining*EstMfgMin/60</f>
        <v>1</v>
      </c>
      <c r="U929" t="str">
        <f t="shared" si="30"/>
        <v>2025-12</v>
      </c>
      <c r="V929" s="11">
        <f t="shared" si="31"/>
        <v>49</v>
      </c>
    </row>
    <row r="930" spans="1:22" x14ac:dyDescent="0.25">
      <c r="A930" s="2">
        <v>45993</v>
      </c>
      <c r="B930" s="2">
        <v>45779</v>
      </c>
      <c r="C930" t="s">
        <v>876</v>
      </c>
      <c r="D930">
        <v>49</v>
      </c>
      <c r="E930" t="s">
        <v>2380</v>
      </c>
      <c r="F930" t="s">
        <v>548</v>
      </c>
      <c r="G930" t="s">
        <v>1019</v>
      </c>
      <c r="H930" t="s">
        <v>2381</v>
      </c>
      <c r="I930" t="s">
        <v>381</v>
      </c>
      <c r="J930" s="3" t="s">
        <v>2388</v>
      </c>
      <c r="K930" t="s">
        <v>2389</v>
      </c>
      <c r="L930" s="9">
        <v>14</v>
      </c>
      <c r="M930" s="9">
        <v>0</v>
      </c>
      <c r="N930">
        <v>14</v>
      </c>
      <c r="O930" t="s">
        <v>415</v>
      </c>
      <c r="P930">
        <v>30</v>
      </c>
      <c r="Q930">
        <f>QtyRemaining*EstMfgMin/60</f>
        <v>7</v>
      </c>
      <c r="U930" t="str">
        <f t="shared" si="30"/>
        <v>2025-12</v>
      </c>
      <c r="V930" s="11">
        <f t="shared" si="31"/>
        <v>49</v>
      </c>
    </row>
    <row r="931" spans="1:22" x14ac:dyDescent="0.25">
      <c r="A931" s="2">
        <v>45993</v>
      </c>
      <c r="B931" s="2">
        <v>45779</v>
      </c>
      <c r="C931" t="s">
        <v>876</v>
      </c>
      <c r="D931">
        <v>49</v>
      </c>
      <c r="E931" t="s">
        <v>2380</v>
      </c>
      <c r="F931" t="s">
        <v>548</v>
      </c>
      <c r="G931" t="s">
        <v>1019</v>
      </c>
      <c r="H931" t="s">
        <v>2381</v>
      </c>
      <c r="I931" t="s">
        <v>381</v>
      </c>
      <c r="J931" s="3" t="s">
        <v>2390</v>
      </c>
      <c r="K931" t="s">
        <v>2391</v>
      </c>
      <c r="L931" s="9">
        <v>2</v>
      </c>
      <c r="M931" s="9">
        <v>0</v>
      </c>
      <c r="N931">
        <v>2</v>
      </c>
      <c r="O931" t="s">
        <v>407</v>
      </c>
      <c r="P931">
        <v>30</v>
      </c>
      <c r="Q931">
        <f>QtyRemaining*EstMfgMin/60</f>
        <v>1</v>
      </c>
      <c r="U931" t="str">
        <f t="shared" si="30"/>
        <v>2025-12</v>
      </c>
      <c r="V931" s="11">
        <f t="shared" si="31"/>
        <v>49</v>
      </c>
    </row>
    <row r="932" spans="1:22" x14ac:dyDescent="0.25">
      <c r="A932" s="2">
        <v>45993</v>
      </c>
      <c r="B932" s="2">
        <v>45779</v>
      </c>
      <c r="C932" t="s">
        <v>876</v>
      </c>
      <c r="D932">
        <v>49</v>
      </c>
      <c r="E932" t="s">
        <v>2380</v>
      </c>
      <c r="F932" t="s">
        <v>548</v>
      </c>
      <c r="G932" t="s">
        <v>1019</v>
      </c>
      <c r="H932" t="s">
        <v>2381</v>
      </c>
      <c r="I932" t="s">
        <v>381</v>
      </c>
      <c r="J932" s="3" t="s">
        <v>2392</v>
      </c>
      <c r="K932" t="s">
        <v>2393</v>
      </c>
      <c r="L932" s="9">
        <v>2</v>
      </c>
      <c r="M932" s="9">
        <v>0</v>
      </c>
      <c r="N932">
        <v>2</v>
      </c>
      <c r="O932" t="s">
        <v>407</v>
      </c>
      <c r="P932">
        <v>30</v>
      </c>
      <c r="Q932">
        <f>QtyRemaining*EstMfgMin/60</f>
        <v>1</v>
      </c>
      <c r="U932" t="str">
        <f t="shared" si="30"/>
        <v>2025-12</v>
      </c>
      <c r="V932" s="11">
        <f t="shared" si="31"/>
        <v>49</v>
      </c>
    </row>
    <row r="933" spans="1:22" x14ac:dyDescent="0.25">
      <c r="A933" s="2">
        <v>45993</v>
      </c>
      <c r="B933" s="2">
        <v>45779</v>
      </c>
      <c r="C933" t="s">
        <v>876</v>
      </c>
      <c r="D933">
        <v>49</v>
      </c>
      <c r="E933" t="s">
        <v>2380</v>
      </c>
      <c r="F933" t="s">
        <v>548</v>
      </c>
      <c r="G933" t="s">
        <v>1019</v>
      </c>
      <c r="H933" t="s">
        <v>2381</v>
      </c>
      <c r="I933" t="s">
        <v>381</v>
      </c>
      <c r="J933" s="3" t="s">
        <v>1084</v>
      </c>
      <c r="K933" t="s">
        <v>2394</v>
      </c>
      <c r="L933" s="9">
        <v>1</v>
      </c>
      <c r="M933" s="9">
        <v>0</v>
      </c>
      <c r="N933">
        <v>1</v>
      </c>
      <c r="P933">
        <v>0</v>
      </c>
      <c r="Q933">
        <f>QtyRemaining*EstMfgMin/60</f>
        <v>0</v>
      </c>
      <c r="U933" t="str">
        <f t="shared" si="30"/>
        <v>2025-12</v>
      </c>
      <c r="V933" s="11">
        <f t="shared" si="31"/>
        <v>49</v>
      </c>
    </row>
    <row r="934" spans="1:22" x14ac:dyDescent="0.25">
      <c r="A934" s="2">
        <v>45993</v>
      </c>
      <c r="B934" s="2">
        <v>45779</v>
      </c>
      <c r="C934" t="s">
        <v>876</v>
      </c>
      <c r="D934">
        <v>49</v>
      </c>
      <c r="E934" t="s">
        <v>2380</v>
      </c>
      <c r="F934" t="s">
        <v>548</v>
      </c>
      <c r="G934" t="s">
        <v>1019</v>
      </c>
      <c r="H934" t="s">
        <v>2381</v>
      </c>
      <c r="I934" t="s">
        <v>381</v>
      </c>
      <c r="J934" s="3" t="s">
        <v>1084</v>
      </c>
      <c r="K934" t="s">
        <v>2395</v>
      </c>
      <c r="L934" s="9">
        <v>1</v>
      </c>
      <c r="M934" s="9">
        <v>0</v>
      </c>
      <c r="N934">
        <v>1</v>
      </c>
      <c r="P934">
        <v>0</v>
      </c>
      <c r="Q934">
        <f>QtyRemaining*EstMfgMin/60</f>
        <v>0</v>
      </c>
      <c r="U934" t="str">
        <f t="shared" si="30"/>
        <v>2025-12</v>
      </c>
      <c r="V934" s="11">
        <f t="shared" si="31"/>
        <v>49</v>
      </c>
    </row>
    <row r="935" spans="1:22" x14ac:dyDescent="0.25">
      <c r="A935" s="2">
        <v>45993</v>
      </c>
      <c r="B935" s="2">
        <v>45818</v>
      </c>
      <c r="C935" t="s">
        <v>556</v>
      </c>
      <c r="D935">
        <v>49</v>
      </c>
      <c r="E935" t="s">
        <v>2396</v>
      </c>
      <c r="F935" t="s">
        <v>531</v>
      </c>
      <c r="G935" t="s">
        <v>889</v>
      </c>
      <c r="H935" t="s">
        <v>2397</v>
      </c>
      <c r="I935" t="s">
        <v>534</v>
      </c>
      <c r="J935" s="3" t="s">
        <v>1946</v>
      </c>
      <c r="K935" t="s">
        <v>1947</v>
      </c>
      <c r="L935" s="9">
        <v>20</v>
      </c>
      <c r="M935" s="9">
        <v>0</v>
      </c>
      <c r="N935">
        <v>20</v>
      </c>
      <c r="O935" t="s">
        <v>1948</v>
      </c>
      <c r="P935">
        <v>12</v>
      </c>
      <c r="Q935">
        <f>QtyRemaining*EstMfgMin/60</f>
        <v>4</v>
      </c>
      <c r="U935" t="str">
        <f t="shared" si="30"/>
        <v>2025-12</v>
      </c>
      <c r="V935" s="11">
        <f t="shared" si="31"/>
        <v>49</v>
      </c>
    </row>
    <row r="936" spans="1:22" x14ac:dyDescent="0.25">
      <c r="A936" s="2">
        <v>45993</v>
      </c>
      <c r="B936" s="2">
        <v>45915</v>
      </c>
      <c r="C936" t="s">
        <v>1233</v>
      </c>
      <c r="D936">
        <v>49</v>
      </c>
      <c r="E936" t="s">
        <v>2398</v>
      </c>
      <c r="F936" t="s">
        <v>649</v>
      </c>
      <c r="G936" t="s">
        <v>1235</v>
      </c>
      <c r="H936" t="s">
        <v>2399</v>
      </c>
      <c r="I936" t="s">
        <v>544</v>
      </c>
      <c r="J936" s="3" t="s">
        <v>2400</v>
      </c>
      <c r="K936" t="s">
        <v>2401</v>
      </c>
      <c r="L936" s="9">
        <v>3</v>
      </c>
      <c r="M936" s="9">
        <v>0</v>
      </c>
      <c r="N936">
        <v>3</v>
      </c>
      <c r="O936" t="s">
        <v>2402</v>
      </c>
      <c r="P936">
        <v>90</v>
      </c>
      <c r="Q936">
        <f>QtyRemaining*EstMfgMin/60</f>
        <v>4.5</v>
      </c>
      <c r="U936" t="str">
        <f t="shared" si="30"/>
        <v>2025-12</v>
      </c>
      <c r="V936" s="11">
        <f t="shared" si="31"/>
        <v>49</v>
      </c>
    </row>
    <row r="937" spans="1:22" x14ac:dyDescent="0.25">
      <c r="A937" s="2">
        <v>45993</v>
      </c>
      <c r="B937" s="2">
        <v>45930</v>
      </c>
      <c r="C937" t="s">
        <v>1637</v>
      </c>
      <c r="D937">
        <v>49</v>
      </c>
      <c r="E937" t="s">
        <v>2403</v>
      </c>
      <c r="F937" t="s">
        <v>548</v>
      </c>
      <c r="G937" t="s">
        <v>1271</v>
      </c>
      <c r="H937" t="s">
        <v>2404</v>
      </c>
      <c r="I937" t="s">
        <v>381</v>
      </c>
      <c r="J937" s="3" t="s">
        <v>2405</v>
      </c>
      <c r="K937" t="s">
        <v>2406</v>
      </c>
      <c r="L937" s="9">
        <v>25</v>
      </c>
      <c r="M937" s="9">
        <v>0</v>
      </c>
      <c r="N937">
        <v>25</v>
      </c>
      <c r="O937" t="s">
        <v>407</v>
      </c>
      <c r="P937">
        <v>120</v>
      </c>
      <c r="Q937">
        <f>QtyRemaining*EstMfgMin/60</f>
        <v>50</v>
      </c>
      <c r="U937" t="str">
        <f t="shared" si="30"/>
        <v>2025-12</v>
      </c>
      <c r="V937" s="11">
        <f t="shared" si="31"/>
        <v>49</v>
      </c>
    </row>
    <row r="938" spans="1:22" x14ac:dyDescent="0.25">
      <c r="A938" s="2">
        <v>45993</v>
      </c>
      <c r="B938" s="2">
        <v>45943</v>
      </c>
      <c r="C938" t="s">
        <v>1242</v>
      </c>
      <c r="D938">
        <v>49</v>
      </c>
      <c r="E938" t="s">
        <v>2407</v>
      </c>
      <c r="F938" t="s">
        <v>649</v>
      </c>
      <c r="G938" t="s">
        <v>1244</v>
      </c>
      <c r="H938" t="s">
        <v>2408</v>
      </c>
      <c r="I938" t="s">
        <v>1359</v>
      </c>
      <c r="J938" s="3" t="s">
        <v>2409</v>
      </c>
      <c r="K938" t="s">
        <v>2410</v>
      </c>
      <c r="L938" s="9">
        <v>16</v>
      </c>
      <c r="M938" s="9">
        <v>0</v>
      </c>
      <c r="N938">
        <v>16</v>
      </c>
      <c r="O938" t="s">
        <v>1780</v>
      </c>
      <c r="P938">
        <v>88</v>
      </c>
      <c r="Q938">
        <f>QtyRemaining*EstMfgMin/60</f>
        <v>23.466666666666665</v>
      </c>
      <c r="U938" t="str">
        <f t="shared" si="30"/>
        <v>2025-12</v>
      </c>
      <c r="V938" s="11">
        <f t="shared" si="31"/>
        <v>49</v>
      </c>
    </row>
    <row r="939" spans="1:22" x14ac:dyDescent="0.25">
      <c r="A939" s="2">
        <v>45994</v>
      </c>
      <c r="B939" s="2">
        <v>45903</v>
      </c>
      <c r="C939" t="s">
        <v>556</v>
      </c>
      <c r="D939">
        <v>49</v>
      </c>
      <c r="E939" t="s">
        <v>2411</v>
      </c>
      <c r="F939" t="s">
        <v>531</v>
      </c>
      <c r="G939" t="s">
        <v>1424</v>
      </c>
      <c r="H939" t="s">
        <v>2412</v>
      </c>
      <c r="I939" t="s">
        <v>534</v>
      </c>
      <c r="J939" s="3" t="s">
        <v>2413</v>
      </c>
      <c r="K939" t="s">
        <v>2414</v>
      </c>
      <c r="L939" s="9">
        <v>75</v>
      </c>
      <c r="M939" s="9">
        <v>0</v>
      </c>
      <c r="N939">
        <v>75</v>
      </c>
      <c r="O939" t="s">
        <v>423</v>
      </c>
      <c r="P939">
        <v>13</v>
      </c>
      <c r="Q939">
        <f>QtyRemaining*EstMfgMin/60</f>
        <v>16.25</v>
      </c>
      <c r="U939" t="str">
        <f t="shared" si="30"/>
        <v>2025-12</v>
      </c>
      <c r="V939" s="11">
        <f t="shared" si="31"/>
        <v>49</v>
      </c>
    </row>
    <row r="940" spans="1:22" x14ac:dyDescent="0.25">
      <c r="A940" s="2">
        <v>45994</v>
      </c>
      <c r="B940" s="2">
        <v>45931</v>
      </c>
      <c r="C940" t="s">
        <v>2415</v>
      </c>
      <c r="D940">
        <v>49</v>
      </c>
      <c r="E940" t="s">
        <v>2416</v>
      </c>
      <c r="F940" t="s">
        <v>531</v>
      </c>
      <c r="G940" t="s">
        <v>2417</v>
      </c>
      <c r="H940" t="s">
        <v>2418</v>
      </c>
      <c r="I940" t="s">
        <v>544</v>
      </c>
      <c r="J940" s="3" t="s">
        <v>2419</v>
      </c>
      <c r="K940" t="s">
        <v>2420</v>
      </c>
      <c r="L940" s="9">
        <v>20</v>
      </c>
      <c r="M940" s="9">
        <v>0</v>
      </c>
      <c r="N940">
        <v>20</v>
      </c>
      <c r="O940" t="s">
        <v>415</v>
      </c>
      <c r="P940">
        <v>30</v>
      </c>
      <c r="Q940">
        <f>QtyRemaining*EstMfgMin/60</f>
        <v>10</v>
      </c>
      <c r="U940" t="str">
        <f t="shared" si="30"/>
        <v>2025-12</v>
      </c>
      <c r="V940" s="11">
        <f t="shared" si="31"/>
        <v>49</v>
      </c>
    </row>
    <row r="941" spans="1:22" x14ac:dyDescent="0.25">
      <c r="A941" s="2">
        <v>45995</v>
      </c>
      <c r="B941" s="2">
        <v>45846</v>
      </c>
      <c r="C941" t="s">
        <v>1233</v>
      </c>
      <c r="D941">
        <v>49</v>
      </c>
      <c r="E941" t="s">
        <v>2421</v>
      </c>
      <c r="F941" t="s">
        <v>531</v>
      </c>
      <c r="G941" t="s">
        <v>1754</v>
      </c>
      <c r="H941" t="s">
        <v>2422</v>
      </c>
      <c r="I941" t="s">
        <v>381</v>
      </c>
      <c r="J941" s="3" t="s">
        <v>2423</v>
      </c>
      <c r="K941" t="s">
        <v>2266</v>
      </c>
      <c r="L941" s="9">
        <v>1</v>
      </c>
      <c r="M941" s="9">
        <v>0</v>
      </c>
      <c r="N941">
        <v>1</v>
      </c>
      <c r="O941" t="s">
        <v>2424</v>
      </c>
      <c r="P941">
        <v>10</v>
      </c>
      <c r="Q941">
        <f>QtyRemaining*EstMfgMin/60</f>
        <v>0.16666666666666666</v>
      </c>
      <c r="U941" t="str">
        <f t="shared" si="30"/>
        <v>2025-12</v>
      </c>
      <c r="V941" s="11">
        <f t="shared" si="31"/>
        <v>49</v>
      </c>
    </row>
    <row r="942" spans="1:22" x14ac:dyDescent="0.25">
      <c r="A942" s="2">
        <v>45995</v>
      </c>
      <c r="B942" s="2">
        <v>45846</v>
      </c>
      <c r="C942" t="s">
        <v>1233</v>
      </c>
      <c r="D942">
        <v>49</v>
      </c>
      <c r="E942" t="s">
        <v>2421</v>
      </c>
      <c r="F942" t="s">
        <v>531</v>
      </c>
      <c r="G942" t="s">
        <v>1754</v>
      </c>
      <c r="H942" t="s">
        <v>2422</v>
      </c>
      <c r="I942" t="s">
        <v>381</v>
      </c>
      <c r="J942" s="3" t="s">
        <v>2425</v>
      </c>
      <c r="K942" t="s">
        <v>2426</v>
      </c>
      <c r="L942" s="9">
        <v>1</v>
      </c>
      <c r="M942" s="9">
        <v>0</v>
      </c>
      <c r="N942">
        <v>1</v>
      </c>
      <c r="O942" t="s">
        <v>2424</v>
      </c>
      <c r="P942">
        <v>10</v>
      </c>
      <c r="Q942">
        <f>QtyRemaining*EstMfgMin/60</f>
        <v>0.16666666666666666</v>
      </c>
      <c r="U942" t="str">
        <f t="shared" si="30"/>
        <v>2025-12</v>
      </c>
      <c r="V942" s="11">
        <f t="shared" si="31"/>
        <v>49</v>
      </c>
    </row>
    <row r="943" spans="1:22" x14ac:dyDescent="0.25">
      <c r="A943" s="2">
        <v>45995</v>
      </c>
      <c r="B943" s="2">
        <v>45846</v>
      </c>
      <c r="C943" t="s">
        <v>1233</v>
      </c>
      <c r="D943">
        <v>49</v>
      </c>
      <c r="E943" t="s">
        <v>2421</v>
      </c>
      <c r="F943" t="s">
        <v>531</v>
      </c>
      <c r="G943" t="s">
        <v>1754</v>
      </c>
      <c r="H943" t="s">
        <v>2422</v>
      </c>
      <c r="I943" t="s">
        <v>381</v>
      </c>
      <c r="J943" s="3" t="s">
        <v>2427</v>
      </c>
      <c r="K943" t="s">
        <v>2426</v>
      </c>
      <c r="L943" s="9">
        <v>1</v>
      </c>
      <c r="M943" s="9">
        <v>0</v>
      </c>
      <c r="N943">
        <v>1</v>
      </c>
      <c r="O943" t="s">
        <v>2424</v>
      </c>
      <c r="P943">
        <v>10</v>
      </c>
      <c r="Q943">
        <f>QtyRemaining*EstMfgMin/60</f>
        <v>0.16666666666666666</v>
      </c>
      <c r="U943" t="str">
        <f t="shared" si="30"/>
        <v>2025-12</v>
      </c>
      <c r="V943" s="11">
        <f t="shared" si="31"/>
        <v>49</v>
      </c>
    </row>
    <row r="944" spans="1:22" x14ac:dyDescent="0.25">
      <c r="A944" s="2">
        <v>45995</v>
      </c>
      <c r="B944" s="2">
        <v>45846</v>
      </c>
      <c r="C944" t="s">
        <v>1233</v>
      </c>
      <c r="D944">
        <v>49</v>
      </c>
      <c r="E944" t="s">
        <v>2421</v>
      </c>
      <c r="F944" t="s">
        <v>531</v>
      </c>
      <c r="G944" t="s">
        <v>1754</v>
      </c>
      <c r="H944" t="s">
        <v>2422</v>
      </c>
      <c r="I944" t="s">
        <v>381</v>
      </c>
      <c r="J944" s="3" t="s">
        <v>2428</v>
      </c>
      <c r="K944" t="s">
        <v>2429</v>
      </c>
      <c r="L944" s="9">
        <v>1</v>
      </c>
      <c r="M944" s="9">
        <v>0</v>
      </c>
      <c r="N944">
        <v>1</v>
      </c>
      <c r="O944" t="s">
        <v>2424</v>
      </c>
      <c r="P944">
        <v>10</v>
      </c>
      <c r="Q944">
        <f>QtyRemaining*EstMfgMin/60</f>
        <v>0.16666666666666666</v>
      </c>
      <c r="U944" t="str">
        <f t="shared" si="30"/>
        <v>2025-12</v>
      </c>
      <c r="V944" s="11">
        <f t="shared" si="31"/>
        <v>49</v>
      </c>
    </row>
    <row r="945" spans="1:22" x14ac:dyDescent="0.25">
      <c r="A945" s="2">
        <v>45995</v>
      </c>
      <c r="B945" s="2">
        <v>45846</v>
      </c>
      <c r="C945" t="s">
        <v>1233</v>
      </c>
      <c r="D945">
        <v>49</v>
      </c>
      <c r="E945" t="s">
        <v>2430</v>
      </c>
      <c r="F945" t="s">
        <v>531</v>
      </c>
      <c r="G945" t="s">
        <v>1754</v>
      </c>
      <c r="H945" t="s">
        <v>2431</v>
      </c>
      <c r="I945" t="s">
        <v>534</v>
      </c>
      <c r="J945" s="3" t="s">
        <v>2432</v>
      </c>
      <c r="K945" t="s">
        <v>2433</v>
      </c>
      <c r="L945" s="9">
        <v>1</v>
      </c>
      <c r="M945" s="9">
        <v>0</v>
      </c>
      <c r="N945">
        <v>1</v>
      </c>
      <c r="O945" t="s">
        <v>2424</v>
      </c>
      <c r="P945">
        <v>10</v>
      </c>
      <c r="Q945">
        <f>QtyRemaining*EstMfgMin/60</f>
        <v>0.16666666666666666</v>
      </c>
      <c r="U945" t="str">
        <f t="shared" si="30"/>
        <v>2025-12</v>
      </c>
      <c r="V945" s="11">
        <f t="shared" si="31"/>
        <v>49</v>
      </c>
    </row>
    <row r="946" spans="1:22" x14ac:dyDescent="0.25">
      <c r="A946" s="2">
        <v>45995</v>
      </c>
      <c r="B946" s="2">
        <v>45846</v>
      </c>
      <c r="C946" t="s">
        <v>1233</v>
      </c>
      <c r="D946">
        <v>49</v>
      </c>
      <c r="E946" t="s">
        <v>2430</v>
      </c>
      <c r="F946" t="s">
        <v>531</v>
      </c>
      <c r="G946" t="s">
        <v>1754</v>
      </c>
      <c r="H946" t="s">
        <v>2431</v>
      </c>
      <c r="I946" t="s">
        <v>534</v>
      </c>
      <c r="J946" s="3" t="s">
        <v>2434</v>
      </c>
      <c r="K946" t="s">
        <v>2433</v>
      </c>
      <c r="L946" s="9">
        <v>1</v>
      </c>
      <c r="M946" s="9">
        <v>0</v>
      </c>
      <c r="N946">
        <v>1</v>
      </c>
      <c r="O946" t="s">
        <v>2424</v>
      </c>
      <c r="P946">
        <v>10</v>
      </c>
      <c r="Q946">
        <f>QtyRemaining*EstMfgMin/60</f>
        <v>0.16666666666666666</v>
      </c>
      <c r="U946" t="str">
        <f t="shared" si="30"/>
        <v>2025-12</v>
      </c>
      <c r="V946" s="11">
        <f t="shared" si="31"/>
        <v>49</v>
      </c>
    </row>
    <row r="947" spans="1:22" x14ac:dyDescent="0.25">
      <c r="A947" s="2">
        <v>45995</v>
      </c>
      <c r="B947" s="2">
        <v>45846</v>
      </c>
      <c r="C947" t="s">
        <v>1233</v>
      </c>
      <c r="D947">
        <v>49</v>
      </c>
      <c r="E947" t="s">
        <v>2430</v>
      </c>
      <c r="F947" t="s">
        <v>531</v>
      </c>
      <c r="G947" t="s">
        <v>1754</v>
      </c>
      <c r="H947" t="s">
        <v>2431</v>
      </c>
      <c r="I947" t="s">
        <v>534</v>
      </c>
      <c r="J947" s="3" t="s">
        <v>2435</v>
      </c>
      <c r="K947" t="s">
        <v>2429</v>
      </c>
      <c r="L947" s="9">
        <v>1</v>
      </c>
      <c r="M947" s="9">
        <v>0</v>
      </c>
      <c r="N947">
        <v>1</v>
      </c>
      <c r="O947" t="s">
        <v>2424</v>
      </c>
      <c r="P947">
        <v>10</v>
      </c>
      <c r="Q947">
        <f>QtyRemaining*EstMfgMin/60</f>
        <v>0.16666666666666666</v>
      </c>
      <c r="U947" t="str">
        <f t="shared" si="30"/>
        <v>2025-12</v>
      </c>
      <c r="V947" s="11">
        <f t="shared" si="31"/>
        <v>49</v>
      </c>
    </row>
    <row r="948" spans="1:22" x14ac:dyDescent="0.25">
      <c r="A948" s="2">
        <v>45995</v>
      </c>
      <c r="B948" s="2">
        <v>45846</v>
      </c>
      <c r="C948" t="s">
        <v>1233</v>
      </c>
      <c r="D948">
        <v>49</v>
      </c>
      <c r="E948" t="s">
        <v>2430</v>
      </c>
      <c r="F948" t="s">
        <v>531</v>
      </c>
      <c r="G948" t="s">
        <v>1754</v>
      </c>
      <c r="H948" t="s">
        <v>2431</v>
      </c>
      <c r="I948" t="s">
        <v>534</v>
      </c>
      <c r="J948" s="3" t="s">
        <v>2436</v>
      </c>
      <c r="K948" t="s">
        <v>2429</v>
      </c>
      <c r="L948" s="9">
        <v>1</v>
      </c>
      <c r="M948" s="9">
        <v>0</v>
      </c>
      <c r="N948">
        <v>1</v>
      </c>
      <c r="O948" t="s">
        <v>2424</v>
      </c>
      <c r="P948">
        <v>10</v>
      </c>
      <c r="Q948">
        <f>QtyRemaining*EstMfgMin/60</f>
        <v>0.16666666666666666</v>
      </c>
      <c r="U948" t="str">
        <f t="shared" si="30"/>
        <v>2025-12</v>
      </c>
      <c r="V948" s="11">
        <f t="shared" si="31"/>
        <v>49</v>
      </c>
    </row>
    <row r="949" spans="1:22" x14ac:dyDescent="0.25">
      <c r="A949" s="2">
        <v>45995</v>
      </c>
      <c r="B949" s="2">
        <v>45846</v>
      </c>
      <c r="C949" t="s">
        <v>1233</v>
      </c>
      <c r="D949">
        <v>49</v>
      </c>
      <c r="E949" t="s">
        <v>2430</v>
      </c>
      <c r="F949" t="s">
        <v>531</v>
      </c>
      <c r="G949" t="s">
        <v>1754</v>
      </c>
      <c r="H949" t="s">
        <v>2431</v>
      </c>
      <c r="I949" t="s">
        <v>534</v>
      </c>
      <c r="J949" s="3" t="s">
        <v>2437</v>
      </c>
      <c r="K949" t="s">
        <v>2266</v>
      </c>
      <c r="L949" s="9">
        <v>1</v>
      </c>
      <c r="M949" s="9">
        <v>0</v>
      </c>
      <c r="N949">
        <v>1</v>
      </c>
      <c r="O949" t="s">
        <v>2424</v>
      </c>
      <c r="P949">
        <v>10</v>
      </c>
      <c r="Q949">
        <f>QtyRemaining*EstMfgMin/60</f>
        <v>0.16666666666666666</v>
      </c>
      <c r="U949" t="str">
        <f t="shared" si="30"/>
        <v>2025-12</v>
      </c>
      <c r="V949" s="11">
        <f t="shared" si="31"/>
        <v>49</v>
      </c>
    </row>
    <row r="950" spans="1:22" x14ac:dyDescent="0.25">
      <c r="A950" s="2">
        <v>45995</v>
      </c>
      <c r="B950" s="2">
        <v>45846</v>
      </c>
      <c r="C950" t="s">
        <v>1233</v>
      </c>
      <c r="D950">
        <v>49</v>
      </c>
      <c r="E950" t="s">
        <v>2438</v>
      </c>
      <c r="F950" t="s">
        <v>531</v>
      </c>
      <c r="G950" t="s">
        <v>1754</v>
      </c>
      <c r="H950" t="s">
        <v>2439</v>
      </c>
      <c r="I950" t="s">
        <v>381</v>
      </c>
      <c r="J950" s="3" t="s">
        <v>2440</v>
      </c>
      <c r="K950" t="s">
        <v>2429</v>
      </c>
      <c r="L950" s="9">
        <v>1</v>
      </c>
      <c r="M950" s="9">
        <v>0</v>
      </c>
      <c r="N950">
        <v>1</v>
      </c>
      <c r="O950" t="s">
        <v>2424</v>
      </c>
      <c r="P950">
        <v>10</v>
      </c>
      <c r="Q950">
        <f>QtyRemaining*EstMfgMin/60</f>
        <v>0.16666666666666666</v>
      </c>
      <c r="U950" t="str">
        <f t="shared" si="30"/>
        <v>2025-12</v>
      </c>
      <c r="V950" s="11">
        <f t="shared" si="31"/>
        <v>49</v>
      </c>
    </row>
    <row r="951" spans="1:22" x14ac:dyDescent="0.25">
      <c r="A951" s="2">
        <v>45995</v>
      </c>
      <c r="B951" s="2">
        <v>45846</v>
      </c>
      <c r="C951" t="s">
        <v>1233</v>
      </c>
      <c r="D951">
        <v>49</v>
      </c>
      <c r="E951" t="s">
        <v>2438</v>
      </c>
      <c r="F951" t="s">
        <v>531</v>
      </c>
      <c r="G951" t="s">
        <v>1754</v>
      </c>
      <c r="H951" t="s">
        <v>2439</v>
      </c>
      <c r="I951" t="s">
        <v>381</v>
      </c>
      <c r="J951" s="3" t="s">
        <v>2441</v>
      </c>
      <c r="K951" t="s">
        <v>2429</v>
      </c>
      <c r="L951" s="9">
        <v>1</v>
      </c>
      <c r="M951" s="9">
        <v>0</v>
      </c>
      <c r="N951">
        <v>1</v>
      </c>
      <c r="O951" t="s">
        <v>2424</v>
      </c>
      <c r="P951">
        <v>10</v>
      </c>
      <c r="Q951">
        <f>QtyRemaining*EstMfgMin/60</f>
        <v>0.16666666666666666</v>
      </c>
      <c r="U951" t="str">
        <f t="shared" si="30"/>
        <v>2025-12</v>
      </c>
      <c r="V951" s="11">
        <f t="shared" si="31"/>
        <v>49</v>
      </c>
    </row>
    <row r="952" spans="1:22" x14ac:dyDescent="0.25">
      <c r="A952" s="2">
        <v>45995</v>
      </c>
      <c r="B952" s="2">
        <v>45846</v>
      </c>
      <c r="C952" t="s">
        <v>1233</v>
      </c>
      <c r="D952">
        <v>49</v>
      </c>
      <c r="E952" t="s">
        <v>2438</v>
      </c>
      <c r="F952" t="s">
        <v>531</v>
      </c>
      <c r="G952" t="s">
        <v>1754</v>
      </c>
      <c r="H952" t="s">
        <v>2439</v>
      </c>
      <c r="I952" t="s">
        <v>381</v>
      </c>
      <c r="J952" s="3" t="s">
        <v>2442</v>
      </c>
      <c r="K952" t="s">
        <v>2443</v>
      </c>
      <c r="L952" s="9">
        <v>1</v>
      </c>
      <c r="M952" s="9">
        <v>0</v>
      </c>
      <c r="N952">
        <v>1</v>
      </c>
      <c r="O952" t="s">
        <v>2424</v>
      </c>
      <c r="P952">
        <v>10</v>
      </c>
      <c r="Q952">
        <f>QtyRemaining*EstMfgMin/60</f>
        <v>0.16666666666666666</v>
      </c>
      <c r="U952" t="str">
        <f t="shared" si="30"/>
        <v>2025-12</v>
      </c>
      <c r="V952" s="11">
        <f t="shared" si="31"/>
        <v>49</v>
      </c>
    </row>
    <row r="953" spans="1:22" x14ac:dyDescent="0.25">
      <c r="A953" s="2">
        <v>45995</v>
      </c>
      <c r="B953" s="2">
        <v>45846</v>
      </c>
      <c r="C953" t="s">
        <v>1233</v>
      </c>
      <c r="D953">
        <v>49</v>
      </c>
      <c r="E953" t="s">
        <v>2438</v>
      </c>
      <c r="F953" t="s">
        <v>531</v>
      </c>
      <c r="G953" t="s">
        <v>1754</v>
      </c>
      <c r="H953" t="s">
        <v>2439</v>
      </c>
      <c r="I953" t="s">
        <v>381</v>
      </c>
      <c r="J953" s="3" t="s">
        <v>2444</v>
      </c>
      <c r="K953" t="s">
        <v>2266</v>
      </c>
      <c r="L953" s="9">
        <v>1</v>
      </c>
      <c r="M953" s="9">
        <v>0</v>
      </c>
      <c r="N953">
        <v>1</v>
      </c>
      <c r="O953" t="s">
        <v>2424</v>
      </c>
      <c r="P953">
        <v>10</v>
      </c>
      <c r="Q953">
        <f>QtyRemaining*EstMfgMin/60</f>
        <v>0.16666666666666666</v>
      </c>
      <c r="U953" t="str">
        <f t="shared" si="30"/>
        <v>2025-12</v>
      </c>
      <c r="V953" s="11">
        <f t="shared" si="31"/>
        <v>49</v>
      </c>
    </row>
    <row r="954" spans="1:22" x14ac:dyDescent="0.25">
      <c r="A954" s="2">
        <v>45995</v>
      </c>
      <c r="B954" s="2">
        <v>45925</v>
      </c>
      <c r="C954" t="s">
        <v>863</v>
      </c>
      <c r="D954">
        <v>49</v>
      </c>
      <c r="E954" t="s">
        <v>2445</v>
      </c>
      <c r="F954" t="s">
        <v>531</v>
      </c>
      <c r="G954" t="s">
        <v>865</v>
      </c>
      <c r="H954" t="s">
        <v>2446</v>
      </c>
      <c r="I954" t="s">
        <v>534</v>
      </c>
      <c r="J954" s="3" t="s">
        <v>2447</v>
      </c>
      <c r="K954" t="s">
        <v>2448</v>
      </c>
      <c r="L954" s="9">
        <v>4</v>
      </c>
      <c r="M954" s="9">
        <v>0</v>
      </c>
      <c r="N954">
        <v>4</v>
      </c>
      <c r="O954" t="s">
        <v>423</v>
      </c>
      <c r="P954">
        <v>48</v>
      </c>
      <c r="Q954">
        <f>QtyRemaining*EstMfgMin/60</f>
        <v>3.2</v>
      </c>
      <c r="U954" t="str">
        <f t="shared" si="30"/>
        <v>2025-12</v>
      </c>
      <c r="V954" s="11">
        <f t="shared" si="31"/>
        <v>49</v>
      </c>
    </row>
    <row r="955" spans="1:22" x14ac:dyDescent="0.25">
      <c r="A955" s="2">
        <v>45996</v>
      </c>
      <c r="B955" s="2">
        <v>45818</v>
      </c>
      <c r="C955" t="s">
        <v>556</v>
      </c>
      <c r="D955">
        <v>49</v>
      </c>
      <c r="E955" t="s">
        <v>2396</v>
      </c>
      <c r="F955" t="s">
        <v>531</v>
      </c>
      <c r="G955" t="s">
        <v>889</v>
      </c>
      <c r="H955" t="s">
        <v>2397</v>
      </c>
      <c r="I955" t="s">
        <v>534</v>
      </c>
      <c r="J955" s="3" t="s">
        <v>2449</v>
      </c>
      <c r="K955" t="s">
        <v>2450</v>
      </c>
      <c r="L955" s="9">
        <v>25</v>
      </c>
      <c r="M955" s="9">
        <v>0</v>
      </c>
      <c r="N955">
        <v>25</v>
      </c>
      <c r="O955" t="s">
        <v>1948</v>
      </c>
      <c r="P955">
        <v>24</v>
      </c>
      <c r="Q955">
        <f>QtyRemaining*EstMfgMin/60</f>
        <v>10</v>
      </c>
      <c r="U955" t="str">
        <f t="shared" si="30"/>
        <v>2025-12</v>
      </c>
      <c r="V955" s="11">
        <f t="shared" si="31"/>
        <v>49</v>
      </c>
    </row>
    <row r="956" spans="1:22" x14ac:dyDescent="0.25">
      <c r="A956" s="2">
        <v>45999</v>
      </c>
      <c r="B956" s="2">
        <v>45462</v>
      </c>
      <c r="C956" t="s">
        <v>989</v>
      </c>
      <c r="D956">
        <v>50</v>
      </c>
      <c r="E956" t="s">
        <v>990</v>
      </c>
      <c r="F956" t="s">
        <v>548</v>
      </c>
      <c r="G956" t="s">
        <v>991</v>
      </c>
      <c r="H956" t="s">
        <v>992</v>
      </c>
      <c r="I956" t="s">
        <v>352</v>
      </c>
      <c r="J956" s="3" t="s">
        <v>993</v>
      </c>
      <c r="K956" t="s">
        <v>994</v>
      </c>
      <c r="L956" s="9">
        <v>12500</v>
      </c>
      <c r="M956" s="9">
        <v>0</v>
      </c>
      <c r="N956">
        <v>12500</v>
      </c>
      <c r="O956" t="s">
        <v>402</v>
      </c>
      <c r="P956">
        <v>0</v>
      </c>
      <c r="Q956">
        <f>QtyRemaining*EstMfgMin/60</f>
        <v>0</v>
      </c>
      <c r="U956" t="str">
        <f t="shared" si="30"/>
        <v>2025-12</v>
      </c>
      <c r="V956" s="11">
        <f t="shared" si="31"/>
        <v>50</v>
      </c>
    </row>
    <row r="957" spans="1:22" x14ac:dyDescent="0.25">
      <c r="A957" s="2">
        <v>45999</v>
      </c>
      <c r="B957" s="2">
        <v>45700</v>
      </c>
      <c r="C957" t="s">
        <v>546</v>
      </c>
      <c r="D957">
        <v>50</v>
      </c>
      <c r="E957" t="s">
        <v>985</v>
      </c>
      <c r="F957" t="s">
        <v>548</v>
      </c>
      <c r="G957" t="s">
        <v>986</v>
      </c>
      <c r="H957" t="s">
        <v>987</v>
      </c>
      <c r="I957" t="s">
        <v>381</v>
      </c>
      <c r="J957" s="3" t="s">
        <v>1876</v>
      </c>
      <c r="K957" t="s">
        <v>1114</v>
      </c>
      <c r="L957" s="9">
        <v>10</v>
      </c>
      <c r="M957" s="9">
        <v>0</v>
      </c>
      <c r="N957">
        <v>10</v>
      </c>
      <c r="O957" t="s">
        <v>435</v>
      </c>
      <c r="P957">
        <v>105</v>
      </c>
      <c r="Q957">
        <f>QtyRemaining*EstMfgMin/60</f>
        <v>17.5</v>
      </c>
      <c r="U957" t="str">
        <f t="shared" si="30"/>
        <v>2025-12</v>
      </c>
      <c r="V957" s="11">
        <f t="shared" si="31"/>
        <v>50</v>
      </c>
    </row>
    <row r="958" spans="1:22" x14ac:dyDescent="0.25">
      <c r="A958" s="2">
        <v>45999</v>
      </c>
      <c r="B958" s="2">
        <v>45700</v>
      </c>
      <c r="C958" t="s">
        <v>546</v>
      </c>
      <c r="D958">
        <v>50</v>
      </c>
      <c r="E958" t="s">
        <v>985</v>
      </c>
      <c r="F958" t="s">
        <v>548</v>
      </c>
      <c r="G958" t="s">
        <v>986</v>
      </c>
      <c r="H958" t="s">
        <v>987</v>
      </c>
      <c r="I958" t="s">
        <v>381</v>
      </c>
      <c r="J958" s="3" t="s">
        <v>1877</v>
      </c>
      <c r="K958" t="s">
        <v>1114</v>
      </c>
      <c r="L958" s="9">
        <v>10</v>
      </c>
      <c r="M958" s="9">
        <v>0</v>
      </c>
      <c r="N958">
        <v>10</v>
      </c>
      <c r="O958" t="s">
        <v>435</v>
      </c>
      <c r="P958">
        <v>105</v>
      </c>
      <c r="Q958">
        <f>QtyRemaining*EstMfgMin/60</f>
        <v>17.5</v>
      </c>
      <c r="U958" t="str">
        <f t="shared" si="30"/>
        <v>2025-12</v>
      </c>
      <c r="V958" s="11">
        <f t="shared" si="31"/>
        <v>50</v>
      </c>
    </row>
    <row r="959" spans="1:22" x14ac:dyDescent="0.25">
      <c r="A959" s="2">
        <v>45999</v>
      </c>
      <c r="B959" s="2">
        <v>45700</v>
      </c>
      <c r="C959" t="s">
        <v>546</v>
      </c>
      <c r="D959">
        <v>50</v>
      </c>
      <c r="E959" t="s">
        <v>985</v>
      </c>
      <c r="F959" t="s">
        <v>548</v>
      </c>
      <c r="G959" t="s">
        <v>986</v>
      </c>
      <c r="H959" t="s">
        <v>987</v>
      </c>
      <c r="I959" t="s">
        <v>381</v>
      </c>
      <c r="J959" s="3" t="s">
        <v>1878</v>
      </c>
      <c r="K959" t="s">
        <v>1114</v>
      </c>
      <c r="L959" s="9">
        <v>10</v>
      </c>
      <c r="M959" s="9">
        <v>0</v>
      </c>
      <c r="N959">
        <v>10</v>
      </c>
      <c r="O959" t="s">
        <v>435</v>
      </c>
      <c r="P959">
        <v>105</v>
      </c>
      <c r="Q959">
        <f>QtyRemaining*EstMfgMin/60</f>
        <v>17.5</v>
      </c>
      <c r="U959" t="str">
        <f t="shared" si="30"/>
        <v>2025-12</v>
      </c>
      <c r="V959" s="11">
        <f t="shared" si="31"/>
        <v>50</v>
      </c>
    </row>
    <row r="960" spans="1:22" x14ac:dyDescent="0.25">
      <c r="A960" s="2">
        <v>45999</v>
      </c>
      <c r="B960" s="2">
        <v>45700</v>
      </c>
      <c r="C960" t="s">
        <v>546</v>
      </c>
      <c r="D960">
        <v>50</v>
      </c>
      <c r="E960" t="s">
        <v>985</v>
      </c>
      <c r="F960" t="s">
        <v>548</v>
      </c>
      <c r="G960" t="s">
        <v>986</v>
      </c>
      <c r="H960" t="s">
        <v>987</v>
      </c>
      <c r="I960" t="s">
        <v>381</v>
      </c>
      <c r="J960" s="3" t="s">
        <v>1879</v>
      </c>
      <c r="K960" t="s">
        <v>1114</v>
      </c>
      <c r="L960" s="9">
        <v>10</v>
      </c>
      <c r="M960" s="9">
        <v>0</v>
      </c>
      <c r="N960">
        <v>10</v>
      </c>
      <c r="O960" t="s">
        <v>435</v>
      </c>
      <c r="P960">
        <v>105</v>
      </c>
      <c r="Q960">
        <f>QtyRemaining*EstMfgMin/60</f>
        <v>17.5</v>
      </c>
      <c r="U960" t="str">
        <f t="shared" si="30"/>
        <v>2025-12</v>
      </c>
      <c r="V960" s="11">
        <f t="shared" si="31"/>
        <v>50</v>
      </c>
    </row>
    <row r="961" spans="1:22" x14ac:dyDescent="0.25">
      <c r="A961" s="2">
        <v>45999</v>
      </c>
      <c r="B961" s="2">
        <v>45700</v>
      </c>
      <c r="C961" t="s">
        <v>546</v>
      </c>
      <c r="D961">
        <v>50</v>
      </c>
      <c r="E961" t="s">
        <v>985</v>
      </c>
      <c r="F961" t="s">
        <v>548</v>
      </c>
      <c r="G961" t="s">
        <v>986</v>
      </c>
      <c r="H961" t="s">
        <v>987</v>
      </c>
      <c r="I961" t="s">
        <v>381</v>
      </c>
      <c r="J961" s="3" t="s">
        <v>1880</v>
      </c>
      <c r="K961" t="s">
        <v>1114</v>
      </c>
      <c r="L961" s="9">
        <v>10</v>
      </c>
      <c r="M961" s="9">
        <v>0</v>
      </c>
      <c r="N961">
        <v>10</v>
      </c>
      <c r="O961" t="s">
        <v>435</v>
      </c>
      <c r="P961">
        <v>105</v>
      </c>
      <c r="Q961">
        <f>QtyRemaining*EstMfgMin/60</f>
        <v>17.5</v>
      </c>
      <c r="U961" t="str">
        <f t="shared" si="30"/>
        <v>2025-12</v>
      </c>
      <c r="V961" s="11">
        <f t="shared" si="31"/>
        <v>50</v>
      </c>
    </row>
    <row r="962" spans="1:22" x14ac:dyDescent="0.25">
      <c r="A962" s="2">
        <v>45999</v>
      </c>
      <c r="B962" s="2">
        <v>45819</v>
      </c>
      <c r="C962" t="s">
        <v>556</v>
      </c>
      <c r="D962">
        <v>50</v>
      </c>
      <c r="E962" t="s">
        <v>2094</v>
      </c>
      <c r="F962" t="s">
        <v>531</v>
      </c>
      <c r="G962" t="s">
        <v>1954</v>
      </c>
      <c r="H962" t="s">
        <v>2095</v>
      </c>
      <c r="I962" t="s">
        <v>534</v>
      </c>
      <c r="J962" s="3" t="s">
        <v>2096</v>
      </c>
      <c r="K962" t="s">
        <v>2097</v>
      </c>
      <c r="L962" s="9">
        <v>500</v>
      </c>
      <c r="M962" s="9">
        <v>0</v>
      </c>
      <c r="N962">
        <v>500</v>
      </c>
      <c r="O962" t="s">
        <v>423</v>
      </c>
      <c r="P962">
        <v>4</v>
      </c>
      <c r="Q962">
        <f>QtyRemaining*EstMfgMin/60</f>
        <v>33.333333333333336</v>
      </c>
      <c r="U962" t="str">
        <f t="shared" si="30"/>
        <v>2025-12</v>
      </c>
      <c r="V962" s="11">
        <f t="shared" si="31"/>
        <v>50</v>
      </c>
    </row>
    <row r="963" spans="1:22" x14ac:dyDescent="0.25">
      <c r="A963" s="2">
        <v>45999</v>
      </c>
      <c r="B963" s="2">
        <v>45819</v>
      </c>
      <c r="C963" t="s">
        <v>556</v>
      </c>
      <c r="D963">
        <v>50</v>
      </c>
      <c r="E963" t="s">
        <v>2098</v>
      </c>
      <c r="F963" t="s">
        <v>531</v>
      </c>
      <c r="G963" t="s">
        <v>1954</v>
      </c>
      <c r="H963" t="s">
        <v>2099</v>
      </c>
      <c r="I963" t="s">
        <v>534</v>
      </c>
      <c r="J963" s="3" t="s">
        <v>2100</v>
      </c>
      <c r="K963" t="s">
        <v>2101</v>
      </c>
      <c r="L963" s="9">
        <v>500</v>
      </c>
      <c r="M963" s="9">
        <v>0</v>
      </c>
      <c r="N963">
        <v>500</v>
      </c>
      <c r="O963" t="s">
        <v>423</v>
      </c>
      <c r="P963">
        <v>4</v>
      </c>
      <c r="Q963">
        <f>QtyRemaining*EstMfgMin/60</f>
        <v>33.333333333333336</v>
      </c>
      <c r="U963" t="str">
        <f t="shared" ref="U963:U1026" si="32">VLOOKUP(A963,Calendar,13,FALSE)</f>
        <v>2025-12</v>
      </c>
      <c r="V963" s="11">
        <f t="shared" ref="V963:V1026" si="33">VLOOKUP(A963,Calendar,14,FALSE)</f>
        <v>50</v>
      </c>
    </row>
    <row r="964" spans="1:22" x14ac:dyDescent="0.25">
      <c r="A964" s="2">
        <v>45999</v>
      </c>
      <c r="B964" s="2">
        <v>45819</v>
      </c>
      <c r="C964" t="s">
        <v>556</v>
      </c>
      <c r="D964">
        <v>50</v>
      </c>
      <c r="E964" t="s">
        <v>2102</v>
      </c>
      <c r="F964" t="s">
        <v>531</v>
      </c>
      <c r="G964" t="s">
        <v>1954</v>
      </c>
      <c r="H964" t="s">
        <v>2103</v>
      </c>
      <c r="I964" t="s">
        <v>534</v>
      </c>
      <c r="J964" s="3" t="s">
        <v>2104</v>
      </c>
      <c r="K964" t="s">
        <v>2105</v>
      </c>
      <c r="L964" s="9">
        <v>500</v>
      </c>
      <c r="M964" s="9">
        <v>0</v>
      </c>
      <c r="N964">
        <v>500</v>
      </c>
      <c r="O964" t="s">
        <v>415</v>
      </c>
      <c r="P964">
        <v>1</v>
      </c>
      <c r="Q964">
        <f>QtyRemaining*EstMfgMin/60</f>
        <v>8.3333333333333339</v>
      </c>
      <c r="U964" t="str">
        <f t="shared" si="32"/>
        <v>2025-12</v>
      </c>
      <c r="V964" s="11">
        <f t="shared" si="33"/>
        <v>50</v>
      </c>
    </row>
    <row r="965" spans="1:22" x14ac:dyDescent="0.25">
      <c r="A965" s="2">
        <v>45999</v>
      </c>
      <c r="B965" s="2">
        <v>45852</v>
      </c>
      <c r="C965" t="s">
        <v>556</v>
      </c>
      <c r="D965">
        <v>50</v>
      </c>
      <c r="E965" t="s">
        <v>2451</v>
      </c>
      <c r="F965" t="s">
        <v>531</v>
      </c>
      <c r="G965" t="s">
        <v>943</v>
      </c>
      <c r="H965" t="s">
        <v>2452</v>
      </c>
      <c r="I965" t="s">
        <v>534</v>
      </c>
      <c r="J965" s="3" t="s">
        <v>2453</v>
      </c>
      <c r="K965" t="s">
        <v>1790</v>
      </c>
      <c r="L965" s="9">
        <v>20</v>
      </c>
      <c r="M965" s="9">
        <v>0</v>
      </c>
      <c r="N965">
        <v>20</v>
      </c>
      <c r="O965" t="s">
        <v>531</v>
      </c>
      <c r="P965">
        <v>5</v>
      </c>
      <c r="Q965">
        <f>QtyRemaining*EstMfgMin/60</f>
        <v>1.6666666666666667</v>
      </c>
      <c r="U965" t="str">
        <f t="shared" si="32"/>
        <v>2025-12</v>
      </c>
      <c r="V965" s="11">
        <f t="shared" si="33"/>
        <v>50</v>
      </c>
    </row>
    <row r="966" spans="1:22" x14ac:dyDescent="0.25">
      <c r="A966" s="2">
        <v>45999</v>
      </c>
      <c r="B966" s="2">
        <v>45905</v>
      </c>
      <c r="C966" t="s">
        <v>1637</v>
      </c>
      <c r="D966">
        <v>50</v>
      </c>
      <c r="E966" t="s">
        <v>1638</v>
      </c>
      <c r="F966" t="s">
        <v>548</v>
      </c>
      <c r="G966" t="s">
        <v>1639</v>
      </c>
      <c r="H966" t="s">
        <v>1640</v>
      </c>
      <c r="I966" t="s">
        <v>381</v>
      </c>
      <c r="J966" s="3" t="s">
        <v>1641</v>
      </c>
      <c r="K966" t="s">
        <v>1642</v>
      </c>
      <c r="L966" s="9">
        <v>25</v>
      </c>
      <c r="M966" s="9">
        <v>0</v>
      </c>
      <c r="N966">
        <v>25</v>
      </c>
      <c r="O966" t="s">
        <v>1094</v>
      </c>
      <c r="P966">
        <v>50</v>
      </c>
      <c r="Q966">
        <f>QtyRemaining*EstMfgMin/60</f>
        <v>20.833333333333332</v>
      </c>
      <c r="U966" t="str">
        <f t="shared" si="32"/>
        <v>2025-12</v>
      </c>
      <c r="V966" s="11">
        <f t="shared" si="33"/>
        <v>50</v>
      </c>
    </row>
    <row r="967" spans="1:22" x14ac:dyDescent="0.25">
      <c r="A967" s="2">
        <v>45999</v>
      </c>
      <c r="B967" s="2">
        <v>45912</v>
      </c>
      <c r="C967" t="s">
        <v>863</v>
      </c>
      <c r="D967">
        <v>50</v>
      </c>
      <c r="E967" t="s">
        <v>2252</v>
      </c>
      <c r="F967" t="s">
        <v>531</v>
      </c>
      <c r="G967" t="s">
        <v>865</v>
      </c>
      <c r="H967" t="s">
        <v>2253</v>
      </c>
      <c r="I967" t="s">
        <v>534</v>
      </c>
      <c r="J967" s="3" t="s">
        <v>2454</v>
      </c>
      <c r="K967" t="s">
        <v>2455</v>
      </c>
      <c r="L967" s="9">
        <v>1</v>
      </c>
      <c r="M967" s="9">
        <v>0</v>
      </c>
      <c r="N967">
        <v>1</v>
      </c>
      <c r="O967" t="s">
        <v>415</v>
      </c>
      <c r="P967">
        <v>30</v>
      </c>
      <c r="Q967">
        <f>QtyRemaining*EstMfgMin/60</f>
        <v>0.5</v>
      </c>
      <c r="U967" t="str">
        <f t="shared" si="32"/>
        <v>2025-12</v>
      </c>
      <c r="V967" s="11">
        <f t="shared" si="33"/>
        <v>50</v>
      </c>
    </row>
    <row r="968" spans="1:22" x14ac:dyDescent="0.25">
      <c r="A968" s="2">
        <v>45999</v>
      </c>
      <c r="B968" s="2">
        <v>45917</v>
      </c>
      <c r="C968" t="s">
        <v>863</v>
      </c>
      <c r="D968">
        <v>50</v>
      </c>
      <c r="E968" t="s">
        <v>2366</v>
      </c>
      <c r="F968" t="s">
        <v>531</v>
      </c>
      <c r="G968" t="s">
        <v>865</v>
      </c>
      <c r="H968" t="s">
        <v>2367</v>
      </c>
      <c r="I968" t="s">
        <v>534</v>
      </c>
      <c r="J968" s="3" t="s">
        <v>2456</v>
      </c>
      <c r="K968" t="s">
        <v>2457</v>
      </c>
      <c r="L968" s="9">
        <v>2</v>
      </c>
      <c r="M968" s="9">
        <v>0</v>
      </c>
      <c r="N968">
        <v>2</v>
      </c>
      <c r="O968" t="s">
        <v>407</v>
      </c>
      <c r="P968">
        <v>5</v>
      </c>
      <c r="Q968">
        <f>QtyRemaining*EstMfgMin/60</f>
        <v>0.16666666666666666</v>
      </c>
      <c r="U968" t="str">
        <f t="shared" si="32"/>
        <v>2025-12</v>
      </c>
      <c r="V968" s="11">
        <f t="shared" si="33"/>
        <v>50</v>
      </c>
    </row>
    <row r="969" spans="1:22" x14ac:dyDescent="0.25">
      <c r="A969" s="2">
        <v>45999</v>
      </c>
      <c r="B969" s="2">
        <v>45917</v>
      </c>
      <c r="C969" t="s">
        <v>863</v>
      </c>
      <c r="D969">
        <v>50</v>
      </c>
      <c r="E969" t="s">
        <v>2366</v>
      </c>
      <c r="F969" t="s">
        <v>531</v>
      </c>
      <c r="G969" t="s">
        <v>865</v>
      </c>
      <c r="H969" t="s">
        <v>2367</v>
      </c>
      <c r="I969" t="s">
        <v>534</v>
      </c>
      <c r="J969" s="3" t="s">
        <v>2458</v>
      </c>
      <c r="K969" t="s">
        <v>2459</v>
      </c>
      <c r="L969" s="9">
        <v>5</v>
      </c>
      <c r="M969" s="9">
        <v>0</v>
      </c>
      <c r="N969">
        <v>5</v>
      </c>
      <c r="O969" t="s">
        <v>415</v>
      </c>
      <c r="P969">
        <v>14</v>
      </c>
      <c r="Q969">
        <f>QtyRemaining*EstMfgMin/60</f>
        <v>1.1666666666666667</v>
      </c>
      <c r="U969" t="str">
        <f t="shared" si="32"/>
        <v>2025-12</v>
      </c>
      <c r="V969" s="11">
        <f t="shared" si="33"/>
        <v>50</v>
      </c>
    </row>
    <row r="970" spans="1:22" x14ac:dyDescent="0.25">
      <c r="A970" s="2">
        <v>45999</v>
      </c>
      <c r="B970" s="2">
        <v>45933</v>
      </c>
      <c r="C970" t="s">
        <v>863</v>
      </c>
      <c r="D970">
        <v>50</v>
      </c>
      <c r="E970" t="s">
        <v>2460</v>
      </c>
      <c r="F970" t="s">
        <v>531</v>
      </c>
      <c r="G970" t="s">
        <v>865</v>
      </c>
      <c r="H970" t="s">
        <v>2461</v>
      </c>
      <c r="I970" t="s">
        <v>534</v>
      </c>
      <c r="J970" s="3" t="s">
        <v>2462</v>
      </c>
      <c r="K970" t="s">
        <v>2463</v>
      </c>
      <c r="L970" s="9">
        <v>1</v>
      </c>
      <c r="M970" s="9">
        <v>0</v>
      </c>
      <c r="N970">
        <v>1</v>
      </c>
      <c r="O970" t="s">
        <v>415</v>
      </c>
      <c r="P970">
        <v>23</v>
      </c>
      <c r="Q970">
        <f>QtyRemaining*EstMfgMin/60</f>
        <v>0.38333333333333336</v>
      </c>
      <c r="U970" t="str">
        <f t="shared" si="32"/>
        <v>2025-12</v>
      </c>
      <c r="V970" s="11">
        <f t="shared" si="33"/>
        <v>50</v>
      </c>
    </row>
    <row r="971" spans="1:22" x14ac:dyDescent="0.25">
      <c r="A971" s="2">
        <v>45999</v>
      </c>
      <c r="B971" s="2">
        <v>45933</v>
      </c>
      <c r="C971" t="s">
        <v>863</v>
      </c>
      <c r="D971">
        <v>50</v>
      </c>
      <c r="E971" t="s">
        <v>2460</v>
      </c>
      <c r="F971" t="s">
        <v>531</v>
      </c>
      <c r="G971" t="s">
        <v>865</v>
      </c>
      <c r="H971" t="s">
        <v>2461</v>
      </c>
      <c r="I971" t="s">
        <v>534</v>
      </c>
      <c r="J971" s="3" t="s">
        <v>2464</v>
      </c>
      <c r="K971" t="s">
        <v>2465</v>
      </c>
      <c r="L971" s="9">
        <v>3</v>
      </c>
      <c r="M971" s="9">
        <v>0</v>
      </c>
      <c r="N971">
        <v>3</v>
      </c>
      <c r="O971" t="s">
        <v>480</v>
      </c>
      <c r="P971">
        <v>90</v>
      </c>
      <c r="Q971">
        <f>QtyRemaining*EstMfgMin/60</f>
        <v>4.5</v>
      </c>
      <c r="U971" t="str">
        <f t="shared" si="32"/>
        <v>2025-12</v>
      </c>
      <c r="V971" s="11">
        <f t="shared" si="33"/>
        <v>50</v>
      </c>
    </row>
    <row r="972" spans="1:22" x14ac:dyDescent="0.25">
      <c r="A972" s="2">
        <v>45999</v>
      </c>
      <c r="B972" s="2">
        <v>45943</v>
      </c>
      <c r="C972" t="s">
        <v>1242</v>
      </c>
      <c r="D972">
        <v>50</v>
      </c>
      <c r="E972" t="s">
        <v>2466</v>
      </c>
      <c r="F972" t="s">
        <v>649</v>
      </c>
      <c r="G972" t="s">
        <v>1244</v>
      </c>
      <c r="H972" t="s">
        <v>2467</v>
      </c>
      <c r="I972" t="s">
        <v>1359</v>
      </c>
      <c r="J972" s="3" t="s">
        <v>2468</v>
      </c>
      <c r="K972" t="s">
        <v>2469</v>
      </c>
      <c r="L972" s="9">
        <v>5</v>
      </c>
      <c r="M972" s="9">
        <v>0</v>
      </c>
      <c r="N972">
        <v>5</v>
      </c>
      <c r="O972" t="s">
        <v>1265</v>
      </c>
      <c r="P972">
        <v>6</v>
      </c>
      <c r="Q972">
        <f>QtyRemaining*EstMfgMin/60</f>
        <v>0.5</v>
      </c>
      <c r="U972" t="str">
        <f t="shared" si="32"/>
        <v>2025-12</v>
      </c>
      <c r="V972" s="11">
        <f t="shared" si="33"/>
        <v>50</v>
      </c>
    </row>
    <row r="973" spans="1:22" x14ac:dyDescent="0.25">
      <c r="A973" s="2">
        <v>46000</v>
      </c>
      <c r="B973" s="2">
        <v>45875</v>
      </c>
      <c r="C973" t="s">
        <v>948</v>
      </c>
      <c r="D973">
        <v>50</v>
      </c>
      <c r="E973" t="s">
        <v>2470</v>
      </c>
      <c r="F973" t="s">
        <v>548</v>
      </c>
      <c r="G973" t="s">
        <v>626</v>
      </c>
      <c r="H973" t="s">
        <v>2471</v>
      </c>
      <c r="I973" t="s">
        <v>381</v>
      </c>
      <c r="J973" s="3" t="s">
        <v>2472</v>
      </c>
      <c r="K973" t="s">
        <v>468</v>
      </c>
      <c r="L973" s="9">
        <v>20</v>
      </c>
      <c r="M973" s="9">
        <v>0</v>
      </c>
      <c r="N973">
        <v>20</v>
      </c>
      <c r="O973" t="s">
        <v>415</v>
      </c>
      <c r="P973">
        <v>15</v>
      </c>
      <c r="Q973">
        <f>QtyRemaining*EstMfgMin/60</f>
        <v>5</v>
      </c>
      <c r="U973" t="str">
        <f t="shared" si="32"/>
        <v>2025-12</v>
      </c>
      <c r="V973" s="11">
        <f t="shared" si="33"/>
        <v>50</v>
      </c>
    </row>
    <row r="974" spans="1:22" x14ac:dyDescent="0.25">
      <c r="A974" s="2">
        <v>46000</v>
      </c>
      <c r="B974" s="2">
        <v>45932</v>
      </c>
      <c r="C974" t="s">
        <v>876</v>
      </c>
      <c r="D974">
        <v>50</v>
      </c>
      <c r="E974" t="s">
        <v>2473</v>
      </c>
      <c r="F974" t="s">
        <v>548</v>
      </c>
      <c r="G974" t="s">
        <v>2474</v>
      </c>
      <c r="H974" t="s">
        <v>2475</v>
      </c>
      <c r="I974" t="s">
        <v>381</v>
      </c>
      <c r="J974" s="3" t="s">
        <v>2476</v>
      </c>
      <c r="K974" t="s">
        <v>2477</v>
      </c>
      <c r="L974" s="9">
        <v>1</v>
      </c>
      <c r="M974" s="9">
        <v>0</v>
      </c>
      <c r="N974">
        <v>1</v>
      </c>
      <c r="O974" t="s">
        <v>2478</v>
      </c>
      <c r="P974">
        <v>16</v>
      </c>
      <c r="Q974">
        <f>QtyRemaining*EstMfgMin/60</f>
        <v>0.26666666666666666</v>
      </c>
      <c r="U974" t="str">
        <f t="shared" si="32"/>
        <v>2025-12</v>
      </c>
      <c r="V974" s="11">
        <f t="shared" si="33"/>
        <v>50</v>
      </c>
    </row>
    <row r="975" spans="1:22" x14ac:dyDescent="0.25">
      <c r="A975" s="2">
        <v>46000</v>
      </c>
      <c r="B975" s="2">
        <v>45932</v>
      </c>
      <c r="C975" t="s">
        <v>876</v>
      </c>
      <c r="D975">
        <v>50</v>
      </c>
      <c r="E975" t="s">
        <v>2473</v>
      </c>
      <c r="F975" t="s">
        <v>548</v>
      </c>
      <c r="G975" t="s">
        <v>2474</v>
      </c>
      <c r="H975" t="s">
        <v>2475</v>
      </c>
      <c r="I975" t="s">
        <v>381</v>
      </c>
      <c r="J975" s="3" t="s">
        <v>2476</v>
      </c>
      <c r="K975" t="s">
        <v>2477</v>
      </c>
      <c r="L975" s="9">
        <v>6</v>
      </c>
      <c r="M975" s="9">
        <v>0</v>
      </c>
      <c r="N975">
        <v>6</v>
      </c>
      <c r="O975" t="s">
        <v>2478</v>
      </c>
      <c r="P975">
        <v>16</v>
      </c>
      <c r="Q975">
        <f>QtyRemaining*EstMfgMin/60</f>
        <v>1.6</v>
      </c>
      <c r="U975" t="str">
        <f t="shared" si="32"/>
        <v>2025-12</v>
      </c>
      <c r="V975" s="11">
        <f t="shared" si="33"/>
        <v>50</v>
      </c>
    </row>
    <row r="976" spans="1:22" x14ac:dyDescent="0.25">
      <c r="A976" s="2">
        <v>46000</v>
      </c>
      <c r="B976" s="2">
        <v>45932</v>
      </c>
      <c r="C976" t="s">
        <v>876</v>
      </c>
      <c r="D976">
        <v>50</v>
      </c>
      <c r="E976" t="s">
        <v>2473</v>
      </c>
      <c r="F976" t="s">
        <v>548</v>
      </c>
      <c r="G976" t="s">
        <v>2474</v>
      </c>
      <c r="H976" t="s">
        <v>2475</v>
      </c>
      <c r="I976" t="s">
        <v>381</v>
      </c>
      <c r="J976" s="3" t="s">
        <v>1746</v>
      </c>
      <c r="K976" t="s">
        <v>1747</v>
      </c>
      <c r="L976" s="9">
        <v>1</v>
      </c>
      <c r="M976" s="9">
        <v>0</v>
      </c>
      <c r="N976">
        <v>1</v>
      </c>
      <c r="P976">
        <v>0</v>
      </c>
      <c r="Q976">
        <f>QtyRemaining*EstMfgMin/60</f>
        <v>0</v>
      </c>
      <c r="U976" t="str">
        <f t="shared" si="32"/>
        <v>2025-12</v>
      </c>
      <c r="V976" s="11">
        <f t="shared" si="33"/>
        <v>50</v>
      </c>
    </row>
    <row r="977" spans="1:22" x14ac:dyDescent="0.25">
      <c r="A977" s="2">
        <v>46001</v>
      </c>
      <c r="B977" s="2">
        <v>45632</v>
      </c>
      <c r="C977" t="s">
        <v>876</v>
      </c>
      <c r="D977">
        <v>50</v>
      </c>
      <c r="E977" t="s">
        <v>1267</v>
      </c>
      <c r="F977" t="s">
        <v>548</v>
      </c>
      <c r="G977" t="s">
        <v>973</v>
      </c>
      <c r="H977" t="s">
        <v>1268</v>
      </c>
      <c r="I977" t="s">
        <v>381</v>
      </c>
      <c r="J977" s="3" t="s">
        <v>975</v>
      </c>
      <c r="K977" t="s">
        <v>976</v>
      </c>
      <c r="L977" s="9">
        <v>5</v>
      </c>
      <c r="M977" s="9">
        <v>0</v>
      </c>
      <c r="N977">
        <v>5</v>
      </c>
      <c r="O977" t="s">
        <v>1269</v>
      </c>
      <c r="P977">
        <v>1394</v>
      </c>
      <c r="Q977">
        <f>QtyRemaining*EstMfgMin/60</f>
        <v>116.16666666666667</v>
      </c>
      <c r="U977" t="str">
        <f t="shared" si="32"/>
        <v>2025-12</v>
      </c>
      <c r="V977" s="11">
        <f t="shared" si="33"/>
        <v>50</v>
      </c>
    </row>
    <row r="978" spans="1:22" x14ac:dyDescent="0.25">
      <c r="A978" s="2">
        <v>46001</v>
      </c>
      <c r="B978" s="2">
        <v>45636</v>
      </c>
      <c r="C978" t="s">
        <v>954</v>
      </c>
      <c r="D978">
        <v>50</v>
      </c>
      <c r="E978" t="s">
        <v>1160</v>
      </c>
      <c r="F978" t="s">
        <v>548</v>
      </c>
      <c r="G978" t="s">
        <v>973</v>
      </c>
      <c r="H978" t="s">
        <v>1161</v>
      </c>
      <c r="I978" t="s">
        <v>381</v>
      </c>
      <c r="J978" s="3" t="s">
        <v>2479</v>
      </c>
      <c r="K978" t="s">
        <v>2480</v>
      </c>
      <c r="L978" s="9">
        <v>1</v>
      </c>
      <c r="M978" s="9">
        <v>0</v>
      </c>
      <c r="N978">
        <v>1</v>
      </c>
      <c r="O978" t="s">
        <v>415</v>
      </c>
      <c r="P978">
        <v>14</v>
      </c>
      <c r="Q978">
        <f>QtyRemaining*EstMfgMin/60</f>
        <v>0.23333333333333334</v>
      </c>
      <c r="U978" t="str">
        <f t="shared" si="32"/>
        <v>2025-12</v>
      </c>
      <c r="V978" s="11">
        <f t="shared" si="33"/>
        <v>50</v>
      </c>
    </row>
    <row r="979" spans="1:22" x14ac:dyDescent="0.25">
      <c r="A979" s="2">
        <v>46001</v>
      </c>
      <c r="B979" s="2">
        <v>45636</v>
      </c>
      <c r="C979" t="s">
        <v>954</v>
      </c>
      <c r="D979">
        <v>50</v>
      </c>
      <c r="E979" t="s">
        <v>1160</v>
      </c>
      <c r="F979" t="s">
        <v>548</v>
      </c>
      <c r="G979" t="s">
        <v>973</v>
      </c>
      <c r="H979" t="s">
        <v>1161</v>
      </c>
      <c r="I979" t="s">
        <v>381</v>
      </c>
      <c r="J979" s="3" t="s">
        <v>2481</v>
      </c>
      <c r="K979" t="s">
        <v>2480</v>
      </c>
      <c r="L979" s="9">
        <v>1</v>
      </c>
      <c r="M979" s="9">
        <v>0</v>
      </c>
      <c r="N979">
        <v>1</v>
      </c>
      <c r="O979" t="s">
        <v>415</v>
      </c>
      <c r="P979">
        <v>14</v>
      </c>
      <c r="Q979">
        <f>QtyRemaining*EstMfgMin/60</f>
        <v>0.23333333333333334</v>
      </c>
      <c r="U979" t="str">
        <f t="shared" si="32"/>
        <v>2025-12</v>
      </c>
      <c r="V979" s="11">
        <f t="shared" si="33"/>
        <v>50</v>
      </c>
    </row>
    <row r="980" spans="1:22" x14ac:dyDescent="0.25">
      <c r="A980" s="2">
        <v>46001</v>
      </c>
      <c r="B980" s="2">
        <v>45636</v>
      </c>
      <c r="C980" t="s">
        <v>954</v>
      </c>
      <c r="D980">
        <v>50</v>
      </c>
      <c r="E980" t="s">
        <v>1160</v>
      </c>
      <c r="F980" t="s">
        <v>548</v>
      </c>
      <c r="G980" t="s">
        <v>973</v>
      </c>
      <c r="H980" t="s">
        <v>1161</v>
      </c>
      <c r="I980" t="s">
        <v>381</v>
      </c>
      <c r="J980" s="3" t="s">
        <v>2482</v>
      </c>
      <c r="K980" t="s">
        <v>2483</v>
      </c>
      <c r="L980" s="9">
        <v>1</v>
      </c>
      <c r="M980" s="9">
        <v>0</v>
      </c>
      <c r="N980">
        <v>1</v>
      </c>
      <c r="O980" t="s">
        <v>402</v>
      </c>
      <c r="P980">
        <v>28</v>
      </c>
      <c r="Q980">
        <f>QtyRemaining*EstMfgMin/60</f>
        <v>0.46666666666666667</v>
      </c>
      <c r="U980" t="str">
        <f t="shared" si="32"/>
        <v>2025-12</v>
      </c>
      <c r="V980" s="11">
        <f t="shared" si="33"/>
        <v>50</v>
      </c>
    </row>
    <row r="981" spans="1:22" x14ac:dyDescent="0.25">
      <c r="A981" s="2">
        <v>46001</v>
      </c>
      <c r="B981" s="2">
        <v>45636</v>
      </c>
      <c r="C981" t="s">
        <v>954</v>
      </c>
      <c r="D981">
        <v>50</v>
      </c>
      <c r="E981" t="s">
        <v>1160</v>
      </c>
      <c r="F981" t="s">
        <v>548</v>
      </c>
      <c r="G981" t="s">
        <v>973</v>
      </c>
      <c r="H981" t="s">
        <v>1161</v>
      </c>
      <c r="I981" t="s">
        <v>381</v>
      </c>
      <c r="J981" s="3" t="s">
        <v>2484</v>
      </c>
      <c r="K981" t="s">
        <v>2485</v>
      </c>
      <c r="L981" s="9">
        <v>1</v>
      </c>
      <c r="M981" s="9">
        <v>0</v>
      </c>
      <c r="N981">
        <v>1</v>
      </c>
      <c r="O981" t="s">
        <v>402</v>
      </c>
      <c r="P981">
        <v>5</v>
      </c>
      <c r="Q981">
        <f>QtyRemaining*EstMfgMin/60</f>
        <v>8.3333333333333329E-2</v>
      </c>
      <c r="U981" t="str">
        <f t="shared" si="32"/>
        <v>2025-12</v>
      </c>
      <c r="V981" s="11">
        <f t="shared" si="33"/>
        <v>50</v>
      </c>
    </row>
    <row r="982" spans="1:22" x14ac:dyDescent="0.25">
      <c r="A982" s="2">
        <v>46001</v>
      </c>
      <c r="B982" s="2">
        <v>45636</v>
      </c>
      <c r="C982" t="s">
        <v>954</v>
      </c>
      <c r="D982">
        <v>50</v>
      </c>
      <c r="E982" t="s">
        <v>1160</v>
      </c>
      <c r="F982" t="s">
        <v>548</v>
      </c>
      <c r="G982" t="s">
        <v>973</v>
      </c>
      <c r="H982" t="s">
        <v>1161</v>
      </c>
      <c r="I982" t="s">
        <v>381</v>
      </c>
      <c r="J982" s="3" t="s">
        <v>2486</v>
      </c>
      <c r="K982" t="s">
        <v>2485</v>
      </c>
      <c r="L982" s="9">
        <v>1</v>
      </c>
      <c r="M982" s="9">
        <v>0</v>
      </c>
      <c r="N982">
        <v>1</v>
      </c>
      <c r="O982" t="s">
        <v>402</v>
      </c>
      <c r="P982">
        <v>5</v>
      </c>
      <c r="Q982">
        <f>QtyRemaining*EstMfgMin/60</f>
        <v>8.3333333333333329E-2</v>
      </c>
      <c r="U982" t="str">
        <f t="shared" si="32"/>
        <v>2025-12</v>
      </c>
      <c r="V982" s="11">
        <f t="shared" si="33"/>
        <v>50</v>
      </c>
    </row>
    <row r="983" spans="1:22" x14ac:dyDescent="0.25">
      <c r="A983" s="2">
        <v>46001</v>
      </c>
      <c r="B983" s="2">
        <v>45636</v>
      </c>
      <c r="C983" t="s">
        <v>954</v>
      </c>
      <c r="D983">
        <v>50</v>
      </c>
      <c r="E983" t="s">
        <v>1160</v>
      </c>
      <c r="F983" t="s">
        <v>548</v>
      </c>
      <c r="G983" t="s">
        <v>973</v>
      </c>
      <c r="H983" t="s">
        <v>1161</v>
      </c>
      <c r="I983" t="s">
        <v>381</v>
      </c>
      <c r="J983" s="3" t="s">
        <v>2487</v>
      </c>
      <c r="K983" t="s">
        <v>2485</v>
      </c>
      <c r="L983" s="9">
        <v>1</v>
      </c>
      <c r="M983" s="9">
        <v>0</v>
      </c>
      <c r="N983">
        <v>1</v>
      </c>
      <c r="O983" t="s">
        <v>402</v>
      </c>
      <c r="P983">
        <v>5</v>
      </c>
      <c r="Q983">
        <f>QtyRemaining*EstMfgMin/60</f>
        <v>8.3333333333333329E-2</v>
      </c>
      <c r="U983" t="str">
        <f t="shared" si="32"/>
        <v>2025-12</v>
      </c>
      <c r="V983" s="11">
        <f t="shared" si="33"/>
        <v>50</v>
      </c>
    </row>
    <row r="984" spans="1:22" x14ac:dyDescent="0.25">
      <c r="A984" s="2">
        <v>46001</v>
      </c>
      <c r="B984" s="2">
        <v>45636</v>
      </c>
      <c r="C984" t="s">
        <v>954</v>
      </c>
      <c r="D984">
        <v>50</v>
      </c>
      <c r="E984" t="s">
        <v>1160</v>
      </c>
      <c r="F984" t="s">
        <v>548</v>
      </c>
      <c r="G984" t="s">
        <v>973</v>
      </c>
      <c r="H984" t="s">
        <v>1161</v>
      </c>
      <c r="I984" t="s">
        <v>381</v>
      </c>
      <c r="J984" s="3" t="s">
        <v>2488</v>
      </c>
      <c r="K984" t="s">
        <v>2485</v>
      </c>
      <c r="L984" s="9">
        <v>1</v>
      </c>
      <c r="M984" s="9">
        <v>0</v>
      </c>
      <c r="N984">
        <v>1</v>
      </c>
      <c r="O984" t="s">
        <v>402</v>
      </c>
      <c r="P984">
        <v>5</v>
      </c>
      <c r="Q984">
        <f>QtyRemaining*EstMfgMin/60</f>
        <v>8.3333333333333329E-2</v>
      </c>
      <c r="U984" t="str">
        <f t="shared" si="32"/>
        <v>2025-12</v>
      </c>
      <c r="V984" s="11">
        <f t="shared" si="33"/>
        <v>50</v>
      </c>
    </row>
    <row r="985" spans="1:22" x14ac:dyDescent="0.25">
      <c r="A985" s="2">
        <v>46001</v>
      </c>
      <c r="B985" s="2">
        <v>45636</v>
      </c>
      <c r="C985" t="s">
        <v>954</v>
      </c>
      <c r="D985">
        <v>50</v>
      </c>
      <c r="E985" t="s">
        <v>1160</v>
      </c>
      <c r="F985" t="s">
        <v>548</v>
      </c>
      <c r="G985" t="s">
        <v>973</v>
      </c>
      <c r="H985" t="s">
        <v>1161</v>
      </c>
      <c r="I985" t="s">
        <v>381</v>
      </c>
      <c r="J985" s="3" t="s">
        <v>2489</v>
      </c>
      <c r="K985" t="s">
        <v>2485</v>
      </c>
      <c r="L985" s="9">
        <v>1</v>
      </c>
      <c r="M985" s="9">
        <v>0</v>
      </c>
      <c r="N985">
        <v>1</v>
      </c>
      <c r="O985" t="s">
        <v>402</v>
      </c>
      <c r="P985">
        <v>5</v>
      </c>
      <c r="Q985">
        <f>QtyRemaining*EstMfgMin/60</f>
        <v>8.3333333333333329E-2</v>
      </c>
      <c r="U985" t="str">
        <f t="shared" si="32"/>
        <v>2025-12</v>
      </c>
      <c r="V985" s="11">
        <f t="shared" si="33"/>
        <v>50</v>
      </c>
    </row>
    <row r="986" spans="1:22" x14ac:dyDescent="0.25">
      <c r="A986" s="2">
        <v>46001</v>
      </c>
      <c r="B986" s="2">
        <v>45636</v>
      </c>
      <c r="C986" t="s">
        <v>954</v>
      </c>
      <c r="D986">
        <v>50</v>
      </c>
      <c r="E986" t="s">
        <v>1160</v>
      </c>
      <c r="F986" t="s">
        <v>548</v>
      </c>
      <c r="G986" t="s">
        <v>973</v>
      </c>
      <c r="H986" t="s">
        <v>1161</v>
      </c>
      <c r="I986" t="s">
        <v>381</v>
      </c>
      <c r="J986" s="3" t="s">
        <v>2490</v>
      </c>
      <c r="K986" t="s">
        <v>2491</v>
      </c>
      <c r="L986" s="9">
        <v>1</v>
      </c>
      <c r="M986" s="9">
        <v>0</v>
      </c>
      <c r="N986">
        <v>1</v>
      </c>
      <c r="O986" t="s">
        <v>402</v>
      </c>
      <c r="P986">
        <v>5</v>
      </c>
      <c r="Q986">
        <f>QtyRemaining*EstMfgMin/60</f>
        <v>8.3333333333333329E-2</v>
      </c>
      <c r="U986" t="str">
        <f t="shared" si="32"/>
        <v>2025-12</v>
      </c>
      <c r="V986" s="11">
        <f t="shared" si="33"/>
        <v>50</v>
      </c>
    </row>
    <row r="987" spans="1:22" x14ac:dyDescent="0.25">
      <c r="A987" s="2">
        <v>46001</v>
      </c>
      <c r="B987" s="2">
        <v>45636</v>
      </c>
      <c r="C987" t="s">
        <v>954</v>
      </c>
      <c r="D987">
        <v>50</v>
      </c>
      <c r="E987" t="s">
        <v>1160</v>
      </c>
      <c r="F987" t="s">
        <v>548</v>
      </c>
      <c r="G987" t="s">
        <v>973</v>
      </c>
      <c r="H987" t="s">
        <v>1161</v>
      </c>
      <c r="I987" t="s">
        <v>381</v>
      </c>
      <c r="J987" s="3" t="s">
        <v>2492</v>
      </c>
      <c r="K987" t="s">
        <v>2491</v>
      </c>
      <c r="L987" s="9">
        <v>1</v>
      </c>
      <c r="M987" s="9">
        <v>0</v>
      </c>
      <c r="N987">
        <v>1</v>
      </c>
      <c r="O987" t="s">
        <v>402</v>
      </c>
      <c r="P987">
        <v>5</v>
      </c>
      <c r="Q987">
        <f>QtyRemaining*EstMfgMin/60</f>
        <v>8.3333333333333329E-2</v>
      </c>
      <c r="U987" t="str">
        <f t="shared" si="32"/>
        <v>2025-12</v>
      </c>
      <c r="V987" s="11">
        <f t="shared" si="33"/>
        <v>50</v>
      </c>
    </row>
    <row r="988" spans="1:22" x14ac:dyDescent="0.25">
      <c r="A988" s="2">
        <v>46001</v>
      </c>
      <c r="B988" s="2">
        <v>45636</v>
      </c>
      <c r="C988" t="s">
        <v>954</v>
      </c>
      <c r="D988">
        <v>50</v>
      </c>
      <c r="E988" t="s">
        <v>1160</v>
      </c>
      <c r="F988" t="s">
        <v>548</v>
      </c>
      <c r="G988" t="s">
        <v>973</v>
      </c>
      <c r="H988" t="s">
        <v>1161</v>
      </c>
      <c r="I988" t="s">
        <v>381</v>
      </c>
      <c r="J988" s="3" t="s">
        <v>2493</v>
      </c>
      <c r="K988" t="s">
        <v>1191</v>
      </c>
      <c r="L988" s="9">
        <v>1</v>
      </c>
      <c r="M988" s="9">
        <v>0</v>
      </c>
      <c r="N988">
        <v>1</v>
      </c>
      <c r="O988" t="s">
        <v>402</v>
      </c>
      <c r="P988">
        <v>14</v>
      </c>
      <c r="Q988">
        <f>QtyRemaining*EstMfgMin/60</f>
        <v>0.23333333333333334</v>
      </c>
      <c r="U988" t="str">
        <f t="shared" si="32"/>
        <v>2025-12</v>
      </c>
      <c r="V988" s="11">
        <f t="shared" si="33"/>
        <v>50</v>
      </c>
    </row>
    <row r="989" spans="1:22" x14ac:dyDescent="0.25">
      <c r="A989" s="2">
        <v>46001</v>
      </c>
      <c r="B989" s="2">
        <v>45636</v>
      </c>
      <c r="C989" t="s">
        <v>954</v>
      </c>
      <c r="D989">
        <v>50</v>
      </c>
      <c r="E989" t="s">
        <v>1160</v>
      </c>
      <c r="F989" t="s">
        <v>548</v>
      </c>
      <c r="G989" t="s">
        <v>973</v>
      </c>
      <c r="H989" t="s">
        <v>1161</v>
      </c>
      <c r="I989" t="s">
        <v>381</v>
      </c>
      <c r="J989" s="3" t="s">
        <v>2494</v>
      </c>
      <c r="K989" t="s">
        <v>1191</v>
      </c>
      <c r="L989" s="9">
        <v>1</v>
      </c>
      <c r="M989" s="9">
        <v>0</v>
      </c>
      <c r="N989">
        <v>1</v>
      </c>
      <c r="O989" t="s">
        <v>402</v>
      </c>
      <c r="P989">
        <v>14</v>
      </c>
      <c r="Q989">
        <f>QtyRemaining*EstMfgMin/60</f>
        <v>0.23333333333333334</v>
      </c>
      <c r="U989" t="str">
        <f t="shared" si="32"/>
        <v>2025-12</v>
      </c>
      <c r="V989" s="11">
        <f t="shared" si="33"/>
        <v>50</v>
      </c>
    </row>
    <row r="990" spans="1:22" x14ac:dyDescent="0.25">
      <c r="A990" s="2">
        <v>46001</v>
      </c>
      <c r="B990" s="2">
        <v>45636</v>
      </c>
      <c r="C990" t="s">
        <v>954</v>
      </c>
      <c r="D990">
        <v>50</v>
      </c>
      <c r="E990" t="s">
        <v>1160</v>
      </c>
      <c r="F990" t="s">
        <v>548</v>
      </c>
      <c r="G990" t="s">
        <v>973</v>
      </c>
      <c r="H990" t="s">
        <v>1161</v>
      </c>
      <c r="I990" t="s">
        <v>381</v>
      </c>
      <c r="J990" s="3" t="s">
        <v>2495</v>
      </c>
      <c r="K990" t="s">
        <v>1191</v>
      </c>
      <c r="L990" s="9">
        <v>1</v>
      </c>
      <c r="M990" s="9">
        <v>0</v>
      </c>
      <c r="N990">
        <v>1</v>
      </c>
      <c r="O990" t="s">
        <v>402</v>
      </c>
      <c r="P990">
        <v>14</v>
      </c>
      <c r="Q990">
        <f>QtyRemaining*EstMfgMin/60</f>
        <v>0.23333333333333334</v>
      </c>
      <c r="U990" t="str">
        <f t="shared" si="32"/>
        <v>2025-12</v>
      </c>
      <c r="V990" s="11">
        <f t="shared" si="33"/>
        <v>50</v>
      </c>
    </row>
    <row r="991" spans="1:22" x14ac:dyDescent="0.25">
      <c r="A991" s="2">
        <v>46001</v>
      </c>
      <c r="B991" s="2">
        <v>45636</v>
      </c>
      <c r="C991" t="s">
        <v>954</v>
      </c>
      <c r="D991">
        <v>50</v>
      </c>
      <c r="E991" t="s">
        <v>1160</v>
      </c>
      <c r="F991" t="s">
        <v>548</v>
      </c>
      <c r="G991" t="s">
        <v>973</v>
      </c>
      <c r="H991" t="s">
        <v>1161</v>
      </c>
      <c r="I991" t="s">
        <v>381</v>
      </c>
      <c r="J991" s="3" t="s">
        <v>2496</v>
      </c>
      <c r="K991" t="s">
        <v>2497</v>
      </c>
      <c r="L991" s="9">
        <v>1</v>
      </c>
      <c r="M991" s="9">
        <v>0</v>
      </c>
      <c r="N991">
        <v>1</v>
      </c>
      <c r="O991" t="s">
        <v>402</v>
      </c>
      <c r="P991">
        <v>14</v>
      </c>
      <c r="Q991">
        <f>QtyRemaining*EstMfgMin/60</f>
        <v>0.23333333333333334</v>
      </c>
      <c r="U991" t="str">
        <f t="shared" si="32"/>
        <v>2025-12</v>
      </c>
      <c r="V991" s="11">
        <f t="shared" si="33"/>
        <v>50</v>
      </c>
    </row>
    <row r="992" spans="1:22" x14ac:dyDescent="0.25">
      <c r="A992" s="2">
        <v>46001</v>
      </c>
      <c r="B992" s="2">
        <v>45636</v>
      </c>
      <c r="C992" t="s">
        <v>954</v>
      </c>
      <c r="D992">
        <v>50</v>
      </c>
      <c r="E992" t="s">
        <v>1160</v>
      </c>
      <c r="F992" t="s">
        <v>548</v>
      </c>
      <c r="G992" t="s">
        <v>973</v>
      </c>
      <c r="H992" t="s">
        <v>1161</v>
      </c>
      <c r="I992" t="s">
        <v>381</v>
      </c>
      <c r="J992" s="3" t="s">
        <v>2498</v>
      </c>
      <c r="K992" t="s">
        <v>1191</v>
      </c>
      <c r="L992" s="9">
        <v>1</v>
      </c>
      <c r="M992" s="9">
        <v>0</v>
      </c>
      <c r="N992">
        <v>1</v>
      </c>
      <c r="O992" t="s">
        <v>402</v>
      </c>
      <c r="P992">
        <v>14</v>
      </c>
      <c r="Q992">
        <f>QtyRemaining*EstMfgMin/60</f>
        <v>0.23333333333333334</v>
      </c>
      <c r="U992" t="str">
        <f t="shared" si="32"/>
        <v>2025-12</v>
      </c>
      <c r="V992" s="11">
        <f t="shared" si="33"/>
        <v>50</v>
      </c>
    </row>
    <row r="993" spans="1:22" x14ac:dyDescent="0.25">
      <c r="A993" s="2">
        <v>46001</v>
      </c>
      <c r="B993" s="2">
        <v>45636</v>
      </c>
      <c r="C993" t="s">
        <v>954</v>
      </c>
      <c r="D993">
        <v>50</v>
      </c>
      <c r="E993" t="s">
        <v>1160</v>
      </c>
      <c r="F993" t="s">
        <v>548</v>
      </c>
      <c r="G993" t="s">
        <v>973</v>
      </c>
      <c r="H993" t="s">
        <v>1161</v>
      </c>
      <c r="I993" t="s">
        <v>381</v>
      </c>
      <c r="J993" s="3" t="s">
        <v>2499</v>
      </c>
      <c r="K993" t="s">
        <v>1163</v>
      </c>
      <c r="L993" s="9">
        <v>1</v>
      </c>
      <c r="M993" s="9">
        <v>0</v>
      </c>
      <c r="N993">
        <v>1</v>
      </c>
      <c r="O993" t="s">
        <v>402</v>
      </c>
      <c r="P993">
        <v>15</v>
      </c>
      <c r="Q993">
        <f>QtyRemaining*EstMfgMin/60</f>
        <v>0.25</v>
      </c>
      <c r="U993" t="str">
        <f t="shared" si="32"/>
        <v>2025-12</v>
      </c>
      <c r="V993" s="11">
        <f t="shared" si="33"/>
        <v>50</v>
      </c>
    </row>
    <row r="994" spans="1:22" x14ac:dyDescent="0.25">
      <c r="A994" s="2">
        <v>46001</v>
      </c>
      <c r="B994" s="2">
        <v>45636</v>
      </c>
      <c r="C994" t="s">
        <v>954</v>
      </c>
      <c r="D994">
        <v>50</v>
      </c>
      <c r="E994" t="s">
        <v>1160</v>
      </c>
      <c r="F994" t="s">
        <v>548</v>
      </c>
      <c r="G994" t="s">
        <v>973</v>
      </c>
      <c r="H994" t="s">
        <v>1161</v>
      </c>
      <c r="I994" t="s">
        <v>381</v>
      </c>
      <c r="J994" s="3" t="s">
        <v>2500</v>
      </c>
      <c r="K994" t="s">
        <v>1163</v>
      </c>
      <c r="L994" s="9">
        <v>1</v>
      </c>
      <c r="M994" s="9">
        <v>0</v>
      </c>
      <c r="N994">
        <v>1</v>
      </c>
      <c r="O994" t="s">
        <v>402</v>
      </c>
      <c r="P994">
        <v>15</v>
      </c>
      <c r="Q994">
        <f>QtyRemaining*EstMfgMin/60</f>
        <v>0.25</v>
      </c>
      <c r="U994" t="str">
        <f t="shared" si="32"/>
        <v>2025-12</v>
      </c>
      <c r="V994" s="11">
        <f t="shared" si="33"/>
        <v>50</v>
      </c>
    </row>
    <row r="995" spans="1:22" x14ac:dyDescent="0.25">
      <c r="A995" s="2">
        <v>46001</v>
      </c>
      <c r="B995" s="2">
        <v>45636</v>
      </c>
      <c r="C995" t="s">
        <v>954</v>
      </c>
      <c r="D995">
        <v>50</v>
      </c>
      <c r="E995" t="s">
        <v>1160</v>
      </c>
      <c r="F995" t="s">
        <v>548</v>
      </c>
      <c r="G995" t="s">
        <v>973</v>
      </c>
      <c r="H995" t="s">
        <v>1161</v>
      </c>
      <c r="I995" t="s">
        <v>381</v>
      </c>
      <c r="J995" s="3" t="s">
        <v>2501</v>
      </c>
      <c r="K995" t="s">
        <v>2485</v>
      </c>
      <c r="L995" s="9">
        <v>1</v>
      </c>
      <c r="M995" s="9">
        <v>0</v>
      </c>
      <c r="N995">
        <v>1</v>
      </c>
      <c r="O995" t="s">
        <v>402</v>
      </c>
      <c r="P995">
        <v>5</v>
      </c>
      <c r="Q995">
        <f>QtyRemaining*EstMfgMin/60</f>
        <v>8.3333333333333329E-2</v>
      </c>
      <c r="U995" t="str">
        <f t="shared" si="32"/>
        <v>2025-12</v>
      </c>
      <c r="V995" s="11">
        <f t="shared" si="33"/>
        <v>50</v>
      </c>
    </row>
    <row r="996" spans="1:22" x14ac:dyDescent="0.25">
      <c r="A996" s="2">
        <v>46001</v>
      </c>
      <c r="B996" s="2">
        <v>45636</v>
      </c>
      <c r="C996" t="s">
        <v>954</v>
      </c>
      <c r="D996">
        <v>50</v>
      </c>
      <c r="E996" t="s">
        <v>1160</v>
      </c>
      <c r="F996" t="s">
        <v>548</v>
      </c>
      <c r="G996" t="s">
        <v>973</v>
      </c>
      <c r="H996" t="s">
        <v>1161</v>
      </c>
      <c r="I996" t="s">
        <v>381</v>
      </c>
      <c r="J996" s="3" t="s">
        <v>2502</v>
      </c>
      <c r="K996" t="s">
        <v>1191</v>
      </c>
      <c r="L996" s="9">
        <v>1</v>
      </c>
      <c r="M996" s="9">
        <v>0</v>
      </c>
      <c r="N996">
        <v>1</v>
      </c>
      <c r="O996" t="s">
        <v>402</v>
      </c>
      <c r="P996">
        <v>14</v>
      </c>
      <c r="Q996">
        <f>QtyRemaining*EstMfgMin/60</f>
        <v>0.23333333333333334</v>
      </c>
      <c r="U996" t="str">
        <f t="shared" si="32"/>
        <v>2025-12</v>
      </c>
      <c r="V996" s="11">
        <f t="shared" si="33"/>
        <v>50</v>
      </c>
    </row>
    <row r="997" spans="1:22" x14ac:dyDescent="0.25">
      <c r="A997" s="2">
        <v>46001</v>
      </c>
      <c r="B997" s="2">
        <v>45636</v>
      </c>
      <c r="C997" t="s">
        <v>954</v>
      </c>
      <c r="D997">
        <v>50</v>
      </c>
      <c r="E997" t="s">
        <v>1160</v>
      </c>
      <c r="F997" t="s">
        <v>548</v>
      </c>
      <c r="G997" t="s">
        <v>973</v>
      </c>
      <c r="H997" t="s">
        <v>1161</v>
      </c>
      <c r="I997" t="s">
        <v>381</v>
      </c>
      <c r="J997" s="3" t="s">
        <v>2503</v>
      </c>
      <c r="K997" t="s">
        <v>1163</v>
      </c>
      <c r="L997" s="9">
        <v>1</v>
      </c>
      <c r="M997" s="9">
        <v>0</v>
      </c>
      <c r="N997">
        <v>1</v>
      </c>
      <c r="O997" t="s">
        <v>402</v>
      </c>
      <c r="P997">
        <v>15</v>
      </c>
      <c r="Q997">
        <f>QtyRemaining*EstMfgMin/60</f>
        <v>0.25</v>
      </c>
      <c r="U997" t="str">
        <f t="shared" si="32"/>
        <v>2025-12</v>
      </c>
      <c r="V997" s="11">
        <f t="shared" si="33"/>
        <v>50</v>
      </c>
    </row>
    <row r="998" spans="1:22" x14ac:dyDescent="0.25">
      <c r="A998" s="2">
        <v>46001</v>
      </c>
      <c r="B998" s="2">
        <v>45636</v>
      </c>
      <c r="C998" t="s">
        <v>954</v>
      </c>
      <c r="D998">
        <v>50</v>
      </c>
      <c r="E998" t="s">
        <v>1160</v>
      </c>
      <c r="F998" t="s">
        <v>548</v>
      </c>
      <c r="G998" t="s">
        <v>973</v>
      </c>
      <c r="H998" t="s">
        <v>1161</v>
      </c>
      <c r="I998" t="s">
        <v>381</v>
      </c>
      <c r="J998" s="3" t="s">
        <v>2504</v>
      </c>
      <c r="K998" t="s">
        <v>2505</v>
      </c>
      <c r="L998" s="9">
        <v>1</v>
      </c>
      <c r="M998" s="9">
        <v>0</v>
      </c>
      <c r="N998">
        <v>1</v>
      </c>
      <c r="O998" t="s">
        <v>402</v>
      </c>
      <c r="P998">
        <v>5</v>
      </c>
      <c r="Q998">
        <f>QtyRemaining*EstMfgMin/60</f>
        <v>8.3333333333333329E-2</v>
      </c>
      <c r="U998" t="str">
        <f t="shared" si="32"/>
        <v>2025-12</v>
      </c>
      <c r="V998" s="11">
        <f t="shared" si="33"/>
        <v>50</v>
      </c>
    </row>
    <row r="999" spans="1:22" x14ac:dyDescent="0.25">
      <c r="A999" s="2">
        <v>46001</v>
      </c>
      <c r="B999" s="2">
        <v>45636</v>
      </c>
      <c r="C999" t="s">
        <v>954</v>
      </c>
      <c r="D999">
        <v>50</v>
      </c>
      <c r="E999" t="s">
        <v>1160</v>
      </c>
      <c r="F999" t="s">
        <v>548</v>
      </c>
      <c r="G999" t="s">
        <v>973</v>
      </c>
      <c r="H999" t="s">
        <v>1161</v>
      </c>
      <c r="I999" t="s">
        <v>381</v>
      </c>
      <c r="J999" s="3" t="s">
        <v>2506</v>
      </c>
      <c r="K999" t="s">
        <v>1163</v>
      </c>
      <c r="L999" s="9">
        <v>1</v>
      </c>
      <c r="M999" s="9">
        <v>0</v>
      </c>
      <c r="N999">
        <v>1</v>
      </c>
      <c r="O999" t="s">
        <v>402</v>
      </c>
      <c r="P999">
        <v>24</v>
      </c>
      <c r="Q999">
        <f>QtyRemaining*EstMfgMin/60</f>
        <v>0.4</v>
      </c>
      <c r="U999" t="str">
        <f t="shared" si="32"/>
        <v>2025-12</v>
      </c>
      <c r="V999" s="11">
        <f t="shared" si="33"/>
        <v>50</v>
      </c>
    </row>
    <row r="1000" spans="1:22" x14ac:dyDescent="0.25">
      <c r="A1000" s="2">
        <v>46001</v>
      </c>
      <c r="B1000" s="2">
        <v>45636</v>
      </c>
      <c r="C1000" t="s">
        <v>954</v>
      </c>
      <c r="D1000">
        <v>50</v>
      </c>
      <c r="E1000" t="s">
        <v>1160</v>
      </c>
      <c r="F1000" t="s">
        <v>548</v>
      </c>
      <c r="G1000" t="s">
        <v>973</v>
      </c>
      <c r="H1000" t="s">
        <v>1161</v>
      </c>
      <c r="I1000" t="s">
        <v>381</v>
      </c>
      <c r="J1000" s="3" t="s">
        <v>2507</v>
      </c>
      <c r="K1000" t="s">
        <v>1163</v>
      </c>
      <c r="L1000" s="9">
        <v>1</v>
      </c>
      <c r="M1000" s="9">
        <v>0</v>
      </c>
      <c r="N1000">
        <v>1</v>
      </c>
      <c r="O1000" t="s">
        <v>402</v>
      </c>
      <c r="P1000">
        <v>24</v>
      </c>
      <c r="Q1000">
        <f>QtyRemaining*EstMfgMin/60</f>
        <v>0.4</v>
      </c>
      <c r="U1000" t="str">
        <f t="shared" si="32"/>
        <v>2025-12</v>
      </c>
      <c r="V1000" s="11">
        <f t="shared" si="33"/>
        <v>50</v>
      </c>
    </row>
    <row r="1001" spans="1:22" x14ac:dyDescent="0.25">
      <c r="A1001" s="2">
        <v>46001</v>
      </c>
      <c r="B1001" s="2">
        <v>45636</v>
      </c>
      <c r="C1001" t="s">
        <v>954</v>
      </c>
      <c r="D1001">
        <v>50</v>
      </c>
      <c r="E1001" t="s">
        <v>1160</v>
      </c>
      <c r="F1001" t="s">
        <v>548</v>
      </c>
      <c r="G1001" t="s">
        <v>973</v>
      </c>
      <c r="H1001" t="s">
        <v>1161</v>
      </c>
      <c r="I1001" t="s">
        <v>381</v>
      </c>
      <c r="J1001" s="3" t="s">
        <v>2508</v>
      </c>
      <c r="K1001" t="s">
        <v>1163</v>
      </c>
      <c r="L1001" s="9">
        <v>1</v>
      </c>
      <c r="M1001" s="9">
        <v>0</v>
      </c>
      <c r="N1001">
        <v>1</v>
      </c>
      <c r="O1001" t="s">
        <v>402</v>
      </c>
      <c r="P1001">
        <v>24</v>
      </c>
      <c r="Q1001">
        <f>QtyRemaining*EstMfgMin/60</f>
        <v>0.4</v>
      </c>
      <c r="U1001" t="str">
        <f t="shared" si="32"/>
        <v>2025-12</v>
      </c>
      <c r="V1001" s="11">
        <f t="shared" si="33"/>
        <v>50</v>
      </c>
    </row>
    <row r="1002" spans="1:22" x14ac:dyDescent="0.25">
      <c r="A1002" s="2">
        <v>46001</v>
      </c>
      <c r="B1002" s="2">
        <v>45636</v>
      </c>
      <c r="C1002" t="s">
        <v>954</v>
      </c>
      <c r="D1002">
        <v>50</v>
      </c>
      <c r="E1002" t="s">
        <v>1160</v>
      </c>
      <c r="F1002" t="s">
        <v>548</v>
      </c>
      <c r="G1002" t="s">
        <v>973</v>
      </c>
      <c r="H1002" t="s">
        <v>1161</v>
      </c>
      <c r="I1002" t="s">
        <v>381</v>
      </c>
      <c r="J1002" s="3" t="s">
        <v>2509</v>
      </c>
      <c r="K1002" t="s">
        <v>1163</v>
      </c>
      <c r="L1002" s="9">
        <v>1</v>
      </c>
      <c r="M1002" s="9">
        <v>0</v>
      </c>
      <c r="N1002">
        <v>1</v>
      </c>
      <c r="O1002" t="s">
        <v>402</v>
      </c>
      <c r="P1002">
        <v>24</v>
      </c>
      <c r="Q1002">
        <f>QtyRemaining*EstMfgMin/60</f>
        <v>0.4</v>
      </c>
      <c r="U1002" t="str">
        <f t="shared" si="32"/>
        <v>2025-12</v>
      </c>
      <c r="V1002" s="11">
        <f t="shared" si="33"/>
        <v>50</v>
      </c>
    </row>
    <row r="1003" spans="1:22" x14ac:dyDescent="0.25">
      <c r="A1003" s="2">
        <v>46001</v>
      </c>
      <c r="B1003" s="2">
        <v>45636</v>
      </c>
      <c r="C1003" t="s">
        <v>954</v>
      </c>
      <c r="D1003">
        <v>50</v>
      </c>
      <c r="E1003" t="s">
        <v>1160</v>
      </c>
      <c r="F1003" t="s">
        <v>548</v>
      </c>
      <c r="G1003" t="s">
        <v>973</v>
      </c>
      <c r="H1003" t="s">
        <v>1161</v>
      </c>
      <c r="I1003" t="s">
        <v>381</v>
      </c>
      <c r="J1003" s="3" t="s">
        <v>2510</v>
      </c>
      <c r="K1003" t="s">
        <v>1163</v>
      </c>
      <c r="L1003" s="9">
        <v>1</v>
      </c>
      <c r="M1003" s="9">
        <v>0</v>
      </c>
      <c r="N1003">
        <v>1</v>
      </c>
      <c r="O1003" t="s">
        <v>402</v>
      </c>
      <c r="P1003">
        <v>24</v>
      </c>
      <c r="Q1003">
        <f>QtyRemaining*EstMfgMin/60</f>
        <v>0.4</v>
      </c>
      <c r="U1003" t="str">
        <f t="shared" si="32"/>
        <v>2025-12</v>
      </c>
      <c r="V1003" s="11">
        <f t="shared" si="33"/>
        <v>50</v>
      </c>
    </row>
    <row r="1004" spans="1:22" x14ac:dyDescent="0.25">
      <c r="A1004" s="2">
        <v>46001</v>
      </c>
      <c r="B1004" s="2">
        <v>45636</v>
      </c>
      <c r="C1004" t="s">
        <v>954</v>
      </c>
      <c r="D1004">
        <v>50</v>
      </c>
      <c r="E1004" t="s">
        <v>1160</v>
      </c>
      <c r="F1004" t="s">
        <v>548</v>
      </c>
      <c r="G1004" t="s">
        <v>973</v>
      </c>
      <c r="H1004" t="s">
        <v>1161</v>
      </c>
      <c r="I1004" t="s">
        <v>381</v>
      </c>
      <c r="J1004" s="3" t="s">
        <v>2511</v>
      </c>
      <c r="K1004" t="s">
        <v>1163</v>
      </c>
      <c r="L1004" s="9">
        <v>1</v>
      </c>
      <c r="M1004" s="9">
        <v>0</v>
      </c>
      <c r="N1004">
        <v>1</v>
      </c>
      <c r="O1004" t="s">
        <v>402</v>
      </c>
      <c r="P1004">
        <v>24</v>
      </c>
      <c r="Q1004">
        <f>QtyRemaining*EstMfgMin/60</f>
        <v>0.4</v>
      </c>
      <c r="U1004" t="str">
        <f t="shared" si="32"/>
        <v>2025-12</v>
      </c>
      <c r="V1004" s="11">
        <f t="shared" si="33"/>
        <v>50</v>
      </c>
    </row>
    <row r="1005" spans="1:22" x14ac:dyDescent="0.25">
      <c r="A1005" s="2">
        <v>46001</v>
      </c>
      <c r="B1005" s="2">
        <v>45636</v>
      </c>
      <c r="C1005" t="s">
        <v>954</v>
      </c>
      <c r="D1005">
        <v>50</v>
      </c>
      <c r="E1005" t="s">
        <v>1160</v>
      </c>
      <c r="F1005" t="s">
        <v>548</v>
      </c>
      <c r="G1005" t="s">
        <v>973</v>
      </c>
      <c r="H1005" t="s">
        <v>1161</v>
      </c>
      <c r="I1005" t="s">
        <v>381</v>
      </c>
      <c r="J1005" s="3" t="s">
        <v>2512</v>
      </c>
      <c r="K1005" t="s">
        <v>1163</v>
      </c>
      <c r="L1005" s="9">
        <v>1</v>
      </c>
      <c r="M1005" s="9">
        <v>0</v>
      </c>
      <c r="N1005">
        <v>1</v>
      </c>
      <c r="O1005" t="s">
        <v>402</v>
      </c>
      <c r="P1005">
        <v>20</v>
      </c>
      <c r="Q1005">
        <f>QtyRemaining*EstMfgMin/60</f>
        <v>0.33333333333333331</v>
      </c>
      <c r="U1005" t="str">
        <f t="shared" si="32"/>
        <v>2025-12</v>
      </c>
      <c r="V1005" s="11">
        <f t="shared" si="33"/>
        <v>50</v>
      </c>
    </row>
    <row r="1006" spans="1:22" x14ac:dyDescent="0.25">
      <c r="A1006" s="2">
        <v>46001</v>
      </c>
      <c r="B1006" s="2">
        <v>45636</v>
      </c>
      <c r="C1006" t="s">
        <v>954</v>
      </c>
      <c r="D1006">
        <v>50</v>
      </c>
      <c r="E1006" t="s">
        <v>1160</v>
      </c>
      <c r="F1006" t="s">
        <v>548</v>
      </c>
      <c r="G1006" t="s">
        <v>973</v>
      </c>
      <c r="H1006" t="s">
        <v>1161</v>
      </c>
      <c r="I1006" t="s">
        <v>381</v>
      </c>
      <c r="J1006" s="3" t="s">
        <v>2513</v>
      </c>
      <c r="K1006" t="s">
        <v>2514</v>
      </c>
      <c r="L1006" s="9">
        <v>1</v>
      </c>
      <c r="M1006" s="9">
        <v>0</v>
      </c>
      <c r="N1006">
        <v>1</v>
      </c>
      <c r="O1006" t="s">
        <v>402</v>
      </c>
      <c r="P1006">
        <v>14</v>
      </c>
      <c r="Q1006">
        <f>QtyRemaining*EstMfgMin/60</f>
        <v>0.23333333333333334</v>
      </c>
      <c r="U1006" t="str">
        <f t="shared" si="32"/>
        <v>2025-12</v>
      </c>
      <c r="V1006" s="11">
        <f t="shared" si="33"/>
        <v>50</v>
      </c>
    </row>
    <row r="1007" spans="1:22" x14ac:dyDescent="0.25">
      <c r="A1007" s="2">
        <v>46001</v>
      </c>
      <c r="B1007" s="2">
        <v>45636</v>
      </c>
      <c r="C1007" t="s">
        <v>954</v>
      </c>
      <c r="D1007">
        <v>50</v>
      </c>
      <c r="E1007" t="s">
        <v>1160</v>
      </c>
      <c r="F1007" t="s">
        <v>548</v>
      </c>
      <c r="G1007" t="s">
        <v>973</v>
      </c>
      <c r="H1007" t="s">
        <v>1161</v>
      </c>
      <c r="I1007" t="s">
        <v>381</v>
      </c>
      <c r="J1007" s="3" t="s">
        <v>2515</v>
      </c>
      <c r="K1007" t="s">
        <v>2516</v>
      </c>
      <c r="L1007" s="9">
        <v>1</v>
      </c>
      <c r="M1007" s="9">
        <v>0</v>
      </c>
      <c r="N1007">
        <v>1</v>
      </c>
      <c r="O1007" t="s">
        <v>402</v>
      </c>
      <c r="P1007">
        <v>14</v>
      </c>
      <c r="Q1007">
        <f>QtyRemaining*EstMfgMin/60</f>
        <v>0.23333333333333334</v>
      </c>
      <c r="U1007" t="str">
        <f t="shared" si="32"/>
        <v>2025-12</v>
      </c>
      <c r="V1007" s="11">
        <f t="shared" si="33"/>
        <v>50</v>
      </c>
    </row>
    <row r="1008" spans="1:22" x14ac:dyDescent="0.25">
      <c r="A1008" s="2">
        <v>46001</v>
      </c>
      <c r="B1008" s="2">
        <v>45636</v>
      </c>
      <c r="C1008" t="s">
        <v>954</v>
      </c>
      <c r="D1008">
        <v>50</v>
      </c>
      <c r="E1008" t="s">
        <v>1160</v>
      </c>
      <c r="F1008" t="s">
        <v>548</v>
      </c>
      <c r="G1008" t="s">
        <v>973</v>
      </c>
      <c r="H1008" t="s">
        <v>1161</v>
      </c>
      <c r="I1008" t="s">
        <v>381</v>
      </c>
      <c r="J1008" s="3" t="s">
        <v>2517</v>
      </c>
      <c r="K1008" t="s">
        <v>1163</v>
      </c>
      <c r="L1008" s="9">
        <v>1</v>
      </c>
      <c r="M1008" s="9">
        <v>0</v>
      </c>
      <c r="N1008">
        <v>1</v>
      </c>
      <c r="O1008" t="s">
        <v>402</v>
      </c>
      <c r="P1008">
        <v>24</v>
      </c>
      <c r="Q1008">
        <f>QtyRemaining*EstMfgMin/60</f>
        <v>0.4</v>
      </c>
      <c r="U1008" t="str">
        <f t="shared" si="32"/>
        <v>2025-12</v>
      </c>
      <c r="V1008" s="11">
        <f t="shared" si="33"/>
        <v>50</v>
      </c>
    </row>
    <row r="1009" spans="1:22" x14ac:dyDescent="0.25">
      <c r="A1009" s="2">
        <v>46001</v>
      </c>
      <c r="B1009" s="2">
        <v>45636</v>
      </c>
      <c r="C1009" t="s">
        <v>954</v>
      </c>
      <c r="D1009">
        <v>50</v>
      </c>
      <c r="E1009" t="s">
        <v>1160</v>
      </c>
      <c r="F1009" t="s">
        <v>548</v>
      </c>
      <c r="G1009" t="s">
        <v>973</v>
      </c>
      <c r="H1009" t="s">
        <v>1161</v>
      </c>
      <c r="I1009" t="s">
        <v>381</v>
      </c>
      <c r="J1009" s="3" t="s">
        <v>2518</v>
      </c>
      <c r="K1009" t="s">
        <v>1163</v>
      </c>
      <c r="L1009" s="9">
        <v>1</v>
      </c>
      <c r="M1009" s="9">
        <v>0</v>
      </c>
      <c r="N1009">
        <v>1</v>
      </c>
      <c r="O1009" t="s">
        <v>402</v>
      </c>
      <c r="P1009">
        <v>20</v>
      </c>
      <c r="Q1009">
        <f>QtyRemaining*EstMfgMin/60</f>
        <v>0.33333333333333331</v>
      </c>
      <c r="U1009" t="str">
        <f t="shared" si="32"/>
        <v>2025-12</v>
      </c>
      <c r="V1009" s="11">
        <f t="shared" si="33"/>
        <v>50</v>
      </c>
    </row>
    <row r="1010" spans="1:22" x14ac:dyDescent="0.25">
      <c r="A1010" s="2">
        <v>46001</v>
      </c>
      <c r="B1010" s="2">
        <v>45636</v>
      </c>
      <c r="C1010" t="s">
        <v>954</v>
      </c>
      <c r="D1010">
        <v>50</v>
      </c>
      <c r="E1010" t="s">
        <v>1160</v>
      </c>
      <c r="F1010" t="s">
        <v>548</v>
      </c>
      <c r="G1010" t="s">
        <v>973</v>
      </c>
      <c r="H1010" t="s">
        <v>1161</v>
      </c>
      <c r="I1010" t="s">
        <v>381</v>
      </c>
      <c r="J1010" s="3" t="s">
        <v>2519</v>
      </c>
      <c r="K1010" t="s">
        <v>1163</v>
      </c>
      <c r="L1010" s="9">
        <v>1</v>
      </c>
      <c r="M1010" s="9">
        <v>0</v>
      </c>
      <c r="N1010">
        <v>1</v>
      </c>
      <c r="O1010" t="s">
        <v>402</v>
      </c>
      <c r="P1010">
        <v>20</v>
      </c>
      <c r="Q1010">
        <f>QtyRemaining*EstMfgMin/60</f>
        <v>0.33333333333333331</v>
      </c>
      <c r="U1010" t="str">
        <f t="shared" si="32"/>
        <v>2025-12</v>
      </c>
      <c r="V1010" s="11">
        <f t="shared" si="33"/>
        <v>50</v>
      </c>
    </row>
    <row r="1011" spans="1:22" x14ac:dyDescent="0.25">
      <c r="A1011" s="2">
        <v>46001</v>
      </c>
      <c r="B1011" s="2">
        <v>45636</v>
      </c>
      <c r="C1011" t="s">
        <v>954</v>
      </c>
      <c r="D1011">
        <v>50</v>
      </c>
      <c r="E1011" t="s">
        <v>1160</v>
      </c>
      <c r="F1011" t="s">
        <v>548</v>
      </c>
      <c r="G1011" t="s">
        <v>973</v>
      </c>
      <c r="H1011" t="s">
        <v>1161</v>
      </c>
      <c r="I1011" t="s">
        <v>381</v>
      </c>
      <c r="J1011" s="3" t="s">
        <v>2520</v>
      </c>
      <c r="K1011" t="s">
        <v>1163</v>
      </c>
      <c r="L1011" s="9">
        <v>1</v>
      </c>
      <c r="M1011" s="9">
        <v>0</v>
      </c>
      <c r="N1011">
        <v>1</v>
      </c>
      <c r="O1011" t="s">
        <v>402</v>
      </c>
      <c r="P1011">
        <v>20</v>
      </c>
      <c r="Q1011">
        <f>QtyRemaining*EstMfgMin/60</f>
        <v>0.33333333333333331</v>
      </c>
      <c r="U1011" t="str">
        <f t="shared" si="32"/>
        <v>2025-12</v>
      </c>
      <c r="V1011" s="11">
        <f t="shared" si="33"/>
        <v>50</v>
      </c>
    </row>
    <row r="1012" spans="1:22" x14ac:dyDescent="0.25">
      <c r="A1012" s="2">
        <v>46001</v>
      </c>
      <c r="B1012" s="2">
        <v>45636</v>
      </c>
      <c r="C1012" t="s">
        <v>954</v>
      </c>
      <c r="D1012">
        <v>50</v>
      </c>
      <c r="E1012" t="s">
        <v>1160</v>
      </c>
      <c r="F1012" t="s">
        <v>548</v>
      </c>
      <c r="G1012" t="s">
        <v>973</v>
      </c>
      <c r="H1012" t="s">
        <v>1161</v>
      </c>
      <c r="I1012" t="s">
        <v>381</v>
      </c>
      <c r="J1012" s="3" t="s">
        <v>2521</v>
      </c>
      <c r="K1012" t="s">
        <v>1163</v>
      </c>
      <c r="L1012" s="9">
        <v>1</v>
      </c>
      <c r="M1012" s="9">
        <v>0</v>
      </c>
      <c r="N1012">
        <v>1</v>
      </c>
      <c r="O1012" t="s">
        <v>402</v>
      </c>
      <c r="P1012">
        <v>20</v>
      </c>
      <c r="Q1012">
        <f>QtyRemaining*EstMfgMin/60</f>
        <v>0.33333333333333331</v>
      </c>
      <c r="U1012" t="str">
        <f t="shared" si="32"/>
        <v>2025-12</v>
      </c>
      <c r="V1012" s="11">
        <f t="shared" si="33"/>
        <v>50</v>
      </c>
    </row>
    <row r="1013" spans="1:22" x14ac:dyDescent="0.25">
      <c r="A1013" s="2">
        <v>46001</v>
      </c>
      <c r="B1013" s="2">
        <v>45636</v>
      </c>
      <c r="C1013" t="s">
        <v>954</v>
      </c>
      <c r="D1013">
        <v>50</v>
      </c>
      <c r="E1013" t="s">
        <v>1160</v>
      </c>
      <c r="F1013" t="s">
        <v>548</v>
      </c>
      <c r="G1013" t="s">
        <v>973</v>
      </c>
      <c r="H1013" t="s">
        <v>1161</v>
      </c>
      <c r="I1013" t="s">
        <v>381</v>
      </c>
      <c r="J1013" s="3" t="s">
        <v>2522</v>
      </c>
      <c r="K1013" t="s">
        <v>1163</v>
      </c>
      <c r="L1013" s="9">
        <v>1</v>
      </c>
      <c r="M1013" s="9">
        <v>0</v>
      </c>
      <c r="N1013">
        <v>1</v>
      </c>
      <c r="O1013" t="s">
        <v>402</v>
      </c>
      <c r="P1013">
        <v>15</v>
      </c>
      <c r="Q1013">
        <f>QtyRemaining*EstMfgMin/60</f>
        <v>0.25</v>
      </c>
      <c r="U1013" t="str">
        <f t="shared" si="32"/>
        <v>2025-12</v>
      </c>
      <c r="V1013" s="11">
        <f t="shared" si="33"/>
        <v>50</v>
      </c>
    </row>
    <row r="1014" spans="1:22" x14ac:dyDescent="0.25">
      <c r="A1014" s="2">
        <v>46001</v>
      </c>
      <c r="B1014" s="2">
        <v>45636</v>
      </c>
      <c r="C1014" t="s">
        <v>954</v>
      </c>
      <c r="D1014">
        <v>50</v>
      </c>
      <c r="E1014" t="s">
        <v>1160</v>
      </c>
      <c r="F1014" t="s">
        <v>548</v>
      </c>
      <c r="G1014" t="s">
        <v>973</v>
      </c>
      <c r="H1014" t="s">
        <v>1161</v>
      </c>
      <c r="I1014" t="s">
        <v>381</v>
      </c>
      <c r="J1014" s="3" t="s">
        <v>2523</v>
      </c>
      <c r="K1014" t="s">
        <v>1163</v>
      </c>
      <c r="L1014" s="9">
        <v>1</v>
      </c>
      <c r="M1014" s="9">
        <v>0</v>
      </c>
      <c r="N1014">
        <v>1</v>
      </c>
      <c r="O1014" t="s">
        <v>402</v>
      </c>
      <c r="P1014">
        <v>24</v>
      </c>
      <c r="Q1014">
        <f>QtyRemaining*EstMfgMin/60</f>
        <v>0.4</v>
      </c>
      <c r="U1014" t="str">
        <f t="shared" si="32"/>
        <v>2025-12</v>
      </c>
      <c r="V1014" s="11">
        <f t="shared" si="33"/>
        <v>50</v>
      </c>
    </row>
    <row r="1015" spans="1:22" x14ac:dyDescent="0.25">
      <c r="A1015" s="2">
        <v>46001</v>
      </c>
      <c r="B1015" s="2">
        <v>45636</v>
      </c>
      <c r="C1015" t="s">
        <v>954</v>
      </c>
      <c r="D1015">
        <v>50</v>
      </c>
      <c r="E1015" t="s">
        <v>1160</v>
      </c>
      <c r="F1015" t="s">
        <v>548</v>
      </c>
      <c r="G1015" t="s">
        <v>973</v>
      </c>
      <c r="H1015" t="s">
        <v>1161</v>
      </c>
      <c r="I1015" t="s">
        <v>381</v>
      </c>
      <c r="J1015" s="3" t="s">
        <v>2524</v>
      </c>
      <c r="K1015" t="s">
        <v>1163</v>
      </c>
      <c r="L1015" s="9">
        <v>1</v>
      </c>
      <c r="M1015" s="9">
        <v>0</v>
      </c>
      <c r="N1015">
        <v>1</v>
      </c>
      <c r="O1015" t="s">
        <v>402</v>
      </c>
      <c r="P1015">
        <v>24</v>
      </c>
      <c r="Q1015">
        <f>QtyRemaining*EstMfgMin/60</f>
        <v>0.4</v>
      </c>
      <c r="U1015" t="str">
        <f t="shared" si="32"/>
        <v>2025-12</v>
      </c>
      <c r="V1015" s="11">
        <f t="shared" si="33"/>
        <v>50</v>
      </c>
    </row>
    <row r="1016" spans="1:22" x14ac:dyDescent="0.25">
      <c r="A1016" s="2">
        <v>46001</v>
      </c>
      <c r="B1016" s="2">
        <v>45636</v>
      </c>
      <c r="C1016" t="s">
        <v>954</v>
      </c>
      <c r="D1016">
        <v>50</v>
      </c>
      <c r="E1016" t="s">
        <v>1160</v>
      </c>
      <c r="F1016" t="s">
        <v>548</v>
      </c>
      <c r="G1016" t="s">
        <v>973</v>
      </c>
      <c r="H1016" t="s">
        <v>1161</v>
      </c>
      <c r="I1016" t="s">
        <v>381</v>
      </c>
      <c r="J1016" s="3" t="s">
        <v>2525</v>
      </c>
      <c r="K1016" t="s">
        <v>1163</v>
      </c>
      <c r="L1016" s="9">
        <v>1</v>
      </c>
      <c r="M1016" s="9">
        <v>0</v>
      </c>
      <c r="N1016">
        <v>1</v>
      </c>
      <c r="O1016" t="s">
        <v>402</v>
      </c>
      <c r="P1016">
        <v>24</v>
      </c>
      <c r="Q1016">
        <f>QtyRemaining*EstMfgMin/60</f>
        <v>0.4</v>
      </c>
      <c r="U1016" t="str">
        <f t="shared" si="32"/>
        <v>2025-12</v>
      </c>
      <c r="V1016" s="11">
        <f t="shared" si="33"/>
        <v>50</v>
      </c>
    </row>
    <row r="1017" spans="1:22" x14ac:dyDescent="0.25">
      <c r="A1017" s="2">
        <v>46001</v>
      </c>
      <c r="B1017" s="2">
        <v>45636</v>
      </c>
      <c r="C1017" t="s">
        <v>954</v>
      </c>
      <c r="D1017">
        <v>50</v>
      </c>
      <c r="E1017" t="s">
        <v>1160</v>
      </c>
      <c r="F1017" t="s">
        <v>548</v>
      </c>
      <c r="G1017" t="s">
        <v>973</v>
      </c>
      <c r="H1017" t="s">
        <v>1161</v>
      </c>
      <c r="I1017" t="s">
        <v>381</v>
      </c>
      <c r="J1017" s="3" t="s">
        <v>2526</v>
      </c>
      <c r="K1017" t="s">
        <v>1163</v>
      </c>
      <c r="L1017" s="9">
        <v>1</v>
      </c>
      <c r="M1017" s="9">
        <v>0</v>
      </c>
      <c r="N1017">
        <v>1</v>
      </c>
      <c r="O1017" t="s">
        <v>402</v>
      </c>
      <c r="P1017">
        <v>24</v>
      </c>
      <c r="Q1017">
        <f>QtyRemaining*EstMfgMin/60</f>
        <v>0.4</v>
      </c>
      <c r="U1017" t="str">
        <f t="shared" si="32"/>
        <v>2025-12</v>
      </c>
      <c r="V1017" s="11">
        <f t="shared" si="33"/>
        <v>50</v>
      </c>
    </row>
    <row r="1018" spans="1:22" x14ac:dyDescent="0.25">
      <c r="A1018" s="2">
        <v>46001</v>
      </c>
      <c r="B1018" s="2">
        <v>45636</v>
      </c>
      <c r="C1018" t="s">
        <v>954</v>
      </c>
      <c r="D1018">
        <v>50</v>
      </c>
      <c r="E1018" t="s">
        <v>1160</v>
      </c>
      <c r="F1018" t="s">
        <v>548</v>
      </c>
      <c r="G1018" t="s">
        <v>973</v>
      </c>
      <c r="H1018" t="s">
        <v>1161</v>
      </c>
      <c r="I1018" t="s">
        <v>381</v>
      </c>
      <c r="J1018" s="3" t="s">
        <v>2527</v>
      </c>
      <c r="K1018" t="s">
        <v>2528</v>
      </c>
      <c r="L1018" s="9">
        <v>1</v>
      </c>
      <c r="M1018" s="9">
        <v>0</v>
      </c>
      <c r="N1018">
        <v>1</v>
      </c>
      <c r="O1018" t="s">
        <v>402</v>
      </c>
      <c r="P1018">
        <v>14</v>
      </c>
      <c r="Q1018">
        <f>QtyRemaining*EstMfgMin/60</f>
        <v>0.23333333333333334</v>
      </c>
      <c r="U1018" t="str">
        <f t="shared" si="32"/>
        <v>2025-12</v>
      </c>
      <c r="V1018" s="11">
        <f t="shared" si="33"/>
        <v>50</v>
      </c>
    </row>
    <row r="1019" spans="1:22" x14ac:dyDescent="0.25">
      <c r="A1019" s="2">
        <v>46001</v>
      </c>
      <c r="B1019" s="2">
        <v>45636</v>
      </c>
      <c r="C1019" t="s">
        <v>954</v>
      </c>
      <c r="D1019">
        <v>50</v>
      </c>
      <c r="E1019" t="s">
        <v>1160</v>
      </c>
      <c r="F1019" t="s">
        <v>548</v>
      </c>
      <c r="G1019" t="s">
        <v>973</v>
      </c>
      <c r="H1019" t="s">
        <v>1161</v>
      </c>
      <c r="I1019" t="s">
        <v>381</v>
      </c>
      <c r="J1019" s="3" t="s">
        <v>2529</v>
      </c>
      <c r="K1019" t="s">
        <v>2530</v>
      </c>
      <c r="L1019" s="9">
        <v>1</v>
      </c>
      <c r="M1019" s="9">
        <v>0</v>
      </c>
      <c r="N1019">
        <v>1</v>
      </c>
      <c r="O1019" t="s">
        <v>402</v>
      </c>
      <c r="P1019">
        <v>5</v>
      </c>
      <c r="Q1019">
        <f>QtyRemaining*EstMfgMin/60</f>
        <v>8.3333333333333329E-2</v>
      </c>
      <c r="U1019" t="str">
        <f t="shared" si="32"/>
        <v>2025-12</v>
      </c>
      <c r="V1019" s="11">
        <f t="shared" si="33"/>
        <v>50</v>
      </c>
    </row>
    <row r="1020" spans="1:22" x14ac:dyDescent="0.25">
      <c r="A1020" s="2">
        <v>46001</v>
      </c>
      <c r="B1020" s="2">
        <v>45636</v>
      </c>
      <c r="C1020" t="s">
        <v>954</v>
      </c>
      <c r="D1020">
        <v>50</v>
      </c>
      <c r="E1020" t="s">
        <v>1160</v>
      </c>
      <c r="F1020" t="s">
        <v>548</v>
      </c>
      <c r="G1020" t="s">
        <v>973</v>
      </c>
      <c r="H1020" t="s">
        <v>1161</v>
      </c>
      <c r="I1020" t="s">
        <v>381</v>
      </c>
      <c r="J1020" s="3" t="s">
        <v>2531</v>
      </c>
      <c r="K1020" t="s">
        <v>2530</v>
      </c>
      <c r="L1020" s="9">
        <v>1</v>
      </c>
      <c r="M1020" s="9">
        <v>0</v>
      </c>
      <c r="N1020">
        <v>1</v>
      </c>
      <c r="O1020" t="s">
        <v>402</v>
      </c>
      <c r="P1020">
        <v>5</v>
      </c>
      <c r="Q1020">
        <f>QtyRemaining*EstMfgMin/60</f>
        <v>8.3333333333333329E-2</v>
      </c>
      <c r="U1020" t="str">
        <f t="shared" si="32"/>
        <v>2025-12</v>
      </c>
      <c r="V1020" s="11">
        <f t="shared" si="33"/>
        <v>50</v>
      </c>
    </row>
    <row r="1021" spans="1:22" x14ac:dyDescent="0.25">
      <c r="A1021" s="2">
        <v>46001</v>
      </c>
      <c r="B1021" s="2">
        <v>45636</v>
      </c>
      <c r="C1021" t="s">
        <v>954</v>
      </c>
      <c r="D1021">
        <v>50</v>
      </c>
      <c r="E1021" t="s">
        <v>1160</v>
      </c>
      <c r="F1021" t="s">
        <v>548</v>
      </c>
      <c r="G1021" t="s">
        <v>973</v>
      </c>
      <c r="H1021" t="s">
        <v>1161</v>
      </c>
      <c r="I1021" t="s">
        <v>381</v>
      </c>
      <c r="J1021" s="3" t="s">
        <v>2532</v>
      </c>
      <c r="K1021" t="s">
        <v>2485</v>
      </c>
      <c r="L1021" s="9">
        <v>1</v>
      </c>
      <c r="M1021" s="9">
        <v>0</v>
      </c>
      <c r="N1021">
        <v>1</v>
      </c>
      <c r="O1021" t="s">
        <v>402</v>
      </c>
      <c r="P1021">
        <v>5</v>
      </c>
      <c r="Q1021">
        <f>QtyRemaining*EstMfgMin/60</f>
        <v>8.3333333333333329E-2</v>
      </c>
      <c r="U1021" t="str">
        <f t="shared" si="32"/>
        <v>2025-12</v>
      </c>
      <c r="V1021" s="11">
        <f t="shared" si="33"/>
        <v>50</v>
      </c>
    </row>
    <row r="1022" spans="1:22" x14ac:dyDescent="0.25">
      <c r="A1022" s="2">
        <v>46001</v>
      </c>
      <c r="B1022" s="2">
        <v>45636</v>
      </c>
      <c r="C1022" t="s">
        <v>954</v>
      </c>
      <c r="D1022">
        <v>50</v>
      </c>
      <c r="E1022" t="s">
        <v>1160</v>
      </c>
      <c r="F1022" t="s">
        <v>548</v>
      </c>
      <c r="G1022" t="s">
        <v>973</v>
      </c>
      <c r="H1022" t="s">
        <v>1161</v>
      </c>
      <c r="I1022" t="s">
        <v>381</v>
      </c>
      <c r="J1022" s="3" t="s">
        <v>2533</v>
      </c>
      <c r="K1022" t="s">
        <v>2534</v>
      </c>
      <c r="L1022" s="9">
        <v>1</v>
      </c>
      <c r="M1022" s="9">
        <v>0</v>
      </c>
      <c r="N1022">
        <v>1</v>
      </c>
      <c r="O1022" t="s">
        <v>402</v>
      </c>
      <c r="P1022">
        <v>5</v>
      </c>
      <c r="Q1022">
        <f>QtyRemaining*EstMfgMin/60</f>
        <v>8.3333333333333329E-2</v>
      </c>
      <c r="U1022" t="str">
        <f t="shared" si="32"/>
        <v>2025-12</v>
      </c>
      <c r="V1022" s="11">
        <f t="shared" si="33"/>
        <v>50</v>
      </c>
    </row>
    <row r="1023" spans="1:22" x14ac:dyDescent="0.25">
      <c r="A1023" s="2">
        <v>46001</v>
      </c>
      <c r="B1023" s="2">
        <v>45636</v>
      </c>
      <c r="C1023" t="s">
        <v>954</v>
      </c>
      <c r="D1023">
        <v>50</v>
      </c>
      <c r="E1023" t="s">
        <v>1160</v>
      </c>
      <c r="F1023" t="s">
        <v>548</v>
      </c>
      <c r="G1023" t="s">
        <v>973</v>
      </c>
      <c r="H1023" t="s">
        <v>1161</v>
      </c>
      <c r="I1023" t="s">
        <v>381</v>
      </c>
      <c r="J1023" s="3" t="s">
        <v>2535</v>
      </c>
      <c r="K1023" t="s">
        <v>2534</v>
      </c>
      <c r="L1023" s="9">
        <v>1</v>
      </c>
      <c r="M1023" s="9">
        <v>0</v>
      </c>
      <c r="N1023">
        <v>1</v>
      </c>
      <c r="O1023" t="s">
        <v>402</v>
      </c>
      <c r="P1023">
        <v>5</v>
      </c>
      <c r="Q1023">
        <f>QtyRemaining*EstMfgMin/60</f>
        <v>8.3333333333333329E-2</v>
      </c>
      <c r="U1023" t="str">
        <f t="shared" si="32"/>
        <v>2025-12</v>
      </c>
      <c r="V1023" s="11">
        <f t="shared" si="33"/>
        <v>50</v>
      </c>
    </row>
    <row r="1024" spans="1:22" x14ac:dyDescent="0.25">
      <c r="A1024" s="2">
        <v>46001</v>
      </c>
      <c r="B1024" s="2">
        <v>45636</v>
      </c>
      <c r="C1024" t="s">
        <v>954</v>
      </c>
      <c r="D1024">
        <v>50</v>
      </c>
      <c r="E1024" t="s">
        <v>1160</v>
      </c>
      <c r="F1024" t="s">
        <v>548</v>
      </c>
      <c r="G1024" t="s">
        <v>973</v>
      </c>
      <c r="H1024" t="s">
        <v>1161</v>
      </c>
      <c r="I1024" t="s">
        <v>381</v>
      </c>
      <c r="J1024" s="3" t="s">
        <v>2536</v>
      </c>
      <c r="K1024" t="s">
        <v>2534</v>
      </c>
      <c r="L1024" s="9">
        <v>1</v>
      </c>
      <c r="M1024" s="9">
        <v>0</v>
      </c>
      <c r="N1024">
        <v>1</v>
      </c>
      <c r="O1024" t="s">
        <v>402</v>
      </c>
      <c r="P1024">
        <v>5</v>
      </c>
      <c r="Q1024">
        <f>QtyRemaining*EstMfgMin/60</f>
        <v>8.3333333333333329E-2</v>
      </c>
      <c r="U1024" t="str">
        <f t="shared" si="32"/>
        <v>2025-12</v>
      </c>
      <c r="V1024" s="11">
        <f t="shared" si="33"/>
        <v>50</v>
      </c>
    </row>
    <row r="1025" spans="1:22" x14ac:dyDescent="0.25">
      <c r="A1025" s="2">
        <v>46001</v>
      </c>
      <c r="B1025" s="2">
        <v>45636</v>
      </c>
      <c r="C1025" t="s">
        <v>954</v>
      </c>
      <c r="D1025">
        <v>50</v>
      </c>
      <c r="E1025" t="s">
        <v>1160</v>
      </c>
      <c r="F1025" t="s">
        <v>548</v>
      </c>
      <c r="G1025" t="s">
        <v>973</v>
      </c>
      <c r="H1025" t="s">
        <v>1161</v>
      </c>
      <c r="I1025" t="s">
        <v>381</v>
      </c>
      <c r="J1025" s="3" t="s">
        <v>2537</v>
      </c>
      <c r="K1025" t="s">
        <v>2485</v>
      </c>
      <c r="L1025" s="9">
        <v>1</v>
      </c>
      <c r="M1025" s="9">
        <v>0</v>
      </c>
      <c r="N1025">
        <v>1</v>
      </c>
      <c r="O1025" t="s">
        <v>402</v>
      </c>
      <c r="P1025">
        <v>5</v>
      </c>
      <c r="Q1025">
        <f>QtyRemaining*EstMfgMin/60</f>
        <v>8.3333333333333329E-2</v>
      </c>
      <c r="U1025" t="str">
        <f t="shared" si="32"/>
        <v>2025-12</v>
      </c>
      <c r="V1025" s="11">
        <f t="shared" si="33"/>
        <v>50</v>
      </c>
    </row>
    <row r="1026" spans="1:22" x14ac:dyDescent="0.25">
      <c r="A1026" s="2">
        <v>46001</v>
      </c>
      <c r="B1026" s="2">
        <v>45636</v>
      </c>
      <c r="C1026" t="s">
        <v>954</v>
      </c>
      <c r="D1026">
        <v>50</v>
      </c>
      <c r="E1026" t="s">
        <v>1160</v>
      </c>
      <c r="F1026" t="s">
        <v>548</v>
      </c>
      <c r="G1026" t="s">
        <v>973</v>
      </c>
      <c r="H1026" t="s">
        <v>1161</v>
      </c>
      <c r="I1026" t="s">
        <v>381</v>
      </c>
      <c r="J1026" s="3" t="s">
        <v>2538</v>
      </c>
      <c r="K1026" t="s">
        <v>2539</v>
      </c>
      <c r="L1026" s="9">
        <v>1</v>
      </c>
      <c r="M1026" s="9">
        <v>0</v>
      </c>
      <c r="N1026">
        <v>1</v>
      </c>
      <c r="O1026" t="s">
        <v>402</v>
      </c>
      <c r="P1026">
        <v>14</v>
      </c>
      <c r="Q1026">
        <f>QtyRemaining*EstMfgMin/60</f>
        <v>0.23333333333333334</v>
      </c>
      <c r="U1026" t="str">
        <f t="shared" si="32"/>
        <v>2025-12</v>
      </c>
      <c r="V1026" s="11">
        <f t="shared" si="33"/>
        <v>50</v>
      </c>
    </row>
    <row r="1027" spans="1:22" x14ac:dyDescent="0.25">
      <c r="A1027" s="2">
        <v>46001</v>
      </c>
      <c r="B1027" s="2">
        <v>45636</v>
      </c>
      <c r="C1027" t="s">
        <v>954</v>
      </c>
      <c r="D1027">
        <v>50</v>
      </c>
      <c r="E1027" t="s">
        <v>1160</v>
      </c>
      <c r="F1027" t="s">
        <v>548</v>
      </c>
      <c r="G1027" t="s">
        <v>973</v>
      </c>
      <c r="H1027" t="s">
        <v>1161</v>
      </c>
      <c r="I1027" t="s">
        <v>381</v>
      </c>
      <c r="J1027" s="3" t="s">
        <v>2540</v>
      </c>
      <c r="K1027" t="s">
        <v>2539</v>
      </c>
      <c r="L1027" s="9">
        <v>1</v>
      </c>
      <c r="M1027" s="9">
        <v>0</v>
      </c>
      <c r="N1027">
        <v>1</v>
      </c>
      <c r="O1027" t="s">
        <v>402</v>
      </c>
      <c r="P1027">
        <v>14</v>
      </c>
      <c r="Q1027">
        <f>QtyRemaining*EstMfgMin/60</f>
        <v>0.23333333333333334</v>
      </c>
      <c r="U1027" t="str">
        <f t="shared" ref="U1027:U1090" si="34">VLOOKUP(A1027,Calendar,13,FALSE)</f>
        <v>2025-12</v>
      </c>
      <c r="V1027" s="11">
        <f t="shared" ref="V1027:V1090" si="35">VLOOKUP(A1027,Calendar,14,FALSE)</f>
        <v>50</v>
      </c>
    </row>
    <row r="1028" spans="1:22" x14ac:dyDescent="0.25">
      <c r="A1028" s="2">
        <v>46001</v>
      </c>
      <c r="B1028" s="2">
        <v>45636</v>
      </c>
      <c r="C1028" t="s">
        <v>954</v>
      </c>
      <c r="D1028">
        <v>50</v>
      </c>
      <c r="E1028" t="s">
        <v>1160</v>
      </c>
      <c r="F1028" t="s">
        <v>548</v>
      </c>
      <c r="G1028" t="s">
        <v>973</v>
      </c>
      <c r="H1028" t="s">
        <v>1161</v>
      </c>
      <c r="I1028" t="s">
        <v>381</v>
      </c>
      <c r="J1028" s="3" t="s">
        <v>2541</v>
      </c>
      <c r="K1028" t="s">
        <v>2542</v>
      </c>
      <c r="L1028" s="9">
        <v>1</v>
      </c>
      <c r="M1028" s="9">
        <v>0</v>
      </c>
      <c r="N1028">
        <v>1</v>
      </c>
      <c r="O1028" t="s">
        <v>402</v>
      </c>
      <c r="P1028">
        <v>14</v>
      </c>
      <c r="Q1028">
        <f>QtyRemaining*EstMfgMin/60</f>
        <v>0.23333333333333334</v>
      </c>
      <c r="U1028" t="str">
        <f t="shared" si="34"/>
        <v>2025-12</v>
      </c>
      <c r="V1028" s="11">
        <f t="shared" si="35"/>
        <v>50</v>
      </c>
    </row>
    <row r="1029" spans="1:22" x14ac:dyDescent="0.25">
      <c r="A1029" s="2">
        <v>46001</v>
      </c>
      <c r="B1029" s="2">
        <v>45636</v>
      </c>
      <c r="C1029" t="s">
        <v>954</v>
      </c>
      <c r="D1029">
        <v>50</v>
      </c>
      <c r="E1029" t="s">
        <v>1160</v>
      </c>
      <c r="F1029" t="s">
        <v>548</v>
      </c>
      <c r="G1029" t="s">
        <v>973</v>
      </c>
      <c r="H1029" t="s">
        <v>1161</v>
      </c>
      <c r="I1029" t="s">
        <v>381</v>
      </c>
      <c r="J1029" s="3" t="s">
        <v>2543</v>
      </c>
      <c r="K1029" t="s">
        <v>1163</v>
      </c>
      <c r="L1029" s="9">
        <v>1</v>
      </c>
      <c r="M1029" s="9">
        <v>0</v>
      </c>
      <c r="N1029">
        <v>1</v>
      </c>
      <c r="O1029" t="s">
        <v>402</v>
      </c>
      <c r="P1029">
        <v>24</v>
      </c>
      <c r="Q1029">
        <f>QtyRemaining*EstMfgMin/60</f>
        <v>0.4</v>
      </c>
      <c r="U1029" t="str">
        <f t="shared" si="34"/>
        <v>2025-12</v>
      </c>
      <c r="V1029" s="11">
        <f t="shared" si="35"/>
        <v>50</v>
      </c>
    </row>
    <row r="1030" spans="1:22" x14ac:dyDescent="0.25">
      <c r="A1030" s="2">
        <v>46001</v>
      </c>
      <c r="B1030" s="2">
        <v>45636</v>
      </c>
      <c r="C1030" t="s">
        <v>954</v>
      </c>
      <c r="D1030">
        <v>50</v>
      </c>
      <c r="E1030" t="s">
        <v>1160</v>
      </c>
      <c r="F1030" t="s">
        <v>548</v>
      </c>
      <c r="G1030" t="s">
        <v>973</v>
      </c>
      <c r="H1030" t="s">
        <v>1161</v>
      </c>
      <c r="I1030" t="s">
        <v>381</v>
      </c>
      <c r="J1030" s="3" t="s">
        <v>2544</v>
      </c>
      <c r="K1030" t="s">
        <v>2539</v>
      </c>
      <c r="L1030" s="9">
        <v>1</v>
      </c>
      <c r="M1030" s="9">
        <v>0</v>
      </c>
      <c r="N1030">
        <v>1</v>
      </c>
      <c r="O1030" t="s">
        <v>402</v>
      </c>
      <c r="P1030">
        <v>14</v>
      </c>
      <c r="Q1030">
        <f>QtyRemaining*EstMfgMin/60</f>
        <v>0.23333333333333334</v>
      </c>
      <c r="U1030" t="str">
        <f t="shared" si="34"/>
        <v>2025-12</v>
      </c>
      <c r="V1030" s="11">
        <f t="shared" si="35"/>
        <v>50</v>
      </c>
    </row>
    <row r="1031" spans="1:22" x14ac:dyDescent="0.25">
      <c r="A1031" s="2">
        <v>46001</v>
      </c>
      <c r="B1031" s="2">
        <v>45636</v>
      </c>
      <c r="C1031" t="s">
        <v>954</v>
      </c>
      <c r="D1031">
        <v>50</v>
      </c>
      <c r="E1031" t="s">
        <v>1160</v>
      </c>
      <c r="F1031" t="s">
        <v>548</v>
      </c>
      <c r="G1031" t="s">
        <v>973</v>
      </c>
      <c r="H1031" t="s">
        <v>1161</v>
      </c>
      <c r="I1031" t="s">
        <v>381</v>
      </c>
      <c r="J1031" s="3" t="s">
        <v>2545</v>
      </c>
      <c r="K1031" t="s">
        <v>2539</v>
      </c>
      <c r="L1031" s="9">
        <v>1</v>
      </c>
      <c r="M1031" s="9">
        <v>0</v>
      </c>
      <c r="N1031">
        <v>1</v>
      </c>
      <c r="O1031" t="s">
        <v>402</v>
      </c>
      <c r="P1031">
        <v>14</v>
      </c>
      <c r="Q1031">
        <f>QtyRemaining*EstMfgMin/60</f>
        <v>0.23333333333333334</v>
      </c>
      <c r="U1031" t="str">
        <f t="shared" si="34"/>
        <v>2025-12</v>
      </c>
      <c r="V1031" s="11">
        <f t="shared" si="35"/>
        <v>50</v>
      </c>
    </row>
    <row r="1032" spans="1:22" x14ac:dyDescent="0.25">
      <c r="A1032" s="2">
        <v>46001</v>
      </c>
      <c r="B1032" s="2">
        <v>45636</v>
      </c>
      <c r="C1032" t="s">
        <v>954</v>
      </c>
      <c r="D1032">
        <v>50</v>
      </c>
      <c r="E1032" t="s">
        <v>1160</v>
      </c>
      <c r="F1032" t="s">
        <v>548</v>
      </c>
      <c r="G1032" t="s">
        <v>973</v>
      </c>
      <c r="H1032" t="s">
        <v>1161</v>
      </c>
      <c r="I1032" t="s">
        <v>381</v>
      </c>
      <c r="J1032" s="3" t="s">
        <v>2546</v>
      </c>
      <c r="K1032" t="s">
        <v>1191</v>
      </c>
      <c r="L1032" s="9">
        <v>1</v>
      </c>
      <c r="M1032" s="9">
        <v>0</v>
      </c>
      <c r="N1032">
        <v>1</v>
      </c>
      <c r="O1032" t="s">
        <v>402</v>
      </c>
      <c r="P1032">
        <v>14</v>
      </c>
      <c r="Q1032">
        <f>QtyRemaining*EstMfgMin/60</f>
        <v>0.23333333333333334</v>
      </c>
      <c r="U1032" t="str">
        <f t="shared" si="34"/>
        <v>2025-12</v>
      </c>
      <c r="V1032" s="11">
        <f t="shared" si="35"/>
        <v>50</v>
      </c>
    </row>
    <row r="1033" spans="1:22" x14ac:dyDescent="0.25">
      <c r="A1033" s="2">
        <v>46001</v>
      </c>
      <c r="B1033" s="2">
        <v>45636</v>
      </c>
      <c r="C1033" t="s">
        <v>954</v>
      </c>
      <c r="D1033">
        <v>50</v>
      </c>
      <c r="E1033" t="s">
        <v>1160</v>
      </c>
      <c r="F1033" t="s">
        <v>548</v>
      </c>
      <c r="G1033" t="s">
        <v>973</v>
      </c>
      <c r="H1033" t="s">
        <v>1161</v>
      </c>
      <c r="I1033" t="s">
        <v>381</v>
      </c>
      <c r="J1033" s="3" t="s">
        <v>2547</v>
      </c>
      <c r="K1033" t="s">
        <v>2539</v>
      </c>
      <c r="L1033" s="9">
        <v>1</v>
      </c>
      <c r="M1033" s="9">
        <v>0</v>
      </c>
      <c r="N1033">
        <v>1</v>
      </c>
      <c r="O1033" t="s">
        <v>402</v>
      </c>
      <c r="P1033">
        <v>14</v>
      </c>
      <c r="Q1033">
        <f>QtyRemaining*EstMfgMin/60</f>
        <v>0.23333333333333334</v>
      </c>
      <c r="U1033" t="str">
        <f t="shared" si="34"/>
        <v>2025-12</v>
      </c>
      <c r="V1033" s="11">
        <f t="shared" si="35"/>
        <v>50</v>
      </c>
    </row>
    <row r="1034" spans="1:22" x14ac:dyDescent="0.25">
      <c r="A1034" s="2">
        <v>46001</v>
      </c>
      <c r="B1034" s="2">
        <v>45636</v>
      </c>
      <c r="C1034" t="s">
        <v>954</v>
      </c>
      <c r="D1034">
        <v>50</v>
      </c>
      <c r="E1034" t="s">
        <v>1160</v>
      </c>
      <c r="F1034" t="s">
        <v>548</v>
      </c>
      <c r="G1034" t="s">
        <v>973</v>
      </c>
      <c r="H1034" t="s">
        <v>1161</v>
      </c>
      <c r="I1034" t="s">
        <v>381</v>
      </c>
      <c r="J1034" s="3" t="s">
        <v>2548</v>
      </c>
      <c r="K1034" t="s">
        <v>1163</v>
      </c>
      <c r="L1034" s="9">
        <v>1</v>
      </c>
      <c r="M1034" s="9">
        <v>0</v>
      </c>
      <c r="N1034">
        <v>1</v>
      </c>
      <c r="O1034" t="s">
        <v>402</v>
      </c>
      <c r="P1034">
        <v>15</v>
      </c>
      <c r="Q1034">
        <f>QtyRemaining*EstMfgMin/60</f>
        <v>0.25</v>
      </c>
      <c r="U1034" t="str">
        <f t="shared" si="34"/>
        <v>2025-12</v>
      </c>
      <c r="V1034" s="11">
        <f t="shared" si="35"/>
        <v>50</v>
      </c>
    </row>
    <row r="1035" spans="1:22" x14ac:dyDescent="0.25">
      <c r="A1035" s="2">
        <v>46001</v>
      </c>
      <c r="B1035" s="2">
        <v>45636</v>
      </c>
      <c r="C1035" t="s">
        <v>954</v>
      </c>
      <c r="D1035">
        <v>50</v>
      </c>
      <c r="E1035" t="s">
        <v>1160</v>
      </c>
      <c r="F1035" t="s">
        <v>548</v>
      </c>
      <c r="G1035" t="s">
        <v>973</v>
      </c>
      <c r="H1035" t="s">
        <v>1161</v>
      </c>
      <c r="I1035" t="s">
        <v>381</v>
      </c>
      <c r="J1035" s="3" t="s">
        <v>2549</v>
      </c>
      <c r="K1035" t="s">
        <v>2550</v>
      </c>
      <c r="L1035" s="9">
        <v>1</v>
      </c>
      <c r="M1035" s="9">
        <v>0</v>
      </c>
      <c r="N1035">
        <v>1</v>
      </c>
      <c r="O1035" t="s">
        <v>402</v>
      </c>
      <c r="P1035">
        <v>14</v>
      </c>
      <c r="Q1035">
        <f>QtyRemaining*EstMfgMin/60</f>
        <v>0.23333333333333334</v>
      </c>
      <c r="U1035" t="str">
        <f t="shared" si="34"/>
        <v>2025-12</v>
      </c>
      <c r="V1035" s="11">
        <f t="shared" si="35"/>
        <v>50</v>
      </c>
    </row>
    <row r="1036" spans="1:22" x14ac:dyDescent="0.25">
      <c r="A1036" s="2">
        <v>46001</v>
      </c>
      <c r="B1036" s="2">
        <v>45636</v>
      </c>
      <c r="C1036" t="s">
        <v>954</v>
      </c>
      <c r="D1036">
        <v>50</v>
      </c>
      <c r="E1036" t="s">
        <v>1160</v>
      </c>
      <c r="F1036" t="s">
        <v>548</v>
      </c>
      <c r="G1036" t="s">
        <v>973</v>
      </c>
      <c r="H1036" t="s">
        <v>1161</v>
      </c>
      <c r="I1036" t="s">
        <v>381</v>
      </c>
      <c r="J1036" s="3" t="s">
        <v>2551</v>
      </c>
      <c r="K1036" t="s">
        <v>1191</v>
      </c>
      <c r="L1036" s="9">
        <v>1</v>
      </c>
      <c r="M1036" s="9">
        <v>0</v>
      </c>
      <c r="N1036">
        <v>1</v>
      </c>
      <c r="O1036" t="s">
        <v>402</v>
      </c>
      <c r="P1036">
        <v>14</v>
      </c>
      <c r="Q1036">
        <f>QtyRemaining*EstMfgMin/60</f>
        <v>0.23333333333333334</v>
      </c>
      <c r="U1036" t="str">
        <f t="shared" si="34"/>
        <v>2025-12</v>
      </c>
      <c r="V1036" s="11">
        <f t="shared" si="35"/>
        <v>50</v>
      </c>
    </row>
    <row r="1037" spans="1:22" x14ac:dyDescent="0.25">
      <c r="A1037" s="2">
        <v>46001</v>
      </c>
      <c r="B1037" s="2">
        <v>45636</v>
      </c>
      <c r="C1037" t="s">
        <v>954</v>
      </c>
      <c r="D1037">
        <v>50</v>
      </c>
      <c r="E1037" t="s">
        <v>1160</v>
      </c>
      <c r="F1037" t="s">
        <v>548</v>
      </c>
      <c r="G1037" t="s">
        <v>973</v>
      </c>
      <c r="H1037" t="s">
        <v>1161</v>
      </c>
      <c r="I1037" t="s">
        <v>381</v>
      </c>
      <c r="J1037" s="3" t="s">
        <v>2552</v>
      </c>
      <c r="K1037" t="s">
        <v>1191</v>
      </c>
      <c r="L1037" s="9">
        <v>1</v>
      </c>
      <c r="M1037" s="9">
        <v>0</v>
      </c>
      <c r="N1037">
        <v>1</v>
      </c>
      <c r="O1037" t="s">
        <v>402</v>
      </c>
      <c r="P1037">
        <v>14</v>
      </c>
      <c r="Q1037">
        <f>QtyRemaining*EstMfgMin/60</f>
        <v>0.23333333333333334</v>
      </c>
      <c r="U1037" t="str">
        <f t="shared" si="34"/>
        <v>2025-12</v>
      </c>
      <c r="V1037" s="11">
        <f t="shared" si="35"/>
        <v>50</v>
      </c>
    </row>
    <row r="1038" spans="1:22" x14ac:dyDescent="0.25">
      <c r="A1038" s="2">
        <v>46001</v>
      </c>
      <c r="B1038" s="2">
        <v>45636</v>
      </c>
      <c r="C1038" t="s">
        <v>954</v>
      </c>
      <c r="D1038">
        <v>50</v>
      </c>
      <c r="E1038" t="s">
        <v>1160</v>
      </c>
      <c r="F1038" t="s">
        <v>548</v>
      </c>
      <c r="G1038" t="s">
        <v>973</v>
      </c>
      <c r="H1038" t="s">
        <v>1161</v>
      </c>
      <c r="I1038" t="s">
        <v>381</v>
      </c>
      <c r="J1038" s="3" t="s">
        <v>2553</v>
      </c>
      <c r="K1038" t="s">
        <v>1191</v>
      </c>
      <c r="L1038" s="9">
        <v>1</v>
      </c>
      <c r="M1038" s="9">
        <v>0</v>
      </c>
      <c r="N1038">
        <v>1</v>
      </c>
      <c r="O1038" t="s">
        <v>402</v>
      </c>
      <c r="P1038">
        <v>14</v>
      </c>
      <c r="Q1038">
        <f>QtyRemaining*EstMfgMin/60</f>
        <v>0.23333333333333334</v>
      </c>
      <c r="U1038" t="str">
        <f t="shared" si="34"/>
        <v>2025-12</v>
      </c>
      <c r="V1038" s="11">
        <f t="shared" si="35"/>
        <v>50</v>
      </c>
    </row>
    <row r="1039" spans="1:22" x14ac:dyDescent="0.25">
      <c r="A1039" s="2">
        <v>46001</v>
      </c>
      <c r="B1039" s="2">
        <v>45636</v>
      </c>
      <c r="C1039" t="s">
        <v>954</v>
      </c>
      <c r="D1039">
        <v>50</v>
      </c>
      <c r="E1039" t="s">
        <v>1160</v>
      </c>
      <c r="F1039" t="s">
        <v>548</v>
      </c>
      <c r="G1039" t="s">
        <v>973</v>
      </c>
      <c r="H1039" t="s">
        <v>1161</v>
      </c>
      <c r="I1039" t="s">
        <v>381</v>
      </c>
      <c r="J1039" s="3" t="s">
        <v>2554</v>
      </c>
      <c r="K1039" t="s">
        <v>1163</v>
      </c>
      <c r="L1039" s="9">
        <v>1</v>
      </c>
      <c r="M1039" s="9">
        <v>0</v>
      </c>
      <c r="N1039">
        <v>1</v>
      </c>
      <c r="O1039" t="s">
        <v>402</v>
      </c>
      <c r="P1039">
        <v>15</v>
      </c>
      <c r="Q1039">
        <f>QtyRemaining*EstMfgMin/60</f>
        <v>0.25</v>
      </c>
      <c r="U1039" t="str">
        <f t="shared" si="34"/>
        <v>2025-12</v>
      </c>
      <c r="V1039" s="11">
        <f t="shared" si="35"/>
        <v>50</v>
      </c>
    </row>
    <row r="1040" spans="1:22" x14ac:dyDescent="0.25">
      <c r="A1040" s="2">
        <v>46001</v>
      </c>
      <c r="B1040" s="2">
        <v>45636</v>
      </c>
      <c r="C1040" t="s">
        <v>954</v>
      </c>
      <c r="D1040">
        <v>50</v>
      </c>
      <c r="E1040" t="s">
        <v>1160</v>
      </c>
      <c r="F1040" t="s">
        <v>548</v>
      </c>
      <c r="G1040" t="s">
        <v>973</v>
      </c>
      <c r="H1040" t="s">
        <v>1161</v>
      </c>
      <c r="I1040" t="s">
        <v>381</v>
      </c>
      <c r="J1040" s="3" t="s">
        <v>2555</v>
      </c>
      <c r="K1040" t="s">
        <v>2542</v>
      </c>
      <c r="L1040" s="9">
        <v>1</v>
      </c>
      <c r="M1040" s="9">
        <v>0</v>
      </c>
      <c r="N1040">
        <v>1</v>
      </c>
      <c r="O1040" t="s">
        <v>402</v>
      </c>
      <c r="P1040">
        <v>14</v>
      </c>
      <c r="Q1040">
        <f>QtyRemaining*EstMfgMin/60</f>
        <v>0.23333333333333334</v>
      </c>
      <c r="U1040" t="str">
        <f t="shared" si="34"/>
        <v>2025-12</v>
      </c>
      <c r="V1040" s="11">
        <f t="shared" si="35"/>
        <v>50</v>
      </c>
    </row>
    <row r="1041" spans="1:22" x14ac:dyDescent="0.25">
      <c r="A1041" s="2">
        <v>46001</v>
      </c>
      <c r="B1041" s="2">
        <v>45636</v>
      </c>
      <c r="C1041" t="s">
        <v>954</v>
      </c>
      <c r="D1041">
        <v>50</v>
      </c>
      <c r="E1041" t="s">
        <v>1160</v>
      </c>
      <c r="F1041" t="s">
        <v>548</v>
      </c>
      <c r="G1041" t="s">
        <v>973</v>
      </c>
      <c r="H1041" t="s">
        <v>1161</v>
      </c>
      <c r="I1041" t="s">
        <v>381</v>
      </c>
      <c r="J1041" s="3" t="s">
        <v>2556</v>
      </c>
      <c r="K1041" t="s">
        <v>2542</v>
      </c>
      <c r="L1041" s="9">
        <v>1</v>
      </c>
      <c r="M1041" s="9">
        <v>0</v>
      </c>
      <c r="N1041">
        <v>1</v>
      </c>
      <c r="O1041" t="s">
        <v>402</v>
      </c>
      <c r="P1041">
        <v>14</v>
      </c>
      <c r="Q1041">
        <f>QtyRemaining*EstMfgMin/60</f>
        <v>0.23333333333333334</v>
      </c>
      <c r="U1041" t="str">
        <f t="shared" si="34"/>
        <v>2025-12</v>
      </c>
      <c r="V1041" s="11">
        <f t="shared" si="35"/>
        <v>50</v>
      </c>
    </row>
    <row r="1042" spans="1:22" x14ac:dyDescent="0.25">
      <c r="A1042" s="2">
        <v>46001</v>
      </c>
      <c r="B1042" s="2">
        <v>45636</v>
      </c>
      <c r="C1042" t="s">
        <v>954</v>
      </c>
      <c r="D1042">
        <v>50</v>
      </c>
      <c r="E1042" t="s">
        <v>1160</v>
      </c>
      <c r="F1042" t="s">
        <v>548</v>
      </c>
      <c r="G1042" t="s">
        <v>973</v>
      </c>
      <c r="H1042" t="s">
        <v>1161</v>
      </c>
      <c r="I1042" t="s">
        <v>381</v>
      </c>
      <c r="J1042" s="3" t="s">
        <v>2557</v>
      </c>
      <c r="K1042" t="s">
        <v>2558</v>
      </c>
      <c r="L1042" s="9">
        <v>1</v>
      </c>
      <c r="M1042" s="9">
        <v>0</v>
      </c>
      <c r="N1042">
        <v>1</v>
      </c>
      <c r="O1042" t="s">
        <v>402</v>
      </c>
      <c r="P1042">
        <v>14</v>
      </c>
      <c r="Q1042">
        <f>QtyRemaining*EstMfgMin/60</f>
        <v>0.23333333333333334</v>
      </c>
      <c r="U1042" t="str">
        <f t="shared" si="34"/>
        <v>2025-12</v>
      </c>
      <c r="V1042" s="11">
        <f t="shared" si="35"/>
        <v>50</v>
      </c>
    </row>
    <row r="1043" spans="1:22" x14ac:dyDescent="0.25">
      <c r="A1043" s="2">
        <v>46001</v>
      </c>
      <c r="B1043" s="2">
        <v>45636</v>
      </c>
      <c r="C1043" t="s">
        <v>954</v>
      </c>
      <c r="D1043">
        <v>50</v>
      </c>
      <c r="E1043" t="s">
        <v>1160</v>
      </c>
      <c r="F1043" t="s">
        <v>548</v>
      </c>
      <c r="G1043" t="s">
        <v>973</v>
      </c>
      <c r="H1043" t="s">
        <v>1161</v>
      </c>
      <c r="I1043" t="s">
        <v>553</v>
      </c>
      <c r="J1043" s="3" t="s">
        <v>897</v>
      </c>
      <c r="K1043" t="s">
        <v>1563</v>
      </c>
      <c r="L1043" s="9">
        <v>1</v>
      </c>
      <c r="M1043" s="9">
        <v>0</v>
      </c>
      <c r="N1043">
        <v>1</v>
      </c>
      <c r="P1043">
        <v>0</v>
      </c>
      <c r="Q1043">
        <f>QtyRemaining*EstMfgMin/60</f>
        <v>0</v>
      </c>
      <c r="U1043" t="str">
        <f t="shared" si="34"/>
        <v>2025-12</v>
      </c>
      <c r="V1043" s="11">
        <f t="shared" si="35"/>
        <v>50</v>
      </c>
    </row>
    <row r="1044" spans="1:22" x14ac:dyDescent="0.25">
      <c r="A1044" s="2">
        <v>46001</v>
      </c>
      <c r="B1044" s="2">
        <v>45636</v>
      </c>
      <c r="C1044" t="s">
        <v>954</v>
      </c>
      <c r="D1044">
        <v>50</v>
      </c>
      <c r="E1044" t="s">
        <v>1160</v>
      </c>
      <c r="F1044" t="s">
        <v>548</v>
      </c>
      <c r="G1044" t="s">
        <v>973</v>
      </c>
      <c r="H1044" t="s">
        <v>1161</v>
      </c>
      <c r="I1044" t="s">
        <v>553</v>
      </c>
      <c r="J1044" s="3" t="s">
        <v>897</v>
      </c>
      <c r="K1044" t="s">
        <v>1563</v>
      </c>
      <c r="L1044" s="9">
        <v>1</v>
      </c>
      <c r="M1044" s="9">
        <v>0</v>
      </c>
      <c r="N1044">
        <v>1</v>
      </c>
      <c r="P1044">
        <v>0</v>
      </c>
      <c r="Q1044">
        <f>QtyRemaining*EstMfgMin/60</f>
        <v>0</v>
      </c>
      <c r="U1044" t="str">
        <f t="shared" si="34"/>
        <v>2025-12</v>
      </c>
      <c r="V1044" s="11">
        <f t="shared" si="35"/>
        <v>50</v>
      </c>
    </row>
    <row r="1045" spans="1:22" x14ac:dyDescent="0.25">
      <c r="A1045" s="2">
        <v>46001</v>
      </c>
      <c r="B1045" s="2">
        <v>45636</v>
      </c>
      <c r="C1045" t="s">
        <v>954</v>
      </c>
      <c r="D1045">
        <v>50</v>
      </c>
      <c r="E1045" t="s">
        <v>1160</v>
      </c>
      <c r="F1045" t="s">
        <v>548</v>
      </c>
      <c r="G1045" t="s">
        <v>973</v>
      </c>
      <c r="H1045" t="s">
        <v>1161</v>
      </c>
      <c r="I1045" t="s">
        <v>553</v>
      </c>
      <c r="J1045" s="3" t="s">
        <v>897</v>
      </c>
      <c r="K1045" t="s">
        <v>1563</v>
      </c>
      <c r="L1045" s="9">
        <v>1</v>
      </c>
      <c r="M1045" s="9">
        <v>0</v>
      </c>
      <c r="N1045">
        <v>1</v>
      </c>
      <c r="P1045">
        <v>0</v>
      </c>
      <c r="Q1045">
        <f>QtyRemaining*EstMfgMin/60</f>
        <v>0</v>
      </c>
      <c r="U1045" t="str">
        <f t="shared" si="34"/>
        <v>2025-12</v>
      </c>
      <c r="V1045" s="11">
        <f t="shared" si="35"/>
        <v>50</v>
      </c>
    </row>
    <row r="1046" spans="1:22" x14ac:dyDescent="0.25">
      <c r="A1046" s="2">
        <v>46001</v>
      </c>
      <c r="B1046" s="2">
        <v>45636</v>
      </c>
      <c r="C1046" t="s">
        <v>954</v>
      </c>
      <c r="D1046">
        <v>50</v>
      </c>
      <c r="E1046" t="s">
        <v>1160</v>
      </c>
      <c r="F1046" t="s">
        <v>548</v>
      </c>
      <c r="G1046" t="s">
        <v>973</v>
      </c>
      <c r="H1046" t="s">
        <v>1161</v>
      </c>
      <c r="I1046" t="s">
        <v>553</v>
      </c>
      <c r="J1046" s="3" t="s">
        <v>897</v>
      </c>
      <c r="K1046" t="s">
        <v>1563</v>
      </c>
      <c r="L1046" s="9">
        <v>1</v>
      </c>
      <c r="M1046" s="9">
        <v>0</v>
      </c>
      <c r="N1046">
        <v>1</v>
      </c>
      <c r="P1046">
        <v>0</v>
      </c>
      <c r="Q1046">
        <f>QtyRemaining*EstMfgMin/60</f>
        <v>0</v>
      </c>
      <c r="U1046" t="str">
        <f t="shared" si="34"/>
        <v>2025-12</v>
      </c>
      <c r="V1046" s="11">
        <f t="shared" si="35"/>
        <v>50</v>
      </c>
    </row>
    <row r="1047" spans="1:22" x14ac:dyDescent="0.25">
      <c r="A1047" s="2">
        <v>46001</v>
      </c>
      <c r="B1047" s="2">
        <v>45636</v>
      </c>
      <c r="C1047" t="s">
        <v>954</v>
      </c>
      <c r="D1047">
        <v>50</v>
      </c>
      <c r="E1047" t="s">
        <v>1160</v>
      </c>
      <c r="F1047" t="s">
        <v>548</v>
      </c>
      <c r="G1047" t="s">
        <v>973</v>
      </c>
      <c r="H1047" t="s">
        <v>1161</v>
      </c>
      <c r="I1047" t="s">
        <v>553</v>
      </c>
      <c r="J1047" s="3" t="s">
        <v>897</v>
      </c>
      <c r="K1047" t="s">
        <v>1563</v>
      </c>
      <c r="L1047" s="9">
        <v>1</v>
      </c>
      <c r="M1047" s="9">
        <v>0</v>
      </c>
      <c r="N1047">
        <v>1</v>
      </c>
      <c r="P1047">
        <v>0</v>
      </c>
      <c r="Q1047">
        <f>QtyRemaining*EstMfgMin/60</f>
        <v>0</v>
      </c>
      <c r="U1047" t="str">
        <f t="shared" si="34"/>
        <v>2025-12</v>
      </c>
      <c r="V1047" s="11">
        <f t="shared" si="35"/>
        <v>50</v>
      </c>
    </row>
    <row r="1048" spans="1:22" x14ac:dyDescent="0.25">
      <c r="A1048" s="2">
        <v>46001</v>
      </c>
      <c r="B1048" s="2">
        <v>45636</v>
      </c>
      <c r="C1048" t="s">
        <v>954</v>
      </c>
      <c r="D1048">
        <v>50</v>
      </c>
      <c r="E1048" t="s">
        <v>1160</v>
      </c>
      <c r="F1048" t="s">
        <v>548</v>
      </c>
      <c r="G1048" t="s">
        <v>973</v>
      </c>
      <c r="H1048" t="s">
        <v>1161</v>
      </c>
      <c r="I1048" t="s">
        <v>553</v>
      </c>
      <c r="J1048" s="3" t="s">
        <v>897</v>
      </c>
      <c r="K1048" t="s">
        <v>1563</v>
      </c>
      <c r="L1048" s="9">
        <v>1</v>
      </c>
      <c r="M1048" s="9">
        <v>0</v>
      </c>
      <c r="N1048">
        <v>1</v>
      </c>
      <c r="P1048">
        <v>0</v>
      </c>
      <c r="Q1048">
        <f>QtyRemaining*EstMfgMin/60</f>
        <v>0</v>
      </c>
      <c r="U1048" t="str">
        <f t="shared" si="34"/>
        <v>2025-12</v>
      </c>
      <c r="V1048" s="11">
        <f t="shared" si="35"/>
        <v>50</v>
      </c>
    </row>
    <row r="1049" spans="1:22" x14ac:dyDescent="0.25">
      <c r="A1049" s="2">
        <v>46001</v>
      </c>
      <c r="B1049" s="2">
        <v>45636</v>
      </c>
      <c r="C1049" t="s">
        <v>954</v>
      </c>
      <c r="D1049">
        <v>50</v>
      </c>
      <c r="E1049" t="s">
        <v>1160</v>
      </c>
      <c r="F1049" t="s">
        <v>548</v>
      </c>
      <c r="G1049" t="s">
        <v>973</v>
      </c>
      <c r="H1049" t="s">
        <v>1161</v>
      </c>
      <c r="I1049" t="s">
        <v>553</v>
      </c>
      <c r="J1049" s="3" t="s">
        <v>897</v>
      </c>
      <c r="K1049" t="s">
        <v>1563</v>
      </c>
      <c r="L1049" s="9">
        <v>1</v>
      </c>
      <c r="M1049" s="9">
        <v>0</v>
      </c>
      <c r="N1049">
        <v>1</v>
      </c>
      <c r="P1049">
        <v>0</v>
      </c>
      <c r="Q1049">
        <f>QtyRemaining*EstMfgMin/60</f>
        <v>0</v>
      </c>
      <c r="U1049" t="str">
        <f t="shared" si="34"/>
        <v>2025-12</v>
      </c>
      <c r="V1049" s="11">
        <f t="shared" si="35"/>
        <v>50</v>
      </c>
    </row>
    <row r="1050" spans="1:22" x14ac:dyDescent="0.25">
      <c r="A1050" s="2">
        <v>46001</v>
      </c>
      <c r="B1050" s="2">
        <v>45636</v>
      </c>
      <c r="C1050" t="s">
        <v>954</v>
      </c>
      <c r="D1050">
        <v>50</v>
      </c>
      <c r="E1050" t="s">
        <v>1160</v>
      </c>
      <c r="F1050" t="s">
        <v>548</v>
      </c>
      <c r="G1050" t="s">
        <v>973</v>
      </c>
      <c r="H1050" t="s">
        <v>1161</v>
      </c>
      <c r="I1050" t="s">
        <v>553</v>
      </c>
      <c r="J1050" s="3" t="s">
        <v>897</v>
      </c>
      <c r="K1050" t="s">
        <v>1563</v>
      </c>
      <c r="L1050" s="9">
        <v>1</v>
      </c>
      <c r="M1050" s="9">
        <v>0</v>
      </c>
      <c r="N1050">
        <v>1</v>
      </c>
      <c r="P1050">
        <v>0</v>
      </c>
      <c r="Q1050">
        <f>QtyRemaining*EstMfgMin/60</f>
        <v>0</v>
      </c>
      <c r="U1050" t="str">
        <f t="shared" si="34"/>
        <v>2025-12</v>
      </c>
      <c r="V1050" s="11">
        <f t="shared" si="35"/>
        <v>50</v>
      </c>
    </row>
    <row r="1051" spans="1:22" x14ac:dyDescent="0.25">
      <c r="A1051" s="2">
        <v>46001</v>
      </c>
      <c r="B1051" s="2">
        <v>45636</v>
      </c>
      <c r="C1051" t="s">
        <v>954</v>
      </c>
      <c r="D1051">
        <v>50</v>
      </c>
      <c r="E1051" t="s">
        <v>1160</v>
      </c>
      <c r="F1051" t="s">
        <v>548</v>
      </c>
      <c r="G1051" t="s">
        <v>973</v>
      </c>
      <c r="H1051" t="s">
        <v>1161</v>
      </c>
      <c r="I1051" t="s">
        <v>553</v>
      </c>
      <c r="J1051" s="3" t="s">
        <v>897</v>
      </c>
      <c r="K1051" t="s">
        <v>1563</v>
      </c>
      <c r="L1051" s="9">
        <v>1</v>
      </c>
      <c r="M1051" s="9">
        <v>0</v>
      </c>
      <c r="N1051">
        <v>1</v>
      </c>
      <c r="P1051">
        <v>0</v>
      </c>
      <c r="Q1051">
        <f>QtyRemaining*EstMfgMin/60</f>
        <v>0</v>
      </c>
      <c r="U1051" t="str">
        <f t="shared" si="34"/>
        <v>2025-12</v>
      </c>
      <c r="V1051" s="11">
        <f t="shared" si="35"/>
        <v>50</v>
      </c>
    </row>
    <row r="1052" spans="1:22" x14ac:dyDescent="0.25">
      <c r="A1052" s="2">
        <v>46001</v>
      </c>
      <c r="B1052" s="2">
        <v>45636</v>
      </c>
      <c r="C1052" t="s">
        <v>954</v>
      </c>
      <c r="D1052">
        <v>50</v>
      </c>
      <c r="E1052" t="s">
        <v>1160</v>
      </c>
      <c r="F1052" t="s">
        <v>548</v>
      </c>
      <c r="G1052" t="s">
        <v>973</v>
      </c>
      <c r="H1052" t="s">
        <v>1161</v>
      </c>
      <c r="I1052" t="s">
        <v>553</v>
      </c>
      <c r="J1052" s="3" t="s">
        <v>897</v>
      </c>
      <c r="K1052" t="s">
        <v>1563</v>
      </c>
      <c r="L1052" s="9">
        <v>1</v>
      </c>
      <c r="M1052" s="9">
        <v>0</v>
      </c>
      <c r="N1052">
        <v>1</v>
      </c>
      <c r="P1052">
        <v>0</v>
      </c>
      <c r="Q1052">
        <f>QtyRemaining*EstMfgMin/60</f>
        <v>0</v>
      </c>
      <c r="U1052" t="str">
        <f t="shared" si="34"/>
        <v>2025-12</v>
      </c>
      <c r="V1052" s="11">
        <f t="shared" si="35"/>
        <v>50</v>
      </c>
    </row>
    <row r="1053" spans="1:22" x14ac:dyDescent="0.25">
      <c r="A1053" s="2">
        <v>46001</v>
      </c>
      <c r="B1053" s="2">
        <v>45636</v>
      </c>
      <c r="C1053" t="s">
        <v>954</v>
      </c>
      <c r="D1053">
        <v>50</v>
      </c>
      <c r="E1053" t="s">
        <v>1160</v>
      </c>
      <c r="F1053" t="s">
        <v>548</v>
      </c>
      <c r="G1053" t="s">
        <v>973</v>
      </c>
      <c r="H1053" t="s">
        <v>1161</v>
      </c>
      <c r="I1053" t="s">
        <v>553</v>
      </c>
      <c r="J1053" s="3" t="s">
        <v>897</v>
      </c>
      <c r="K1053" t="s">
        <v>1563</v>
      </c>
      <c r="L1053" s="9">
        <v>1</v>
      </c>
      <c r="M1053" s="9">
        <v>0</v>
      </c>
      <c r="N1053">
        <v>1</v>
      </c>
      <c r="P1053">
        <v>0</v>
      </c>
      <c r="Q1053">
        <f>QtyRemaining*EstMfgMin/60</f>
        <v>0</v>
      </c>
      <c r="U1053" t="str">
        <f t="shared" si="34"/>
        <v>2025-12</v>
      </c>
      <c r="V1053" s="11">
        <f t="shared" si="35"/>
        <v>50</v>
      </c>
    </row>
    <row r="1054" spans="1:22" x14ac:dyDescent="0.25">
      <c r="A1054" s="2">
        <v>46001</v>
      </c>
      <c r="B1054" s="2">
        <v>45636</v>
      </c>
      <c r="C1054" t="s">
        <v>954</v>
      </c>
      <c r="D1054">
        <v>50</v>
      </c>
      <c r="E1054" t="s">
        <v>1160</v>
      </c>
      <c r="F1054" t="s">
        <v>548</v>
      </c>
      <c r="G1054" t="s">
        <v>973</v>
      </c>
      <c r="H1054" t="s">
        <v>1161</v>
      </c>
      <c r="I1054" t="s">
        <v>553</v>
      </c>
      <c r="J1054" s="3" t="s">
        <v>897</v>
      </c>
      <c r="K1054" t="s">
        <v>1563</v>
      </c>
      <c r="L1054" s="9">
        <v>1</v>
      </c>
      <c r="M1054" s="9">
        <v>0</v>
      </c>
      <c r="N1054">
        <v>1</v>
      </c>
      <c r="P1054">
        <v>0</v>
      </c>
      <c r="Q1054">
        <f>QtyRemaining*EstMfgMin/60</f>
        <v>0</v>
      </c>
      <c r="U1054" t="str">
        <f t="shared" si="34"/>
        <v>2025-12</v>
      </c>
      <c r="V1054" s="11">
        <f t="shared" si="35"/>
        <v>50</v>
      </c>
    </row>
    <row r="1055" spans="1:22" x14ac:dyDescent="0.25">
      <c r="A1055" s="2">
        <v>46001</v>
      </c>
      <c r="B1055" s="2">
        <v>45636</v>
      </c>
      <c r="C1055" t="s">
        <v>954</v>
      </c>
      <c r="D1055">
        <v>50</v>
      </c>
      <c r="E1055" t="s">
        <v>1160</v>
      </c>
      <c r="F1055" t="s">
        <v>548</v>
      </c>
      <c r="G1055" t="s">
        <v>973</v>
      </c>
      <c r="H1055" t="s">
        <v>1161</v>
      </c>
      <c r="I1055" t="s">
        <v>553</v>
      </c>
      <c r="J1055" s="3" t="s">
        <v>897</v>
      </c>
      <c r="K1055" t="s">
        <v>1563</v>
      </c>
      <c r="L1055" s="9">
        <v>1</v>
      </c>
      <c r="M1055" s="9">
        <v>0</v>
      </c>
      <c r="N1055">
        <v>1</v>
      </c>
      <c r="P1055">
        <v>0</v>
      </c>
      <c r="Q1055">
        <f>QtyRemaining*EstMfgMin/60</f>
        <v>0</v>
      </c>
      <c r="U1055" t="str">
        <f t="shared" si="34"/>
        <v>2025-12</v>
      </c>
      <c r="V1055" s="11">
        <f t="shared" si="35"/>
        <v>50</v>
      </c>
    </row>
    <row r="1056" spans="1:22" x14ac:dyDescent="0.25">
      <c r="A1056" s="2">
        <v>46001</v>
      </c>
      <c r="B1056" s="2">
        <v>45636</v>
      </c>
      <c r="C1056" t="s">
        <v>954</v>
      </c>
      <c r="D1056">
        <v>50</v>
      </c>
      <c r="E1056" t="s">
        <v>1160</v>
      </c>
      <c r="F1056" t="s">
        <v>548</v>
      </c>
      <c r="G1056" t="s">
        <v>973</v>
      </c>
      <c r="H1056" t="s">
        <v>1161</v>
      </c>
      <c r="I1056" t="s">
        <v>553</v>
      </c>
      <c r="J1056" s="3" t="s">
        <v>897</v>
      </c>
      <c r="K1056" t="s">
        <v>1563</v>
      </c>
      <c r="L1056" s="9">
        <v>1</v>
      </c>
      <c r="M1056" s="9">
        <v>0</v>
      </c>
      <c r="N1056">
        <v>1</v>
      </c>
      <c r="P1056">
        <v>0</v>
      </c>
      <c r="Q1056">
        <f>QtyRemaining*EstMfgMin/60</f>
        <v>0</v>
      </c>
      <c r="U1056" t="str">
        <f t="shared" si="34"/>
        <v>2025-12</v>
      </c>
      <c r="V1056" s="11">
        <f t="shared" si="35"/>
        <v>50</v>
      </c>
    </row>
    <row r="1057" spans="1:22" x14ac:dyDescent="0.25">
      <c r="A1057" s="2">
        <v>46001</v>
      </c>
      <c r="B1057" s="2">
        <v>45636</v>
      </c>
      <c r="C1057" t="s">
        <v>954</v>
      </c>
      <c r="D1057">
        <v>50</v>
      </c>
      <c r="E1057" t="s">
        <v>1160</v>
      </c>
      <c r="F1057" t="s">
        <v>548</v>
      </c>
      <c r="G1057" t="s">
        <v>973</v>
      </c>
      <c r="H1057" t="s">
        <v>1161</v>
      </c>
      <c r="I1057" t="s">
        <v>553</v>
      </c>
      <c r="J1057" s="3" t="s">
        <v>897</v>
      </c>
      <c r="K1057" t="s">
        <v>1563</v>
      </c>
      <c r="L1057" s="9">
        <v>1</v>
      </c>
      <c r="M1057" s="9">
        <v>0</v>
      </c>
      <c r="N1057">
        <v>1</v>
      </c>
      <c r="P1057">
        <v>0</v>
      </c>
      <c r="Q1057">
        <f>QtyRemaining*EstMfgMin/60</f>
        <v>0</v>
      </c>
      <c r="U1057" t="str">
        <f t="shared" si="34"/>
        <v>2025-12</v>
      </c>
      <c r="V1057" s="11">
        <f t="shared" si="35"/>
        <v>50</v>
      </c>
    </row>
    <row r="1058" spans="1:22" x14ac:dyDescent="0.25">
      <c r="A1058" s="2">
        <v>46001</v>
      </c>
      <c r="B1058" s="2">
        <v>45636</v>
      </c>
      <c r="C1058" t="s">
        <v>954</v>
      </c>
      <c r="D1058">
        <v>50</v>
      </c>
      <c r="E1058" t="s">
        <v>1160</v>
      </c>
      <c r="F1058" t="s">
        <v>548</v>
      </c>
      <c r="G1058" t="s">
        <v>973</v>
      </c>
      <c r="H1058" t="s">
        <v>1161</v>
      </c>
      <c r="I1058" t="s">
        <v>553</v>
      </c>
      <c r="J1058" s="3" t="s">
        <v>897</v>
      </c>
      <c r="K1058" t="s">
        <v>1563</v>
      </c>
      <c r="L1058" s="9">
        <v>1</v>
      </c>
      <c r="M1058" s="9">
        <v>0</v>
      </c>
      <c r="N1058">
        <v>1</v>
      </c>
      <c r="P1058">
        <v>0</v>
      </c>
      <c r="Q1058">
        <f>QtyRemaining*EstMfgMin/60</f>
        <v>0</v>
      </c>
      <c r="U1058" t="str">
        <f t="shared" si="34"/>
        <v>2025-12</v>
      </c>
      <c r="V1058" s="11">
        <f t="shared" si="35"/>
        <v>50</v>
      </c>
    </row>
    <row r="1059" spans="1:22" x14ac:dyDescent="0.25">
      <c r="A1059" s="2">
        <v>46001</v>
      </c>
      <c r="B1059" s="2">
        <v>45636</v>
      </c>
      <c r="C1059" t="s">
        <v>954</v>
      </c>
      <c r="D1059">
        <v>50</v>
      </c>
      <c r="E1059" t="s">
        <v>1160</v>
      </c>
      <c r="F1059" t="s">
        <v>548</v>
      </c>
      <c r="G1059" t="s">
        <v>973</v>
      </c>
      <c r="H1059" t="s">
        <v>1161</v>
      </c>
      <c r="I1059" t="s">
        <v>553</v>
      </c>
      <c r="J1059" s="3" t="s">
        <v>897</v>
      </c>
      <c r="K1059" t="s">
        <v>1563</v>
      </c>
      <c r="L1059" s="9">
        <v>1</v>
      </c>
      <c r="M1059" s="9">
        <v>0</v>
      </c>
      <c r="N1059">
        <v>1</v>
      </c>
      <c r="P1059">
        <v>0</v>
      </c>
      <c r="Q1059">
        <f>QtyRemaining*EstMfgMin/60</f>
        <v>0</v>
      </c>
      <c r="U1059" t="str">
        <f t="shared" si="34"/>
        <v>2025-12</v>
      </c>
      <c r="V1059" s="11">
        <f t="shared" si="35"/>
        <v>50</v>
      </c>
    </row>
    <row r="1060" spans="1:22" x14ac:dyDescent="0.25">
      <c r="A1060" s="2">
        <v>46001</v>
      </c>
      <c r="B1060" s="2">
        <v>45636</v>
      </c>
      <c r="C1060" t="s">
        <v>954</v>
      </c>
      <c r="D1060">
        <v>50</v>
      </c>
      <c r="E1060" t="s">
        <v>1160</v>
      </c>
      <c r="F1060" t="s">
        <v>548</v>
      </c>
      <c r="G1060" t="s">
        <v>973</v>
      </c>
      <c r="H1060" t="s">
        <v>1161</v>
      </c>
      <c r="I1060" t="s">
        <v>553</v>
      </c>
      <c r="J1060" s="3" t="s">
        <v>897</v>
      </c>
      <c r="K1060" t="s">
        <v>1563</v>
      </c>
      <c r="L1060" s="9">
        <v>1</v>
      </c>
      <c r="M1060" s="9">
        <v>0</v>
      </c>
      <c r="N1060">
        <v>1</v>
      </c>
      <c r="P1060">
        <v>0</v>
      </c>
      <c r="Q1060">
        <f>QtyRemaining*EstMfgMin/60</f>
        <v>0</v>
      </c>
      <c r="U1060" t="str">
        <f t="shared" si="34"/>
        <v>2025-12</v>
      </c>
      <c r="V1060" s="11">
        <f t="shared" si="35"/>
        <v>50</v>
      </c>
    </row>
    <row r="1061" spans="1:22" x14ac:dyDescent="0.25">
      <c r="A1061" s="2">
        <v>46001</v>
      </c>
      <c r="B1061" s="2">
        <v>45636</v>
      </c>
      <c r="C1061" t="s">
        <v>954</v>
      </c>
      <c r="D1061">
        <v>50</v>
      </c>
      <c r="E1061" t="s">
        <v>1160</v>
      </c>
      <c r="F1061" t="s">
        <v>548</v>
      </c>
      <c r="G1061" t="s">
        <v>973</v>
      </c>
      <c r="H1061" t="s">
        <v>1161</v>
      </c>
      <c r="I1061" t="s">
        <v>553</v>
      </c>
      <c r="J1061" s="3" t="s">
        <v>897</v>
      </c>
      <c r="K1061" t="s">
        <v>1563</v>
      </c>
      <c r="L1061" s="9">
        <v>1</v>
      </c>
      <c r="M1061" s="9">
        <v>0</v>
      </c>
      <c r="N1061">
        <v>1</v>
      </c>
      <c r="P1061">
        <v>0</v>
      </c>
      <c r="Q1061">
        <f>QtyRemaining*EstMfgMin/60</f>
        <v>0</v>
      </c>
      <c r="U1061" t="str">
        <f t="shared" si="34"/>
        <v>2025-12</v>
      </c>
      <c r="V1061" s="11">
        <f t="shared" si="35"/>
        <v>50</v>
      </c>
    </row>
    <row r="1062" spans="1:22" x14ac:dyDescent="0.25">
      <c r="A1062" s="2">
        <v>46001</v>
      </c>
      <c r="B1062" s="2">
        <v>45636</v>
      </c>
      <c r="C1062" t="s">
        <v>954</v>
      </c>
      <c r="D1062">
        <v>50</v>
      </c>
      <c r="E1062" t="s">
        <v>1160</v>
      </c>
      <c r="F1062" t="s">
        <v>548</v>
      </c>
      <c r="G1062" t="s">
        <v>973</v>
      </c>
      <c r="H1062" t="s">
        <v>1161</v>
      </c>
      <c r="I1062" t="s">
        <v>553</v>
      </c>
      <c r="J1062" s="3" t="s">
        <v>897</v>
      </c>
      <c r="K1062" t="s">
        <v>1563</v>
      </c>
      <c r="L1062" s="9">
        <v>1</v>
      </c>
      <c r="M1062" s="9">
        <v>0</v>
      </c>
      <c r="N1062">
        <v>1</v>
      </c>
      <c r="P1062">
        <v>0</v>
      </c>
      <c r="Q1062">
        <f>QtyRemaining*EstMfgMin/60</f>
        <v>0</v>
      </c>
      <c r="U1062" t="str">
        <f t="shared" si="34"/>
        <v>2025-12</v>
      </c>
      <c r="V1062" s="11">
        <f t="shared" si="35"/>
        <v>50</v>
      </c>
    </row>
    <row r="1063" spans="1:22" x14ac:dyDescent="0.25">
      <c r="A1063" s="2">
        <v>46001</v>
      </c>
      <c r="B1063" s="2">
        <v>45636</v>
      </c>
      <c r="C1063" t="s">
        <v>954</v>
      </c>
      <c r="D1063">
        <v>50</v>
      </c>
      <c r="E1063" t="s">
        <v>1160</v>
      </c>
      <c r="F1063" t="s">
        <v>548</v>
      </c>
      <c r="G1063" t="s">
        <v>973</v>
      </c>
      <c r="H1063" t="s">
        <v>1161</v>
      </c>
      <c r="I1063" t="s">
        <v>553</v>
      </c>
      <c r="J1063" s="3" t="s">
        <v>897</v>
      </c>
      <c r="K1063" t="s">
        <v>1563</v>
      </c>
      <c r="L1063" s="9">
        <v>1</v>
      </c>
      <c r="M1063" s="9">
        <v>0</v>
      </c>
      <c r="N1063">
        <v>1</v>
      </c>
      <c r="P1063">
        <v>0</v>
      </c>
      <c r="Q1063">
        <f>QtyRemaining*EstMfgMin/60</f>
        <v>0</v>
      </c>
      <c r="U1063" t="str">
        <f t="shared" si="34"/>
        <v>2025-12</v>
      </c>
      <c r="V1063" s="11">
        <f t="shared" si="35"/>
        <v>50</v>
      </c>
    </row>
    <row r="1064" spans="1:22" x14ac:dyDescent="0.25">
      <c r="A1064" s="2">
        <v>46001</v>
      </c>
      <c r="B1064" s="2">
        <v>45636</v>
      </c>
      <c r="C1064" t="s">
        <v>954</v>
      </c>
      <c r="D1064">
        <v>50</v>
      </c>
      <c r="E1064" t="s">
        <v>1160</v>
      </c>
      <c r="F1064" t="s">
        <v>548</v>
      </c>
      <c r="G1064" t="s">
        <v>973</v>
      </c>
      <c r="H1064" t="s">
        <v>1161</v>
      </c>
      <c r="I1064" t="s">
        <v>553</v>
      </c>
      <c r="J1064" s="3" t="s">
        <v>897</v>
      </c>
      <c r="K1064" t="s">
        <v>1563</v>
      </c>
      <c r="L1064" s="9">
        <v>1</v>
      </c>
      <c r="M1064" s="9">
        <v>0</v>
      </c>
      <c r="N1064">
        <v>1</v>
      </c>
      <c r="P1064">
        <v>0</v>
      </c>
      <c r="Q1064">
        <f>QtyRemaining*EstMfgMin/60</f>
        <v>0</v>
      </c>
      <c r="U1064" t="str">
        <f t="shared" si="34"/>
        <v>2025-12</v>
      </c>
      <c r="V1064" s="11">
        <f t="shared" si="35"/>
        <v>50</v>
      </c>
    </row>
    <row r="1065" spans="1:22" x14ac:dyDescent="0.25">
      <c r="A1065" s="2">
        <v>46001</v>
      </c>
      <c r="B1065" s="2">
        <v>45636</v>
      </c>
      <c r="C1065" t="s">
        <v>954</v>
      </c>
      <c r="D1065">
        <v>50</v>
      </c>
      <c r="E1065" t="s">
        <v>1160</v>
      </c>
      <c r="F1065" t="s">
        <v>548</v>
      </c>
      <c r="G1065" t="s">
        <v>973</v>
      </c>
      <c r="H1065" t="s">
        <v>1161</v>
      </c>
      <c r="I1065" t="s">
        <v>553</v>
      </c>
      <c r="J1065" s="3" t="s">
        <v>897</v>
      </c>
      <c r="K1065" t="s">
        <v>1563</v>
      </c>
      <c r="L1065" s="9">
        <v>1</v>
      </c>
      <c r="M1065" s="9">
        <v>0</v>
      </c>
      <c r="N1065">
        <v>1</v>
      </c>
      <c r="P1065">
        <v>0</v>
      </c>
      <c r="Q1065">
        <f>QtyRemaining*EstMfgMin/60</f>
        <v>0</v>
      </c>
      <c r="U1065" t="str">
        <f t="shared" si="34"/>
        <v>2025-12</v>
      </c>
      <c r="V1065" s="11">
        <f t="shared" si="35"/>
        <v>50</v>
      </c>
    </row>
    <row r="1066" spans="1:22" x14ac:dyDescent="0.25">
      <c r="A1066" s="2">
        <v>46001</v>
      </c>
      <c r="B1066" s="2">
        <v>45636</v>
      </c>
      <c r="C1066" t="s">
        <v>954</v>
      </c>
      <c r="D1066">
        <v>50</v>
      </c>
      <c r="E1066" t="s">
        <v>1160</v>
      </c>
      <c r="F1066" t="s">
        <v>548</v>
      </c>
      <c r="G1066" t="s">
        <v>973</v>
      </c>
      <c r="H1066" t="s">
        <v>1161</v>
      </c>
      <c r="I1066" t="s">
        <v>553</v>
      </c>
      <c r="J1066" s="3" t="s">
        <v>897</v>
      </c>
      <c r="K1066" t="s">
        <v>1563</v>
      </c>
      <c r="L1066" s="9">
        <v>1</v>
      </c>
      <c r="M1066" s="9">
        <v>0</v>
      </c>
      <c r="N1066">
        <v>1</v>
      </c>
      <c r="P1066">
        <v>0</v>
      </c>
      <c r="Q1066">
        <f>QtyRemaining*EstMfgMin/60</f>
        <v>0</v>
      </c>
      <c r="U1066" t="str">
        <f t="shared" si="34"/>
        <v>2025-12</v>
      </c>
      <c r="V1066" s="11">
        <f t="shared" si="35"/>
        <v>50</v>
      </c>
    </row>
    <row r="1067" spans="1:22" x14ac:dyDescent="0.25">
      <c r="A1067" s="2">
        <v>46001</v>
      </c>
      <c r="B1067" s="2">
        <v>45636</v>
      </c>
      <c r="C1067" t="s">
        <v>954</v>
      </c>
      <c r="D1067">
        <v>50</v>
      </c>
      <c r="E1067" t="s">
        <v>1160</v>
      </c>
      <c r="F1067" t="s">
        <v>548</v>
      </c>
      <c r="G1067" t="s">
        <v>973</v>
      </c>
      <c r="H1067" t="s">
        <v>1161</v>
      </c>
      <c r="I1067" t="s">
        <v>553</v>
      </c>
      <c r="J1067" s="3" t="s">
        <v>897</v>
      </c>
      <c r="K1067" t="s">
        <v>1563</v>
      </c>
      <c r="L1067" s="9">
        <v>1</v>
      </c>
      <c r="M1067" s="9">
        <v>0</v>
      </c>
      <c r="N1067">
        <v>1</v>
      </c>
      <c r="P1067">
        <v>0</v>
      </c>
      <c r="Q1067">
        <f>QtyRemaining*EstMfgMin/60</f>
        <v>0</v>
      </c>
      <c r="U1067" t="str">
        <f t="shared" si="34"/>
        <v>2025-12</v>
      </c>
      <c r="V1067" s="11">
        <f t="shared" si="35"/>
        <v>50</v>
      </c>
    </row>
    <row r="1068" spans="1:22" x14ac:dyDescent="0.25">
      <c r="A1068" s="2">
        <v>46001</v>
      </c>
      <c r="B1068" s="2">
        <v>45636</v>
      </c>
      <c r="C1068" t="s">
        <v>954</v>
      </c>
      <c r="D1068">
        <v>50</v>
      </c>
      <c r="E1068" t="s">
        <v>1160</v>
      </c>
      <c r="F1068" t="s">
        <v>548</v>
      </c>
      <c r="G1068" t="s">
        <v>973</v>
      </c>
      <c r="H1068" t="s">
        <v>1161</v>
      </c>
      <c r="I1068" t="s">
        <v>553</v>
      </c>
      <c r="J1068" s="3" t="s">
        <v>897</v>
      </c>
      <c r="K1068" t="s">
        <v>1563</v>
      </c>
      <c r="L1068" s="9">
        <v>1</v>
      </c>
      <c r="M1068" s="9">
        <v>0</v>
      </c>
      <c r="N1068">
        <v>1</v>
      </c>
      <c r="P1068">
        <v>0</v>
      </c>
      <c r="Q1068">
        <f>QtyRemaining*EstMfgMin/60</f>
        <v>0</v>
      </c>
      <c r="U1068" t="str">
        <f t="shared" si="34"/>
        <v>2025-12</v>
      </c>
      <c r="V1068" s="11">
        <f t="shared" si="35"/>
        <v>50</v>
      </c>
    </row>
    <row r="1069" spans="1:22" x14ac:dyDescent="0.25">
      <c r="A1069" s="2">
        <v>46001</v>
      </c>
      <c r="B1069" s="2">
        <v>45636</v>
      </c>
      <c r="C1069" t="s">
        <v>954</v>
      </c>
      <c r="D1069">
        <v>50</v>
      </c>
      <c r="E1069" t="s">
        <v>1160</v>
      </c>
      <c r="F1069" t="s">
        <v>548</v>
      </c>
      <c r="G1069" t="s">
        <v>973</v>
      </c>
      <c r="H1069" t="s">
        <v>1161</v>
      </c>
      <c r="I1069" t="s">
        <v>553</v>
      </c>
      <c r="J1069" s="3" t="s">
        <v>897</v>
      </c>
      <c r="K1069" t="s">
        <v>1563</v>
      </c>
      <c r="L1069" s="9">
        <v>1</v>
      </c>
      <c r="M1069" s="9">
        <v>0</v>
      </c>
      <c r="N1069">
        <v>1</v>
      </c>
      <c r="P1069">
        <v>0</v>
      </c>
      <c r="Q1069">
        <f>QtyRemaining*EstMfgMin/60</f>
        <v>0</v>
      </c>
      <c r="U1069" t="str">
        <f t="shared" si="34"/>
        <v>2025-12</v>
      </c>
      <c r="V1069" s="11">
        <f t="shared" si="35"/>
        <v>50</v>
      </c>
    </row>
    <row r="1070" spans="1:22" x14ac:dyDescent="0.25">
      <c r="A1070" s="2">
        <v>46001</v>
      </c>
      <c r="B1070" s="2">
        <v>45636</v>
      </c>
      <c r="C1070" t="s">
        <v>954</v>
      </c>
      <c r="D1070">
        <v>50</v>
      </c>
      <c r="E1070" t="s">
        <v>1160</v>
      </c>
      <c r="F1070" t="s">
        <v>548</v>
      </c>
      <c r="G1070" t="s">
        <v>973</v>
      </c>
      <c r="H1070" t="s">
        <v>1161</v>
      </c>
      <c r="I1070" t="s">
        <v>553</v>
      </c>
      <c r="J1070" s="3" t="s">
        <v>897</v>
      </c>
      <c r="K1070" t="s">
        <v>1563</v>
      </c>
      <c r="L1070" s="9">
        <v>1</v>
      </c>
      <c r="M1070" s="9">
        <v>0</v>
      </c>
      <c r="N1070">
        <v>1</v>
      </c>
      <c r="P1070">
        <v>0</v>
      </c>
      <c r="Q1070">
        <f>QtyRemaining*EstMfgMin/60</f>
        <v>0</v>
      </c>
      <c r="U1070" t="str">
        <f t="shared" si="34"/>
        <v>2025-12</v>
      </c>
      <c r="V1070" s="11">
        <f t="shared" si="35"/>
        <v>50</v>
      </c>
    </row>
    <row r="1071" spans="1:22" x14ac:dyDescent="0.25">
      <c r="A1071" s="2">
        <v>46001</v>
      </c>
      <c r="B1071" s="2">
        <v>45636</v>
      </c>
      <c r="C1071" t="s">
        <v>954</v>
      </c>
      <c r="D1071">
        <v>50</v>
      </c>
      <c r="E1071" t="s">
        <v>1160</v>
      </c>
      <c r="F1071" t="s">
        <v>548</v>
      </c>
      <c r="G1071" t="s">
        <v>973</v>
      </c>
      <c r="H1071" t="s">
        <v>1161</v>
      </c>
      <c r="I1071" t="s">
        <v>553</v>
      </c>
      <c r="J1071" s="3" t="s">
        <v>897</v>
      </c>
      <c r="K1071" t="s">
        <v>1563</v>
      </c>
      <c r="L1071" s="9">
        <v>1</v>
      </c>
      <c r="M1071" s="9">
        <v>0</v>
      </c>
      <c r="N1071">
        <v>1</v>
      </c>
      <c r="P1071">
        <v>0</v>
      </c>
      <c r="Q1071">
        <f>QtyRemaining*EstMfgMin/60</f>
        <v>0</v>
      </c>
      <c r="U1071" t="str">
        <f t="shared" si="34"/>
        <v>2025-12</v>
      </c>
      <c r="V1071" s="11">
        <f t="shared" si="35"/>
        <v>50</v>
      </c>
    </row>
    <row r="1072" spans="1:22" x14ac:dyDescent="0.25">
      <c r="A1072" s="2">
        <v>46001</v>
      </c>
      <c r="B1072" s="2">
        <v>45636</v>
      </c>
      <c r="C1072" t="s">
        <v>954</v>
      </c>
      <c r="D1072">
        <v>50</v>
      </c>
      <c r="E1072" t="s">
        <v>1160</v>
      </c>
      <c r="F1072" t="s">
        <v>548</v>
      </c>
      <c r="G1072" t="s">
        <v>973</v>
      </c>
      <c r="H1072" t="s">
        <v>1161</v>
      </c>
      <c r="I1072" t="s">
        <v>553</v>
      </c>
      <c r="J1072" s="3" t="s">
        <v>897</v>
      </c>
      <c r="K1072" t="s">
        <v>1563</v>
      </c>
      <c r="L1072" s="9">
        <v>1</v>
      </c>
      <c r="M1072" s="9">
        <v>0</v>
      </c>
      <c r="N1072">
        <v>1</v>
      </c>
      <c r="P1072">
        <v>0</v>
      </c>
      <c r="Q1072">
        <f>QtyRemaining*EstMfgMin/60</f>
        <v>0</v>
      </c>
      <c r="U1072" t="str">
        <f t="shared" si="34"/>
        <v>2025-12</v>
      </c>
      <c r="V1072" s="11">
        <f t="shared" si="35"/>
        <v>50</v>
      </c>
    </row>
    <row r="1073" spans="1:22" x14ac:dyDescent="0.25">
      <c r="A1073" s="2">
        <v>46001</v>
      </c>
      <c r="B1073" s="2">
        <v>45636</v>
      </c>
      <c r="C1073" t="s">
        <v>954</v>
      </c>
      <c r="D1073">
        <v>50</v>
      </c>
      <c r="E1073" t="s">
        <v>1160</v>
      </c>
      <c r="F1073" t="s">
        <v>548</v>
      </c>
      <c r="G1073" t="s">
        <v>973</v>
      </c>
      <c r="H1073" t="s">
        <v>1161</v>
      </c>
      <c r="I1073" t="s">
        <v>553</v>
      </c>
      <c r="J1073" s="3" t="s">
        <v>897</v>
      </c>
      <c r="K1073" t="s">
        <v>1563</v>
      </c>
      <c r="L1073" s="9">
        <v>1</v>
      </c>
      <c r="M1073" s="9">
        <v>0</v>
      </c>
      <c r="N1073">
        <v>1</v>
      </c>
      <c r="P1073">
        <v>0</v>
      </c>
      <c r="Q1073">
        <f>QtyRemaining*EstMfgMin/60</f>
        <v>0</v>
      </c>
      <c r="U1073" t="str">
        <f t="shared" si="34"/>
        <v>2025-12</v>
      </c>
      <c r="V1073" s="11">
        <f t="shared" si="35"/>
        <v>50</v>
      </c>
    </row>
    <row r="1074" spans="1:22" x14ac:dyDescent="0.25">
      <c r="A1074" s="2">
        <v>46001</v>
      </c>
      <c r="B1074" s="2">
        <v>45636</v>
      </c>
      <c r="C1074" t="s">
        <v>954</v>
      </c>
      <c r="D1074">
        <v>50</v>
      </c>
      <c r="E1074" t="s">
        <v>1160</v>
      </c>
      <c r="F1074" t="s">
        <v>548</v>
      </c>
      <c r="G1074" t="s">
        <v>973</v>
      </c>
      <c r="H1074" t="s">
        <v>1161</v>
      </c>
      <c r="I1074" t="s">
        <v>553</v>
      </c>
      <c r="J1074" s="3" t="s">
        <v>897</v>
      </c>
      <c r="K1074" t="s">
        <v>1563</v>
      </c>
      <c r="L1074" s="9">
        <v>1</v>
      </c>
      <c r="M1074" s="9">
        <v>0</v>
      </c>
      <c r="N1074">
        <v>1</v>
      </c>
      <c r="P1074">
        <v>0</v>
      </c>
      <c r="Q1074">
        <f>QtyRemaining*EstMfgMin/60</f>
        <v>0</v>
      </c>
      <c r="U1074" t="str">
        <f t="shared" si="34"/>
        <v>2025-12</v>
      </c>
      <c r="V1074" s="11">
        <f t="shared" si="35"/>
        <v>50</v>
      </c>
    </row>
    <row r="1075" spans="1:22" x14ac:dyDescent="0.25">
      <c r="A1075" s="2">
        <v>46001</v>
      </c>
      <c r="B1075" s="2">
        <v>45636</v>
      </c>
      <c r="C1075" t="s">
        <v>954</v>
      </c>
      <c r="D1075">
        <v>50</v>
      </c>
      <c r="E1075" t="s">
        <v>1160</v>
      </c>
      <c r="F1075" t="s">
        <v>548</v>
      </c>
      <c r="G1075" t="s">
        <v>973</v>
      </c>
      <c r="H1075" t="s">
        <v>1161</v>
      </c>
      <c r="I1075" t="s">
        <v>553</v>
      </c>
      <c r="J1075" s="3" t="s">
        <v>897</v>
      </c>
      <c r="K1075" t="s">
        <v>1563</v>
      </c>
      <c r="L1075" s="9">
        <v>1</v>
      </c>
      <c r="M1075" s="9">
        <v>0</v>
      </c>
      <c r="N1075">
        <v>1</v>
      </c>
      <c r="P1075">
        <v>0</v>
      </c>
      <c r="Q1075">
        <f>QtyRemaining*EstMfgMin/60</f>
        <v>0</v>
      </c>
      <c r="U1075" t="str">
        <f t="shared" si="34"/>
        <v>2025-12</v>
      </c>
      <c r="V1075" s="11">
        <f t="shared" si="35"/>
        <v>50</v>
      </c>
    </row>
    <row r="1076" spans="1:22" x14ac:dyDescent="0.25">
      <c r="A1076" s="2">
        <v>46001</v>
      </c>
      <c r="B1076" s="2">
        <v>45636</v>
      </c>
      <c r="C1076" t="s">
        <v>954</v>
      </c>
      <c r="D1076">
        <v>50</v>
      </c>
      <c r="E1076" t="s">
        <v>1160</v>
      </c>
      <c r="F1076" t="s">
        <v>548</v>
      </c>
      <c r="G1076" t="s">
        <v>973</v>
      </c>
      <c r="H1076" t="s">
        <v>1161</v>
      </c>
      <c r="I1076" t="s">
        <v>553</v>
      </c>
      <c r="J1076" s="3" t="s">
        <v>897</v>
      </c>
      <c r="K1076" t="s">
        <v>1563</v>
      </c>
      <c r="L1076" s="9">
        <v>1</v>
      </c>
      <c r="M1076" s="9">
        <v>0</v>
      </c>
      <c r="N1076">
        <v>1</v>
      </c>
      <c r="P1076">
        <v>0</v>
      </c>
      <c r="Q1076">
        <f>QtyRemaining*EstMfgMin/60</f>
        <v>0</v>
      </c>
      <c r="U1076" t="str">
        <f t="shared" si="34"/>
        <v>2025-12</v>
      </c>
      <c r="V1076" s="11">
        <f t="shared" si="35"/>
        <v>50</v>
      </c>
    </row>
    <row r="1077" spans="1:22" x14ac:dyDescent="0.25">
      <c r="A1077" s="2">
        <v>46001</v>
      </c>
      <c r="B1077" s="2">
        <v>45636</v>
      </c>
      <c r="C1077" t="s">
        <v>954</v>
      </c>
      <c r="D1077">
        <v>50</v>
      </c>
      <c r="E1077" t="s">
        <v>1160</v>
      </c>
      <c r="F1077" t="s">
        <v>548</v>
      </c>
      <c r="G1077" t="s">
        <v>973</v>
      </c>
      <c r="H1077" t="s">
        <v>1161</v>
      </c>
      <c r="I1077" t="s">
        <v>553</v>
      </c>
      <c r="J1077" s="3" t="s">
        <v>897</v>
      </c>
      <c r="K1077" t="s">
        <v>1563</v>
      </c>
      <c r="L1077" s="9">
        <v>1</v>
      </c>
      <c r="M1077" s="9">
        <v>0</v>
      </c>
      <c r="N1077">
        <v>1</v>
      </c>
      <c r="P1077">
        <v>0</v>
      </c>
      <c r="Q1077">
        <f>QtyRemaining*EstMfgMin/60</f>
        <v>0</v>
      </c>
      <c r="U1077" t="str">
        <f t="shared" si="34"/>
        <v>2025-12</v>
      </c>
      <c r="V1077" s="11">
        <f t="shared" si="35"/>
        <v>50</v>
      </c>
    </row>
    <row r="1078" spans="1:22" x14ac:dyDescent="0.25">
      <c r="A1078" s="2">
        <v>46001</v>
      </c>
      <c r="B1078" s="2">
        <v>45636</v>
      </c>
      <c r="C1078" t="s">
        <v>954</v>
      </c>
      <c r="D1078">
        <v>50</v>
      </c>
      <c r="E1078" t="s">
        <v>1160</v>
      </c>
      <c r="F1078" t="s">
        <v>548</v>
      </c>
      <c r="G1078" t="s">
        <v>973</v>
      </c>
      <c r="H1078" t="s">
        <v>1161</v>
      </c>
      <c r="I1078" t="s">
        <v>553</v>
      </c>
      <c r="J1078" s="3" t="s">
        <v>897</v>
      </c>
      <c r="K1078" t="s">
        <v>1563</v>
      </c>
      <c r="L1078" s="9">
        <v>1</v>
      </c>
      <c r="M1078" s="9">
        <v>0</v>
      </c>
      <c r="N1078">
        <v>1</v>
      </c>
      <c r="P1078">
        <v>0</v>
      </c>
      <c r="Q1078">
        <f>QtyRemaining*EstMfgMin/60</f>
        <v>0</v>
      </c>
      <c r="U1078" t="str">
        <f t="shared" si="34"/>
        <v>2025-12</v>
      </c>
      <c r="V1078" s="11">
        <f t="shared" si="35"/>
        <v>50</v>
      </c>
    </row>
    <row r="1079" spans="1:22" x14ac:dyDescent="0.25">
      <c r="A1079" s="2">
        <v>46001</v>
      </c>
      <c r="B1079" s="2">
        <v>45636</v>
      </c>
      <c r="C1079" t="s">
        <v>954</v>
      </c>
      <c r="D1079">
        <v>50</v>
      </c>
      <c r="E1079" t="s">
        <v>1160</v>
      </c>
      <c r="F1079" t="s">
        <v>548</v>
      </c>
      <c r="G1079" t="s">
        <v>973</v>
      </c>
      <c r="H1079" t="s">
        <v>1161</v>
      </c>
      <c r="I1079" t="s">
        <v>553</v>
      </c>
      <c r="J1079" s="3" t="s">
        <v>897</v>
      </c>
      <c r="K1079" t="s">
        <v>1563</v>
      </c>
      <c r="L1079" s="9">
        <v>1</v>
      </c>
      <c r="M1079" s="9">
        <v>0</v>
      </c>
      <c r="N1079">
        <v>1</v>
      </c>
      <c r="P1079">
        <v>0</v>
      </c>
      <c r="Q1079">
        <f>QtyRemaining*EstMfgMin/60</f>
        <v>0</v>
      </c>
      <c r="U1079" t="str">
        <f t="shared" si="34"/>
        <v>2025-12</v>
      </c>
      <c r="V1079" s="11">
        <f t="shared" si="35"/>
        <v>50</v>
      </c>
    </row>
    <row r="1080" spans="1:22" x14ac:dyDescent="0.25">
      <c r="A1080" s="2">
        <v>46001</v>
      </c>
      <c r="B1080" s="2">
        <v>45636</v>
      </c>
      <c r="C1080" t="s">
        <v>954</v>
      </c>
      <c r="D1080">
        <v>50</v>
      </c>
      <c r="E1080" t="s">
        <v>1160</v>
      </c>
      <c r="F1080" t="s">
        <v>548</v>
      </c>
      <c r="G1080" t="s">
        <v>973</v>
      </c>
      <c r="H1080" t="s">
        <v>1161</v>
      </c>
      <c r="I1080" t="s">
        <v>553</v>
      </c>
      <c r="J1080" s="3" t="s">
        <v>897</v>
      </c>
      <c r="K1080" t="s">
        <v>1563</v>
      </c>
      <c r="L1080" s="9">
        <v>1</v>
      </c>
      <c r="M1080" s="9">
        <v>0</v>
      </c>
      <c r="N1080">
        <v>1</v>
      </c>
      <c r="P1080">
        <v>0</v>
      </c>
      <c r="Q1080">
        <f>QtyRemaining*EstMfgMin/60</f>
        <v>0</v>
      </c>
      <c r="U1080" t="str">
        <f t="shared" si="34"/>
        <v>2025-12</v>
      </c>
      <c r="V1080" s="11">
        <f t="shared" si="35"/>
        <v>50</v>
      </c>
    </row>
    <row r="1081" spans="1:22" x14ac:dyDescent="0.25">
      <c r="A1081" s="2">
        <v>46001</v>
      </c>
      <c r="B1081" s="2">
        <v>45636</v>
      </c>
      <c r="C1081" t="s">
        <v>954</v>
      </c>
      <c r="D1081">
        <v>50</v>
      </c>
      <c r="E1081" t="s">
        <v>1160</v>
      </c>
      <c r="F1081" t="s">
        <v>548</v>
      </c>
      <c r="G1081" t="s">
        <v>973</v>
      </c>
      <c r="H1081" t="s">
        <v>1161</v>
      </c>
      <c r="I1081" t="s">
        <v>553</v>
      </c>
      <c r="J1081" s="3" t="s">
        <v>897</v>
      </c>
      <c r="K1081" t="s">
        <v>1563</v>
      </c>
      <c r="L1081" s="9">
        <v>1</v>
      </c>
      <c r="M1081" s="9">
        <v>0</v>
      </c>
      <c r="N1081">
        <v>1</v>
      </c>
      <c r="P1081">
        <v>0</v>
      </c>
      <c r="Q1081">
        <f>QtyRemaining*EstMfgMin/60</f>
        <v>0</v>
      </c>
      <c r="U1081" t="str">
        <f t="shared" si="34"/>
        <v>2025-12</v>
      </c>
      <c r="V1081" s="11">
        <f t="shared" si="35"/>
        <v>50</v>
      </c>
    </row>
    <row r="1082" spans="1:22" x14ac:dyDescent="0.25">
      <c r="A1082" s="2">
        <v>46001</v>
      </c>
      <c r="B1082" s="2">
        <v>45636</v>
      </c>
      <c r="C1082" t="s">
        <v>954</v>
      </c>
      <c r="D1082">
        <v>50</v>
      </c>
      <c r="E1082" t="s">
        <v>1160</v>
      </c>
      <c r="F1082" t="s">
        <v>548</v>
      </c>
      <c r="G1082" t="s">
        <v>973</v>
      </c>
      <c r="H1082" t="s">
        <v>1161</v>
      </c>
      <c r="I1082" t="s">
        <v>553</v>
      </c>
      <c r="J1082" s="3" t="s">
        <v>897</v>
      </c>
      <c r="K1082" t="s">
        <v>1563</v>
      </c>
      <c r="L1082" s="9">
        <v>1</v>
      </c>
      <c r="M1082" s="9">
        <v>0</v>
      </c>
      <c r="N1082">
        <v>1</v>
      </c>
      <c r="P1082">
        <v>0</v>
      </c>
      <c r="Q1082">
        <f>QtyRemaining*EstMfgMin/60</f>
        <v>0</v>
      </c>
      <c r="U1082" t="str">
        <f t="shared" si="34"/>
        <v>2025-12</v>
      </c>
      <c r="V1082" s="11">
        <f t="shared" si="35"/>
        <v>50</v>
      </c>
    </row>
    <row r="1083" spans="1:22" x14ac:dyDescent="0.25">
      <c r="A1083" s="2">
        <v>46001</v>
      </c>
      <c r="B1083" s="2">
        <v>45636</v>
      </c>
      <c r="C1083" t="s">
        <v>954</v>
      </c>
      <c r="D1083">
        <v>50</v>
      </c>
      <c r="E1083" t="s">
        <v>1160</v>
      </c>
      <c r="F1083" t="s">
        <v>548</v>
      </c>
      <c r="G1083" t="s">
        <v>973</v>
      </c>
      <c r="H1083" t="s">
        <v>1161</v>
      </c>
      <c r="I1083" t="s">
        <v>553</v>
      </c>
      <c r="J1083" s="3" t="s">
        <v>897</v>
      </c>
      <c r="K1083" t="s">
        <v>1563</v>
      </c>
      <c r="L1083" s="9">
        <v>1</v>
      </c>
      <c r="M1083" s="9">
        <v>0</v>
      </c>
      <c r="N1083">
        <v>1</v>
      </c>
      <c r="P1083">
        <v>0</v>
      </c>
      <c r="Q1083">
        <f>QtyRemaining*EstMfgMin/60</f>
        <v>0</v>
      </c>
      <c r="U1083" t="str">
        <f t="shared" si="34"/>
        <v>2025-12</v>
      </c>
      <c r="V1083" s="11">
        <f t="shared" si="35"/>
        <v>50</v>
      </c>
    </row>
    <row r="1084" spans="1:22" x14ac:dyDescent="0.25">
      <c r="A1084" s="2">
        <v>46001</v>
      </c>
      <c r="B1084" s="2">
        <v>45636</v>
      </c>
      <c r="C1084" t="s">
        <v>954</v>
      </c>
      <c r="D1084">
        <v>50</v>
      </c>
      <c r="E1084" t="s">
        <v>1160</v>
      </c>
      <c r="F1084" t="s">
        <v>548</v>
      </c>
      <c r="G1084" t="s">
        <v>973</v>
      </c>
      <c r="H1084" t="s">
        <v>1161</v>
      </c>
      <c r="I1084" t="s">
        <v>553</v>
      </c>
      <c r="J1084" s="3" t="s">
        <v>897</v>
      </c>
      <c r="K1084" t="s">
        <v>1563</v>
      </c>
      <c r="L1084" s="9">
        <v>1</v>
      </c>
      <c r="M1084" s="9">
        <v>0</v>
      </c>
      <c r="N1084">
        <v>1</v>
      </c>
      <c r="P1084">
        <v>0</v>
      </c>
      <c r="Q1084">
        <f>QtyRemaining*EstMfgMin/60</f>
        <v>0</v>
      </c>
      <c r="U1084" t="str">
        <f t="shared" si="34"/>
        <v>2025-12</v>
      </c>
      <c r="V1084" s="11">
        <f t="shared" si="35"/>
        <v>50</v>
      </c>
    </row>
    <row r="1085" spans="1:22" x14ac:dyDescent="0.25">
      <c r="A1085" s="2">
        <v>46001</v>
      </c>
      <c r="B1085" s="2">
        <v>45636</v>
      </c>
      <c r="C1085" t="s">
        <v>954</v>
      </c>
      <c r="D1085">
        <v>50</v>
      </c>
      <c r="E1085" t="s">
        <v>1160</v>
      </c>
      <c r="F1085" t="s">
        <v>548</v>
      </c>
      <c r="G1085" t="s">
        <v>973</v>
      </c>
      <c r="H1085" t="s">
        <v>1161</v>
      </c>
      <c r="I1085" t="s">
        <v>553</v>
      </c>
      <c r="J1085" s="3" t="s">
        <v>897</v>
      </c>
      <c r="K1085" t="s">
        <v>1563</v>
      </c>
      <c r="L1085" s="9">
        <v>1</v>
      </c>
      <c r="M1085" s="9">
        <v>0</v>
      </c>
      <c r="N1085">
        <v>1</v>
      </c>
      <c r="P1085">
        <v>0</v>
      </c>
      <c r="Q1085">
        <f>QtyRemaining*EstMfgMin/60</f>
        <v>0</v>
      </c>
      <c r="U1085" t="str">
        <f t="shared" si="34"/>
        <v>2025-12</v>
      </c>
      <c r="V1085" s="11">
        <f t="shared" si="35"/>
        <v>50</v>
      </c>
    </row>
    <row r="1086" spans="1:22" x14ac:dyDescent="0.25">
      <c r="A1086" s="2">
        <v>46001</v>
      </c>
      <c r="B1086" s="2">
        <v>45636</v>
      </c>
      <c r="C1086" t="s">
        <v>954</v>
      </c>
      <c r="D1086">
        <v>50</v>
      </c>
      <c r="E1086" t="s">
        <v>1160</v>
      </c>
      <c r="F1086" t="s">
        <v>548</v>
      </c>
      <c r="G1086" t="s">
        <v>973</v>
      </c>
      <c r="H1086" t="s">
        <v>1161</v>
      </c>
      <c r="I1086" t="s">
        <v>553</v>
      </c>
      <c r="J1086" s="3" t="s">
        <v>897</v>
      </c>
      <c r="K1086" t="s">
        <v>1563</v>
      </c>
      <c r="L1086" s="9">
        <v>1</v>
      </c>
      <c r="M1086" s="9">
        <v>0</v>
      </c>
      <c r="N1086">
        <v>1</v>
      </c>
      <c r="P1086">
        <v>0</v>
      </c>
      <c r="Q1086">
        <f>QtyRemaining*EstMfgMin/60</f>
        <v>0</v>
      </c>
      <c r="U1086" t="str">
        <f t="shared" si="34"/>
        <v>2025-12</v>
      </c>
      <c r="V1086" s="11">
        <f t="shared" si="35"/>
        <v>50</v>
      </c>
    </row>
    <row r="1087" spans="1:22" x14ac:dyDescent="0.25">
      <c r="A1087" s="2">
        <v>46001</v>
      </c>
      <c r="B1087" s="2">
        <v>45636</v>
      </c>
      <c r="C1087" t="s">
        <v>954</v>
      </c>
      <c r="D1087">
        <v>50</v>
      </c>
      <c r="E1087" t="s">
        <v>1160</v>
      </c>
      <c r="F1087" t="s">
        <v>548</v>
      </c>
      <c r="G1087" t="s">
        <v>973</v>
      </c>
      <c r="H1087" t="s">
        <v>1161</v>
      </c>
      <c r="I1087" t="s">
        <v>553</v>
      </c>
      <c r="J1087" s="3" t="s">
        <v>897</v>
      </c>
      <c r="K1087" t="s">
        <v>1563</v>
      </c>
      <c r="L1087" s="9">
        <v>1</v>
      </c>
      <c r="M1087" s="9">
        <v>0</v>
      </c>
      <c r="N1087">
        <v>1</v>
      </c>
      <c r="P1087">
        <v>0</v>
      </c>
      <c r="Q1087">
        <f>QtyRemaining*EstMfgMin/60</f>
        <v>0</v>
      </c>
      <c r="U1087" t="str">
        <f t="shared" si="34"/>
        <v>2025-12</v>
      </c>
      <c r="V1087" s="11">
        <f t="shared" si="35"/>
        <v>50</v>
      </c>
    </row>
    <row r="1088" spans="1:22" x14ac:dyDescent="0.25">
      <c r="A1088" s="2">
        <v>46001</v>
      </c>
      <c r="B1088" s="2">
        <v>45636</v>
      </c>
      <c r="C1088" t="s">
        <v>954</v>
      </c>
      <c r="D1088">
        <v>50</v>
      </c>
      <c r="E1088" t="s">
        <v>1160</v>
      </c>
      <c r="F1088" t="s">
        <v>548</v>
      </c>
      <c r="G1088" t="s">
        <v>973</v>
      </c>
      <c r="H1088" t="s">
        <v>1161</v>
      </c>
      <c r="I1088" t="s">
        <v>553</v>
      </c>
      <c r="J1088" s="3" t="s">
        <v>897</v>
      </c>
      <c r="K1088" t="s">
        <v>1563</v>
      </c>
      <c r="L1088" s="9">
        <v>1</v>
      </c>
      <c r="M1088" s="9">
        <v>0</v>
      </c>
      <c r="N1088">
        <v>1</v>
      </c>
      <c r="P1088">
        <v>0</v>
      </c>
      <c r="Q1088">
        <f>QtyRemaining*EstMfgMin/60</f>
        <v>0</v>
      </c>
      <c r="U1088" t="str">
        <f t="shared" si="34"/>
        <v>2025-12</v>
      </c>
      <c r="V1088" s="11">
        <f t="shared" si="35"/>
        <v>50</v>
      </c>
    </row>
    <row r="1089" spans="1:22" x14ac:dyDescent="0.25">
      <c r="A1089" s="2">
        <v>46001</v>
      </c>
      <c r="B1089" s="2">
        <v>45636</v>
      </c>
      <c r="C1089" t="s">
        <v>954</v>
      </c>
      <c r="D1089">
        <v>50</v>
      </c>
      <c r="E1089" t="s">
        <v>1160</v>
      </c>
      <c r="F1089" t="s">
        <v>548</v>
      </c>
      <c r="G1089" t="s">
        <v>973</v>
      </c>
      <c r="H1089" t="s">
        <v>1161</v>
      </c>
      <c r="I1089" t="s">
        <v>553</v>
      </c>
      <c r="J1089" s="3" t="s">
        <v>897</v>
      </c>
      <c r="K1089" t="s">
        <v>1563</v>
      </c>
      <c r="L1089" s="9">
        <v>1</v>
      </c>
      <c r="M1089" s="9">
        <v>0</v>
      </c>
      <c r="N1089">
        <v>1</v>
      </c>
      <c r="P1089">
        <v>0</v>
      </c>
      <c r="Q1089">
        <f>QtyRemaining*EstMfgMin/60</f>
        <v>0</v>
      </c>
      <c r="U1089" t="str">
        <f t="shared" si="34"/>
        <v>2025-12</v>
      </c>
      <c r="V1089" s="11">
        <f t="shared" si="35"/>
        <v>50</v>
      </c>
    </row>
    <row r="1090" spans="1:22" x14ac:dyDescent="0.25">
      <c r="A1090" s="2">
        <v>46001</v>
      </c>
      <c r="B1090" s="2">
        <v>45636</v>
      </c>
      <c r="C1090" t="s">
        <v>954</v>
      </c>
      <c r="D1090">
        <v>50</v>
      </c>
      <c r="E1090" t="s">
        <v>1160</v>
      </c>
      <c r="F1090" t="s">
        <v>548</v>
      </c>
      <c r="G1090" t="s">
        <v>973</v>
      </c>
      <c r="H1090" t="s">
        <v>1161</v>
      </c>
      <c r="I1090" t="s">
        <v>553</v>
      </c>
      <c r="J1090" s="3" t="s">
        <v>897</v>
      </c>
      <c r="K1090" t="s">
        <v>1563</v>
      </c>
      <c r="L1090" s="9">
        <v>1</v>
      </c>
      <c r="M1090" s="9">
        <v>0</v>
      </c>
      <c r="N1090">
        <v>1</v>
      </c>
      <c r="P1090">
        <v>0</v>
      </c>
      <c r="Q1090">
        <f>QtyRemaining*EstMfgMin/60</f>
        <v>0</v>
      </c>
      <c r="U1090" t="str">
        <f t="shared" si="34"/>
        <v>2025-12</v>
      </c>
      <c r="V1090" s="11">
        <f t="shared" si="35"/>
        <v>50</v>
      </c>
    </row>
    <row r="1091" spans="1:22" x14ac:dyDescent="0.25">
      <c r="A1091" s="2">
        <v>46001</v>
      </c>
      <c r="B1091" s="2">
        <v>45636</v>
      </c>
      <c r="C1091" t="s">
        <v>954</v>
      </c>
      <c r="D1091">
        <v>50</v>
      </c>
      <c r="E1091" t="s">
        <v>1160</v>
      </c>
      <c r="F1091" t="s">
        <v>548</v>
      </c>
      <c r="G1091" t="s">
        <v>973</v>
      </c>
      <c r="H1091" t="s">
        <v>1161</v>
      </c>
      <c r="I1091" t="s">
        <v>553</v>
      </c>
      <c r="J1091" s="3" t="s">
        <v>897</v>
      </c>
      <c r="K1091" t="s">
        <v>1563</v>
      </c>
      <c r="L1091" s="9">
        <v>1</v>
      </c>
      <c r="M1091" s="9">
        <v>0</v>
      </c>
      <c r="N1091">
        <v>1</v>
      </c>
      <c r="P1091">
        <v>0</v>
      </c>
      <c r="Q1091">
        <f>QtyRemaining*EstMfgMin/60</f>
        <v>0</v>
      </c>
      <c r="U1091" t="str">
        <f t="shared" ref="U1091:U1154" si="36">VLOOKUP(A1091,Calendar,13,FALSE)</f>
        <v>2025-12</v>
      </c>
      <c r="V1091" s="11">
        <f t="shared" ref="V1091:V1154" si="37">VLOOKUP(A1091,Calendar,14,FALSE)</f>
        <v>50</v>
      </c>
    </row>
    <row r="1092" spans="1:22" x14ac:dyDescent="0.25">
      <c r="A1092" s="2">
        <v>46001</v>
      </c>
      <c r="B1092" s="2">
        <v>45636</v>
      </c>
      <c r="C1092" t="s">
        <v>954</v>
      </c>
      <c r="D1092">
        <v>50</v>
      </c>
      <c r="E1092" t="s">
        <v>1160</v>
      </c>
      <c r="F1092" t="s">
        <v>548</v>
      </c>
      <c r="G1092" t="s">
        <v>973</v>
      </c>
      <c r="H1092" t="s">
        <v>1161</v>
      </c>
      <c r="I1092" t="s">
        <v>553</v>
      </c>
      <c r="J1092" s="3" t="s">
        <v>897</v>
      </c>
      <c r="K1092" t="s">
        <v>1563</v>
      </c>
      <c r="L1092" s="9">
        <v>1</v>
      </c>
      <c r="M1092" s="9">
        <v>0</v>
      </c>
      <c r="N1092">
        <v>1</v>
      </c>
      <c r="P1092">
        <v>0</v>
      </c>
      <c r="Q1092">
        <f>QtyRemaining*EstMfgMin/60</f>
        <v>0</v>
      </c>
      <c r="U1092" t="str">
        <f t="shared" si="36"/>
        <v>2025-12</v>
      </c>
      <c r="V1092" s="11">
        <f t="shared" si="37"/>
        <v>50</v>
      </c>
    </row>
    <row r="1093" spans="1:22" x14ac:dyDescent="0.25">
      <c r="A1093" s="2">
        <v>46001</v>
      </c>
      <c r="B1093" s="2">
        <v>45636</v>
      </c>
      <c r="C1093" t="s">
        <v>954</v>
      </c>
      <c r="D1093">
        <v>50</v>
      </c>
      <c r="E1093" t="s">
        <v>1160</v>
      </c>
      <c r="F1093" t="s">
        <v>548</v>
      </c>
      <c r="G1093" t="s">
        <v>973</v>
      </c>
      <c r="H1093" t="s">
        <v>1161</v>
      </c>
      <c r="I1093" t="s">
        <v>553</v>
      </c>
      <c r="J1093" s="3" t="s">
        <v>897</v>
      </c>
      <c r="K1093" t="s">
        <v>1563</v>
      </c>
      <c r="L1093" s="9">
        <v>1</v>
      </c>
      <c r="M1093" s="9">
        <v>0</v>
      </c>
      <c r="N1093">
        <v>1</v>
      </c>
      <c r="P1093">
        <v>0</v>
      </c>
      <c r="Q1093">
        <f>QtyRemaining*EstMfgMin/60</f>
        <v>0</v>
      </c>
      <c r="U1093" t="str">
        <f t="shared" si="36"/>
        <v>2025-12</v>
      </c>
      <c r="V1093" s="11">
        <f t="shared" si="37"/>
        <v>50</v>
      </c>
    </row>
    <row r="1094" spans="1:22" x14ac:dyDescent="0.25">
      <c r="A1094" s="2">
        <v>46001</v>
      </c>
      <c r="B1094" s="2">
        <v>45636</v>
      </c>
      <c r="C1094" t="s">
        <v>954</v>
      </c>
      <c r="D1094">
        <v>50</v>
      </c>
      <c r="E1094" t="s">
        <v>1160</v>
      </c>
      <c r="F1094" t="s">
        <v>548</v>
      </c>
      <c r="G1094" t="s">
        <v>973</v>
      </c>
      <c r="H1094" t="s">
        <v>1161</v>
      </c>
      <c r="I1094" t="s">
        <v>553</v>
      </c>
      <c r="J1094" s="3" t="s">
        <v>897</v>
      </c>
      <c r="K1094" t="s">
        <v>1563</v>
      </c>
      <c r="L1094" s="9">
        <v>1</v>
      </c>
      <c r="M1094" s="9">
        <v>0</v>
      </c>
      <c r="N1094">
        <v>1</v>
      </c>
      <c r="P1094">
        <v>0</v>
      </c>
      <c r="Q1094">
        <f>QtyRemaining*EstMfgMin/60</f>
        <v>0</v>
      </c>
      <c r="U1094" t="str">
        <f t="shared" si="36"/>
        <v>2025-12</v>
      </c>
      <c r="V1094" s="11">
        <f t="shared" si="37"/>
        <v>50</v>
      </c>
    </row>
    <row r="1095" spans="1:22" x14ac:dyDescent="0.25">
      <c r="A1095" s="2">
        <v>46001</v>
      </c>
      <c r="B1095" s="2">
        <v>45636</v>
      </c>
      <c r="C1095" t="s">
        <v>954</v>
      </c>
      <c r="D1095">
        <v>50</v>
      </c>
      <c r="E1095" t="s">
        <v>1160</v>
      </c>
      <c r="F1095" t="s">
        <v>548</v>
      </c>
      <c r="G1095" t="s">
        <v>973</v>
      </c>
      <c r="H1095" t="s">
        <v>1161</v>
      </c>
      <c r="I1095" t="s">
        <v>553</v>
      </c>
      <c r="J1095" s="3" t="s">
        <v>897</v>
      </c>
      <c r="K1095" t="s">
        <v>1563</v>
      </c>
      <c r="L1095" s="9">
        <v>1</v>
      </c>
      <c r="M1095" s="9">
        <v>0</v>
      </c>
      <c r="N1095">
        <v>1</v>
      </c>
      <c r="P1095">
        <v>0</v>
      </c>
      <c r="Q1095">
        <f>QtyRemaining*EstMfgMin/60</f>
        <v>0</v>
      </c>
      <c r="U1095" t="str">
        <f t="shared" si="36"/>
        <v>2025-12</v>
      </c>
      <c r="V1095" s="11">
        <f t="shared" si="37"/>
        <v>50</v>
      </c>
    </row>
    <row r="1096" spans="1:22" x14ac:dyDescent="0.25">
      <c r="A1096" s="2">
        <v>46001</v>
      </c>
      <c r="B1096" s="2">
        <v>45636</v>
      </c>
      <c r="C1096" t="s">
        <v>954</v>
      </c>
      <c r="D1096">
        <v>50</v>
      </c>
      <c r="E1096" t="s">
        <v>1160</v>
      </c>
      <c r="F1096" t="s">
        <v>548</v>
      </c>
      <c r="G1096" t="s">
        <v>973</v>
      </c>
      <c r="H1096" t="s">
        <v>1161</v>
      </c>
      <c r="I1096" t="s">
        <v>553</v>
      </c>
      <c r="J1096" s="3" t="s">
        <v>897</v>
      </c>
      <c r="K1096" t="s">
        <v>1563</v>
      </c>
      <c r="L1096" s="9">
        <v>1</v>
      </c>
      <c r="M1096" s="9">
        <v>0</v>
      </c>
      <c r="N1096">
        <v>1</v>
      </c>
      <c r="P1096">
        <v>0</v>
      </c>
      <c r="Q1096">
        <f>QtyRemaining*EstMfgMin/60</f>
        <v>0</v>
      </c>
      <c r="U1096" t="str">
        <f t="shared" si="36"/>
        <v>2025-12</v>
      </c>
      <c r="V1096" s="11">
        <f t="shared" si="37"/>
        <v>50</v>
      </c>
    </row>
    <row r="1097" spans="1:22" x14ac:dyDescent="0.25">
      <c r="A1097" s="2">
        <v>46001</v>
      </c>
      <c r="B1097" s="2">
        <v>45636</v>
      </c>
      <c r="C1097" t="s">
        <v>954</v>
      </c>
      <c r="D1097">
        <v>50</v>
      </c>
      <c r="E1097" t="s">
        <v>1160</v>
      </c>
      <c r="F1097" t="s">
        <v>548</v>
      </c>
      <c r="G1097" t="s">
        <v>973</v>
      </c>
      <c r="H1097" t="s">
        <v>1161</v>
      </c>
      <c r="I1097" t="s">
        <v>553</v>
      </c>
      <c r="J1097" s="3" t="s">
        <v>897</v>
      </c>
      <c r="K1097" t="s">
        <v>1563</v>
      </c>
      <c r="L1097" s="9">
        <v>1</v>
      </c>
      <c r="M1097" s="9">
        <v>0</v>
      </c>
      <c r="N1097">
        <v>1</v>
      </c>
      <c r="P1097">
        <v>0</v>
      </c>
      <c r="Q1097">
        <f>QtyRemaining*EstMfgMin/60</f>
        <v>0</v>
      </c>
      <c r="U1097" t="str">
        <f t="shared" si="36"/>
        <v>2025-12</v>
      </c>
      <c r="V1097" s="11">
        <f t="shared" si="37"/>
        <v>50</v>
      </c>
    </row>
    <row r="1098" spans="1:22" x14ac:dyDescent="0.25">
      <c r="A1098" s="2">
        <v>46001</v>
      </c>
      <c r="B1098" s="2">
        <v>45636</v>
      </c>
      <c r="C1098" t="s">
        <v>954</v>
      </c>
      <c r="D1098">
        <v>50</v>
      </c>
      <c r="E1098" t="s">
        <v>1160</v>
      </c>
      <c r="F1098" t="s">
        <v>548</v>
      </c>
      <c r="G1098" t="s">
        <v>973</v>
      </c>
      <c r="H1098" t="s">
        <v>1161</v>
      </c>
      <c r="I1098" t="s">
        <v>553</v>
      </c>
      <c r="J1098" s="3" t="s">
        <v>897</v>
      </c>
      <c r="K1098" t="s">
        <v>1563</v>
      </c>
      <c r="L1098" s="9">
        <v>1</v>
      </c>
      <c r="M1098" s="9">
        <v>0</v>
      </c>
      <c r="N1098">
        <v>1</v>
      </c>
      <c r="P1098">
        <v>0</v>
      </c>
      <c r="Q1098">
        <f>QtyRemaining*EstMfgMin/60</f>
        <v>0</v>
      </c>
      <c r="U1098" t="str">
        <f t="shared" si="36"/>
        <v>2025-12</v>
      </c>
      <c r="V1098" s="11">
        <f t="shared" si="37"/>
        <v>50</v>
      </c>
    </row>
    <row r="1099" spans="1:22" x14ac:dyDescent="0.25">
      <c r="A1099" s="2">
        <v>46001</v>
      </c>
      <c r="B1099" s="2">
        <v>45636</v>
      </c>
      <c r="C1099" t="s">
        <v>954</v>
      </c>
      <c r="D1099">
        <v>50</v>
      </c>
      <c r="E1099" t="s">
        <v>1160</v>
      </c>
      <c r="F1099" t="s">
        <v>548</v>
      </c>
      <c r="G1099" t="s">
        <v>973</v>
      </c>
      <c r="H1099" t="s">
        <v>1161</v>
      </c>
      <c r="I1099" t="s">
        <v>553</v>
      </c>
      <c r="J1099" s="3" t="s">
        <v>897</v>
      </c>
      <c r="K1099" t="s">
        <v>1563</v>
      </c>
      <c r="L1099" s="9">
        <v>1</v>
      </c>
      <c r="M1099" s="9">
        <v>0</v>
      </c>
      <c r="N1099">
        <v>1</v>
      </c>
      <c r="P1099">
        <v>0</v>
      </c>
      <c r="Q1099">
        <f>QtyRemaining*EstMfgMin/60</f>
        <v>0</v>
      </c>
      <c r="U1099" t="str">
        <f t="shared" si="36"/>
        <v>2025-12</v>
      </c>
      <c r="V1099" s="11">
        <f t="shared" si="37"/>
        <v>50</v>
      </c>
    </row>
    <row r="1100" spans="1:22" x14ac:dyDescent="0.25">
      <c r="A1100" s="2">
        <v>46001</v>
      </c>
      <c r="B1100" s="2">
        <v>45636</v>
      </c>
      <c r="C1100" t="s">
        <v>954</v>
      </c>
      <c r="D1100">
        <v>50</v>
      </c>
      <c r="E1100" t="s">
        <v>1160</v>
      </c>
      <c r="F1100" t="s">
        <v>548</v>
      </c>
      <c r="G1100" t="s">
        <v>973</v>
      </c>
      <c r="H1100" t="s">
        <v>1161</v>
      </c>
      <c r="I1100" t="s">
        <v>553</v>
      </c>
      <c r="J1100" s="3" t="s">
        <v>897</v>
      </c>
      <c r="K1100" t="s">
        <v>1563</v>
      </c>
      <c r="L1100" s="9">
        <v>1</v>
      </c>
      <c r="M1100" s="9">
        <v>0</v>
      </c>
      <c r="N1100">
        <v>1</v>
      </c>
      <c r="P1100">
        <v>0</v>
      </c>
      <c r="Q1100">
        <f>QtyRemaining*EstMfgMin/60</f>
        <v>0</v>
      </c>
      <c r="U1100" t="str">
        <f t="shared" si="36"/>
        <v>2025-12</v>
      </c>
      <c r="V1100" s="11">
        <f t="shared" si="37"/>
        <v>50</v>
      </c>
    </row>
    <row r="1101" spans="1:22" x14ac:dyDescent="0.25">
      <c r="A1101" s="2">
        <v>46001</v>
      </c>
      <c r="B1101" s="2">
        <v>45636</v>
      </c>
      <c r="C1101" t="s">
        <v>954</v>
      </c>
      <c r="D1101">
        <v>50</v>
      </c>
      <c r="E1101" t="s">
        <v>1160</v>
      </c>
      <c r="F1101" t="s">
        <v>548</v>
      </c>
      <c r="G1101" t="s">
        <v>973</v>
      </c>
      <c r="H1101" t="s">
        <v>1161</v>
      </c>
      <c r="I1101" t="s">
        <v>553</v>
      </c>
      <c r="J1101" s="3" t="s">
        <v>897</v>
      </c>
      <c r="K1101" t="s">
        <v>1563</v>
      </c>
      <c r="L1101" s="9">
        <v>1</v>
      </c>
      <c r="M1101" s="9">
        <v>0</v>
      </c>
      <c r="N1101">
        <v>1</v>
      </c>
      <c r="P1101">
        <v>0</v>
      </c>
      <c r="Q1101">
        <f>QtyRemaining*EstMfgMin/60</f>
        <v>0</v>
      </c>
      <c r="U1101" t="str">
        <f t="shared" si="36"/>
        <v>2025-12</v>
      </c>
      <c r="V1101" s="11">
        <f t="shared" si="37"/>
        <v>50</v>
      </c>
    </row>
    <row r="1102" spans="1:22" x14ac:dyDescent="0.25">
      <c r="A1102" s="2">
        <v>46001</v>
      </c>
      <c r="B1102" s="2">
        <v>45636</v>
      </c>
      <c r="C1102" t="s">
        <v>954</v>
      </c>
      <c r="D1102">
        <v>50</v>
      </c>
      <c r="E1102" t="s">
        <v>1160</v>
      </c>
      <c r="F1102" t="s">
        <v>548</v>
      </c>
      <c r="G1102" t="s">
        <v>973</v>
      </c>
      <c r="H1102" t="s">
        <v>1161</v>
      </c>
      <c r="I1102" t="s">
        <v>553</v>
      </c>
      <c r="J1102" s="3" t="s">
        <v>897</v>
      </c>
      <c r="K1102" t="s">
        <v>1563</v>
      </c>
      <c r="L1102" s="9">
        <v>1</v>
      </c>
      <c r="M1102" s="9">
        <v>0</v>
      </c>
      <c r="N1102">
        <v>1</v>
      </c>
      <c r="P1102">
        <v>0</v>
      </c>
      <c r="Q1102">
        <f>QtyRemaining*EstMfgMin/60</f>
        <v>0</v>
      </c>
      <c r="U1102" t="str">
        <f t="shared" si="36"/>
        <v>2025-12</v>
      </c>
      <c r="V1102" s="11">
        <f t="shared" si="37"/>
        <v>50</v>
      </c>
    </row>
    <row r="1103" spans="1:22" x14ac:dyDescent="0.25">
      <c r="A1103" s="2">
        <v>46001</v>
      </c>
      <c r="B1103" s="2">
        <v>45636</v>
      </c>
      <c r="C1103" t="s">
        <v>954</v>
      </c>
      <c r="D1103">
        <v>50</v>
      </c>
      <c r="E1103" t="s">
        <v>1160</v>
      </c>
      <c r="F1103" t="s">
        <v>548</v>
      </c>
      <c r="G1103" t="s">
        <v>973</v>
      </c>
      <c r="H1103" t="s">
        <v>1161</v>
      </c>
      <c r="I1103" t="s">
        <v>553</v>
      </c>
      <c r="J1103" s="3" t="s">
        <v>897</v>
      </c>
      <c r="K1103" t="s">
        <v>1563</v>
      </c>
      <c r="L1103" s="9">
        <v>1</v>
      </c>
      <c r="M1103" s="9">
        <v>0</v>
      </c>
      <c r="N1103">
        <v>1</v>
      </c>
      <c r="P1103">
        <v>0</v>
      </c>
      <c r="Q1103">
        <f>QtyRemaining*EstMfgMin/60</f>
        <v>0</v>
      </c>
      <c r="U1103" t="str">
        <f t="shared" si="36"/>
        <v>2025-12</v>
      </c>
      <c r="V1103" s="11">
        <f t="shared" si="37"/>
        <v>50</v>
      </c>
    </row>
    <row r="1104" spans="1:22" x14ac:dyDescent="0.25">
      <c r="A1104" s="2">
        <v>46001</v>
      </c>
      <c r="B1104" s="2">
        <v>45636</v>
      </c>
      <c r="C1104" t="s">
        <v>954</v>
      </c>
      <c r="D1104">
        <v>50</v>
      </c>
      <c r="E1104" t="s">
        <v>1160</v>
      </c>
      <c r="F1104" t="s">
        <v>548</v>
      </c>
      <c r="G1104" t="s">
        <v>973</v>
      </c>
      <c r="H1104" t="s">
        <v>1161</v>
      </c>
      <c r="I1104" t="s">
        <v>553</v>
      </c>
      <c r="J1104" s="3" t="s">
        <v>897</v>
      </c>
      <c r="K1104" t="s">
        <v>1563</v>
      </c>
      <c r="L1104" s="9">
        <v>1</v>
      </c>
      <c r="M1104" s="9">
        <v>0</v>
      </c>
      <c r="N1104">
        <v>1</v>
      </c>
      <c r="P1104">
        <v>0</v>
      </c>
      <c r="Q1104">
        <f>QtyRemaining*EstMfgMin/60</f>
        <v>0</v>
      </c>
      <c r="U1104" t="str">
        <f t="shared" si="36"/>
        <v>2025-12</v>
      </c>
      <c r="V1104" s="11">
        <f t="shared" si="37"/>
        <v>50</v>
      </c>
    </row>
    <row r="1105" spans="1:22" x14ac:dyDescent="0.25">
      <c r="A1105" s="2">
        <v>46001</v>
      </c>
      <c r="B1105" s="2">
        <v>45636</v>
      </c>
      <c r="C1105" t="s">
        <v>954</v>
      </c>
      <c r="D1105">
        <v>50</v>
      </c>
      <c r="E1105" t="s">
        <v>1160</v>
      </c>
      <c r="F1105" t="s">
        <v>548</v>
      </c>
      <c r="G1105" t="s">
        <v>973</v>
      </c>
      <c r="H1105" t="s">
        <v>1161</v>
      </c>
      <c r="I1105" t="s">
        <v>553</v>
      </c>
      <c r="J1105" s="3" t="s">
        <v>897</v>
      </c>
      <c r="K1105" t="s">
        <v>1563</v>
      </c>
      <c r="L1105" s="9">
        <v>1</v>
      </c>
      <c r="M1105" s="9">
        <v>0</v>
      </c>
      <c r="N1105">
        <v>1</v>
      </c>
      <c r="P1105">
        <v>0</v>
      </c>
      <c r="Q1105">
        <f>QtyRemaining*EstMfgMin/60</f>
        <v>0</v>
      </c>
      <c r="U1105" t="str">
        <f t="shared" si="36"/>
        <v>2025-12</v>
      </c>
      <c r="V1105" s="11">
        <f t="shared" si="37"/>
        <v>50</v>
      </c>
    </row>
    <row r="1106" spans="1:22" x14ac:dyDescent="0.25">
      <c r="A1106" s="2">
        <v>46001</v>
      </c>
      <c r="B1106" s="2">
        <v>45636</v>
      </c>
      <c r="C1106" t="s">
        <v>954</v>
      </c>
      <c r="D1106">
        <v>50</v>
      </c>
      <c r="E1106" t="s">
        <v>1160</v>
      </c>
      <c r="F1106" t="s">
        <v>548</v>
      </c>
      <c r="G1106" t="s">
        <v>973</v>
      </c>
      <c r="H1106" t="s">
        <v>1161</v>
      </c>
      <c r="I1106" t="s">
        <v>553</v>
      </c>
      <c r="J1106" s="3" t="s">
        <v>897</v>
      </c>
      <c r="K1106" t="s">
        <v>1563</v>
      </c>
      <c r="L1106" s="9">
        <v>1</v>
      </c>
      <c r="M1106" s="9">
        <v>0</v>
      </c>
      <c r="N1106">
        <v>1</v>
      </c>
      <c r="P1106">
        <v>0</v>
      </c>
      <c r="Q1106">
        <f>QtyRemaining*EstMfgMin/60</f>
        <v>0</v>
      </c>
      <c r="U1106" t="str">
        <f t="shared" si="36"/>
        <v>2025-12</v>
      </c>
      <c r="V1106" s="11">
        <f t="shared" si="37"/>
        <v>50</v>
      </c>
    </row>
    <row r="1107" spans="1:22" x14ac:dyDescent="0.25">
      <c r="A1107" s="2">
        <v>46001</v>
      </c>
      <c r="B1107" s="2">
        <v>45636</v>
      </c>
      <c r="C1107" t="s">
        <v>954</v>
      </c>
      <c r="D1107">
        <v>50</v>
      </c>
      <c r="E1107" t="s">
        <v>1160</v>
      </c>
      <c r="F1107" t="s">
        <v>548</v>
      </c>
      <c r="G1107" t="s">
        <v>973</v>
      </c>
      <c r="H1107" t="s">
        <v>1161</v>
      </c>
      <c r="I1107" t="s">
        <v>553</v>
      </c>
      <c r="J1107" s="3" t="s">
        <v>897</v>
      </c>
      <c r="K1107" t="s">
        <v>1563</v>
      </c>
      <c r="L1107" s="9">
        <v>1</v>
      </c>
      <c r="M1107" s="9">
        <v>0</v>
      </c>
      <c r="N1107">
        <v>1</v>
      </c>
      <c r="P1107">
        <v>0</v>
      </c>
      <c r="Q1107">
        <f>QtyRemaining*EstMfgMin/60</f>
        <v>0</v>
      </c>
      <c r="U1107" t="str">
        <f t="shared" si="36"/>
        <v>2025-12</v>
      </c>
      <c r="V1107" s="11">
        <f t="shared" si="37"/>
        <v>50</v>
      </c>
    </row>
    <row r="1108" spans="1:22" x14ac:dyDescent="0.25">
      <c r="A1108" s="2">
        <v>46001</v>
      </c>
      <c r="B1108" s="2">
        <v>45636</v>
      </c>
      <c r="C1108" t="s">
        <v>954</v>
      </c>
      <c r="D1108">
        <v>50</v>
      </c>
      <c r="E1108" t="s">
        <v>1160</v>
      </c>
      <c r="F1108" t="s">
        <v>548</v>
      </c>
      <c r="G1108" t="s">
        <v>973</v>
      </c>
      <c r="H1108" t="s">
        <v>1161</v>
      </c>
      <c r="I1108" t="s">
        <v>553</v>
      </c>
      <c r="J1108" s="3" t="s">
        <v>897</v>
      </c>
      <c r="K1108" t="s">
        <v>1563</v>
      </c>
      <c r="L1108" s="9">
        <v>1</v>
      </c>
      <c r="M1108" s="9">
        <v>0</v>
      </c>
      <c r="N1108">
        <v>1</v>
      </c>
      <c r="P1108">
        <v>0</v>
      </c>
      <c r="Q1108">
        <f>QtyRemaining*EstMfgMin/60</f>
        <v>0</v>
      </c>
      <c r="U1108" t="str">
        <f t="shared" si="36"/>
        <v>2025-12</v>
      </c>
      <c r="V1108" s="11">
        <f t="shared" si="37"/>
        <v>50</v>
      </c>
    </row>
    <row r="1109" spans="1:22" x14ac:dyDescent="0.25">
      <c r="A1109" s="2">
        <v>46001</v>
      </c>
      <c r="B1109" s="2">
        <v>45636</v>
      </c>
      <c r="C1109" t="s">
        <v>954</v>
      </c>
      <c r="D1109">
        <v>50</v>
      </c>
      <c r="E1109" t="s">
        <v>1160</v>
      </c>
      <c r="F1109" t="s">
        <v>548</v>
      </c>
      <c r="G1109" t="s">
        <v>973</v>
      </c>
      <c r="H1109" t="s">
        <v>1161</v>
      </c>
      <c r="I1109" t="s">
        <v>553</v>
      </c>
      <c r="J1109" s="3" t="s">
        <v>897</v>
      </c>
      <c r="K1109" t="s">
        <v>1563</v>
      </c>
      <c r="L1109" s="9">
        <v>1</v>
      </c>
      <c r="M1109" s="9">
        <v>0</v>
      </c>
      <c r="N1109">
        <v>1</v>
      </c>
      <c r="P1109">
        <v>0</v>
      </c>
      <c r="Q1109">
        <f>QtyRemaining*EstMfgMin/60</f>
        <v>0</v>
      </c>
      <c r="U1109" t="str">
        <f t="shared" si="36"/>
        <v>2025-12</v>
      </c>
      <c r="V1109" s="11">
        <f t="shared" si="37"/>
        <v>50</v>
      </c>
    </row>
    <row r="1110" spans="1:22" x14ac:dyDescent="0.25">
      <c r="A1110" s="2">
        <v>46001</v>
      </c>
      <c r="B1110" s="2">
        <v>45636</v>
      </c>
      <c r="C1110" t="s">
        <v>954</v>
      </c>
      <c r="D1110">
        <v>50</v>
      </c>
      <c r="E1110" t="s">
        <v>1160</v>
      </c>
      <c r="F1110" t="s">
        <v>548</v>
      </c>
      <c r="G1110" t="s">
        <v>973</v>
      </c>
      <c r="H1110" t="s">
        <v>1161</v>
      </c>
      <c r="I1110" t="s">
        <v>553</v>
      </c>
      <c r="J1110" s="3" t="s">
        <v>897</v>
      </c>
      <c r="K1110" t="s">
        <v>1563</v>
      </c>
      <c r="L1110" s="9">
        <v>1</v>
      </c>
      <c r="M1110" s="9">
        <v>0</v>
      </c>
      <c r="N1110">
        <v>1</v>
      </c>
      <c r="P1110">
        <v>0</v>
      </c>
      <c r="Q1110">
        <f>QtyRemaining*EstMfgMin/60</f>
        <v>0</v>
      </c>
      <c r="U1110" t="str">
        <f t="shared" si="36"/>
        <v>2025-12</v>
      </c>
      <c r="V1110" s="11">
        <f t="shared" si="37"/>
        <v>50</v>
      </c>
    </row>
    <row r="1111" spans="1:22" x14ac:dyDescent="0.25">
      <c r="A1111" s="2">
        <v>46001</v>
      </c>
      <c r="B1111" s="2">
        <v>45636</v>
      </c>
      <c r="C1111" t="s">
        <v>954</v>
      </c>
      <c r="D1111">
        <v>50</v>
      </c>
      <c r="E1111" t="s">
        <v>1160</v>
      </c>
      <c r="F1111" t="s">
        <v>548</v>
      </c>
      <c r="G1111" t="s">
        <v>973</v>
      </c>
      <c r="H1111" t="s">
        <v>1161</v>
      </c>
      <c r="I1111" t="s">
        <v>553</v>
      </c>
      <c r="J1111" s="3" t="s">
        <v>1084</v>
      </c>
      <c r="K1111" t="s">
        <v>1291</v>
      </c>
      <c r="L1111" s="9">
        <v>1</v>
      </c>
      <c r="M1111" s="9">
        <v>0</v>
      </c>
      <c r="N1111">
        <v>1</v>
      </c>
      <c r="P1111">
        <v>0</v>
      </c>
      <c r="Q1111">
        <f>QtyRemaining*EstMfgMin/60</f>
        <v>0</v>
      </c>
      <c r="U1111" t="str">
        <f t="shared" si="36"/>
        <v>2025-12</v>
      </c>
      <c r="V1111" s="11">
        <f t="shared" si="37"/>
        <v>50</v>
      </c>
    </row>
    <row r="1112" spans="1:22" x14ac:dyDescent="0.25">
      <c r="A1112" s="2">
        <v>46001</v>
      </c>
      <c r="B1112" s="2">
        <v>45636</v>
      </c>
      <c r="C1112" t="s">
        <v>954</v>
      </c>
      <c r="D1112">
        <v>50</v>
      </c>
      <c r="E1112" t="s">
        <v>1160</v>
      </c>
      <c r="F1112" t="s">
        <v>548</v>
      </c>
      <c r="G1112" t="s">
        <v>973</v>
      </c>
      <c r="H1112" t="s">
        <v>1161</v>
      </c>
      <c r="I1112" t="s">
        <v>553</v>
      </c>
      <c r="J1112" s="3" t="s">
        <v>1084</v>
      </c>
      <c r="K1112" t="s">
        <v>1563</v>
      </c>
      <c r="L1112" s="9">
        <v>1</v>
      </c>
      <c r="M1112" s="9">
        <v>0</v>
      </c>
      <c r="N1112">
        <v>1</v>
      </c>
      <c r="P1112">
        <v>0</v>
      </c>
      <c r="Q1112">
        <f>QtyRemaining*EstMfgMin/60</f>
        <v>0</v>
      </c>
      <c r="U1112" t="str">
        <f t="shared" si="36"/>
        <v>2025-12</v>
      </c>
      <c r="V1112" s="11">
        <f t="shared" si="37"/>
        <v>50</v>
      </c>
    </row>
    <row r="1113" spans="1:22" x14ac:dyDescent="0.25">
      <c r="A1113" s="2">
        <v>46001</v>
      </c>
      <c r="B1113" s="2">
        <v>45636</v>
      </c>
      <c r="C1113" t="s">
        <v>954</v>
      </c>
      <c r="D1113">
        <v>50</v>
      </c>
      <c r="E1113" t="s">
        <v>1160</v>
      </c>
      <c r="F1113" t="s">
        <v>548</v>
      </c>
      <c r="G1113" t="s">
        <v>973</v>
      </c>
      <c r="H1113" t="s">
        <v>1161</v>
      </c>
      <c r="I1113" t="s">
        <v>553</v>
      </c>
      <c r="J1113" s="3" t="s">
        <v>554</v>
      </c>
      <c r="K1113" t="s">
        <v>2559</v>
      </c>
      <c r="L1113" s="9">
        <v>1</v>
      </c>
      <c r="M1113" s="9">
        <v>0</v>
      </c>
      <c r="N1113">
        <v>1</v>
      </c>
      <c r="P1113">
        <v>0</v>
      </c>
      <c r="Q1113">
        <f>QtyRemaining*EstMfgMin/60</f>
        <v>0</v>
      </c>
      <c r="U1113" t="str">
        <f t="shared" si="36"/>
        <v>2025-12</v>
      </c>
      <c r="V1113" s="11">
        <f t="shared" si="37"/>
        <v>50</v>
      </c>
    </row>
    <row r="1114" spans="1:22" x14ac:dyDescent="0.25">
      <c r="A1114" s="2">
        <v>46001</v>
      </c>
      <c r="B1114" s="2">
        <v>45636</v>
      </c>
      <c r="C1114" t="s">
        <v>954</v>
      </c>
      <c r="D1114">
        <v>50</v>
      </c>
      <c r="E1114" t="s">
        <v>1160</v>
      </c>
      <c r="F1114" t="s">
        <v>548</v>
      </c>
      <c r="G1114" t="s">
        <v>973</v>
      </c>
      <c r="H1114" t="s">
        <v>1161</v>
      </c>
      <c r="I1114" t="s">
        <v>553</v>
      </c>
      <c r="J1114" s="3" t="s">
        <v>554</v>
      </c>
      <c r="K1114" t="s">
        <v>2559</v>
      </c>
      <c r="L1114" s="9">
        <v>1</v>
      </c>
      <c r="M1114" s="9">
        <v>0</v>
      </c>
      <c r="N1114">
        <v>1</v>
      </c>
      <c r="P1114">
        <v>0</v>
      </c>
      <c r="Q1114">
        <f>QtyRemaining*EstMfgMin/60</f>
        <v>0</v>
      </c>
      <c r="U1114" t="str">
        <f t="shared" si="36"/>
        <v>2025-12</v>
      </c>
      <c r="V1114" s="11">
        <f t="shared" si="37"/>
        <v>50</v>
      </c>
    </row>
    <row r="1115" spans="1:22" x14ac:dyDescent="0.25">
      <c r="A1115" s="2">
        <v>46001</v>
      </c>
      <c r="B1115" s="2">
        <v>45636</v>
      </c>
      <c r="C1115" t="s">
        <v>954</v>
      </c>
      <c r="D1115">
        <v>50</v>
      </c>
      <c r="E1115" t="s">
        <v>1160</v>
      </c>
      <c r="F1115" t="s">
        <v>548</v>
      </c>
      <c r="G1115" t="s">
        <v>973</v>
      </c>
      <c r="H1115" t="s">
        <v>1161</v>
      </c>
      <c r="I1115" t="s">
        <v>553</v>
      </c>
      <c r="J1115" s="3" t="s">
        <v>554</v>
      </c>
      <c r="K1115" t="s">
        <v>2559</v>
      </c>
      <c r="L1115" s="9">
        <v>1</v>
      </c>
      <c r="M1115" s="9">
        <v>0</v>
      </c>
      <c r="N1115">
        <v>1</v>
      </c>
      <c r="P1115">
        <v>0</v>
      </c>
      <c r="Q1115">
        <f>QtyRemaining*EstMfgMin/60</f>
        <v>0</v>
      </c>
      <c r="U1115" t="str">
        <f t="shared" si="36"/>
        <v>2025-12</v>
      </c>
      <c r="V1115" s="11">
        <f t="shared" si="37"/>
        <v>50</v>
      </c>
    </row>
    <row r="1116" spans="1:22" x14ac:dyDescent="0.25">
      <c r="A1116" s="2">
        <v>46001</v>
      </c>
      <c r="B1116" s="2">
        <v>45636</v>
      </c>
      <c r="C1116" t="s">
        <v>954</v>
      </c>
      <c r="D1116">
        <v>50</v>
      </c>
      <c r="E1116" t="s">
        <v>1160</v>
      </c>
      <c r="F1116" t="s">
        <v>548</v>
      </c>
      <c r="G1116" t="s">
        <v>973</v>
      </c>
      <c r="H1116" t="s">
        <v>1161</v>
      </c>
      <c r="I1116" t="s">
        <v>553</v>
      </c>
      <c r="J1116" s="3" t="s">
        <v>554</v>
      </c>
      <c r="K1116" t="s">
        <v>2559</v>
      </c>
      <c r="L1116" s="9">
        <v>1</v>
      </c>
      <c r="M1116" s="9">
        <v>0</v>
      </c>
      <c r="N1116">
        <v>1</v>
      </c>
      <c r="P1116">
        <v>0</v>
      </c>
      <c r="Q1116">
        <f>QtyRemaining*EstMfgMin/60</f>
        <v>0</v>
      </c>
      <c r="U1116" t="str">
        <f t="shared" si="36"/>
        <v>2025-12</v>
      </c>
      <c r="V1116" s="11">
        <f t="shared" si="37"/>
        <v>50</v>
      </c>
    </row>
    <row r="1117" spans="1:22" x14ac:dyDescent="0.25">
      <c r="A1117" s="2">
        <v>46001</v>
      </c>
      <c r="B1117" s="2">
        <v>45636</v>
      </c>
      <c r="C1117" t="s">
        <v>954</v>
      </c>
      <c r="D1117">
        <v>50</v>
      </c>
      <c r="E1117" t="s">
        <v>1160</v>
      </c>
      <c r="F1117" t="s">
        <v>548</v>
      </c>
      <c r="G1117" t="s">
        <v>973</v>
      </c>
      <c r="H1117" t="s">
        <v>1161</v>
      </c>
      <c r="I1117" t="s">
        <v>553</v>
      </c>
      <c r="J1117" s="3" t="s">
        <v>554</v>
      </c>
      <c r="K1117" t="s">
        <v>2559</v>
      </c>
      <c r="L1117" s="9">
        <v>1</v>
      </c>
      <c r="M1117" s="9">
        <v>0</v>
      </c>
      <c r="N1117">
        <v>1</v>
      </c>
      <c r="P1117">
        <v>0</v>
      </c>
      <c r="Q1117">
        <f>QtyRemaining*EstMfgMin/60</f>
        <v>0</v>
      </c>
      <c r="U1117" t="str">
        <f t="shared" si="36"/>
        <v>2025-12</v>
      </c>
      <c r="V1117" s="11">
        <f t="shared" si="37"/>
        <v>50</v>
      </c>
    </row>
    <row r="1118" spans="1:22" x14ac:dyDescent="0.25">
      <c r="A1118" s="2">
        <v>46001</v>
      </c>
      <c r="B1118" s="2">
        <v>45636</v>
      </c>
      <c r="C1118" t="s">
        <v>954</v>
      </c>
      <c r="D1118">
        <v>50</v>
      </c>
      <c r="E1118" t="s">
        <v>1160</v>
      </c>
      <c r="F1118" t="s">
        <v>548</v>
      </c>
      <c r="G1118" t="s">
        <v>973</v>
      </c>
      <c r="H1118" t="s">
        <v>1161</v>
      </c>
      <c r="I1118" t="s">
        <v>553</v>
      </c>
      <c r="J1118" s="3" t="s">
        <v>554</v>
      </c>
      <c r="K1118" t="s">
        <v>2559</v>
      </c>
      <c r="L1118" s="9">
        <v>1</v>
      </c>
      <c r="M1118" s="9">
        <v>0</v>
      </c>
      <c r="N1118">
        <v>1</v>
      </c>
      <c r="P1118">
        <v>0</v>
      </c>
      <c r="Q1118">
        <f>QtyRemaining*EstMfgMin/60</f>
        <v>0</v>
      </c>
      <c r="U1118" t="str">
        <f t="shared" si="36"/>
        <v>2025-12</v>
      </c>
      <c r="V1118" s="11">
        <f t="shared" si="37"/>
        <v>50</v>
      </c>
    </row>
    <row r="1119" spans="1:22" x14ac:dyDescent="0.25">
      <c r="A1119" s="2">
        <v>46001</v>
      </c>
      <c r="B1119" s="2">
        <v>45783</v>
      </c>
      <c r="C1119" t="s">
        <v>876</v>
      </c>
      <c r="D1119">
        <v>50</v>
      </c>
      <c r="E1119" t="s">
        <v>2560</v>
      </c>
      <c r="F1119" t="s">
        <v>548</v>
      </c>
      <c r="G1119" t="s">
        <v>2376</v>
      </c>
      <c r="H1119" t="s">
        <v>2561</v>
      </c>
      <c r="I1119" t="s">
        <v>381</v>
      </c>
      <c r="J1119" s="3" t="s">
        <v>897</v>
      </c>
      <c r="K1119" t="s">
        <v>2562</v>
      </c>
      <c r="L1119" s="9">
        <v>1</v>
      </c>
      <c r="M1119" s="9">
        <v>0</v>
      </c>
      <c r="N1119">
        <v>1</v>
      </c>
      <c r="O1119" t="s">
        <v>850</v>
      </c>
      <c r="P1119">
        <v>0</v>
      </c>
      <c r="Q1119">
        <f>QtyRemaining*EstMfgMin/60</f>
        <v>0</v>
      </c>
      <c r="S1119" t="s">
        <v>646</v>
      </c>
      <c r="U1119" t="str">
        <f t="shared" si="36"/>
        <v>2025-12</v>
      </c>
      <c r="V1119" s="11">
        <f t="shared" si="37"/>
        <v>50</v>
      </c>
    </row>
    <row r="1120" spans="1:22" x14ac:dyDescent="0.25">
      <c r="A1120" s="2">
        <v>46001</v>
      </c>
      <c r="B1120" s="2">
        <v>45869</v>
      </c>
      <c r="C1120" t="s">
        <v>556</v>
      </c>
      <c r="D1120">
        <v>50</v>
      </c>
      <c r="E1120" t="s">
        <v>2563</v>
      </c>
      <c r="F1120" t="s">
        <v>531</v>
      </c>
      <c r="G1120" t="s">
        <v>943</v>
      </c>
      <c r="H1120" t="s">
        <v>2564</v>
      </c>
      <c r="I1120" t="s">
        <v>534</v>
      </c>
      <c r="J1120" s="3" t="s">
        <v>2565</v>
      </c>
      <c r="K1120" t="s">
        <v>2566</v>
      </c>
      <c r="L1120" s="9">
        <v>25</v>
      </c>
      <c r="M1120" s="9">
        <v>0</v>
      </c>
      <c r="N1120">
        <v>25</v>
      </c>
      <c r="O1120" t="s">
        <v>977</v>
      </c>
      <c r="P1120">
        <v>13</v>
      </c>
      <c r="Q1120">
        <f>QtyRemaining*EstMfgMin/60</f>
        <v>5.416666666666667</v>
      </c>
      <c r="U1120" t="str">
        <f t="shared" si="36"/>
        <v>2025-12</v>
      </c>
      <c r="V1120" s="11">
        <f t="shared" si="37"/>
        <v>50</v>
      </c>
    </row>
    <row r="1121" spans="1:22" x14ac:dyDescent="0.25">
      <c r="A1121" s="2">
        <v>46001</v>
      </c>
      <c r="B1121" s="2">
        <v>45869</v>
      </c>
      <c r="C1121" t="s">
        <v>556</v>
      </c>
      <c r="D1121">
        <v>50</v>
      </c>
      <c r="E1121" t="s">
        <v>2563</v>
      </c>
      <c r="F1121" t="s">
        <v>531</v>
      </c>
      <c r="G1121" t="s">
        <v>943</v>
      </c>
      <c r="H1121" t="s">
        <v>2564</v>
      </c>
      <c r="I1121" t="s">
        <v>534</v>
      </c>
      <c r="J1121" s="3" t="s">
        <v>1549</v>
      </c>
      <c r="K1121" t="s">
        <v>1550</v>
      </c>
      <c r="L1121" s="9">
        <v>50</v>
      </c>
      <c r="M1121" s="9">
        <v>0</v>
      </c>
      <c r="N1121">
        <v>50</v>
      </c>
      <c r="O1121" t="s">
        <v>407</v>
      </c>
      <c r="P1121">
        <v>7</v>
      </c>
      <c r="Q1121">
        <f>QtyRemaining*EstMfgMin/60</f>
        <v>5.833333333333333</v>
      </c>
      <c r="U1121" t="str">
        <f t="shared" si="36"/>
        <v>2025-12</v>
      </c>
      <c r="V1121" s="11">
        <f t="shared" si="37"/>
        <v>50</v>
      </c>
    </row>
    <row r="1122" spans="1:22" x14ac:dyDescent="0.25">
      <c r="A1122" s="2">
        <v>46001</v>
      </c>
      <c r="B1122" s="2">
        <v>45869</v>
      </c>
      <c r="C1122" t="s">
        <v>556</v>
      </c>
      <c r="D1122">
        <v>50</v>
      </c>
      <c r="E1122" t="s">
        <v>2563</v>
      </c>
      <c r="F1122" t="s">
        <v>531</v>
      </c>
      <c r="G1122" t="s">
        <v>943</v>
      </c>
      <c r="H1122" t="s">
        <v>2564</v>
      </c>
      <c r="I1122" t="s">
        <v>534</v>
      </c>
      <c r="J1122" s="3" t="s">
        <v>2567</v>
      </c>
      <c r="K1122" t="s">
        <v>2568</v>
      </c>
      <c r="L1122" s="9">
        <v>63</v>
      </c>
      <c r="M1122" s="9">
        <v>0</v>
      </c>
      <c r="N1122">
        <v>63</v>
      </c>
      <c r="O1122" t="s">
        <v>407</v>
      </c>
      <c r="P1122">
        <v>14</v>
      </c>
      <c r="Q1122">
        <f>QtyRemaining*EstMfgMin/60</f>
        <v>14.7</v>
      </c>
      <c r="U1122" t="str">
        <f t="shared" si="36"/>
        <v>2025-12</v>
      </c>
      <c r="V1122" s="11">
        <f t="shared" si="37"/>
        <v>50</v>
      </c>
    </row>
    <row r="1123" spans="1:22" x14ac:dyDescent="0.25">
      <c r="A1123" s="2">
        <v>46002</v>
      </c>
      <c r="B1123" s="2">
        <v>45818</v>
      </c>
      <c r="C1123" t="s">
        <v>989</v>
      </c>
      <c r="D1123">
        <v>50</v>
      </c>
      <c r="E1123" t="s">
        <v>1478</v>
      </c>
      <c r="F1123" t="s">
        <v>548</v>
      </c>
      <c r="G1123" t="s">
        <v>991</v>
      </c>
      <c r="H1123" t="s">
        <v>1479</v>
      </c>
      <c r="I1123" t="s">
        <v>352</v>
      </c>
      <c r="J1123" s="3" t="s">
        <v>397</v>
      </c>
      <c r="K1123" t="s">
        <v>2153</v>
      </c>
      <c r="L1123" s="9">
        <v>257</v>
      </c>
      <c r="M1123" s="9">
        <v>0</v>
      </c>
      <c r="N1123">
        <v>257</v>
      </c>
      <c r="O1123" t="s">
        <v>399</v>
      </c>
      <c r="P1123">
        <v>0</v>
      </c>
      <c r="Q1123">
        <f>QtyRemaining*EstMfgMin/60</f>
        <v>0</v>
      </c>
      <c r="U1123" t="str">
        <f t="shared" si="36"/>
        <v>2025-12</v>
      </c>
      <c r="V1123" s="11">
        <f t="shared" si="37"/>
        <v>50</v>
      </c>
    </row>
    <row r="1124" spans="1:22" x14ac:dyDescent="0.25">
      <c r="A1124" s="2">
        <v>46002</v>
      </c>
      <c r="B1124" s="2">
        <v>45818</v>
      </c>
      <c r="C1124" t="s">
        <v>989</v>
      </c>
      <c r="D1124">
        <v>50</v>
      </c>
      <c r="E1124" t="s">
        <v>1478</v>
      </c>
      <c r="F1124" t="s">
        <v>548</v>
      </c>
      <c r="G1124" t="s">
        <v>991</v>
      </c>
      <c r="H1124" t="s">
        <v>1479</v>
      </c>
      <c r="I1124" t="s">
        <v>352</v>
      </c>
      <c r="J1124" s="3" t="s">
        <v>520</v>
      </c>
      <c r="K1124" t="s">
        <v>2154</v>
      </c>
      <c r="L1124" s="9">
        <v>193</v>
      </c>
      <c r="M1124" s="9">
        <v>0</v>
      </c>
      <c r="N1124">
        <v>193</v>
      </c>
      <c r="O1124" t="s">
        <v>402</v>
      </c>
      <c r="P1124">
        <v>0</v>
      </c>
      <c r="Q1124">
        <f>QtyRemaining*EstMfgMin/60</f>
        <v>0</v>
      </c>
      <c r="U1124" t="str">
        <f t="shared" si="36"/>
        <v>2025-12</v>
      </c>
      <c r="V1124" s="11">
        <f t="shared" si="37"/>
        <v>50</v>
      </c>
    </row>
    <row r="1125" spans="1:22" x14ac:dyDescent="0.25">
      <c r="A1125" s="2">
        <v>46002</v>
      </c>
      <c r="B1125" s="2">
        <v>45818</v>
      </c>
      <c r="C1125" t="s">
        <v>989</v>
      </c>
      <c r="D1125">
        <v>50</v>
      </c>
      <c r="E1125" t="s">
        <v>1478</v>
      </c>
      <c r="F1125" t="s">
        <v>548</v>
      </c>
      <c r="G1125" t="s">
        <v>991</v>
      </c>
      <c r="H1125" t="s">
        <v>1479</v>
      </c>
      <c r="I1125" t="s">
        <v>352</v>
      </c>
      <c r="J1125" s="3" t="s">
        <v>2155</v>
      </c>
      <c r="K1125" t="s">
        <v>2156</v>
      </c>
      <c r="L1125" s="9">
        <v>112</v>
      </c>
      <c r="M1125" s="9">
        <v>0</v>
      </c>
      <c r="N1125">
        <v>112</v>
      </c>
      <c r="O1125" t="s">
        <v>498</v>
      </c>
      <c r="P1125">
        <v>0</v>
      </c>
      <c r="Q1125">
        <f>QtyRemaining*EstMfgMin/60</f>
        <v>0</v>
      </c>
      <c r="U1125" t="str">
        <f t="shared" si="36"/>
        <v>2025-12</v>
      </c>
      <c r="V1125" s="11">
        <f t="shared" si="37"/>
        <v>50</v>
      </c>
    </row>
    <row r="1126" spans="1:22" x14ac:dyDescent="0.25">
      <c r="A1126" s="2">
        <v>46002</v>
      </c>
      <c r="B1126" s="2">
        <v>45915</v>
      </c>
      <c r="C1126" t="s">
        <v>1233</v>
      </c>
      <c r="D1126">
        <v>50</v>
      </c>
      <c r="E1126" t="s">
        <v>1527</v>
      </c>
      <c r="F1126" t="s">
        <v>649</v>
      </c>
      <c r="G1126" t="s">
        <v>1235</v>
      </c>
      <c r="H1126" t="s">
        <v>1528</v>
      </c>
      <c r="I1126" t="s">
        <v>544</v>
      </c>
      <c r="J1126" s="3" t="s">
        <v>2139</v>
      </c>
      <c r="K1126" t="s">
        <v>2140</v>
      </c>
      <c r="L1126" s="9">
        <v>25</v>
      </c>
      <c r="M1126" s="9">
        <v>0</v>
      </c>
      <c r="N1126">
        <v>25</v>
      </c>
      <c r="O1126" t="s">
        <v>423</v>
      </c>
      <c r="P1126">
        <v>60</v>
      </c>
      <c r="Q1126">
        <f>QtyRemaining*EstMfgMin/60</f>
        <v>25</v>
      </c>
      <c r="U1126" t="str">
        <f t="shared" si="36"/>
        <v>2025-12</v>
      </c>
      <c r="V1126" s="11">
        <f t="shared" si="37"/>
        <v>50</v>
      </c>
    </row>
    <row r="1127" spans="1:22" x14ac:dyDescent="0.25">
      <c r="A1127" s="2">
        <v>46002</v>
      </c>
      <c r="B1127" s="2">
        <v>45915</v>
      </c>
      <c r="C1127" t="s">
        <v>1233</v>
      </c>
      <c r="D1127">
        <v>50</v>
      </c>
      <c r="E1127" t="s">
        <v>2569</v>
      </c>
      <c r="F1127" t="s">
        <v>649</v>
      </c>
      <c r="G1127" t="s">
        <v>1235</v>
      </c>
      <c r="H1127" t="s">
        <v>2570</v>
      </c>
      <c r="I1127" t="s">
        <v>544</v>
      </c>
      <c r="J1127" s="3" t="s">
        <v>1320</v>
      </c>
      <c r="K1127" t="s">
        <v>1321</v>
      </c>
      <c r="L1127" s="9">
        <v>20</v>
      </c>
      <c r="M1127" s="9">
        <v>0</v>
      </c>
      <c r="N1127">
        <v>20</v>
      </c>
      <c r="O1127" t="s">
        <v>423</v>
      </c>
      <c r="P1127">
        <v>60</v>
      </c>
      <c r="Q1127">
        <f>QtyRemaining*EstMfgMin/60</f>
        <v>20</v>
      </c>
      <c r="U1127" t="str">
        <f t="shared" si="36"/>
        <v>2025-12</v>
      </c>
      <c r="V1127" s="11">
        <f t="shared" si="37"/>
        <v>50</v>
      </c>
    </row>
    <row r="1128" spans="1:22" x14ac:dyDescent="0.25">
      <c r="A1128" s="2">
        <v>46002</v>
      </c>
      <c r="B1128" s="2">
        <v>45915</v>
      </c>
      <c r="C1128" t="s">
        <v>1233</v>
      </c>
      <c r="D1128">
        <v>50</v>
      </c>
      <c r="E1128" t="s">
        <v>2571</v>
      </c>
      <c r="F1128" t="s">
        <v>649</v>
      </c>
      <c r="G1128" t="s">
        <v>1235</v>
      </c>
      <c r="H1128" t="s">
        <v>2572</v>
      </c>
      <c r="I1128" t="s">
        <v>534</v>
      </c>
      <c r="J1128" s="3" t="s">
        <v>1938</v>
      </c>
      <c r="K1128" t="s">
        <v>1939</v>
      </c>
      <c r="L1128" s="9">
        <v>25</v>
      </c>
      <c r="M1128" s="9">
        <v>0</v>
      </c>
      <c r="N1128">
        <v>25</v>
      </c>
      <c r="O1128" t="s">
        <v>407</v>
      </c>
      <c r="P1128">
        <v>70</v>
      </c>
      <c r="Q1128">
        <f>QtyRemaining*EstMfgMin/60</f>
        <v>29.166666666666668</v>
      </c>
      <c r="U1128" t="str">
        <f t="shared" si="36"/>
        <v>2025-12</v>
      </c>
      <c r="V1128" s="11">
        <f t="shared" si="37"/>
        <v>50</v>
      </c>
    </row>
    <row r="1129" spans="1:22" x14ac:dyDescent="0.25">
      <c r="A1129" s="2">
        <v>46002</v>
      </c>
      <c r="B1129" s="2">
        <v>45915</v>
      </c>
      <c r="C1129" t="s">
        <v>1233</v>
      </c>
      <c r="D1129">
        <v>50</v>
      </c>
      <c r="E1129" t="s">
        <v>2573</v>
      </c>
      <c r="F1129" t="s">
        <v>649</v>
      </c>
      <c r="G1129" t="s">
        <v>1235</v>
      </c>
      <c r="H1129" t="s">
        <v>2574</v>
      </c>
      <c r="I1129" t="s">
        <v>544</v>
      </c>
      <c r="J1129" s="3" t="s">
        <v>2575</v>
      </c>
      <c r="K1129" t="s">
        <v>2576</v>
      </c>
      <c r="L1129" s="9">
        <v>20</v>
      </c>
      <c r="M1129" s="9">
        <v>0</v>
      </c>
      <c r="N1129">
        <v>20</v>
      </c>
      <c r="O1129" t="s">
        <v>1078</v>
      </c>
      <c r="P1129">
        <v>74</v>
      </c>
      <c r="Q1129">
        <f>QtyRemaining*EstMfgMin/60</f>
        <v>24.666666666666668</v>
      </c>
      <c r="U1129" t="str">
        <f t="shared" si="36"/>
        <v>2025-12</v>
      </c>
      <c r="V1129" s="11">
        <f t="shared" si="37"/>
        <v>50</v>
      </c>
    </row>
    <row r="1130" spans="1:22" x14ac:dyDescent="0.25">
      <c r="A1130" s="2">
        <v>46002</v>
      </c>
      <c r="B1130" s="2">
        <v>45925</v>
      </c>
      <c r="C1130" t="s">
        <v>863</v>
      </c>
      <c r="D1130">
        <v>50</v>
      </c>
      <c r="E1130" t="s">
        <v>2445</v>
      </c>
      <c r="F1130" t="s">
        <v>531</v>
      </c>
      <c r="G1130" t="s">
        <v>865</v>
      </c>
      <c r="H1130" t="s">
        <v>2446</v>
      </c>
      <c r="I1130" t="s">
        <v>534</v>
      </c>
      <c r="J1130" s="3" t="s">
        <v>2577</v>
      </c>
      <c r="K1130" t="s">
        <v>2578</v>
      </c>
      <c r="L1130" s="9">
        <v>2</v>
      </c>
      <c r="M1130" s="9">
        <v>0</v>
      </c>
      <c r="N1130">
        <v>2</v>
      </c>
      <c r="O1130" t="s">
        <v>415</v>
      </c>
      <c r="P1130">
        <v>54</v>
      </c>
      <c r="Q1130">
        <f>QtyRemaining*EstMfgMin/60</f>
        <v>1.8</v>
      </c>
      <c r="U1130" t="str">
        <f t="shared" si="36"/>
        <v>2025-12</v>
      </c>
      <c r="V1130" s="11">
        <f t="shared" si="37"/>
        <v>50</v>
      </c>
    </row>
    <row r="1131" spans="1:22" x14ac:dyDescent="0.25">
      <c r="A1131" s="2">
        <v>46002</v>
      </c>
      <c r="B1131" s="2">
        <v>45926</v>
      </c>
      <c r="C1131" t="s">
        <v>569</v>
      </c>
      <c r="D1131">
        <v>50</v>
      </c>
      <c r="E1131" t="s">
        <v>2579</v>
      </c>
      <c r="F1131" t="s">
        <v>531</v>
      </c>
      <c r="G1131" t="s">
        <v>1042</v>
      </c>
      <c r="H1131" t="s">
        <v>2580</v>
      </c>
      <c r="I1131" t="s">
        <v>381</v>
      </c>
      <c r="J1131" s="3" t="s">
        <v>1044</v>
      </c>
      <c r="K1131" t="s">
        <v>1045</v>
      </c>
      <c r="L1131" s="9">
        <v>25</v>
      </c>
      <c r="M1131" s="9">
        <v>0</v>
      </c>
      <c r="N1131">
        <v>25</v>
      </c>
      <c r="O1131" t="s">
        <v>1046</v>
      </c>
      <c r="P1131">
        <v>125</v>
      </c>
      <c r="Q1131">
        <f>QtyRemaining*EstMfgMin/60</f>
        <v>52.083333333333336</v>
      </c>
      <c r="U1131" t="str">
        <f t="shared" si="36"/>
        <v>2025-12</v>
      </c>
      <c r="V1131" s="11">
        <f t="shared" si="37"/>
        <v>50</v>
      </c>
    </row>
    <row r="1132" spans="1:22" x14ac:dyDescent="0.25">
      <c r="A1132" s="2">
        <v>46003</v>
      </c>
      <c r="B1132" s="2">
        <v>45699</v>
      </c>
      <c r="C1132" t="s">
        <v>556</v>
      </c>
      <c r="D1132">
        <v>50</v>
      </c>
      <c r="E1132" t="s">
        <v>1944</v>
      </c>
      <c r="F1132" t="s">
        <v>531</v>
      </c>
      <c r="G1132" t="s">
        <v>889</v>
      </c>
      <c r="H1132" t="s">
        <v>1945</v>
      </c>
      <c r="I1132" t="s">
        <v>534</v>
      </c>
      <c r="J1132" s="3" t="s">
        <v>2581</v>
      </c>
      <c r="K1132" t="s">
        <v>2582</v>
      </c>
      <c r="L1132" s="9">
        <v>100</v>
      </c>
      <c r="M1132" s="9">
        <v>0</v>
      </c>
      <c r="N1132">
        <v>100</v>
      </c>
      <c r="O1132" t="s">
        <v>1948</v>
      </c>
      <c r="P1132">
        <v>6</v>
      </c>
      <c r="Q1132">
        <f>QtyRemaining*EstMfgMin/60</f>
        <v>10</v>
      </c>
      <c r="U1132" t="str">
        <f t="shared" si="36"/>
        <v>2025-12</v>
      </c>
      <c r="V1132" s="11">
        <f t="shared" si="37"/>
        <v>50</v>
      </c>
    </row>
    <row r="1133" spans="1:22" x14ac:dyDescent="0.25">
      <c r="A1133" s="2">
        <v>46003</v>
      </c>
      <c r="B1133" s="2">
        <v>45741</v>
      </c>
      <c r="C1133" t="s">
        <v>989</v>
      </c>
      <c r="D1133">
        <v>50</v>
      </c>
      <c r="E1133" t="s">
        <v>1037</v>
      </c>
      <c r="F1133" t="s">
        <v>548</v>
      </c>
      <c r="G1133" t="s">
        <v>991</v>
      </c>
      <c r="H1133" t="s">
        <v>1038</v>
      </c>
      <c r="I1133" t="s">
        <v>352</v>
      </c>
      <c r="J1133" s="3" t="s">
        <v>1039</v>
      </c>
      <c r="K1133" t="s">
        <v>1040</v>
      </c>
      <c r="L1133" s="9">
        <v>3</v>
      </c>
      <c r="M1133" s="9">
        <v>0</v>
      </c>
      <c r="N1133">
        <v>3</v>
      </c>
      <c r="P1133">
        <v>0</v>
      </c>
      <c r="Q1133">
        <f>QtyRemaining*EstMfgMin/60</f>
        <v>0</v>
      </c>
      <c r="U1133" t="str">
        <f t="shared" si="36"/>
        <v>2025-12</v>
      </c>
      <c r="V1133" s="11">
        <f t="shared" si="37"/>
        <v>50</v>
      </c>
    </row>
    <row r="1134" spans="1:22" x14ac:dyDescent="0.25">
      <c r="A1134" s="2">
        <v>46003</v>
      </c>
      <c r="B1134" s="2">
        <v>45827</v>
      </c>
      <c r="C1134" t="s">
        <v>1233</v>
      </c>
      <c r="D1134">
        <v>50</v>
      </c>
      <c r="E1134" t="s">
        <v>2583</v>
      </c>
      <c r="F1134" t="s">
        <v>649</v>
      </c>
      <c r="G1134" t="s">
        <v>1235</v>
      </c>
      <c r="H1134" t="s">
        <v>2584</v>
      </c>
      <c r="I1134" t="s">
        <v>544</v>
      </c>
      <c r="J1134" s="3" t="s">
        <v>2585</v>
      </c>
      <c r="K1134" t="s">
        <v>2586</v>
      </c>
      <c r="L1134" s="9">
        <v>1</v>
      </c>
      <c r="M1134" s="9">
        <v>0</v>
      </c>
      <c r="N1134">
        <v>1</v>
      </c>
      <c r="P1134">
        <v>60</v>
      </c>
      <c r="Q1134">
        <f>QtyRemaining*EstMfgMin/60</f>
        <v>1</v>
      </c>
      <c r="U1134" t="str">
        <f t="shared" si="36"/>
        <v>2025-12</v>
      </c>
      <c r="V1134" s="11">
        <f t="shared" si="37"/>
        <v>50</v>
      </c>
    </row>
    <row r="1135" spans="1:22" x14ac:dyDescent="0.25">
      <c r="A1135" s="2">
        <v>46003</v>
      </c>
      <c r="B1135" s="2">
        <v>45868</v>
      </c>
      <c r="C1135" t="s">
        <v>948</v>
      </c>
      <c r="D1135">
        <v>50</v>
      </c>
      <c r="E1135" t="s">
        <v>2587</v>
      </c>
      <c r="F1135" t="s">
        <v>548</v>
      </c>
      <c r="G1135" t="s">
        <v>626</v>
      </c>
      <c r="H1135" t="s">
        <v>2588</v>
      </c>
      <c r="I1135" t="s">
        <v>381</v>
      </c>
      <c r="J1135" s="3" t="s">
        <v>2589</v>
      </c>
      <c r="K1135" t="s">
        <v>2590</v>
      </c>
      <c r="L1135" s="9">
        <v>19</v>
      </c>
      <c r="M1135" s="9">
        <v>0</v>
      </c>
      <c r="N1135">
        <v>19</v>
      </c>
      <c r="O1135" t="s">
        <v>435</v>
      </c>
      <c r="P1135">
        <v>60</v>
      </c>
      <c r="Q1135">
        <f>QtyRemaining*EstMfgMin/60</f>
        <v>19</v>
      </c>
      <c r="U1135" t="str">
        <f t="shared" si="36"/>
        <v>2025-12</v>
      </c>
      <c r="V1135" s="11">
        <f t="shared" si="37"/>
        <v>50</v>
      </c>
    </row>
    <row r="1136" spans="1:22" x14ac:dyDescent="0.25">
      <c r="A1136" s="2">
        <v>46003</v>
      </c>
      <c r="B1136" s="2">
        <v>45917</v>
      </c>
      <c r="C1136" t="s">
        <v>556</v>
      </c>
      <c r="D1136">
        <v>50</v>
      </c>
      <c r="E1136" t="s">
        <v>2591</v>
      </c>
      <c r="F1136" t="s">
        <v>531</v>
      </c>
      <c r="G1136" t="s">
        <v>1424</v>
      </c>
      <c r="H1136" t="s">
        <v>2592</v>
      </c>
      <c r="I1136" t="s">
        <v>534</v>
      </c>
      <c r="J1136" s="3" t="s">
        <v>2593</v>
      </c>
      <c r="K1136" t="s">
        <v>2594</v>
      </c>
      <c r="L1136" s="9">
        <v>75</v>
      </c>
      <c r="M1136" s="9">
        <v>0</v>
      </c>
      <c r="N1136">
        <v>75</v>
      </c>
      <c r="O1136" t="s">
        <v>850</v>
      </c>
      <c r="P1136">
        <v>13</v>
      </c>
      <c r="Q1136">
        <f>QtyRemaining*EstMfgMin/60</f>
        <v>16.25</v>
      </c>
      <c r="U1136" t="str">
        <f t="shared" si="36"/>
        <v>2025-12</v>
      </c>
      <c r="V1136" s="11">
        <f t="shared" si="37"/>
        <v>50</v>
      </c>
    </row>
    <row r="1137" spans="1:22" x14ac:dyDescent="0.25">
      <c r="A1137" s="2">
        <v>46003</v>
      </c>
      <c r="B1137" s="2">
        <v>45930</v>
      </c>
      <c r="C1137" t="s">
        <v>1233</v>
      </c>
      <c r="D1137">
        <v>50</v>
      </c>
      <c r="E1137" t="s">
        <v>2595</v>
      </c>
      <c r="F1137" t="s">
        <v>649</v>
      </c>
      <c r="G1137" t="s">
        <v>1235</v>
      </c>
      <c r="H1137" t="s">
        <v>2596</v>
      </c>
      <c r="I1137" t="s">
        <v>544</v>
      </c>
      <c r="J1137" s="3" t="s">
        <v>2400</v>
      </c>
      <c r="K1137" t="s">
        <v>2401</v>
      </c>
      <c r="L1137" s="9">
        <v>4</v>
      </c>
      <c r="M1137" s="9">
        <v>0</v>
      </c>
      <c r="N1137">
        <v>4</v>
      </c>
      <c r="O1137" t="s">
        <v>2402</v>
      </c>
      <c r="P1137">
        <v>90</v>
      </c>
      <c r="Q1137">
        <f>QtyRemaining*EstMfgMin/60</f>
        <v>6</v>
      </c>
      <c r="U1137" t="str">
        <f t="shared" si="36"/>
        <v>2025-12</v>
      </c>
      <c r="V1137" s="11">
        <f t="shared" si="37"/>
        <v>50</v>
      </c>
    </row>
    <row r="1138" spans="1:22" x14ac:dyDescent="0.25">
      <c r="A1138" s="2">
        <v>46006</v>
      </c>
      <c r="B1138" s="2">
        <v>45435</v>
      </c>
      <c r="C1138" t="s">
        <v>541</v>
      </c>
      <c r="D1138">
        <v>51</v>
      </c>
      <c r="E1138" t="s">
        <v>1074</v>
      </c>
      <c r="F1138" t="s">
        <v>531</v>
      </c>
      <c r="G1138" t="s">
        <v>900</v>
      </c>
      <c r="H1138" t="s">
        <v>1075</v>
      </c>
      <c r="I1138" t="s">
        <v>381</v>
      </c>
      <c r="J1138" s="3" t="s">
        <v>1133</v>
      </c>
      <c r="K1138" t="s">
        <v>1134</v>
      </c>
      <c r="L1138" s="9">
        <v>59</v>
      </c>
      <c r="M1138" s="9">
        <v>0</v>
      </c>
      <c r="N1138">
        <v>59</v>
      </c>
      <c r="O1138" t="s">
        <v>435</v>
      </c>
      <c r="P1138">
        <v>0</v>
      </c>
      <c r="Q1138">
        <f>QtyRemaining*EstMfgMin/60</f>
        <v>0</v>
      </c>
      <c r="U1138" t="str">
        <f t="shared" si="36"/>
        <v>2025-12</v>
      </c>
      <c r="V1138" s="11">
        <f t="shared" si="37"/>
        <v>51</v>
      </c>
    </row>
    <row r="1139" spans="1:22" x14ac:dyDescent="0.25">
      <c r="A1139" s="2">
        <v>46006</v>
      </c>
      <c r="B1139" s="2">
        <v>45754</v>
      </c>
      <c r="C1139" t="s">
        <v>541</v>
      </c>
      <c r="D1139">
        <v>51</v>
      </c>
      <c r="E1139" t="s">
        <v>1176</v>
      </c>
      <c r="F1139" t="s">
        <v>531</v>
      </c>
      <c r="G1139" t="s">
        <v>900</v>
      </c>
      <c r="H1139" t="s">
        <v>1177</v>
      </c>
      <c r="I1139" t="s">
        <v>381</v>
      </c>
      <c r="J1139" s="3" t="s">
        <v>2597</v>
      </c>
      <c r="K1139" t="s">
        <v>2598</v>
      </c>
      <c r="L1139" s="9">
        <v>7</v>
      </c>
      <c r="M1139" s="9">
        <v>0</v>
      </c>
      <c r="N1139">
        <v>7</v>
      </c>
      <c r="O1139" t="s">
        <v>415</v>
      </c>
      <c r="P1139">
        <v>0</v>
      </c>
      <c r="Q1139">
        <f>QtyRemaining*EstMfgMin/60</f>
        <v>0</v>
      </c>
      <c r="U1139" t="str">
        <f t="shared" si="36"/>
        <v>2025-12</v>
      </c>
      <c r="V1139" s="11">
        <f t="shared" si="37"/>
        <v>51</v>
      </c>
    </row>
    <row r="1140" spans="1:22" x14ac:dyDescent="0.25">
      <c r="A1140" s="2">
        <v>46006</v>
      </c>
      <c r="B1140" s="2">
        <v>45754</v>
      </c>
      <c r="C1140" t="s">
        <v>541</v>
      </c>
      <c r="D1140">
        <v>51</v>
      </c>
      <c r="E1140" t="s">
        <v>1176</v>
      </c>
      <c r="F1140" t="s">
        <v>531</v>
      </c>
      <c r="G1140" t="s">
        <v>900</v>
      </c>
      <c r="H1140" t="s">
        <v>1177</v>
      </c>
      <c r="I1140" t="s">
        <v>381</v>
      </c>
      <c r="J1140" s="3" t="s">
        <v>2599</v>
      </c>
      <c r="K1140" t="s">
        <v>2600</v>
      </c>
      <c r="L1140" s="9">
        <v>7</v>
      </c>
      <c r="M1140" s="9">
        <v>0</v>
      </c>
      <c r="N1140">
        <v>7</v>
      </c>
      <c r="O1140" t="s">
        <v>415</v>
      </c>
      <c r="P1140">
        <v>0</v>
      </c>
      <c r="Q1140">
        <f>QtyRemaining*EstMfgMin/60</f>
        <v>0</v>
      </c>
      <c r="U1140" t="str">
        <f t="shared" si="36"/>
        <v>2025-12</v>
      </c>
      <c r="V1140" s="11">
        <f t="shared" si="37"/>
        <v>51</v>
      </c>
    </row>
    <row r="1141" spans="1:22" x14ac:dyDescent="0.25">
      <c r="A1141" s="2">
        <v>46006</v>
      </c>
      <c r="B1141" s="2">
        <v>45754</v>
      </c>
      <c r="C1141" t="s">
        <v>541</v>
      </c>
      <c r="D1141">
        <v>51</v>
      </c>
      <c r="E1141" t="s">
        <v>1176</v>
      </c>
      <c r="F1141" t="s">
        <v>531</v>
      </c>
      <c r="G1141" t="s">
        <v>900</v>
      </c>
      <c r="H1141" t="s">
        <v>1177</v>
      </c>
      <c r="I1141" t="s">
        <v>381</v>
      </c>
      <c r="J1141" s="3" t="s">
        <v>2601</v>
      </c>
      <c r="K1141" t="s">
        <v>2600</v>
      </c>
      <c r="L1141" s="9">
        <v>7</v>
      </c>
      <c r="M1141" s="9">
        <v>0</v>
      </c>
      <c r="N1141">
        <v>7</v>
      </c>
      <c r="O1141" t="s">
        <v>415</v>
      </c>
      <c r="P1141">
        <v>0</v>
      </c>
      <c r="Q1141">
        <f>QtyRemaining*EstMfgMin/60</f>
        <v>0</v>
      </c>
      <c r="U1141" t="str">
        <f t="shared" si="36"/>
        <v>2025-12</v>
      </c>
      <c r="V1141" s="11">
        <f t="shared" si="37"/>
        <v>51</v>
      </c>
    </row>
    <row r="1142" spans="1:22" x14ac:dyDescent="0.25">
      <c r="A1142" s="2">
        <v>46006</v>
      </c>
      <c r="B1142" s="2">
        <v>45754</v>
      </c>
      <c r="C1142" t="s">
        <v>541</v>
      </c>
      <c r="D1142">
        <v>51</v>
      </c>
      <c r="E1142" t="s">
        <v>1176</v>
      </c>
      <c r="F1142" t="s">
        <v>531</v>
      </c>
      <c r="G1142" t="s">
        <v>900</v>
      </c>
      <c r="H1142" t="s">
        <v>1177</v>
      </c>
      <c r="I1142" t="s">
        <v>381</v>
      </c>
      <c r="J1142" s="3" t="s">
        <v>2602</v>
      </c>
      <c r="K1142" t="s">
        <v>2603</v>
      </c>
      <c r="L1142" s="9">
        <v>7</v>
      </c>
      <c r="M1142" s="9">
        <v>0</v>
      </c>
      <c r="N1142">
        <v>7</v>
      </c>
      <c r="O1142" t="s">
        <v>435</v>
      </c>
      <c r="P1142">
        <v>0</v>
      </c>
      <c r="Q1142">
        <f>QtyRemaining*EstMfgMin/60</f>
        <v>0</v>
      </c>
      <c r="U1142" t="str">
        <f t="shared" si="36"/>
        <v>2025-12</v>
      </c>
      <c r="V1142" s="11">
        <f t="shared" si="37"/>
        <v>51</v>
      </c>
    </row>
    <row r="1143" spans="1:22" x14ac:dyDescent="0.25">
      <c r="A1143" s="2">
        <v>46006</v>
      </c>
      <c r="B1143" s="2">
        <v>45754</v>
      </c>
      <c r="C1143" t="s">
        <v>541</v>
      </c>
      <c r="D1143">
        <v>51</v>
      </c>
      <c r="E1143" t="s">
        <v>1176</v>
      </c>
      <c r="F1143" t="s">
        <v>531</v>
      </c>
      <c r="G1143" t="s">
        <v>900</v>
      </c>
      <c r="H1143" t="s">
        <v>1177</v>
      </c>
      <c r="I1143" t="s">
        <v>381</v>
      </c>
      <c r="J1143" s="3" t="s">
        <v>2604</v>
      </c>
      <c r="K1143" t="s">
        <v>1102</v>
      </c>
      <c r="L1143" s="9">
        <v>7</v>
      </c>
      <c r="M1143" s="9">
        <v>0</v>
      </c>
      <c r="N1143">
        <v>7</v>
      </c>
      <c r="O1143" t="s">
        <v>407</v>
      </c>
      <c r="P1143">
        <v>0</v>
      </c>
      <c r="Q1143">
        <f>QtyRemaining*EstMfgMin/60</f>
        <v>0</v>
      </c>
      <c r="U1143" t="str">
        <f t="shared" si="36"/>
        <v>2025-12</v>
      </c>
      <c r="V1143" s="11">
        <f t="shared" si="37"/>
        <v>51</v>
      </c>
    </row>
    <row r="1144" spans="1:22" x14ac:dyDescent="0.25">
      <c r="A1144" s="2">
        <v>46006</v>
      </c>
      <c r="B1144" s="2">
        <v>45754</v>
      </c>
      <c r="C1144" t="s">
        <v>541</v>
      </c>
      <c r="D1144">
        <v>51</v>
      </c>
      <c r="E1144" t="s">
        <v>1176</v>
      </c>
      <c r="F1144" t="s">
        <v>531</v>
      </c>
      <c r="G1144" t="s">
        <v>900</v>
      </c>
      <c r="H1144" t="s">
        <v>1177</v>
      </c>
      <c r="I1144" t="s">
        <v>381</v>
      </c>
      <c r="J1144" s="3" t="s">
        <v>2605</v>
      </c>
      <c r="K1144" t="s">
        <v>1104</v>
      </c>
      <c r="L1144" s="9">
        <v>7</v>
      </c>
      <c r="M1144" s="9">
        <v>0</v>
      </c>
      <c r="N1144">
        <v>7</v>
      </c>
      <c r="O1144" t="s">
        <v>415</v>
      </c>
      <c r="P1144">
        <v>0</v>
      </c>
      <c r="Q1144">
        <f>QtyRemaining*EstMfgMin/60</f>
        <v>0</v>
      </c>
      <c r="U1144" t="str">
        <f t="shared" si="36"/>
        <v>2025-12</v>
      </c>
      <c r="V1144" s="11">
        <f t="shared" si="37"/>
        <v>51</v>
      </c>
    </row>
    <row r="1145" spans="1:22" x14ac:dyDescent="0.25">
      <c r="A1145" s="2">
        <v>46006</v>
      </c>
      <c r="B1145" s="2">
        <v>45754</v>
      </c>
      <c r="C1145" t="s">
        <v>541</v>
      </c>
      <c r="D1145">
        <v>51</v>
      </c>
      <c r="E1145" t="s">
        <v>1176</v>
      </c>
      <c r="F1145" t="s">
        <v>531</v>
      </c>
      <c r="G1145" t="s">
        <v>900</v>
      </c>
      <c r="H1145" t="s">
        <v>1177</v>
      </c>
      <c r="I1145" t="s">
        <v>381</v>
      </c>
      <c r="J1145" s="3" t="s">
        <v>2606</v>
      </c>
      <c r="K1145" t="s">
        <v>2607</v>
      </c>
      <c r="L1145" s="9">
        <v>7</v>
      </c>
      <c r="M1145" s="9">
        <v>0</v>
      </c>
      <c r="N1145">
        <v>7</v>
      </c>
      <c r="O1145" t="s">
        <v>407</v>
      </c>
      <c r="P1145">
        <v>0</v>
      </c>
      <c r="Q1145">
        <f>QtyRemaining*EstMfgMin/60</f>
        <v>0</v>
      </c>
      <c r="U1145" t="str">
        <f t="shared" si="36"/>
        <v>2025-12</v>
      </c>
      <c r="V1145" s="11">
        <f t="shared" si="37"/>
        <v>51</v>
      </c>
    </row>
    <row r="1146" spans="1:22" x14ac:dyDescent="0.25">
      <c r="A1146" s="2">
        <v>46006</v>
      </c>
      <c r="B1146" s="2">
        <v>45754</v>
      </c>
      <c r="C1146" t="s">
        <v>541</v>
      </c>
      <c r="D1146">
        <v>51</v>
      </c>
      <c r="E1146" t="s">
        <v>1176</v>
      </c>
      <c r="F1146" t="s">
        <v>531</v>
      </c>
      <c r="G1146" t="s">
        <v>900</v>
      </c>
      <c r="H1146" t="s">
        <v>1177</v>
      </c>
      <c r="I1146" t="s">
        <v>381</v>
      </c>
      <c r="J1146" s="3" t="s">
        <v>2608</v>
      </c>
      <c r="K1146" t="s">
        <v>2609</v>
      </c>
      <c r="L1146" s="9">
        <v>7</v>
      </c>
      <c r="M1146" s="9">
        <v>0</v>
      </c>
      <c r="N1146">
        <v>7</v>
      </c>
      <c r="O1146" t="s">
        <v>407</v>
      </c>
      <c r="P1146">
        <v>0</v>
      </c>
      <c r="Q1146">
        <f>QtyRemaining*EstMfgMin/60</f>
        <v>0</v>
      </c>
      <c r="U1146" t="str">
        <f t="shared" si="36"/>
        <v>2025-12</v>
      </c>
      <c r="V1146" s="11">
        <f t="shared" si="37"/>
        <v>51</v>
      </c>
    </row>
    <row r="1147" spans="1:22" x14ac:dyDescent="0.25">
      <c r="A1147" s="2">
        <v>46006</v>
      </c>
      <c r="B1147" s="2">
        <v>45754</v>
      </c>
      <c r="C1147" t="s">
        <v>541</v>
      </c>
      <c r="D1147">
        <v>51</v>
      </c>
      <c r="E1147" t="s">
        <v>1176</v>
      </c>
      <c r="F1147" t="s">
        <v>531</v>
      </c>
      <c r="G1147" t="s">
        <v>900</v>
      </c>
      <c r="H1147" t="s">
        <v>1177</v>
      </c>
      <c r="I1147" t="s">
        <v>381</v>
      </c>
      <c r="J1147" s="3" t="s">
        <v>2610</v>
      </c>
      <c r="K1147" t="s">
        <v>1110</v>
      </c>
      <c r="L1147" s="9">
        <v>7</v>
      </c>
      <c r="M1147" s="9">
        <v>0</v>
      </c>
      <c r="N1147">
        <v>7</v>
      </c>
      <c r="O1147" t="s">
        <v>423</v>
      </c>
      <c r="P1147">
        <v>0</v>
      </c>
      <c r="Q1147">
        <f>QtyRemaining*EstMfgMin/60</f>
        <v>0</v>
      </c>
      <c r="U1147" t="str">
        <f t="shared" si="36"/>
        <v>2025-12</v>
      </c>
      <c r="V1147" s="11">
        <f t="shared" si="37"/>
        <v>51</v>
      </c>
    </row>
    <row r="1148" spans="1:22" x14ac:dyDescent="0.25">
      <c r="A1148" s="2">
        <v>46006</v>
      </c>
      <c r="B1148" s="2">
        <v>45754</v>
      </c>
      <c r="C1148" t="s">
        <v>541</v>
      </c>
      <c r="D1148">
        <v>51</v>
      </c>
      <c r="E1148" t="s">
        <v>1176</v>
      </c>
      <c r="F1148" t="s">
        <v>531</v>
      </c>
      <c r="G1148" t="s">
        <v>900</v>
      </c>
      <c r="H1148" t="s">
        <v>1177</v>
      </c>
      <c r="I1148" t="s">
        <v>381</v>
      </c>
      <c r="J1148" s="3" t="s">
        <v>2611</v>
      </c>
      <c r="K1148" t="s">
        <v>2612</v>
      </c>
      <c r="L1148" s="9">
        <v>7</v>
      </c>
      <c r="M1148" s="9">
        <v>0</v>
      </c>
      <c r="N1148">
        <v>7</v>
      </c>
      <c r="O1148" t="s">
        <v>407</v>
      </c>
      <c r="P1148">
        <v>0</v>
      </c>
      <c r="Q1148">
        <f>QtyRemaining*EstMfgMin/60</f>
        <v>0</v>
      </c>
      <c r="U1148" t="str">
        <f t="shared" si="36"/>
        <v>2025-12</v>
      </c>
      <c r="V1148" s="11">
        <f t="shared" si="37"/>
        <v>51</v>
      </c>
    </row>
    <row r="1149" spans="1:22" x14ac:dyDescent="0.25">
      <c r="A1149" s="2">
        <v>46006</v>
      </c>
      <c r="B1149" s="2">
        <v>45779</v>
      </c>
      <c r="C1149" t="s">
        <v>569</v>
      </c>
      <c r="D1149">
        <v>51</v>
      </c>
      <c r="E1149" t="s">
        <v>1615</v>
      </c>
      <c r="F1149" t="s">
        <v>531</v>
      </c>
      <c r="G1149" t="s">
        <v>1042</v>
      </c>
      <c r="H1149" t="s">
        <v>1616</v>
      </c>
      <c r="I1149" t="s">
        <v>381</v>
      </c>
      <c r="J1149" s="3" t="s">
        <v>1617</v>
      </c>
      <c r="K1149" t="s">
        <v>1618</v>
      </c>
      <c r="L1149" s="9">
        <v>28</v>
      </c>
      <c r="M1149" s="9">
        <v>0</v>
      </c>
      <c r="N1149">
        <v>28</v>
      </c>
      <c r="O1149" t="s">
        <v>947</v>
      </c>
      <c r="P1149">
        <v>35</v>
      </c>
      <c r="Q1149">
        <f>QtyRemaining*EstMfgMin/60</f>
        <v>16.333333333333332</v>
      </c>
      <c r="U1149" t="str">
        <f t="shared" si="36"/>
        <v>2025-12</v>
      </c>
      <c r="V1149" s="11">
        <f t="shared" si="37"/>
        <v>51</v>
      </c>
    </row>
    <row r="1150" spans="1:22" x14ac:dyDescent="0.25">
      <c r="A1150" s="2">
        <v>46006</v>
      </c>
      <c r="B1150" s="2">
        <v>45820</v>
      </c>
      <c r="C1150" t="s">
        <v>948</v>
      </c>
      <c r="D1150">
        <v>51</v>
      </c>
      <c r="E1150" t="s">
        <v>2613</v>
      </c>
      <c r="F1150" t="s">
        <v>548</v>
      </c>
      <c r="G1150" t="s">
        <v>626</v>
      </c>
      <c r="H1150" t="s">
        <v>2614</v>
      </c>
      <c r="I1150" t="s">
        <v>410</v>
      </c>
      <c r="J1150" s="3" t="s">
        <v>2615</v>
      </c>
      <c r="K1150" t="s">
        <v>462</v>
      </c>
      <c r="L1150" s="9">
        <v>150</v>
      </c>
      <c r="M1150" s="9">
        <v>0</v>
      </c>
      <c r="N1150">
        <v>150</v>
      </c>
      <c r="O1150" t="s">
        <v>423</v>
      </c>
      <c r="P1150">
        <v>120</v>
      </c>
      <c r="Q1150">
        <f>QtyRemaining*EstMfgMin/60</f>
        <v>300</v>
      </c>
      <c r="U1150" t="str">
        <f t="shared" si="36"/>
        <v>2025-12</v>
      </c>
      <c r="V1150" s="11">
        <f t="shared" si="37"/>
        <v>51</v>
      </c>
    </row>
    <row r="1151" spans="1:22" x14ac:dyDescent="0.25">
      <c r="A1151" s="2">
        <v>46006</v>
      </c>
      <c r="B1151" s="2">
        <v>45831</v>
      </c>
      <c r="C1151" t="s">
        <v>640</v>
      </c>
      <c r="D1151">
        <v>51</v>
      </c>
      <c r="E1151" t="s">
        <v>2616</v>
      </c>
      <c r="F1151" t="s">
        <v>531</v>
      </c>
      <c r="G1151" t="s">
        <v>642</v>
      </c>
      <c r="H1151" t="s">
        <v>2617</v>
      </c>
      <c r="I1151" t="s">
        <v>534</v>
      </c>
      <c r="J1151" s="3" t="s">
        <v>1210</v>
      </c>
      <c r="K1151" t="s">
        <v>1211</v>
      </c>
      <c r="L1151" s="9">
        <v>7</v>
      </c>
      <c r="M1151" s="9">
        <v>0</v>
      </c>
      <c r="N1151">
        <v>7</v>
      </c>
      <c r="O1151" t="s">
        <v>415</v>
      </c>
      <c r="P1151">
        <v>120</v>
      </c>
      <c r="Q1151">
        <f>QtyRemaining*EstMfgMin/60</f>
        <v>14</v>
      </c>
      <c r="U1151" t="str">
        <f t="shared" si="36"/>
        <v>2025-12</v>
      </c>
      <c r="V1151" s="11">
        <f t="shared" si="37"/>
        <v>51</v>
      </c>
    </row>
    <row r="1152" spans="1:22" x14ac:dyDescent="0.25">
      <c r="A1152" s="2">
        <v>46006</v>
      </c>
      <c r="B1152" s="2">
        <v>45831</v>
      </c>
      <c r="C1152" t="s">
        <v>640</v>
      </c>
      <c r="D1152">
        <v>51</v>
      </c>
      <c r="E1152" t="s">
        <v>2616</v>
      </c>
      <c r="F1152" t="s">
        <v>531</v>
      </c>
      <c r="G1152" t="s">
        <v>642</v>
      </c>
      <c r="H1152" t="s">
        <v>2617</v>
      </c>
      <c r="I1152" t="s">
        <v>534</v>
      </c>
      <c r="J1152" s="3" t="s">
        <v>2618</v>
      </c>
      <c r="K1152" t="s">
        <v>1230</v>
      </c>
      <c r="L1152" s="9">
        <v>7</v>
      </c>
      <c r="M1152" s="9">
        <v>0</v>
      </c>
      <c r="N1152">
        <v>7</v>
      </c>
      <c r="O1152" t="s">
        <v>1094</v>
      </c>
      <c r="P1152">
        <v>40</v>
      </c>
      <c r="Q1152">
        <f>QtyRemaining*EstMfgMin/60</f>
        <v>4.666666666666667</v>
      </c>
      <c r="U1152" t="str">
        <f t="shared" si="36"/>
        <v>2025-12</v>
      </c>
      <c r="V1152" s="11">
        <f t="shared" si="37"/>
        <v>51</v>
      </c>
    </row>
    <row r="1153" spans="1:22" x14ac:dyDescent="0.25">
      <c r="A1153" s="2">
        <v>46006</v>
      </c>
      <c r="B1153" s="2">
        <v>45831</v>
      </c>
      <c r="C1153" t="s">
        <v>640</v>
      </c>
      <c r="D1153">
        <v>51</v>
      </c>
      <c r="E1153" t="s">
        <v>2616</v>
      </c>
      <c r="F1153" t="s">
        <v>531</v>
      </c>
      <c r="G1153" t="s">
        <v>642</v>
      </c>
      <c r="H1153" t="s">
        <v>2617</v>
      </c>
      <c r="I1153" t="s">
        <v>534</v>
      </c>
      <c r="J1153" s="3" t="s">
        <v>1302</v>
      </c>
      <c r="K1153" t="s">
        <v>1303</v>
      </c>
      <c r="L1153" s="9">
        <v>7</v>
      </c>
      <c r="M1153" s="9">
        <v>0</v>
      </c>
      <c r="N1153">
        <v>7</v>
      </c>
      <c r="O1153" t="s">
        <v>480</v>
      </c>
      <c r="P1153">
        <v>132</v>
      </c>
      <c r="Q1153">
        <f>QtyRemaining*EstMfgMin/60</f>
        <v>15.4</v>
      </c>
      <c r="U1153" t="str">
        <f t="shared" si="36"/>
        <v>2025-12</v>
      </c>
      <c r="V1153" s="11">
        <f t="shared" si="37"/>
        <v>51</v>
      </c>
    </row>
    <row r="1154" spans="1:22" x14ac:dyDescent="0.25">
      <c r="A1154" s="2">
        <v>46006</v>
      </c>
      <c r="B1154" s="2">
        <v>45831</v>
      </c>
      <c r="C1154" t="s">
        <v>640</v>
      </c>
      <c r="D1154">
        <v>51</v>
      </c>
      <c r="E1154" t="s">
        <v>2616</v>
      </c>
      <c r="F1154" t="s">
        <v>531</v>
      </c>
      <c r="G1154" t="s">
        <v>642</v>
      </c>
      <c r="H1154" t="s">
        <v>2617</v>
      </c>
      <c r="I1154" t="s">
        <v>534</v>
      </c>
      <c r="J1154" s="3" t="s">
        <v>2619</v>
      </c>
      <c r="K1154" t="s">
        <v>2620</v>
      </c>
      <c r="L1154" s="9">
        <v>36</v>
      </c>
      <c r="M1154" s="9">
        <v>0</v>
      </c>
      <c r="N1154">
        <v>36</v>
      </c>
      <c r="O1154" t="s">
        <v>850</v>
      </c>
      <c r="P1154">
        <v>5</v>
      </c>
      <c r="Q1154">
        <f>QtyRemaining*EstMfgMin/60</f>
        <v>3</v>
      </c>
      <c r="U1154" t="str">
        <f t="shared" si="36"/>
        <v>2025-12</v>
      </c>
      <c r="V1154" s="11">
        <f t="shared" si="37"/>
        <v>51</v>
      </c>
    </row>
    <row r="1155" spans="1:22" x14ac:dyDescent="0.25">
      <c r="A1155" s="2">
        <v>46006</v>
      </c>
      <c r="B1155" s="2">
        <v>45831</v>
      </c>
      <c r="C1155" t="s">
        <v>640</v>
      </c>
      <c r="D1155">
        <v>51</v>
      </c>
      <c r="E1155" t="s">
        <v>2616</v>
      </c>
      <c r="F1155" t="s">
        <v>531</v>
      </c>
      <c r="G1155" t="s">
        <v>642</v>
      </c>
      <c r="H1155" t="s">
        <v>2617</v>
      </c>
      <c r="I1155" t="s">
        <v>534</v>
      </c>
      <c r="J1155" s="3" t="s">
        <v>2621</v>
      </c>
      <c r="K1155" t="s">
        <v>2620</v>
      </c>
      <c r="L1155" s="9">
        <v>36</v>
      </c>
      <c r="M1155" s="9">
        <v>0</v>
      </c>
      <c r="N1155">
        <v>36</v>
      </c>
      <c r="O1155" t="s">
        <v>850</v>
      </c>
      <c r="P1155">
        <v>4</v>
      </c>
      <c r="Q1155">
        <f>QtyRemaining*EstMfgMin/60</f>
        <v>2.4</v>
      </c>
      <c r="U1155" t="str">
        <f t="shared" ref="U1155:U1218" si="38">VLOOKUP(A1155,Calendar,13,FALSE)</f>
        <v>2025-12</v>
      </c>
      <c r="V1155" s="11">
        <f t="shared" ref="V1155:V1218" si="39">VLOOKUP(A1155,Calendar,14,FALSE)</f>
        <v>51</v>
      </c>
    </row>
    <row r="1156" spans="1:22" x14ac:dyDescent="0.25">
      <c r="A1156" s="2">
        <v>46006</v>
      </c>
      <c r="B1156" s="2">
        <v>45831</v>
      </c>
      <c r="C1156" t="s">
        <v>640</v>
      </c>
      <c r="D1156">
        <v>51</v>
      </c>
      <c r="E1156" t="s">
        <v>2616</v>
      </c>
      <c r="F1156" t="s">
        <v>531</v>
      </c>
      <c r="G1156" t="s">
        <v>642</v>
      </c>
      <c r="H1156" t="s">
        <v>2617</v>
      </c>
      <c r="I1156" t="s">
        <v>534</v>
      </c>
      <c r="J1156" s="3" t="s">
        <v>2622</v>
      </c>
      <c r="K1156" t="s">
        <v>2620</v>
      </c>
      <c r="L1156" s="9">
        <v>72</v>
      </c>
      <c r="M1156" s="9">
        <v>0</v>
      </c>
      <c r="N1156">
        <v>72</v>
      </c>
      <c r="O1156" t="s">
        <v>850</v>
      </c>
      <c r="P1156">
        <v>5</v>
      </c>
      <c r="Q1156">
        <f>QtyRemaining*EstMfgMin/60</f>
        <v>6</v>
      </c>
      <c r="U1156" t="str">
        <f t="shared" si="38"/>
        <v>2025-12</v>
      </c>
      <c r="V1156" s="11">
        <f t="shared" si="39"/>
        <v>51</v>
      </c>
    </row>
    <row r="1157" spans="1:22" x14ac:dyDescent="0.25">
      <c r="A1157" s="2">
        <v>46006</v>
      </c>
      <c r="B1157" s="2">
        <v>45831</v>
      </c>
      <c r="C1157" t="s">
        <v>640</v>
      </c>
      <c r="D1157">
        <v>51</v>
      </c>
      <c r="E1157" t="s">
        <v>2616</v>
      </c>
      <c r="F1157" t="s">
        <v>531</v>
      </c>
      <c r="G1157" t="s">
        <v>642</v>
      </c>
      <c r="H1157" t="s">
        <v>2617</v>
      </c>
      <c r="I1157" t="s">
        <v>534</v>
      </c>
      <c r="J1157" s="3" t="s">
        <v>2623</v>
      </c>
      <c r="K1157" t="s">
        <v>2620</v>
      </c>
      <c r="L1157" s="9">
        <v>36</v>
      </c>
      <c r="M1157" s="9">
        <v>0</v>
      </c>
      <c r="N1157">
        <v>36</v>
      </c>
      <c r="O1157" t="s">
        <v>850</v>
      </c>
      <c r="P1157">
        <v>5</v>
      </c>
      <c r="Q1157">
        <f>QtyRemaining*EstMfgMin/60</f>
        <v>3</v>
      </c>
      <c r="U1157" t="str">
        <f t="shared" si="38"/>
        <v>2025-12</v>
      </c>
      <c r="V1157" s="11">
        <f t="shared" si="39"/>
        <v>51</v>
      </c>
    </row>
    <row r="1158" spans="1:22" x14ac:dyDescent="0.25">
      <c r="A1158" s="2">
        <v>46006</v>
      </c>
      <c r="B1158" s="2">
        <v>45831</v>
      </c>
      <c r="C1158" t="s">
        <v>640</v>
      </c>
      <c r="D1158">
        <v>51</v>
      </c>
      <c r="E1158" t="s">
        <v>2616</v>
      </c>
      <c r="F1158" t="s">
        <v>531</v>
      </c>
      <c r="G1158" t="s">
        <v>642</v>
      </c>
      <c r="H1158" t="s">
        <v>2617</v>
      </c>
      <c r="I1158" t="s">
        <v>534</v>
      </c>
      <c r="J1158" s="3" t="s">
        <v>2624</v>
      </c>
      <c r="K1158" t="s">
        <v>2625</v>
      </c>
      <c r="L1158" s="9">
        <v>36</v>
      </c>
      <c r="M1158" s="9">
        <v>0</v>
      </c>
      <c r="N1158">
        <v>36</v>
      </c>
      <c r="O1158" t="s">
        <v>435</v>
      </c>
      <c r="P1158">
        <v>0</v>
      </c>
      <c r="Q1158">
        <f>QtyRemaining*EstMfgMin/60</f>
        <v>0</v>
      </c>
      <c r="U1158" t="str">
        <f t="shared" si="38"/>
        <v>2025-12</v>
      </c>
      <c r="V1158" s="11">
        <f t="shared" si="39"/>
        <v>51</v>
      </c>
    </row>
    <row r="1159" spans="1:22" x14ac:dyDescent="0.25">
      <c r="A1159" s="2">
        <v>46006</v>
      </c>
      <c r="B1159" s="2">
        <v>45862</v>
      </c>
      <c r="C1159" t="s">
        <v>1380</v>
      </c>
      <c r="D1159">
        <v>51</v>
      </c>
      <c r="E1159" t="s">
        <v>2626</v>
      </c>
      <c r="F1159" t="s">
        <v>531</v>
      </c>
      <c r="G1159" t="s">
        <v>642</v>
      </c>
      <c r="H1159" t="s">
        <v>2627</v>
      </c>
      <c r="I1159" t="s">
        <v>427</v>
      </c>
      <c r="J1159" s="3" t="s">
        <v>2628</v>
      </c>
      <c r="K1159" t="s">
        <v>2629</v>
      </c>
      <c r="L1159" s="9">
        <v>7</v>
      </c>
      <c r="M1159" s="9">
        <v>0</v>
      </c>
      <c r="N1159">
        <v>7</v>
      </c>
      <c r="O1159" t="s">
        <v>977</v>
      </c>
      <c r="P1159">
        <v>76</v>
      </c>
      <c r="Q1159">
        <f>QtyRemaining*EstMfgMin/60</f>
        <v>8.8666666666666671</v>
      </c>
      <c r="R1159" t="s">
        <v>1743</v>
      </c>
      <c r="U1159" t="str">
        <f t="shared" si="38"/>
        <v>2025-12</v>
      </c>
      <c r="V1159" s="11">
        <f t="shared" si="39"/>
        <v>51</v>
      </c>
    </row>
    <row r="1160" spans="1:22" x14ac:dyDescent="0.25">
      <c r="A1160" s="2">
        <v>46006</v>
      </c>
      <c r="B1160" s="2">
        <v>45862</v>
      </c>
      <c r="C1160" t="s">
        <v>1380</v>
      </c>
      <c r="D1160">
        <v>51</v>
      </c>
      <c r="E1160" t="s">
        <v>2626</v>
      </c>
      <c r="F1160" t="s">
        <v>531</v>
      </c>
      <c r="G1160" t="s">
        <v>642</v>
      </c>
      <c r="H1160" t="s">
        <v>2627</v>
      </c>
      <c r="I1160" t="s">
        <v>427</v>
      </c>
      <c r="J1160" s="3" t="s">
        <v>2630</v>
      </c>
      <c r="K1160" t="s">
        <v>2631</v>
      </c>
      <c r="L1160" s="9">
        <v>3</v>
      </c>
      <c r="M1160" s="9">
        <v>0</v>
      </c>
      <c r="N1160">
        <v>3</v>
      </c>
      <c r="O1160" t="s">
        <v>959</v>
      </c>
      <c r="P1160">
        <v>32</v>
      </c>
      <c r="Q1160">
        <f>QtyRemaining*EstMfgMin/60</f>
        <v>1.6</v>
      </c>
      <c r="R1160" t="s">
        <v>2632</v>
      </c>
      <c r="U1160" t="str">
        <f t="shared" si="38"/>
        <v>2025-12</v>
      </c>
      <c r="V1160" s="11">
        <f t="shared" si="39"/>
        <v>51</v>
      </c>
    </row>
    <row r="1161" spans="1:22" x14ac:dyDescent="0.25">
      <c r="A1161" s="2">
        <v>46006</v>
      </c>
      <c r="B1161" s="2">
        <v>45862</v>
      </c>
      <c r="C1161" t="s">
        <v>1380</v>
      </c>
      <c r="D1161">
        <v>51</v>
      </c>
      <c r="E1161" t="s">
        <v>2626</v>
      </c>
      <c r="F1161" t="s">
        <v>531</v>
      </c>
      <c r="G1161" t="s">
        <v>642</v>
      </c>
      <c r="H1161" t="s">
        <v>2627</v>
      </c>
      <c r="I1161" t="s">
        <v>427</v>
      </c>
      <c r="J1161" s="3" t="s">
        <v>2633</v>
      </c>
      <c r="K1161" t="s">
        <v>2634</v>
      </c>
      <c r="L1161" s="9">
        <v>2</v>
      </c>
      <c r="M1161" s="9">
        <v>0</v>
      </c>
      <c r="N1161">
        <v>2</v>
      </c>
      <c r="O1161" t="s">
        <v>1078</v>
      </c>
      <c r="P1161">
        <v>0</v>
      </c>
      <c r="Q1161">
        <f>QtyRemaining*EstMfgMin/60</f>
        <v>0</v>
      </c>
      <c r="R1161" t="s">
        <v>2632</v>
      </c>
      <c r="U1161" t="str">
        <f t="shared" si="38"/>
        <v>2025-12</v>
      </c>
      <c r="V1161" s="11">
        <f t="shared" si="39"/>
        <v>51</v>
      </c>
    </row>
    <row r="1162" spans="1:22" x14ac:dyDescent="0.25">
      <c r="A1162" s="2">
        <v>46006</v>
      </c>
      <c r="B1162" s="2">
        <v>45889</v>
      </c>
      <c r="C1162" t="s">
        <v>863</v>
      </c>
      <c r="D1162">
        <v>51</v>
      </c>
      <c r="E1162" t="s">
        <v>2635</v>
      </c>
      <c r="F1162" t="s">
        <v>531</v>
      </c>
      <c r="G1162" t="s">
        <v>865</v>
      </c>
      <c r="H1162" t="s">
        <v>2636</v>
      </c>
      <c r="I1162" t="s">
        <v>534</v>
      </c>
      <c r="J1162" s="3" t="s">
        <v>1850</v>
      </c>
      <c r="K1162" t="s">
        <v>1851</v>
      </c>
      <c r="L1162" s="9">
        <v>10</v>
      </c>
      <c r="M1162" s="9">
        <v>0</v>
      </c>
      <c r="N1162">
        <v>10</v>
      </c>
      <c r="O1162" t="s">
        <v>407</v>
      </c>
      <c r="P1162">
        <v>22</v>
      </c>
      <c r="Q1162">
        <f>QtyRemaining*EstMfgMin/60</f>
        <v>3.6666666666666665</v>
      </c>
      <c r="U1162" t="str">
        <f t="shared" si="38"/>
        <v>2025-12</v>
      </c>
      <c r="V1162" s="11">
        <f t="shared" si="39"/>
        <v>51</v>
      </c>
    </row>
    <row r="1163" spans="1:22" x14ac:dyDescent="0.25">
      <c r="A1163" s="2">
        <v>46006</v>
      </c>
      <c r="B1163" s="2">
        <v>45903</v>
      </c>
      <c r="C1163" t="s">
        <v>556</v>
      </c>
      <c r="D1163">
        <v>51</v>
      </c>
      <c r="E1163" t="s">
        <v>2637</v>
      </c>
      <c r="F1163" t="s">
        <v>531</v>
      </c>
      <c r="G1163" t="s">
        <v>1424</v>
      </c>
      <c r="H1163" t="s">
        <v>2638</v>
      </c>
      <c r="I1163" t="s">
        <v>534</v>
      </c>
      <c r="J1163" s="3" t="s">
        <v>2639</v>
      </c>
      <c r="K1163" t="s">
        <v>2640</v>
      </c>
      <c r="L1163" s="9">
        <v>100</v>
      </c>
      <c r="M1163" s="9">
        <v>0</v>
      </c>
      <c r="N1163">
        <v>100</v>
      </c>
      <c r="O1163" t="s">
        <v>850</v>
      </c>
      <c r="P1163">
        <v>15</v>
      </c>
      <c r="Q1163">
        <f>QtyRemaining*EstMfgMin/60</f>
        <v>25</v>
      </c>
      <c r="U1163" t="str">
        <f t="shared" si="38"/>
        <v>2025-12</v>
      </c>
      <c r="V1163" s="11">
        <f t="shared" si="39"/>
        <v>51</v>
      </c>
    </row>
    <row r="1164" spans="1:22" x14ac:dyDescent="0.25">
      <c r="A1164" s="2">
        <v>46006</v>
      </c>
      <c r="B1164" s="2">
        <v>45903</v>
      </c>
      <c r="C1164" t="s">
        <v>556</v>
      </c>
      <c r="D1164">
        <v>51</v>
      </c>
      <c r="E1164" t="s">
        <v>2641</v>
      </c>
      <c r="F1164" t="s">
        <v>531</v>
      </c>
      <c r="G1164" t="s">
        <v>943</v>
      </c>
      <c r="H1164" t="s">
        <v>2642</v>
      </c>
      <c r="I1164" t="s">
        <v>534</v>
      </c>
      <c r="J1164" s="3" t="s">
        <v>2643</v>
      </c>
      <c r="K1164" t="s">
        <v>2644</v>
      </c>
      <c r="L1164" s="9">
        <v>15</v>
      </c>
      <c r="M1164" s="9">
        <v>0</v>
      </c>
      <c r="N1164">
        <v>15</v>
      </c>
      <c r="O1164" t="s">
        <v>531</v>
      </c>
      <c r="P1164">
        <v>10</v>
      </c>
      <c r="Q1164">
        <f>QtyRemaining*EstMfgMin/60</f>
        <v>2.5</v>
      </c>
      <c r="U1164" t="str">
        <f t="shared" si="38"/>
        <v>2025-12</v>
      </c>
      <c r="V1164" s="11">
        <f t="shared" si="39"/>
        <v>51</v>
      </c>
    </row>
    <row r="1165" spans="1:22" x14ac:dyDescent="0.25">
      <c r="A1165" s="2">
        <v>46006</v>
      </c>
      <c r="B1165" s="2">
        <v>45909</v>
      </c>
      <c r="C1165" t="s">
        <v>556</v>
      </c>
      <c r="D1165">
        <v>51</v>
      </c>
      <c r="E1165" t="s">
        <v>2645</v>
      </c>
      <c r="F1165" t="s">
        <v>531</v>
      </c>
      <c r="G1165" t="s">
        <v>943</v>
      </c>
      <c r="H1165" t="s">
        <v>2646</v>
      </c>
      <c r="I1165" t="s">
        <v>534</v>
      </c>
      <c r="J1165" s="3" t="s">
        <v>2647</v>
      </c>
      <c r="K1165" t="s">
        <v>2648</v>
      </c>
      <c r="L1165" s="9">
        <v>100</v>
      </c>
      <c r="M1165" s="9">
        <v>0</v>
      </c>
      <c r="N1165">
        <v>100</v>
      </c>
      <c r="O1165" t="s">
        <v>407</v>
      </c>
      <c r="P1165">
        <v>10</v>
      </c>
      <c r="Q1165">
        <f>QtyRemaining*EstMfgMin/60</f>
        <v>16.666666666666668</v>
      </c>
      <c r="U1165" t="str">
        <f t="shared" si="38"/>
        <v>2025-12</v>
      </c>
      <c r="V1165" s="11">
        <f t="shared" si="39"/>
        <v>51</v>
      </c>
    </row>
    <row r="1166" spans="1:22" x14ac:dyDescent="0.25">
      <c r="A1166" s="2">
        <v>46006</v>
      </c>
      <c r="B1166" s="2">
        <v>45909</v>
      </c>
      <c r="C1166" t="s">
        <v>556</v>
      </c>
      <c r="D1166">
        <v>51</v>
      </c>
      <c r="E1166" t="s">
        <v>2645</v>
      </c>
      <c r="F1166" t="s">
        <v>531</v>
      </c>
      <c r="G1166" t="s">
        <v>943</v>
      </c>
      <c r="H1166" t="s">
        <v>2646</v>
      </c>
      <c r="I1166" t="s">
        <v>534</v>
      </c>
      <c r="J1166" s="3" t="s">
        <v>2649</v>
      </c>
      <c r="K1166" t="s">
        <v>2650</v>
      </c>
      <c r="L1166" s="9">
        <v>50</v>
      </c>
      <c r="M1166" s="9">
        <v>0</v>
      </c>
      <c r="N1166">
        <v>50</v>
      </c>
      <c r="O1166" t="s">
        <v>947</v>
      </c>
      <c r="P1166">
        <v>11</v>
      </c>
      <c r="Q1166">
        <f>QtyRemaining*EstMfgMin/60</f>
        <v>9.1666666666666661</v>
      </c>
      <c r="U1166" t="str">
        <f t="shared" si="38"/>
        <v>2025-12</v>
      </c>
      <c r="V1166" s="11">
        <f t="shared" si="39"/>
        <v>51</v>
      </c>
    </row>
    <row r="1167" spans="1:22" x14ac:dyDescent="0.25">
      <c r="A1167" s="2">
        <v>46006</v>
      </c>
      <c r="B1167" s="2">
        <v>45910</v>
      </c>
      <c r="C1167" t="s">
        <v>556</v>
      </c>
      <c r="D1167">
        <v>51</v>
      </c>
      <c r="E1167" t="s">
        <v>2651</v>
      </c>
      <c r="F1167" t="s">
        <v>531</v>
      </c>
      <c r="G1167" t="s">
        <v>1424</v>
      </c>
      <c r="H1167" t="s">
        <v>2652</v>
      </c>
      <c r="I1167" t="s">
        <v>534</v>
      </c>
      <c r="J1167" s="3" t="s">
        <v>2653</v>
      </c>
      <c r="K1167" t="s">
        <v>2654</v>
      </c>
      <c r="L1167" s="9">
        <v>75</v>
      </c>
      <c r="M1167" s="9">
        <v>0</v>
      </c>
      <c r="N1167">
        <v>75</v>
      </c>
      <c r="O1167" t="s">
        <v>850</v>
      </c>
      <c r="P1167">
        <v>7</v>
      </c>
      <c r="Q1167">
        <f>QtyRemaining*EstMfgMin/60</f>
        <v>8.75</v>
      </c>
      <c r="U1167" t="str">
        <f t="shared" si="38"/>
        <v>2025-12</v>
      </c>
      <c r="V1167" s="11">
        <f t="shared" si="39"/>
        <v>51</v>
      </c>
    </row>
    <row r="1168" spans="1:22" x14ac:dyDescent="0.25">
      <c r="A1168" s="2">
        <v>46006</v>
      </c>
      <c r="B1168" s="2">
        <v>45912</v>
      </c>
      <c r="C1168" t="s">
        <v>863</v>
      </c>
      <c r="D1168">
        <v>51</v>
      </c>
      <c r="E1168" t="s">
        <v>2252</v>
      </c>
      <c r="F1168" t="s">
        <v>531</v>
      </c>
      <c r="G1168" t="s">
        <v>865</v>
      </c>
      <c r="H1168" t="s">
        <v>2253</v>
      </c>
      <c r="I1168" t="s">
        <v>534</v>
      </c>
      <c r="J1168" s="3" t="s">
        <v>2655</v>
      </c>
      <c r="K1168" t="s">
        <v>2656</v>
      </c>
      <c r="L1168" s="9">
        <v>1</v>
      </c>
      <c r="M1168" s="9">
        <v>0</v>
      </c>
      <c r="N1168">
        <v>1</v>
      </c>
      <c r="O1168" t="s">
        <v>415</v>
      </c>
      <c r="P1168">
        <v>18</v>
      </c>
      <c r="Q1168">
        <f>QtyRemaining*EstMfgMin/60</f>
        <v>0.3</v>
      </c>
      <c r="U1168" t="str">
        <f t="shared" si="38"/>
        <v>2025-12</v>
      </c>
      <c r="V1168" s="11">
        <f t="shared" si="39"/>
        <v>51</v>
      </c>
    </row>
    <row r="1169" spans="1:22" x14ac:dyDescent="0.25">
      <c r="A1169" s="2">
        <v>46006</v>
      </c>
      <c r="B1169" s="2">
        <v>45912</v>
      </c>
      <c r="C1169" t="s">
        <v>863</v>
      </c>
      <c r="D1169">
        <v>51</v>
      </c>
      <c r="E1169" t="s">
        <v>2252</v>
      </c>
      <c r="F1169" t="s">
        <v>531</v>
      </c>
      <c r="G1169" t="s">
        <v>865</v>
      </c>
      <c r="H1169" t="s">
        <v>2253</v>
      </c>
      <c r="I1169" t="s">
        <v>534</v>
      </c>
      <c r="J1169" s="3" t="s">
        <v>2657</v>
      </c>
      <c r="K1169" t="s">
        <v>2656</v>
      </c>
      <c r="L1169" s="9">
        <v>1</v>
      </c>
      <c r="M1169" s="9">
        <v>0</v>
      </c>
      <c r="N1169">
        <v>1</v>
      </c>
      <c r="O1169" t="s">
        <v>415</v>
      </c>
      <c r="P1169">
        <v>18</v>
      </c>
      <c r="Q1169">
        <f>QtyRemaining*EstMfgMin/60</f>
        <v>0.3</v>
      </c>
      <c r="U1169" t="str">
        <f t="shared" si="38"/>
        <v>2025-12</v>
      </c>
      <c r="V1169" s="11">
        <f t="shared" si="39"/>
        <v>51</v>
      </c>
    </row>
    <row r="1170" spans="1:22" x14ac:dyDescent="0.25">
      <c r="A1170" s="2">
        <v>46006</v>
      </c>
      <c r="B1170" s="2">
        <v>45924</v>
      </c>
      <c r="C1170" t="s">
        <v>1233</v>
      </c>
      <c r="D1170">
        <v>51</v>
      </c>
      <c r="E1170" t="s">
        <v>2658</v>
      </c>
      <c r="F1170" t="s">
        <v>649</v>
      </c>
      <c r="G1170" t="s">
        <v>1235</v>
      </c>
      <c r="H1170" t="s">
        <v>2659</v>
      </c>
      <c r="I1170" t="s">
        <v>544</v>
      </c>
      <c r="J1170" s="3" t="s">
        <v>1320</v>
      </c>
      <c r="K1170" t="s">
        <v>1321</v>
      </c>
      <c r="L1170" s="9">
        <v>20</v>
      </c>
      <c r="M1170" s="9">
        <v>0</v>
      </c>
      <c r="N1170">
        <v>20</v>
      </c>
      <c r="O1170" t="s">
        <v>423</v>
      </c>
      <c r="P1170">
        <v>60</v>
      </c>
      <c r="Q1170">
        <f>QtyRemaining*EstMfgMin/60</f>
        <v>20</v>
      </c>
      <c r="U1170" t="str">
        <f t="shared" si="38"/>
        <v>2025-12</v>
      </c>
      <c r="V1170" s="11">
        <f t="shared" si="39"/>
        <v>51</v>
      </c>
    </row>
    <row r="1171" spans="1:22" x14ac:dyDescent="0.25">
      <c r="A1171" s="2">
        <v>46007</v>
      </c>
      <c r="B1171" s="2">
        <v>45771</v>
      </c>
      <c r="C1171" t="s">
        <v>1380</v>
      </c>
      <c r="D1171">
        <v>51</v>
      </c>
      <c r="E1171" t="s">
        <v>2660</v>
      </c>
      <c r="F1171" t="s">
        <v>548</v>
      </c>
      <c r="G1171" t="s">
        <v>626</v>
      </c>
      <c r="H1171" t="s">
        <v>2661</v>
      </c>
      <c r="I1171" t="s">
        <v>381</v>
      </c>
      <c r="J1171" s="3" t="s">
        <v>2662</v>
      </c>
      <c r="K1171" t="s">
        <v>2663</v>
      </c>
      <c r="L1171" s="9">
        <v>80</v>
      </c>
      <c r="M1171" s="9">
        <v>0</v>
      </c>
      <c r="N1171">
        <v>80</v>
      </c>
      <c r="O1171" t="s">
        <v>415</v>
      </c>
      <c r="P1171">
        <v>400</v>
      </c>
      <c r="Q1171">
        <f>QtyRemaining*EstMfgMin/60</f>
        <v>533.33333333333337</v>
      </c>
      <c r="U1171" t="str">
        <f t="shared" si="38"/>
        <v>2025-12</v>
      </c>
      <c r="V1171" s="11">
        <f t="shared" si="39"/>
        <v>51</v>
      </c>
    </row>
    <row r="1172" spans="1:22" x14ac:dyDescent="0.25">
      <c r="A1172" s="2">
        <v>46007</v>
      </c>
      <c r="B1172" s="2">
        <v>45776</v>
      </c>
      <c r="C1172" t="s">
        <v>556</v>
      </c>
      <c r="D1172">
        <v>51</v>
      </c>
      <c r="E1172" t="s">
        <v>1545</v>
      </c>
      <c r="F1172" t="s">
        <v>531</v>
      </c>
      <c r="G1172" t="s">
        <v>884</v>
      </c>
      <c r="H1172" t="s">
        <v>1546</v>
      </c>
      <c r="I1172" t="s">
        <v>381</v>
      </c>
      <c r="J1172" s="3" t="s">
        <v>1172</v>
      </c>
      <c r="K1172" t="s">
        <v>1173</v>
      </c>
      <c r="L1172" s="9">
        <v>51</v>
      </c>
      <c r="M1172" s="9">
        <v>0</v>
      </c>
      <c r="N1172">
        <v>51</v>
      </c>
      <c r="O1172" t="s">
        <v>480</v>
      </c>
      <c r="P1172">
        <v>200</v>
      </c>
      <c r="Q1172">
        <f>QtyRemaining*EstMfgMin/60</f>
        <v>170</v>
      </c>
      <c r="U1172" t="str">
        <f t="shared" si="38"/>
        <v>2025-12</v>
      </c>
      <c r="V1172" s="11">
        <f t="shared" si="39"/>
        <v>51</v>
      </c>
    </row>
    <row r="1173" spans="1:22" x14ac:dyDescent="0.25">
      <c r="A1173" s="2">
        <v>46007</v>
      </c>
      <c r="B1173" s="2">
        <v>45776</v>
      </c>
      <c r="C1173" t="s">
        <v>556</v>
      </c>
      <c r="D1173">
        <v>51</v>
      </c>
      <c r="E1173" t="s">
        <v>1545</v>
      </c>
      <c r="F1173" t="s">
        <v>531</v>
      </c>
      <c r="G1173" t="s">
        <v>884</v>
      </c>
      <c r="H1173" t="s">
        <v>1546</v>
      </c>
      <c r="I1173" t="s">
        <v>381</v>
      </c>
      <c r="J1173" s="3" t="s">
        <v>1447</v>
      </c>
      <c r="K1173" t="s">
        <v>1448</v>
      </c>
      <c r="L1173" s="9">
        <v>51</v>
      </c>
      <c r="M1173" s="9">
        <v>0</v>
      </c>
      <c r="N1173">
        <v>51</v>
      </c>
      <c r="O1173" t="s">
        <v>480</v>
      </c>
      <c r="P1173">
        <v>200</v>
      </c>
      <c r="Q1173">
        <f>QtyRemaining*EstMfgMin/60</f>
        <v>170</v>
      </c>
      <c r="U1173" t="str">
        <f t="shared" si="38"/>
        <v>2025-12</v>
      </c>
      <c r="V1173" s="11">
        <f t="shared" si="39"/>
        <v>51</v>
      </c>
    </row>
    <row r="1174" spans="1:22" x14ac:dyDescent="0.25">
      <c r="A1174" s="2">
        <v>46007</v>
      </c>
      <c r="B1174" s="2">
        <v>45832</v>
      </c>
      <c r="C1174" t="s">
        <v>2374</v>
      </c>
      <c r="D1174">
        <v>51</v>
      </c>
      <c r="E1174" t="s">
        <v>2664</v>
      </c>
      <c r="F1174" t="s">
        <v>548</v>
      </c>
      <c r="G1174" t="s">
        <v>2665</v>
      </c>
      <c r="H1174" t="s">
        <v>2666</v>
      </c>
      <c r="I1174" t="s">
        <v>427</v>
      </c>
      <c r="J1174" s="3" t="s">
        <v>2667</v>
      </c>
      <c r="K1174" t="s">
        <v>2668</v>
      </c>
      <c r="L1174" s="9">
        <v>17</v>
      </c>
      <c r="M1174" s="9">
        <v>0</v>
      </c>
      <c r="N1174">
        <v>17</v>
      </c>
      <c r="O1174" t="s">
        <v>415</v>
      </c>
      <c r="P1174">
        <v>25</v>
      </c>
      <c r="Q1174">
        <f>QtyRemaining*EstMfgMin/60</f>
        <v>7.083333333333333</v>
      </c>
      <c r="U1174" t="str">
        <f t="shared" si="38"/>
        <v>2025-12</v>
      </c>
      <c r="V1174" s="11">
        <f t="shared" si="39"/>
        <v>51</v>
      </c>
    </row>
    <row r="1175" spans="1:22" x14ac:dyDescent="0.25">
      <c r="A1175" s="2">
        <v>46007</v>
      </c>
      <c r="B1175" s="2">
        <v>45925</v>
      </c>
      <c r="C1175" t="s">
        <v>863</v>
      </c>
      <c r="D1175">
        <v>51</v>
      </c>
      <c r="E1175" t="s">
        <v>2445</v>
      </c>
      <c r="F1175" t="s">
        <v>531</v>
      </c>
      <c r="G1175" t="s">
        <v>865</v>
      </c>
      <c r="H1175" t="s">
        <v>2446</v>
      </c>
      <c r="I1175" t="s">
        <v>534</v>
      </c>
      <c r="J1175" s="3" t="s">
        <v>2254</v>
      </c>
      <c r="K1175" t="s">
        <v>2255</v>
      </c>
      <c r="L1175" s="9">
        <v>2</v>
      </c>
      <c r="M1175" s="9">
        <v>0</v>
      </c>
      <c r="N1175">
        <v>2</v>
      </c>
      <c r="O1175" t="s">
        <v>415</v>
      </c>
      <c r="P1175">
        <v>48</v>
      </c>
      <c r="Q1175">
        <f>QtyRemaining*EstMfgMin/60</f>
        <v>1.6</v>
      </c>
      <c r="U1175" t="str">
        <f t="shared" si="38"/>
        <v>2025-12</v>
      </c>
      <c r="V1175" s="11">
        <f t="shared" si="39"/>
        <v>51</v>
      </c>
    </row>
    <row r="1176" spans="1:22" x14ac:dyDescent="0.25">
      <c r="A1176" s="2">
        <v>46008</v>
      </c>
      <c r="B1176" s="2">
        <v>45706</v>
      </c>
      <c r="C1176" t="s">
        <v>876</v>
      </c>
      <c r="D1176">
        <v>51</v>
      </c>
      <c r="E1176" t="s">
        <v>2669</v>
      </c>
      <c r="F1176" t="s">
        <v>548</v>
      </c>
      <c r="G1176" t="s">
        <v>973</v>
      </c>
      <c r="H1176" t="s">
        <v>2670</v>
      </c>
      <c r="I1176" t="s">
        <v>381</v>
      </c>
      <c r="J1176" s="3" t="s">
        <v>2671</v>
      </c>
      <c r="K1176" t="s">
        <v>2672</v>
      </c>
      <c r="L1176" s="9">
        <v>41</v>
      </c>
      <c r="M1176" s="9">
        <v>0</v>
      </c>
      <c r="N1176">
        <v>41</v>
      </c>
      <c r="O1176" t="s">
        <v>2673</v>
      </c>
      <c r="P1176">
        <v>73</v>
      </c>
      <c r="Q1176">
        <f>QtyRemaining*EstMfgMin/60</f>
        <v>49.883333333333333</v>
      </c>
      <c r="U1176" t="str">
        <f t="shared" si="38"/>
        <v>2025-12</v>
      </c>
      <c r="V1176" s="11">
        <f t="shared" si="39"/>
        <v>51</v>
      </c>
    </row>
    <row r="1177" spans="1:22" x14ac:dyDescent="0.25">
      <c r="A1177" s="2">
        <v>46008</v>
      </c>
      <c r="B1177" s="2">
        <v>45706</v>
      </c>
      <c r="C1177" t="s">
        <v>876</v>
      </c>
      <c r="D1177">
        <v>51</v>
      </c>
      <c r="E1177" t="s">
        <v>2669</v>
      </c>
      <c r="F1177" t="s">
        <v>548</v>
      </c>
      <c r="G1177" t="s">
        <v>973</v>
      </c>
      <c r="H1177" t="s">
        <v>2670</v>
      </c>
      <c r="I1177" t="s">
        <v>553</v>
      </c>
      <c r="J1177" s="3" t="s">
        <v>897</v>
      </c>
      <c r="K1177" t="s">
        <v>1052</v>
      </c>
      <c r="L1177" s="9">
        <v>1</v>
      </c>
      <c r="M1177" s="9">
        <v>0</v>
      </c>
      <c r="N1177">
        <v>1</v>
      </c>
      <c r="P1177">
        <v>0</v>
      </c>
      <c r="Q1177">
        <f>QtyRemaining*EstMfgMin/60</f>
        <v>0</v>
      </c>
      <c r="U1177" t="str">
        <f t="shared" si="38"/>
        <v>2025-12</v>
      </c>
      <c r="V1177" s="11">
        <f t="shared" si="39"/>
        <v>51</v>
      </c>
    </row>
    <row r="1178" spans="1:22" x14ac:dyDescent="0.25">
      <c r="A1178" s="2">
        <v>46008</v>
      </c>
      <c r="B1178" s="2">
        <v>45840</v>
      </c>
      <c r="C1178" t="s">
        <v>556</v>
      </c>
      <c r="D1178">
        <v>51</v>
      </c>
      <c r="E1178" t="s">
        <v>2674</v>
      </c>
      <c r="F1178" t="s">
        <v>531</v>
      </c>
      <c r="G1178" t="s">
        <v>943</v>
      </c>
      <c r="H1178" t="s">
        <v>2675</v>
      </c>
      <c r="I1178" t="s">
        <v>534</v>
      </c>
      <c r="J1178" s="3" t="s">
        <v>2241</v>
      </c>
      <c r="K1178" t="s">
        <v>2065</v>
      </c>
      <c r="L1178" s="9">
        <v>50</v>
      </c>
      <c r="M1178" s="9">
        <v>0</v>
      </c>
      <c r="N1178">
        <v>50</v>
      </c>
      <c r="O1178" t="s">
        <v>407</v>
      </c>
      <c r="P1178">
        <v>9</v>
      </c>
      <c r="Q1178">
        <f>QtyRemaining*EstMfgMin/60</f>
        <v>7.5</v>
      </c>
      <c r="U1178" t="str">
        <f t="shared" si="38"/>
        <v>2025-12</v>
      </c>
      <c r="V1178" s="11">
        <f t="shared" si="39"/>
        <v>51</v>
      </c>
    </row>
    <row r="1179" spans="1:22" x14ac:dyDescent="0.25">
      <c r="A1179" s="2">
        <v>46008</v>
      </c>
      <c r="B1179" s="2">
        <v>45930</v>
      </c>
      <c r="C1179" t="s">
        <v>1233</v>
      </c>
      <c r="D1179">
        <v>51</v>
      </c>
      <c r="E1179" t="s">
        <v>2676</v>
      </c>
      <c r="F1179" t="s">
        <v>649</v>
      </c>
      <c r="G1179" t="s">
        <v>1235</v>
      </c>
      <c r="H1179" t="s">
        <v>2677</v>
      </c>
      <c r="I1179" t="s">
        <v>544</v>
      </c>
      <c r="J1179" s="3" t="s">
        <v>2400</v>
      </c>
      <c r="K1179" t="s">
        <v>2401</v>
      </c>
      <c r="L1179" s="9">
        <v>3</v>
      </c>
      <c r="M1179" s="9">
        <v>0</v>
      </c>
      <c r="N1179">
        <v>3</v>
      </c>
      <c r="O1179" t="s">
        <v>2402</v>
      </c>
      <c r="P1179">
        <v>90</v>
      </c>
      <c r="Q1179">
        <f>QtyRemaining*EstMfgMin/60</f>
        <v>4.5</v>
      </c>
      <c r="U1179" t="str">
        <f t="shared" si="38"/>
        <v>2025-12</v>
      </c>
      <c r="V1179" s="11">
        <f t="shared" si="39"/>
        <v>51</v>
      </c>
    </row>
    <row r="1180" spans="1:22" x14ac:dyDescent="0.25">
      <c r="A1180" s="2">
        <v>46009</v>
      </c>
      <c r="B1180" s="2">
        <v>45915</v>
      </c>
      <c r="C1180" t="s">
        <v>556</v>
      </c>
      <c r="D1180">
        <v>51</v>
      </c>
      <c r="E1180" t="s">
        <v>2678</v>
      </c>
      <c r="F1180" t="s">
        <v>531</v>
      </c>
      <c r="G1180" t="s">
        <v>859</v>
      </c>
      <c r="H1180" t="s">
        <v>2679</v>
      </c>
      <c r="I1180" t="s">
        <v>534</v>
      </c>
      <c r="J1180" s="3" t="s">
        <v>861</v>
      </c>
      <c r="K1180" t="s">
        <v>862</v>
      </c>
      <c r="L1180" s="9">
        <v>1800</v>
      </c>
      <c r="M1180" s="9">
        <v>0</v>
      </c>
      <c r="N1180">
        <v>1800</v>
      </c>
      <c r="O1180" t="s">
        <v>1576</v>
      </c>
      <c r="P1180">
        <v>9</v>
      </c>
      <c r="Q1180">
        <f>QtyRemaining*EstMfgMin/60</f>
        <v>270</v>
      </c>
      <c r="U1180" t="str">
        <f t="shared" si="38"/>
        <v>2025-12</v>
      </c>
      <c r="V1180" s="11">
        <f t="shared" si="39"/>
        <v>51</v>
      </c>
    </row>
    <row r="1181" spans="1:22" x14ac:dyDescent="0.25">
      <c r="A1181" s="2">
        <v>46009</v>
      </c>
      <c r="B1181" s="2">
        <v>45925</v>
      </c>
      <c r="C1181" t="s">
        <v>863</v>
      </c>
      <c r="D1181">
        <v>51</v>
      </c>
      <c r="E1181" t="s">
        <v>2445</v>
      </c>
      <c r="F1181" t="s">
        <v>531</v>
      </c>
      <c r="G1181" t="s">
        <v>865</v>
      </c>
      <c r="H1181" t="s">
        <v>2446</v>
      </c>
      <c r="I1181" t="s">
        <v>534</v>
      </c>
      <c r="J1181" s="3" t="s">
        <v>2145</v>
      </c>
      <c r="K1181" t="s">
        <v>2146</v>
      </c>
      <c r="L1181" s="9">
        <v>3</v>
      </c>
      <c r="M1181" s="9">
        <v>0</v>
      </c>
      <c r="N1181">
        <v>3</v>
      </c>
      <c r="O1181" t="s">
        <v>480</v>
      </c>
      <c r="P1181">
        <v>60</v>
      </c>
      <c r="Q1181">
        <f>QtyRemaining*EstMfgMin/60</f>
        <v>3</v>
      </c>
      <c r="U1181" t="str">
        <f t="shared" si="38"/>
        <v>2025-12</v>
      </c>
      <c r="V1181" s="11">
        <f t="shared" si="39"/>
        <v>51</v>
      </c>
    </row>
    <row r="1182" spans="1:22" x14ac:dyDescent="0.25">
      <c r="A1182" s="2">
        <v>46010</v>
      </c>
      <c r="B1182" s="2">
        <v>45874</v>
      </c>
      <c r="C1182" t="s">
        <v>1242</v>
      </c>
      <c r="D1182">
        <v>51</v>
      </c>
      <c r="E1182" t="s">
        <v>2680</v>
      </c>
      <c r="F1182" t="s">
        <v>649</v>
      </c>
      <c r="G1182" t="s">
        <v>1244</v>
      </c>
      <c r="H1182" t="s">
        <v>2681</v>
      </c>
      <c r="I1182" t="s">
        <v>1359</v>
      </c>
      <c r="J1182" s="3" t="s">
        <v>2682</v>
      </c>
      <c r="K1182" t="s">
        <v>2683</v>
      </c>
      <c r="L1182" s="9">
        <v>1</v>
      </c>
      <c r="M1182" s="9">
        <v>0</v>
      </c>
      <c r="N1182">
        <v>1</v>
      </c>
      <c r="O1182" t="s">
        <v>1780</v>
      </c>
      <c r="P1182">
        <v>15</v>
      </c>
      <c r="Q1182">
        <f>QtyRemaining*EstMfgMin/60</f>
        <v>0.25</v>
      </c>
      <c r="R1182" t="s">
        <v>2684</v>
      </c>
      <c r="U1182" t="str">
        <f t="shared" si="38"/>
        <v>2025-12</v>
      </c>
      <c r="V1182" s="11">
        <f t="shared" si="39"/>
        <v>51</v>
      </c>
    </row>
    <row r="1183" spans="1:22" x14ac:dyDescent="0.25">
      <c r="A1183" s="2">
        <v>46010</v>
      </c>
      <c r="B1183" s="2">
        <v>45874</v>
      </c>
      <c r="C1183" t="s">
        <v>1242</v>
      </c>
      <c r="D1183">
        <v>51</v>
      </c>
      <c r="E1183" t="s">
        <v>2685</v>
      </c>
      <c r="F1183" t="s">
        <v>649</v>
      </c>
      <c r="G1183" t="s">
        <v>1244</v>
      </c>
      <c r="H1183" t="s">
        <v>2686</v>
      </c>
      <c r="I1183" t="s">
        <v>1359</v>
      </c>
      <c r="J1183" s="3" t="s">
        <v>2682</v>
      </c>
      <c r="K1183" t="s">
        <v>2683</v>
      </c>
      <c r="L1183" s="9">
        <v>1</v>
      </c>
      <c r="M1183" s="9">
        <v>0</v>
      </c>
      <c r="N1183">
        <v>1</v>
      </c>
      <c r="O1183" t="s">
        <v>1780</v>
      </c>
      <c r="P1183">
        <v>15</v>
      </c>
      <c r="Q1183">
        <f>QtyRemaining*EstMfgMin/60</f>
        <v>0.25</v>
      </c>
      <c r="R1183" t="s">
        <v>2684</v>
      </c>
      <c r="U1183" t="str">
        <f t="shared" si="38"/>
        <v>2025-12</v>
      </c>
      <c r="V1183" s="11">
        <f t="shared" si="39"/>
        <v>51</v>
      </c>
    </row>
    <row r="1184" spans="1:22" x14ac:dyDescent="0.25">
      <c r="A1184" s="2">
        <v>46010</v>
      </c>
      <c r="B1184" s="2">
        <v>45874</v>
      </c>
      <c r="C1184" t="s">
        <v>1242</v>
      </c>
      <c r="D1184">
        <v>51</v>
      </c>
      <c r="E1184" t="s">
        <v>2687</v>
      </c>
      <c r="F1184" t="s">
        <v>649</v>
      </c>
      <c r="G1184" t="s">
        <v>1244</v>
      </c>
      <c r="H1184" t="s">
        <v>2688</v>
      </c>
      <c r="I1184" t="s">
        <v>1359</v>
      </c>
      <c r="J1184" s="3" t="s">
        <v>2682</v>
      </c>
      <c r="K1184" t="s">
        <v>2683</v>
      </c>
      <c r="L1184" s="9">
        <v>1</v>
      </c>
      <c r="M1184" s="9">
        <v>0</v>
      </c>
      <c r="N1184">
        <v>1</v>
      </c>
      <c r="O1184" t="s">
        <v>1780</v>
      </c>
      <c r="P1184">
        <v>15</v>
      </c>
      <c r="Q1184">
        <f>QtyRemaining*EstMfgMin/60</f>
        <v>0.25</v>
      </c>
      <c r="R1184" t="s">
        <v>2684</v>
      </c>
      <c r="U1184" t="str">
        <f t="shared" si="38"/>
        <v>2025-12</v>
      </c>
      <c r="V1184" s="11">
        <f t="shared" si="39"/>
        <v>51</v>
      </c>
    </row>
    <row r="1185" spans="1:22" x14ac:dyDescent="0.25">
      <c r="A1185" s="2">
        <v>46010</v>
      </c>
      <c r="B1185" s="2">
        <v>45874</v>
      </c>
      <c r="C1185" t="s">
        <v>1242</v>
      </c>
      <c r="D1185">
        <v>51</v>
      </c>
      <c r="E1185" t="s">
        <v>2689</v>
      </c>
      <c r="F1185" t="s">
        <v>649</v>
      </c>
      <c r="G1185" t="s">
        <v>1244</v>
      </c>
      <c r="H1185" t="s">
        <v>2690</v>
      </c>
      <c r="I1185" t="s">
        <v>1359</v>
      </c>
      <c r="J1185" s="3" t="s">
        <v>2682</v>
      </c>
      <c r="K1185" t="s">
        <v>2683</v>
      </c>
      <c r="L1185" s="9">
        <v>1</v>
      </c>
      <c r="M1185" s="9">
        <v>0</v>
      </c>
      <c r="N1185">
        <v>1</v>
      </c>
      <c r="O1185" t="s">
        <v>1780</v>
      </c>
      <c r="P1185">
        <v>15</v>
      </c>
      <c r="Q1185">
        <f>QtyRemaining*EstMfgMin/60</f>
        <v>0.25</v>
      </c>
      <c r="R1185" t="s">
        <v>2684</v>
      </c>
      <c r="U1185" t="str">
        <f t="shared" si="38"/>
        <v>2025-12</v>
      </c>
      <c r="V1185" s="11">
        <f t="shared" si="39"/>
        <v>51</v>
      </c>
    </row>
    <row r="1186" spans="1:22" x14ac:dyDescent="0.25">
      <c r="A1186" s="2">
        <v>46010</v>
      </c>
      <c r="B1186" s="2">
        <v>45880</v>
      </c>
      <c r="C1186" t="s">
        <v>1242</v>
      </c>
      <c r="D1186">
        <v>51</v>
      </c>
      <c r="E1186" t="s">
        <v>2691</v>
      </c>
      <c r="F1186" t="s">
        <v>649</v>
      </c>
      <c r="G1186" t="s">
        <v>1244</v>
      </c>
      <c r="H1186" t="s">
        <v>2692</v>
      </c>
      <c r="I1186" t="s">
        <v>1359</v>
      </c>
      <c r="J1186" s="3" t="s">
        <v>2693</v>
      </c>
      <c r="K1186" t="s">
        <v>2683</v>
      </c>
      <c r="L1186" s="9">
        <v>6</v>
      </c>
      <c r="M1186" s="9">
        <v>0</v>
      </c>
      <c r="N1186">
        <v>6</v>
      </c>
      <c r="O1186" t="s">
        <v>1780</v>
      </c>
      <c r="P1186">
        <v>145</v>
      </c>
      <c r="Q1186">
        <f>QtyRemaining*EstMfgMin/60</f>
        <v>14.5</v>
      </c>
      <c r="R1186" t="s">
        <v>2684</v>
      </c>
      <c r="U1186" t="str">
        <f t="shared" si="38"/>
        <v>2025-12</v>
      </c>
      <c r="V1186" s="11">
        <f t="shared" si="39"/>
        <v>51</v>
      </c>
    </row>
    <row r="1187" spans="1:22" x14ac:dyDescent="0.25">
      <c r="A1187" s="2">
        <v>46010</v>
      </c>
      <c r="B1187" s="2">
        <v>45908</v>
      </c>
      <c r="C1187" t="s">
        <v>1242</v>
      </c>
      <c r="D1187">
        <v>51</v>
      </c>
      <c r="E1187" t="s">
        <v>2694</v>
      </c>
      <c r="F1187" t="s">
        <v>649</v>
      </c>
      <c r="G1187" t="s">
        <v>1244</v>
      </c>
      <c r="H1187" t="s">
        <v>2695</v>
      </c>
      <c r="I1187" t="s">
        <v>1359</v>
      </c>
      <c r="J1187" s="3" t="s">
        <v>2693</v>
      </c>
      <c r="K1187" t="s">
        <v>2683</v>
      </c>
      <c r="L1187" s="9">
        <v>1</v>
      </c>
      <c r="M1187" s="9">
        <v>0</v>
      </c>
      <c r="N1187">
        <v>1</v>
      </c>
      <c r="O1187" t="s">
        <v>1780</v>
      </c>
      <c r="P1187">
        <v>145</v>
      </c>
      <c r="Q1187">
        <f>QtyRemaining*EstMfgMin/60</f>
        <v>2.4166666666666665</v>
      </c>
      <c r="R1187" t="s">
        <v>2684</v>
      </c>
      <c r="U1187" t="str">
        <f t="shared" si="38"/>
        <v>2025-12</v>
      </c>
      <c r="V1187" s="11">
        <f t="shared" si="39"/>
        <v>51</v>
      </c>
    </row>
    <row r="1188" spans="1:22" x14ac:dyDescent="0.25">
      <c r="A1188" s="2">
        <v>46010</v>
      </c>
      <c r="B1188" s="2">
        <v>45924</v>
      </c>
      <c r="C1188" t="s">
        <v>1233</v>
      </c>
      <c r="D1188">
        <v>51</v>
      </c>
      <c r="E1188" t="s">
        <v>2696</v>
      </c>
      <c r="F1188" t="s">
        <v>649</v>
      </c>
      <c r="G1188" t="s">
        <v>1235</v>
      </c>
      <c r="H1188" t="s">
        <v>2697</v>
      </c>
      <c r="I1188" t="s">
        <v>544</v>
      </c>
      <c r="J1188" s="3" t="s">
        <v>1237</v>
      </c>
      <c r="K1188" t="s">
        <v>1238</v>
      </c>
      <c r="L1188" s="9">
        <v>40</v>
      </c>
      <c r="M1188" s="9">
        <v>0</v>
      </c>
      <c r="N1188">
        <v>40</v>
      </c>
      <c r="O1188" t="s">
        <v>423</v>
      </c>
      <c r="P1188">
        <v>60</v>
      </c>
      <c r="Q1188">
        <f>QtyRemaining*EstMfgMin/60</f>
        <v>40</v>
      </c>
      <c r="U1188" t="str">
        <f t="shared" si="38"/>
        <v>2025-12</v>
      </c>
      <c r="V1188" s="11">
        <f t="shared" si="39"/>
        <v>51</v>
      </c>
    </row>
    <row r="1189" spans="1:22" x14ac:dyDescent="0.25">
      <c r="A1189" s="2">
        <v>46013</v>
      </c>
      <c r="B1189" s="2">
        <v>45852</v>
      </c>
      <c r="C1189" t="s">
        <v>556</v>
      </c>
      <c r="D1189">
        <v>52</v>
      </c>
      <c r="E1189" t="s">
        <v>2451</v>
      </c>
      <c r="F1189" t="s">
        <v>531</v>
      </c>
      <c r="G1189" t="s">
        <v>943</v>
      </c>
      <c r="H1189" t="s">
        <v>2452</v>
      </c>
      <c r="I1189" t="s">
        <v>534</v>
      </c>
      <c r="J1189" s="3" t="s">
        <v>2698</v>
      </c>
      <c r="K1189" t="s">
        <v>2699</v>
      </c>
      <c r="L1189" s="9">
        <v>100</v>
      </c>
      <c r="M1189" s="9">
        <v>0</v>
      </c>
      <c r="N1189">
        <v>100</v>
      </c>
      <c r="O1189" t="s">
        <v>407</v>
      </c>
      <c r="P1189">
        <v>22</v>
      </c>
      <c r="Q1189">
        <f>QtyRemaining*EstMfgMin/60</f>
        <v>36.666666666666664</v>
      </c>
      <c r="U1189" t="str">
        <f t="shared" si="38"/>
        <v>2025-12</v>
      </c>
      <c r="V1189" s="11">
        <f t="shared" si="39"/>
        <v>52</v>
      </c>
    </row>
    <row r="1190" spans="1:22" x14ac:dyDescent="0.25">
      <c r="A1190" s="2">
        <v>46013</v>
      </c>
      <c r="B1190" s="2">
        <v>45882</v>
      </c>
      <c r="C1190" t="s">
        <v>876</v>
      </c>
      <c r="D1190">
        <v>52</v>
      </c>
      <c r="E1190" t="s">
        <v>1322</v>
      </c>
      <c r="F1190" t="s">
        <v>548</v>
      </c>
      <c r="G1190" t="s">
        <v>1323</v>
      </c>
      <c r="H1190" t="s">
        <v>1324</v>
      </c>
      <c r="I1190" t="s">
        <v>427</v>
      </c>
      <c r="J1190" s="3" t="s">
        <v>1325</v>
      </c>
      <c r="K1190" t="s">
        <v>1326</v>
      </c>
      <c r="L1190" s="9">
        <v>28</v>
      </c>
      <c r="M1190" s="9">
        <v>0</v>
      </c>
      <c r="N1190">
        <v>28</v>
      </c>
      <c r="O1190" t="s">
        <v>1327</v>
      </c>
      <c r="P1190">
        <v>40</v>
      </c>
      <c r="Q1190">
        <f>QtyRemaining*EstMfgMin/60</f>
        <v>18.666666666666668</v>
      </c>
      <c r="U1190" t="str">
        <f t="shared" si="38"/>
        <v>2025-12</v>
      </c>
      <c r="V1190" s="11">
        <f t="shared" si="39"/>
        <v>52</v>
      </c>
    </row>
    <row r="1191" spans="1:22" x14ac:dyDescent="0.25">
      <c r="A1191" s="2">
        <v>46013</v>
      </c>
      <c r="B1191" s="2">
        <v>45882</v>
      </c>
      <c r="C1191" t="s">
        <v>876</v>
      </c>
      <c r="D1191">
        <v>52</v>
      </c>
      <c r="E1191" t="s">
        <v>1322</v>
      </c>
      <c r="F1191" t="s">
        <v>548</v>
      </c>
      <c r="G1191" t="s">
        <v>1323</v>
      </c>
      <c r="H1191" t="s">
        <v>1324</v>
      </c>
      <c r="I1191" t="s">
        <v>427</v>
      </c>
      <c r="J1191" s="3" t="s">
        <v>2700</v>
      </c>
      <c r="K1191" t="s">
        <v>2701</v>
      </c>
      <c r="L1191" s="9">
        <v>28</v>
      </c>
      <c r="M1191" s="9">
        <v>0</v>
      </c>
      <c r="N1191">
        <v>28</v>
      </c>
      <c r="O1191" t="s">
        <v>2702</v>
      </c>
      <c r="P1191">
        <v>14</v>
      </c>
      <c r="Q1191">
        <f>QtyRemaining*EstMfgMin/60</f>
        <v>6.5333333333333332</v>
      </c>
      <c r="U1191" t="str">
        <f t="shared" si="38"/>
        <v>2025-12</v>
      </c>
      <c r="V1191" s="11">
        <f t="shared" si="39"/>
        <v>52</v>
      </c>
    </row>
    <row r="1192" spans="1:22" x14ac:dyDescent="0.25">
      <c r="A1192" s="2">
        <v>46013</v>
      </c>
      <c r="B1192" s="2">
        <v>45882</v>
      </c>
      <c r="C1192" t="s">
        <v>876</v>
      </c>
      <c r="D1192">
        <v>52</v>
      </c>
      <c r="E1192" t="s">
        <v>1322</v>
      </c>
      <c r="F1192" t="s">
        <v>548</v>
      </c>
      <c r="G1192" t="s">
        <v>1323</v>
      </c>
      <c r="H1192" t="s">
        <v>1324</v>
      </c>
      <c r="I1192" t="s">
        <v>427</v>
      </c>
      <c r="J1192" s="3" t="s">
        <v>2703</v>
      </c>
      <c r="K1192" t="s">
        <v>2704</v>
      </c>
      <c r="L1192" s="9">
        <v>28</v>
      </c>
      <c r="M1192" s="9">
        <v>0</v>
      </c>
      <c r="N1192">
        <v>28</v>
      </c>
      <c r="O1192" t="s">
        <v>2702</v>
      </c>
      <c r="P1192">
        <v>14</v>
      </c>
      <c r="Q1192">
        <f>QtyRemaining*EstMfgMin/60</f>
        <v>6.5333333333333332</v>
      </c>
      <c r="U1192" t="str">
        <f t="shared" si="38"/>
        <v>2025-12</v>
      </c>
      <c r="V1192" s="11">
        <f t="shared" si="39"/>
        <v>52</v>
      </c>
    </row>
    <row r="1193" spans="1:22" x14ac:dyDescent="0.25">
      <c r="A1193" s="2">
        <v>46013</v>
      </c>
      <c r="B1193" s="2">
        <v>45882</v>
      </c>
      <c r="C1193" t="s">
        <v>876</v>
      </c>
      <c r="D1193">
        <v>52</v>
      </c>
      <c r="E1193" t="s">
        <v>1322</v>
      </c>
      <c r="F1193" t="s">
        <v>548</v>
      </c>
      <c r="G1193" t="s">
        <v>1323</v>
      </c>
      <c r="H1193" t="s">
        <v>1324</v>
      </c>
      <c r="I1193" t="s">
        <v>427</v>
      </c>
      <c r="J1193" s="3" t="s">
        <v>2705</v>
      </c>
      <c r="K1193" t="s">
        <v>2706</v>
      </c>
      <c r="L1193" s="9">
        <v>28</v>
      </c>
      <c r="M1193" s="9">
        <v>0</v>
      </c>
      <c r="N1193">
        <v>28</v>
      </c>
      <c r="O1193" t="s">
        <v>2702</v>
      </c>
      <c r="P1193">
        <v>14</v>
      </c>
      <c r="Q1193">
        <f>QtyRemaining*EstMfgMin/60</f>
        <v>6.5333333333333332</v>
      </c>
      <c r="U1193" t="str">
        <f t="shared" si="38"/>
        <v>2025-12</v>
      </c>
      <c r="V1193" s="11">
        <f t="shared" si="39"/>
        <v>52</v>
      </c>
    </row>
    <row r="1194" spans="1:22" x14ac:dyDescent="0.25">
      <c r="A1194" s="2">
        <v>46013</v>
      </c>
      <c r="B1194" s="2">
        <v>45882</v>
      </c>
      <c r="C1194" t="s">
        <v>876</v>
      </c>
      <c r="D1194">
        <v>52</v>
      </c>
      <c r="E1194" t="s">
        <v>1322</v>
      </c>
      <c r="F1194" t="s">
        <v>548</v>
      </c>
      <c r="G1194" t="s">
        <v>1323</v>
      </c>
      <c r="H1194" t="s">
        <v>1324</v>
      </c>
      <c r="I1194" t="s">
        <v>427</v>
      </c>
      <c r="J1194" s="3" t="s">
        <v>2707</v>
      </c>
      <c r="K1194" t="s">
        <v>2708</v>
      </c>
      <c r="L1194" s="9">
        <v>14</v>
      </c>
      <c r="M1194" s="9">
        <v>0</v>
      </c>
      <c r="N1194">
        <v>14</v>
      </c>
      <c r="O1194" t="s">
        <v>2702</v>
      </c>
      <c r="P1194">
        <v>14</v>
      </c>
      <c r="Q1194">
        <f>QtyRemaining*EstMfgMin/60</f>
        <v>3.2666666666666666</v>
      </c>
      <c r="U1194" t="str">
        <f t="shared" si="38"/>
        <v>2025-12</v>
      </c>
      <c r="V1194" s="11">
        <f t="shared" si="39"/>
        <v>52</v>
      </c>
    </row>
    <row r="1195" spans="1:22" x14ac:dyDescent="0.25">
      <c r="A1195" s="2">
        <v>46013</v>
      </c>
      <c r="B1195" s="2">
        <v>45882</v>
      </c>
      <c r="C1195" t="s">
        <v>876</v>
      </c>
      <c r="D1195">
        <v>52</v>
      </c>
      <c r="E1195" t="s">
        <v>1322</v>
      </c>
      <c r="F1195" t="s">
        <v>548</v>
      </c>
      <c r="G1195" t="s">
        <v>1323</v>
      </c>
      <c r="H1195" t="s">
        <v>1324</v>
      </c>
      <c r="I1195" t="s">
        <v>427</v>
      </c>
      <c r="J1195" s="3" t="s">
        <v>2709</v>
      </c>
      <c r="K1195" t="s">
        <v>2710</v>
      </c>
      <c r="L1195" s="9">
        <v>28</v>
      </c>
      <c r="M1195" s="9">
        <v>0</v>
      </c>
      <c r="N1195">
        <v>28</v>
      </c>
      <c r="O1195" t="s">
        <v>2702</v>
      </c>
      <c r="P1195">
        <v>14</v>
      </c>
      <c r="Q1195">
        <f>QtyRemaining*EstMfgMin/60</f>
        <v>6.5333333333333332</v>
      </c>
      <c r="U1195" t="str">
        <f t="shared" si="38"/>
        <v>2025-12</v>
      </c>
      <c r="V1195" s="11">
        <f t="shared" si="39"/>
        <v>52</v>
      </c>
    </row>
    <row r="1196" spans="1:22" x14ac:dyDescent="0.25">
      <c r="A1196" s="2">
        <v>46013</v>
      </c>
      <c r="B1196" s="2">
        <v>45882</v>
      </c>
      <c r="C1196" t="s">
        <v>876</v>
      </c>
      <c r="D1196">
        <v>52</v>
      </c>
      <c r="E1196" t="s">
        <v>1322</v>
      </c>
      <c r="F1196" t="s">
        <v>548</v>
      </c>
      <c r="G1196" t="s">
        <v>1323</v>
      </c>
      <c r="H1196" t="s">
        <v>1324</v>
      </c>
      <c r="I1196" t="s">
        <v>427</v>
      </c>
      <c r="J1196" s="3" t="s">
        <v>2711</v>
      </c>
      <c r="K1196" t="s">
        <v>2712</v>
      </c>
      <c r="L1196" s="9">
        <v>28</v>
      </c>
      <c r="M1196" s="9">
        <v>0</v>
      </c>
      <c r="N1196">
        <v>28</v>
      </c>
      <c r="O1196" t="s">
        <v>2702</v>
      </c>
      <c r="P1196">
        <v>14</v>
      </c>
      <c r="Q1196">
        <f>QtyRemaining*EstMfgMin/60</f>
        <v>6.5333333333333332</v>
      </c>
      <c r="U1196" t="str">
        <f t="shared" si="38"/>
        <v>2025-12</v>
      </c>
      <c r="V1196" s="11">
        <f t="shared" si="39"/>
        <v>52</v>
      </c>
    </row>
    <row r="1197" spans="1:22" x14ac:dyDescent="0.25">
      <c r="A1197" s="2">
        <v>46013</v>
      </c>
      <c r="B1197" s="2">
        <v>45882</v>
      </c>
      <c r="C1197" t="s">
        <v>876</v>
      </c>
      <c r="D1197">
        <v>52</v>
      </c>
      <c r="E1197" t="s">
        <v>1322</v>
      </c>
      <c r="F1197" t="s">
        <v>548</v>
      </c>
      <c r="G1197" t="s">
        <v>1323</v>
      </c>
      <c r="H1197" t="s">
        <v>1324</v>
      </c>
      <c r="I1197" t="s">
        <v>427</v>
      </c>
      <c r="J1197" s="3" t="s">
        <v>2713</v>
      </c>
      <c r="K1197" t="s">
        <v>2714</v>
      </c>
      <c r="L1197" s="9">
        <v>28</v>
      </c>
      <c r="M1197" s="9">
        <v>0</v>
      </c>
      <c r="N1197">
        <v>28</v>
      </c>
      <c r="O1197" t="s">
        <v>2702</v>
      </c>
      <c r="P1197">
        <v>14</v>
      </c>
      <c r="Q1197">
        <f>QtyRemaining*EstMfgMin/60</f>
        <v>6.5333333333333332</v>
      </c>
      <c r="U1197" t="str">
        <f t="shared" si="38"/>
        <v>2025-12</v>
      </c>
      <c r="V1197" s="11">
        <f t="shared" si="39"/>
        <v>52</v>
      </c>
    </row>
    <row r="1198" spans="1:22" x14ac:dyDescent="0.25">
      <c r="A1198" s="2">
        <v>46013</v>
      </c>
      <c r="B1198" s="2">
        <v>45882</v>
      </c>
      <c r="C1198" t="s">
        <v>876</v>
      </c>
      <c r="D1198">
        <v>52</v>
      </c>
      <c r="E1198" t="s">
        <v>1322</v>
      </c>
      <c r="F1198" t="s">
        <v>548</v>
      </c>
      <c r="G1198" t="s">
        <v>1323</v>
      </c>
      <c r="H1198" t="s">
        <v>1324</v>
      </c>
      <c r="I1198" t="s">
        <v>427</v>
      </c>
      <c r="J1198" s="3" t="s">
        <v>1331</v>
      </c>
      <c r="K1198" t="s">
        <v>1329</v>
      </c>
      <c r="L1198" s="9">
        <v>28</v>
      </c>
      <c r="M1198" s="9">
        <v>0</v>
      </c>
      <c r="N1198">
        <v>28</v>
      </c>
      <c r="O1198" t="s">
        <v>1332</v>
      </c>
      <c r="P1198">
        <v>14</v>
      </c>
      <c r="Q1198">
        <f>QtyRemaining*EstMfgMin/60</f>
        <v>6.5333333333333332</v>
      </c>
      <c r="U1198" t="str">
        <f t="shared" si="38"/>
        <v>2025-12</v>
      </c>
      <c r="V1198" s="11">
        <f t="shared" si="39"/>
        <v>52</v>
      </c>
    </row>
    <row r="1199" spans="1:22" x14ac:dyDescent="0.25">
      <c r="A1199" s="2">
        <v>46013</v>
      </c>
      <c r="B1199" s="2">
        <v>45882</v>
      </c>
      <c r="C1199" t="s">
        <v>876</v>
      </c>
      <c r="D1199">
        <v>52</v>
      </c>
      <c r="E1199" t="s">
        <v>1322</v>
      </c>
      <c r="F1199" t="s">
        <v>548</v>
      </c>
      <c r="G1199" t="s">
        <v>1323</v>
      </c>
      <c r="H1199" t="s">
        <v>1324</v>
      </c>
      <c r="I1199" t="s">
        <v>427</v>
      </c>
      <c r="J1199" s="3" t="s">
        <v>2715</v>
      </c>
      <c r="K1199" t="s">
        <v>1329</v>
      </c>
      <c r="L1199" s="9">
        <v>28</v>
      </c>
      <c r="M1199" s="9">
        <v>0</v>
      </c>
      <c r="N1199">
        <v>28</v>
      </c>
      <c r="O1199" t="s">
        <v>1332</v>
      </c>
      <c r="P1199">
        <v>14</v>
      </c>
      <c r="Q1199">
        <f>QtyRemaining*EstMfgMin/60</f>
        <v>6.5333333333333332</v>
      </c>
      <c r="U1199" t="str">
        <f t="shared" si="38"/>
        <v>2025-12</v>
      </c>
      <c r="V1199" s="11">
        <f t="shared" si="39"/>
        <v>52</v>
      </c>
    </row>
    <row r="1200" spans="1:22" x14ac:dyDescent="0.25">
      <c r="A1200" s="2">
        <v>46013</v>
      </c>
      <c r="B1200" s="2">
        <v>45882</v>
      </c>
      <c r="C1200" t="s">
        <v>876</v>
      </c>
      <c r="D1200">
        <v>52</v>
      </c>
      <c r="E1200" t="s">
        <v>1322</v>
      </c>
      <c r="F1200" t="s">
        <v>548</v>
      </c>
      <c r="G1200" t="s">
        <v>1323</v>
      </c>
      <c r="H1200" t="s">
        <v>1324</v>
      </c>
      <c r="I1200" t="s">
        <v>427</v>
      </c>
      <c r="J1200" s="3" t="s">
        <v>1333</v>
      </c>
      <c r="K1200" t="s">
        <v>1334</v>
      </c>
      <c r="L1200" s="9">
        <v>28</v>
      </c>
      <c r="M1200" s="9">
        <v>0</v>
      </c>
      <c r="N1200">
        <v>28</v>
      </c>
      <c r="O1200" t="s">
        <v>1330</v>
      </c>
      <c r="P1200">
        <v>14</v>
      </c>
      <c r="Q1200">
        <f>QtyRemaining*EstMfgMin/60</f>
        <v>6.5333333333333332</v>
      </c>
      <c r="U1200" t="str">
        <f t="shared" si="38"/>
        <v>2025-12</v>
      </c>
      <c r="V1200" s="11">
        <f t="shared" si="39"/>
        <v>52</v>
      </c>
    </row>
    <row r="1201" spans="1:22" x14ac:dyDescent="0.25">
      <c r="A1201" s="2">
        <v>46013</v>
      </c>
      <c r="B1201" s="2">
        <v>45882</v>
      </c>
      <c r="C1201" t="s">
        <v>876</v>
      </c>
      <c r="D1201">
        <v>52</v>
      </c>
      <c r="E1201" t="s">
        <v>1322</v>
      </c>
      <c r="F1201" t="s">
        <v>548</v>
      </c>
      <c r="G1201" t="s">
        <v>1323</v>
      </c>
      <c r="H1201" t="s">
        <v>1324</v>
      </c>
      <c r="I1201" t="s">
        <v>427</v>
      </c>
      <c r="J1201" s="3" t="s">
        <v>1335</v>
      </c>
      <c r="K1201" t="s">
        <v>1336</v>
      </c>
      <c r="L1201" s="9">
        <v>28</v>
      </c>
      <c r="M1201" s="9">
        <v>0</v>
      </c>
      <c r="N1201">
        <v>28</v>
      </c>
      <c r="O1201" t="s">
        <v>1337</v>
      </c>
      <c r="P1201">
        <v>16</v>
      </c>
      <c r="Q1201">
        <f>QtyRemaining*EstMfgMin/60</f>
        <v>7.4666666666666668</v>
      </c>
      <c r="U1201" t="str">
        <f t="shared" si="38"/>
        <v>2025-12</v>
      </c>
      <c r="V1201" s="11">
        <f t="shared" si="39"/>
        <v>52</v>
      </c>
    </row>
    <row r="1202" spans="1:22" x14ac:dyDescent="0.25">
      <c r="A1202" s="2">
        <v>46013</v>
      </c>
      <c r="B1202" s="2">
        <v>45882</v>
      </c>
      <c r="C1202" t="s">
        <v>876</v>
      </c>
      <c r="D1202">
        <v>52</v>
      </c>
      <c r="E1202" t="s">
        <v>1322</v>
      </c>
      <c r="F1202" t="s">
        <v>548</v>
      </c>
      <c r="G1202" t="s">
        <v>1323</v>
      </c>
      <c r="H1202" t="s">
        <v>1324</v>
      </c>
      <c r="I1202" t="s">
        <v>427</v>
      </c>
      <c r="J1202" s="3" t="s">
        <v>1338</v>
      </c>
      <c r="K1202" t="s">
        <v>1339</v>
      </c>
      <c r="L1202" s="9">
        <v>14</v>
      </c>
      <c r="M1202" s="9">
        <v>0</v>
      </c>
      <c r="N1202">
        <v>14</v>
      </c>
      <c r="O1202" t="s">
        <v>1340</v>
      </c>
      <c r="P1202">
        <v>14</v>
      </c>
      <c r="Q1202">
        <f>QtyRemaining*EstMfgMin/60</f>
        <v>3.2666666666666666</v>
      </c>
      <c r="U1202" t="str">
        <f t="shared" si="38"/>
        <v>2025-12</v>
      </c>
      <c r="V1202" s="11">
        <f t="shared" si="39"/>
        <v>52</v>
      </c>
    </row>
    <row r="1203" spans="1:22" x14ac:dyDescent="0.25">
      <c r="A1203" s="2">
        <v>46013</v>
      </c>
      <c r="B1203" s="2">
        <v>45882</v>
      </c>
      <c r="C1203" t="s">
        <v>876</v>
      </c>
      <c r="D1203">
        <v>52</v>
      </c>
      <c r="E1203" t="s">
        <v>1322</v>
      </c>
      <c r="F1203" t="s">
        <v>548</v>
      </c>
      <c r="G1203" t="s">
        <v>1323</v>
      </c>
      <c r="H1203" t="s">
        <v>1324</v>
      </c>
      <c r="I1203" t="s">
        <v>427</v>
      </c>
      <c r="J1203" s="3" t="s">
        <v>2716</v>
      </c>
      <c r="K1203" t="s">
        <v>2717</v>
      </c>
      <c r="L1203" s="9">
        <v>14</v>
      </c>
      <c r="M1203" s="9">
        <v>0</v>
      </c>
      <c r="N1203">
        <v>14</v>
      </c>
      <c r="O1203" t="s">
        <v>2718</v>
      </c>
      <c r="P1203">
        <v>14</v>
      </c>
      <c r="Q1203">
        <f>QtyRemaining*EstMfgMin/60</f>
        <v>3.2666666666666666</v>
      </c>
      <c r="U1203" t="str">
        <f t="shared" si="38"/>
        <v>2025-12</v>
      </c>
      <c r="V1203" s="11">
        <f t="shared" si="39"/>
        <v>52</v>
      </c>
    </row>
    <row r="1204" spans="1:22" x14ac:dyDescent="0.25">
      <c r="A1204" s="2">
        <v>46013</v>
      </c>
      <c r="B1204" s="2">
        <v>45925</v>
      </c>
      <c r="C1204" t="s">
        <v>863</v>
      </c>
      <c r="D1204">
        <v>52</v>
      </c>
      <c r="E1204" t="s">
        <v>2719</v>
      </c>
      <c r="F1204" t="s">
        <v>531</v>
      </c>
      <c r="G1204" t="s">
        <v>865</v>
      </c>
      <c r="H1204" t="s">
        <v>2720</v>
      </c>
      <c r="I1204" t="s">
        <v>534</v>
      </c>
      <c r="J1204" s="3" t="s">
        <v>2721</v>
      </c>
      <c r="K1204" t="s">
        <v>2722</v>
      </c>
      <c r="L1204" s="9">
        <v>1</v>
      </c>
      <c r="M1204" s="9">
        <v>0</v>
      </c>
      <c r="N1204">
        <v>1</v>
      </c>
      <c r="O1204" t="s">
        <v>407</v>
      </c>
      <c r="P1204">
        <v>18</v>
      </c>
      <c r="Q1204">
        <f>QtyRemaining*EstMfgMin/60</f>
        <v>0.3</v>
      </c>
      <c r="U1204" t="str">
        <f t="shared" si="38"/>
        <v>2025-12</v>
      </c>
      <c r="V1204" s="11">
        <f t="shared" si="39"/>
        <v>52</v>
      </c>
    </row>
    <row r="1205" spans="1:22" x14ac:dyDescent="0.25">
      <c r="A1205" s="2">
        <v>46013</v>
      </c>
      <c r="B1205" s="2">
        <v>45925</v>
      </c>
      <c r="C1205" t="s">
        <v>863</v>
      </c>
      <c r="D1205">
        <v>52</v>
      </c>
      <c r="E1205" t="s">
        <v>2719</v>
      </c>
      <c r="F1205" t="s">
        <v>531</v>
      </c>
      <c r="G1205" t="s">
        <v>865</v>
      </c>
      <c r="H1205" t="s">
        <v>2720</v>
      </c>
      <c r="I1205" t="s">
        <v>534</v>
      </c>
      <c r="J1205" s="3" t="s">
        <v>2723</v>
      </c>
      <c r="K1205" t="s">
        <v>2724</v>
      </c>
      <c r="L1205" s="9">
        <v>1</v>
      </c>
      <c r="M1205" s="9">
        <v>0</v>
      </c>
      <c r="N1205">
        <v>1</v>
      </c>
      <c r="O1205" t="s">
        <v>480</v>
      </c>
      <c r="P1205">
        <v>120</v>
      </c>
      <c r="Q1205">
        <f>QtyRemaining*EstMfgMin/60</f>
        <v>2</v>
      </c>
      <c r="U1205" t="str">
        <f t="shared" si="38"/>
        <v>2025-12</v>
      </c>
      <c r="V1205" s="11">
        <f t="shared" si="39"/>
        <v>52</v>
      </c>
    </row>
    <row r="1206" spans="1:22" x14ac:dyDescent="0.25">
      <c r="A1206" s="2">
        <v>46013</v>
      </c>
      <c r="B1206" s="2">
        <v>45926</v>
      </c>
      <c r="C1206" t="s">
        <v>569</v>
      </c>
      <c r="D1206">
        <v>52</v>
      </c>
      <c r="E1206" t="s">
        <v>2725</v>
      </c>
      <c r="F1206" t="s">
        <v>531</v>
      </c>
      <c r="G1206" t="s">
        <v>1042</v>
      </c>
      <c r="H1206" t="s">
        <v>2726</v>
      </c>
      <c r="I1206" t="s">
        <v>381</v>
      </c>
      <c r="J1206" s="3" t="s">
        <v>1044</v>
      </c>
      <c r="K1206" t="s">
        <v>1045</v>
      </c>
      <c r="L1206" s="9">
        <v>1</v>
      </c>
      <c r="M1206" s="9">
        <v>0</v>
      </c>
      <c r="N1206">
        <v>1</v>
      </c>
      <c r="O1206" t="s">
        <v>1046</v>
      </c>
      <c r="P1206">
        <v>125</v>
      </c>
      <c r="Q1206">
        <f>QtyRemaining*EstMfgMin/60</f>
        <v>2.0833333333333335</v>
      </c>
      <c r="U1206" t="str">
        <f t="shared" si="38"/>
        <v>2025-12</v>
      </c>
      <c r="V1206" s="11">
        <f t="shared" si="39"/>
        <v>52</v>
      </c>
    </row>
    <row r="1207" spans="1:22" x14ac:dyDescent="0.25">
      <c r="A1207" s="2">
        <v>46013</v>
      </c>
      <c r="B1207" s="2">
        <v>45926</v>
      </c>
      <c r="C1207" t="s">
        <v>569</v>
      </c>
      <c r="D1207">
        <v>52</v>
      </c>
      <c r="E1207" t="s">
        <v>2579</v>
      </c>
      <c r="F1207" t="s">
        <v>531</v>
      </c>
      <c r="G1207" t="s">
        <v>1042</v>
      </c>
      <c r="H1207" t="s">
        <v>2580</v>
      </c>
      <c r="I1207" t="s">
        <v>381</v>
      </c>
      <c r="J1207" s="3" t="s">
        <v>1044</v>
      </c>
      <c r="K1207" t="s">
        <v>1045</v>
      </c>
      <c r="L1207" s="9">
        <v>6</v>
      </c>
      <c r="M1207" s="9">
        <v>0</v>
      </c>
      <c r="N1207">
        <v>6</v>
      </c>
      <c r="O1207" t="s">
        <v>1046</v>
      </c>
      <c r="P1207">
        <v>125</v>
      </c>
      <c r="Q1207">
        <f>QtyRemaining*EstMfgMin/60</f>
        <v>12.5</v>
      </c>
      <c r="U1207" t="str">
        <f t="shared" si="38"/>
        <v>2025-12</v>
      </c>
      <c r="V1207" s="11">
        <f t="shared" si="39"/>
        <v>52</v>
      </c>
    </row>
    <row r="1208" spans="1:22" x14ac:dyDescent="0.25">
      <c r="A1208" s="2">
        <v>46014</v>
      </c>
      <c r="B1208" s="2">
        <v>45868</v>
      </c>
      <c r="C1208" t="s">
        <v>948</v>
      </c>
      <c r="D1208">
        <v>52</v>
      </c>
      <c r="E1208" t="s">
        <v>2727</v>
      </c>
      <c r="F1208" t="s">
        <v>548</v>
      </c>
      <c r="G1208" t="s">
        <v>626</v>
      </c>
      <c r="H1208" t="s">
        <v>2728</v>
      </c>
      <c r="I1208" t="s">
        <v>427</v>
      </c>
      <c r="J1208" s="3" t="s">
        <v>2729</v>
      </c>
      <c r="K1208" t="s">
        <v>2730</v>
      </c>
      <c r="L1208" s="9">
        <v>49</v>
      </c>
      <c r="M1208" s="9">
        <v>0</v>
      </c>
      <c r="N1208">
        <v>49</v>
      </c>
      <c r="O1208" t="s">
        <v>1094</v>
      </c>
      <c r="P1208">
        <v>62</v>
      </c>
      <c r="Q1208">
        <f>QtyRemaining*EstMfgMin/60</f>
        <v>50.633333333333333</v>
      </c>
      <c r="R1208" t="s">
        <v>2731</v>
      </c>
      <c r="U1208" t="str">
        <f t="shared" si="38"/>
        <v>2025-12</v>
      </c>
      <c r="V1208" s="11">
        <f t="shared" si="39"/>
        <v>52</v>
      </c>
    </row>
    <row r="1209" spans="1:22" x14ac:dyDescent="0.25">
      <c r="A1209" s="2">
        <v>46014</v>
      </c>
      <c r="B1209" s="2">
        <v>45889</v>
      </c>
      <c r="C1209" t="s">
        <v>863</v>
      </c>
      <c r="D1209">
        <v>52</v>
      </c>
      <c r="E1209" t="s">
        <v>2635</v>
      </c>
      <c r="F1209" t="s">
        <v>531</v>
      </c>
      <c r="G1209" t="s">
        <v>865</v>
      </c>
      <c r="H1209" t="s">
        <v>2636</v>
      </c>
      <c r="I1209" t="s">
        <v>534</v>
      </c>
      <c r="J1209" s="3" t="s">
        <v>2732</v>
      </c>
      <c r="K1209" t="s">
        <v>2733</v>
      </c>
      <c r="L1209" s="9">
        <v>4</v>
      </c>
      <c r="M1209" s="9">
        <v>0</v>
      </c>
      <c r="N1209">
        <v>4</v>
      </c>
      <c r="O1209" t="s">
        <v>407</v>
      </c>
      <c r="P1209">
        <v>5</v>
      </c>
      <c r="Q1209">
        <f>QtyRemaining*EstMfgMin/60</f>
        <v>0.33333333333333331</v>
      </c>
      <c r="U1209" t="str">
        <f t="shared" si="38"/>
        <v>2025-12</v>
      </c>
      <c r="V1209" s="11">
        <f t="shared" si="39"/>
        <v>52</v>
      </c>
    </row>
    <row r="1210" spans="1:22" x14ac:dyDescent="0.25">
      <c r="A1210" s="2">
        <v>46014</v>
      </c>
      <c r="B1210" s="2">
        <v>45889</v>
      </c>
      <c r="C1210" t="s">
        <v>863</v>
      </c>
      <c r="D1210">
        <v>52</v>
      </c>
      <c r="E1210" t="s">
        <v>2635</v>
      </c>
      <c r="F1210" t="s">
        <v>531</v>
      </c>
      <c r="G1210" t="s">
        <v>865</v>
      </c>
      <c r="H1210" t="s">
        <v>2636</v>
      </c>
      <c r="I1210" t="s">
        <v>534</v>
      </c>
      <c r="J1210" s="3" t="s">
        <v>2734</v>
      </c>
      <c r="K1210" t="s">
        <v>2735</v>
      </c>
      <c r="L1210" s="9">
        <v>4</v>
      </c>
      <c r="M1210" s="9">
        <v>0</v>
      </c>
      <c r="N1210">
        <v>4</v>
      </c>
      <c r="O1210" t="s">
        <v>415</v>
      </c>
      <c r="P1210">
        <v>5</v>
      </c>
      <c r="Q1210">
        <f>QtyRemaining*EstMfgMin/60</f>
        <v>0.33333333333333331</v>
      </c>
      <c r="U1210" t="str">
        <f t="shared" si="38"/>
        <v>2025-12</v>
      </c>
      <c r="V1210" s="11">
        <f t="shared" si="39"/>
        <v>52</v>
      </c>
    </row>
    <row r="1211" spans="1:22" x14ac:dyDescent="0.25">
      <c r="A1211" s="2">
        <v>46014</v>
      </c>
      <c r="B1211" s="2">
        <v>45912</v>
      </c>
      <c r="C1211" t="s">
        <v>863</v>
      </c>
      <c r="D1211">
        <v>52</v>
      </c>
      <c r="E1211" t="s">
        <v>2252</v>
      </c>
      <c r="F1211" t="s">
        <v>531</v>
      </c>
      <c r="G1211" t="s">
        <v>865</v>
      </c>
      <c r="H1211" t="s">
        <v>2253</v>
      </c>
      <c r="I1211" t="s">
        <v>534</v>
      </c>
      <c r="J1211" s="3" t="s">
        <v>2736</v>
      </c>
      <c r="K1211" t="s">
        <v>2737</v>
      </c>
      <c r="L1211" s="9">
        <v>1</v>
      </c>
      <c r="M1211" s="9">
        <v>0</v>
      </c>
      <c r="N1211">
        <v>1</v>
      </c>
      <c r="O1211" t="s">
        <v>407</v>
      </c>
      <c r="P1211">
        <v>60</v>
      </c>
      <c r="Q1211">
        <f>QtyRemaining*EstMfgMin/60</f>
        <v>1</v>
      </c>
      <c r="U1211" t="str">
        <f t="shared" si="38"/>
        <v>2025-12</v>
      </c>
      <c r="V1211" s="11">
        <f t="shared" si="39"/>
        <v>52</v>
      </c>
    </row>
    <row r="1212" spans="1:22" x14ac:dyDescent="0.25">
      <c r="A1212" s="2">
        <v>46014</v>
      </c>
      <c r="B1212" s="2">
        <v>45926</v>
      </c>
      <c r="C1212" t="s">
        <v>1380</v>
      </c>
      <c r="D1212">
        <v>52</v>
      </c>
      <c r="E1212" t="s">
        <v>2738</v>
      </c>
      <c r="F1212" t="s">
        <v>548</v>
      </c>
      <c r="G1212" t="s">
        <v>626</v>
      </c>
      <c r="H1212" t="s">
        <v>2739</v>
      </c>
      <c r="I1212" t="s">
        <v>381</v>
      </c>
      <c r="J1212" s="3" t="s">
        <v>428</v>
      </c>
      <c r="K1212" t="s">
        <v>2740</v>
      </c>
      <c r="L1212" s="9">
        <v>1</v>
      </c>
      <c r="M1212" s="9">
        <v>0</v>
      </c>
      <c r="N1212">
        <v>1</v>
      </c>
      <c r="P1212">
        <v>0</v>
      </c>
      <c r="Q1212">
        <f>QtyRemaining*EstMfgMin/60</f>
        <v>0</v>
      </c>
      <c r="U1212" t="str">
        <f t="shared" si="38"/>
        <v>2025-12</v>
      </c>
      <c r="V1212" s="11">
        <f t="shared" si="39"/>
        <v>52</v>
      </c>
    </row>
    <row r="1213" spans="1:22" x14ac:dyDescent="0.25">
      <c r="A1213" s="2">
        <v>46014</v>
      </c>
      <c r="B1213" s="2">
        <v>45929</v>
      </c>
      <c r="C1213" t="s">
        <v>2415</v>
      </c>
      <c r="D1213">
        <v>52</v>
      </c>
      <c r="E1213" t="s">
        <v>2741</v>
      </c>
      <c r="F1213" t="s">
        <v>531</v>
      </c>
      <c r="G1213" t="s">
        <v>2742</v>
      </c>
      <c r="H1213" t="s">
        <v>2743</v>
      </c>
      <c r="I1213" t="s">
        <v>381</v>
      </c>
      <c r="J1213" s="3" t="s">
        <v>2744</v>
      </c>
      <c r="K1213" t="s">
        <v>2745</v>
      </c>
      <c r="L1213" s="9">
        <v>3</v>
      </c>
      <c r="M1213" s="9">
        <v>0</v>
      </c>
      <c r="N1213">
        <v>3</v>
      </c>
      <c r="O1213" t="s">
        <v>480</v>
      </c>
      <c r="P1213">
        <v>0</v>
      </c>
      <c r="Q1213">
        <f>QtyRemaining*EstMfgMin/60</f>
        <v>0</v>
      </c>
      <c r="U1213" t="str">
        <f t="shared" si="38"/>
        <v>2025-12</v>
      </c>
      <c r="V1213" s="11">
        <f t="shared" si="39"/>
        <v>52</v>
      </c>
    </row>
    <row r="1214" spans="1:22" x14ac:dyDescent="0.25">
      <c r="A1214" s="2">
        <v>46014</v>
      </c>
      <c r="B1214" s="2">
        <v>45929</v>
      </c>
      <c r="C1214" t="s">
        <v>2415</v>
      </c>
      <c r="D1214">
        <v>52</v>
      </c>
      <c r="E1214" t="s">
        <v>2741</v>
      </c>
      <c r="F1214" t="s">
        <v>531</v>
      </c>
      <c r="G1214" t="s">
        <v>2742</v>
      </c>
      <c r="H1214" t="s">
        <v>2743</v>
      </c>
      <c r="I1214" t="s">
        <v>381</v>
      </c>
      <c r="J1214" s="3" t="s">
        <v>897</v>
      </c>
      <c r="K1214" t="s">
        <v>2746</v>
      </c>
      <c r="L1214" s="9">
        <v>1</v>
      </c>
      <c r="M1214" s="9">
        <v>0</v>
      </c>
      <c r="N1214">
        <v>1</v>
      </c>
      <c r="P1214">
        <v>0</v>
      </c>
      <c r="Q1214">
        <f>QtyRemaining*EstMfgMin/60</f>
        <v>0</v>
      </c>
      <c r="U1214" t="str">
        <f t="shared" si="38"/>
        <v>2025-12</v>
      </c>
      <c r="V1214" s="11">
        <f t="shared" si="39"/>
        <v>52</v>
      </c>
    </row>
    <row r="1215" spans="1:22" x14ac:dyDescent="0.25">
      <c r="A1215" s="2">
        <v>46014</v>
      </c>
      <c r="B1215" s="2">
        <v>45932</v>
      </c>
      <c r="C1215" t="s">
        <v>876</v>
      </c>
      <c r="D1215">
        <v>52</v>
      </c>
      <c r="E1215" t="s">
        <v>2473</v>
      </c>
      <c r="F1215" t="s">
        <v>548</v>
      </c>
      <c r="G1215" t="s">
        <v>2474</v>
      </c>
      <c r="H1215" t="s">
        <v>2475</v>
      </c>
      <c r="I1215" t="s">
        <v>381</v>
      </c>
      <c r="J1215" s="3" t="s">
        <v>2747</v>
      </c>
      <c r="K1215" t="s">
        <v>2748</v>
      </c>
      <c r="L1215" s="9">
        <v>1</v>
      </c>
      <c r="M1215" s="9">
        <v>0</v>
      </c>
      <c r="N1215">
        <v>1</v>
      </c>
      <c r="O1215" t="s">
        <v>2749</v>
      </c>
      <c r="P1215">
        <v>18</v>
      </c>
      <c r="Q1215">
        <f>QtyRemaining*EstMfgMin/60</f>
        <v>0.3</v>
      </c>
      <c r="U1215" t="str">
        <f t="shared" si="38"/>
        <v>2025-12</v>
      </c>
      <c r="V1215" s="11">
        <f t="shared" si="39"/>
        <v>52</v>
      </c>
    </row>
    <row r="1216" spans="1:22" x14ac:dyDescent="0.25">
      <c r="A1216" s="2">
        <v>46014</v>
      </c>
      <c r="B1216" s="2">
        <v>45932</v>
      </c>
      <c r="C1216" t="s">
        <v>876</v>
      </c>
      <c r="D1216">
        <v>52</v>
      </c>
      <c r="E1216" t="s">
        <v>2473</v>
      </c>
      <c r="F1216" t="s">
        <v>548</v>
      </c>
      <c r="G1216" t="s">
        <v>2474</v>
      </c>
      <c r="H1216" t="s">
        <v>2475</v>
      </c>
      <c r="I1216" t="s">
        <v>381</v>
      </c>
      <c r="J1216" s="3" t="s">
        <v>2747</v>
      </c>
      <c r="K1216" t="s">
        <v>2748</v>
      </c>
      <c r="L1216" s="9">
        <v>6</v>
      </c>
      <c r="M1216" s="9">
        <v>0</v>
      </c>
      <c r="N1216">
        <v>6</v>
      </c>
      <c r="O1216" t="s">
        <v>2749</v>
      </c>
      <c r="P1216">
        <v>18</v>
      </c>
      <c r="Q1216">
        <f>QtyRemaining*EstMfgMin/60</f>
        <v>1.8</v>
      </c>
      <c r="U1216" t="str">
        <f t="shared" si="38"/>
        <v>2025-12</v>
      </c>
      <c r="V1216" s="11">
        <f t="shared" si="39"/>
        <v>52</v>
      </c>
    </row>
    <row r="1217" spans="1:22" x14ac:dyDescent="0.25">
      <c r="A1217" s="2">
        <v>46014</v>
      </c>
      <c r="B1217" s="2">
        <v>45932</v>
      </c>
      <c r="C1217" t="s">
        <v>876</v>
      </c>
      <c r="D1217">
        <v>52</v>
      </c>
      <c r="E1217" t="s">
        <v>2473</v>
      </c>
      <c r="F1217" t="s">
        <v>548</v>
      </c>
      <c r="G1217" t="s">
        <v>2474</v>
      </c>
      <c r="H1217" t="s">
        <v>2475</v>
      </c>
      <c r="I1217" t="s">
        <v>381</v>
      </c>
      <c r="J1217" s="3" t="s">
        <v>2750</v>
      </c>
      <c r="K1217" t="s">
        <v>2748</v>
      </c>
      <c r="L1217" s="9">
        <v>1</v>
      </c>
      <c r="M1217" s="9">
        <v>0</v>
      </c>
      <c r="N1217">
        <v>1</v>
      </c>
      <c r="O1217" t="s">
        <v>2749</v>
      </c>
      <c r="P1217">
        <v>18</v>
      </c>
      <c r="Q1217">
        <f>QtyRemaining*EstMfgMin/60</f>
        <v>0.3</v>
      </c>
      <c r="U1217" t="str">
        <f t="shared" si="38"/>
        <v>2025-12</v>
      </c>
      <c r="V1217" s="11">
        <f t="shared" si="39"/>
        <v>52</v>
      </c>
    </row>
    <row r="1218" spans="1:22" x14ac:dyDescent="0.25">
      <c r="A1218" s="2">
        <v>46014</v>
      </c>
      <c r="B1218" s="2">
        <v>45932</v>
      </c>
      <c r="C1218" t="s">
        <v>876</v>
      </c>
      <c r="D1218">
        <v>52</v>
      </c>
      <c r="E1218" t="s">
        <v>2473</v>
      </c>
      <c r="F1218" t="s">
        <v>548</v>
      </c>
      <c r="G1218" t="s">
        <v>2474</v>
      </c>
      <c r="H1218" t="s">
        <v>2475</v>
      </c>
      <c r="I1218" t="s">
        <v>381</v>
      </c>
      <c r="J1218" s="3" t="s">
        <v>2750</v>
      </c>
      <c r="K1218" t="s">
        <v>2748</v>
      </c>
      <c r="L1218" s="9">
        <v>6</v>
      </c>
      <c r="M1218" s="9">
        <v>0</v>
      </c>
      <c r="N1218">
        <v>6</v>
      </c>
      <c r="O1218" t="s">
        <v>2749</v>
      </c>
      <c r="P1218">
        <v>18</v>
      </c>
      <c r="Q1218">
        <f>QtyRemaining*EstMfgMin/60</f>
        <v>1.8</v>
      </c>
      <c r="U1218" t="str">
        <f t="shared" si="38"/>
        <v>2025-12</v>
      </c>
      <c r="V1218" s="11">
        <f t="shared" si="39"/>
        <v>52</v>
      </c>
    </row>
    <row r="1219" spans="1:22" x14ac:dyDescent="0.25">
      <c r="A1219" s="2">
        <v>46014</v>
      </c>
      <c r="B1219" s="2">
        <v>45932</v>
      </c>
      <c r="C1219" t="s">
        <v>876</v>
      </c>
      <c r="D1219">
        <v>52</v>
      </c>
      <c r="E1219" t="s">
        <v>2473</v>
      </c>
      <c r="F1219" t="s">
        <v>548</v>
      </c>
      <c r="G1219" t="s">
        <v>2474</v>
      </c>
      <c r="H1219" t="s">
        <v>2475</v>
      </c>
      <c r="I1219" t="s">
        <v>381</v>
      </c>
      <c r="J1219" s="3" t="s">
        <v>2751</v>
      </c>
      <c r="K1219" t="s">
        <v>2752</v>
      </c>
      <c r="L1219" s="9">
        <v>1</v>
      </c>
      <c r="M1219" s="9">
        <v>0</v>
      </c>
      <c r="N1219">
        <v>1</v>
      </c>
      <c r="O1219" t="s">
        <v>2753</v>
      </c>
      <c r="P1219">
        <v>26</v>
      </c>
      <c r="Q1219">
        <f>QtyRemaining*EstMfgMin/60</f>
        <v>0.43333333333333335</v>
      </c>
      <c r="U1219" t="str">
        <f t="shared" ref="U1219:U1282" si="40">VLOOKUP(A1219,Calendar,13,FALSE)</f>
        <v>2025-12</v>
      </c>
      <c r="V1219" s="11">
        <f t="shared" ref="V1219:V1282" si="41">VLOOKUP(A1219,Calendar,14,FALSE)</f>
        <v>52</v>
      </c>
    </row>
    <row r="1220" spans="1:22" x14ac:dyDescent="0.25">
      <c r="A1220" s="2">
        <v>46014</v>
      </c>
      <c r="B1220" s="2">
        <v>45932</v>
      </c>
      <c r="C1220" t="s">
        <v>876</v>
      </c>
      <c r="D1220">
        <v>52</v>
      </c>
      <c r="E1220" t="s">
        <v>2473</v>
      </c>
      <c r="F1220" t="s">
        <v>548</v>
      </c>
      <c r="G1220" t="s">
        <v>2474</v>
      </c>
      <c r="H1220" t="s">
        <v>2475</v>
      </c>
      <c r="I1220" t="s">
        <v>381</v>
      </c>
      <c r="J1220" s="3" t="s">
        <v>2754</v>
      </c>
      <c r="K1220" t="s">
        <v>2752</v>
      </c>
      <c r="L1220" s="9">
        <v>1</v>
      </c>
      <c r="M1220" s="9">
        <v>0</v>
      </c>
      <c r="N1220">
        <v>1</v>
      </c>
      <c r="O1220" t="s">
        <v>2753</v>
      </c>
      <c r="P1220">
        <v>26</v>
      </c>
      <c r="Q1220">
        <f>QtyRemaining*EstMfgMin/60</f>
        <v>0.43333333333333335</v>
      </c>
      <c r="U1220" t="str">
        <f t="shared" si="40"/>
        <v>2025-12</v>
      </c>
      <c r="V1220" s="11">
        <f t="shared" si="41"/>
        <v>52</v>
      </c>
    </row>
    <row r="1221" spans="1:22" x14ac:dyDescent="0.25">
      <c r="A1221" s="2">
        <v>46014</v>
      </c>
      <c r="B1221" s="2">
        <v>45932</v>
      </c>
      <c r="C1221" t="s">
        <v>876</v>
      </c>
      <c r="D1221">
        <v>52</v>
      </c>
      <c r="E1221" t="s">
        <v>2473</v>
      </c>
      <c r="F1221" t="s">
        <v>548</v>
      </c>
      <c r="G1221" t="s">
        <v>2474</v>
      </c>
      <c r="H1221" t="s">
        <v>2475</v>
      </c>
      <c r="I1221" t="s">
        <v>381</v>
      </c>
      <c r="J1221" s="3" t="s">
        <v>2754</v>
      </c>
      <c r="K1221" t="s">
        <v>2752</v>
      </c>
      <c r="L1221" s="9">
        <v>6</v>
      </c>
      <c r="M1221" s="9">
        <v>0</v>
      </c>
      <c r="N1221">
        <v>6</v>
      </c>
      <c r="O1221" t="s">
        <v>2753</v>
      </c>
      <c r="P1221">
        <v>26</v>
      </c>
      <c r="Q1221">
        <f>QtyRemaining*EstMfgMin/60</f>
        <v>2.6</v>
      </c>
      <c r="U1221" t="str">
        <f t="shared" si="40"/>
        <v>2025-12</v>
      </c>
      <c r="V1221" s="11">
        <f t="shared" si="41"/>
        <v>52</v>
      </c>
    </row>
    <row r="1222" spans="1:22" x14ac:dyDescent="0.25">
      <c r="A1222" s="2">
        <v>46014</v>
      </c>
      <c r="B1222" s="2">
        <v>45932</v>
      </c>
      <c r="C1222" t="s">
        <v>876</v>
      </c>
      <c r="D1222">
        <v>52</v>
      </c>
      <c r="E1222" t="s">
        <v>2473</v>
      </c>
      <c r="F1222" t="s">
        <v>548</v>
      </c>
      <c r="G1222" t="s">
        <v>2474</v>
      </c>
      <c r="H1222" t="s">
        <v>2475</v>
      </c>
      <c r="I1222" t="s">
        <v>381</v>
      </c>
      <c r="J1222" s="3" t="s">
        <v>2755</v>
      </c>
      <c r="K1222" t="s">
        <v>2756</v>
      </c>
      <c r="L1222" s="9">
        <v>1</v>
      </c>
      <c r="M1222" s="9">
        <v>0</v>
      </c>
      <c r="N1222">
        <v>1</v>
      </c>
      <c r="O1222" t="s">
        <v>2753</v>
      </c>
      <c r="P1222">
        <v>27</v>
      </c>
      <c r="Q1222">
        <f>QtyRemaining*EstMfgMin/60</f>
        <v>0.45</v>
      </c>
      <c r="U1222" t="str">
        <f t="shared" si="40"/>
        <v>2025-12</v>
      </c>
      <c r="V1222" s="11">
        <f t="shared" si="41"/>
        <v>52</v>
      </c>
    </row>
    <row r="1223" spans="1:22" x14ac:dyDescent="0.25">
      <c r="A1223" s="2">
        <v>46014</v>
      </c>
      <c r="B1223" s="2">
        <v>45932</v>
      </c>
      <c r="C1223" t="s">
        <v>876</v>
      </c>
      <c r="D1223">
        <v>52</v>
      </c>
      <c r="E1223" t="s">
        <v>2473</v>
      </c>
      <c r="F1223" t="s">
        <v>548</v>
      </c>
      <c r="G1223" t="s">
        <v>2474</v>
      </c>
      <c r="H1223" t="s">
        <v>2475</v>
      </c>
      <c r="I1223" t="s">
        <v>381</v>
      </c>
      <c r="J1223" s="3" t="s">
        <v>2755</v>
      </c>
      <c r="K1223" t="s">
        <v>2756</v>
      </c>
      <c r="L1223" s="9">
        <v>6</v>
      </c>
      <c r="M1223" s="9">
        <v>0</v>
      </c>
      <c r="N1223">
        <v>6</v>
      </c>
      <c r="O1223" t="s">
        <v>2753</v>
      </c>
      <c r="P1223">
        <v>27</v>
      </c>
      <c r="Q1223">
        <f>QtyRemaining*EstMfgMin/60</f>
        <v>2.7</v>
      </c>
      <c r="U1223" t="str">
        <f t="shared" si="40"/>
        <v>2025-12</v>
      </c>
      <c r="V1223" s="11">
        <f t="shared" si="41"/>
        <v>52</v>
      </c>
    </row>
    <row r="1224" spans="1:22" x14ac:dyDescent="0.25">
      <c r="A1224" s="2">
        <v>46014</v>
      </c>
      <c r="B1224" s="2">
        <v>45932</v>
      </c>
      <c r="C1224" t="s">
        <v>876</v>
      </c>
      <c r="D1224">
        <v>52</v>
      </c>
      <c r="E1224" t="s">
        <v>2473</v>
      </c>
      <c r="F1224" t="s">
        <v>548</v>
      </c>
      <c r="G1224" t="s">
        <v>2474</v>
      </c>
      <c r="H1224" t="s">
        <v>2475</v>
      </c>
      <c r="I1224" t="s">
        <v>381</v>
      </c>
      <c r="J1224" s="3" t="s">
        <v>2757</v>
      </c>
      <c r="K1224" t="s">
        <v>2756</v>
      </c>
      <c r="L1224" s="9">
        <v>1</v>
      </c>
      <c r="M1224" s="9">
        <v>0</v>
      </c>
      <c r="N1224">
        <v>1</v>
      </c>
      <c r="O1224" t="s">
        <v>2753</v>
      </c>
      <c r="P1224">
        <v>27</v>
      </c>
      <c r="Q1224">
        <f>QtyRemaining*EstMfgMin/60</f>
        <v>0.45</v>
      </c>
      <c r="U1224" t="str">
        <f t="shared" si="40"/>
        <v>2025-12</v>
      </c>
      <c r="V1224" s="11">
        <f t="shared" si="41"/>
        <v>52</v>
      </c>
    </row>
    <row r="1225" spans="1:22" x14ac:dyDescent="0.25">
      <c r="A1225" s="2">
        <v>46014</v>
      </c>
      <c r="B1225" s="2">
        <v>45932</v>
      </c>
      <c r="C1225" t="s">
        <v>876</v>
      </c>
      <c r="D1225">
        <v>52</v>
      </c>
      <c r="E1225" t="s">
        <v>2473</v>
      </c>
      <c r="F1225" t="s">
        <v>548</v>
      </c>
      <c r="G1225" t="s">
        <v>2474</v>
      </c>
      <c r="H1225" t="s">
        <v>2475</v>
      </c>
      <c r="I1225" t="s">
        <v>381</v>
      </c>
      <c r="J1225" s="3" t="s">
        <v>2757</v>
      </c>
      <c r="K1225" t="s">
        <v>2756</v>
      </c>
      <c r="L1225" s="9">
        <v>6</v>
      </c>
      <c r="M1225" s="9">
        <v>0</v>
      </c>
      <c r="N1225">
        <v>6</v>
      </c>
      <c r="O1225" t="s">
        <v>2753</v>
      </c>
      <c r="P1225">
        <v>27</v>
      </c>
      <c r="Q1225">
        <f>QtyRemaining*EstMfgMin/60</f>
        <v>2.7</v>
      </c>
      <c r="U1225" t="str">
        <f t="shared" si="40"/>
        <v>2025-12</v>
      </c>
      <c r="V1225" s="11">
        <f t="shared" si="41"/>
        <v>52</v>
      </c>
    </row>
    <row r="1226" spans="1:22" x14ac:dyDescent="0.25">
      <c r="A1226" s="2">
        <v>46014</v>
      </c>
      <c r="B1226" s="2">
        <v>45933</v>
      </c>
      <c r="C1226" t="s">
        <v>556</v>
      </c>
      <c r="D1226">
        <v>52</v>
      </c>
      <c r="E1226" t="s">
        <v>1824</v>
      </c>
      <c r="F1226" t="s">
        <v>531</v>
      </c>
      <c r="G1226" t="s">
        <v>943</v>
      </c>
      <c r="H1226" t="s">
        <v>1825</v>
      </c>
      <c r="I1226" t="s">
        <v>534</v>
      </c>
      <c r="J1226" s="3" t="s">
        <v>2758</v>
      </c>
      <c r="K1226" t="s">
        <v>2759</v>
      </c>
      <c r="L1226" s="9">
        <v>25</v>
      </c>
      <c r="M1226" s="9">
        <v>0</v>
      </c>
      <c r="N1226">
        <v>25</v>
      </c>
      <c r="O1226" t="s">
        <v>977</v>
      </c>
      <c r="P1226">
        <v>9</v>
      </c>
      <c r="Q1226">
        <f>QtyRemaining*EstMfgMin/60</f>
        <v>3.75</v>
      </c>
      <c r="U1226" t="str">
        <f t="shared" si="40"/>
        <v>2025-12</v>
      </c>
      <c r="V1226" s="11">
        <f t="shared" si="41"/>
        <v>52</v>
      </c>
    </row>
    <row r="1227" spans="1:22" x14ac:dyDescent="0.25">
      <c r="A1227" s="2">
        <v>46015</v>
      </c>
      <c r="B1227" s="2">
        <v>45428</v>
      </c>
      <c r="C1227" t="s">
        <v>546</v>
      </c>
      <c r="D1227">
        <v>52</v>
      </c>
      <c r="E1227" t="s">
        <v>2760</v>
      </c>
      <c r="F1227" t="s">
        <v>548</v>
      </c>
      <c r="G1227" t="s">
        <v>1090</v>
      </c>
      <c r="H1227" t="s">
        <v>2761</v>
      </c>
      <c r="I1227" t="s">
        <v>381</v>
      </c>
      <c r="J1227" s="3" t="s">
        <v>2762</v>
      </c>
      <c r="K1227" t="s">
        <v>2763</v>
      </c>
      <c r="L1227" s="9">
        <v>461</v>
      </c>
      <c r="M1227" s="9">
        <v>0</v>
      </c>
      <c r="N1227">
        <v>461</v>
      </c>
      <c r="O1227" t="s">
        <v>2764</v>
      </c>
      <c r="P1227">
        <v>267</v>
      </c>
      <c r="Q1227">
        <f>QtyRemaining*EstMfgMin/60</f>
        <v>2051.4499999999998</v>
      </c>
      <c r="S1227" t="s">
        <v>2765</v>
      </c>
      <c r="U1227" t="str">
        <f t="shared" si="40"/>
        <v>2025-12</v>
      </c>
      <c r="V1227" s="11">
        <f t="shared" si="41"/>
        <v>52</v>
      </c>
    </row>
    <row r="1228" spans="1:22" x14ac:dyDescent="0.25">
      <c r="A1228" s="2">
        <v>46015</v>
      </c>
      <c r="B1228" s="2">
        <v>45909</v>
      </c>
      <c r="C1228" t="s">
        <v>556</v>
      </c>
      <c r="D1228">
        <v>52</v>
      </c>
      <c r="E1228" t="s">
        <v>2766</v>
      </c>
      <c r="F1228" t="s">
        <v>531</v>
      </c>
      <c r="G1228" t="s">
        <v>943</v>
      </c>
      <c r="H1228" t="s">
        <v>2767</v>
      </c>
      <c r="I1228" t="s">
        <v>534</v>
      </c>
      <c r="J1228" s="3" t="s">
        <v>2768</v>
      </c>
      <c r="K1228" t="s">
        <v>2769</v>
      </c>
      <c r="L1228" s="9">
        <v>10</v>
      </c>
      <c r="M1228" s="9">
        <v>0</v>
      </c>
      <c r="N1228">
        <v>10</v>
      </c>
      <c r="O1228" t="s">
        <v>947</v>
      </c>
      <c r="P1228">
        <v>0</v>
      </c>
      <c r="Q1228">
        <f>QtyRemaining*EstMfgMin/60</f>
        <v>0</v>
      </c>
      <c r="U1228" t="str">
        <f t="shared" si="40"/>
        <v>2025-12</v>
      </c>
      <c r="V1228" s="11">
        <f t="shared" si="41"/>
        <v>52</v>
      </c>
    </row>
    <row r="1229" spans="1:22" x14ac:dyDescent="0.25">
      <c r="A1229" s="2">
        <v>46016</v>
      </c>
      <c r="B1229" s="2">
        <v>45855</v>
      </c>
      <c r="C1229" t="s">
        <v>948</v>
      </c>
      <c r="D1229">
        <v>52</v>
      </c>
      <c r="E1229" t="s">
        <v>2770</v>
      </c>
      <c r="F1229" t="s">
        <v>548</v>
      </c>
      <c r="G1229" t="s">
        <v>626</v>
      </c>
      <c r="H1229" t="s">
        <v>2771</v>
      </c>
      <c r="I1229" t="s">
        <v>410</v>
      </c>
      <c r="J1229" s="3" t="s">
        <v>1224</v>
      </c>
      <c r="K1229" t="s">
        <v>1225</v>
      </c>
      <c r="L1229" s="9">
        <v>27</v>
      </c>
      <c r="M1229" s="9">
        <v>0</v>
      </c>
      <c r="N1229">
        <v>27</v>
      </c>
      <c r="O1229" t="s">
        <v>1226</v>
      </c>
      <c r="P1229">
        <v>77</v>
      </c>
      <c r="Q1229">
        <f>QtyRemaining*EstMfgMin/60</f>
        <v>34.65</v>
      </c>
      <c r="U1229" t="str">
        <f t="shared" si="40"/>
        <v>2025-12</v>
      </c>
      <c r="V1229" s="11">
        <f t="shared" si="41"/>
        <v>52</v>
      </c>
    </row>
    <row r="1230" spans="1:22" x14ac:dyDescent="0.25">
      <c r="A1230" s="2">
        <v>46016</v>
      </c>
      <c r="B1230" s="2">
        <v>45930</v>
      </c>
      <c r="C1230" t="s">
        <v>1233</v>
      </c>
      <c r="D1230">
        <v>52</v>
      </c>
      <c r="E1230" t="s">
        <v>2772</v>
      </c>
      <c r="F1230" t="s">
        <v>649</v>
      </c>
      <c r="G1230" t="s">
        <v>1235</v>
      </c>
      <c r="H1230" t="s">
        <v>2773</v>
      </c>
      <c r="I1230" t="s">
        <v>544</v>
      </c>
      <c r="J1230" s="3" t="s">
        <v>2774</v>
      </c>
      <c r="K1230" t="s">
        <v>2775</v>
      </c>
      <c r="L1230" s="9">
        <v>10</v>
      </c>
      <c r="M1230" s="9">
        <v>0</v>
      </c>
      <c r="N1230">
        <v>10</v>
      </c>
      <c r="O1230" t="s">
        <v>423</v>
      </c>
      <c r="P1230">
        <v>60</v>
      </c>
      <c r="Q1230">
        <f>QtyRemaining*EstMfgMin/60</f>
        <v>10</v>
      </c>
      <c r="U1230" t="str">
        <f t="shared" si="40"/>
        <v>2025-12</v>
      </c>
      <c r="V1230" s="11">
        <f t="shared" si="41"/>
        <v>52</v>
      </c>
    </row>
    <row r="1231" spans="1:22" x14ac:dyDescent="0.25">
      <c r="A1231" s="2">
        <v>46017</v>
      </c>
      <c r="B1231" s="2">
        <v>45754</v>
      </c>
      <c r="C1231" t="s">
        <v>541</v>
      </c>
      <c r="D1231">
        <v>52</v>
      </c>
      <c r="E1231" t="s">
        <v>1781</v>
      </c>
      <c r="F1231" t="s">
        <v>531</v>
      </c>
      <c r="G1231" t="s">
        <v>900</v>
      </c>
      <c r="H1231" t="s">
        <v>1782</v>
      </c>
      <c r="I1231" t="s">
        <v>381</v>
      </c>
      <c r="J1231" s="3" t="s">
        <v>2776</v>
      </c>
      <c r="K1231" t="s">
        <v>2777</v>
      </c>
      <c r="L1231" s="9">
        <v>10</v>
      </c>
      <c r="M1231" s="9">
        <v>0</v>
      </c>
      <c r="N1231">
        <v>10</v>
      </c>
      <c r="O1231" t="s">
        <v>435</v>
      </c>
      <c r="P1231">
        <v>0</v>
      </c>
      <c r="Q1231">
        <f>QtyRemaining*EstMfgMin/60</f>
        <v>0</v>
      </c>
      <c r="U1231" t="str">
        <f t="shared" si="40"/>
        <v>2025-12</v>
      </c>
      <c r="V1231" s="11">
        <f t="shared" si="41"/>
        <v>52</v>
      </c>
    </row>
    <row r="1232" spans="1:22" x14ac:dyDescent="0.25">
      <c r="A1232" s="2">
        <v>46017</v>
      </c>
      <c r="B1232" s="2">
        <v>45818</v>
      </c>
      <c r="C1232" t="s">
        <v>989</v>
      </c>
      <c r="D1232">
        <v>52</v>
      </c>
      <c r="E1232" t="s">
        <v>2778</v>
      </c>
      <c r="F1232" t="s">
        <v>548</v>
      </c>
      <c r="G1232" t="s">
        <v>991</v>
      </c>
      <c r="H1232" t="s">
        <v>2779</v>
      </c>
      <c r="I1232" t="s">
        <v>352</v>
      </c>
      <c r="J1232" s="3" t="s">
        <v>2780</v>
      </c>
      <c r="K1232" t="s">
        <v>2781</v>
      </c>
      <c r="L1232" s="9">
        <v>5</v>
      </c>
      <c r="M1232" s="9">
        <v>0</v>
      </c>
      <c r="N1232">
        <v>5</v>
      </c>
      <c r="P1232">
        <v>0</v>
      </c>
      <c r="Q1232">
        <f>QtyRemaining*EstMfgMin/60</f>
        <v>0</v>
      </c>
      <c r="U1232" t="str">
        <f t="shared" si="40"/>
        <v>2025-12</v>
      </c>
      <c r="V1232" s="11">
        <f t="shared" si="41"/>
        <v>52</v>
      </c>
    </row>
    <row r="1233" spans="1:22" x14ac:dyDescent="0.25">
      <c r="A1233" s="2">
        <v>46017</v>
      </c>
      <c r="B1233" s="2">
        <v>45889</v>
      </c>
      <c r="C1233" t="s">
        <v>863</v>
      </c>
      <c r="D1233">
        <v>52</v>
      </c>
      <c r="E1233" t="s">
        <v>2635</v>
      </c>
      <c r="F1233" t="s">
        <v>531</v>
      </c>
      <c r="G1233" t="s">
        <v>865</v>
      </c>
      <c r="H1233" t="s">
        <v>2636</v>
      </c>
      <c r="I1233" t="s">
        <v>534</v>
      </c>
      <c r="J1233" s="3" t="s">
        <v>2109</v>
      </c>
      <c r="K1233" t="s">
        <v>2110</v>
      </c>
      <c r="L1233" s="9">
        <v>2</v>
      </c>
      <c r="M1233" s="9">
        <v>0</v>
      </c>
      <c r="N1233">
        <v>2</v>
      </c>
      <c r="O1233" t="s">
        <v>415</v>
      </c>
      <c r="P1233">
        <v>14</v>
      </c>
      <c r="Q1233">
        <f>QtyRemaining*EstMfgMin/60</f>
        <v>0.46666666666666667</v>
      </c>
      <c r="U1233" t="str">
        <f t="shared" si="40"/>
        <v>2025-12</v>
      </c>
      <c r="V1233" s="11">
        <f t="shared" si="41"/>
        <v>52</v>
      </c>
    </row>
    <row r="1234" spans="1:22" x14ac:dyDescent="0.25">
      <c r="A1234" s="2">
        <v>46017</v>
      </c>
      <c r="B1234" s="2">
        <v>45889</v>
      </c>
      <c r="C1234" t="s">
        <v>863</v>
      </c>
      <c r="D1234">
        <v>52</v>
      </c>
      <c r="E1234" t="s">
        <v>2635</v>
      </c>
      <c r="F1234" t="s">
        <v>531</v>
      </c>
      <c r="G1234" t="s">
        <v>865</v>
      </c>
      <c r="H1234" t="s">
        <v>2636</v>
      </c>
      <c r="I1234" t="s">
        <v>534</v>
      </c>
      <c r="J1234" s="3" t="s">
        <v>2109</v>
      </c>
      <c r="K1234" t="s">
        <v>2110</v>
      </c>
      <c r="L1234" s="9">
        <v>2</v>
      </c>
      <c r="M1234" s="9">
        <v>0</v>
      </c>
      <c r="N1234">
        <v>2</v>
      </c>
      <c r="O1234" t="s">
        <v>415</v>
      </c>
      <c r="P1234">
        <v>14</v>
      </c>
      <c r="Q1234">
        <f>QtyRemaining*EstMfgMin/60</f>
        <v>0.46666666666666667</v>
      </c>
      <c r="U1234" t="str">
        <f t="shared" si="40"/>
        <v>2025-12</v>
      </c>
      <c r="V1234" s="11">
        <f t="shared" si="41"/>
        <v>52</v>
      </c>
    </row>
    <row r="1235" spans="1:22" x14ac:dyDescent="0.25">
      <c r="A1235" s="2">
        <v>46018</v>
      </c>
      <c r="B1235" s="2">
        <v>45754</v>
      </c>
      <c r="C1235" t="s">
        <v>541</v>
      </c>
      <c r="D1235">
        <v>52</v>
      </c>
      <c r="E1235" t="s">
        <v>1781</v>
      </c>
      <c r="F1235" t="s">
        <v>531</v>
      </c>
      <c r="G1235" t="s">
        <v>900</v>
      </c>
      <c r="H1235" t="s">
        <v>1782</v>
      </c>
      <c r="I1235" t="s">
        <v>381</v>
      </c>
      <c r="J1235" s="3" t="s">
        <v>2782</v>
      </c>
      <c r="K1235" t="s">
        <v>2777</v>
      </c>
      <c r="L1235" s="9">
        <v>10</v>
      </c>
      <c r="M1235" s="9">
        <v>0</v>
      </c>
      <c r="N1235">
        <v>10</v>
      </c>
      <c r="O1235" t="s">
        <v>435</v>
      </c>
      <c r="P1235">
        <v>0</v>
      </c>
      <c r="Q1235">
        <f>QtyRemaining*EstMfgMin/60</f>
        <v>0</v>
      </c>
      <c r="U1235" t="str">
        <f t="shared" si="40"/>
        <v>2025-12</v>
      </c>
      <c r="V1235" s="11">
        <f t="shared" si="41"/>
        <v>52</v>
      </c>
    </row>
    <row r="1236" spans="1:22" x14ac:dyDescent="0.25">
      <c r="A1236" s="2">
        <v>46020</v>
      </c>
      <c r="B1236" s="2">
        <v>45636</v>
      </c>
      <c r="C1236" t="s">
        <v>2783</v>
      </c>
      <c r="D1236">
        <v>53</v>
      </c>
      <c r="E1236" t="s">
        <v>2784</v>
      </c>
      <c r="F1236" t="s">
        <v>548</v>
      </c>
      <c r="G1236" t="s">
        <v>2665</v>
      </c>
      <c r="H1236" t="s">
        <v>2785</v>
      </c>
      <c r="I1236" t="s">
        <v>427</v>
      </c>
      <c r="J1236" s="3" t="s">
        <v>2786</v>
      </c>
      <c r="K1236" t="s">
        <v>2787</v>
      </c>
      <c r="L1236" s="9">
        <v>6</v>
      </c>
      <c r="M1236" s="9">
        <v>0</v>
      </c>
      <c r="N1236">
        <v>6</v>
      </c>
      <c r="O1236" t="s">
        <v>407</v>
      </c>
      <c r="P1236">
        <v>26</v>
      </c>
      <c r="Q1236">
        <f>QtyRemaining*EstMfgMin/60</f>
        <v>2.6</v>
      </c>
      <c r="R1236" t="s">
        <v>430</v>
      </c>
      <c r="U1236" t="str">
        <f t="shared" si="40"/>
        <v>2025-12</v>
      </c>
      <c r="V1236" s="11">
        <f t="shared" si="41"/>
        <v>53</v>
      </c>
    </row>
    <row r="1237" spans="1:22" x14ac:dyDescent="0.25">
      <c r="A1237" s="2">
        <v>46020</v>
      </c>
      <c r="B1237" s="2">
        <v>45826</v>
      </c>
      <c r="C1237" t="s">
        <v>556</v>
      </c>
      <c r="D1237">
        <v>53</v>
      </c>
      <c r="E1237" t="s">
        <v>2788</v>
      </c>
      <c r="F1237" t="s">
        <v>531</v>
      </c>
      <c r="G1237" t="s">
        <v>943</v>
      </c>
      <c r="H1237" t="s">
        <v>2789</v>
      </c>
      <c r="I1237" t="s">
        <v>534</v>
      </c>
      <c r="J1237" s="3" t="s">
        <v>2790</v>
      </c>
      <c r="K1237" t="s">
        <v>2791</v>
      </c>
      <c r="L1237" s="9">
        <v>75</v>
      </c>
      <c r="M1237" s="9">
        <v>0</v>
      </c>
      <c r="N1237">
        <v>75</v>
      </c>
      <c r="O1237" t="s">
        <v>407</v>
      </c>
      <c r="P1237">
        <v>7</v>
      </c>
      <c r="Q1237">
        <f>QtyRemaining*EstMfgMin/60</f>
        <v>8.75</v>
      </c>
      <c r="U1237" t="str">
        <f t="shared" si="40"/>
        <v>2025-12</v>
      </c>
      <c r="V1237" s="11">
        <f t="shared" si="41"/>
        <v>53</v>
      </c>
    </row>
    <row r="1238" spans="1:22" x14ac:dyDescent="0.25">
      <c r="A1238" s="2">
        <v>46020</v>
      </c>
      <c r="B1238" s="2">
        <v>45839</v>
      </c>
      <c r="C1238" t="s">
        <v>948</v>
      </c>
      <c r="D1238">
        <v>53</v>
      </c>
      <c r="E1238" t="s">
        <v>2792</v>
      </c>
      <c r="F1238" t="s">
        <v>548</v>
      </c>
      <c r="G1238" t="s">
        <v>626</v>
      </c>
      <c r="H1238" t="s">
        <v>2793</v>
      </c>
      <c r="I1238" t="s">
        <v>427</v>
      </c>
      <c r="J1238" s="3" t="s">
        <v>2794</v>
      </c>
      <c r="K1238" t="s">
        <v>2274</v>
      </c>
      <c r="L1238" s="9">
        <v>26</v>
      </c>
      <c r="M1238" s="9">
        <v>0</v>
      </c>
      <c r="N1238">
        <v>26</v>
      </c>
      <c r="O1238" t="s">
        <v>1094</v>
      </c>
      <c r="P1238">
        <v>38</v>
      </c>
      <c r="Q1238">
        <f>QtyRemaining*EstMfgMin/60</f>
        <v>16.466666666666665</v>
      </c>
      <c r="U1238" t="str">
        <f t="shared" si="40"/>
        <v>2025-12</v>
      </c>
      <c r="V1238" s="11">
        <f t="shared" si="41"/>
        <v>53</v>
      </c>
    </row>
    <row r="1239" spans="1:22" x14ac:dyDescent="0.25">
      <c r="A1239" s="2">
        <v>46020</v>
      </c>
      <c r="B1239" s="2">
        <v>45841</v>
      </c>
      <c r="C1239" t="s">
        <v>1233</v>
      </c>
      <c r="D1239">
        <v>53</v>
      </c>
      <c r="E1239" t="s">
        <v>2795</v>
      </c>
      <c r="F1239" t="s">
        <v>531</v>
      </c>
      <c r="G1239" t="s">
        <v>1754</v>
      </c>
      <c r="H1239" t="s">
        <v>2796</v>
      </c>
      <c r="I1239" t="s">
        <v>381</v>
      </c>
      <c r="J1239" s="3" t="s">
        <v>2797</v>
      </c>
      <c r="K1239" t="s">
        <v>2798</v>
      </c>
      <c r="L1239" s="9">
        <v>1</v>
      </c>
      <c r="M1239" s="9">
        <v>0</v>
      </c>
      <c r="N1239">
        <v>1</v>
      </c>
      <c r="O1239" t="s">
        <v>2799</v>
      </c>
      <c r="P1239">
        <v>140</v>
      </c>
      <c r="Q1239">
        <f>QtyRemaining*EstMfgMin/60</f>
        <v>2.3333333333333335</v>
      </c>
      <c r="U1239" t="str">
        <f t="shared" si="40"/>
        <v>2025-12</v>
      </c>
      <c r="V1239" s="11">
        <f t="shared" si="41"/>
        <v>53</v>
      </c>
    </row>
    <row r="1240" spans="1:22" x14ac:dyDescent="0.25">
      <c r="A1240" s="2">
        <v>46020</v>
      </c>
      <c r="B1240" s="2">
        <v>45841</v>
      </c>
      <c r="C1240" t="s">
        <v>1233</v>
      </c>
      <c r="D1240">
        <v>53</v>
      </c>
      <c r="E1240" t="s">
        <v>2795</v>
      </c>
      <c r="F1240" t="s">
        <v>531</v>
      </c>
      <c r="G1240" t="s">
        <v>1754</v>
      </c>
      <c r="H1240" t="s">
        <v>2796</v>
      </c>
      <c r="I1240" t="s">
        <v>381</v>
      </c>
      <c r="J1240" s="3" t="s">
        <v>2800</v>
      </c>
      <c r="K1240" t="s">
        <v>2798</v>
      </c>
      <c r="L1240" s="9">
        <v>1</v>
      </c>
      <c r="M1240" s="9">
        <v>0</v>
      </c>
      <c r="N1240">
        <v>1</v>
      </c>
      <c r="O1240" t="s">
        <v>2799</v>
      </c>
      <c r="P1240">
        <v>140</v>
      </c>
      <c r="Q1240">
        <f>QtyRemaining*EstMfgMin/60</f>
        <v>2.3333333333333335</v>
      </c>
      <c r="U1240" t="str">
        <f t="shared" si="40"/>
        <v>2025-12</v>
      </c>
      <c r="V1240" s="11">
        <f t="shared" si="41"/>
        <v>53</v>
      </c>
    </row>
    <row r="1241" spans="1:22" x14ac:dyDescent="0.25">
      <c r="A1241" s="2">
        <v>46020</v>
      </c>
      <c r="B1241" s="2">
        <v>45910</v>
      </c>
      <c r="C1241" t="s">
        <v>653</v>
      </c>
      <c r="D1241">
        <v>53</v>
      </c>
      <c r="E1241" t="s">
        <v>2801</v>
      </c>
      <c r="F1241" t="s">
        <v>531</v>
      </c>
      <c r="G1241" t="s">
        <v>655</v>
      </c>
      <c r="H1241" t="s">
        <v>2802</v>
      </c>
      <c r="I1241" t="s">
        <v>534</v>
      </c>
      <c r="J1241" s="3" t="s">
        <v>2803</v>
      </c>
      <c r="K1241" t="s">
        <v>2804</v>
      </c>
      <c r="L1241" s="9">
        <v>500</v>
      </c>
      <c r="M1241" s="9">
        <v>0</v>
      </c>
      <c r="N1241">
        <v>500</v>
      </c>
      <c r="O1241" t="s">
        <v>402</v>
      </c>
      <c r="P1241">
        <v>5</v>
      </c>
      <c r="Q1241">
        <f>QtyRemaining*EstMfgMin/60</f>
        <v>41.666666666666664</v>
      </c>
      <c r="U1241" t="str">
        <f t="shared" si="40"/>
        <v>2025-12</v>
      </c>
      <c r="V1241" s="11">
        <f t="shared" si="41"/>
        <v>53</v>
      </c>
    </row>
    <row r="1242" spans="1:22" x14ac:dyDescent="0.25">
      <c r="A1242" s="2">
        <v>46020</v>
      </c>
      <c r="B1242" s="2">
        <v>45925</v>
      </c>
      <c r="C1242" t="s">
        <v>863</v>
      </c>
      <c r="D1242">
        <v>53</v>
      </c>
      <c r="E1242" t="s">
        <v>2719</v>
      </c>
      <c r="F1242" t="s">
        <v>531</v>
      </c>
      <c r="G1242" t="s">
        <v>865</v>
      </c>
      <c r="H1242" t="s">
        <v>2720</v>
      </c>
      <c r="I1242" t="s">
        <v>534</v>
      </c>
      <c r="J1242" s="3" t="s">
        <v>2805</v>
      </c>
      <c r="K1242" t="s">
        <v>2806</v>
      </c>
      <c r="L1242" s="9">
        <v>2</v>
      </c>
      <c r="M1242" s="9">
        <v>0</v>
      </c>
      <c r="N1242">
        <v>2</v>
      </c>
      <c r="O1242" t="s">
        <v>423</v>
      </c>
      <c r="P1242">
        <v>30</v>
      </c>
      <c r="Q1242">
        <f>QtyRemaining*EstMfgMin/60</f>
        <v>1</v>
      </c>
      <c r="U1242" t="str">
        <f t="shared" si="40"/>
        <v>2025-12</v>
      </c>
      <c r="V1242" s="11">
        <f t="shared" si="41"/>
        <v>53</v>
      </c>
    </row>
    <row r="1243" spans="1:22" x14ac:dyDescent="0.25">
      <c r="A1243" s="2">
        <v>46021</v>
      </c>
      <c r="B1243" s="2">
        <v>45350</v>
      </c>
      <c r="C1243" t="s">
        <v>876</v>
      </c>
      <c r="D1243">
        <v>53</v>
      </c>
      <c r="E1243" t="s">
        <v>2807</v>
      </c>
      <c r="F1243" t="s">
        <v>548</v>
      </c>
      <c r="G1243" t="s">
        <v>973</v>
      </c>
      <c r="H1243" t="s">
        <v>2808</v>
      </c>
      <c r="I1243" t="s">
        <v>410</v>
      </c>
      <c r="J1243" s="3" t="s">
        <v>2809</v>
      </c>
      <c r="K1243" t="s">
        <v>2810</v>
      </c>
      <c r="L1243" s="9">
        <v>42</v>
      </c>
      <c r="M1243" s="9">
        <v>0</v>
      </c>
      <c r="N1243">
        <v>42</v>
      </c>
      <c r="O1243" t="s">
        <v>2673</v>
      </c>
      <c r="P1243">
        <v>465</v>
      </c>
      <c r="Q1243">
        <f>QtyRemaining*EstMfgMin/60</f>
        <v>325.5</v>
      </c>
      <c r="U1243" t="str">
        <f t="shared" si="40"/>
        <v>2025-12</v>
      </c>
      <c r="V1243" s="11">
        <f t="shared" si="41"/>
        <v>53</v>
      </c>
    </row>
    <row r="1244" spans="1:22" x14ac:dyDescent="0.25">
      <c r="A1244" s="2">
        <v>46021</v>
      </c>
      <c r="B1244" s="2">
        <v>45350</v>
      </c>
      <c r="C1244" t="s">
        <v>876</v>
      </c>
      <c r="D1244">
        <v>53</v>
      </c>
      <c r="E1244" t="s">
        <v>2807</v>
      </c>
      <c r="F1244" t="s">
        <v>548</v>
      </c>
      <c r="G1244" t="s">
        <v>973</v>
      </c>
      <c r="H1244" t="s">
        <v>2808</v>
      </c>
      <c r="I1244" t="s">
        <v>553</v>
      </c>
      <c r="J1244" s="3" t="s">
        <v>897</v>
      </c>
      <c r="K1244" t="s">
        <v>1052</v>
      </c>
      <c r="L1244" s="9">
        <v>1</v>
      </c>
      <c r="M1244" s="9">
        <v>0</v>
      </c>
      <c r="N1244">
        <v>1</v>
      </c>
      <c r="P1244">
        <v>0</v>
      </c>
      <c r="Q1244">
        <f>QtyRemaining*EstMfgMin/60</f>
        <v>0</v>
      </c>
      <c r="U1244" t="str">
        <f t="shared" si="40"/>
        <v>2025-12</v>
      </c>
      <c r="V1244" s="11">
        <f t="shared" si="41"/>
        <v>53</v>
      </c>
    </row>
    <row r="1245" spans="1:22" x14ac:dyDescent="0.25">
      <c r="A1245" s="2">
        <v>46021</v>
      </c>
      <c r="B1245" s="2">
        <v>45636</v>
      </c>
      <c r="C1245" t="s">
        <v>2783</v>
      </c>
      <c r="D1245">
        <v>53</v>
      </c>
      <c r="E1245" t="s">
        <v>2811</v>
      </c>
      <c r="F1245" t="s">
        <v>548</v>
      </c>
      <c r="G1245" t="s">
        <v>2665</v>
      </c>
      <c r="H1245" t="s">
        <v>2812</v>
      </c>
      <c r="I1245" t="s">
        <v>427</v>
      </c>
      <c r="J1245" s="3" t="s">
        <v>2813</v>
      </c>
      <c r="K1245" t="s">
        <v>2814</v>
      </c>
      <c r="L1245" s="9">
        <v>6</v>
      </c>
      <c r="M1245" s="9">
        <v>0</v>
      </c>
      <c r="N1245">
        <v>6</v>
      </c>
      <c r="O1245" t="s">
        <v>415</v>
      </c>
      <c r="P1245">
        <v>18</v>
      </c>
      <c r="Q1245">
        <f>QtyRemaining*EstMfgMin/60</f>
        <v>1.8</v>
      </c>
      <c r="R1245" t="s">
        <v>430</v>
      </c>
      <c r="U1245" t="str">
        <f t="shared" si="40"/>
        <v>2025-12</v>
      </c>
      <c r="V1245" s="11">
        <f t="shared" si="41"/>
        <v>53</v>
      </c>
    </row>
    <row r="1246" spans="1:22" x14ac:dyDescent="0.25">
      <c r="A1246" s="2">
        <v>46021</v>
      </c>
      <c r="B1246" s="2">
        <v>45636</v>
      </c>
      <c r="C1246" t="s">
        <v>2783</v>
      </c>
      <c r="D1246">
        <v>53</v>
      </c>
      <c r="E1246" t="s">
        <v>2815</v>
      </c>
      <c r="F1246" t="s">
        <v>548</v>
      </c>
      <c r="G1246" t="s">
        <v>2665</v>
      </c>
      <c r="H1246" t="s">
        <v>2816</v>
      </c>
      <c r="I1246" t="s">
        <v>427</v>
      </c>
      <c r="J1246" s="3" t="s">
        <v>2817</v>
      </c>
      <c r="K1246" t="s">
        <v>2818</v>
      </c>
      <c r="L1246" s="9">
        <v>3</v>
      </c>
      <c r="M1246" s="9">
        <v>0</v>
      </c>
      <c r="N1246">
        <v>3</v>
      </c>
      <c r="O1246" t="s">
        <v>850</v>
      </c>
      <c r="P1246">
        <v>22</v>
      </c>
      <c r="Q1246">
        <f>QtyRemaining*EstMfgMin/60</f>
        <v>1.1000000000000001</v>
      </c>
      <c r="R1246" t="s">
        <v>430</v>
      </c>
      <c r="U1246" t="str">
        <f t="shared" si="40"/>
        <v>2025-12</v>
      </c>
      <c r="V1246" s="11">
        <f t="shared" si="41"/>
        <v>53</v>
      </c>
    </row>
    <row r="1247" spans="1:22" x14ac:dyDescent="0.25">
      <c r="A1247" s="2">
        <v>46021</v>
      </c>
      <c r="B1247" s="2">
        <v>45636</v>
      </c>
      <c r="C1247" t="s">
        <v>2783</v>
      </c>
      <c r="D1247">
        <v>53</v>
      </c>
      <c r="E1247" t="s">
        <v>2815</v>
      </c>
      <c r="F1247" t="s">
        <v>548</v>
      </c>
      <c r="G1247" t="s">
        <v>2665</v>
      </c>
      <c r="H1247" t="s">
        <v>2816</v>
      </c>
      <c r="I1247" t="s">
        <v>427</v>
      </c>
      <c r="J1247" s="3" t="s">
        <v>2819</v>
      </c>
      <c r="K1247" t="s">
        <v>2820</v>
      </c>
      <c r="L1247" s="9">
        <v>9</v>
      </c>
      <c r="M1247" s="9">
        <v>0</v>
      </c>
      <c r="N1247">
        <v>9</v>
      </c>
      <c r="P1247">
        <v>0</v>
      </c>
      <c r="Q1247">
        <f>QtyRemaining*EstMfgMin/60</f>
        <v>0</v>
      </c>
      <c r="U1247" t="str">
        <f t="shared" si="40"/>
        <v>2025-12</v>
      </c>
      <c r="V1247" s="11">
        <f t="shared" si="41"/>
        <v>53</v>
      </c>
    </row>
    <row r="1248" spans="1:22" x14ac:dyDescent="0.25">
      <c r="A1248" s="2">
        <v>46021</v>
      </c>
      <c r="B1248" s="2">
        <v>45701</v>
      </c>
      <c r="C1248" t="s">
        <v>876</v>
      </c>
      <c r="D1248">
        <v>53</v>
      </c>
      <c r="E1248" t="s">
        <v>2821</v>
      </c>
      <c r="F1248" t="s">
        <v>548</v>
      </c>
      <c r="G1248" t="s">
        <v>973</v>
      </c>
      <c r="H1248" t="s">
        <v>2822</v>
      </c>
      <c r="I1248" t="s">
        <v>381</v>
      </c>
      <c r="J1248" s="3" t="s">
        <v>2823</v>
      </c>
      <c r="K1248" t="s">
        <v>2824</v>
      </c>
      <c r="L1248" s="9">
        <v>40</v>
      </c>
      <c r="M1248" s="9">
        <v>0</v>
      </c>
      <c r="N1248">
        <v>40</v>
      </c>
      <c r="O1248" t="s">
        <v>2825</v>
      </c>
      <c r="P1248">
        <v>105</v>
      </c>
      <c r="Q1248">
        <f>QtyRemaining*EstMfgMin/60</f>
        <v>70</v>
      </c>
      <c r="U1248" t="str">
        <f t="shared" si="40"/>
        <v>2025-12</v>
      </c>
      <c r="V1248" s="11">
        <f t="shared" si="41"/>
        <v>53</v>
      </c>
    </row>
    <row r="1249" spans="1:22" x14ac:dyDescent="0.25">
      <c r="A1249" s="2">
        <v>46021</v>
      </c>
      <c r="B1249" s="2">
        <v>45754</v>
      </c>
      <c r="C1249" t="s">
        <v>541</v>
      </c>
      <c r="D1249">
        <v>53</v>
      </c>
      <c r="E1249" t="s">
        <v>1781</v>
      </c>
      <c r="F1249" t="s">
        <v>531</v>
      </c>
      <c r="G1249" t="s">
        <v>900</v>
      </c>
      <c r="H1249" t="s">
        <v>1782</v>
      </c>
      <c r="I1249" t="s">
        <v>381</v>
      </c>
      <c r="J1249" s="3" t="s">
        <v>2826</v>
      </c>
      <c r="K1249" t="s">
        <v>2827</v>
      </c>
      <c r="L1249" s="9">
        <v>10</v>
      </c>
      <c r="M1249" s="9">
        <v>0</v>
      </c>
      <c r="N1249">
        <v>10</v>
      </c>
      <c r="O1249" t="s">
        <v>850</v>
      </c>
      <c r="P1249">
        <v>0</v>
      </c>
      <c r="Q1249">
        <f>QtyRemaining*EstMfgMin/60</f>
        <v>0</v>
      </c>
      <c r="U1249" t="str">
        <f t="shared" si="40"/>
        <v>2025-12</v>
      </c>
      <c r="V1249" s="11">
        <f t="shared" si="41"/>
        <v>53</v>
      </c>
    </row>
    <row r="1250" spans="1:22" x14ac:dyDescent="0.25">
      <c r="A1250" s="2">
        <v>46021</v>
      </c>
      <c r="B1250" s="2">
        <v>45754</v>
      </c>
      <c r="C1250" t="s">
        <v>541</v>
      </c>
      <c r="D1250">
        <v>53</v>
      </c>
      <c r="E1250" t="s">
        <v>1781</v>
      </c>
      <c r="F1250" t="s">
        <v>531</v>
      </c>
      <c r="G1250" t="s">
        <v>900</v>
      </c>
      <c r="H1250" t="s">
        <v>1782</v>
      </c>
      <c r="I1250" t="s">
        <v>381</v>
      </c>
      <c r="J1250" s="3" t="s">
        <v>2828</v>
      </c>
      <c r="K1250" t="s">
        <v>2829</v>
      </c>
      <c r="L1250" s="9">
        <v>10</v>
      </c>
      <c r="M1250" s="9">
        <v>0</v>
      </c>
      <c r="N1250">
        <v>10</v>
      </c>
      <c r="O1250" t="s">
        <v>850</v>
      </c>
      <c r="P1250">
        <v>0</v>
      </c>
      <c r="Q1250">
        <f>QtyRemaining*EstMfgMin/60</f>
        <v>0</v>
      </c>
      <c r="U1250" t="str">
        <f t="shared" si="40"/>
        <v>2025-12</v>
      </c>
      <c r="V1250" s="11">
        <f t="shared" si="41"/>
        <v>53</v>
      </c>
    </row>
    <row r="1251" spans="1:22" x14ac:dyDescent="0.25">
      <c r="A1251" s="2">
        <v>46021</v>
      </c>
      <c r="B1251" s="2">
        <v>45754</v>
      </c>
      <c r="C1251" t="s">
        <v>541</v>
      </c>
      <c r="D1251">
        <v>53</v>
      </c>
      <c r="E1251" t="s">
        <v>1781</v>
      </c>
      <c r="F1251" t="s">
        <v>531</v>
      </c>
      <c r="G1251" t="s">
        <v>900</v>
      </c>
      <c r="H1251" t="s">
        <v>1782</v>
      </c>
      <c r="I1251" t="s">
        <v>381</v>
      </c>
      <c r="J1251" s="3" t="s">
        <v>2830</v>
      </c>
      <c r="K1251" t="s">
        <v>1116</v>
      </c>
      <c r="L1251" s="9">
        <v>10</v>
      </c>
      <c r="M1251" s="9">
        <v>0</v>
      </c>
      <c r="N1251">
        <v>10</v>
      </c>
      <c r="O1251" t="s">
        <v>423</v>
      </c>
      <c r="P1251">
        <v>0</v>
      </c>
      <c r="Q1251">
        <f>QtyRemaining*EstMfgMin/60</f>
        <v>0</v>
      </c>
      <c r="U1251" t="str">
        <f t="shared" si="40"/>
        <v>2025-12</v>
      </c>
      <c r="V1251" s="11">
        <f t="shared" si="41"/>
        <v>53</v>
      </c>
    </row>
    <row r="1252" spans="1:22" x14ac:dyDescent="0.25">
      <c r="A1252" s="2">
        <v>46021</v>
      </c>
      <c r="B1252" s="2">
        <v>45856</v>
      </c>
      <c r="C1252" t="s">
        <v>948</v>
      </c>
      <c r="D1252">
        <v>53</v>
      </c>
      <c r="E1252" t="s">
        <v>2831</v>
      </c>
      <c r="F1252" t="s">
        <v>548</v>
      </c>
      <c r="G1252" t="s">
        <v>626</v>
      </c>
      <c r="H1252" t="s">
        <v>2832</v>
      </c>
      <c r="I1252" t="s">
        <v>381</v>
      </c>
      <c r="J1252" s="3" t="s">
        <v>2833</v>
      </c>
      <c r="K1252" t="s">
        <v>2834</v>
      </c>
      <c r="L1252" s="9">
        <v>68</v>
      </c>
      <c r="M1252" s="9">
        <v>0</v>
      </c>
      <c r="N1252">
        <v>68</v>
      </c>
      <c r="O1252" t="s">
        <v>1094</v>
      </c>
      <c r="P1252">
        <v>40</v>
      </c>
      <c r="Q1252">
        <f>QtyRemaining*EstMfgMin/60</f>
        <v>45.333333333333336</v>
      </c>
      <c r="U1252" t="str">
        <f t="shared" si="40"/>
        <v>2025-12</v>
      </c>
      <c r="V1252" s="11">
        <f t="shared" si="41"/>
        <v>53</v>
      </c>
    </row>
    <row r="1253" spans="1:22" x14ac:dyDescent="0.25">
      <c r="A1253" s="2">
        <v>46021</v>
      </c>
      <c r="B1253" s="2">
        <v>45890</v>
      </c>
      <c r="C1253" t="s">
        <v>948</v>
      </c>
      <c r="D1253">
        <v>53</v>
      </c>
      <c r="E1253" t="s">
        <v>2835</v>
      </c>
      <c r="F1253" t="s">
        <v>548</v>
      </c>
      <c r="G1253" t="s">
        <v>626</v>
      </c>
      <c r="H1253" t="s">
        <v>2836</v>
      </c>
      <c r="I1253" t="s">
        <v>352</v>
      </c>
      <c r="J1253" s="3" t="s">
        <v>2837</v>
      </c>
      <c r="K1253" t="s">
        <v>2838</v>
      </c>
      <c r="L1253" s="9">
        <v>68</v>
      </c>
      <c r="M1253" s="9">
        <v>0</v>
      </c>
      <c r="N1253">
        <v>68</v>
      </c>
      <c r="O1253" t="s">
        <v>402</v>
      </c>
      <c r="P1253">
        <v>0</v>
      </c>
      <c r="Q1253">
        <f>QtyRemaining*EstMfgMin/60</f>
        <v>0</v>
      </c>
      <c r="U1253" t="str">
        <f t="shared" si="40"/>
        <v>2025-12</v>
      </c>
      <c r="V1253" s="11">
        <f t="shared" si="41"/>
        <v>53</v>
      </c>
    </row>
    <row r="1254" spans="1:22" x14ac:dyDescent="0.25">
      <c r="A1254" s="2">
        <v>46021</v>
      </c>
      <c r="B1254" s="2">
        <v>45930</v>
      </c>
      <c r="C1254" t="s">
        <v>2783</v>
      </c>
      <c r="D1254">
        <v>53</v>
      </c>
      <c r="E1254" t="s">
        <v>2839</v>
      </c>
      <c r="F1254" t="s">
        <v>548</v>
      </c>
      <c r="G1254" t="s">
        <v>2665</v>
      </c>
      <c r="H1254" t="s">
        <v>2840</v>
      </c>
      <c r="I1254" t="s">
        <v>427</v>
      </c>
      <c r="J1254" s="3" t="s">
        <v>2841</v>
      </c>
      <c r="K1254" t="s">
        <v>2842</v>
      </c>
      <c r="L1254" s="9">
        <v>350</v>
      </c>
      <c r="M1254" s="9">
        <v>0</v>
      </c>
      <c r="N1254">
        <v>350</v>
      </c>
      <c r="O1254" t="s">
        <v>435</v>
      </c>
      <c r="P1254">
        <v>15</v>
      </c>
      <c r="Q1254">
        <f>QtyRemaining*EstMfgMin/60</f>
        <v>87.5</v>
      </c>
      <c r="U1254" t="str">
        <f t="shared" si="40"/>
        <v>2025-12</v>
      </c>
      <c r="V1254" s="11">
        <f t="shared" si="41"/>
        <v>53</v>
      </c>
    </row>
    <row r="1255" spans="1:22" x14ac:dyDescent="0.25">
      <c r="A1255" s="2">
        <v>46022</v>
      </c>
      <c r="B1255" s="2">
        <v>45481</v>
      </c>
      <c r="C1255" t="s">
        <v>876</v>
      </c>
      <c r="D1255">
        <v>53</v>
      </c>
      <c r="E1255" t="s">
        <v>2843</v>
      </c>
      <c r="F1255" t="s">
        <v>548</v>
      </c>
      <c r="G1255" t="s">
        <v>2844</v>
      </c>
      <c r="H1255" t="s">
        <v>2845</v>
      </c>
      <c r="I1255" t="s">
        <v>427</v>
      </c>
      <c r="J1255" s="3" t="s">
        <v>2846</v>
      </c>
      <c r="K1255" t="s">
        <v>2847</v>
      </c>
      <c r="L1255" s="9">
        <v>86</v>
      </c>
      <c r="M1255" s="9">
        <v>0</v>
      </c>
      <c r="N1255">
        <v>86</v>
      </c>
      <c r="O1255" t="s">
        <v>850</v>
      </c>
      <c r="P1255">
        <v>60</v>
      </c>
      <c r="Q1255">
        <f>QtyRemaining*EstMfgMin/60</f>
        <v>86</v>
      </c>
      <c r="R1255" t="s">
        <v>430</v>
      </c>
      <c r="U1255" t="str">
        <f t="shared" si="40"/>
        <v>2025-12</v>
      </c>
      <c r="V1255" s="11">
        <f t="shared" si="41"/>
        <v>53</v>
      </c>
    </row>
    <row r="1256" spans="1:22" x14ac:dyDescent="0.25">
      <c r="A1256" s="2">
        <v>46022</v>
      </c>
      <c r="B1256" s="2">
        <v>45867</v>
      </c>
      <c r="C1256" t="s">
        <v>640</v>
      </c>
      <c r="D1256">
        <v>53</v>
      </c>
      <c r="E1256" t="s">
        <v>2848</v>
      </c>
      <c r="F1256" t="s">
        <v>531</v>
      </c>
      <c r="G1256" t="s">
        <v>642</v>
      </c>
      <c r="H1256" t="s">
        <v>2849</v>
      </c>
      <c r="I1256" t="s">
        <v>381</v>
      </c>
      <c r="J1256" s="3" t="s">
        <v>1210</v>
      </c>
      <c r="K1256" t="s">
        <v>1211</v>
      </c>
      <c r="L1256" s="9">
        <v>57</v>
      </c>
      <c r="M1256" s="9">
        <v>0</v>
      </c>
      <c r="N1256">
        <v>57</v>
      </c>
      <c r="O1256" t="s">
        <v>415</v>
      </c>
      <c r="P1256">
        <v>120</v>
      </c>
      <c r="Q1256">
        <f>QtyRemaining*EstMfgMin/60</f>
        <v>114</v>
      </c>
      <c r="U1256" t="str">
        <f t="shared" si="40"/>
        <v>2025-12</v>
      </c>
      <c r="V1256" s="11">
        <f t="shared" si="41"/>
        <v>53</v>
      </c>
    </row>
    <row r="1257" spans="1:22" x14ac:dyDescent="0.25">
      <c r="A1257" s="2">
        <v>46022</v>
      </c>
      <c r="B1257" s="2">
        <v>45867</v>
      </c>
      <c r="C1257" t="s">
        <v>640</v>
      </c>
      <c r="D1257">
        <v>53</v>
      </c>
      <c r="E1257" t="s">
        <v>2848</v>
      </c>
      <c r="F1257" t="s">
        <v>531</v>
      </c>
      <c r="G1257" t="s">
        <v>642</v>
      </c>
      <c r="H1257" t="s">
        <v>2849</v>
      </c>
      <c r="I1257" t="s">
        <v>381</v>
      </c>
      <c r="J1257" s="3" t="s">
        <v>1229</v>
      </c>
      <c r="K1257" t="s">
        <v>1230</v>
      </c>
      <c r="L1257" s="9">
        <v>57</v>
      </c>
      <c r="M1257" s="9">
        <v>0</v>
      </c>
      <c r="N1257">
        <v>57</v>
      </c>
      <c r="O1257" t="s">
        <v>1094</v>
      </c>
      <c r="P1257">
        <v>40</v>
      </c>
      <c r="Q1257">
        <f>QtyRemaining*EstMfgMin/60</f>
        <v>38</v>
      </c>
      <c r="U1257" t="str">
        <f t="shared" si="40"/>
        <v>2025-12</v>
      </c>
      <c r="V1257" s="11">
        <f t="shared" si="41"/>
        <v>53</v>
      </c>
    </row>
    <row r="1258" spans="1:22" x14ac:dyDescent="0.25">
      <c r="A1258" s="2">
        <v>46022</v>
      </c>
      <c r="B1258" s="2">
        <v>45867</v>
      </c>
      <c r="C1258" t="s">
        <v>640</v>
      </c>
      <c r="D1258">
        <v>53</v>
      </c>
      <c r="E1258" t="s">
        <v>2848</v>
      </c>
      <c r="F1258" t="s">
        <v>531</v>
      </c>
      <c r="G1258" t="s">
        <v>642</v>
      </c>
      <c r="H1258" t="s">
        <v>2849</v>
      </c>
      <c r="I1258" t="s">
        <v>381</v>
      </c>
      <c r="J1258" s="3" t="s">
        <v>1231</v>
      </c>
      <c r="K1258" t="s">
        <v>1232</v>
      </c>
      <c r="L1258" s="9">
        <v>57</v>
      </c>
      <c r="M1258" s="9">
        <v>0</v>
      </c>
      <c r="N1258">
        <v>57</v>
      </c>
      <c r="O1258" t="s">
        <v>402</v>
      </c>
      <c r="P1258">
        <v>234</v>
      </c>
      <c r="Q1258">
        <f>QtyRemaining*EstMfgMin/60</f>
        <v>222.3</v>
      </c>
      <c r="U1258" t="str">
        <f t="shared" si="40"/>
        <v>2025-12</v>
      </c>
      <c r="V1258" s="11">
        <f t="shared" si="41"/>
        <v>53</v>
      </c>
    </row>
    <row r="1259" spans="1:22" x14ac:dyDescent="0.25">
      <c r="A1259" s="2">
        <v>46022</v>
      </c>
      <c r="B1259" s="2">
        <v>45867</v>
      </c>
      <c r="C1259" t="s">
        <v>640</v>
      </c>
      <c r="D1259">
        <v>53</v>
      </c>
      <c r="E1259" t="s">
        <v>2848</v>
      </c>
      <c r="F1259" t="s">
        <v>531</v>
      </c>
      <c r="G1259" t="s">
        <v>642</v>
      </c>
      <c r="H1259" t="s">
        <v>2849</v>
      </c>
      <c r="I1259" t="s">
        <v>427</v>
      </c>
      <c r="J1259" s="3" t="s">
        <v>2850</v>
      </c>
      <c r="K1259" t="s">
        <v>2851</v>
      </c>
      <c r="L1259" s="9">
        <v>57</v>
      </c>
      <c r="M1259" s="9">
        <v>0</v>
      </c>
      <c r="N1259">
        <v>57</v>
      </c>
      <c r="O1259" t="s">
        <v>1094</v>
      </c>
      <c r="P1259">
        <v>0</v>
      </c>
      <c r="Q1259">
        <f>QtyRemaining*EstMfgMin/60</f>
        <v>0</v>
      </c>
      <c r="U1259" t="str">
        <f t="shared" si="40"/>
        <v>2025-12</v>
      </c>
      <c r="V1259" s="11">
        <f t="shared" si="41"/>
        <v>53</v>
      </c>
    </row>
    <row r="1260" spans="1:22" x14ac:dyDescent="0.25">
      <c r="A1260" s="2">
        <v>46022</v>
      </c>
      <c r="B1260" s="2">
        <v>45867</v>
      </c>
      <c r="C1260" t="s">
        <v>640</v>
      </c>
      <c r="D1260">
        <v>53</v>
      </c>
      <c r="E1260" t="s">
        <v>2848</v>
      </c>
      <c r="F1260" t="s">
        <v>531</v>
      </c>
      <c r="G1260" t="s">
        <v>642</v>
      </c>
      <c r="H1260" t="s">
        <v>2849</v>
      </c>
      <c r="I1260" t="s">
        <v>427</v>
      </c>
      <c r="J1260" s="3" t="s">
        <v>2852</v>
      </c>
      <c r="K1260" t="s">
        <v>2853</v>
      </c>
      <c r="L1260" s="9">
        <v>57</v>
      </c>
      <c r="M1260" s="9">
        <v>0</v>
      </c>
      <c r="N1260">
        <v>57</v>
      </c>
      <c r="O1260" t="s">
        <v>959</v>
      </c>
      <c r="P1260">
        <v>0</v>
      </c>
      <c r="Q1260">
        <f>QtyRemaining*EstMfgMin/60</f>
        <v>0</v>
      </c>
      <c r="U1260" t="str">
        <f t="shared" si="40"/>
        <v>2025-12</v>
      </c>
      <c r="V1260" s="11">
        <f t="shared" si="41"/>
        <v>53</v>
      </c>
    </row>
    <row r="1261" spans="1:22" x14ac:dyDescent="0.25">
      <c r="A1261" s="2">
        <v>46022</v>
      </c>
      <c r="B1261" s="2">
        <v>45883</v>
      </c>
      <c r="C1261" t="s">
        <v>1242</v>
      </c>
      <c r="D1261">
        <v>53</v>
      </c>
      <c r="E1261" t="s">
        <v>2854</v>
      </c>
      <c r="F1261" t="s">
        <v>649</v>
      </c>
      <c r="G1261" t="s">
        <v>1244</v>
      </c>
      <c r="H1261" t="s">
        <v>2855</v>
      </c>
      <c r="I1261" t="s">
        <v>1359</v>
      </c>
      <c r="J1261" s="3" t="s">
        <v>2693</v>
      </c>
      <c r="K1261" t="s">
        <v>2683</v>
      </c>
      <c r="L1261" s="9">
        <v>1</v>
      </c>
      <c r="M1261" s="9">
        <v>0</v>
      </c>
      <c r="N1261">
        <v>1</v>
      </c>
      <c r="O1261" t="s">
        <v>1780</v>
      </c>
      <c r="P1261">
        <v>145</v>
      </c>
      <c r="Q1261">
        <f>QtyRemaining*EstMfgMin/60</f>
        <v>2.4166666666666665</v>
      </c>
      <c r="R1261" t="s">
        <v>2684</v>
      </c>
      <c r="U1261" t="str">
        <f t="shared" si="40"/>
        <v>2025-12</v>
      </c>
      <c r="V1261" s="11">
        <f t="shared" si="41"/>
        <v>53</v>
      </c>
    </row>
    <row r="1262" spans="1:22" x14ac:dyDescent="0.25">
      <c r="A1262" s="2">
        <v>46023</v>
      </c>
      <c r="B1262" s="2">
        <v>45930</v>
      </c>
      <c r="C1262" t="s">
        <v>1233</v>
      </c>
      <c r="D1262">
        <v>1</v>
      </c>
      <c r="E1262" t="s">
        <v>2856</v>
      </c>
      <c r="F1262" t="s">
        <v>649</v>
      </c>
      <c r="G1262" t="s">
        <v>1235</v>
      </c>
      <c r="H1262" t="s">
        <v>2857</v>
      </c>
      <c r="I1262" t="s">
        <v>544</v>
      </c>
      <c r="J1262" s="3" t="s">
        <v>2858</v>
      </c>
      <c r="K1262" t="s">
        <v>2859</v>
      </c>
      <c r="L1262" s="9">
        <v>40</v>
      </c>
      <c r="M1262" s="9">
        <v>0</v>
      </c>
      <c r="N1262">
        <v>40</v>
      </c>
      <c r="O1262" t="s">
        <v>1078</v>
      </c>
      <c r="P1262">
        <v>90</v>
      </c>
      <c r="Q1262">
        <f>QtyRemaining*EstMfgMin/60</f>
        <v>60</v>
      </c>
      <c r="U1262" t="str">
        <f t="shared" si="40"/>
        <v>2026-01</v>
      </c>
      <c r="V1262" s="11">
        <f t="shared" si="41"/>
        <v>1</v>
      </c>
    </row>
    <row r="1263" spans="1:22" x14ac:dyDescent="0.25">
      <c r="A1263" s="2">
        <v>46024</v>
      </c>
      <c r="B1263" s="2">
        <v>45776</v>
      </c>
      <c r="C1263" t="s">
        <v>556</v>
      </c>
      <c r="D1263">
        <v>1</v>
      </c>
      <c r="E1263" t="s">
        <v>1545</v>
      </c>
      <c r="F1263" t="s">
        <v>531</v>
      </c>
      <c r="G1263" t="s">
        <v>884</v>
      </c>
      <c r="H1263" t="s">
        <v>1546</v>
      </c>
      <c r="I1263" t="s">
        <v>381</v>
      </c>
      <c r="J1263" s="3" t="s">
        <v>1172</v>
      </c>
      <c r="K1263" t="s">
        <v>1173</v>
      </c>
      <c r="L1263" s="9">
        <v>51</v>
      </c>
      <c r="M1263" s="9">
        <v>0</v>
      </c>
      <c r="N1263">
        <v>51</v>
      </c>
      <c r="O1263" t="s">
        <v>480</v>
      </c>
      <c r="P1263">
        <v>200</v>
      </c>
      <c r="Q1263">
        <f>QtyRemaining*EstMfgMin/60</f>
        <v>170</v>
      </c>
      <c r="U1263" t="str">
        <f t="shared" si="40"/>
        <v>2026-01</v>
      </c>
      <c r="V1263" s="11">
        <f t="shared" si="41"/>
        <v>1</v>
      </c>
    </row>
    <row r="1264" spans="1:22" x14ac:dyDescent="0.25">
      <c r="A1264" s="2">
        <v>46024</v>
      </c>
      <c r="B1264" s="2">
        <v>45776</v>
      </c>
      <c r="C1264" t="s">
        <v>556</v>
      </c>
      <c r="D1264">
        <v>1</v>
      </c>
      <c r="E1264" t="s">
        <v>1545</v>
      </c>
      <c r="F1264" t="s">
        <v>531</v>
      </c>
      <c r="G1264" t="s">
        <v>884</v>
      </c>
      <c r="H1264" t="s">
        <v>1546</v>
      </c>
      <c r="I1264" t="s">
        <v>381</v>
      </c>
      <c r="J1264" s="3" t="s">
        <v>1447</v>
      </c>
      <c r="K1264" t="s">
        <v>1448</v>
      </c>
      <c r="L1264" s="9">
        <v>51</v>
      </c>
      <c r="M1264" s="9">
        <v>0</v>
      </c>
      <c r="N1264">
        <v>51</v>
      </c>
      <c r="O1264" t="s">
        <v>480</v>
      </c>
      <c r="P1264">
        <v>200</v>
      </c>
      <c r="Q1264">
        <f>QtyRemaining*EstMfgMin/60</f>
        <v>170</v>
      </c>
      <c r="U1264" t="str">
        <f t="shared" si="40"/>
        <v>2026-01</v>
      </c>
      <c r="V1264" s="11">
        <f t="shared" si="41"/>
        <v>1</v>
      </c>
    </row>
    <row r="1265" spans="1:22" x14ac:dyDescent="0.25">
      <c r="A1265" s="2">
        <v>46024</v>
      </c>
      <c r="B1265" s="2">
        <v>45812</v>
      </c>
      <c r="C1265" t="s">
        <v>569</v>
      </c>
      <c r="D1265">
        <v>1</v>
      </c>
      <c r="E1265" t="s">
        <v>2860</v>
      </c>
      <c r="F1265" t="s">
        <v>531</v>
      </c>
      <c r="G1265" t="s">
        <v>614</v>
      </c>
      <c r="H1265" t="s">
        <v>2861</v>
      </c>
      <c r="I1265" t="s">
        <v>534</v>
      </c>
      <c r="J1265" s="3" t="s">
        <v>2862</v>
      </c>
      <c r="K1265" t="s">
        <v>2863</v>
      </c>
      <c r="L1265" s="9">
        <v>15</v>
      </c>
      <c r="M1265" s="9">
        <v>0</v>
      </c>
      <c r="N1265">
        <v>15</v>
      </c>
      <c r="O1265" t="s">
        <v>407</v>
      </c>
      <c r="P1265">
        <v>11</v>
      </c>
      <c r="Q1265">
        <f>QtyRemaining*EstMfgMin/60</f>
        <v>2.75</v>
      </c>
      <c r="U1265" t="str">
        <f t="shared" si="40"/>
        <v>2026-01</v>
      </c>
      <c r="V1265" s="11">
        <f t="shared" si="41"/>
        <v>1</v>
      </c>
    </row>
    <row r="1266" spans="1:22" x14ac:dyDescent="0.25">
      <c r="A1266" s="2">
        <v>46024</v>
      </c>
      <c r="B1266" s="2">
        <v>45813</v>
      </c>
      <c r="C1266" t="s">
        <v>569</v>
      </c>
      <c r="D1266">
        <v>1</v>
      </c>
      <c r="E1266" t="s">
        <v>2864</v>
      </c>
      <c r="F1266" t="s">
        <v>531</v>
      </c>
      <c r="G1266" t="s">
        <v>614</v>
      </c>
      <c r="H1266" t="s">
        <v>2865</v>
      </c>
      <c r="I1266" t="s">
        <v>534</v>
      </c>
      <c r="J1266" s="3" t="s">
        <v>2866</v>
      </c>
      <c r="K1266" t="s">
        <v>2867</v>
      </c>
      <c r="L1266" s="9">
        <v>25</v>
      </c>
      <c r="M1266" s="9">
        <v>0</v>
      </c>
      <c r="N1266">
        <v>25</v>
      </c>
      <c r="P1266">
        <v>6</v>
      </c>
      <c r="Q1266">
        <f>QtyRemaining*EstMfgMin/60</f>
        <v>2.5</v>
      </c>
      <c r="U1266" t="str">
        <f t="shared" si="40"/>
        <v>2026-01</v>
      </c>
      <c r="V1266" s="11">
        <f t="shared" si="41"/>
        <v>1</v>
      </c>
    </row>
    <row r="1267" spans="1:22" x14ac:dyDescent="0.25">
      <c r="A1267" s="2">
        <v>46024</v>
      </c>
      <c r="B1267" s="2">
        <v>45819</v>
      </c>
      <c r="C1267" t="s">
        <v>556</v>
      </c>
      <c r="D1267">
        <v>1</v>
      </c>
      <c r="E1267" t="s">
        <v>2094</v>
      </c>
      <c r="F1267" t="s">
        <v>531</v>
      </c>
      <c r="G1267" t="s">
        <v>1954</v>
      </c>
      <c r="H1267" t="s">
        <v>2095</v>
      </c>
      <c r="I1267" t="s">
        <v>534</v>
      </c>
      <c r="J1267" s="3" t="s">
        <v>2096</v>
      </c>
      <c r="K1267" t="s">
        <v>2097</v>
      </c>
      <c r="L1267" s="9">
        <v>500</v>
      </c>
      <c r="M1267" s="9">
        <v>0</v>
      </c>
      <c r="N1267">
        <v>500</v>
      </c>
      <c r="O1267" t="s">
        <v>423</v>
      </c>
      <c r="P1267">
        <v>4</v>
      </c>
      <c r="Q1267">
        <f>QtyRemaining*EstMfgMin/60</f>
        <v>33.333333333333336</v>
      </c>
      <c r="U1267" t="str">
        <f t="shared" si="40"/>
        <v>2026-01</v>
      </c>
      <c r="V1267" s="11">
        <f t="shared" si="41"/>
        <v>1</v>
      </c>
    </row>
    <row r="1268" spans="1:22" x14ac:dyDescent="0.25">
      <c r="A1268" s="2">
        <v>46024</v>
      </c>
      <c r="B1268" s="2">
        <v>45819</v>
      </c>
      <c r="C1268" t="s">
        <v>556</v>
      </c>
      <c r="D1268">
        <v>1</v>
      </c>
      <c r="E1268" t="s">
        <v>2098</v>
      </c>
      <c r="F1268" t="s">
        <v>531</v>
      </c>
      <c r="G1268" t="s">
        <v>1954</v>
      </c>
      <c r="H1268" t="s">
        <v>2099</v>
      </c>
      <c r="I1268" t="s">
        <v>534</v>
      </c>
      <c r="J1268" s="3" t="s">
        <v>2100</v>
      </c>
      <c r="K1268" t="s">
        <v>2101</v>
      </c>
      <c r="L1268" s="9">
        <v>500</v>
      </c>
      <c r="M1268" s="9">
        <v>0</v>
      </c>
      <c r="N1268">
        <v>500</v>
      </c>
      <c r="O1268" t="s">
        <v>423</v>
      </c>
      <c r="P1268">
        <v>4</v>
      </c>
      <c r="Q1268">
        <f>QtyRemaining*EstMfgMin/60</f>
        <v>33.333333333333336</v>
      </c>
      <c r="U1268" t="str">
        <f t="shared" si="40"/>
        <v>2026-01</v>
      </c>
      <c r="V1268" s="11">
        <f t="shared" si="41"/>
        <v>1</v>
      </c>
    </row>
    <row r="1269" spans="1:22" x14ac:dyDescent="0.25">
      <c r="A1269" s="2">
        <v>46024</v>
      </c>
      <c r="B1269" s="2">
        <v>45819</v>
      </c>
      <c r="C1269" t="s">
        <v>556</v>
      </c>
      <c r="D1269">
        <v>1</v>
      </c>
      <c r="E1269" t="s">
        <v>2102</v>
      </c>
      <c r="F1269" t="s">
        <v>531</v>
      </c>
      <c r="G1269" t="s">
        <v>1954</v>
      </c>
      <c r="H1269" t="s">
        <v>2103</v>
      </c>
      <c r="I1269" t="s">
        <v>534</v>
      </c>
      <c r="J1269" s="3" t="s">
        <v>2104</v>
      </c>
      <c r="K1269" t="s">
        <v>2105</v>
      </c>
      <c r="L1269" s="9">
        <v>300</v>
      </c>
      <c r="M1269" s="9">
        <v>0</v>
      </c>
      <c r="N1269">
        <v>300</v>
      </c>
      <c r="O1269" t="s">
        <v>415</v>
      </c>
      <c r="P1269">
        <v>1</v>
      </c>
      <c r="Q1269">
        <f>QtyRemaining*EstMfgMin/60</f>
        <v>5</v>
      </c>
      <c r="U1269" t="str">
        <f t="shared" si="40"/>
        <v>2026-01</v>
      </c>
      <c r="V1269" s="11">
        <f t="shared" si="41"/>
        <v>1</v>
      </c>
    </row>
    <row r="1270" spans="1:22" x14ac:dyDescent="0.25">
      <c r="A1270" s="2">
        <v>46024</v>
      </c>
      <c r="B1270" s="2">
        <v>45838</v>
      </c>
      <c r="C1270" t="s">
        <v>1233</v>
      </c>
      <c r="D1270">
        <v>1</v>
      </c>
      <c r="E1270" t="s">
        <v>2868</v>
      </c>
      <c r="F1270" t="s">
        <v>649</v>
      </c>
      <c r="G1270" t="s">
        <v>1235</v>
      </c>
      <c r="H1270" t="s">
        <v>2869</v>
      </c>
      <c r="I1270" t="s">
        <v>544</v>
      </c>
      <c r="J1270" s="3" t="s">
        <v>2870</v>
      </c>
      <c r="K1270" t="s">
        <v>2871</v>
      </c>
      <c r="L1270" s="9">
        <v>23</v>
      </c>
      <c r="M1270" s="9">
        <v>0</v>
      </c>
      <c r="N1270">
        <v>23</v>
      </c>
      <c r="P1270">
        <v>60</v>
      </c>
      <c r="Q1270">
        <f>QtyRemaining*EstMfgMin/60</f>
        <v>23</v>
      </c>
      <c r="U1270" t="str">
        <f t="shared" si="40"/>
        <v>2026-01</v>
      </c>
      <c r="V1270" s="11">
        <f t="shared" si="41"/>
        <v>1</v>
      </c>
    </row>
    <row r="1271" spans="1:22" x14ac:dyDescent="0.25">
      <c r="A1271" s="2">
        <v>46024</v>
      </c>
      <c r="B1271" s="2">
        <v>45847</v>
      </c>
      <c r="C1271" t="s">
        <v>1233</v>
      </c>
      <c r="D1271">
        <v>1</v>
      </c>
      <c r="E1271" t="s">
        <v>2872</v>
      </c>
      <c r="F1271" t="s">
        <v>531</v>
      </c>
      <c r="G1271" t="s">
        <v>1754</v>
      </c>
      <c r="H1271" t="s">
        <v>2873</v>
      </c>
      <c r="I1271" t="s">
        <v>381</v>
      </c>
      <c r="J1271" s="3" t="s">
        <v>2874</v>
      </c>
      <c r="K1271" t="s">
        <v>2426</v>
      </c>
      <c r="L1271" s="9">
        <v>1</v>
      </c>
      <c r="M1271" s="9">
        <v>0</v>
      </c>
      <c r="N1271">
        <v>1</v>
      </c>
      <c r="O1271" t="s">
        <v>2424</v>
      </c>
      <c r="P1271">
        <v>10</v>
      </c>
      <c r="Q1271">
        <f>QtyRemaining*EstMfgMin/60</f>
        <v>0.16666666666666666</v>
      </c>
      <c r="U1271" t="str">
        <f t="shared" si="40"/>
        <v>2026-01</v>
      </c>
      <c r="V1271" s="11">
        <f t="shared" si="41"/>
        <v>1</v>
      </c>
    </row>
    <row r="1272" spans="1:22" x14ac:dyDescent="0.25">
      <c r="A1272" s="2">
        <v>46024</v>
      </c>
      <c r="B1272" s="2">
        <v>45847</v>
      </c>
      <c r="C1272" t="s">
        <v>1233</v>
      </c>
      <c r="D1272">
        <v>1</v>
      </c>
      <c r="E1272" t="s">
        <v>2872</v>
      </c>
      <c r="F1272" t="s">
        <v>531</v>
      </c>
      <c r="G1272" t="s">
        <v>1754</v>
      </c>
      <c r="H1272" t="s">
        <v>2873</v>
      </c>
      <c r="I1272" t="s">
        <v>381</v>
      </c>
      <c r="J1272" s="3" t="s">
        <v>2875</v>
      </c>
      <c r="K1272" t="s">
        <v>2876</v>
      </c>
      <c r="L1272" s="9">
        <v>1</v>
      </c>
      <c r="M1272" s="9">
        <v>0</v>
      </c>
      <c r="N1272">
        <v>1</v>
      </c>
      <c r="O1272" t="s">
        <v>2424</v>
      </c>
      <c r="P1272">
        <v>10</v>
      </c>
      <c r="Q1272">
        <f>QtyRemaining*EstMfgMin/60</f>
        <v>0.16666666666666666</v>
      </c>
      <c r="U1272" t="str">
        <f t="shared" si="40"/>
        <v>2026-01</v>
      </c>
      <c r="V1272" s="11">
        <f t="shared" si="41"/>
        <v>1</v>
      </c>
    </row>
    <row r="1273" spans="1:22" x14ac:dyDescent="0.25">
      <c r="A1273" s="2">
        <v>46024</v>
      </c>
      <c r="B1273" s="2">
        <v>45847</v>
      </c>
      <c r="C1273" t="s">
        <v>1233</v>
      </c>
      <c r="D1273">
        <v>1</v>
      </c>
      <c r="E1273" t="s">
        <v>2872</v>
      </c>
      <c r="F1273" t="s">
        <v>531</v>
      </c>
      <c r="G1273" t="s">
        <v>1754</v>
      </c>
      <c r="H1273" t="s">
        <v>2873</v>
      </c>
      <c r="I1273" t="s">
        <v>381</v>
      </c>
      <c r="J1273" s="3" t="s">
        <v>2877</v>
      </c>
      <c r="K1273" t="s">
        <v>2878</v>
      </c>
      <c r="L1273" s="9">
        <v>1</v>
      </c>
      <c r="M1273" s="9">
        <v>0</v>
      </c>
      <c r="N1273">
        <v>1</v>
      </c>
      <c r="O1273" t="s">
        <v>2424</v>
      </c>
      <c r="P1273">
        <v>10</v>
      </c>
      <c r="Q1273">
        <f>QtyRemaining*EstMfgMin/60</f>
        <v>0.16666666666666666</v>
      </c>
      <c r="U1273" t="str">
        <f t="shared" si="40"/>
        <v>2026-01</v>
      </c>
      <c r="V1273" s="11">
        <f t="shared" si="41"/>
        <v>1</v>
      </c>
    </row>
    <row r="1274" spans="1:22" x14ac:dyDescent="0.25">
      <c r="A1274" s="2">
        <v>46024</v>
      </c>
      <c r="B1274" s="2">
        <v>45847</v>
      </c>
      <c r="C1274" t="s">
        <v>1233</v>
      </c>
      <c r="D1274">
        <v>1</v>
      </c>
      <c r="E1274" t="s">
        <v>2872</v>
      </c>
      <c r="F1274" t="s">
        <v>531</v>
      </c>
      <c r="G1274" t="s">
        <v>1754</v>
      </c>
      <c r="H1274" t="s">
        <v>2873</v>
      </c>
      <c r="I1274" t="s">
        <v>381</v>
      </c>
      <c r="J1274" s="3" t="s">
        <v>2879</v>
      </c>
      <c r="K1274" t="s">
        <v>2880</v>
      </c>
      <c r="L1274" s="9">
        <v>1</v>
      </c>
      <c r="M1274" s="9">
        <v>0</v>
      </c>
      <c r="N1274">
        <v>1</v>
      </c>
      <c r="O1274" t="s">
        <v>2424</v>
      </c>
      <c r="P1274">
        <v>10</v>
      </c>
      <c r="Q1274">
        <f>QtyRemaining*EstMfgMin/60</f>
        <v>0.16666666666666666</v>
      </c>
      <c r="U1274" t="str">
        <f t="shared" si="40"/>
        <v>2026-01</v>
      </c>
      <c r="V1274" s="11">
        <f t="shared" si="41"/>
        <v>1</v>
      </c>
    </row>
    <row r="1275" spans="1:22" x14ac:dyDescent="0.25">
      <c r="A1275" s="2">
        <v>46024</v>
      </c>
      <c r="B1275" s="2">
        <v>45847</v>
      </c>
      <c r="C1275" t="s">
        <v>1233</v>
      </c>
      <c r="D1275">
        <v>1</v>
      </c>
      <c r="E1275" t="s">
        <v>2881</v>
      </c>
      <c r="F1275" t="s">
        <v>531</v>
      </c>
      <c r="G1275" t="s">
        <v>1754</v>
      </c>
      <c r="H1275" t="s">
        <v>2882</v>
      </c>
      <c r="I1275" t="s">
        <v>381</v>
      </c>
      <c r="J1275" s="3" t="s">
        <v>2883</v>
      </c>
      <c r="K1275" t="s">
        <v>2884</v>
      </c>
      <c r="L1275" s="9">
        <v>1</v>
      </c>
      <c r="M1275" s="9">
        <v>0</v>
      </c>
      <c r="N1275">
        <v>1</v>
      </c>
      <c r="O1275" t="s">
        <v>2885</v>
      </c>
      <c r="P1275">
        <v>10</v>
      </c>
      <c r="Q1275">
        <f>QtyRemaining*EstMfgMin/60</f>
        <v>0.16666666666666666</v>
      </c>
      <c r="U1275" t="str">
        <f t="shared" si="40"/>
        <v>2026-01</v>
      </c>
      <c r="V1275" s="11">
        <f t="shared" si="41"/>
        <v>1</v>
      </c>
    </row>
    <row r="1276" spans="1:22" x14ac:dyDescent="0.25">
      <c r="A1276" s="2">
        <v>46024</v>
      </c>
      <c r="B1276" s="2">
        <v>45847</v>
      </c>
      <c r="C1276" t="s">
        <v>1233</v>
      </c>
      <c r="D1276">
        <v>1</v>
      </c>
      <c r="E1276" t="s">
        <v>2881</v>
      </c>
      <c r="F1276" t="s">
        <v>531</v>
      </c>
      <c r="G1276" t="s">
        <v>1754</v>
      </c>
      <c r="H1276" t="s">
        <v>2882</v>
      </c>
      <c r="I1276" t="s">
        <v>381</v>
      </c>
      <c r="J1276" s="3" t="s">
        <v>2886</v>
      </c>
      <c r="K1276" t="s">
        <v>2887</v>
      </c>
      <c r="L1276" s="9">
        <v>1</v>
      </c>
      <c r="M1276" s="9">
        <v>0</v>
      </c>
      <c r="N1276">
        <v>1</v>
      </c>
      <c r="O1276" t="s">
        <v>2267</v>
      </c>
      <c r="P1276">
        <v>10</v>
      </c>
      <c r="Q1276">
        <f>QtyRemaining*EstMfgMin/60</f>
        <v>0.16666666666666666</v>
      </c>
      <c r="U1276" t="str">
        <f t="shared" si="40"/>
        <v>2026-01</v>
      </c>
      <c r="V1276" s="11">
        <f t="shared" si="41"/>
        <v>1</v>
      </c>
    </row>
    <row r="1277" spans="1:22" x14ac:dyDescent="0.25">
      <c r="A1277" s="2">
        <v>46024</v>
      </c>
      <c r="B1277" s="2">
        <v>45853</v>
      </c>
      <c r="C1277" t="s">
        <v>1233</v>
      </c>
      <c r="D1277">
        <v>1</v>
      </c>
      <c r="E1277" t="s">
        <v>2888</v>
      </c>
      <c r="F1277" t="s">
        <v>531</v>
      </c>
      <c r="G1277" t="s">
        <v>1754</v>
      </c>
      <c r="H1277" t="s">
        <v>2889</v>
      </c>
      <c r="I1277" t="s">
        <v>381</v>
      </c>
      <c r="J1277" s="3" t="s">
        <v>2890</v>
      </c>
      <c r="K1277" t="s">
        <v>2891</v>
      </c>
      <c r="L1277" s="9">
        <v>1</v>
      </c>
      <c r="M1277" s="9">
        <v>0</v>
      </c>
      <c r="N1277">
        <v>1</v>
      </c>
      <c r="O1277" t="s">
        <v>1757</v>
      </c>
      <c r="P1277">
        <v>1500</v>
      </c>
      <c r="Q1277">
        <f>QtyRemaining*EstMfgMin/60</f>
        <v>25</v>
      </c>
      <c r="U1277" t="str">
        <f t="shared" si="40"/>
        <v>2026-01</v>
      </c>
      <c r="V1277" s="11">
        <f t="shared" si="41"/>
        <v>1</v>
      </c>
    </row>
    <row r="1278" spans="1:22" x14ac:dyDescent="0.25">
      <c r="A1278" s="2">
        <v>46024</v>
      </c>
      <c r="B1278" s="2">
        <v>45853</v>
      </c>
      <c r="C1278" t="s">
        <v>1233</v>
      </c>
      <c r="D1278">
        <v>1</v>
      </c>
      <c r="E1278" t="s">
        <v>2888</v>
      </c>
      <c r="F1278" t="s">
        <v>531</v>
      </c>
      <c r="G1278" t="s">
        <v>1754</v>
      </c>
      <c r="H1278" t="s">
        <v>2889</v>
      </c>
      <c r="I1278" t="s">
        <v>381</v>
      </c>
      <c r="J1278" s="3" t="s">
        <v>2892</v>
      </c>
      <c r="K1278" t="s">
        <v>2893</v>
      </c>
      <c r="L1278" s="9">
        <v>1</v>
      </c>
      <c r="M1278" s="9">
        <v>0</v>
      </c>
      <c r="N1278">
        <v>1</v>
      </c>
      <c r="O1278" t="s">
        <v>1757</v>
      </c>
      <c r="P1278">
        <v>960</v>
      </c>
      <c r="Q1278">
        <f>QtyRemaining*EstMfgMin/60</f>
        <v>16</v>
      </c>
      <c r="U1278" t="str">
        <f t="shared" si="40"/>
        <v>2026-01</v>
      </c>
      <c r="V1278" s="11">
        <f t="shared" si="41"/>
        <v>1</v>
      </c>
    </row>
    <row r="1279" spans="1:22" x14ac:dyDescent="0.25">
      <c r="A1279" s="2">
        <v>46024</v>
      </c>
      <c r="B1279" s="2">
        <v>45860</v>
      </c>
      <c r="C1279" t="s">
        <v>556</v>
      </c>
      <c r="D1279">
        <v>1</v>
      </c>
      <c r="E1279" t="s">
        <v>2894</v>
      </c>
      <c r="F1279" t="s">
        <v>531</v>
      </c>
      <c r="G1279" t="s">
        <v>1424</v>
      </c>
      <c r="H1279" t="s">
        <v>2895</v>
      </c>
      <c r="I1279" t="s">
        <v>534</v>
      </c>
      <c r="J1279" s="3" t="s">
        <v>2896</v>
      </c>
      <c r="K1279" t="s">
        <v>2897</v>
      </c>
      <c r="L1279" s="9">
        <v>8</v>
      </c>
      <c r="M1279" s="9">
        <v>0</v>
      </c>
      <c r="N1279">
        <v>8</v>
      </c>
      <c r="O1279" t="s">
        <v>407</v>
      </c>
      <c r="P1279">
        <v>31</v>
      </c>
      <c r="Q1279">
        <f>QtyRemaining*EstMfgMin/60</f>
        <v>4.1333333333333337</v>
      </c>
      <c r="U1279" t="str">
        <f t="shared" si="40"/>
        <v>2026-01</v>
      </c>
      <c r="V1279" s="11">
        <f t="shared" si="41"/>
        <v>1</v>
      </c>
    </row>
    <row r="1280" spans="1:22" x14ac:dyDescent="0.25">
      <c r="A1280" s="2">
        <v>46024</v>
      </c>
      <c r="B1280" s="2">
        <v>45870</v>
      </c>
      <c r="C1280" t="s">
        <v>569</v>
      </c>
      <c r="D1280">
        <v>1</v>
      </c>
      <c r="E1280" t="s">
        <v>2898</v>
      </c>
      <c r="F1280" t="s">
        <v>531</v>
      </c>
      <c r="G1280" t="s">
        <v>614</v>
      </c>
      <c r="H1280" t="s">
        <v>2899</v>
      </c>
      <c r="I1280" t="s">
        <v>534</v>
      </c>
      <c r="J1280" s="3" t="s">
        <v>2900</v>
      </c>
      <c r="K1280" t="s">
        <v>2901</v>
      </c>
      <c r="L1280" s="9">
        <v>29</v>
      </c>
      <c r="M1280" s="9">
        <v>0</v>
      </c>
      <c r="N1280">
        <v>29</v>
      </c>
      <c r="O1280" t="s">
        <v>435</v>
      </c>
      <c r="P1280">
        <v>18</v>
      </c>
      <c r="Q1280">
        <f>QtyRemaining*EstMfgMin/60</f>
        <v>8.6999999999999993</v>
      </c>
      <c r="U1280" t="str">
        <f t="shared" si="40"/>
        <v>2026-01</v>
      </c>
      <c r="V1280" s="11">
        <f t="shared" si="41"/>
        <v>1</v>
      </c>
    </row>
    <row r="1281" spans="1:22" x14ac:dyDescent="0.25">
      <c r="A1281" s="2">
        <v>46024</v>
      </c>
      <c r="B1281" s="2">
        <v>45876</v>
      </c>
      <c r="C1281" t="s">
        <v>556</v>
      </c>
      <c r="D1281">
        <v>1</v>
      </c>
      <c r="E1281" t="s">
        <v>2902</v>
      </c>
      <c r="F1281" t="s">
        <v>531</v>
      </c>
      <c r="G1281" t="s">
        <v>1491</v>
      </c>
      <c r="H1281" t="s">
        <v>2903</v>
      </c>
      <c r="I1281" t="s">
        <v>534</v>
      </c>
      <c r="J1281" s="3" t="s">
        <v>2904</v>
      </c>
      <c r="K1281" t="s">
        <v>2905</v>
      </c>
      <c r="L1281" s="9">
        <v>4</v>
      </c>
      <c r="M1281" s="9">
        <v>0</v>
      </c>
      <c r="N1281">
        <v>4</v>
      </c>
      <c r="O1281" t="s">
        <v>2906</v>
      </c>
      <c r="P1281">
        <v>13</v>
      </c>
      <c r="Q1281">
        <f>QtyRemaining*EstMfgMin/60</f>
        <v>0.8666666666666667</v>
      </c>
      <c r="U1281" t="str">
        <f t="shared" si="40"/>
        <v>2026-01</v>
      </c>
      <c r="V1281" s="11">
        <f t="shared" si="41"/>
        <v>1</v>
      </c>
    </row>
    <row r="1282" spans="1:22" x14ac:dyDescent="0.25">
      <c r="A1282" s="2">
        <v>46024</v>
      </c>
      <c r="B1282" s="2">
        <v>45876</v>
      </c>
      <c r="C1282" t="s">
        <v>556</v>
      </c>
      <c r="D1282">
        <v>1</v>
      </c>
      <c r="E1282" t="s">
        <v>2902</v>
      </c>
      <c r="F1282" t="s">
        <v>531</v>
      </c>
      <c r="G1282" t="s">
        <v>1491</v>
      </c>
      <c r="H1282" t="s">
        <v>2903</v>
      </c>
      <c r="I1282" t="s">
        <v>534</v>
      </c>
      <c r="J1282" s="3" t="s">
        <v>2907</v>
      </c>
      <c r="K1282" t="s">
        <v>2908</v>
      </c>
      <c r="L1282" s="9">
        <v>4</v>
      </c>
      <c r="M1282" s="9">
        <v>0</v>
      </c>
      <c r="N1282">
        <v>4</v>
      </c>
      <c r="O1282" t="s">
        <v>2909</v>
      </c>
      <c r="P1282">
        <v>13</v>
      </c>
      <c r="Q1282">
        <f>QtyRemaining*EstMfgMin/60</f>
        <v>0.8666666666666667</v>
      </c>
      <c r="U1282" t="str">
        <f t="shared" si="40"/>
        <v>2026-01</v>
      </c>
      <c r="V1282" s="11">
        <f t="shared" si="41"/>
        <v>1</v>
      </c>
    </row>
    <row r="1283" spans="1:22" x14ac:dyDescent="0.25">
      <c r="A1283" s="2">
        <v>46024</v>
      </c>
      <c r="B1283" s="2">
        <v>45876</v>
      </c>
      <c r="C1283" t="s">
        <v>556</v>
      </c>
      <c r="D1283">
        <v>1</v>
      </c>
      <c r="E1283" t="s">
        <v>2902</v>
      </c>
      <c r="F1283" t="s">
        <v>531</v>
      </c>
      <c r="G1283" t="s">
        <v>1491</v>
      </c>
      <c r="H1283" t="s">
        <v>2903</v>
      </c>
      <c r="I1283" t="s">
        <v>534</v>
      </c>
      <c r="J1283" s="3" t="s">
        <v>2910</v>
      </c>
      <c r="K1283" t="s">
        <v>2911</v>
      </c>
      <c r="L1283" s="9">
        <v>4</v>
      </c>
      <c r="M1283" s="9">
        <v>0</v>
      </c>
      <c r="N1283">
        <v>4</v>
      </c>
      <c r="O1283" t="s">
        <v>2909</v>
      </c>
      <c r="P1283">
        <v>13</v>
      </c>
      <c r="Q1283">
        <f>QtyRemaining*EstMfgMin/60</f>
        <v>0.8666666666666667</v>
      </c>
      <c r="U1283" t="str">
        <f t="shared" ref="U1283:U1346" si="42">VLOOKUP(A1283,Calendar,13,FALSE)</f>
        <v>2026-01</v>
      </c>
      <c r="V1283" s="11">
        <f t="shared" ref="V1283:V1346" si="43">VLOOKUP(A1283,Calendar,14,FALSE)</f>
        <v>1</v>
      </c>
    </row>
    <row r="1284" spans="1:22" x14ac:dyDescent="0.25">
      <c r="A1284" s="2">
        <v>46024</v>
      </c>
      <c r="B1284" s="2">
        <v>45925</v>
      </c>
      <c r="C1284" t="s">
        <v>863</v>
      </c>
      <c r="D1284">
        <v>1</v>
      </c>
      <c r="E1284" t="s">
        <v>2719</v>
      </c>
      <c r="F1284" t="s">
        <v>531</v>
      </c>
      <c r="G1284" t="s">
        <v>865</v>
      </c>
      <c r="H1284" t="s">
        <v>2720</v>
      </c>
      <c r="I1284" t="s">
        <v>534</v>
      </c>
      <c r="J1284" s="3" t="s">
        <v>2723</v>
      </c>
      <c r="K1284" t="s">
        <v>2724</v>
      </c>
      <c r="L1284" s="9">
        <v>1</v>
      </c>
      <c r="M1284" s="9">
        <v>0</v>
      </c>
      <c r="N1284">
        <v>1</v>
      </c>
      <c r="O1284" t="s">
        <v>480</v>
      </c>
      <c r="P1284">
        <v>120</v>
      </c>
      <c r="Q1284">
        <f>QtyRemaining*EstMfgMin/60</f>
        <v>2</v>
      </c>
      <c r="U1284" t="str">
        <f t="shared" si="42"/>
        <v>2026-01</v>
      </c>
      <c r="V1284" s="11">
        <f t="shared" si="43"/>
        <v>1</v>
      </c>
    </row>
    <row r="1285" spans="1:22" x14ac:dyDescent="0.25">
      <c r="A1285" s="2">
        <v>46024</v>
      </c>
      <c r="B1285" s="2">
        <v>45931</v>
      </c>
      <c r="C1285" t="s">
        <v>556</v>
      </c>
      <c r="D1285">
        <v>1</v>
      </c>
      <c r="E1285" t="s">
        <v>1646</v>
      </c>
      <c r="F1285" t="s">
        <v>531</v>
      </c>
      <c r="G1285" t="s">
        <v>1424</v>
      </c>
      <c r="H1285" t="s">
        <v>1647</v>
      </c>
      <c r="I1285" t="s">
        <v>534</v>
      </c>
      <c r="J1285" s="3" t="s">
        <v>1648</v>
      </c>
      <c r="K1285" t="s">
        <v>1649</v>
      </c>
      <c r="L1285" s="9">
        <v>15</v>
      </c>
      <c r="M1285" s="9">
        <v>0</v>
      </c>
      <c r="N1285">
        <v>15</v>
      </c>
      <c r="O1285" t="s">
        <v>423</v>
      </c>
      <c r="P1285">
        <v>11</v>
      </c>
      <c r="Q1285">
        <f>QtyRemaining*EstMfgMin/60</f>
        <v>2.75</v>
      </c>
      <c r="U1285" t="str">
        <f t="shared" si="42"/>
        <v>2026-01</v>
      </c>
      <c r="V1285" s="11">
        <f t="shared" si="43"/>
        <v>1</v>
      </c>
    </row>
    <row r="1286" spans="1:22" x14ac:dyDescent="0.25">
      <c r="A1286" s="2">
        <v>46024</v>
      </c>
      <c r="B1286" s="2">
        <v>45933</v>
      </c>
      <c r="C1286" t="s">
        <v>556</v>
      </c>
      <c r="D1286">
        <v>1</v>
      </c>
      <c r="E1286" t="s">
        <v>1812</v>
      </c>
      <c r="F1286" t="s">
        <v>531</v>
      </c>
      <c r="G1286" t="s">
        <v>943</v>
      </c>
      <c r="H1286" t="s">
        <v>1813</v>
      </c>
      <c r="I1286" t="s">
        <v>534</v>
      </c>
      <c r="J1286" s="3" t="s">
        <v>1814</v>
      </c>
      <c r="K1286" t="s">
        <v>1815</v>
      </c>
      <c r="L1286" s="9">
        <v>5</v>
      </c>
      <c r="M1286" s="9">
        <v>0</v>
      </c>
      <c r="N1286">
        <v>5</v>
      </c>
      <c r="O1286" t="s">
        <v>977</v>
      </c>
      <c r="P1286">
        <v>12</v>
      </c>
      <c r="Q1286">
        <f>QtyRemaining*EstMfgMin/60</f>
        <v>1</v>
      </c>
      <c r="U1286" t="str">
        <f t="shared" si="42"/>
        <v>2026-01</v>
      </c>
      <c r="V1286" s="11">
        <f t="shared" si="43"/>
        <v>1</v>
      </c>
    </row>
    <row r="1287" spans="1:22" x14ac:dyDescent="0.25">
      <c r="A1287" s="2">
        <v>46027</v>
      </c>
      <c r="B1287" s="2">
        <v>45772</v>
      </c>
      <c r="C1287" t="s">
        <v>569</v>
      </c>
      <c r="D1287">
        <v>2</v>
      </c>
      <c r="E1287" t="s">
        <v>2912</v>
      </c>
      <c r="F1287" t="s">
        <v>531</v>
      </c>
      <c r="G1287" t="s">
        <v>614</v>
      </c>
      <c r="H1287" t="s">
        <v>2913</v>
      </c>
      <c r="I1287" t="s">
        <v>534</v>
      </c>
      <c r="J1287" s="3" t="s">
        <v>2914</v>
      </c>
      <c r="K1287" t="s">
        <v>2915</v>
      </c>
      <c r="L1287" s="9">
        <v>30</v>
      </c>
      <c r="M1287" s="9">
        <v>0</v>
      </c>
      <c r="N1287">
        <v>30</v>
      </c>
      <c r="O1287" t="s">
        <v>407</v>
      </c>
      <c r="P1287">
        <v>4</v>
      </c>
      <c r="Q1287">
        <f>QtyRemaining*EstMfgMin/60</f>
        <v>2</v>
      </c>
      <c r="U1287" t="str">
        <f t="shared" si="42"/>
        <v>2026-01</v>
      </c>
      <c r="V1287" s="11">
        <f t="shared" si="43"/>
        <v>2</v>
      </c>
    </row>
    <row r="1288" spans="1:22" x14ac:dyDescent="0.25">
      <c r="A1288" s="2">
        <v>46027</v>
      </c>
      <c r="B1288" s="2">
        <v>45861</v>
      </c>
      <c r="C1288" t="s">
        <v>1242</v>
      </c>
      <c r="D1288">
        <v>2</v>
      </c>
      <c r="E1288" t="s">
        <v>2916</v>
      </c>
      <c r="F1288" t="s">
        <v>649</v>
      </c>
      <c r="G1288" t="s">
        <v>1244</v>
      </c>
      <c r="H1288" t="s">
        <v>2917</v>
      </c>
      <c r="I1288" t="s">
        <v>1359</v>
      </c>
      <c r="J1288" s="3" t="s">
        <v>2918</v>
      </c>
      <c r="K1288" t="s">
        <v>2919</v>
      </c>
      <c r="L1288" s="9">
        <v>7</v>
      </c>
      <c r="M1288" s="9">
        <v>0</v>
      </c>
      <c r="N1288">
        <v>7</v>
      </c>
      <c r="O1288" t="s">
        <v>1752</v>
      </c>
      <c r="P1288">
        <v>30</v>
      </c>
      <c r="Q1288">
        <f>QtyRemaining*EstMfgMin/60</f>
        <v>3.5</v>
      </c>
      <c r="R1288" t="s">
        <v>2920</v>
      </c>
      <c r="U1288" t="str">
        <f t="shared" si="42"/>
        <v>2026-01</v>
      </c>
      <c r="V1288" s="11">
        <f t="shared" si="43"/>
        <v>2</v>
      </c>
    </row>
    <row r="1289" spans="1:22" x14ac:dyDescent="0.25">
      <c r="A1289" s="2">
        <v>46027</v>
      </c>
      <c r="B1289" s="2">
        <v>45925</v>
      </c>
      <c r="C1289" t="s">
        <v>863</v>
      </c>
      <c r="D1289">
        <v>2</v>
      </c>
      <c r="E1289" t="s">
        <v>2445</v>
      </c>
      <c r="F1289" t="s">
        <v>531</v>
      </c>
      <c r="G1289" t="s">
        <v>865</v>
      </c>
      <c r="H1289" t="s">
        <v>2446</v>
      </c>
      <c r="I1289" t="s">
        <v>534</v>
      </c>
      <c r="J1289" s="3" t="s">
        <v>2921</v>
      </c>
      <c r="K1289" t="s">
        <v>2922</v>
      </c>
      <c r="L1289" s="9">
        <v>3</v>
      </c>
      <c r="M1289" s="9">
        <v>0</v>
      </c>
      <c r="N1289">
        <v>3</v>
      </c>
      <c r="O1289" t="s">
        <v>415</v>
      </c>
      <c r="P1289">
        <v>36</v>
      </c>
      <c r="Q1289">
        <f>QtyRemaining*EstMfgMin/60</f>
        <v>1.8</v>
      </c>
      <c r="U1289" t="str">
        <f t="shared" si="42"/>
        <v>2026-01</v>
      </c>
      <c r="V1289" s="11">
        <f t="shared" si="43"/>
        <v>2</v>
      </c>
    </row>
    <row r="1290" spans="1:22" x14ac:dyDescent="0.25">
      <c r="A1290" s="2">
        <v>46027</v>
      </c>
      <c r="B1290" s="2">
        <v>45933</v>
      </c>
      <c r="C1290" t="s">
        <v>863</v>
      </c>
      <c r="D1290">
        <v>2</v>
      </c>
      <c r="E1290" t="s">
        <v>1921</v>
      </c>
      <c r="F1290" t="s">
        <v>531</v>
      </c>
      <c r="G1290" t="s">
        <v>865</v>
      </c>
      <c r="H1290" t="s">
        <v>1922</v>
      </c>
      <c r="I1290" t="s">
        <v>534</v>
      </c>
      <c r="J1290" s="3" t="s">
        <v>2923</v>
      </c>
      <c r="K1290" t="s">
        <v>2924</v>
      </c>
      <c r="L1290" s="9">
        <v>1</v>
      </c>
      <c r="M1290" s="9">
        <v>0</v>
      </c>
      <c r="N1290">
        <v>1</v>
      </c>
      <c r="O1290" t="s">
        <v>407</v>
      </c>
      <c r="P1290">
        <v>30</v>
      </c>
      <c r="Q1290">
        <f>QtyRemaining*EstMfgMin/60</f>
        <v>0.5</v>
      </c>
      <c r="U1290" t="str">
        <f t="shared" si="42"/>
        <v>2026-01</v>
      </c>
      <c r="V1290" s="11">
        <f t="shared" si="43"/>
        <v>2</v>
      </c>
    </row>
    <row r="1291" spans="1:22" x14ac:dyDescent="0.25">
      <c r="A1291" s="2">
        <v>46027</v>
      </c>
      <c r="B1291" s="2">
        <v>45940</v>
      </c>
      <c r="C1291" t="s">
        <v>1380</v>
      </c>
      <c r="D1291">
        <v>2</v>
      </c>
      <c r="E1291" t="s">
        <v>2925</v>
      </c>
      <c r="F1291" t="s">
        <v>531</v>
      </c>
      <c r="G1291" t="s">
        <v>642</v>
      </c>
      <c r="H1291" t="s">
        <v>2926</v>
      </c>
      <c r="I1291" t="s">
        <v>381</v>
      </c>
      <c r="J1291" s="3" t="s">
        <v>1210</v>
      </c>
      <c r="K1291" t="s">
        <v>1211</v>
      </c>
      <c r="L1291" s="9">
        <v>685</v>
      </c>
      <c r="M1291" s="9">
        <v>0</v>
      </c>
      <c r="N1291">
        <v>685</v>
      </c>
      <c r="O1291" t="s">
        <v>415</v>
      </c>
      <c r="P1291">
        <v>120</v>
      </c>
      <c r="Q1291">
        <f>QtyRemaining*EstMfgMin/60</f>
        <v>1370</v>
      </c>
      <c r="U1291" t="str">
        <f t="shared" si="42"/>
        <v>2026-01</v>
      </c>
      <c r="V1291" s="11">
        <f t="shared" si="43"/>
        <v>2</v>
      </c>
    </row>
    <row r="1292" spans="1:22" x14ac:dyDescent="0.25">
      <c r="A1292" s="2">
        <v>46027</v>
      </c>
      <c r="B1292" s="2">
        <v>45940</v>
      </c>
      <c r="C1292" t="s">
        <v>1380</v>
      </c>
      <c r="D1292">
        <v>2</v>
      </c>
      <c r="E1292" t="s">
        <v>2925</v>
      </c>
      <c r="F1292" t="s">
        <v>531</v>
      </c>
      <c r="G1292" t="s">
        <v>642</v>
      </c>
      <c r="H1292" t="s">
        <v>2926</v>
      </c>
      <c r="I1292" t="s">
        <v>381</v>
      </c>
      <c r="J1292" s="3" t="s">
        <v>1229</v>
      </c>
      <c r="K1292" t="s">
        <v>1230</v>
      </c>
      <c r="L1292" s="9">
        <v>685</v>
      </c>
      <c r="M1292" s="9">
        <v>0</v>
      </c>
      <c r="N1292">
        <v>685</v>
      </c>
      <c r="O1292" t="s">
        <v>1094</v>
      </c>
      <c r="P1292">
        <v>40</v>
      </c>
      <c r="Q1292">
        <f>QtyRemaining*EstMfgMin/60</f>
        <v>456.66666666666669</v>
      </c>
      <c r="U1292" t="str">
        <f t="shared" si="42"/>
        <v>2026-01</v>
      </c>
      <c r="V1292" s="11">
        <f t="shared" si="43"/>
        <v>2</v>
      </c>
    </row>
    <row r="1293" spans="1:22" x14ac:dyDescent="0.25">
      <c r="A1293" s="2">
        <v>46027</v>
      </c>
      <c r="B1293" s="2">
        <v>45940</v>
      </c>
      <c r="C1293" t="s">
        <v>1380</v>
      </c>
      <c r="D1293">
        <v>2</v>
      </c>
      <c r="E1293" t="s">
        <v>2925</v>
      </c>
      <c r="F1293" t="s">
        <v>531</v>
      </c>
      <c r="G1293" t="s">
        <v>642</v>
      </c>
      <c r="H1293" t="s">
        <v>2926</v>
      </c>
      <c r="I1293" t="s">
        <v>381</v>
      </c>
      <c r="J1293" s="3" t="s">
        <v>1231</v>
      </c>
      <c r="K1293" t="s">
        <v>1232</v>
      </c>
      <c r="L1293" s="9">
        <v>685</v>
      </c>
      <c r="M1293" s="9">
        <v>0</v>
      </c>
      <c r="N1293">
        <v>685</v>
      </c>
      <c r="O1293" t="s">
        <v>402</v>
      </c>
      <c r="P1293">
        <v>234</v>
      </c>
      <c r="Q1293">
        <f>QtyRemaining*EstMfgMin/60</f>
        <v>2671.5</v>
      </c>
      <c r="U1293" t="str">
        <f t="shared" si="42"/>
        <v>2026-01</v>
      </c>
      <c r="V1293" s="11">
        <f t="shared" si="43"/>
        <v>2</v>
      </c>
    </row>
    <row r="1294" spans="1:22" x14ac:dyDescent="0.25">
      <c r="A1294" s="2">
        <v>46027</v>
      </c>
      <c r="B1294" s="2">
        <v>45940</v>
      </c>
      <c r="C1294" t="s">
        <v>640</v>
      </c>
      <c r="D1294">
        <v>2</v>
      </c>
      <c r="E1294" t="s">
        <v>2927</v>
      </c>
      <c r="F1294" t="s">
        <v>531</v>
      </c>
      <c r="G1294" t="s">
        <v>642</v>
      </c>
      <c r="H1294" t="s">
        <v>2928</v>
      </c>
      <c r="I1294" t="s">
        <v>381</v>
      </c>
      <c r="J1294" s="3" t="s">
        <v>1299</v>
      </c>
      <c r="K1294" t="s">
        <v>1300</v>
      </c>
      <c r="L1294" s="9">
        <v>330</v>
      </c>
      <c r="M1294" s="9">
        <v>0</v>
      </c>
      <c r="N1294">
        <v>330</v>
      </c>
      <c r="O1294" t="s">
        <v>1301</v>
      </c>
      <c r="P1294">
        <v>120</v>
      </c>
      <c r="Q1294">
        <f>QtyRemaining*EstMfgMin/60</f>
        <v>660</v>
      </c>
      <c r="U1294" t="str">
        <f t="shared" si="42"/>
        <v>2026-01</v>
      </c>
      <c r="V1294" s="11">
        <f t="shared" si="43"/>
        <v>2</v>
      </c>
    </row>
    <row r="1295" spans="1:22" x14ac:dyDescent="0.25">
      <c r="A1295" s="2">
        <v>46027</v>
      </c>
      <c r="B1295" s="2">
        <v>45940</v>
      </c>
      <c r="C1295" t="s">
        <v>640</v>
      </c>
      <c r="D1295">
        <v>2</v>
      </c>
      <c r="E1295" t="s">
        <v>2927</v>
      </c>
      <c r="F1295" t="s">
        <v>531</v>
      </c>
      <c r="G1295" t="s">
        <v>642</v>
      </c>
      <c r="H1295" t="s">
        <v>2928</v>
      </c>
      <c r="I1295" t="s">
        <v>381</v>
      </c>
      <c r="J1295" s="3" t="s">
        <v>1419</v>
      </c>
      <c r="K1295" t="s">
        <v>1420</v>
      </c>
      <c r="L1295" s="9">
        <v>330</v>
      </c>
      <c r="M1295" s="9">
        <v>0</v>
      </c>
      <c r="N1295">
        <v>330</v>
      </c>
      <c r="O1295" t="s">
        <v>850</v>
      </c>
      <c r="P1295">
        <v>15</v>
      </c>
      <c r="Q1295">
        <f>QtyRemaining*EstMfgMin/60</f>
        <v>82.5</v>
      </c>
      <c r="U1295" t="str">
        <f t="shared" si="42"/>
        <v>2026-01</v>
      </c>
      <c r="V1295" s="11">
        <f t="shared" si="43"/>
        <v>2</v>
      </c>
    </row>
    <row r="1296" spans="1:22" x14ac:dyDescent="0.25">
      <c r="A1296" s="2">
        <v>46027</v>
      </c>
      <c r="B1296" s="2">
        <v>45940</v>
      </c>
      <c r="C1296" t="s">
        <v>640</v>
      </c>
      <c r="D1296">
        <v>2</v>
      </c>
      <c r="E1296" t="s">
        <v>2927</v>
      </c>
      <c r="F1296" t="s">
        <v>531</v>
      </c>
      <c r="G1296" t="s">
        <v>642</v>
      </c>
      <c r="H1296" t="s">
        <v>2928</v>
      </c>
      <c r="I1296" t="s">
        <v>381</v>
      </c>
      <c r="J1296" s="3" t="s">
        <v>1421</v>
      </c>
      <c r="K1296" t="s">
        <v>1422</v>
      </c>
      <c r="L1296" s="9">
        <v>151</v>
      </c>
      <c r="M1296" s="9">
        <v>0</v>
      </c>
      <c r="N1296">
        <v>151</v>
      </c>
      <c r="O1296" t="s">
        <v>498</v>
      </c>
      <c r="P1296">
        <v>15</v>
      </c>
      <c r="Q1296">
        <f>QtyRemaining*EstMfgMin/60</f>
        <v>37.75</v>
      </c>
      <c r="U1296" t="str">
        <f t="shared" si="42"/>
        <v>2026-01</v>
      </c>
      <c r="V1296" s="11">
        <f t="shared" si="43"/>
        <v>2</v>
      </c>
    </row>
    <row r="1297" spans="1:22" x14ac:dyDescent="0.25">
      <c r="A1297" s="2">
        <v>46027</v>
      </c>
      <c r="B1297" s="2">
        <v>45940</v>
      </c>
      <c r="C1297" t="s">
        <v>640</v>
      </c>
      <c r="D1297">
        <v>2</v>
      </c>
      <c r="E1297" t="s">
        <v>2927</v>
      </c>
      <c r="F1297" t="s">
        <v>531</v>
      </c>
      <c r="G1297" t="s">
        <v>642</v>
      </c>
      <c r="H1297" t="s">
        <v>2928</v>
      </c>
      <c r="I1297" t="s">
        <v>381</v>
      </c>
      <c r="J1297" s="3" t="s">
        <v>2929</v>
      </c>
      <c r="K1297" t="s">
        <v>2930</v>
      </c>
      <c r="L1297" s="9">
        <v>1650</v>
      </c>
      <c r="M1297" s="9">
        <v>0</v>
      </c>
      <c r="N1297">
        <v>1650</v>
      </c>
      <c r="O1297" t="s">
        <v>1094</v>
      </c>
      <c r="P1297">
        <v>5</v>
      </c>
      <c r="Q1297">
        <f>QtyRemaining*EstMfgMin/60</f>
        <v>137.5</v>
      </c>
      <c r="U1297" t="str">
        <f t="shared" si="42"/>
        <v>2026-01</v>
      </c>
      <c r="V1297" s="11">
        <f t="shared" si="43"/>
        <v>2</v>
      </c>
    </row>
    <row r="1298" spans="1:22" x14ac:dyDescent="0.25">
      <c r="A1298" s="2">
        <v>46027</v>
      </c>
      <c r="B1298" s="2">
        <v>45940</v>
      </c>
      <c r="C1298" t="s">
        <v>640</v>
      </c>
      <c r="D1298">
        <v>2</v>
      </c>
      <c r="E1298" t="s">
        <v>2927</v>
      </c>
      <c r="F1298" t="s">
        <v>531</v>
      </c>
      <c r="G1298" t="s">
        <v>642</v>
      </c>
      <c r="H1298" t="s">
        <v>2928</v>
      </c>
      <c r="I1298" t="s">
        <v>381</v>
      </c>
      <c r="J1298" s="3" t="s">
        <v>1302</v>
      </c>
      <c r="K1298" t="s">
        <v>1303</v>
      </c>
      <c r="L1298" s="9">
        <v>151</v>
      </c>
      <c r="M1298" s="9">
        <v>0</v>
      </c>
      <c r="N1298">
        <v>151</v>
      </c>
      <c r="O1298" t="s">
        <v>480</v>
      </c>
      <c r="P1298">
        <v>132</v>
      </c>
      <c r="Q1298">
        <f>QtyRemaining*EstMfgMin/60</f>
        <v>332.2</v>
      </c>
      <c r="U1298" t="str">
        <f t="shared" si="42"/>
        <v>2026-01</v>
      </c>
      <c r="V1298" s="11">
        <f t="shared" si="43"/>
        <v>2</v>
      </c>
    </row>
    <row r="1299" spans="1:22" x14ac:dyDescent="0.25">
      <c r="A1299" s="2">
        <v>46027</v>
      </c>
      <c r="B1299" s="2">
        <v>45940</v>
      </c>
      <c r="C1299" t="s">
        <v>640</v>
      </c>
      <c r="D1299">
        <v>2</v>
      </c>
      <c r="E1299" t="s">
        <v>2927</v>
      </c>
      <c r="F1299" t="s">
        <v>531</v>
      </c>
      <c r="G1299" t="s">
        <v>642</v>
      </c>
      <c r="H1299" t="s">
        <v>2928</v>
      </c>
      <c r="I1299" t="s">
        <v>381</v>
      </c>
      <c r="J1299" s="3" t="s">
        <v>2931</v>
      </c>
      <c r="K1299" t="s">
        <v>2620</v>
      </c>
      <c r="L1299" s="9">
        <v>302</v>
      </c>
      <c r="M1299" s="9">
        <v>0</v>
      </c>
      <c r="N1299">
        <v>302</v>
      </c>
      <c r="O1299" t="s">
        <v>850</v>
      </c>
      <c r="P1299">
        <v>5</v>
      </c>
      <c r="Q1299">
        <f>QtyRemaining*EstMfgMin/60</f>
        <v>25.166666666666668</v>
      </c>
      <c r="U1299" t="str">
        <f t="shared" si="42"/>
        <v>2026-01</v>
      </c>
      <c r="V1299" s="11">
        <f t="shared" si="43"/>
        <v>2</v>
      </c>
    </row>
    <row r="1300" spans="1:22" x14ac:dyDescent="0.25">
      <c r="A1300" s="2">
        <v>46027</v>
      </c>
      <c r="B1300" s="2">
        <v>45940</v>
      </c>
      <c r="C1300" t="s">
        <v>640</v>
      </c>
      <c r="D1300">
        <v>2</v>
      </c>
      <c r="E1300" t="s">
        <v>2927</v>
      </c>
      <c r="F1300" t="s">
        <v>531</v>
      </c>
      <c r="G1300" t="s">
        <v>642</v>
      </c>
      <c r="H1300" t="s">
        <v>2928</v>
      </c>
      <c r="I1300" t="s">
        <v>381</v>
      </c>
      <c r="J1300" s="3" t="s">
        <v>2619</v>
      </c>
      <c r="K1300" t="s">
        <v>2620</v>
      </c>
      <c r="L1300" s="9">
        <v>151</v>
      </c>
      <c r="M1300" s="9">
        <v>0</v>
      </c>
      <c r="N1300">
        <v>151</v>
      </c>
      <c r="O1300" t="s">
        <v>850</v>
      </c>
      <c r="P1300">
        <v>5</v>
      </c>
      <c r="Q1300">
        <f>QtyRemaining*EstMfgMin/60</f>
        <v>12.583333333333334</v>
      </c>
      <c r="U1300" t="str">
        <f t="shared" si="42"/>
        <v>2026-01</v>
      </c>
      <c r="V1300" s="11">
        <f t="shared" si="43"/>
        <v>2</v>
      </c>
    </row>
    <row r="1301" spans="1:22" x14ac:dyDescent="0.25">
      <c r="A1301" s="2">
        <v>46027</v>
      </c>
      <c r="B1301" s="2">
        <v>45940</v>
      </c>
      <c r="C1301" t="s">
        <v>640</v>
      </c>
      <c r="D1301">
        <v>2</v>
      </c>
      <c r="E1301" t="s">
        <v>2927</v>
      </c>
      <c r="F1301" t="s">
        <v>531</v>
      </c>
      <c r="G1301" t="s">
        <v>642</v>
      </c>
      <c r="H1301" t="s">
        <v>2928</v>
      </c>
      <c r="I1301" t="s">
        <v>381</v>
      </c>
      <c r="J1301" s="3" t="s">
        <v>2932</v>
      </c>
      <c r="K1301" t="s">
        <v>2620</v>
      </c>
      <c r="L1301" s="9">
        <v>151</v>
      </c>
      <c r="M1301" s="9">
        <v>0</v>
      </c>
      <c r="N1301">
        <v>151</v>
      </c>
      <c r="O1301" t="s">
        <v>850</v>
      </c>
      <c r="P1301">
        <v>5</v>
      </c>
      <c r="Q1301">
        <f>QtyRemaining*EstMfgMin/60</f>
        <v>12.583333333333334</v>
      </c>
      <c r="U1301" t="str">
        <f t="shared" si="42"/>
        <v>2026-01</v>
      </c>
      <c r="V1301" s="11">
        <f t="shared" si="43"/>
        <v>2</v>
      </c>
    </row>
    <row r="1302" spans="1:22" x14ac:dyDescent="0.25">
      <c r="A1302" s="2">
        <v>46027</v>
      </c>
      <c r="B1302" s="2">
        <v>45940</v>
      </c>
      <c r="C1302" t="s">
        <v>640</v>
      </c>
      <c r="D1302">
        <v>2</v>
      </c>
      <c r="E1302" t="s">
        <v>2927</v>
      </c>
      <c r="F1302" t="s">
        <v>531</v>
      </c>
      <c r="G1302" t="s">
        <v>642</v>
      </c>
      <c r="H1302" t="s">
        <v>2928</v>
      </c>
      <c r="I1302" t="s">
        <v>381</v>
      </c>
      <c r="J1302" s="3" t="s">
        <v>2933</v>
      </c>
      <c r="K1302" t="s">
        <v>2620</v>
      </c>
      <c r="L1302" s="9">
        <v>151</v>
      </c>
      <c r="M1302" s="9">
        <v>0</v>
      </c>
      <c r="N1302">
        <v>151</v>
      </c>
      <c r="O1302" t="s">
        <v>850</v>
      </c>
      <c r="P1302">
        <v>5</v>
      </c>
      <c r="Q1302">
        <f>QtyRemaining*EstMfgMin/60</f>
        <v>12.583333333333334</v>
      </c>
      <c r="U1302" t="str">
        <f t="shared" si="42"/>
        <v>2026-01</v>
      </c>
      <c r="V1302" s="11">
        <f t="shared" si="43"/>
        <v>2</v>
      </c>
    </row>
    <row r="1303" spans="1:22" x14ac:dyDescent="0.25">
      <c r="A1303" s="2">
        <v>46028</v>
      </c>
      <c r="B1303" s="2">
        <v>45862</v>
      </c>
      <c r="C1303" t="s">
        <v>948</v>
      </c>
      <c r="D1303">
        <v>2</v>
      </c>
      <c r="E1303" t="s">
        <v>2934</v>
      </c>
      <c r="F1303" t="s">
        <v>548</v>
      </c>
      <c r="G1303" t="s">
        <v>626</v>
      </c>
      <c r="H1303" t="s">
        <v>2935</v>
      </c>
      <c r="I1303" t="s">
        <v>427</v>
      </c>
      <c r="J1303" s="3" t="s">
        <v>2936</v>
      </c>
      <c r="K1303" t="s">
        <v>2937</v>
      </c>
      <c r="L1303" s="9">
        <v>2</v>
      </c>
      <c r="M1303" s="9">
        <v>0</v>
      </c>
      <c r="N1303">
        <v>2</v>
      </c>
      <c r="O1303" t="s">
        <v>423</v>
      </c>
      <c r="P1303">
        <v>120</v>
      </c>
      <c r="Q1303">
        <f>QtyRemaining*EstMfgMin/60</f>
        <v>4</v>
      </c>
      <c r="U1303" t="str">
        <f t="shared" si="42"/>
        <v>2026-01</v>
      </c>
      <c r="V1303" s="11">
        <f t="shared" si="43"/>
        <v>2</v>
      </c>
    </row>
    <row r="1304" spans="1:22" x14ac:dyDescent="0.25">
      <c r="A1304" s="2">
        <v>46028</v>
      </c>
      <c r="B1304" s="2">
        <v>45932</v>
      </c>
      <c r="C1304" t="s">
        <v>876</v>
      </c>
      <c r="D1304">
        <v>2</v>
      </c>
      <c r="E1304" t="s">
        <v>2473</v>
      </c>
      <c r="F1304" t="s">
        <v>548</v>
      </c>
      <c r="G1304" t="s">
        <v>2474</v>
      </c>
      <c r="H1304" t="s">
        <v>2475</v>
      </c>
      <c r="I1304" t="s">
        <v>381</v>
      </c>
      <c r="J1304" s="3" t="s">
        <v>2751</v>
      </c>
      <c r="K1304" t="s">
        <v>2752</v>
      </c>
      <c r="L1304" s="9">
        <v>6</v>
      </c>
      <c r="M1304" s="9">
        <v>0</v>
      </c>
      <c r="N1304">
        <v>6</v>
      </c>
      <c r="O1304" t="s">
        <v>2753</v>
      </c>
      <c r="P1304">
        <v>26</v>
      </c>
      <c r="Q1304">
        <f>QtyRemaining*EstMfgMin/60</f>
        <v>2.6</v>
      </c>
      <c r="U1304" t="str">
        <f t="shared" si="42"/>
        <v>2026-01</v>
      </c>
      <c r="V1304" s="11">
        <f t="shared" si="43"/>
        <v>2</v>
      </c>
    </row>
    <row r="1305" spans="1:22" x14ac:dyDescent="0.25">
      <c r="A1305" s="2">
        <v>46029</v>
      </c>
      <c r="B1305" s="2">
        <v>45735</v>
      </c>
      <c r="C1305" t="s">
        <v>948</v>
      </c>
      <c r="D1305">
        <v>2</v>
      </c>
      <c r="E1305" t="s">
        <v>2938</v>
      </c>
      <c r="F1305" t="s">
        <v>531</v>
      </c>
      <c r="G1305" t="s">
        <v>626</v>
      </c>
      <c r="H1305" t="s">
        <v>2939</v>
      </c>
      <c r="I1305" t="s">
        <v>381</v>
      </c>
      <c r="J1305" s="3" t="s">
        <v>2940</v>
      </c>
      <c r="K1305" t="s">
        <v>2941</v>
      </c>
      <c r="L1305" s="9">
        <v>61</v>
      </c>
      <c r="M1305" s="9">
        <v>0</v>
      </c>
      <c r="N1305">
        <v>61</v>
      </c>
      <c r="O1305" t="s">
        <v>423</v>
      </c>
      <c r="P1305">
        <v>960</v>
      </c>
      <c r="Q1305">
        <f>QtyRemaining*EstMfgMin/60</f>
        <v>976</v>
      </c>
      <c r="S1305" t="s">
        <v>646</v>
      </c>
      <c r="U1305" t="str">
        <f t="shared" si="42"/>
        <v>2026-01</v>
      </c>
      <c r="V1305" s="11">
        <f t="shared" si="43"/>
        <v>2</v>
      </c>
    </row>
    <row r="1306" spans="1:22" x14ac:dyDescent="0.25">
      <c r="A1306" s="2">
        <v>46029</v>
      </c>
      <c r="B1306" s="2">
        <v>45873</v>
      </c>
      <c r="C1306" t="s">
        <v>1233</v>
      </c>
      <c r="D1306">
        <v>2</v>
      </c>
      <c r="E1306" t="s">
        <v>2942</v>
      </c>
      <c r="F1306" t="s">
        <v>649</v>
      </c>
      <c r="G1306" t="s">
        <v>1235</v>
      </c>
      <c r="H1306" t="s">
        <v>2943</v>
      </c>
      <c r="I1306" t="s">
        <v>1253</v>
      </c>
      <c r="J1306" s="3" t="s">
        <v>2074</v>
      </c>
      <c r="K1306" t="s">
        <v>2075</v>
      </c>
      <c r="L1306" s="9">
        <v>400</v>
      </c>
      <c r="M1306" s="9">
        <v>0</v>
      </c>
      <c r="N1306">
        <v>400</v>
      </c>
      <c r="O1306" t="s">
        <v>407</v>
      </c>
      <c r="P1306">
        <v>6</v>
      </c>
      <c r="Q1306">
        <f>QtyRemaining*EstMfgMin/60</f>
        <v>40</v>
      </c>
      <c r="U1306" t="str">
        <f t="shared" si="42"/>
        <v>2026-01</v>
      </c>
      <c r="V1306" s="11">
        <f t="shared" si="43"/>
        <v>2</v>
      </c>
    </row>
    <row r="1307" spans="1:22" x14ac:dyDescent="0.25">
      <c r="A1307" s="2">
        <v>46029</v>
      </c>
      <c r="B1307" s="2">
        <v>45908</v>
      </c>
      <c r="C1307" t="s">
        <v>876</v>
      </c>
      <c r="D1307">
        <v>2</v>
      </c>
      <c r="E1307" t="s">
        <v>2944</v>
      </c>
      <c r="F1307" t="s">
        <v>548</v>
      </c>
      <c r="G1307" t="s">
        <v>2474</v>
      </c>
      <c r="H1307" t="s">
        <v>2945</v>
      </c>
      <c r="I1307" t="s">
        <v>427</v>
      </c>
      <c r="J1307" s="3" t="s">
        <v>2946</v>
      </c>
      <c r="K1307" t="s">
        <v>2947</v>
      </c>
      <c r="L1307" s="9">
        <v>500</v>
      </c>
      <c r="M1307" s="9">
        <v>0</v>
      </c>
      <c r="N1307">
        <v>500</v>
      </c>
      <c r="O1307" t="s">
        <v>435</v>
      </c>
      <c r="P1307">
        <v>20</v>
      </c>
      <c r="Q1307">
        <f>QtyRemaining*EstMfgMin/60</f>
        <v>166.66666666666666</v>
      </c>
      <c r="U1307" t="str">
        <f t="shared" si="42"/>
        <v>2026-01</v>
      </c>
      <c r="V1307" s="11">
        <f t="shared" si="43"/>
        <v>2</v>
      </c>
    </row>
    <row r="1308" spans="1:22" x14ac:dyDescent="0.25">
      <c r="A1308" s="2">
        <v>46029</v>
      </c>
      <c r="B1308" s="2">
        <v>45933</v>
      </c>
      <c r="C1308" t="s">
        <v>863</v>
      </c>
      <c r="D1308">
        <v>2</v>
      </c>
      <c r="E1308" t="s">
        <v>2460</v>
      </c>
      <c r="F1308" t="s">
        <v>531</v>
      </c>
      <c r="G1308" t="s">
        <v>865</v>
      </c>
      <c r="H1308" t="s">
        <v>2461</v>
      </c>
      <c r="I1308" t="s">
        <v>534</v>
      </c>
      <c r="J1308" s="3" t="s">
        <v>2948</v>
      </c>
      <c r="K1308" t="s">
        <v>2949</v>
      </c>
      <c r="L1308" s="9">
        <v>2</v>
      </c>
      <c r="M1308" s="9">
        <v>0</v>
      </c>
      <c r="N1308">
        <v>2</v>
      </c>
      <c r="O1308" t="s">
        <v>407</v>
      </c>
      <c r="P1308">
        <v>24</v>
      </c>
      <c r="Q1308">
        <f>QtyRemaining*EstMfgMin/60</f>
        <v>0.8</v>
      </c>
      <c r="U1308" t="str">
        <f t="shared" si="42"/>
        <v>2026-01</v>
      </c>
      <c r="V1308" s="11">
        <f t="shared" si="43"/>
        <v>2</v>
      </c>
    </row>
    <row r="1309" spans="1:22" x14ac:dyDescent="0.25">
      <c r="A1309" s="2">
        <v>46029</v>
      </c>
      <c r="B1309" s="2">
        <v>45933</v>
      </c>
      <c r="C1309" t="s">
        <v>863</v>
      </c>
      <c r="D1309">
        <v>2</v>
      </c>
      <c r="E1309" t="s">
        <v>2460</v>
      </c>
      <c r="F1309" t="s">
        <v>531</v>
      </c>
      <c r="G1309" t="s">
        <v>865</v>
      </c>
      <c r="H1309" t="s">
        <v>2461</v>
      </c>
      <c r="I1309" t="s">
        <v>534</v>
      </c>
      <c r="J1309" s="3" t="s">
        <v>2950</v>
      </c>
      <c r="K1309" t="s">
        <v>2951</v>
      </c>
      <c r="L1309" s="9">
        <v>2</v>
      </c>
      <c r="M1309" s="9">
        <v>0</v>
      </c>
      <c r="N1309">
        <v>2</v>
      </c>
      <c r="O1309" t="s">
        <v>423</v>
      </c>
      <c r="P1309">
        <v>48</v>
      </c>
      <c r="Q1309">
        <f>QtyRemaining*EstMfgMin/60</f>
        <v>1.6</v>
      </c>
      <c r="U1309" t="str">
        <f t="shared" si="42"/>
        <v>2026-01</v>
      </c>
      <c r="V1309" s="11">
        <f t="shared" si="43"/>
        <v>2</v>
      </c>
    </row>
    <row r="1310" spans="1:22" x14ac:dyDescent="0.25">
      <c r="A1310" s="2">
        <v>46029</v>
      </c>
      <c r="B1310" s="2">
        <v>45933</v>
      </c>
      <c r="C1310" t="s">
        <v>863</v>
      </c>
      <c r="D1310">
        <v>2</v>
      </c>
      <c r="E1310" t="s">
        <v>2460</v>
      </c>
      <c r="F1310" t="s">
        <v>531</v>
      </c>
      <c r="G1310" t="s">
        <v>865</v>
      </c>
      <c r="H1310" t="s">
        <v>2461</v>
      </c>
      <c r="I1310" t="s">
        <v>534</v>
      </c>
      <c r="J1310" s="3" t="s">
        <v>2952</v>
      </c>
      <c r="K1310" t="s">
        <v>2953</v>
      </c>
      <c r="L1310" s="9">
        <v>3</v>
      </c>
      <c r="M1310" s="9">
        <v>0</v>
      </c>
      <c r="N1310">
        <v>3</v>
      </c>
      <c r="O1310" t="s">
        <v>480</v>
      </c>
      <c r="P1310">
        <v>42</v>
      </c>
      <c r="Q1310">
        <f>QtyRemaining*EstMfgMin/60</f>
        <v>2.1</v>
      </c>
      <c r="U1310" t="str">
        <f t="shared" si="42"/>
        <v>2026-01</v>
      </c>
      <c r="V1310" s="11">
        <f t="shared" si="43"/>
        <v>2</v>
      </c>
    </row>
    <row r="1311" spans="1:22" x14ac:dyDescent="0.25">
      <c r="A1311" s="2">
        <v>46029</v>
      </c>
      <c r="B1311" s="2">
        <v>45933</v>
      </c>
      <c r="C1311" t="s">
        <v>863</v>
      </c>
      <c r="D1311">
        <v>2</v>
      </c>
      <c r="E1311" t="s">
        <v>2460</v>
      </c>
      <c r="F1311" t="s">
        <v>531</v>
      </c>
      <c r="G1311" t="s">
        <v>865</v>
      </c>
      <c r="H1311" t="s">
        <v>2461</v>
      </c>
      <c r="I1311" t="s">
        <v>534</v>
      </c>
      <c r="J1311" s="3" t="s">
        <v>2954</v>
      </c>
      <c r="K1311" t="s">
        <v>2955</v>
      </c>
      <c r="L1311" s="9">
        <v>2</v>
      </c>
      <c r="M1311" s="9">
        <v>0</v>
      </c>
      <c r="N1311">
        <v>2</v>
      </c>
      <c r="O1311" t="s">
        <v>415</v>
      </c>
      <c r="P1311">
        <v>90</v>
      </c>
      <c r="Q1311">
        <f>QtyRemaining*EstMfgMin/60</f>
        <v>3</v>
      </c>
      <c r="U1311" t="str">
        <f t="shared" si="42"/>
        <v>2026-01</v>
      </c>
      <c r="V1311" s="11">
        <f t="shared" si="43"/>
        <v>2</v>
      </c>
    </row>
    <row r="1312" spans="1:22" x14ac:dyDescent="0.25">
      <c r="A1312" s="2">
        <v>46030</v>
      </c>
      <c r="B1312" s="2">
        <v>45407</v>
      </c>
      <c r="C1312" t="s">
        <v>954</v>
      </c>
      <c r="D1312">
        <v>2</v>
      </c>
      <c r="E1312" t="s">
        <v>1164</v>
      </c>
      <c r="F1312" t="s">
        <v>548</v>
      </c>
      <c r="G1312" t="s">
        <v>626</v>
      </c>
      <c r="H1312" t="s">
        <v>1165</v>
      </c>
      <c r="I1312" t="s">
        <v>352</v>
      </c>
      <c r="J1312" s="3" t="s">
        <v>1127</v>
      </c>
      <c r="K1312" t="s">
        <v>1126</v>
      </c>
      <c r="L1312" s="9">
        <v>3</v>
      </c>
      <c r="M1312" s="9">
        <v>0</v>
      </c>
      <c r="N1312">
        <v>3</v>
      </c>
      <c r="O1312" t="s">
        <v>435</v>
      </c>
      <c r="P1312">
        <v>0</v>
      </c>
      <c r="Q1312">
        <f>QtyRemaining*EstMfgMin/60</f>
        <v>0</v>
      </c>
      <c r="U1312" t="str">
        <f t="shared" si="42"/>
        <v>2026-01</v>
      </c>
      <c r="V1312" s="11">
        <f t="shared" si="43"/>
        <v>2</v>
      </c>
    </row>
    <row r="1313" spans="1:22" x14ac:dyDescent="0.25">
      <c r="A1313" s="2">
        <v>46030</v>
      </c>
      <c r="B1313" s="2">
        <v>45700</v>
      </c>
      <c r="C1313" t="s">
        <v>546</v>
      </c>
      <c r="D1313">
        <v>2</v>
      </c>
      <c r="E1313" t="s">
        <v>985</v>
      </c>
      <c r="F1313" t="s">
        <v>548</v>
      </c>
      <c r="G1313" t="s">
        <v>986</v>
      </c>
      <c r="H1313" t="s">
        <v>987</v>
      </c>
      <c r="I1313" t="s">
        <v>381</v>
      </c>
      <c r="J1313" s="3" t="s">
        <v>1876</v>
      </c>
      <c r="K1313" t="s">
        <v>1114</v>
      </c>
      <c r="L1313" s="9">
        <v>5</v>
      </c>
      <c r="M1313" s="9">
        <v>0</v>
      </c>
      <c r="N1313">
        <v>5</v>
      </c>
      <c r="O1313" t="s">
        <v>435</v>
      </c>
      <c r="P1313">
        <v>105</v>
      </c>
      <c r="Q1313">
        <f>QtyRemaining*EstMfgMin/60</f>
        <v>8.75</v>
      </c>
      <c r="U1313" t="str">
        <f t="shared" si="42"/>
        <v>2026-01</v>
      </c>
      <c r="V1313" s="11">
        <f t="shared" si="43"/>
        <v>2</v>
      </c>
    </row>
    <row r="1314" spans="1:22" x14ac:dyDescent="0.25">
      <c r="A1314" s="2">
        <v>46030</v>
      </c>
      <c r="B1314" s="2">
        <v>45700</v>
      </c>
      <c r="C1314" t="s">
        <v>546</v>
      </c>
      <c r="D1314">
        <v>2</v>
      </c>
      <c r="E1314" t="s">
        <v>985</v>
      </c>
      <c r="F1314" t="s">
        <v>548</v>
      </c>
      <c r="G1314" t="s">
        <v>986</v>
      </c>
      <c r="H1314" t="s">
        <v>987</v>
      </c>
      <c r="I1314" t="s">
        <v>381</v>
      </c>
      <c r="J1314" s="3" t="s">
        <v>1877</v>
      </c>
      <c r="K1314" t="s">
        <v>1114</v>
      </c>
      <c r="L1314" s="9">
        <v>10</v>
      </c>
      <c r="M1314" s="9">
        <v>0</v>
      </c>
      <c r="N1314">
        <v>10</v>
      </c>
      <c r="O1314" t="s">
        <v>435</v>
      </c>
      <c r="P1314">
        <v>105</v>
      </c>
      <c r="Q1314">
        <f>QtyRemaining*EstMfgMin/60</f>
        <v>17.5</v>
      </c>
      <c r="U1314" t="str">
        <f t="shared" si="42"/>
        <v>2026-01</v>
      </c>
      <c r="V1314" s="11">
        <f t="shared" si="43"/>
        <v>2</v>
      </c>
    </row>
    <row r="1315" spans="1:22" x14ac:dyDescent="0.25">
      <c r="A1315" s="2">
        <v>46030</v>
      </c>
      <c r="B1315" s="2">
        <v>45700</v>
      </c>
      <c r="C1315" t="s">
        <v>546</v>
      </c>
      <c r="D1315">
        <v>2</v>
      </c>
      <c r="E1315" t="s">
        <v>985</v>
      </c>
      <c r="F1315" t="s">
        <v>548</v>
      </c>
      <c r="G1315" t="s">
        <v>986</v>
      </c>
      <c r="H1315" t="s">
        <v>987</v>
      </c>
      <c r="I1315" t="s">
        <v>381</v>
      </c>
      <c r="J1315" s="3" t="s">
        <v>1878</v>
      </c>
      <c r="K1315" t="s">
        <v>1114</v>
      </c>
      <c r="L1315" s="9">
        <v>10</v>
      </c>
      <c r="M1315" s="9">
        <v>0</v>
      </c>
      <c r="N1315">
        <v>10</v>
      </c>
      <c r="O1315" t="s">
        <v>435</v>
      </c>
      <c r="P1315">
        <v>105</v>
      </c>
      <c r="Q1315">
        <f>QtyRemaining*EstMfgMin/60</f>
        <v>17.5</v>
      </c>
      <c r="U1315" t="str">
        <f t="shared" si="42"/>
        <v>2026-01</v>
      </c>
      <c r="V1315" s="11">
        <f t="shared" si="43"/>
        <v>2</v>
      </c>
    </row>
    <row r="1316" spans="1:22" x14ac:dyDescent="0.25">
      <c r="A1316" s="2">
        <v>46030</v>
      </c>
      <c r="B1316" s="2">
        <v>45700</v>
      </c>
      <c r="C1316" t="s">
        <v>546</v>
      </c>
      <c r="D1316">
        <v>2</v>
      </c>
      <c r="E1316" t="s">
        <v>985</v>
      </c>
      <c r="F1316" t="s">
        <v>548</v>
      </c>
      <c r="G1316" t="s">
        <v>986</v>
      </c>
      <c r="H1316" t="s">
        <v>987</v>
      </c>
      <c r="I1316" t="s">
        <v>381</v>
      </c>
      <c r="J1316" s="3" t="s">
        <v>1879</v>
      </c>
      <c r="K1316" t="s">
        <v>1114</v>
      </c>
      <c r="L1316" s="9">
        <v>10</v>
      </c>
      <c r="M1316" s="9">
        <v>0</v>
      </c>
      <c r="N1316">
        <v>10</v>
      </c>
      <c r="O1316" t="s">
        <v>435</v>
      </c>
      <c r="P1316">
        <v>105</v>
      </c>
      <c r="Q1316">
        <f>QtyRemaining*EstMfgMin/60</f>
        <v>17.5</v>
      </c>
      <c r="U1316" t="str">
        <f t="shared" si="42"/>
        <v>2026-01</v>
      </c>
      <c r="V1316" s="11">
        <f t="shared" si="43"/>
        <v>2</v>
      </c>
    </row>
    <row r="1317" spans="1:22" x14ac:dyDescent="0.25">
      <c r="A1317" s="2">
        <v>46030</v>
      </c>
      <c r="B1317" s="2">
        <v>45700</v>
      </c>
      <c r="C1317" t="s">
        <v>546</v>
      </c>
      <c r="D1317">
        <v>2</v>
      </c>
      <c r="E1317" t="s">
        <v>985</v>
      </c>
      <c r="F1317" t="s">
        <v>548</v>
      </c>
      <c r="G1317" t="s">
        <v>986</v>
      </c>
      <c r="H1317" t="s">
        <v>987</v>
      </c>
      <c r="I1317" t="s">
        <v>381</v>
      </c>
      <c r="J1317" s="3" t="s">
        <v>1880</v>
      </c>
      <c r="K1317" t="s">
        <v>1114</v>
      </c>
      <c r="L1317" s="9">
        <v>10</v>
      </c>
      <c r="M1317" s="9">
        <v>0</v>
      </c>
      <c r="N1317">
        <v>10</v>
      </c>
      <c r="O1317" t="s">
        <v>435</v>
      </c>
      <c r="P1317">
        <v>105</v>
      </c>
      <c r="Q1317">
        <f>QtyRemaining*EstMfgMin/60</f>
        <v>17.5</v>
      </c>
      <c r="U1317" t="str">
        <f t="shared" si="42"/>
        <v>2026-01</v>
      </c>
      <c r="V1317" s="11">
        <f t="shared" si="43"/>
        <v>2</v>
      </c>
    </row>
    <row r="1318" spans="1:22" x14ac:dyDescent="0.25">
      <c r="A1318" s="2">
        <v>46030</v>
      </c>
      <c r="B1318" s="2">
        <v>45904</v>
      </c>
      <c r="C1318" t="s">
        <v>948</v>
      </c>
      <c r="D1318">
        <v>2</v>
      </c>
      <c r="E1318" t="s">
        <v>2956</v>
      </c>
      <c r="F1318" t="s">
        <v>548</v>
      </c>
      <c r="G1318" t="s">
        <v>626</v>
      </c>
      <c r="H1318" t="s">
        <v>2957</v>
      </c>
      <c r="I1318" t="s">
        <v>410</v>
      </c>
      <c r="J1318" s="3" t="s">
        <v>2126</v>
      </c>
      <c r="K1318" t="s">
        <v>2048</v>
      </c>
      <c r="L1318" s="9">
        <v>14</v>
      </c>
      <c r="M1318" s="9">
        <v>0</v>
      </c>
      <c r="N1318">
        <v>14</v>
      </c>
      <c r="O1318" t="s">
        <v>1094</v>
      </c>
      <c r="P1318">
        <v>12</v>
      </c>
      <c r="Q1318">
        <f>QtyRemaining*EstMfgMin/60</f>
        <v>2.8</v>
      </c>
      <c r="U1318" t="str">
        <f t="shared" si="42"/>
        <v>2026-01</v>
      </c>
      <c r="V1318" s="11">
        <f t="shared" si="43"/>
        <v>2</v>
      </c>
    </row>
    <row r="1319" spans="1:22" x14ac:dyDescent="0.25">
      <c r="A1319" s="2">
        <v>46030</v>
      </c>
      <c r="B1319" s="2">
        <v>45924</v>
      </c>
      <c r="C1319" t="s">
        <v>1233</v>
      </c>
      <c r="D1319">
        <v>2</v>
      </c>
      <c r="E1319" t="s">
        <v>2958</v>
      </c>
      <c r="F1319" t="s">
        <v>649</v>
      </c>
      <c r="G1319" t="s">
        <v>1235</v>
      </c>
      <c r="H1319" t="s">
        <v>2959</v>
      </c>
      <c r="I1319" t="s">
        <v>544</v>
      </c>
      <c r="J1319" s="3" t="s">
        <v>2183</v>
      </c>
      <c r="K1319" t="s">
        <v>2184</v>
      </c>
      <c r="L1319" s="9">
        <v>100</v>
      </c>
      <c r="M1319" s="9">
        <v>0</v>
      </c>
      <c r="N1319">
        <v>100</v>
      </c>
      <c r="O1319" t="s">
        <v>480</v>
      </c>
      <c r="P1319">
        <v>50</v>
      </c>
      <c r="Q1319">
        <f>QtyRemaining*EstMfgMin/60</f>
        <v>83.333333333333329</v>
      </c>
      <c r="U1319" t="str">
        <f t="shared" si="42"/>
        <v>2026-01</v>
      </c>
      <c r="V1319" s="11">
        <f t="shared" si="43"/>
        <v>2</v>
      </c>
    </row>
    <row r="1320" spans="1:22" x14ac:dyDescent="0.25">
      <c r="A1320" s="2">
        <v>46031</v>
      </c>
      <c r="B1320" s="2">
        <v>45586</v>
      </c>
      <c r="C1320" t="s">
        <v>876</v>
      </c>
      <c r="D1320">
        <v>2</v>
      </c>
      <c r="E1320" t="s">
        <v>2960</v>
      </c>
      <c r="F1320" t="s">
        <v>548</v>
      </c>
      <c r="G1320" t="s">
        <v>2844</v>
      </c>
      <c r="H1320" t="s">
        <v>2845</v>
      </c>
      <c r="I1320" t="s">
        <v>427</v>
      </c>
      <c r="J1320" s="3" t="s">
        <v>2961</v>
      </c>
      <c r="K1320" t="s">
        <v>2962</v>
      </c>
      <c r="L1320" s="9">
        <v>15</v>
      </c>
      <c r="M1320" s="9">
        <v>0</v>
      </c>
      <c r="N1320">
        <v>15</v>
      </c>
      <c r="O1320" t="s">
        <v>423</v>
      </c>
      <c r="P1320">
        <v>60</v>
      </c>
      <c r="Q1320">
        <f>QtyRemaining*EstMfgMin/60</f>
        <v>15</v>
      </c>
      <c r="R1320" t="s">
        <v>430</v>
      </c>
      <c r="U1320" t="str">
        <f t="shared" si="42"/>
        <v>2026-01</v>
      </c>
      <c r="V1320" s="11">
        <f t="shared" si="43"/>
        <v>2</v>
      </c>
    </row>
    <row r="1321" spans="1:22" x14ac:dyDescent="0.25">
      <c r="A1321" s="2">
        <v>46031</v>
      </c>
      <c r="B1321" s="2">
        <v>45586</v>
      </c>
      <c r="C1321" t="s">
        <v>876</v>
      </c>
      <c r="D1321">
        <v>2</v>
      </c>
      <c r="E1321" t="s">
        <v>2960</v>
      </c>
      <c r="F1321" t="s">
        <v>548</v>
      </c>
      <c r="G1321" t="s">
        <v>2844</v>
      </c>
      <c r="H1321" t="s">
        <v>2845</v>
      </c>
      <c r="I1321" t="s">
        <v>427</v>
      </c>
      <c r="J1321" s="3" t="s">
        <v>2961</v>
      </c>
      <c r="K1321" t="s">
        <v>2962</v>
      </c>
      <c r="L1321" s="9">
        <v>15</v>
      </c>
      <c r="M1321" s="9">
        <v>0</v>
      </c>
      <c r="N1321">
        <v>15</v>
      </c>
      <c r="O1321" t="s">
        <v>423</v>
      </c>
      <c r="P1321">
        <v>60</v>
      </c>
      <c r="Q1321">
        <f>QtyRemaining*EstMfgMin/60</f>
        <v>15</v>
      </c>
      <c r="R1321" t="s">
        <v>430</v>
      </c>
      <c r="U1321" t="str">
        <f t="shared" si="42"/>
        <v>2026-01</v>
      </c>
      <c r="V1321" s="11">
        <f t="shared" si="43"/>
        <v>2</v>
      </c>
    </row>
    <row r="1322" spans="1:22" x14ac:dyDescent="0.25">
      <c r="A1322" s="2">
        <v>46031</v>
      </c>
      <c r="B1322" s="2">
        <v>45586</v>
      </c>
      <c r="C1322" t="s">
        <v>876</v>
      </c>
      <c r="D1322">
        <v>2</v>
      </c>
      <c r="E1322" t="s">
        <v>2960</v>
      </c>
      <c r="F1322" t="s">
        <v>548</v>
      </c>
      <c r="G1322" t="s">
        <v>2844</v>
      </c>
      <c r="H1322" t="s">
        <v>2845</v>
      </c>
      <c r="I1322" t="s">
        <v>427</v>
      </c>
      <c r="J1322" s="3" t="s">
        <v>2961</v>
      </c>
      <c r="K1322" t="s">
        <v>2962</v>
      </c>
      <c r="L1322" s="9">
        <v>15</v>
      </c>
      <c r="M1322" s="9">
        <v>0</v>
      </c>
      <c r="N1322">
        <v>15</v>
      </c>
      <c r="O1322" t="s">
        <v>423</v>
      </c>
      <c r="P1322">
        <v>60</v>
      </c>
      <c r="Q1322">
        <f>QtyRemaining*EstMfgMin/60</f>
        <v>15</v>
      </c>
      <c r="R1322" t="s">
        <v>430</v>
      </c>
      <c r="U1322" t="str">
        <f t="shared" si="42"/>
        <v>2026-01</v>
      </c>
      <c r="V1322" s="11">
        <f t="shared" si="43"/>
        <v>2</v>
      </c>
    </row>
    <row r="1323" spans="1:22" x14ac:dyDescent="0.25">
      <c r="A1323" s="2">
        <v>46031</v>
      </c>
      <c r="B1323" s="2">
        <v>45586</v>
      </c>
      <c r="C1323" t="s">
        <v>876</v>
      </c>
      <c r="D1323">
        <v>2</v>
      </c>
      <c r="E1323" t="s">
        <v>2960</v>
      </c>
      <c r="F1323" t="s">
        <v>548</v>
      </c>
      <c r="G1323" t="s">
        <v>2844</v>
      </c>
      <c r="H1323" t="s">
        <v>2845</v>
      </c>
      <c r="I1323" t="s">
        <v>427</v>
      </c>
      <c r="J1323" s="3" t="s">
        <v>2961</v>
      </c>
      <c r="K1323" t="s">
        <v>2962</v>
      </c>
      <c r="L1323" s="9">
        <v>15</v>
      </c>
      <c r="M1323" s="9">
        <v>0</v>
      </c>
      <c r="N1323">
        <v>15</v>
      </c>
      <c r="O1323" t="s">
        <v>423</v>
      </c>
      <c r="P1323">
        <v>60</v>
      </c>
      <c r="Q1323">
        <f>QtyRemaining*EstMfgMin/60</f>
        <v>15</v>
      </c>
      <c r="R1323" t="s">
        <v>430</v>
      </c>
      <c r="U1323" t="str">
        <f t="shared" si="42"/>
        <v>2026-01</v>
      </c>
      <c r="V1323" s="11">
        <f t="shared" si="43"/>
        <v>2</v>
      </c>
    </row>
    <row r="1324" spans="1:22" x14ac:dyDescent="0.25">
      <c r="A1324" s="2">
        <v>46031</v>
      </c>
      <c r="B1324" s="2">
        <v>45586</v>
      </c>
      <c r="C1324" t="s">
        <v>876</v>
      </c>
      <c r="D1324">
        <v>2</v>
      </c>
      <c r="E1324" t="s">
        <v>2960</v>
      </c>
      <c r="F1324" t="s">
        <v>548</v>
      </c>
      <c r="G1324" t="s">
        <v>2844</v>
      </c>
      <c r="H1324" t="s">
        <v>2845</v>
      </c>
      <c r="I1324" t="s">
        <v>427</v>
      </c>
      <c r="J1324" s="3" t="s">
        <v>2961</v>
      </c>
      <c r="K1324" t="s">
        <v>2962</v>
      </c>
      <c r="L1324" s="9">
        <v>15</v>
      </c>
      <c r="M1324" s="9">
        <v>0</v>
      </c>
      <c r="N1324">
        <v>15</v>
      </c>
      <c r="O1324" t="s">
        <v>423</v>
      </c>
      <c r="P1324">
        <v>60</v>
      </c>
      <c r="Q1324">
        <f>QtyRemaining*EstMfgMin/60</f>
        <v>15</v>
      </c>
      <c r="R1324" t="s">
        <v>430</v>
      </c>
      <c r="U1324" t="str">
        <f t="shared" si="42"/>
        <v>2026-01</v>
      </c>
      <c r="V1324" s="11">
        <f t="shared" si="43"/>
        <v>2</v>
      </c>
    </row>
    <row r="1325" spans="1:22" x14ac:dyDescent="0.25">
      <c r="A1325" s="2">
        <v>46031</v>
      </c>
      <c r="B1325" s="2">
        <v>45588</v>
      </c>
      <c r="C1325" t="s">
        <v>876</v>
      </c>
      <c r="D1325">
        <v>2</v>
      </c>
      <c r="E1325" t="s">
        <v>2963</v>
      </c>
      <c r="F1325" t="s">
        <v>548</v>
      </c>
      <c r="G1325" t="s">
        <v>2844</v>
      </c>
      <c r="H1325" t="s">
        <v>2845</v>
      </c>
      <c r="I1325" t="s">
        <v>427</v>
      </c>
      <c r="J1325" s="3" t="s">
        <v>2964</v>
      </c>
      <c r="K1325" t="s">
        <v>2965</v>
      </c>
      <c r="L1325" s="9">
        <v>200</v>
      </c>
      <c r="M1325" s="9">
        <v>0</v>
      </c>
      <c r="N1325">
        <v>200</v>
      </c>
      <c r="O1325" t="s">
        <v>850</v>
      </c>
      <c r="P1325">
        <v>75</v>
      </c>
      <c r="Q1325">
        <f>QtyRemaining*EstMfgMin/60</f>
        <v>250</v>
      </c>
      <c r="R1325" t="s">
        <v>430</v>
      </c>
      <c r="U1325" t="str">
        <f t="shared" si="42"/>
        <v>2026-01</v>
      </c>
      <c r="V1325" s="11">
        <f t="shared" si="43"/>
        <v>2</v>
      </c>
    </row>
    <row r="1326" spans="1:22" x14ac:dyDescent="0.25">
      <c r="A1326" s="2">
        <v>46031</v>
      </c>
      <c r="B1326" s="2">
        <v>45588</v>
      </c>
      <c r="C1326" t="s">
        <v>876</v>
      </c>
      <c r="D1326">
        <v>2</v>
      </c>
      <c r="E1326" t="s">
        <v>2963</v>
      </c>
      <c r="F1326" t="s">
        <v>548</v>
      </c>
      <c r="G1326" t="s">
        <v>2844</v>
      </c>
      <c r="H1326" t="s">
        <v>2845</v>
      </c>
      <c r="I1326" t="s">
        <v>427</v>
      </c>
      <c r="J1326" s="3" t="s">
        <v>2964</v>
      </c>
      <c r="K1326" t="s">
        <v>2965</v>
      </c>
      <c r="L1326" s="9">
        <v>200</v>
      </c>
      <c r="M1326" s="9">
        <v>0</v>
      </c>
      <c r="N1326">
        <v>200</v>
      </c>
      <c r="O1326" t="s">
        <v>850</v>
      </c>
      <c r="P1326">
        <v>75</v>
      </c>
      <c r="Q1326">
        <f>QtyRemaining*EstMfgMin/60</f>
        <v>250</v>
      </c>
      <c r="R1326" t="s">
        <v>430</v>
      </c>
      <c r="U1326" t="str">
        <f t="shared" si="42"/>
        <v>2026-01</v>
      </c>
      <c r="V1326" s="11">
        <f t="shared" si="43"/>
        <v>2</v>
      </c>
    </row>
    <row r="1327" spans="1:22" x14ac:dyDescent="0.25">
      <c r="A1327" s="2">
        <v>46031</v>
      </c>
      <c r="B1327" s="2">
        <v>45588</v>
      </c>
      <c r="C1327" t="s">
        <v>876</v>
      </c>
      <c r="D1327">
        <v>2</v>
      </c>
      <c r="E1327" t="s">
        <v>2963</v>
      </c>
      <c r="F1327" t="s">
        <v>548</v>
      </c>
      <c r="G1327" t="s">
        <v>2844</v>
      </c>
      <c r="H1327" t="s">
        <v>2845</v>
      </c>
      <c r="I1327" t="s">
        <v>427</v>
      </c>
      <c r="J1327" s="3" t="s">
        <v>2964</v>
      </c>
      <c r="K1327" t="s">
        <v>2965</v>
      </c>
      <c r="L1327" s="9">
        <v>200</v>
      </c>
      <c r="M1327" s="9">
        <v>0</v>
      </c>
      <c r="N1327">
        <v>200</v>
      </c>
      <c r="O1327" t="s">
        <v>850</v>
      </c>
      <c r="P1327">
        <v>75</v>
      </c>
      <c r="Q1327">
        <f>QtyRemaining*EstMfgMin/60</f>
        <v>250</v>
      </c>
      <c r="R1327" t="s">
        <v>430</v>
      </c>
      <c r="U1327" t="str">
        <f t="shared" si="42"/>
        <v>2026-01</v>
      </c>
      <c r="V1327" s="11">
        <f t="shared" si="43"/>
        <v>2</v>
      </c>
    </row>
    <row r="1328" spans="1:22" x14ac:dyDescent="0.25">
      <c r="A1328" s="2">
        <v>46031</v>
      </c>
      <c r="B1328" s="2">
        <v>45588</v>
      </c>
      <c r="C1328" t="s">
        <v>876</v>
      </c>
      <c r="D1328">
        <v>2</v>
      </c>
      <c r="E1328" t="s">
        <v>2963</v>
      </c>
      <c r="F1328" t="s">
        <v>548</v>
      </c>
      <c r="G1328" t="s">
        <v>2844</v>
      </c>
      <c r="H1328" t="s">
        <v>2845</v>
      </c>
      <c r="I1328" t="s">
        <v>427</v>
      </c>
      <c r="J1328" s="3" t="s">
        <v>2964</v>
      </c>
      <c r="K1328" t="s">
        <v>2965</v>
      </c>
      <c r="L1328" s="9">
        <v>200</v>
      </c>
      <c r="M1328" s="9">
        <v>0</v>
      </c>
      <c r="N1328">
        <v>200</v>
      </c>
      <c r="O1328" t="s">
        <v>850</v>
      </c>
      <c r="P1328">
        <v>75</v>
      </c>
      <c r="Q1328">
        <f>QtyRemaining*EstMfgMin/60</f>
        <v>250</v>
      </c>
      <c r="R1328" t="s">
        <v>430</v>
      </c>
      <c r="U1328" t="str">
        <f t="shared" si="42"/>
        <v>2026-01</v>
      </c>
      <c r="V1328" s="11">
        <f t="shared" si="43"/>
        <v>2</v>
      </c>
    </row>
    <row r="1329" spans="1:22" x14ac:dyDescent="0.25">
      <c r="A1329" s="2">
        <v>46031</v>
      </c>
      <c r="B1329" s="2">
        <v>45588</v>
      </c>
      <c r="C1329" t="s">
        <v>876</v>
      </c>
      <c r="D1329">
        <v>2</v>
      </c>
      <c r="E1329" t="s">
        <v>2963</v>
      </c>
      <c r="F1329" t="s">
        <v>548</v>
      </c>
      <c r="G1329" t="s">
        <v>2844</v>
      </c>
      <c r="H1329" t="s">
        <v>2845</v>
      </c>
      <c r="I1329" t="s">
        <v>427</v>
      </c>
      <c r="J1329" s="3" t="s">
        <v>2964</v>
      </c>
      <c r="K1329" t="s">
        <v>2965</v>
      </c>
      <c r="L1329" s="9">
        <v>200</v>
      </c>
      <c r="M1329" s="9">
        <v>0</v>
      </c>
      <c r="N1329">
        <v>200</v>
      </c>
      <c r="O1329" t="s">
        <v>850</v>
      </c>
      <c r="P1329">
        <v>75</v>
      </c>
      <c r="Q1329">
        <f>QtyRemaining*EstMfgMin/60</f>
        <v>250</v>
      </c>
      <c r="R1329" t="s">
        <v>430</v>
      </c>
      <c r="U1329" t="str">
        <f t="shared" si="42"/>
        <v>2026-01</v>
      </c>
      <c r="V1329" s="11">
        <f t="shared" si="43"/>
        <v>2</v>
      </c>
    </row>
    <row r="1330" spans="1:22" x14ac:dyDescent="0.25">
      <c r="A1330" s="2">
        <v>46031</v>
      </c>
      <c r="B1330" s="2">
        <v>45632</v>
      </c>
      <c r="C1330" t="s">
        <v>876</v>
      </c>
      <c r="D1330">
        <v>2</v>
      </c>
      <c r="E1330" t="s">
        <v>1267</v>
      </c>
      <c r="F1330" t="s">
        <v>548</v>
      </c>
      <c r="G1330" t="s">
        <v>973</v>
      </c>
      <c r="H1330" t="s">
        <v>1268</v>
      </c>
      <c r="I1330" t="s">
        <v>381</v>
      </c>
      <c r="J1330" s="3" t="s">
        <v>975</v>
      </c>
      <c r="K1330" t="s">
        <v>976</v>
      </c>
      <c r="L1330" s="9">
        <v>5</v>
      </c>
      <c r="M1330" s="9">
        <v>0</v>
      </c>
      <c r="N1330">
        <v>5</v>
      </c>
      <c r="O1330" t="s">
        <v>1269</v>
      </c>
      <c r="P1330">
        <v>1394</v>
      </c>
      <c r="Q1330">
        <f>QtyRemaining*EstMfgMin/60</f>
        <v>116.16666666666667</v>
      </c>
      <c r="U1330" t="str">
        <f t="shared" si="42"/>
        <v>2026-01</v>
      </c>
      <c r="V1330" s="11">
        <f t="shared" si="43"/>
        <v>2</v>
      </c>
    </row>
    <row r="1331" spans="1:22" x14ac:dyDescent="0.25">
      <c r="A1331" s="2">
        <v>46031</v>
      </c>
      <c r="B1331" s="2">
        <v>45771</v>
      </c>
      <c r="C1331" t="s">
        <v>569</v>
      </c>
      <c r="D1331">
        <v>2</v>
      </c>
      <c r="E1331" t="s">
        <v>2966</v>
      </c>
      <c r="F1331" t="s">
        <v>531</v>
      </c>
      <c r="G1331" t="s">
        <v>614</v>
      </c>
      <c r="H1331" t="s">
        <v>2967</v>
      </c>
      <c r="I1331" t="s">
        <v>534</v>
      </c>
      <c r="J1331" s="3" t="s">
        <v>2968</v>
      </c>
      <c r="K1331" t="s">
        <v>2969</v>
      </c>
      <c r="L1331" s="9">
        <v>1500</v>
      </c>
      <c r="M1331" s="9">
        <v>0</v>
      </c>
      <c r="N1331">
        <v>1500</v>
      </c>
      <c r="O1331" t="s">
        <v>435</v>
      </c>
      <c r="P1331">
        <v>2</v>
      </c>
      <c r="Q1331">
        <f>QtyRemaining*EstMfgMin/60</f>
        <v>50</v>
      </c>
      <c r="U1331" t="str">
        <f t="shared" si="42"/>
        <v>2026-01</v>
      </c>
      <c r="V1331" s="11">
        <f t="shared" si="43"/>
        <v>2</v>
      </c>
    </row>
    <row r="1332" spans="1:22" x14ac:dyDescent="0.25">
      <c r="A1332" s="2">
        <v>46031</v>
      </c>
      <c r="B1332" s="2">
        <v>45783</v>
      </c>
      <c r="C1332" t="s">
        <v>876</v>
      </c>
      <c r="D1332">
        <v>2</v>
      </c>
      <c r="E1332" t="s">
        <v>2560</v>
      </c>
      <c r="F1332" t="s">
        <v>548</v>
      </c>
      <c r="G1332" t="s">
        <v>2376</v>
      </c>
      <c r="H1332" t="s">
        <v>2561</v>
      </c>
      <c r="I1332" t="s">
        <v>381</v>
      </c>
      <c r="J1332" s="3" t="s">
        <v>2970</v>
      </c>
      <c r="K1332" t="s">
        <v>2971</v>
      </c>
      <c r="L1332" s="9">
        <v>35</v>
      </c>
      <c r="M1332" s="9">
        <v>0</v>
      </c>
      <c r="N1332">
        <v>35</v>
      </c>
      <c r="O1332" t="s">
        <v>850</v>
      </c>
      <c r="P1332">
        <v>15</v>
      </c>
      <c r="Q1332">
        <f>QtyRemaining*EstMfgMin/60</f>
        <v>8.75</v>
      </c>
      <c r="S1332" t="s">
        <v>2765</v>
      </c>
      <c r="U1332" t="str">
        <f t="shared" si="42"/>
        <v>2026-01</v>
      </c>
      <c r="V1332" s="11">
        <f t="shared" si="43"/>
        <v>2</v>
      </c>
    </row>
    <row r="1333" spans="1:22" x14ac:dyDescent="0.25">
      <c r="A1333" s="2">
        <v>46031</v>
      </c>
      <c r="B1333" s="2">
        <v>45783</v>
      </c>
      <c r="C1333" t="s">
        <v>876</v>
      </c>
      <c r="D1333">
        <v>2</v>
      </c>
      <c r="E1333" t="s">
        <v>2560</v>
      </c>
      <c r="F1333" t="s">
        <v>548</v>
      </c>
      <c r="G1333" t="s">
        <v>2376</v>
      </c>
      <c r="H1333" t="s">
        <v>2561</v>
      </c>
      <c r="I1333" t="s">
        <v>381</v>
      </c>
      <c r="J1333" s="3" t="s">
        <v>2970</v>
      </c>
      <c r="K1333" t="s">
        <v>2971</v>
      </c>
      <c r="L1333" s="9">
        <v>21</v>
      </c>
      <c r="M1333" s="9">
        <v>0</v>
      </c>
      <c r="N1333">
        <v>21</v>
      </c>
      <c r="O1333" t="s">
        <v>850</v>
      </c>
      <c r="P1333">
        <v>15</v>
      </c>
      <c r="Q1333">
        <f>QtyRemaining*EstMfgMin/60</f>
        <v>5.25</v>
      </c>
      <c r="S1333" t="s">
        <v>2765</v>
      </c>
      <c r="U1333" t="str">
        <f t="shared" si="42"/>
        <v>2026-01</v>
      </c>
      <c r="V1333" s="11">
        <f t="shared" si="43"/>
        <v>2</v>
      </c>
    </row>
    <row r="1334" spans="1:22" x14ac:dyDescent="0.25">
      <c r="A1334" s="2">
        <v>46031</v>
      </c>
      <c r="B1334" s="2">
        <v>45783</v>
      </c>
      <c r="C1334" t="s">
        <v>876</v>
      </c>
      <c r="D1334">
        <v>2</v>
      </c>
      <c r="E1334" t="s">
        <v>2560</v>
      </c>
      <c r="F1334" t="s">
        <v>548</v>
      </c>
      <c r="G1334" t="s">
        <v>2376</v>
      </c>
      <c r="H1334" t="s">
        <v>2561</v>
      </c>
      <c r="I1334" t="s">
        <v>381</v>
      </c>
      <c r="J1334" s="3" t="s">
        <v>2970</v>
      </c>
      <c r="K1334" t="s">
        <v>2971</v>
      </c>
      <c r="L1334" s="9">
        <v>35</v>
      </c>
      <c r="M1334" s="9">
        <v>0</v>
      </c>
      <c r="N1334">
        <v>35</v>
      </c>
      <c r="O1334" t="s">
        <v>850</v>
      </c>
      <c r="P1334">
        <v>15</v>
      </c>
      <c r="Q1334">
        <f>QtyRemaining*EstMfgMin/60</f>
        <v>8.75</v>
      </c>
      <c r="S1334" t="s">
        <v>2765</v>
      </c>
      <c r="U1334" t="str">
        <f t="shared" si="42"/>
        <v>2026-01</v>
      </c>
      <c r="V1334" s="11">
        <f t="shared" si="43"/>
        <v>2</v>
      </c>
    </row>
    <row r="1335" spans="1:22" x14ac:dyDescent="0.25">
      <c r="A1335" s="2">
        <v>46031</v>
      </c>
      <c r="B1335" s="2">
        <v>45793</v>
      </c>
      <c r="C1335" t="s">
        <v>556</v>
      </c>
      <c r="D1335">
        <v>2</v>
      </c>
      <c r="E1335" t="s">
        <v>1547</v>
      </c>
      <c r="F1335" t="s">
        <v>531</v>
      </c>
      <c r="G1335" t="s">
        <v>943</v>
      </c>
      <c r="H1335" t="s">
        <v>1548</v>
      </c>
      <c r="I1335" t="s">
        <v>534</v>
      </c>
      <c r="J1335" s="3" t="s">
        <v>1557</v>
      </c>
      <c r="K1335" t="s">
        <v>1558</v>
      </c>
      <c r="L1335" s="9">
        <v>50</v>
      </c>
      <c r="M1335" s="9">
        <v>0</v>
      </c>
      <c r="N1335">
        <v>50</v>
      </c>
      <c r="O1335" t="s">
        <v>407</v>
      </c>
      <c r="P1335">
        <v>1</v>
      </c>
      <c r="Q1335">
        <f>QtyRemaining*EstMfgMin/60</f>
        <v>0.83333333333333337</v>
      </c>
      <c r="U1335" t="str">
        <f t="shared" si="42"/>
        <v>2026-01</v>
      </c>
      <c r="V1335" s="11">
        <f t="shared" si="43"/>
        <v>2</v>
      </c>
    </row>
    <row r="1336" spans="1:22" x14ac:dyDescent="0.25">
      <c r="A1336" s="2">
        <v>46034</v>
      </c>
      <c r="B1336" s="2">
        <v>45462</v>
      </c>
      <c r="C1336" t="s">
        <v>989</v>
      </c>
      <c r="D1336">
        <v>3</v>
      </c>
      <c r="E1336" t="s">
        <v>990</v>
      </c>
      <c r="F1336" t="s">
        <v>548</v>
      </c>
      <c r="G1336" t="s">
        <v>991</v>
      </c>
      <c r="H1336" t="s">
        <v>992</v>
      </c>
      <c r="I1336" t="s">
        <v>352</v>
      </c>
      <c r="J1336" s="3" t="s">
        <v>993</v>
      </c>
      <c r="K1336" t="s">
        <v>994</v>
      </c>
      <c r="L1336" s="9">
        <v>12500</v>
      </c>
      <c r="M1336" s="9">
        <v>0</v>
      </c>
      <c r="N1336">
        <v>12500</v>
      </c>
      <c r="O1336" t="s">
        <v>402</v>
      </c>
      <c r="P1336">
        <v>0</v>
      </c>
      <c r="Q1336">
        <f>QtyRemaining*EstMfgMin/60</f>
        <v>0</v>
      </c>
      <c r="U1336" t="str">
        <f t="shared" si="42"/>
        <v>2026-01</v>
      </c>
      <c r="V1336" s="11">
        <f t="shared" si="43"/>
        <v>3</v>
      </c>
    </row>
    <row r="1337" spans="1:22" x14ac:dyDescent="0.25">
      <c r="A1337" s="2">
        <v>46034</v>
      </c>
      <c r="B1337" s="2">
        <v>45754</v>
      </c>
      <c r="C1337" t="s">
        <v>541</v>
      </c>
      <c r="D1337">
        <v>3</v>
      </c>
      <c r="E1337" t="s">
        <v>1781</v>
      </c>
      <c r="F1337" t="s">
        <v>531</v>
      </c>
      <c r="G1337" t="s">
        <v>900</v>
      </c>
      <c r="H1337" t="s">
        <v>1782</v>
      </c>
      <c r="I1337" t="s">
        <v>381</v>
      </c>
      <c r="J1337" s="3" t="s">
        <v>2972</v>
      </c>
      <c r="K1337" t="s">
        <v>1102</v>
      </c>
      <c r="L1337" s="9">
        <v>10</v>
      </c>
      <c r="M1337" s="9">
        <v>0</v>
      </c>
      <c r="N1337">
        <v>10</v>
      </c>
      <c r="O1337" t="s">
        <v>407</v>
      </c>
      <c r="P1337">
        <v>0</v>
      </c>
      <c r="Q1337">
        <f>QtyRemaining*EstMfgMin/60</f>
        <v>0</v>
      </c>
      <c r="U1337" t="str">
        <f t="shared" si="42"/>
        <v>2026-01</v>
      </c>
      <c r="V1337" s="11">
        <f t="shared" si="43"/>
        <v>3</v>
      </c>
    </row>
    <row r="1338" spans="1:22" x14ac:dyDescent="0.25">
      <c r="A1338" s="2">
        <v>46034</v>
      </c>
      <c r="B1338" s="2">
        <v>45754</v>
      </c>
      <c r="C1338" t="s">
        <v>541</v>
      </c>
      <c r="D1338">
        <v>3</v>
      </c>
      <c r="E1338" t="s">
        <v>1781</v>
      </c>
      <c r="F1338" t="s">
        <v>531</v>
      </c>
      <c r="G1338" t="s">
        <v>900</v>
      </c>
      <c r="H1338" t="s">
        <v>1782</v>
      </c>
      <c r="I1338" t="s">
        <v>381</v>
      </c>
      <c r="J1338" s="3" t="s">
        <v>2973</v>
      </c>
      <c r="K1338" t="s">
        <v>1104</v>
      </c>
      <c r="L1338" s="9">
        <v>10</v>
      </c>
      <c r="M1338" s="9">
        <v>0</v>
      </c>
      <c r="N1338">
        <v>10</v>
      </c>
      <c r="O1338" t="s">
        <v>415</v>
      </c>
      <c r="P1338">
        <v>0</v>
      </c>
      <c r="Q1338">
        <f>QtyRemaining*EstMfgMin/60</f>
        <v>0</v>
      </c>
      <c r="U1338" t="str">
        <f t="shared" si="42"/>
        <v>2026-01</v>
      </c>
      <c r="V1338" s="11">
        <f t="shared" si="43"/>
        <v>3</v>
      </c>
    </row>
    <row r="1339" spans="1:22" x14ac:dyDescent="0.25">
      <c r="A1339" s="2">
        <v>46034</v>
      </c>
      <c r="B1339" s="2">
        <v>45754</v>
      </c>
      <c r="C1339" t="s">
        <v>541</v>
      </c>
      <c r="D1339">
        <v>3</v>
      </c>
      <c r="E1339" t="s">
        <v>1781</v>
      </c>
      <c r="F1339" t="s">
        <v>531</v>
      </c>
      <c r="G1339" t="s">
        <v>900</v>
      </c>
      <c r="H1339" t="s">
        <v>1782</v>
      </c>
      <c r="I1339" t="s">
        <v>381</v>
      </c>
      <c r="J1339" s="3" t="s">
        <v>2974</v>
      </c>
      <c r="K1339" t="s">
        <v>1110</v>
      </c>
      <c r="L1339" s="9">
        <v>10</v>
      </c>
      <c r="M1339" s="9">
        <v>0</v>
      </c>
      <c r="N1339">
        <v>10</v>
      </c>
      <c r="O1339" t="s">
        <v>850</v>
      </c>
      <c r="P1339">
        <v>0</v>
      </c>
      <c r="Q1339">
        <f>QtyRemaining*EstMfgMin/60</f>
        <v>0</v>
      </c>
      <c r="U1339" t="str">
        <f t="shared" si="42"/>
        <v>2026-01</v>
      </c>
      <c r="V1339" s="11">
        <f t="shared" si="43"/>
        <v>3</v>
      </c>
    </row>
    <row r="1340" spans="1:22" x14ac:dyDescent="0.25">
      <c r="A1340" s="2">
        <v>46034</v>
      </c>
      <c r="B1340" s="2">
        <v>45797</v>
      </c>
      <c r="C1340" t="s">
        <v>569</v>
      </c>
      <c r="D1340">
        <v>3</v>
      </c>
      <c r="E1340" t="s">
        <v>2120</v>
      </c>
      <c r="F1340" t="s">
        <v>531</v>
      </c>
      <c r="G1340" t="s">
        <v>614</v>
      </c>
      <c r="H1340" t="s">
        <v>2121</v>
      </c>
      <c r="I1340" t="s">
        <v>534</v>
      </c>
      <c r="J1340" s="3" t="s">
        <v>2122</v>
      </c>
      <c r="K1340" t="s">
        <v>2123</v>
      </c>
      <c r="L1340" s="9">
        <v>25</v>
      </c>
      <c r="M1340" s="9">
        <v>0</v>
      </c>
      <c r="N1340">
        <v>25</v>
      </c>
      <c r="O1340" t="s">
        <v>850</v>
      </c>
      <c r="P1340">
        <v>25</v>
      </c>
      <c r="Q1340">
        <f>QtyRemaining*EstMfgMin/60</f>
        <v>10.416666666666666</v>
      </c>
      <c r="U1340" t="str">
        <f t="shared" si="42"/>
        <v>2026-01</v>
      </c>
      <c r="V1340" s="11">
        <f t="shared" si="43"/>
        <v>3</v>
      </c>
    </row>
    <row r="1341" spans="1:22" x14ac:dyDescent="0.25">
      <c r="A1341" s="2">
        <v>46034</v>
      </c>
      <c r="B1341" s="2">
        <v>45876</v>
      </c>
      <c r="C1341" t="s">
        <v>569</v>
      </c>
      <c r="D1341">
        <v>3</v>
      </c>
      <c r="E1341" t="s">
        <v>2975</v>
      </c>
      <c r="F1341" t="s">
        <v>531</v>
      </c>
      <c r="G1341" t="s">
        <v>1042</v>
      </c>
      <c r="H1341" t="s">
        <v>2976</v>
      </c>
      <c r="I1341" t="s">
        <v>381</v>
      </c>
      <c r="J1341" s="3" t="s">
        <v>1617</v>
      </c>
      <c r="K1341" t="s">
        <v>1618</v>
      </c>
      <c r="L1341" s="9">
        <v>23</v>
      </c>
      <c r="M1341" s="9">
        <v>0</v>
      </c>
      <c r="N1341">
        <v>23</v>
      </c>
      <c r="O1341" t="s">
        <v>947</v>
      </c>
      <c r="P1341">
        <v>35</v>
      </c>
      <c r="Q1341">
        <f>QtyRemaining*EstMfgMin/60</f>
        <v>13.416666666666666</v>
      </c>
      <c r="U1341" t="str">
        <f t="shared" si="42"/>
        <v>2026-01</v>
      </c>
      <c r="V1341" s="11">
        <f t="shared" si="43"/>
        <v>3</v>
      </c>
    </row>
    <row r="1342" spans="1:22" x14ac:dyDescent="0.25">
      <c r="A1342" s="2">
        <v>46034</v>
      </c>
      <c r="B1342" s="2">
        <v>45889</v>
      </c>
      <c r="C1342" t="s">
        <v>948</v>
      </c>
      <c r="D1342">
        <v>3</v>
      </c>
      <c r="E1342" t="s">
        <v>2977</v>
      </c>
      <c r="F1342" t="s">
        <v>548</v>
      </c>
      <c r="G1342" t="s">
        <v>626</v>
      </c>
      <c r="H1342" t="s">
        <v>2978</v>
      </c>
      <c r="I1342" t="s">
        <v>381</v>
      </c>
      <c r="J1342" s="3" t="s">
        <v>2979</v>
      </c>
      <c r="K1342" t="s">
        <v>2980</v>
      </c>
      <c r="L1342" s="9">
        <v>24</v>
      </c>
      <c r="M1342" s="9">
        <v>0</v>
      </c>
      <c r="N1342">
        <v>24</v>
      </c>
      <c r="O1342" t="s">
        <v>498</v>
      </c>
      <c r="P1342">
        <v>15</v>
      </c>
      <c r="Q1342">
        <f>QtyRemaining*EstMfgMin/60</f>
        <v>6</v>
      </c>
      <c r="U1342" t="str">
        <f t="shared" si="42"/>
        <v>2026-01</v>
      </c>
      <c r="V1342" s="11">
        <f t="shared" si="43"/>
        <v>3</v>
      </c>
    </row>
    <row r="1343" spans="1:22" x14ac:dyDescent="0.25">
      <c r="A1343" s="2">
        <v>46034</v>
      </c>
      <c r="B1343" s="2">
        <v>45891</v>
      </c>
      <c r="C1343" t="s">
        <v>569</v>
      </c>
      <c r="D1343">
        <v>3</v>
      </c>
      <c r="E1343" t="s">
        <v>2981</v>
      </c>
      <c r="F1343" t="s">
        <v>531</v>
      </c>
      <c r="G1343" t="s">
        <v>1042</v>
      </c>
      <c r="H1343" t="s">
        <v>2982</v>
      </c>
      <c r="I1343" t="s">
        <v>381</v>
      </c>
      <c r="J1343" s="3" t="s">
        <v>1617</v>
      </c>
      <c r="K1343" t="s">
        <v>1618</v>
      </c>
      <c r="L1343" s="9">
        <v>23</v>
      </c>
      <c r="M1343" s="9">
        <v>0</v>
      </c>
      <c r="N1343">
        <v>23</v>
      </c>
      <c r="O1343" t="s">
        <v>947</v>
      </c>
      <c r="P1343">
        <v>35</v>
      </c>
      <c r="Q1343">
        <f>QtyRemaining*EstMfgMin/60</f>
        <v>13.416666666666666</v>
      </c>
      <c r="U1343" t="str">
        <f t="shared" si="42"/>
        <v>2026-01</v>
      </c>
      <c r="V1343" s="11">
        <f t="shared" si="43"/>
        <v>3</v>
      </c>
    </row>
    <row r="1344" spans="1:22" x14ac:dyDescent="0.25">
      <c r="A1344" s="2">
        <v>46035</v>
      </c>
      <c r="B1344" s="2">
        <v>45769</v>
      </c>
      <c r="C1344" t="s">
        <v>546</v>
      </c>
      <c r="D1344">
        <v>3</v>
      </c>
      <c r="E1344" t="s">
        <v>2983</v>
      </c>
      <c r="F1344" t="s">
        <v>548</v>
      </c>
      <c r="G1344" t="s">
        <v>916</v>
      </c>
      <c r="H1344" t="s">
        <v>2984</v>
      </c>
      <c r="I1344" t="s">
        <v>381</v>
      </c>
      <c r="J1344" s="3" t="s">
        <v>2985</v>
      </c>
      <c r="K1344" t="s">
        <v>2986</v>
      </c>
      <c r="L1344" s="9">
        <v>70</v>
      </c>
      <c r="M1344" s="9">
        <v>0</v>
      </c>
      <c r="N1344">
        <v>70</v>
      </c>
      <c r="O1344" t="s">
        <v>407</v>
      </c>
      <c r="P1344">
        <v>168</v>
      </c>
      <c r="Q1344">
        <f>QtyRemaining*EstMfgMin/60</f>
        <v>196</v>
      </c>
      <c r="U1344" t="str">
        <f t="shared" si="42"/>
        <v>2026-01</v>
      </c>
      <c r="V1344" s="11">
        <f t="shared" si="43"/>
        <v>3</v>
      </c>
    </row>
    <row r="1345" spans="1:22" x14ac:dyDescent="0.25">
      <c r="A1345" s="2">
        <v>46035</v>
      </c>
      <c r="B1345" s="2">
        <v>45827</v>
      </c>
      <c r="C1345" t="s">
        <v>876</v>
      </c>
      <c r="D1345">
        <v>3</v>
      </c>
      <c r="E1345" t="s">
        <v>1214</v>
      </c>
      <c r="F1345" t="s">
        <v>548</v>
      </c>
      <c r="G1345" t="s">
        <v>1019</v>
      </c>
      <c r="H1345" t="s">
        <v>1215</v>
      </c>
      <c r="I1345" t="s">
        <v>553</v>
      </c>
      <c r="J1345" s="3" t="s">
        <v>897</v>
      </c>
      <c r="K1345" t="s">
        <v>2987</v>
      </c>
      <c r="L1345" s="9">
        <v>3</v>
      </c>
      <c r="M1345" s="9">
        <v>1</v>
      </c>
      <c r="N1345">
        <v>2</v>
      </c>
      <c r="P1345">
        <v>0</v>
      </c>
      <c r="Q1345">
        <f>QtyRemaining*EstMfgMin/60</f>
        <v>0</v>
      </c>
      <c r="U1345" t="str">
        <f t="shared" si="42"/>
        <v>2026-01</v>
      </c>
      <c r="V1345" s="11">
        <f t="shared" si="43"/>
        <v>3</v>
      </c>
    </row>
    <row r="1346" spans="1:22" x14ac:dyDescent="0.25">
      <c r="A1346" s="2">
        <v>46035</v>
      </c>
      <c r="B1346" s="2">
        <v>45827</v>
      </c>
      <c r="C1346" t="s">
        <v>876</v>
      </c>
      <c r="D1346">
        <v>3</v>
      </c>
      <c r="E1346" t="s">
        <v>1214</v>
      </c>
      <c r="F1346" t="s">
        <v>548</v>
      </c>
      <c r="G1346" t="s">
        <v>1019</v>
      </c>
      <c r="H1346" t="s">
        <v>1215</v>
      </c>
      <c r="I1346" t="s">
        <v>553</v>
      </c>
      <c r="J1346" s="3" t="s">
        <v>1084</v>
      </c>
      <c r="K1346" t="s">
        <v>2988</v>
      </c>
      <c r="L1346" s="9">
        <v>3</v>
      </c>
      <c r="M1346" s="9">
        <v>1</v>
      </c>
      <c r="N1346">
        <v>2</v>
      </c>
      <c r="P1346">
        <v>0</v>
      </c>
      <c r="Q1346">
        <f>QtyRemaining*EstMfgMin/60</f>
        <v>0</v>
      </c>
      <c r="U1346" t="str">
        <f t="shared" si="42"/>
        <v>2026-01</v>
      </c>
      <c r="V1346" s="11">
        <f t="shared" si="43"/>
        <v>3</v>
      </c>
    </row>
    <row r="1347" spans="1:22" x14ac:dyDescent="0.25">
      <c r="A1347" s="2">
        <v>46035</v>
      </c>
      <c r="B1347" s="2">
        <v>45827</v>
      </c>
      <c r="C1347" t="s">
        <v>876</v>
      </c>
      <c r="D1347">
        <v>3</v>
      </c>
      <c r="E1347" t="s">
        <v>1214</v>
      </c>
      <c r="F1347" t="s">
        <v>548</v>
      </c>
      <c r="G1347" t="s">
        <v>1019</v>
      </c>
      <c r="H1347" t="s">
        <v>1215</v>
      </c>
      <c r="I1347" t="s">
        <v>553</v>
      </c>
      <c r="J1347" s="3" t="s">
        <v>1084</v>
      </c>
      <c r="K1347" t="s">
        <v>2989</v>
      </c>
      <c r="L1347" s="9">
        <v>1</v>
      </c>
      <c r="M1347" s="9">
        <v>0</v>
      </c>
      <c r="N1347">
        <v>1</v>
      </c>
      <c r="P1347">
        <v>0</v>
      </c>
      <c r="Q1347">
        <f>QtyRemaining*EstMfgMin/60</f>
        <v>0</v>
      </c>
      <c r="U1347" t="str">
        <f t="shared" ref="U1347:U1410" si="44">VLOOKUP(A1347,Calendar,13,FALSE)</f>
        <v>2026-01</v>
      </c>
      <c r="V1347" s="11">
        <f t="shared" ref="V1347:V1410" si="45">VLOOKUP(A1347,Calendar,14,FALSE)</f>
        <v>3</v>
      </c>
    </row>
    <row r="1348" spans="1:22" x14ac:dyDescent="0.25">
      <c r="A1348" s="2">
        <v>46035</v>
      </c>
      <c r="B1348" s="2">
        <v>45827</v>
      </c>
      <c r="C1348" t="s">
        <v>876</v>
      </c>
      <c r="D1348">
        <v>3</v>
      </c>
      <c r="E1348" t="s">
        <v>1214</v>
      </c>
      <c r="F1348" t="s">
        <v>548</v>
      </c>
      <c r="G1348" t="s">
        <v>1019</v>
      </c>
      <c r="H1348" t="s">
        <v>1215</v>
      </c>
      <c r="I1348" t="s">
        <v>381</v>
      </c>
      <c r="J1348" s="3" t="s">
        <v>2990</v>
      </c>
      <c r="K1348" t="s">
        <v>2991</v>
      </c>
      <c r="L1348" s="9">
        <v>36</v>
      </c>
      <c r="M1348" s="9">
        <v>0</v>
      </c>
      <c r="N1348">
        <v>36</v>
      </c>
      <c r="O1348" t="s">
        <v>548</v>
      </c>
      <c r="P1348">
        <v>131</v>
      </c>
      <c r="Q1348">
        <f>QtyRemaining*EstMfgMin/60</f>
        <v>78.599999999999994</v>
      </c>
      <c r="U1348" t="str">
        <f t="shared" si="44"/>
        <v>2026-01</v>
      </c>
      <c r="V1348" s="11">
        <f t="shared" si="45"/>
        <v>3</v>
      </c>
    </row>
    <row r="1349" spans="1:22" x14ac:dyDescent="0.25">
      <c r="A1349" s="2">
        <v>46035</v>
      </c>
      <c r="B1349" s="2">
        <v>45827</v>
      </c>
      <c r="C1349" t="s">
        <v>876</v>
      </c>
      <c r="D1349">
        <v>3</v>
      </c>
      <c r="E1349" t="s">
        <v>1214</v>
      </c>
      <c r="F1349" t="s">
        <v>548</v>
      </c>
      <c r="G1349" t="s">
        <v>1019</v>
      </c>
      <c r="H1349" t="s">
        <v>1215</v>
      </c>
      <c r="I1349" t="s">
        <v>381</v>
      </c>
      <c r="J1349" s="3" t="s">
        <v>2992</v>
      </c>
      <c r="K1349" t="s">
        <v>2993</v>
      </c>
      <c r="L1349" s="9">
        <v>36</v>
      </c>
      <c r="M1349" s="9">
        <v>0</v>
      </c>
      <c r="N1349">
        <v>36</v>
      </c>
      <c r="O1349" t="s">
        <v>548</v>
      </c>
      <c r="P1349">
        <v>63</v>
      </c>
      <c r="Q1349">
        <f>QtyRemaining*EstMfgMin/60</f>
        <v>37.799999999999997</v>
      </c>
      <c r="U1349" t="str">
        <f t="shared" si="44"/>
        <v>2026-01</v>
      </c>
      <c r="V1349" s="11">
        <f t="shared" si="45"/>
        <v>3</v>
      </c>
    </row>
    <row r="1350" spans="1:22" x14ac:dyDescent="0.25">
      <c r="A1350" s="2">
        <v>46036</v>
      </c>
      <c r="B1350" s="2">
        <v>45793</v>
      </c>
      <c r="C1350" t="s">
        <v>556</v>
      </c>
      <c r="D1350">
        <v>3</v>
      </c>
      <c r="E1350" t="s">
        <v>1547</v>
      </c>
      <c r="F1350" t="s">
        <v>531</v>
      </c>
      <c r="G1350" t="s">
        <v>943</v>
      </c>
      <c r="H1350" t="s">
        <v>1548</v>
      </c>
      <c r="I1350" t="s">
        <v>534</v>
      </c>
      <c r="J1350" s="3" t="s">
        <v>1551</v>
      </c>
      <c r="K1350" t="s">
        <v>1552</v>
      </c>
      <c r="L1350" s="9">
        <v>125</v>
      </c>
      <c r="M1350" s="9">
        <v>0</v>
      </c>
      <c r="N1350">
        <v>125</v>
      </c>
      <c r="O1350" t="s">
        <v>531</v>
      </c>
      <c r="P1350">
        <v>5</v>
      </c>
      <c r="Q1350">
        <f>QtyRemaining*EstMfgMin/60</f>
        <v>10.416666666666666</v>
      </c>
      <c r="U1350" t="str">
        <f t="shared" si="44"/>
        <v>2026-01</v>
      </c>
      <c r="V1350" s="11">
        <f t="shared" si="45"/>
        <v>3</v>
      </c>
    </row>
    <row r="1351" spans="1:22" x14ac:dyDescent="0.25">
      <c r="A1351" s="2">
        <v>46036</v>
      </c>
      <c r="B1351" s="2">
        <v>45793</v>
      </c>
      <c r="C1351" t="s">
        <v>556</v>
      </c>
      <c r="D1351">
        <v>3</v>
      </c>
      <c r="E1351" t="s">
        <v>1547</v>
      </c>
      <c r="F1351" t="s">
        <v>531</v>
      </c>
      <c r="G1351" t="s">
        <v>943</v>
      </c>
      <c r="H1351" t="s">
        <v>1548</v>
      </c>
      <c r="I1351" t="s">
        <v>534</v>
      </c>
      <c r="J1351" s="3" t="s">
        <v>1553</v>
      </c>
      <c r="K1351" t="s">
        <v>1554</v>
      </c>
      <c r="L1351" s="9">
        <v>75</v>
      </c>
      <c r="M1351" s="9">
        <v>0</v>
      </c>
      <c r="N1351">
        <v>75</v>
      </c>
      <c r="O1351" t="s">
        <v>407</v>
      </c>
      <c r="P1351">
        <v>16</v>
      </c>
      <c r="Q1351">
        <f>QtyRemaining*EstMfgMin/60</f>
        <v>20</v>
      </c>
      <c r="U1351" t="str">
        <f t="shared" si="44"/>
        <v>2026-01</v>
      </c>
      <c r="V1351" s="11">
        <f t="shared" si="45"/>
        <v>3</v>
      </c>
    </row>
    <row r="1352" spans="1:22" x14ac:dyDescent="0.25">
      <c r="A1352" s="2">
        <v>46036</v>
      </c>
      <c r="B1352" s="2">
        <v>45905</v>
      </c>
      <c r="C1352" t="s">
        <v>1637</v>
      </c>
      <c r="D1352">
        <v>3</v>
      </c>
      <c r="E1352" t="s">
        <v>1638</v>
      </c>
      <c r="F1352" t="s">
        <v>548</v>
      </c>
      <c r="G1352" t="s">
        <v>1639</v>
      </c>
      <c r="H1352" t="s">
        <v>1640</v>
      </c>
      <c r="I1352" t="s">
        <v>381</v>
      </c>
      <c r="J1352" s="3" t="s">
        <v>1641</v>
      </c>
      <c r="K1352" t="s">
        <v>1642</v>
      </c>
      <c r="L1352" s="9">
        <v>25</v>
      </c>
      <c r="M1352" s="9">
        <v>0</v>
      </c>
      <c r="N1352">
        <v>25</v>
      </c>
      <c r="O1352" t="s">
        <v>1094</v>
      </c>
      <c r="P1352">
        <v>50</v>
      </c>
      <c r="Q1352">
        <f>QtyRemaining*EstMfgMin/60</f>
        <v>20.833333333333332</v>
      </c>
      <c r="U1352" t="str">
        <f t="shared" si="44"/>
        <v>2026-01</v>
      </c>
      <c r="V1352" s="11">
        <f t="shared" si="45"/>
        <v>3</v>
      </c>
    </row>
    <row r="1353" spans="1:22" x14ac:dyDescent="0.25">
      <c r="A1353" s="2">
        <v>46037</v>
      </c>
      <c r="B1353" s="2">
        <v>45763</v>
      </c>
      <c r="C1353" t="s">
        <v>556</v>
      </c>
      <c r="D1353">
        <v>3</v>
      </c>
      <c r="E1353" t="s">
        <v>1953</v>
      </c>
      <c r="F1353" t="s">
        <v>531</v>
      </c>
      <c r="G1353" t="s">
        <v>1954</v>
      </c>
      <c r="H1353" t="s">
        <v>1955</v>
      </c>
      <c r="I1353" t="s">
        <v>534</v>
      </c>
      <c r="J1353" s="3" t="s">
        <v>1956</v>
      </c>
      <c r="K1353" t="s">
        <v>1957</v>
      </c>
      <c r="L1353" s="9">
        <v>200</v>
      </c>
      <c r="M1353" s="9">
        <v>0</v>
      </c>
      <c r="N1353">
        <v>200</v>
      </c>
      <c r="O1353" t="s">
        <v>407</v>
      </c>
      <c r="P1353">
        <v>7</v>
      </c>
      <c r="Q1353">
        <f>QtyRemaining*EstMfgMin/60</f>
        <v>23.333333333333332</v>
      </c>
      <c r="U1353" t="str">
        <f t="shared" si="44"/>
        <v>2026-01</v>
      </c>
      <c r="V1353" s="11">
        <f t="shared" si="45"/>
        <v>3</v>
      </c>
    </row>
    <row r="1354" spans="1:22" x14ac:dyDescent="0.25">
      <c r="A1354" s="2">
        <v>46037</v>
      </c>
      <c r="B1354" s="2">
        <v>45875</v>
      </c>
      <c r="C1354" t="s">
        <v>556</v>
      </c>
      <c r="D1354">
        <v>3</v>
      </c>
      <c r="E1354" t="s">
        <v>2131</v>
      </c>
      <c r="F1354" t="s">
        <v>531</v>
      </c>
      <c r="G1354" t="s">
        <v>943</v>
      </c>
      <c r="H1354" t="s">
        <v>2132</v>
      </c>
      <c r="I1354" t="s">
        <v>534</v>
      </c>
      <c r="J1354" s="3" t="s">
        <v>2316</v>
      </c>
      <c r="K1354" t="s">
        <v>2317</v>
      </c>
      <c r="L1354" s="9">
        <v>50</v>
      </c>
      <c r="M1354" s="9">
        <v>0</v>
      </c>
      <c r="N1354">
        <v>50</v>
      </c>
      <c r="O1354" t="s">
        <v>415</v>
      </c>
      <c r="P1354">
        <v>10</v>
      </c>
      <c r="Q1354">
        <f>QtyRemaining*EstMfgMin/60</f>
        <v>8.3333333333333339</v>
      </c>
      <c r="U1354" t="str">
        <f t="shared" si="44"/>
        <v>2026-01</v>
      </c>
      <c r="V1354" s="11">
        <f t="shared" si="45"/>
        <v>3</v>
      </c>
    </row>
    <row r="1355" spans="1:22" x14ac:dyDescent="0.25">
      <c r="A1355" s="2">
        <v>46037</v>
      </c>
      <c r="B1355" s="2">
        <v>45875</v>
      </c>
      <c r="C1355" t="s">
        <v>556</v>
      </c>
      <c r="D1355">
        <v>3</v>
      </c>
      <c r="E1355" t="s">
        <v>2131</v>
      </c>
      <c r="F1355" t="s">
        <v>531</v>
      </c>
      <c r="G1355" t="s">
        <v>943</v>
      </c>
      <c r="H1355" t="s">
        <v>2132</v>
      </c>
      <c r="I1355" t="s">
        <v>534</v>
      </c>
      <c r="J1355" s="3" t="s">
        <v>2994</v>
      </c>
      <c r="K1355" t="s">
        <v>2995</v>
      </c>
      <c r="L1355" s="9">
        <v>100</v>
      </c>
      <c r="M1355" s="9">
        <v>0</v>
      </c>
      <c r="N1355">
        <v>100</v>
      </c>
      <c r="O1355" t="s">
        <v>415</v>
      </c>
      <c r="P1355">
        <v>9</v>
      </c>
      <c r="Q1355">
        <f>QtyRemaining*EstMfgMin/60</f>
        <v>15</v>
      </c>
      <c r="U1355" t="str">
        <f t="shared" si="44"/>
        <v>2026-01</v>
      </c>
      <c r="V1355" s="11">
        <f t="shared" si="45"/>
        <v>3</v>
      </c>
    </row>
    <row r="1356" spans="1:22" x14ac:dyDescent="0.25">
      <c r="A1356" s="2">
        <v>46038</v>
      </c>
      <c r="B1356" s="2">
        <v>45435</v>
      </c>
      <c r="C1356" t="s">
        <v>541</v>
      </c>
      <c r="D1356">
        <v>3</v>
      </c>
      <c r="E1356" t="s">
        <v>1074</v>
      </c>
      <c r="F1356" t="s">
        <v>531</v>
      </c>
      <c r="G1356" t="s">
        <v>900</v>
      </c>
      <c r="H1356" t="s">
        <v>1075</v>
      </c>
      <c r="I1356" t="s">
        <v>381</v>
      </c>
      <c r="J1356" s="3" t="s">
        <v>1131</v>
      </c>
      <c r="K1356" t="s">
        <v>1132</v>
      </c>
      <c r="L1356" s="9">
        <v>63</v>
      </c>
      <c r="M1356" s="9">
        <v>48</v>
      </c>
      <c r="N1356">
        <v>15</v>
      </c>
      <c r="O1356" t="s">
        <v>959</v>
      </c>
      <c r="P1356">
        <v>550</v>
      </c>
      <c r="Q1356">
        <f>QtyRemaining*EstMfgMin/60</f>
        <v>137.5</v>
      </c>
      <c r="U1356" t="str">
        <f t="shared" si="44"/>
        <v>2026-01</v>
      </c>
      <c r="V1356" s="11">
        <f t="shared" si="45"/>
        <v>3</v>
      </c>
    </row>
    <row r="1357" spans="1:22" x14ac:dyDescent="0.25">
      <c r="A1357" s="2">
        <v>46038</v>
      </c>
      <c r="B1357" s="2">
        <v>45776</v>
      </c>
      <c r="C1357" t="s">
        <v>556</v>
      </c>
      <c r="D1357">
        <v>3</v>
      </c>
      <c r="E1357" t="s">
        <v>1545</v>
      </c>
      <c r="F1357" t="s">
        <v>531</v>
      </c>
      <c r="G1357" t="s">
        <v>884</v>
      </c>
      <c r="H1357" t="s">
        <v>1546</v>
      </c>
      <c r="I1357" t="s">
        <v>381</v>
      </c>
      <c r="J1357" s="3" t="s">
        <v>1172</v>
      </c>
      <c r="K1357" t="s">
        <v>1173</v>
      </c>
      <c r="L1357" s="9">
        <v>60</v>
      </c>
      <c r="M1357" s="9">
        <v>0</v>
      </c>
      <c r="N1357">
        <v>60</v>
      </c>
      <c r="O1357" t="s">
        <v>480</v>
      </c>
      <c r="P1357">
        <v>200</v>
      </c>
      <c r="Q1357">
        <f>QtyRemaining*EstMfgMin/60</f>
        <v>200</v>
      </c>
      <c r="U1357" t="str">
        <f t="shared" si="44"/>
        <v>2026-01</v>
      </c>
      <c r="V1357" s="11">
        <f t="shared" si="45"/>
        <v>3</v>
      </c>
    </row>
    <row r="1358" spans="1:22" x14ac:dyDescent="0.25">
      <c r="A1358" s="2">
        <v>46038</v>
      </c>
      <c r="B1358" s="2">
        <v>45776</v>
      </c>
      <c r="C1358" t="s">
        <v>556</v>
      </c>
      <c r="D1358">
        <v>3</v>
      </c>
      <c r="E1358" t="s">
        <v>1545</v>
      </c>
      <c r="F1358" t="s">
        <v>531</v>
      </c>
      <c r="G1358" t="s">
        <v>884</v>
      </c>
      <c r="H1358" t="s">
        <v>1546</v>
      </c>
      <c r="I1358" t="s">
        <v>381</v>
      </c>
      <c r="J1358" s="3" t="s">
        <v>1447</v>
      </c>
      <c r="K1358" t="s">
        <v>1448</v>
      </c>
      <c r="L1358" s="9">
        <v>60</v>
      </c>
      <c r="M1358" s="9">
        <v>0</v>
      </c>
      <c r="N1358">
        <v>60</v>
      </c>
      <c r="O1358" t="s">
        <v>480</v>
      </c>
      <c r="P1358">
        <v>200</v>
      </c>
      <c r="Q1358">
        <f>QtyRemaining*EstMfgMin/60</f>
        <v>200</v>
      </c>
      <c r="U1358" t="str">
        <f t="shared" si="44"/>
        <v>2026-01</v>
      </c>
      <c r="V1358" s="11">
        <f t="shared" si="45"/>
        <v>3</v>
      </c>
    </row>
    <row r="1359" spans="1:22" x14ac:dyDescent="0.25">
      <c r="A1359" s="2">
        <v>46038</v>
      </c>
      <c r="B1359" s="2">
        <v>45916</v>
      </c>
      <c r="C1359" t="s">
        <v>546</v>
      </c>
      <c r="D1359">
        <v>3</v>
      </c>
      <c r="E1359" t="s">
        <v>1758</v>
      </c>
      <c r="F1359" t="s">
        <v>548</v>
      </c>
      <c r="G1359" t="s">
        <v>1277</v>
      </c>
      <c r="H1359" t="s">
        <v>1759</v>
      </c>
      <c r="I1359" t="s">
        <v>381</v>
      </c>
      <c r="J1359" s="3" t="s">
        <v>1760</v>
      </c>
      <c r="K1359" t="s">
        <v>1761</v>
      </c>
      <c r="L1359" s="9">
        <v>54</v>
      </c>
      <c r="M1359" s="9">
        <v>0</v>
      </c>
      <c r="N1359">
        <v>54</v>
      </c>
      <c r="O1359" t="s">
        <v>1385</v>
      </c>
      <c r="P1359">
        <v>25</v>
      </c>
      <c r="Q1359">
        <f>QtyRemaining*EstMfgMin/60</f>
        <v>22.5</v>
      </c>
      <c r="U1359" t="str">
        <f t="shared" si="44"/>
        <v>2026-01</v>
      </c>
      <c r="V1359" s="11">
        <f t="shared" si="45"/>
        <v>3</v>
      </c>
    </row>
    <row r="1360" spans="1:22" x14ac:dyDescent="0.25">
      <c r="A1360" s="2">
        <v>46038</v>
      </c>
      <c r="B1360" s="2">
        <v>45932</v>
      </c>
      <c r="C1360" t="s">
        <v>1242</v>
      </c>
      <c r="D1360">
        <v>3</v>
      </c>
      <c r="E1360" t="s">
        <v>2350</v>
      </c>
      <c r="F1360" t="s">
        <v>649</v>
      </c>
      <c r="G1360" t="s">
        <v>1244</v>
      </c>
      <c r="H1360" t="s">
        <v>2351</v>
      </c>
      <c r="I1360" t="s">
        <v>1359</v>
      </c>
      <c r="J1360" s="3" t="s">
        <v>2352</v>
      </c>
      <c r="K1360" t="s">
        <v>2353</v>
      </c>
      <c r="L1360" s="9">
        <v>4</v>
      </c>
      <c r="M1360" s="9">
        <v>0</v>
      </c>
      <c r="N1360">
        <v>4</v>
      </c>
      <c r="O1360" t="s">
        <v>1265</v>
      </c>
      <c r="P1360">
        <v>6</v>
      </c>
      <c r="Q1360">
        <f>QtyRemaining*EstMfgMin/60</f>
        <v>0.4</v>
      </c>
      <c r="U1360" t="str">
        <f t="shared" si="44"/>
        <v>2026-01</v>
      </c>
      <c r="V1360" s="11">
        <f t="shared" si="45"/>
        <v>3</v>
      </c>
    </row>
    <row r="1361" spans="1:22" x14ac:dyDescent="0.25">
      <c r="A1361" s="2">
        <v>46041</v>
      </c>
      <c r="B1361" s="2">
        <v>45824</v>
      </c>
      <c r="C1361" t="s">
        <v>948</v>
      </c>
      <c r="D1361">
        <v>4</v>
      </c>
      <c r="E1361" t="s">
        <v>2996</v>
      </c>
      <c r="F1361" t="s">
        <v>548</v>
      </c>
      <c r="G1361" t="s">
        <v>626</v>
      </c>
      <c r="H1361" t="s">
        <v>2997</v>
      </c>
      <c r="I1361" t="s">
        <v>410</v>
      </c>
      <c r="J1361" s="3" t="s">
        <v>2998</v>
      </c>
      <c r="K1361" t="s">
        <v>455</v>
      </c>
      <c r="L1361" s="9">
        <v>100</v>
      </c>
      <c r="M1361" s="9">
        <v>0</v>
      </c>
      <c r="N1361">
        <v>100</v>
      </c>
      <c r="O1361" t="s">
        <v>480</v>
      </c>
      <c r="P1361">
        <v>69</v>
      </c>
      <c r="Q1361">
        <f>QtyRemaining*EstMfgMin/60</f>
        <v>115</v>
      </c>
      <c r="U1361" t="str">
        <f t="shared" si="44"/>
        <v>2026-01</v>
      </c>
      <c r="V1361" s="11">
        <f t="shared" si="45"/>
        <v>4</v>
      </c>
    </row>
    <row r="1362" spans="1:22" x14ac:dyDescent="0.25">
      <c r="A1362" s="2">
        <v>46041</v>
      </c>
      <c r="B1362" s="2">
        <v>45895</v>
      </c>
      <c r="C1362" t="s">
        <v>556</v>
      </c>
      <c r="D1362">
        <v>4</v>
      </c>
      <c r="E1362" t="s">
        <v>942</v>
      </c>
      <c r="F1362" t="s">
        <v>531</v>
      </c>
      <c r="G1362" t="s">
        <v>943</v>
      </c>
      <c r="H1362" t="s">
        <v>944</v>
      </c>
      <c r="I1362" t="s">
        <v>534</v>
      </c>
      <c r="J1362" s="3" t="s">
        <v>2999</v>
      </c>
      <c r="K1362" t="s">
        <v>3000</v>
      </c>
      <c r="L1362" s="9">
        <v>50</v>
      </c>
      <c r="M1362" s="9">
        <v>0</v>
      </c>
      <c r="N1362">
        <v>50</v>
      </c>
      <c r="O1362" t="s">
        <v>947</v>
      </c>
      <c r="P1362">
        <v>10</v>
      </c>
      <c r="Q1362">
        <f>QtyRemaining*EstMfgMin/60</f>
        <v>8.3333333333333339</v>
      </c>
      <c r="U1362" t="str">
        <f t="shared" si="44"/>
        <v>2026-01</v>
      </c>
      <c r="V1362" s="11">
        <f t="shared" si="45"/>
        <v>4</v>
      </c>
    </row>
    <row r="1363" spans="1:22" x14ac:dyDescent="0.25">
      <c r="A1363" s="2">
        <v>46041</v>
      </c>
      <c r="B1363" s="2">
        <v>45917</v>
      </c>
      <c r="C1363" t="s">
        <v>863</v>
      </c>
      <c r="D1363">
        <v>4</v>
      </c>
      <c r="E1363" t="s">
        <v>2366</v>
      </c>
      <c r="F1363" t="s">
        <v>531</v>
      </c>
      <c r="G1363" t="s">
        <v>865</v>
      </c>
      <c r="H1363" t="s">
        <v>2367</v>
      </c>
      <c r="I1363" t="s">
        <v>534</v>
      </c>
      <c r="J1363" s="3" t="s">
        <v>3001</v>
      </c>
      <c r="K1363" t="s">
        <v>3002</v>
      </c>
      <c r="L1363" s="9">
        <v>1</v>
      </c>
      <c r="M1363" s="9">
        <v>0</v>
      </c>
      <c r="N1363">
        <v>1</v>
      </c>
      <c r="O1363" t="s">
        <v>850</v>
      </c>
      <c r="P1363">
        <v>18</v>
      </c>
      <c r="Q1363">
        <f>QtyRemaining*EstMfgMin/60</f>
        <v>0.3</v>
      </c>
      <c r="U1363" t="str">
        <f t="shared" si="44"/>
        <v>2026-01</v>
      </c>
      <c r="V1363" s="11">
        <f t="shared" si="45"/>
        <v>4</v>
      </c>
    </row>
    <row r="1364" spans="1:22" x14ac:dyDescent="0.25">
      <c r="A1364" s="2">
        <v>46042</v>
      </c>
      <c r="B1364" s="2">
        <v>45882</v>
      </c>
      <c r="C1364" t="s">
        <v>876</v>
      </c>
      <c r="D1364">
        <v>4</v>
      </c>
      <c r="E1364" t="s">
        <v>1322</v>
      </c>
      <c r="F1364" t="s">
        <v>548</v>
      </c>
      <c r="G1364" t="s">
        <v>1323</v>
      </c>
      <c r="H1364" t="s">
        <v>1324</v>
      </c>
      <c r="I1364" t="s">
        <v>427</v>
      </c>
      <c r="J1364" s="3" t="s">
        <v>3003</v>
      </c>
      <c r="K1364" t="s">
        <v>3004</v>
      </c>
      <c r="L1364" s="9">
        <v>52</v>
      </c>
      <c r="M1364" s="9">
        <v>0</v>
      </c>
      <c r="N1364">
        <v>52</v>
      </c>
      <c r="O1364" t="s">
        <v>3005</v>
      </c>
      <c r="P1364">
        <v>32</v>
      </c>
      <c r="Q1364">
        <f>QtyRemaining*EstMfgMin/60</f>
        <v>27.733333333333334</v>
      </c>
      <c r="U1364" t="str">
        <f t="shared" si="44"/>
        <v>2026-01</v>
      </c>
      <c r="V1364" s="11">
        <f t="shared" si="45"/>
        <v>4</v>
      </c>
    </row>
    <row r="1365" spans="1:22" x14ac:dyDescent="0.25">
      <c r="A1365" s="2">
        <v>46042</v>
      </c>
      <c r="B1365" s="2">
        <v>45882</v>
      </c>
      <c r="C1365" t="s">
        <v>876</v>
      </c>
      <c r="D1365">
        <v>4</v>
      </c>
      <c r="E1365" t="s">
        <v>1322</v>
      </c>
      <c r="F1365" t="s">
        <v>548</v>
      </c>
      <c r="G1365" t="s">
        <v>1323</v>
      </c>
      <c r="H1365" t="s">
        <v>1324</v>
      </c>
      <c r="I1365" t="s">
        <v>427</v>
      </c>
      <c r="J1365" s="3" t="s">
        <v>3003</v>
      </c>
      <c r="K1365" t="s">
        <v>3004</v>
      </c>
      <c r="L1365" s="9">
        <v>4</v>
      </c>
      <c r="M1365" s="9">
        <v>0</v>
      </c>
      <c r="N1365">
        <v>4</v>
      </c>
      <c r="O1365" t="s">
        <v>3005</v>
      </c>
      <c r="P1365">
        <v>32</v>
      </c>
      <c r="Q1365">
        <f>QtyRemaining*EstMfgMin/60</f>
        <v>2.1333333333333333</v>
      </c>
      <c r="U1365" t="str">
        <f t="shared" si="44"/>
        <v>2026-01</v>
      </c>
      <c r="V1365" s="11">
        <f t="shared" si="45"/>
        <v>4</v>
      </c>
    </row>
    <row r="1366" spans="1:22" x14ac:dyDescent="0.25">
      <c r="A1366" s="2">
        <v>46042</v>
      </c>
      <c r="B1366" s="2">
        <v>45932</v>
      </c>
      <c r="C1366" t="s">
        <v>876</v>
      </c>
      <c r="D1366">
        <v>4</v>
      </c>
      <c r="E1366" t="s">
        <v>2473</v>
      </c>
      <c r="F1366" t="s">
        <v>548</v>
      </c>
      <c r="G1366" t="s">
        <v>2474</v>
      </c>
      <c r="H1366" t="s">
        <v>2475</v>
      </c>
      <c r="I1366" t="s">
        <v>381</v>
      </c>
      <c r="J1366" s="3" t="s">
        <v>3006</v>
      </c>
      <c r="K1366" t="s">
        <v>3007</v>
      </c>
      <c r="L1366" s="9">
        <v>1</v>
      </c>
      <c r="M1366" s="9">
        <v>0</v>
      </c>
      <c r="N1366">
        <v>1</v>
      </c>
      <c r="O1366" t="s">
        <v>2478</v>
      </c>
      <c r="P1366">
        <v>37</v>
      </c>
      <c r="Q1366">
        <f>QtyRemaining*EstMfgMin/60</f>
        <v>0.6166666666666667</v>
      </c>
      <c r="U1366" t="str">
        <f t="shared" si="44"/>
        <v>2026-01</v>
      </c>
      <c r="V1366" s="11">
        <f t="shared" si="45"/>
        <v>4</v>
      </c>
    </row>
    <row r="1367" spans="1:22" x14ac:dyDescent="0.25">
      <c r="A1367" s="2">
        <v>46042</v>
      </c>
      <c r="B1367" s="2">
        <v>45932</v>
      </c>
      <c r="C1367" t="s">
        <v>876</v>
      </c>
      <c r="D1367">
        <v>4</v>
      </c>
      <c r="E1367" t="s">
        <v>2473</v>
      </c>
      <c r="F1367" t="s">
        <v>548</v>
      </c>
      <c r="G1367" t="s">
        <v>2474</v>
      </c>
      <c r="H1367" t="s">
        <v>2475</v>
      </c>
      <c r="I1367" t="s">
        <v>381</v>
      </c>
      <c r="J1367" s="3" t="s">
        <v>3006</v>
      </c>
      <c r="K1367" t="s">
        <v>3007</v>
      </c>
      <c r="L1367" s="9">
        <v>6</v>
      </c>
      <c r="M1367" s="9">
        <v>0</v>
      </c>
      <c r="N1367">
        <v>6</v>
      </c>
      <c r="O1367" t="s">
        <v>2478</v>
      </c>
      <c r="P1367">
        <v>37</v>
      </c>
      <c r="Q1367">
        <f>QtyRemaining*EstMfgMin/60</f>
        <v>3.7</v>
      </c>
      <c r="U1367" t="str">
        <f t="shared" si="44"/>
        <v>2026-01</v>
      </c>
      <c r="V1367" s="11">
        <f t="shared" si="45"/>
        <v>4</v>
      </c>
    </row>
    <row r="1368" spans="1:22" x14ac:dyDescent="0.25">
      <c r="A1368" s="2">
        <v>46042</v>
      </c>
      <c r="B1368" s="2">
        <v>45932</v>
      </c>
      <c r="C1368" t="s">
        <v>876</v>
      </c>
      <c r="D1368">
        <v>4</v>
      </c>
      <c r="E1368" t="s">
        <v>2473</v>
      </c>
      <c r="F1368" t="s">
        <v>548</v>
      </c>
      <c r="G1368" t="s">
        <v>2474</v>
      </c>
      <c r="H1368" t="s">
        <v>2475</v>
      </c>
      <c r="I1368" t="s">
        <v>381</v>
      </c>
      <c r="J1368" s="3" t="s">
        <v>3008</v>
      </c>
      <c r="K1368" t="s">
        <v>3007</v>
      </c>
      <c r="L1368" s="9">
        <v>1</v>
      </c>
      <c r="M1368" s="9">
        <v>0</v>
      </c>
      <c r="N1368">
        <v>1</v>
      </c>
      <c r="O1368" t="s">
        <v>2478</v>
      </c>
      <c r="P1368">
        <v>37</v>
      </c>
      <c r="Q1368">
        <f>QtyRemaining*EstMfgMin/60</f>
        <v>0.6166666666666667</v>
      </c>
      <c r="U1368" t="str">
        <f t="shared" si="44"/>
        <v>2026-01</v>
      </c>
      <c r="V1368" s="11">
        <f t="shared" si="45"/>
        <v>4</v>
      </c>
    </row>
    <row r="1369" spans="1:22" x14ac:dyDescent="0.25">
      <c r="A1369" s="2">
        <v>46042</v>
      </c>
      <c r="B1369" s="2">
        <v>45932</v>
      </c>
      <c r="C1369" t="s">
        <v>876</v>
      </c>
      <c r="D1369">
        <v>4</v>
      </c>
      <c r="E1369" t="s">
        <v>2473</v>
      </c>
      <c r="F1369" t="s">
        <v>548</v>
      </c>
      <c r="G1369" t="s">
        <v>2474</v>
      </c>
      <c r="H1369" t="s">
        <v>2475</v>
      </c>
      <c r="I1369" t="s">
        <v>381</v>
      </c>
      <c r="J1369" s="3" t="s">
        <v>3008</v>
      </c>
      <c r="K1369" t="s">
        <v>3007</v>
      </c>
      <c r="L1369" s="9">
        <v>6</v>
      </c>
      <c r="M1369" s="9">
        <v>0</v>
      </c>
      <c r="N1369">
        <v>6</v>
      </c>
      <c r="O1369" t="s">
        <v>2478</v>
      </c>
      <c r="P1369">
        <v>37</v>
      </c>
      <c r="Q1369">
        <f>QtyRemaining*EstMfgMin/60</f>
        <v>3.7</v>
      </c>
      <c r="U1369" t="str">
        <f t="shared" si="44"/>
        <v>2026-01</v>
      </c>
      <c r="V1369" s="11">
        <f t="shared" si="45"/>
        <v>4</v>
      </c>
    </row>
    <row r="1370" spans="1:22" x14ac:dyDescent="0.25">
      <c r="A1370" s="2">
        <v>46042</v>
      </c>
      <c r="B1370" s="2">
        <v>45936</v>
      </c>
      <c r="C1370" t="s">
        <v>556</v>
      </c>
      <c r="D1370">
        <v>4</v>
      </c>
      <c r="E1370" t="s">
        <v>1591</v>
      </c>
      <c r="F1370" t="s">
        <v>531</v>
      </c>
      <c r="G1370" t="s">
        <v>1592</v>
      </c>
      <c r="H1370" t="s">
        <v>1593</v>
      </c>
      <c r="I1370" t="s">
        <v>534</v>
      </c>
      <c r="J1370" s="3" t="s">
        <v>1594</v>
      </c>
      <c r="K1370" t="s">
        <v>1595</v>
      </c>
      <c r="L1370" s="9">
        <v>25</v>
      </c>
      <c r="M1370" s="9">
        <v>0</v>
      </c>
      <c r="N1370">
        <v>25</v>
      </c>
      <c r="O1370" t="s">
        <v>1596</v>
      </c>
      <c r="P1370">
        <v>20</v>
      </c>
      <c r="Q1370">
        <f>QtyRemaining*EstMfgMin/60</f>
        <v>8.3333333333333339</v>
      </c>
      <c r="U1370" t="str">
        <f t="shared" si="44"/>
        <v>2026-01</v>
      </c>
      <c r="V1370" s="11">
        <f t="shared" si="45"/>
        <v>4</v>
      </c>
    </row>
    <row r="1371" spans="1:22" x14ac:dyDescent="0.25">
      <c r="A1371" s="2">
        <v>46042</v>
      </c>
      <c r="B1371" s="2">
        <v>45936</v>
      </c>
      <c r="C1371" t="s">
        <v>556</v>
      </c>
      <c r="D1371">
        <v>4</v>
      </c>
      <c r="E1371" t="s">
        <v>1591</v>
      </c>
      <c r="F1371" t="s">
        <v>531</v>
      </c>
      <c r="G1371" t="s">
        <v>1592</v>
      </c>
      <c r="H1371" t="s">
        <v>1593</v>
      </c>
      <c r="I1371" t="s">
        <v>534</v>
      </c>
      <c r="J1371" s="3" t="s">
        <v>1597</v>
      </c>
      <c r="K1371" t="s">
        <v>1598</v>
      </c>
      <c r="L1371" s="9">
        <v>25</v>
      </c>
      <c r="M1371" s="9">
        <v>0</v>
      </c>
      <c r="N1371">
        <v>25</v>
      </c>
      <c r="O1371" t="s">
        <v>1576</v>
      </c>
      <c r="P1371">
        <v>20</v>
      </c>
      <c r="Q1371">
        <f>QtyRemaining*EstMfgMin/60</f>
        <v>8.3333333333333339</v>
      </c>
      <c r="U1371" t="str">
        <f t="shared" si="44"/>
        <v>2026-01</v>
      </c>
      <c r="V1371" s="11">
        <f t="shared" si="45"/>
        <v>4</v>
      </c>
    </row>
    <row r="1372" spans="1:22" x14ac:dyDescent="0.25">
      <c r="A1372" s="2">
        <v>46042</v>
      </c>
      <c r="B1372" s="2">
        <v>45936</v>
      </c>
      <c r="C1372" t="s">
        <v>556</v>
      </c>
      <c r="D1372">
        <v>4</v>
      </c>
      <c r="E1372" t="s">
        <v>1591</v>
      </c>
      <c r="F1372" t="s">
        <v>531</v>
      </c>
      <c r="G1372" t="s">
        <v>1592</v>
      </c>
      <c r="H1372" t="s">
        <v>1593</v>
      </c>
      <c r="I1372" t="s">
        <v>534</v>
      </c>
      <c r="J1372" s="3" t="s">
        <v>1599</v>
      </c>
      <c r="K1372" t="s">
        <v>1600</v>
      </c>
      <c r="L1372" s="9">
        <v>25</v>
      </c>
      <c r="M1372" s="9">
        <v>0</v>
      </c>
      <c r="N1372">
        <v>25</v>
      </c>
      <c r="O1372" t="s">
        <v>1495</v>
      </c>
      <c r="P1372">
        <v>20</v>
      </c>
      <c r="Q1372">
        <f>QtyRemaining*EstMfgMin/60</f>
        <v>8.3333333333333339</v>
      </c>
      <c r="U1372" t="str">
        <f t="shared" si="44"/>
        <v>2026-01</v>
      </c>
      <c r="V1372" s="11">
        <f t="shared" si="45"/>
        <v>4</v>
      </c>
    </row>
    <row r="1373" spans="1:22" x14ac:dyDescent="0.25">
      <c r="A1373" s="2">
        <v>46042</v>
      </c>
      <c r="B1373" s="2">
        <v>45936</v>
      </c>
      <c r="C1373" t="s">
        <v>556</v>
      </c>
      <c r="D1373">
        <v>4</v>
      </c>
      <c r="E1373" t="s">
        <v>1591</v>
      </c>
      <c r="F1373" t="s">
        <v>531</v>
      </c>
      <c r="G1373" t="s">
        <v>1592</v>
      </c>
      <c r="H1373" t="s">
        <v>1593</v>
      </c>
      <c r="I1373" t="s">
        <v>534</v>
      </c>
      <c r="J1373" s="3" t="s">
        <v>1601</v>
      </c>
      <c r="K1373" t="s">
        <v>1602</v>
      </c>
      <c r="L1373" s="9">
        <v>76</v>
      </c>
      <c r="M1373" s="9">
        <v>0</v>
      </c>
      <c r="N1373">
        <v>76</v>
      </c>
      <c r="O1373" t="s">
        <v>1495</v>
      </c>
      <c r="P1373">
        <v>9</v>
      </c>
      <c r="Q1373">
        <f>QtyRemaining*EstMfgMin/60</f>
        <v>11.4</v>
      </c>
      <c r="U1373" t="str">
        <f t="shared" si="44"/>
        <v>2026-01</v>
      </c>
      <c r="V1373" s="11">
        <f t="shared" si="45"/>
        <v>4</v>
      </c>
    </row>
    <row r="1374" spans="1:22" x14ac:dyDescent="0.25">
      <c r="A1374" s="2">
        <v>46042</v>
      </c>
      <c r="B1374" s="2">
        <v>45936</v>
      </c>
      <c r="C1374" t="s">
        <v>556</v>
      </c>
      <c r="D1374">
        <v>4</v>
      </c>
      <c r="E1374" t="s">
        <v>1591</v>
      </c>
      <c r="F1374" t="s">
        <v>531</v>
      </c>
      <c r="G1374" t="s">
        <v>1592</v>
      </c>
      <c r="H1374" t="s">
        <v>1593</v>
      </c>
      <c r="I1374" t="s">
        <v>534</v>
      </c>
      <c r="J1374" s="3" t="s">
        <v>1603</v>
      </c>
      <c r="K1374" t="s">
        <v>1604</v>
      </c>
      <c r="L1374" s="9">
        <v>25</v>
      </c>
      <c r="M1374" s="9">
        <v>0</v>
      </c>
      <c r="N1374">
        <v>25</v>
      </c>
      <c r="O1374" t="s">
        <v>1596</v>
      </c>
      <c r="P1374">
        <v>9</v>
      </c>
      <c r="Q1374">
        <f>QtyRemaining*EstMfgMin/60</f>
        <v>3.75</v>
      </c>
      <c r="U1374" t="str">
        <f t="shared" si="44"/>
        <v>2026-01</v>
      </c>
      <c r="V1374" s="11">
        <f t="shared" si="45"/>
        <v>4</v>
      </c>
    </row>
    <row r="1375" spans="1:22" x14ac:dyDescent="0.25">
      <c r="A1375" s="2">
        <v>46042</v>
      </c>
      <c r="B1375" s="2">
        <v>45936</v>
      </c>
      <c r="C1375" t="s">
        <v>556</v>
      </c>
      <c r="D1375">
        <v>4</v>
      </c>
      <c r="E1375" t="s">
        <v>1591</v>
      </c>
      <c r="F1375" t="s">
        <v>531</v>
      </c>
      <c r="G1375" t="s">
        <v>1592</v>
      </c>
      <c r="H1375" t="s">
        <v>1593</v>
      </c>
      <c r="I1375" t="s">
        <v>534</v>
      </c>
      <c r="J1375" s="3" t="s">
        <v>1605</v>
      </c>
      <c r="K1375" t="s">
        <v>1606</v>
      </c>
      <c r="L1375" s="9">
        <v>25</v>
      </c>
      <c r="M1375" s="9">
        <v>0</v>
      </c>
      <c r="N1375">
        <v>25</v>
      </c>
      <c r="O1375" t="s">
        <v>1596</v>
      </c>
      <c r="P1375">
        <v>20</v>
      </c>
      <c r="Q1375">
        <f>QtyRemaining*EstMfgMin/60</f>
        <v>8.3333333333333339</v>
      </c>
      <c r="U1375" t="str">
        <f t="shared" si="44"/>
        <v>2026-01</v>
      </c>
      <c r="V1375" s="11">
        <f t="shared" si="45"/>
        <v>4</v>
      </c>
    </row>
    <row r="1376" spans="1:22" x14ac:dyDescent="0.25">
      <c r="A1376" s="2">
        <v>46042</v>
      </c>
      <c r="B1376" s="2">
        <v>45936</v>
      </c>
      <c r="C1376" t="s">
        <v>556</v>
      </c>
      <c r="D1376">
        <v>4</v>
      </c>
      <c r="E1376" t="s">
        <v>1591</v>
      </c>
      <c r="F1376" t="s">
        <v>531</v>
      </c>
      <c r="G1376" t="s">
        <v>1592</v>
      </c>
      <c r="H1376" t="s">
        <v>1593</v>
      </c>
      <c r="I1376" t="s">
        <v>534</v>
      </c>
      <c r="J1376" s="3" t="s">
        <v>1607</v>
      </c>
      <c r="K1376" t="s">
        <v>1608</v>
      </c>
      <c r="L1376" s="9">
        <v>76</v>
      </c>
      <c r="M1376" s="9">
        <v>0</v>
      </c>
      <c r="N1376">
        <v>76</v>
      </c>
      <c r="O1376" t="s">
        <v>1495</v>
      </c>
      <c r="P1376">
        <v>6</v>
      </c>
      <c r="Q1376">
        <f>QtyRemaining*EstMfgMin/60</f>
        <v>7.6</v>
      </c>
      <c r="U1376" t="str">
        <f t="shared" si="44"/>
        <v>2026-01</v>
      </c>
      <c r="V1376" s="11">
        <f t="shared" si="45"/>
        <v>4</v>
      </c>
    </row>
    <row r="1377" spans="1:22" x14ac:dyDescent="0.25">
      <c r="A1377" s="2">
        <v>46042</v>
      </c>
      <c r="B1377" s="2">
        <v>45936</v>
      </c>
      <c r="C1377" t="s">
        <v>556</v>
      </c>
      <c r="D1377">
        <v>4</v>
      </c>
      <c r="E1377" t="s">
        <v>1591</v>
      </c>
      <c r="F1377" t="s">
        <v>531</v>
      </c>
      <c r="G1377" t="s">
        <v>1592</v>
      </c>
      <c r="H1377" t="s">
        <v>1593</v>
      </c>
      <c r="I1377" t="s">
        <v>534</v>
      </c>
      <c r="J1377" s="3" t="s">
        <v>1609</v>
      </c>
      <c r="K1377" t="s">
        <v>1610</v>
      </c>
      <c r="L1377" s="9">
        <v>25</v>
      </c>
      <c r="M1377" s="9">
        <v>0</v>
      </c>
      <c r="N1377">
        <v>25</v>
      </c>
      <c r="O1377" t="s">
        <v>1495</v>
      </c>
      <c r="P1377">
        <v>3</v>
      </c>
      <c r="Q1377">
        <f>QtyRemaining*EstMfgMin/60</f>
        <v>1.25</v>
      </c>
      <c r="U1377" t="str">
        <f t="shared" si="44"/>
        <v>2026-01</v>
      </c>
      <c r="V1377" s="11">
        <f t="shared" si="45"/>
        <v>4</v>
      </c>
    </row>
    <row r="1378" spans="1:22" x14ac:dyDescent="0.25">
      <c r="A1378" s="2">
        <v>46042</v>
      </c>
      <c r="B1378" s="2">
        <v>45936</v>
      </c>
      <c r="C1378" t="s">
        <v>556</v>
      </c>
      <c r="D1378">
        <v>4</v>
      </c>
      <c r="E1378" t="s">
        <v>1591</v>
      </c>
      <c r="F1378" t="s">
        <v>531</v>
      </c>
      <c r="G1378" t="s">
        <v>1592</v>
      </c>
      <c r="H1378" t="s">
        <v>1593</v>
      </c>
      <c r="I1378" t="s">
        <v>534</v>
      </c>
      <c r="J1378" s="3" t="s">
        <v>1611</v>
      </c>
      <c r="K1378" t="s">
        <v>1612</v>
      </c>
      <c r="L1378" s="9">
        <v>25</v>
      </c>
      <c r="M1378" s="9">
        <v>0</v>
      </c>
      <c r="N1378">
        <v>25</v>
      </c>
      <c r="O1378" t="s">
        <v>1495</v>
      </c>
      <c r="P1378">
        <v>19</v>
      </c>
      <c r="Q1378">
        <f>QtyRemaining*EstMfgMin/60</f>
        <v>7.916666666666667</v>
      </c>
      <c r="U1378" t="str">
        <f t="shared" si="44"/>
        <v>2026-01</v>
      </c>
      <c r="V1378" s="11">
        <f t="shared" si="45"/>
        <v>4</v>
      </c>
    </row>
    <row r="1379" spans="1:22" x14ac:dyDescent="0.25">
      <c r="A1379" s="2">
        <v>46043</v>
      </c>
      <c r="B1379" s="2">
        <v>45848</v>
      </c>
      <c r="C1379" t="s">
        <v>1242</v>
      </c>
      <c r="D1379">
        <v>4</v>
      </c>
      <c r="E1379" t="s">
        <v>3009</v>
      </c>
      <c r="F1379" t="s">
        <v>649</v>
      </c>
      <c r="G1379" t="s">
        <v>1244</v>
      </c>
      <c r="H1379" t="s">
        <v>3010</v>
      </c>
      <c r="I1379" t="s">
        <v>1359</v>
      </c>
      <c r="J1379" s="3" t="s">
        <v>3011</v>
      </c>
      <c r="K1379" t="s">
        <v>3012</v>
      </c>
      <c r="L1379" s="9">
        <v>57</v>
      </c>
      <c r="M1379" s="9">
        <v>0</v>
      </c>
      <c r="N1379">
        <v>57</v>
      </c>
      <c r="O1379" t="s">
        <v>1780</v>
      </c>
      <c r="P1379">
        <v>8</v>
      </c>
      <c r="Q1379">
        <f>QtyRemaining*EstMfgMin/60</f>
        <v>7.6</v>
      </c>
      <c r="R1379" t="s">
        <v>430</v>
      </c>
      <c r="U1379" t="str">
        <f t="shared" si="44"/>
        <v>2026-01</v>
      </c>
      <c r="V1379" s="11">
        <f t="shared" si="45"/>
        <v>4</v>
      </c>
    </row>
    <row r="1380" spans="1:22" x14ac:dyDescent="0.25">
      <c r="A1380" s="2">
        <v>46044</v>
      </c>
      <c r="B1380" s="2">
        <v>45889</v>
      </c>
      <c r="C1380" t="s">
        <v>948</v>
      </c>
      <c r="D1380">
        <v>4</v>
      </c>
      <c r="E1380" t="s">
        <v>3013</v>
      </c>
      <c r="F1380" t="s">
        <v>531</v>
      </c>
      <c r="G1380" t="s">
        <v>626</v>
      </c>
      <c r="H1380" t="s">
        <v>3014</v>
      </c>
      <c r="I1380" t="s">
        <v>427</v>
      </c>
      <c r="J1380" s="3" t="s">
        <v>3015</v>
      </c>
      <c r="K1380" t="s">
        <v>3016</v>
      </c>
      <c r="L1380" s="9">
        <v>6</v>
      </c>
      <c r="M1380" s="9">
        <v>0</v>
      </c>
      <c r="N1380">
        <v>6</v>
      </c>
      <c r="O1380" t="s">
        <v>435</v>
      </c>
      <c r="P1380">
        <v>60</v>
      </c>
      <c r="Q1380">
        <f>QtyRemaining*EstMfgMin/60</f>
        <v>6</v>
      </c>
      <c r="U1380" t="str">
        <f t="shared" si="44"/>
        <v>2026-01</v>
      </c>
      <c r="V1380" s="11">
        <f t="shared" si="45"/>
        <v>4</v>
      </c>
    </row>
    <row r="1381" spans="1:22" x14ac:dyDescent="0.25">
      <c r="A1381" s="2">
        <v>46044</v>
      </c>
      <c r="B1381" s="2">
        <v>45891</v>
      </c>
      <c r="C1381" t="s">
        <v>876</v>
      </c>
      <c r="D1381">
        <v>4</v>
      </c>
      <c r="E1381" t="s">
        <v>3017</v>
      </c>
      <c r="F1381" t="s">
        <v>548</v>
      </c>
      <c r="G1381" t="s">
        <v>1470</v>
      </c>
      <c r="H1381" t="s">
        <v>3018</v>
      </c>
      <c r="I1381" t="s">
        <v>381</v>
      </c>
      <c r="J1381" s="3" t="s">
        <v>3019</v>
      </c>
      <c r="K1381" t="s">
        <v>3020</v>
      </c>
      <c r="L1381" s="9">
        <v>10</v>
      </c>
      <c r="M1381" s="9">
        <v>0</v>
      </c>
      <c r="N1381">
        <v>10</v>
      </c>
      <c r="O1381" t="s">
        <v>435</v>
      </c>
      <c r="P1381">
        <v>60</v>
      </c>
      <c r="Q1381">
        <f>QtyRemaining*EstMfgMin/60</f>
        <v>10</v>
      </c>
      <c r="U1381" t="str">
        <f t="shared" si="44"/>
        <v>2026-01</v>
      </c>
      <c r="V1381" s="11">
        <f t="shared" si="45"/>
        <v>4</v>
      </c>
    </row>
    <row r="1382" spans="1:22" x14ac:dyDescent="0.25">
      <c r="A1382" s="2">
        <v>46044</v>
      </c>
      <c r="B1382" s="2">
        <v>45891</v>
      </c>
      <c r="C1382" t="s">
        <v>876</v>
      </c>
      <c r="D1382">
        <v>4</v>
      </c>
      <c r="E1382" t="s">
        <v>3021</v>
      </c>
      <c r="F1382" t="s">
        <v>548</v>
      </c>
      <c r="G1382" t="s">
        <v>1470</v>
      </c>
      <c r="H1382" t="s">
        <v>3022</v>
      </c>
      <c r="I1382" t="s">
        <v>381</v>
      </c>
      <c r="J1382" s="3" t="s">
        <v>3023</v>
      </c>
      <c r="K1382" t="s">
        <v>3020</v>
      </c>
      <c r="L1382" s="9">
        <v>7</v>
      </c>
      <c r="M1382" s="9">
        <v>0</v>
      </c>
      <c r="N1382">
        <v>7</v>
      </c>
      <c r="O1382" t="s">
        <v>415</v>
      </c>
      <c r="P1382">
        <v>75</v>
      </c>
      <c r="Q1382">
        <f>QtyRemaining*EstMfgMin/60</f>
        <v>8.75</v>
      </c>
      <c r="U1382" t="str">
        <f t="shared" si="44"/>
        <v>2026-01</v>
      </c>
      <c r="V1382" s="11">
        <f t="shared" si="45"/>
        <v>4</v>
      </c>
    </row>
    <row r="1383" spans="1:22" x14ac:dyDescent="0.25">
      <c r="A1383" s="2">
        <v>46045</v>
      </c>
      <c r="B1383" s="2">
        <v>45142</v>
      </c>
      <c r="C1383" t="s">
        <v>556</v>
      </c>
      <c r="D1383">
        <v>4</v>
      </c>
      <c r="E1383" t="s">
        <v>883</v>
      </c>
      <c r="F1383" t="s">
        <v>531</v>
      </c>
      <c r="G1383" t="s">
        <v>884</v>
      </c>
      <c r="H1383" t="s">
        <v>885</v>
      </c>
      <c r="I1383" t="s">
        <v>381</v>
      </c>
      <c r="J1383" s="3" t="s">
        <v>886</v>
      </c>
      <c r="K1383" t="s">
        <v>887</v>
      </c>
      <c r="L1383" s="9">
        <v>40</v>
      </c>
      <c r="M1383" s="9">
        <v>0</v>
      </c>
      <c r="N1383">
        <v>40</v>
      </c>
      <c r="O1383" t="s">
        <v>423</v>
      </c>
      <c r="P1383">
        <v>56</v>
      </c>
      <c r="Q1383">
        <f>QtyRemaining*EstMfgMin/60</f>
        <v>37.333333333333336</v>
      </c>
      <c r="U1383" t="str">
        <f t="shared" si="44"/>
        <v>2026-01</v>
      </c>
      <c r="V1383" s="11">
        <f t="shared" si="45"/>
        <v>4</v>
      </c>
    </row>
    <row r="1384" spans="1:22" x14ac:dyDescent="0.25">
      <c r="A1384" s="2">
        <v>46045</v>
      </c>
      <c r="B1384" s="2">
        <v>45779</v>
      </c>
      <c r="C1384" t="s">
        <v>569</v>
      </c>
      <c r="D1384">
        <v>4</v>
      </c>
      <c r="E1384" t="s">
        <v>1615</v>
      </c>
      <c r="F1384" t="s">
        <v>531</v>
      </c>
      <c r="G1384" t="s">
        <v>1042</v>
      </c>
      <c r="H1384" t="s">
        <v>1616</v>
      </c>
      <c r="I1384" t="s">
        <v>381</v>
      </c>
      <c r="J1384" s="3" t="s">
        <v>1617</v>
      </c>
      <c r="K1384" t="s">
        <v>1618</v>
      </c>
      <c r="L1384" s="9">
        <v>52</v>
      </c>
      <c r="M1384" s="9">
        <v>0</v>
      </c>
      <c r="N1384">
        <v>52</v>
      </c>
      <c r="O1384" t="s">
        <v>947</v>
      </c>
      <c r="P1384">
        <v>35</v>
      </c>
      <c r="Q1384">
        <f>QtyRemaining*EstMfgMin/60</f>
        <v>30.333333333333332</v>
      </c>
      <c r="U1384" t="str">
        <f t="shared" si="44"/>
        <v>2026-01</v>
      </c>
      <c r="V1384" s="11">
        <f t="shared" si="45"/>
        <v>4</v>
      </c>
    </row>
    <row r="1385" spans="1:22" x14ac:dyDescent="0.25">
      <c r="A1385" s="2">
        <v>46045</v>
      </c>
      <c r="B1385" s="2">
        <v>45790</v>
      </c>
      <c r="C1385" t="s">
        <v>556</v>
      </c>
      <c r="D1385">
        <v>4</v>
      </c>
      <c r="E1385" t="s">
        <v>1787</v>
      </c>
      <c r="F1385" t="s">
        <v>531</v>
      </c>
      <c r="G1385" t="s">
        <v>943</v>
      </c>
      <c r="H1385" t="s">
        <v>1788</v>
      </c>
      <c r="I1385" t="s">
        <v>534</v>
      </c>
      <c r="J1385" s="3" t="s">
        <v>1793</v>
      </c>
      <c r="K1385" t="s">
        <v>1794</v>
      </c>
      <c r="L1385" s="9">
        <v>50</v>
      </c>
      <c r="M1385" s="9">
        <v>0</v>
      </c>
      <c r="N1385">
        <v>50</v>
      </c>
      <c r="O1385" t="s">
        <v>407</v>
      </c>
      <c r="P1385">
        <v>60</v>
      </c>
      <c r="Q1385">
        <f>QtyRemaining*EstMfgMin/60</f>
        <v>50</v>
      </c>
      <c r="U1385" t="str">
        <f t="shared" si="44"/>
        <v>2026-01</v>
      </c>
      <c r="V1385" s="11">
        <f t="shared" si="45"/>
        <v>4</v>
      </c>
    </row>
    <row r="1386" spans="1:22" x14ac:dyDescent="0.25">
      <c r="A1386" s="2">
        <v>46045</v>
      </c>
      <c r="B1386" s="2">
        <v>45854</v>
      </c>
      <c r="C1386" t="s">
        <v>1233</v>
      </c>
      <c r="D1386">
        <v>4</v>
      </c>
      <c r="E1386" t="s">
        <v>3024</v>
      </c>
      <c r="F1386" t="s">
        <v>649</v>
      </c>
      <c r="G1386" t="s">
        <v>1235</v>
      </c>
      <c r="H1386" t="s">
        <v>3025</v>
      </c>
      <c r="I1386" t="s">
        <v>544</v>
      </c>
      <c r="J1386" s="3" t="s">
        <v>2585</v>
      </c>
      <c r="K1386" t="s">
        <v>2586</v>
      </c>
      <c r="L1386" s="9">
        <v>1</v>
      </c>
      <c r="M1386" s="9">
        <v>0</v>
      </c>
      <c r="N1386">
        <v>1</v>
      </c>
      <c r="P1386">
        <v>60</v>
      </c>
      <c r="Q1386">
        <f>QtyRemaining*EstMfgMin/60</f>
        <v>1</v>
      </c>
      <c r="U1386" t="str">
        <f t="shared" si="44"/>
        <v>2026-01</v>
      </c>
      <c r="V1386" s="11">
        <f t="shared" si="45"/>
        <v>4</v>
      </c>
    </row>
    <row r="1387" spans="1:22" x14ac:dyDescent="0.25">
      <c r="A1387" s="2">
        <v>46045</v>
      </c>
      <c r="B1387" s="2">
        <v>45939</v>
      </c>
      <c r="C1387" t="s">
        <v>948</v>
      </c>
      <c r="D1387">
        <v>4</v>
      </c>
      <c r="E1387" t="s">
        <v>3026</v>
      </c>
      <c r="F1387" t="s">
        <v>548</v>
      </c>
      <c r="G1387" t="s">
        <v>626</v>
      </c>
      <c r="H1387" t="s">
        <v>3027</v>
      </c>
      <c r="I1387" t="s">
        <v>352</v>
      </c>
      <c r="J1387" s="3" t="s">
        <v>3028</v>
      </c>
      <c r="K1387" t="s">
        <v>3029</v>
      </c>
      <c r="L1387" s="9">
        <v>18</v>
      </c>
      <c r="M1387" s="9">
        <v>0</v>
      </c>
      <c r="N1387">
        <v>18</v>
      </c>
      <c r="O1387" t="s">
        <v>407</v>
      </c>
      <c r="P1387">
        <v>0</v>
      </c>
      <c r="Q1387">
        <f>QtyRemaining*EstMfgMin/60</f>
        <v>0</v>
      </c>
      <c r="U1387" t="str">
        <f t="shared" si="44"/>
        <v>2026-01</v>
      </c>
      <c r="V1387" s="11">
        <f t="shared" si="45"/>
        <v>4</v>
      </c>
    </row>
    <row r="1388" spans="1:22" x14ac:dyDescent="0.25">
      <c r="A1388" s="2">
        <v>46048</v>
      </c>
      <c r="B1388" s="2">
        <v>45790</v>
      </c>
      <c r="C1388" t="s">
        <v>556</v>
      </c>
      <c r="D1388">
        <v>5</v>
      </c>
      <c r="E1388" t="s">
        <v>1787</v>
      </c>
      <c r="F1388" t="s">
        <v>531</v>
      </c>
      <c r="G1388" t="s">
        <v>943</v>
      </c>
      <c r="H1388" t="s">
        <v>1788</v>
      </c>
      <c r="I1388" t="s">
        <v>534</v>
      </c>
      <c r="J1388" s="3" t="s">
        <v>1789</v>
      </c>
      <c r="K1388" t="s">
        <v>1790</v>
      </c>
      <c r="L1388" s="9">
        <v>375</v>
      </c>
      <c r="M1388" s="9">
        <v>0</v>
      </c>
      <c r="N1388">
        <v>375</v>
      </c>
      <c r="O1388" t="s">
        <v>531</v>
      </c>
      <c r="P1388">
        <v>5</v>
      </c>
      <c r="Q1388">
        <f>QtyRemaining*EstMfgMin/60</f>
        <v>31.25</v>
      </c>
      <c r="U1388" t="str">
        <f t="shared" si="44"/>
        <v>2026-01</v>
      </c>
      <c r="V1388" s="11">
        <f t="shared" si="45"/>
        <v>5</v>
      </c>
    </row>
    <row r="1389" spans="1:22" x14ac:dyDescent="0.25">
      <c r="A1389" s="2">
        <v>46048</v>
      </c>
      <c r="B1389" s="2">
        <v>45790</v>
      </c>
      <c r="C1389" t="s">
        <v>556</v>
      </c>
      <c r="D1389">
        <v>5</v>
      </c>
      <c r="E1389" t="s">
        <v>1787</v>
      </c>
      <c r="F1389" t="s">
        <v>531</v>
      </c>
      <c r="G1389" t="s">
        <v>943</v>
      </c>
      <c r="H1389" t="s">
        <v>1788</v>
      </c>
      <c r="I1389" t="s">
        <v>534</v>
      </c>
      <c r="J1389" s="3" t="s">
        <v>1791</v>
      </c>
      <c r="K1389" t="s">
        <v>1792</v>
      </c>
      <c r="L1389" s="9">
        <v>50</v>
      </c>
      <c r="M1389" s="9">
        <v>0</v>
      </c>
      <c r="N1389">
        <v>50</v>
      </c>
      <c r="O1389" t="s">
        <v>407</v>
      </c>
      <c r="P1389">
        <v>18</v>
      </c>
      <c r="Q1389">
        <f>QtyRemaining*EstMfgMin/60</f>
        <v>15</v>
      </c>
      <c r="U1389" t="str">
        <f t="shared" si="44"/>
        <v>2026-01</v>
      </c>
      <c r="V1389" s="11">
        <f t="shared" si="45"/>
        <v>5</v>
      </c>
    </row>
    <row r="1390" spans="1:22" x14ac:dyDescent="0.25">
      <c r="A1390" s="2">
        <v>46048</v>
      </c>
      <c r="B1390" s="2">
        <v>45891</v>
      </c>
      <c r="C1390" t="s">
        <v>569</v>
      </c>
      <c r="D1390">
        <v>5</v>
      </c>
      <c r="E1390" t="s">
        <v>3030</v>
      </c>
      <c r="F1390" t="s">
        <v>531</v>
      </c>
      <c r="G1390" t="s">
        <v>614</v>
      </c>
      <c r="H1390" t="s">
        <v>3031</v>
      </c>
      <c r="I1390" t="s">
        <v>534</v>
      </c>
      <c r="J1390" s="3" t="s">
        <v>3032</v>
      </c>
      <c r="K1390" t="s">
        <v>3033</v>
      </c>
      <c r="L1390" s="9">
        <v>15</v>
      </c>
      <c r="M1390" s="9">
        <v>0</v>
      </c>
      <c r="N1390">
        <v>15</v>
      </c>
      <c r="O1390" t="s">
        <v>407</v>
      </c>
      <c r="P1390">
        <v>30</v>
      </c>
      <c r="Q1390">
        <f>QtyRemaining*EstMfgMin/60</f>
        <v>7.5</v>
      </c>
      <c r="U1390" t="str">
        <f t="shared" si="44"/>
        <v>2026-01</v>
      </c>
      <c r="V1390" s="11">
        <f t="shared" si="45"/>
        <v>5</v>
      </c>
    </row>
    <row r="1391" spans="1:22" x14ac:dyDescent="0.25">
      <c r="A1391" s="2">
        <v>46048</v>
      </c>
      <c r="B1391" s="2">
        <v>45909</v>
      </c>
      <c r="C1391" t="s">
        <v>556</v>
      </c>
      <c r="D1391">
        <v>5</v>
      </c>
      <c r="E1391" t="s">
        <v>2766</v>
      </c>
      <c r="F1391" t="s">
        <v>531</v>
      </c>
      <c r="G1391" t="s">
        <v>943</v>
      </c>
      <c r="H1391" t="s">
        <v>2767</v>
      </c>
      <c r="I1391" t="s">
        <v>534</v>
      </c>
      <c r="J1391" s="3" t="s">
        <v>3034</v>
      </c>
      <c r="K1391" t="s">
        <v>3035</v>
      </c>
      <c r="L1391" s="9">
        <v>5</v>
      </c>
      <c r="M1391" s="9">
        <v>0</v>
      </c>
      <c r="N1391">
        <v>5</v>
      </c>
      <c r="O1391" t="s">
        <v>531</v>
      </c>
      <c r="P1391">
        <v>12</v>
      </c>
      <c r="Q1391">
        <f>QtyRemaining*EstMfgMin/60</f>
        <v>1</v>
      </c>
      <c r="U1391" t="str">
        <f t="shared" si="44"/>
        <v>2026-01</v>
      </c>
      <c r="V1391" s="11">
        <f t="shared" si="45"/>
        <v>5</v>
      </c>
    </row>
    <row r="1392" spans="1:22" x14ac:dyDescent="0.25">
      <c r="A1392" s="2">
        <v>46049</v>
      </c>
      <c r="B1392" s="2">
        <v>45741</v>
      </c>
      <c r="C1392" t="s">
        <v>989</v>
      </c>
      <c r="D1392">
        <v>5</v>
      </c>
      <c r="E1392" t="s">
        <v>1037</v>
      </c>
      <c r="F1392" t="s">
        <v>548</v>
      </c>
      <c r="G1392" t="s">
        <v>991</v>
      </c>
      <c r="H1392" t="s">
        <v>1038</v>
      </c>
      <c r="I1392" t="s">
        <v>352</v>
      </c>
      <c r="J1392" s="3" t="s">
        <v>1039</v>
      </c>
      <c r="K1392" t="s">
        <v>1040</v>
      </c>
      <c r="L1392" s="9">
        <v>3</v>
      </c>
      <c r="M1392" s="9">
        <v>0</v>
      </c>
      <c r="N1392">
        <v>3</v>
      </c>
      <c r="P1392">
        <v>0</v>
      </c>
      <c r="Q1392">
        <f>QtyRemaining*EstMfgMin/60</f>
        <v>0</v>
      </c>
      <c r="U1392" t="str">
        <f t="shared" si="44"/>
        <v>2026-01</v>
      </c>
      <c r="V1392" s="11">
        <f t="shared" si="45"/>
        <v>5</v>
      </c>
    </row>
    <row r="1393" spans="1:22" x14ac:dyDescent="0.25">
      <c r="A1393" s="2">
        <v>46049</v>
      </c>
      <c r="B1393" s="2">
        <v>45870</v>
      </c>
      <c r="C1393" t="s">
        <v>948</v>
      </c>
      <c r="D1393">
        <v>5</v>
      </c>
      <c r="E1393" t="s">
        <v>3036</v>
      </c>
      <c r="F1393" t="s">
        <v>548</v>
      </c>
      <c r="G1393" t="s">
        <v>626</v>
      </c>
      <c r="H1393" t="s">
        <v>3037</v>
      </c>
      <c r="I1393" t="s">
        <v>427</v>
      </c>
      <c r="J1393" s="3" t="s">
        <v>3038</v>
      </c>
      <c r="K1393" t="s">
        <v>462</v>
      </c>
      <c r="L1393" s="9">
        <v>8</v>
      </c>
      <c r="M1393" s="9">
        <v>0</v>
      </c>
      <c r="N1393">
        <v>8</v>
      </c>
      <c r="O1393" t="s">
        <v>498</v>
      </c>
      <c r="P1393">
        <v>100</v>
      </c>
      <c r="Q1393">
        <f>QtyRemaining*EstMfgMin/60</f>
        <v>13.333333333333334</v>
      </c>
      <c r="U1393" t="str">
        <f t="shared" si="44"/>
        <v>2026-01</v>
      </c>
      <c r="V1393" s="11">
        <f t="shared" si="45"/>
        <v>5</v>
      </c>
    </row>
    <row r="1394" spans="1:22" x14ac:dyDescent="0.25">
      <c r="A1394" s="2">
        <v>46050</v>
      </c>
      <c r="B1394" s="2">
        <v>45505</v>
      </c>
      <c r="C1394" t="s">
        <v>876</v>
      </c>
      <c r="D1394">
        <v>5</v>
      </c>
      <c r="E1394" t="s">
        <v>1053</v>
      </c>
      <c r="F1394" t="s">
        <v>548</v>
      </c>
      <c r="G1394" t="s">
        <v>973</v>
      </c>
      <c r="H1394" t="s">
        <v>1054</v>
      </c>
      <c r="I1394" t="s">
        <v>381</v>
      </c>
      <c r="J1394" s="3" t="s">
        <v>1055</v>
      </c>
      <c r="K1394" t="s">
        <v>1056</v>
      </c>
      <c r="L1394" s="9">
        <v>15</v>
      </c>
      <c r="M1394" s="9">
        <v>0</v>
      </c>
      <c r="N1394">
        <v>15</v>
      </c>
      <c r="O1394" t="s">
        <v>1057</v>
      </c>
      <c r="P1394">
        <v>262</v>
      </c>
      <c r="Q1394">
        <f>QtyRemaining*EstMfgMin/60</f>
        <v>65.5</v>
      </c>
      <c r="U1394" t="str">
        <f t="shared" si="44"/>
        <v>2026-01</v>
      </c>
      <c r="V1394" s="11">
        <f t="shared" si="45"/>
        <v>5</v>
      </c>
    </row>
    <row r="1395" spans="1:22" x14ac:dyDescent="0.25">
      <c r="A1395" s="2">
        <v>46050</v>
      </c>
      <c r="B1395" s="2">
        <v>45569</v>
      </c>
      <c r="C1395" t="s">
        <v>876</v>
      </c>
      <c r="D1395">
        <v>5</v>
      </c>
      <c r="E1395" t="s">
        <v>3039</v>
      </c>
      <c r="F1395" t="s">
        <v>548</v>
      </c>
      <c r="G1395" t="s">
        <v>973</v>
      </c>
      <c r="H1395" t="s">
        <v>3040</v>
      </c>
      <c r="I1395" t="s">
        <v>381</v>
      </c>
      <c r="J1395" s="3" t="s">
        <v>3041</v>
      </c>
      <c r="K1395" t="s">
        <v>462</v>
      </c>
      <c r="L1395" s="9">
        <v>60</v>
      </c>
      <c r="M1395" s="9">
        <v>0</v>
      </c>
      <c r="N1395">
        <v>60</v>
      </c>
      <c r="O1395" t="s">
        <v>423</v>
      </c>
      <c r="P1395">
        <v>132</v>
      </c>
      <c r="Q1395">
        <f>QtyRemaining*EstMfgMin/60</f>
        <v>132</v>
      </c>
      <c r="S1395" t="s">
        <v>2765</v>
      </c>
      <c r="U1395" t="str">
        <f t="shared" si="44"/>
        <v>2026-01</v>
      </c>
      <c r="V1395" s="11">
        <f t="shared" si="45"/>
        <v>5</v>
      </c>
    </row>
    <row r="1396" spans="1:22" x14ac:dyDescent="0.25">
      <c r="A1396" s="2">
        <v>46050</v>
      </c>
      <c r="B1396" s="2">
        <v>45854</v>
      </c>
      <c r="C1396" t="s">
        <v>948</v>
      </c>
      <c r="D1396">
        <v>5</v>
      </c>
      <c r="E1396" t="s">
        <v>3042</v>
      </c>
      <c r="F1396" t="s">
        <v>548</v>
      </c>
      <c r="G1396" t="s">
        <v>626</v>
      </c>
      <c r="H1396" t="s">
        <v>3043</v>
      </c>
      <c r="I1396" t="s">
        <v>410</v>
      </c>
      <c r="J1396" s="3" t="s">
        <v>1168</v>
      </c>
      <c r="K1396" t="s">
        <v>1169</v>
      </c>
      <c r="L1396" s="9">
        <v>164</v>
      </c>
      <c r="M1396" s="9">
        <v>0</v>
      </c>
      <c r="N1396">
        <v>164</v>
      </c>
      <c r="O1396" t="s">
        <v>850</v>
      </c>
      <c r="P1396">
        <v>100</v>
      </c>
      <c r="Q1396">
        <f>QtyRemaining*EstMfgMin/60</f>
        <v>273.33333333333331</v>
      </c>
      <c r="U1396" t="str">
        <f t="shared" si="44"/>
        <v>2026-01</v>
      </c>
      <c r="V1396" s="11">
        <f t="shared" si="45"/>
        <v>5</v>
      </c>
    </row>
    <row r="1397" spans="1:22" x14ac:dyDescent="0.25">
      <c r="A1397" s="2">
        <v>46050</v>
      </c>
      <c r="B1397" s="2">
        <v>45854</v>
      </c>
      <c r="C1397" t="s">
        <v>948</v>
      </c>
      <c r="D1397">
        <v>5</v>
      </c>
      <c r="E1397" t="s">
        <v>3044</v>
      </c>
      <c r="F1397" t="s">
        <v>548</v>
      </c>
      <c r="G1397" t="s">
        <v>626</v>
      </c>
      <c r="H1397" t="s">
        <v>3045</v>
      </c>
      <c r="I1397" t="s">
        <v>427</v>
      </c>
      <c r="J1397" s="3" t="s">
        <v>3046</v>
      </c>
      <c r="K1397" t="s">
        <v>2361</v>
      </c>
      <c r="L1397" s="9">
        <v>1</v>
      </c>
      <c r="M1397" s="9">
        <v>0</v>
      </c>
      <c r="N1397">
        <v>1</v>
      </c>
      <c r="O1397" t="s">
        <v>435</v>
      </c>
      <c r="P1397">
        <v>120</v>
      </c>
      <c r="Q1397">
        <f>QtyRemaining*EstMfgMin/60</f>
        <v>2</v>
      </c>
      <c r="U1397" t="str">
        <f t="shared" si="44"/>
        <v>2026-01</v>
      </c>
      <c r="V1397" s="11">
        <f t="shared" si="45"/>
        <v>5</v>
      </c>
    </row>
    <row r="1398" spans="1:22" x14ac:dyDescent="0.25">
      <c r="A1398" s="2">
        <v>46050</v>
      </c>
      <c r="B1398" s="2">
        <v>45854</v>
      </c>
      <c r="C1398" t="s">
        <v>948</v>
      </c>
      <c r="D1398">
        <v>5</v>
      </c>
      <c r="E1398" t="s">
        <v>3044</v>
      </c>
      <c r="F1398" t="s">
        <v>548</v>
      </c>
      <c r="G1398" t="s">
        <v>626</v>
      </c>
      <c r="H1398" t="s">
        <v>3045</v>
      </c>
      <c r="I1398" t="s">
        <v>427</v>
      </c>
      <c r="J1398" s="3" t="s">
        <v>3046</v>
      </c>
      <c r="K1398" t="s">
        <v>2361</v>
      </c>
      <c r="L1398" s="9">
        <v>1</v>
      </c>
      <c r="M1398" s="9">
        <v>0</v>
      </c>
      <c r="N1398">
        <v>1</v>
      </c>
      <c r="O1398" t="s">
        <v>435</v>
      </c>
      <c r="P1398">
        <v>120</v>
      </c>
      <c r="Q1398">
        <f>QtyRemaining*EstMfgMin/60</f>
        <v>2</v>
      </c>
      <c r="U1398" t="str">
        <f t="shared" si="44"/>
        <v>2026-01</v>
      </c>
      <c r="V1398" s="11">
        <f t="shared" si="45"/>
        <v>5</v>
      </c>
    </row>
    <row r="1399" spans="1:22" x14ac:dyDescent="0.25">
      <c r="A1399" s="2">
        <v>46050</v>
      </c>
      <c r="B1399" s="2">
        <v>45854</v>
      </c>
      <c r="C1399" t="s">
        <v>948</v>
      </c>
      <c r="D1399">
        <v>5</v>
      </c>
      <c r="E1399" t="s">
        <v>3044</v>
      </c>
      <c r="F1399" t="s">
        <v>548</v>
      </c>
      <c r="G1399" t="s">
        <v>626</v>
      </c>
      <c r="H1399" t="s">
        <v>3045</v>
      </c>
      <c r="I1399" t="s">
        <v>427</v>
      </c>
      <c r="J1399" s="3" t="s">
        <v>3046</v>
      </c>
      <c r="K1399" t="s">
        <v>2361</v>
      </c>
      <c r="L1399" s="9">
        <v>1</v>
      </c>
      <c r="M1399" s="9">
        <v>0</v>
      </c>
      <c r="N1399">
        <v>1</v>
      </c>
      <c r="O1399" t="s">
        <v>435</v>
      </c>
      <c r="P1399">
        <v>120</v>
      </c>
      <c r="Q1399">
        <f>QtyRemaining*EstMfgMin/60</f>
        <v>2</v>
      </c>
      <c r="U1399" t="str">
        <f t="shared" si="44"/>
        <v>2026-01</v>
      </c>
      <c r="V1399" s="11">
        <f t="shared" si="45"/>
        <v>5</v>
      </c>
    </row>
    <row r="1400" spans="1:22" x14ac:dyDescent="0.25">
      <c r="A1400" s="2">
        <v>46050</v>
      </c>
      <c r="B1400" s="2">
        <v>45854</v>
      </c>
      <c r="C1400" t="s">
        <v>948</v>
      </c>
      <c r="D1400">
        <v>5</v>
      </c>
      <c r="E1400" t="s">
        <v>3044</v>
      </c>
      <c r="F1400" t="s">
        <v>548</v>
      </c>
      <c r="G1400" t="s">
        <v>626</v>
      </c>
      <c r="H1400" t="s">
        <v>3045</v>
      </c>
      <c r="I1400" t="s">
        <v>427</v>
      </c>
      <c r="J1400" s="3" t="s">
        <v>3046</v>
      </c>
      <c r="K1400" t="s">
        <v>2361</v>
      </c>
      <c r="L1400" s="9">
        <v>1</v>
      </c>
      <c r="M1400" s="9">
        <v>0</v>
      </c>
      <c r="N1400">
        <v>1</v>
      </c>
      <c r="O1400" t="s">
        <v>435</v>
      </c>
      <c r="P1400">
        <v>120</v>
      </c>
      <c r="Q1400">
        <f>QtyRemaining*EstMfgMin/60</f>
        <v>2</v>
      </c>
      <c r="U1400" t="str">
        <f t="shared" si="44"/>
        <v>2026-01</v>
      </c>
      <c r="V1400" s="11">
        <f t="shared" si="45"/>
        <v>5</v>
      </c>
    </row>
    <row r="1401" spans="1:22" x14ac:dyDescent="0.25">
      <c r="A1401" s="2">
        <v>46050</v>
      </c>
      <c r="B1401" s="2">
        <v>45924</v>
      </c>
      <c r="C1401" t="s">
        <v>948</v>
      </c>
      <c r="D1401">
        <v>5</v>
      </c>
      <c r="E1401" t="s">
        <v>3047</v>
      </c>
      <c r="F1401" t="s">
        <v>548</v>
      </c>
      <c r="G1401" t="s">
        <v>626</v>
      </c>
      <c r="H1401" t="s">
        <v>3048</v>
      </c>
      <c r="I1401" t="s">
        <v>381</v>
      </c>
      <c r="J1401" s="3" t="s">
        <v>413</v>
      </c>
      <c r="K1401" t="s">
        <v>462</v>
      </c>
      <c r="L1401" s="9">
        <v>104</v>
      </c>
      <c r="M1401" s="9">
        <v>0</v>
      </c>
      <c r="N1401">
        <v>104</v>
      </c>
      <c r="O1401" t="s">
        <v>415</v>
      </c>
      <c r="P1401">
        <v>35</v>
      </c>
      <c r="Q1401">
        <f>QtyRemaining*EstMfgMin/60</f>
        <v>60.666666666666664</v>
      </c>
      <c r="U1401" t="str">
        <f t="shared" si="44"/>
        <v>2026-01</v>
      </c>
      <c r="V1401" s="11">
        <f t="shared" si="45"/>
        <v>5</v>
      </c>
    </row>
    <row r="1402" spans="1:22" x14ac:dyDescent="0.25">
      <c r="A1402" s="2">
        <v>46050</v>
      </c>
      <c r="B1402" s="2">
        <v>45933</v>
      </c>
      <c r="C1402" t="s">
        <v>876</v>
      </c>
      <c r="D1402">
        <v>5</v>
      </c>
      <c r="E1402" t="s">
        <v>3049</v>
      </c>
      <c r="F1402" t="s">
        <v>548</v>
      </c>
      <c r="G1402" t="s">
        <v>2376</v>
      </c>
      <c r="H1402" t="s">
        <v>3050</v>
      </c>
      <c r="I1402" t="s">
        <v>427</v>
      </c>
      <c r="J1402" s="3" t="s">
        <v>3051</v>
      </c>
      <c r="K1402" t="s">
        <v>3052</v>
      </c>
      <c r="L1402" s="9">
        <v>4</v>
      </c>
      <c r="M1402" s="9">
        <v>0</v>
      </c>
      <c r="N1402">
        <v>4</v>
      </c>
      <c r="O1402" t="s">
        <v>402</v>
      </c>
      <c r="P1402">
        <v>52</v>
      </c>
      <c r="Q1402">
        <f>QtyRemaining*EstMfgMin/60</f>
        <v>3.4666666666666668</v>
      </c>
      <c r="U1402" t="str">
        <f t="shared" si="44"/>
        <v>2026-01</v>
      </c>
      <c r="V1402" s="11">
        <f t="shared" si="45"/>
        <v>5</v>
      </c>
    </row>
    <row r="1403" spans="1:22" x14ac:dyDescent="0.25">
      <c r="A1403" s="2">
        <v>46050</v>
      </c>
      <c r="B1403" s="2">
        <v>45933</v>
      </c>
      <c r="C1403" t="s">
        <v>876</v>
      </c>
      <c r="D1403">
        <v>5</v>
      </c>
      <c r="E1403" t="s">
        <v>3049</v>
      </c>
      <c r="F1403" t="s">
        <v>548</v>
      </c>
      <c r="G1403" t="s">
        <v>2376</v>
      </c>
      <c r="H1403" t="s">
        <v>3050</v>
      </c>
      <c r="I1403" t="s">
        <v>427</v>
      </c>
      <c r="J1403" s="3" t="s">
        <v>897</v>
      </c>
      <c r="K1403" t="s">
        <v>3053</v>
      </c>
      <c r="L1403" s="9">
        <v>1</v>
      </c>
      <c r="M1403" s="9">
        <v>0</v>
      </c>
      <c r="N1403">
        <v>1</v>
      </c>
      <c r="P1403">
        <v>0</v>
      </c>
      <c r="Q1403">
        <f>QtyRemaining*EstMfgMin/60</f>
        <v>0</v>
      </c>
      <c r="U1403" t="str">
        <f t="shared" si="44"/>
        <v>2026-01</v>
      </c>
      <c r="V1403" s="11">
        <f t="shared" si="45"/>
        <v>5</v>
      </c>
    </row>
    <row r="1404" spans="1:22" x14ac:dyDescent="0.25">
      <c r="A1404" s="2">
        <v>46050</v>
      </c>
      <c r="B1404" s="2">
        <v>45936</v>
      </c>
      <c r="C1404" t="s">
        <v>1233</v>
      </c>
      <c r="D1404">
        <v>5</v>
      </c>
      <c r="E1404" t="s">
        <v>3054</v>
      </c>
      <c r="F1404" t="s">
        <v>649</v>
      </c>
      <c r="G1404" t="s">
        <v>1235</v>
      </c>
      <c r="H1404" t="s">
        <v>3055</v>
      </c>
      <c r="I1404" t="s">
        <v>544</v>
      </c>
      <c r="J1404" s="3" t="s">
        <v>1938</v>
      </c>
      <c r="K1404" t="s">
        <v>1939</v>
      </c>
      <c r="L1404" s="9">
        <v>25</v>
      </c>
      <c r="M1404" s="9">
        <v>0</v>
      </c>
      <c r="N1404">
        <v>25</v>
      </c>
      <c r="O1404" t="s">
        <v>407</v>
      </c>
      <c r="P1404">
        <v>70</v>
      </c>
      <c r="Q1404">
        <f>QtyRemaining*EstMfgMin/60</f>
        <v>29.166666666666668</v>
      </c>
      <c r="U1404" t="str">
        <f t="shared" si="44"/>
        <v>2026-01</v>
      </c>
      <c r="V1404" s="11">
        <f t="shared" si="45"/>
        <v>5</v>
      </c>
    </row>
    <row r="1405" spans="1:22" x14ac:dyDescent="0.25">
      <c r="A1405" s="2">
        <v>46051</v>
      </c>
      <c r="B1405" s="2">
        <v>45474</v>
      </c>
      <c r="C1405" t="s">
        <v>948</v>
      </c>
      <c r="D1405">
        <v>5</v>
      </c>
      <c r="E1405" t="s">
        <v>3056</v>
      </c>
      <c r="F1405" t="s">
        <v>531</v>
      </c>
      <c r="G1405" t="s">
        <v>626</v>
      </c>
      <c r="H1405" t="s">
        <v>3057</v>
      </c>
      <c r="I1405" t="s">
        <v>381</v>
      </c>
      <c r="J1405" s="3" t="s">
        <v>3058</v>
      </c>
      <c r="K1405" t="s">
        <v>3059</v>
      </c>
      <c r="L1405" s="9">
        <v>24</v>
      </c>
      <c r="M1405" s="9">
        <v>0</v>
      </c>
      <c r="N1405">
        <v>24</v>
      </c>
      <c r="O1405" t="s">
        <v>407</v>
      </c>
      <c r="P1405">
        <v>70</v>
      </c>
      <c r="Q1405">
        <f>QtyRemaining*EstMfgMin/60</f>
        <v>28</v>
      </c>
      <c r="R1405" t="s">
        <v>3060</v>
      </c>
      <c r="S1405" t="s">
        <v>646</v>
      </c>
      <c r="U1405" t="str">
        <f t="shared" si="44"/>
        <v>2026-01</v>
      </c>
      <c r="V1405" s="11">
        <f t="shared" si="45"/>
        <v>5</v>
      </c>
    </row>
    <row r="1406" spans="1:22" x14ac:dyDescent="0.25">
      <c r="A1406" s="2">
        <v>46051</v>
      </c>
      <c r="B1406" s="2">
        <v>45924</v>
      </c>
      <c r="C1406" t="s">
        <v>1233</v>
      </c>
      <c r="D1406">
        <v>5</v>
      </c>
      <c r="E1406" t="s">
        <v>3061</v>
      </c>
      <c r="F1406" t="s">
        <v>531</v>
      </c>
      <c r="G1406" t="s">
        <v>1754</v>
      </c>
      <c r="H1406" t="s">
        <v>3062</v>
      </c>
      <c r="I1406" t="s">
        <v>381</v>
      </c>
      <c r="J1406" s="3" t="s">
        <v>3063</v>
      </c>
      <c r="K1406" t="s">
        <v>3064</v>
      </c>
      <c r="L1406" s="9">
        <v>1</v>
      </c>
      <c r="M1406" s="9">
        <v>0</v>
      </c>
      <c r="N1406">
        <v>1</v>
      </c>
      <c r="O1406" t="s">
        <v>2229</v>
      </c>
      <c r="P1406">
        <v>100</v>
      </c>
      <c r="Q1406">
        <f>QtyRemaining*EstMfgMin/60</f>
        <v>1.6666666666666667</v>
      </c>
      <c r="U1406" t="str">
        <f t="shared" si="44"/>
        <v>2026-01</v>
      </c>
      <c r="V1406" s="11">
        <f t="shared" si="45"/>
        <v>5</v>
      </c>
    </row>
    <row r="1407" spans="1:22" x14ac:dyDescent="0.25">
      <c r="A1407" s="2">
        <v>46052</v>
      </c>
      <c r="B1407" s="2">
        <v>45407</v>
      </c>
      <c r="C1407" t="s">
        <v>954</v>
      </c>
      <c r="D1407">
        <v>5</v>
      </c>
      <c r="E1407" t="s">
        <v>1164</v>
      </c>
      <c r="F1407" t="s">
        <v>548</v>
      </c>
      <c r="G1407" t="s">
        <v>626</v>
      </c>
      <c r="H1407" t="s">
        <v>1165</v>
      </c>
      <c r="I1407" t="s">
        <v>381</v>
      </c>
      <c r="J1407" s="3" t="s">
        <v>1133</v>
      </c>
      <c r="K1407" t="s">
        <v>1134</v>
      </c>
      <c r="L1407" s="9">
        <v>2</v>
      </c>
      <c r="M1407" s="9">
        <v>0</v>
      </c>
      <c r="N1407">
        <v>2</v>
      </c>
      <c r="O1407" t="s">
        <v>435</v>
      </c>
      <c r="P1407">
        <v>0</v>
      </c>
      <c r="Q1407">
        <f>QtyRemaining*EstMfgMin/60</f>
        <v>0</v>
      </c>
      <c r="U1407" t="str">
        <f t="shared" si="44"/>
        <v>2026-01</v>
      </c>
      <c r="V1407" s="11">
        <f t="shared" si="45"/>
        <v>5</v>
      </c>
    </row>
    <row r="1408" spans="1:22" x14ac:dyDescent="0.25">
      <c r="A1408" s="2">
        <v>46052</v>
      </c>
      <c r="B1408" s="2">
        <v>45407</v>
      </c>
      <c r="C1408" t="s">
        <v>954</v>
      </c>
      <c r="D1408">
        <v>5</v>
      </c>
      <c r="E1408" t="s">
        <v>1164</v>
      </c>
      <c r="F1408" t="s">
        <v>548</v>
      </c>
      <c r="G1408" t="s">
        <v>626</v>
      </c>
      <c r="H1408" t="s">
        <v>1165</v>
      </c>
      <c r="I1408" t="s">
        <v>381</v>
      </c>
      <c r="J1408" s="3" t="s">
        <v>1133</v>
      </c>
      <c r="K1408" t="s">
        <v>1134</v>
      </c>
      <c r="L1408" s="9">
        <v>1</v>
      </c>
      <c r="M1408" s="9">
        <v>0</v>
      </c>
      <c r="N1408">
        <v>1</v>
      </c>
      <c r="O1408" t="s">
        <v>435</v>
      </c>
      <c r="P1408">
        <v>0</v>
      </c>
      <c r="Q1408">
        <f>QtyRemaining*EstMfgMin/60</f>
        <v>0</v>
      </c>
      <c r="U1408" t="str">
        <f t="shared" si="44"/>
        <v>2026-01</v>
      </c>
      <c r="V1408" s="11">
        <f t="shared" si="45"/>
        <v>5</v>
      </c>
    </row>
    <row r="1409" spans="1:22" x14ac:dyDescent="0.25">
      <c r="A1409" s="2">
        <v>46052</v>
      </c>
      <c r="B1409" s="2">
        <v>45407</v>
      </c>
      <c r="C1409" t="s">
        <v>954</v>
      </c>
      <c r="D1409">
        <v>5</v>
      </c>
      <c r="E1409" t="s">
        <v>1164</v>
      </c>
      <c r="F1409" t="s">
        <v>548</v>
      </c>
      <c r="G1409" t="s">
        <v>626</v>
      </c>
      <c r="H1409" t="s">
        <v>1165</v>
      </c>
      <c r="I1409" t="s">
        <v>381</v>
      </c>
      <c r="J1409" s="3" t="s">
        <v>1133</v>
      </c>
      <c r="K1409" t="s">
        <v>1134</v>
      </c>
      <c r="L1409" s="9">
        <v>4</v>
      </c>
      <c r="M1409" s="9">
        <v>0</v>
      </c>
      <c r="N1409">
        <v>4</v>
      </c>
      <c r="O1409" t="s">
        <v>435</v>
      </c>
      <c r="P1409">
        <v>0</v>
      </c>
      <c r="Q1409">
        <f>QtyRemaining*EstMfgMin/60</f>
        <v>0</v>
      </c>
      <c r="U1409" t="str">
        <f t="shared" si="44"/>
        <v>2026-01</v>
      </c>
      <c r="V1409" s="11">
        <f t="shared" si="45"/>
        <v>5</v>
      </c>
    </row>
    <row r="1410" spans="1:22" x14ac:dyDescent="0.25">
      <c r="A1410" s="2">
        <v>46052</v>
      </c>
      <c r="B1410" s="2">
        <v>45407</v>
      </c>
      <c r="C1410" t="s">
        <v>954</v>
      </c>
      <c r="D1410">
        <v>5</v>
      </c>
      <c r="E1410" t="s">
        <v>1164</v>
      </c>
      <c r="F1410" t="s">
        <v>548</v>
      </c>
      <c r="G1410" t="s">
        <v>626</v>
      </c>
      <c r="H1410" t="s">
        <v>1165</v>
      </c>
      <c r="I1410" t="s">
        <v>381</v>
      </c>
      <c r="J1410" s="3" t="s">
        <v>1133</v>
      </c>
      <c r="K1410" t="s">
        <v>1134</v>
      </c>
      <c r="L1410" s="9">
        <v>4</v>
      </c>
      <c r="M1410" s="9">
        <v>0</v>
      </c>
      <c r="N1410">
        <v>4</v>
      </c>
      <c r="O1410" t="s">
        <v>435</v>
      </c>
      <c r="P1410">
        <v>0</v>
      </c>
      <c r="Q1410">
        <f>QtyRemaining*EstMfgMin/60</f>
        <v>0</v>
      </c>
      <c r="U1410" t="str">
        <f t="shared" si="44"/>
        <v>2026-01</v>
      </c>
      <c r="V1410" s="11">
        <f t="shared" si="45"/>
        <v>5</v>
      </c>
    </row>
    <row r="1411" spans="1:22" x14ac:dyDescent="0.25">
      <c r="A1411" s="2">
        <v>46052</v>
      </c>
      <c r="B1411" s="2">
        <v>45407</v>
      </c>
      <c r="C1411" t="s">
        <v>954</v>
      </c>
      <c r="D1411">
        <v>5</v>
      </c>
      <c r="E1411" t="s">
        <v>1164</v>
      </c>
      <c r="F1411" t="s">
        <v>548</v>
      </c>
      <c r="G1411" t="s">
        <v>626</v>
      </c>
      <c r="H1411" t="s">
        <v>1165</v>
      </c>
      <c r="I1411" t="s">
        <v>381</v>
      </c>
      <c r="J1411" s="3" t="s">
        <v>1133</v>
      </c>
      <c r="K1411" t="s">
        <v>1134</v>
      </c>
      <c r="L1411" s="9">
        <v>4</v>
      </c>
      <c r="M1411" s="9">
        <v>0</v>
      </c>
      <c r="N1411">
        <v>4</v>
      </c>
      <c r="O1411" t="s">
        <v>435</v>
      </c>
      <c r="P1411">
        <v>0</v>
      </c>
      <c r="Q1411">
        <f>QtyRemaining*EstMfgMin/60</f>
        <v>0</v>
      </c>
      <c r="U1411" t="str">
        <f t="shared" ref="U1411:U1474" si="46">VLOOKUP(A1411,Calendar,13,FALSE)</f>
        <v>2026-01</v>
      </c>
      <c r="V1411" s="11">
        <f t="shared" ref="V1411:V1474" si="47">VLOOKUP(A1411,Calendar,14,FALSE)</f>
        <v>5</v>
      </c>
    </row>
    <row r="1412" spans="1:22" x14ac:dyDescent="0.25">
      <c r="A1412" s="2">
        <v>46052</v>
      </c>
      <c r="B1412" s="2">
        <v>45407</v>
      </c>
      <c r="C1412" t="s">
        <v>954</v>
      </c>
      <c r="D1412">
        <v>5</v>
      </c>
      <c r="E1412" t="s">
        <v>1164</v>
      </c>
      <c r="F1412" t="s">
        <v>548</v>
      </c>
      <c r="G1412" t="s">
        <v>626</v>
      </c>
      <c r="H1412" t="s">
        <v>1165</v>
      </c>
      <c r="I1412" t="s">
        <v>381</v>
      </c>
      <c r="J1412" s="3" t="s">
        <v>1133</v>
      </c>
      <c r="K1412" t="s">
        <v>1134</v>
      </c>
      <c r="L1412" s="9">
        <v>44</v>
      </c>
      <c r="M1412" s="9">
        <v>0</v>
      </c>
      <c r="N1412">
        <v>44</v>
      </c>
      <c r="O1412" t="s">
        <v>435</v>
      </c>
      <c r="P1412">
        <v>0</v>
      </c>
      <c r="Q1412">
        <f>QtyRemaining*EstMfgMin/60</f>
        <v>0</v>
      </c>
      <c r="U1412" t="str">
        <f t="shared" si="46"/>
        <v>2026-01</v>
      </c>
      <c r="V1412" s="11">
        <f t="shared" si="47"/>
        <v>5</v>
      </c>
    </row>
    <row r="1413" spans="1:22" x14ac:dyDescent="0.25">
      <c r="A1413" s="2">
        <v>46052</v>
      </c>
      <c r="B1413" s="2">
        <v>45825</v>
      </c>
      <c r="C1413" t="s">
        <v>541</v>
      </c>
      <c r="D1413">
        <v>5</v>
      </c>
      <c r="E1413" t="s">
        <v>1407</v>
      </c>
      <c r="F1413" t="s">
        <v>531</v>
      </c>
      <c r="G1413" t="s">
        <v>1408</v>
      </c>
      <c r="H1413" t="s">
        <v>1409</v>
      </c>
      <c r="I1413" t="s">
        <v>621</v>
      </c>
      <c r="J1413" s="3" t="s">
        <v>1410</v>
      </c>
      <c r="K1413" t="s">
        <v>1411</v>
      </c>
      <c r="L1413" s="9">
        <v>46</v>
      </c>
      <c r="M1413" s="9">
        <v>0</v>
      </c>
      <c r="N1413">
        <v>46</v>
      </c>
      <c r="O1413" t="s">
        <v>402</v>
      </c>
      <c r="P1413">
        <v>11</v>
      </c>
      <c r="Q1413">
        <f>QtyRemaining*EstMfgMin/60</f>
        <v>8.4333333333333336</v>
      </c>
      <c r="U1413" t="str">
        <f t="shared" si="46"/>
        <v>2026-01</v>
      </c>
      <c r="V1413" s="11">
        <f t="shared" si="47"/>
        <v>5</v>
      </c>
    </row>
    <row r="1414" spans="1:22" x14ac:dyDescent="0.25">
      <c r="A1414" s="2">
        <v>46052</v>
      </c>
      <c r="B1414" s="2">
        <v>45870</v>
      </c>
      <c r="C1414" t="s">
        <v>876</v>
      </c>
      <c r="D1414">
        <v>5</v>
      </c>
      <c r="E1414" t="s">
        <v>3065</v>
      </c>
      <c r="F1414" t="s">
        <v>548</v>
      </c>
      <c r="G1414" t="s">
        <v>1470</v>
      </c>
      <c r="H1414" t="s">
        <v>3066</v>
      </c>
      <c r="I1414" t="s">
        <v>427</v>
      </c>
      <c r="J1414" s="3" t="s">
        <v>3067</v>
      </c>
      <c r="K1414" t="s">
        <v>3068</v>
      </c>
      <c r="L1414" s="9">
        <v>31</v>
      </c>
      <c r="M1414" s="9">
        <v>0</v>
      </c>
      <c r="N1414">
        <v>31</v>
      </c>
      <c r="O1414" t="s">
        <v>435</v>
      </c>
      <c r="P1414">
        <v>60</v>
      </c>
      <c r="Q1414">
        <f>QtyRemaining*EstMfgMin/60</f>
        <v>31</v>
      </c>
      <c r="U1414" t="str">
        <f t="shared" si="46"/>
        <v>2026-01</v>
      </c>
      <c r="V1414" s="11">
        <f t="shared" si="47"/>
        <v>5</v>
      </c>
    </row>
    <row r="1415" spans="1:22" x14ac:dyDescent="0.25">
      <c r="A1415" s="2">
        <v>46055</v>
      </c>
      <c r="B1415" s="2">
        <v>45407</v>
      </c>
      <c r="C1415" t="s">
        <v>954</v>
      </c>
      <c r="D1415">
        <v>6</v>
      </c>
      <c r="E1415" t="s">
        <v>1164</v>
      </c>
      <c r="F1415" t="s">
        <v>548</v>
      </c>
      <c r="G1415" t="s">
        <v>626</v>
      </c>
      <c r="H1415" t="s">
        <v>1165</v>
      </c>
      <c r="I1415" t="s">
        <v>352</v>
      </c>
      <c r="J1415" s="3" t="s">
        <v>1124</v>
      </c>
      <c r="K1415" t="s">
        <v>958</v>
      </c>
      <c r="L1415" s="9">
        <v>4</v>
      </c>
      <c r="M1415" s="9">
        <v>3</v>
      </c>
      <c r="N1415">
        <v>1</v>
      </c>
      <c r="O1415" t="s">
        <v>435</v>
      </c>
      <c r="P1415">
        <v>0</v>
      </c>
      <c r="Q1415">
        <f>QtyRemaining*EstMfgMin/60</f>
        <v>0</v>
      </c>
      <c r="U1415" t="str">
        <f t="shared" si="46"/>
        <v>2026-02</v>
      </c>
      <c r="V1415" s="11">
        <f t="shared" si="47"/>
        <v>6</v>
      </c>
    </row>
    <row r="1416" spans="1:22" x14ac:dyDescent="0.25">
      <c r="A1416" s="2">
        <v>46055</v>
      </c>
      <c r="B1416" s="2">
        <v>45407</v>
      </c>
      <c r="C1416" t="s">
        <v>954</v>
      </c>
      <c r="D1416">
        <v>6</v>
      </c>
      <c r="E1416" t="s">
        <v>1164</v>
      </c>
      <c r="F1416" t="s">
        <v>548</v>
      </c>
      <c r="G1416" t="s">
        <v>626</v>
      </c>
      <c r="H1416" t="s">
        <v>1165</v>
      </c>
      <c r="I1416" t="s">
        <v>352</v>
      </c>
      <c r="J1416" s="3" t="s">
        <v>1125</v>
      </c>
      <c r="K1416" t="s">
        <v>1126</v>
      </c>
      <c r="L1416" s="9">
        <v>4</v>
      </c>
      <c r="M1416" s="9">
        <v>0</v>
      </c>
      <c r="N1416">
        <v>4</v>
      </c>
      <c r="O1416" t="s">
        <v>435</v>
      </c>
      <c r="P1416">
        <v>0</v>
      </c>
      <c r="Q1416">
        <f>QtyRemaining*EstMfgMin/60</f>
        <v>0</v>
      </c>
      <c r="U1416" t="str">
        <f t="shared" si="46"/>
        <v>2026-02</v>
      </c>
      <c r="V1416" s="11">
        <f t="shared" si="47"/>
        <v>6</v>
      </c>
    </row>
    <row r="1417" spans="1:22" x14ac:dyDescent="0.25">
      <c r="A1417" s="2">
        <v>46055</v>
      </c>
      <c r="B1417" s="2">
        <v>45407</v>
      </c>
      <c r="C1417" t="s">
        <v>954</v>
      </c>
      <c r="D1417">
        <v>6</v>
      </c>
      <c r="E1417" t="s">
        <v>1164</v>
      </c>
      <c r="F1417" t="s">
        <v>548</v>
      </c>
      <c r="G1417" t="s">
        <v>626</v>
      </c>
      <c r="H1417" t="s">
        <v>1165</v>
      </c>
      <c r="I1417" t="s">
        <v>352</v>
      </c>
      <c r="J1417" s="3" t="s">
        <v>1127</v>
      </c>
      <c r="K1417" t="s">
        <v>1126</v>
      </c>
      <c r="L1417" s="9">
        <v>4</v>
      </c>
      <c r="M1417" s="9">
        <v>0</v>
      </c>
      <c r="N1417">
        <v>4</v>
      </c>
      <c r="O1417" t="s">
        <v>435</v>
      </c>
      <c r="P1417">
        <v>0</v>
      </c>
      <c r="Q1417">
        <f>QtyRemaining*EstMfgMin/60</f>
        <v>0</v>
      </c>
      <c r="U1417" t="str">
        <f t="shared" si="46"/>
        <v>2026-02</v>
      </c>
      <c r="V1417" s="11">
        <f t="shared" si="47"/>
        <v>6</v>
      </c>
    </row>
    <row r="1418" spans="1:22" x14ac:dyDescent="0.25">
      <c r="A1418" s="2">
        <v>46055</v>
      </c>
      <c r="B1418" s="2">
        <v>45862</v>
      </c>
      <c r="C1418" t="s">
        <v>948</v>
      </c>
      <c r="D1418">
        <v>6</v>
      </c>
      <c r="E1418" t="s">
        <v>3069</v>
      </c>
      <c r="F1418" t="s">
        <v>548</v>
      </c>
      <c r="G1418" t="s">
        <v>626</v>
      </c>
      <c r="H1418" t="s">
        <v>3070</v>
      </c>
      <c r="I1418" t="s">
        <v>381</v>
      </c>
      <c r="J1418" s="3" t="s">
        <v>2108</v>
      </c>
      <c r="K1418" t="s">
        <v>2048</v>
      </c>
      <c r="L1418" s="9">
        <v>58</v>
      </c>
      <c r="M1418" s="9">
        <v>0</v>
      </c>
      <c r="N1418">
        <v>58</v>
      </c>
      <c r="O1418" t="s">
        <v>498</v>
      </c>
      <c r="P1418">
        <v>15</v>
      </c>
      <c r="Q1418">
        <f>QtyRemaining*EstMfgMin/60</f>
        <v>14.5</v>
      </c>
      <c r="U1418" t="str">
        <f t="shared" si="46"/>
        <v>2026-02</v>
      </c>
      <c r="V1418" s="11">
        <f t="shared" si="47"/>
        <v>6</v>
      </c>
    </row>
    <row r="1419" spans="1:22" x14ac:dyDescent="0.25">
      <c r="A1419" s="2">
        <v>46056</v>
      </c>
      <c r="B1419" s="2">
        <v>45784</v>
      </c>
      <c r="C1419" t="s">
        <v>556</v>
      </c>
      <c r="D1419">
        <v>6</v>
      </c>
      <c r="E1419" t="s">
        <v>3071</v>
      </c>
      <c r="F1419" t="s">
        <v>531</v>
      </c>
      <c r="G1419" t="s">
        <v>911</v>
      </c>
      <c r="H1419" t="s">
        <v>3072</v>
      </c>
      <c r="I1419" t="s">
        <v>534</v>
      </c>
      <c r="J1419" s="3" t="s">
        <v>3073</v>
      </c>
      <c r="K1419" t="s">
        <v>3074</v>
      </c>
      <c r="L1419" s="9">
        <v>30</v>
      </c>
      <c r="M1419" s="9">
        <v>0</v>
      </c>
      <c r="N1419">
        <v>30</v>
      </c>
      <c r="O1419" t="s">
        <v>415</v>
      </c>
      <c r="P1419">
        <v>6</v>
      </c>
      <c r="Q1419">
        <f>QtyRemaining*EstMfgMin/60</f>
        <v>3</v>
      </c>
      <c r="U1419" t="str">
        <f t="shared" si="46"/>
        <v>2026-02</v>
      </c>
      <c r="V1419" s="11">
        <f t="shared" si="47"/>
        <v>6</v>
      </c>
    </row>
    <row r="1420" spans="1:22" x14ac:dyDescent="0.25">
      <c r="A1420" s="2">
        <v>46056</v>
      </c>
      <c r="B1420" s="2">
        <v>45862</v>
      </c>
      <c r="C1420" t="s">
        <v>948</v>
      </c>
      <c r="D1420">
        <v>6</v>
      </c>
      <c r="E1420" t="s">
        <v>3075</v>
      </c>
      <c r="F1420" t="s">
        <v>548</v>
      </c>
      <c r="G1420" t="s">
        <v>626</v>
      </c>
      <c r="H1420" t="s">
        <v>3076</v>
      </c>
      <c r="I1420" t="s">
        <v>427</v>
      </c>
      <c r="J1420" s="3" t="s">
        <v>3046</v>
      </c>
      <c r="K1420" t="s">
        <v>2361</v>
      </c>
      <c r="L1420" s="9">
        <v>3</v>
      </c>
      <c r="M1420" s="9">
        <v>0</v>
      </c>
      <c r="N1420">
        <v>3</v>
      </c>
      <c r="O1420" t="s">
        <v>435</v>
      </c>
      <c r="P1420">
        <v>120</v>
      </c>
      <c r="Q1420">
        <f>QtyRemaining*EstMfgMin/60</f>
        <v>6</v>
      </c>
      <c r="U1420" t="str">
        <f t="shared" si="46"/>
        <v>2026-02</v>
      </c>
      <c r="V1420" s="11">
        <f t="shared" si="47"/>
        <v>6</v>
      </c>
    </row>
    <row r="1421" spans="1:22" x14ac:dyDescent="0.25">
      <c r="A1421" s="2">
        <v>46056</v>
      </c>
      <c r="B1421" s="2">
        <v>45882</v>
      </c>
      <c r="C1421" t="s">
        <v>876</v>
      </c>
      <c r="D1421">
        <v>6</v>
      </c>
      <c r="E1421" t="s">
        <v>1322</v>
      </c>
      <c r="F1421" t="s">
        <v>548</v>
      </c>
      <c r="G1421" t="s">
        <v>1323</v>
      </c>
      <c r="H1421" t="s">
        <v>1324</v>
      </c>
      <c r="I1421" t="s">
        <v>427</v>
      </c>
      <c r="J1421" s="3" t="s">
        <v>3077</v>
      </c>
      <c r="K1421" t="s">
        <v>433</v>
      </c>
      <c r="L1421" s="9">
        <v>52</v>
      </c>
      <c r="M1421" s="9">
        <v>0</v>
      </c>
      <c r="N1421">
        <v>52</v>
      </c>
      <c r="O1421" t="s">
        <v>3078</v>
      </c>
      <c r="P1421">
        <v>48</v>
      </c>
      <c r="Q1421">
        <f>QtyRemaining*EstMfgMin/60</f>
        <v>41.6</v>
      </c>
      <c r="U1421" t="str">
        <f t="shared" si="46"/>
        <v>2026-02</v>
      </c>
      <c r="V1421" s="11">
        <f t="shared" si="47"/>
        <v>6</v>
      </c>
    </row>
    <row r="1422" spans="1:22" x14ac:dyDescent="0.25">
      <c r="A1422" s="2">
        <v>46056</v>
      </c>
      <c r="B1422" s="2">
        <v>45882</v>
      </c>
      <c r="C1422" t="s">
        <v>876</v>
      </c>
      <c r="D1422">
        <v>6</v>
      </c>
      <c r="E1422" t="s">
        <v>1322</v>
      </c>
      <c r="F1422" t="s">
        <v>548</v>
      </c>
      <c r="G1422" t="s">
        <v>1323</v>
      </c>
      <c r="H1422" t="s">
        <v>1324</v>
      </c>
      <c r="I1422" t="s">
        <v>427</v>
      </c>
      <c r="J1422" s="3" t="s">
        <v>3077</v>
      </c>
      <c r="K1422" t="s">
        <v>433</v>
      </c>
      <c r="L1422" s="9">
        <v>4</v>
      </c>
      <c r="M1422" s="9">
        <v>0</v>
      </c>
      <c r="N1422">
        <v>4</v>
      </c>
      <c r="O1422" t="s">
        <v>3078</v>
      </c>
      <c r="P1422">
        <v>48</v>
      </c>
      <c r="Q1422">
        <f>QtyRemaining*EstMfgMin/60</f>
        <v>3.2</v>
      </c>
      <c r="U1422" t="str">
        <f t="shared" si="46"/>
        <v>2026-02</v>
      </c>
      <c r="V1422" s="11">
        <f t="shared" si="47"/>
        <v>6</v>
      </c>
    </row>
    <row r="1423" spans="1:22" x14ac:dyDescent="0.25">
      <c r="A1423" s="2">
        <v>46056</v>
      </c>
      <c r="B1423" s="2">
        <v>45904</v>
      </c>
      <c r="C1423" t="s">
        <v>948</v>
      </c>
      <c r="D1423">
        <v>6</v>
      </c>
      <c r="E1423" t="s">
        <v>3079</v>
      </c>
      <c r="F1423" t="s">
        <v>548</v>
      </c>
      <c r="G1423" t="s">
        <v>626</v>
      </c>
      <c r="H1423" t="s">
        <v>3080</v>
      </c>
      <c r="I1423" t="s">
        <v>427</v>
      </c>
      <c r="J1423" s="3" t="s">
        <v>3081</v>
      </c>
      <c r="K1423" t="s">
        <v>468</v>
      </c>
      <c r="L1423" s="9">
        <v>4</v>
      </c>
      <c r="M1423" s="9">
        <v>0</v>
      </c>
      <c r="N1423">
        <v>4</v>
      </c>
      <c r="O1423" t="s">
        <v>1385</v>
      </c>
      <c r="P1423">
        <v>98</v>
      </c>
      <c r="Q1423">
        <f>QtyRemaining*EstMfgMin/60</f>
        <v>6.5333333333333332</v>
      </c>
      <c r="U1423" t="str">
        <f t="shared" si="46"/>
        <v>2026-02</v>
      </c>
      <c r="V1423" s="11">
        <f t="shared" si="47"/>
        <v>6</v>
      </c>
    </row>
    <row r="1424" spans="1:22" x14ac:dyDescent="0.25">
      <c r="A1424" s="2">
        <v>46057</v>
      </c>
      <c r="B1424" s="2">
        <v>45915</v>
      </c>
      <c r="C1424" t="s">
        <v>948</v>
      </c>
      <c r="D1424">
        <v>6</v>
      </c>
      <c r="E1424" t="s">
        <v>3082</v>
      </c>
      <c r="F1424" t="s">
        <v>548</v>
      </c>
      <c r="G1424" t="s">
        <v>626</v>
      </c>
      <c r="H1424" t="s">
        <v>3083</v>
      </c>
      <c r="I1424" t="s">
        <v>427</v>
      </c>
      <c r="J1424" s="3" t="s">
        <v>2047</v>
      </c>
      <c r="K1424" t="s">
        <v>2048</v>
      </c>
      <c r="L1424" s="9">
        <v>69</v>
      </c>
      <c r="M1424" s="9">
        <v>0</v>
      </c>
      <c r="N1424">
        <v>69</v>
      </c>
      <c r="O1424" t="s">
        <v>1094</v>
      </c>
      <c r="P1424">
        <v>40</v>
      </c>
      <c r="Q1424">
        <f>QtyRemaining*EstMfgMin/60</f>
        <v>46</v>
      </c>
      <c r="U1424" t="str">
        <f t="shared" si="46"/>
        <v>2026-02</v>
      </c>
      <c r="V1424" s="11">
        <f t="shared" si="47"/>
        <v>6</v>
      </c>
    </row>
    <row r="1425" spans="1:22" x14ac:dyDescent="0.25">
      <c r="A1425" s="2">
        <v>46058</v>
      </c>
      <c r="B1425" s="2">
        <v>45793</v>
      </c>
      <c r="C1425" t="s">
        <v>556</v>
      </c>
      <c r="D1425">
        <v>6</v>
      </c>
      <c r="E1425" t="s">
        <v>2058</v>
      </c>
      <c r="F1425" t="s">
        <v>531</v>
      </c>
      <c r="G1425" t="s">
        <v>943</v>
      </c>
      <c r="H1425" t="s">
        <v>2059</v>
      </c>
      <c r="I1425" t="s">
        <v>534</v>
      </c>
      <c r="J1425" s="3" t="s">
        <v>2060</v>
      </c>
      <c r="K1425" t="s">
        <v>2061</v>
      </c>
      <c r="L1425" s="9">
        <v>50</v>
      </c>
      <c r="M1425" s="9">
        <v>0</v>
      </c>
      <c r="N1425">
        <v>50</v>
      </c>
      <c r="O1425" t="s">
        <v>531</v>
      </c>
      <c r="P1425">
        <v>32</v>
      </c>
      <c r="Q1425">
        <f>QtyRemaining*EstMfgMin/60</f>
        <v>26.666666666666668</v>
      </c>
      <c r="U1425" t="str">
        <f t="shared" si="46"/>
        <v>2026-02</v>
      </c>
      <c r="V1425" s="11">
        <f t="shared" si="47"/>
        <v>6</v>
      </c>
    </row>
    <row r="1426" spans="1:22" x14ac:dyDescent="0.25">
      <c r="A1426" s="2">
        <v>46058</v>
      </c>
      <c r="B1426" s="2">
        <v>45793</v>
      </c>
      <c r="C1426" t="s">
        <v>556</v>
      </c>
      <c r="D1426">
        <v>6</v>
      </c>
      <c r="E1426" t="s">
        <v>2058</v>
      </c>
      <c r="F1426" t="s">
        <v>531</v>
      </c>
      <c r="G1426" t="s">
        <v>943</v>
      </c>
      <c r="H1426" t="s">
        <v>2059</v>
      </c>
      <c r="I1426" t="s">
        <v>534</v>
      </c>
      <c r="J1426" s="3" t="s">
        <v>2062</v>
      </c>
      <c r="K1426" t="s">
        <v>2063</v>
      </c>
      <c r="L1426" s="9">
        <v>100</v>
      </c>
      <c r="M1426" s="9">
        <v>0</v>
      </c>
      <c r="N1426">
        <v>100</v>
      </c>
      <c r="O1426" t="s">
        <v>407</v>
      </c>
      <c r="P1426">
        <v>7</v>
      </c>
      <c r="Q1426">
        <f>QtyRemaining*EstMfgMin/60</f>
        <v>11.666666666666666</v>
      </c>
      <c r="U1426" t="str">
        <f t="shared" si="46"/>
        <v>2026-02</v>
      </c>
      <c r="V1426" s="11">
        <f t="shared" si="47"/>
        <v>6</v>
      </c>
    </row>
    <row r="1427" spans="1:22" x14ac:dyDescent="0.25">
      <c r="A1427" s="2">
        <v>46058</v>
      </c>
      <c r="B1427" s="2">
        <v>45793</v>
      </c>
      <c r="C1427" t="s">
        <v>556</v>
      </c>
      <c r="D1427">
        <v>6</v>
      </c>
      <c r="E1427" t="s">
        <v>2058</v>
      </c>
      <c r="F1427" t="s">
        <v>531</v>
      </c>
      <c r="G1427" t="s">
        <v>943</v>
      </c>
      <c r="H1427" t="s">
        <v>2059</v>
      </c>
      <c r="I1427" t="s">
        <v>534</v>
      </c>
      <c r="J1427" s="3" t="s">
        <v>2064</v>
      </c>
      <c r="K1427" t="s">
        <v>2065</v>
      </c>
      <c r="L1427" s="9">
        <v>87</v>
      </c>
      <c r="M1427" s="9">
        <v>0</v>
      </c>
      <c r="N1427">
        <v>87</v>
      </c>
      <c r="O1427" t="s">
        <v>407</v>
      </c>
      <c r="P1427">
        <v>10</v>
      </c>
      <c r="Q1427">
        <f>QtyRemaining*EstMfgMin/60</f>
        <v>14.5</v>
      </c>
      <c r="U1427" t="str">
        <f t="shared" si="46"/>
        <v>2026-02</v>
      </c>
      <c r="V1427" s="11">
        <f t="shared" si="47"/>
        <v>6</v>
      </c>
    </row>
    <row r="1428" spans="1:22" x14ac:dyDescent="0.25">
      <c r="A1428" s="2">
        <v>46058</v>
      </c>
      <c r="B1428" s="2">
        <v>45868</v>
      </c>
      <c r="C1428" t="s">
        <v>1233</v>
      </c>
      <c r="D1428">
        <v>6</v>
      </c>
      <c r="E1428" t="s">
        <v>3084</v>
      </c>
      <c r="F1428" t="s">
        <v>649</v>
      </c>
      <c r="G1428" t="s">
        <v>1235</v>
      </c>
      <c r="H1428" t="s">
        <v>3085</v>
      </c>
      <c r="I1428" t="s">
        <v>544</v>
      </c>
      <c r="J1428" s="3" t="s">
        <v>2585</v>
      </c>
      <c r="K1428" t="s">
        <v>2586</v>
      </c>
      <c r="L1428" s="9">
        <v>1</v>
      </c>
      <c r="M1428" s="9">
        <v>0</v>
      </c>
      <c r="N1428">
        <v>1</v>
      </c>
      <c r="P1428">
        <v>60</v>
      </c>
      <c r="Q1428">
        <f>QtyRemaining*EstMfgMin/60</f>
        <v>1</v>
      </c>
      <c r="U1428" t="str">
        <f t="shared" si="46"/>
        <v>2026-02</v>
      </c>
      <c r="V1428" s="11">
        <f t="shared" si="47"/>
        <v>6</v>
      </c>
    </row>
    <row r="1429" spans="1:22" x14ac:dyDescent="0.25">
      <c r="A1429" s="2">
        <v>46059</v>
      </c>
      <c r="B1429" s="2">
        <v>45926</v>
      </c>
      <c r="C1429" t="s">
        <v>556</v>
      </c>
      <c r="D1429">
        <v>6</v>
      </c>
      <c r="E1429" t="s">
        <v>3086</v>
      </c>
      <c r="F1429" t="s">
        <v>531</v>
      </c>
      <c r="G1429" t="s">
        <v>943</v>
      </c>
      <c r="H1429" t="s">
        <v>3087</v>
      </c>
      <c r="I1429" t="s">
        <v>534</v>
      </c>
      <c r="J1429" s="3" t="s">
        <v>3088</v>
      </c>
      <c r="K1429" t="s">
        <v>3089</v>
      </c>
      <c r="L1429" s="9">
        <v>100</v>
      </c>
      <c r="M1429" s="9">
        <v>0</v>
      </c>
      <c r="N1429">
        <v>100</v>
      </c>
      <c r="O1429" t="s">
        <v>407</v>
      </c>
      <c r="P1429">
        <v>19</v>
      </c>
      <c r="Q1429">
        <f>QtyRemaining*EstMfgMin/60</f>
        <v>31.666666666666668</v>
      </c>
      <c r="U1429" t="str">
        <f t="shared" si="46"/>
        <v>2026-02</v>
      </c>
      <c r="V1429" s="11">
        <f t="shared" si="47"/>
        <v>6</v>
      </c>
    </row>
    <row r="1430" spans="1:22" x14ac:dyDescent="0.25">
      <c r="A1430" s="2">
        <v>46059</v>
      </c>
      <c r="B1430" s="2">
        <v>45926</v>
      </c>
      <c r="C1430" t="s">
        <v>556</v>
      </c>
      <c r="D1430">
        <v>6</v>
      </c>
      <c r="E1430" t="s">
        <v>3086</v>
      </c>
      <c r="F1430" t="s">
        <v>531</v>
      </c>
      <c r="G1430" t="s">
        <v>943</v>
      </c>
      <c r="H1430" t="s">
        <v>3087</v>
      </c>
      <c r="I1430" t="s">
        <v>534</v>
      </c>
      <c r="J1430" s="3" t="s">
        <v>3090</v>
      </c>
      <c r="K1430" t="s">
        <v>3091</v>
      </c>
      <c r="L1430" s="9">
        <v>100</v>
      </c>
      <c r="M1430" s="9">
        <v>0</v>
      </c>
      <c r="N1430">
        <v>100</v>
      </c>
      <c r="O1430" t="s">
        <v>407</v>
      </c>
      <c r="P1430">
        <v>8</v>
      </c>
      <c r="Q1430">
        <f>QtyRemaining*EstMfgMin/60</f>
        <v>13.333333333333334</v>
      </c>
      <c r="U1430" t="str">
        <f t="shared" si="46"/>
        <v>2026-02</v>
      </c>
      <c r="V1430" s="11">
        <f t="shared" si="47"/>
        <v>6</v>
      </c>
    </row>
    <row r="1431" spans="1:22" x14ac:dyDescent="0.25">
      <c r="A1431" s="2">
        <v>46062</v>
      </c>
      <c r="B1431" s="2">
        <v>45462</v>
      </c>
      <c r="C1431" t="s">
        <v>989</v>
      </c>
      <c r="D1431">
        <v>7</v>
      </c>
      <c r="E1431" t="s">
        <v>990</v>
      </c>
      <c r="F1431" t="s">
        <v>548</v>
      </c>
      <c r="G1431" t="s">
        <v>991</v>
      </c>
      <c r="H1431" t="s">
        <v>992</v>
      </c>
      <c r="I1431" t="s">
        <v>352</v>
      </c>
      <c r="J1431" s="3" t="s">
        <v>993</v>
      </c>
      <c r="K1431" t="s">
        <v>994</v>
      </c>
      <c r="L1431" s="9">
        <v>12500</v>
      </c>
      <c r="M1431" s="9">
        <v>0</v>
      </c>
      <c r="N1431">
        <v>12500</v>
      </c>
      <c r="O1431" t="s">
        <v>402</v>
      </c>
      <c r="P1431">
        <v>0</v>
      </c>
      <c r="Q1431">
        <f>QtyRemaining*EstMfgMin/60</f>
        <v>0</v>
      </c>
      <c r="U1431" t="str">
        <f t="shared" si="46"/>
        <v>2026-02</v>
      </c>
      <c r="V1431" s="11">
        <f t="shared" si="47"/>
        <v>7</v>
      </c>
    </row>
    <row r="1432" spans="1:22" x14ac:dyDescent="0.25">
      <c r="A1432" s="2">
        <v>46062</v>
      </c>
      <c r="B1432" s="2">
        <v>45510</v>
      </c>
      <c r="C1432" t="s">
        <v>948</v>
      </c>
      <c r="D1432">
        <v>7</v>
      </c>
      <c r="E1432" t="s">
        <v>3092</v>
      </c>
      <c r="F1432" t="s">
        <v>531</v>
      </c>
      <c r="G1432" t="s">
        <v>626</v>
      </c>
      <c r="H1432" t="s">
        <v>3093</v>
      </c>
      <c r="I1432" t="s">
        <v>381</v>
      </c>
      <c r="J1432" s="3" t="s">
        <v>3094</v>
      </c>
      <c r="K1432" t="s">
        <v>3095</v>
      </c>
      <c r="L1432" s="9">
        <v>37</v>
      </c>
      <c r="M1432" s="9">
        <v>0</v>
      </c>
      <c r="N1432">
        <v>37</v>
      </c>
      <c r="O1432" t="s">
        <v>407</v>
      </c>
      <c r="P1432">
        <v>66</v>
      </c>
      <c r="Q1432">
        <f>QtyRemaining*EstMfgMin/60</f>
        <v>40.700000000000003</v>
      </c>
      <c r="R1432" t="s">
        <v>3096</v>
      </c>
      <c r="S1432" t="s">
        <v>2765</v>
      </c>
      <c r="U1432" t="str">
        <f t="shared" si="46"/>
        <v>2026-02</v>
      </c>
      <c r="V1432" s="11">
        <f t="shared" si="47"/>
        <v>7</v>
      </c>
    </row>
    <row r="1433" spans="1:22" x14ac:dyDescent="0.25">
      <c r="A1433" s="2">
        <v>46062</v>
      </c>
      <c r="B1433" s="2">
        <v>45586</v>
      </c>
      <c r="C1433" t="s">
        <v>876</v>
      </c>
      <c r="D1433">
        <v>7</v>
      </c>
      <c r="E1433" t="s">
        <v>2960</v>
      </c>
      <c r="F1433" t="s">
        <v>548</v>
      </c>
      <c r="G1433" t="s">
        <v>2844</v>
      </c>
      <c r="H1433" t="s">
        <v>2845</v>
      </c>
      <c r="I1433" t="s">
        <v>427</v>
      </c>
      <c r="J1433" s="3" t="s">
        <v>2961</v>
      </c>
      <c r="K1433" t="s">
        <v>2962</v>
      </c>
      <c r="L1433" s="9">
        <v>15</v>
      </c>
      <c r="M1433" s="9">
        <v>0</v>
      </c>
      <c r="N1433">
        <v>15</v>
      </c>
      <c r="O1433" t="s">
        <v>423</v>
      </c>
      <c r="P1433">
        <v>60</v>
      </c>
      <c r="Q1433">
        <f>QtyRemaining*EstMfgMin/60</f>
        <v>15</v>
      </c>
      <c r="R1433" t="s">
        <v>430</v>
      </c>
      <c r="U1433" t="str">
        <f t="shared" si="46"/>
        <v>2026-02</v>
      </c>
      <c r="V1433" s="11">
        <f t="shared" si="47"/>
        <v>7</v>
      </c>
    </row>
    <row r="1434" spans="1:22" x14ac:dyDescent="0.25">
      <c r="A1434" s="2">
        <v>46062</v>
      </c>
      <c r="B1434" s="2">
        <v>45586</v>
      </c>
      <c r="C1434" t="s">
        <v>876</v>
      </c>
      <c r="D1434">
        <v>7</v>
      </c>
      <c r="E1434" t="s">
        <v>2960</v>
      </c>
      <c r="F1434" t="s">
        <v>548</v>
      </c>
      <c r="G1434" t="s">
        <v>2844</v>
      </c>
      <c r="H1434" t="s">
        <v>2845</v>
      </c>
      <c r="I1434" t="s">
        <v>427</v>
      </c>
      <c r="J1434" s="3" t="s">
        <v>2961</v>
      </c>
      <c r="K1434" t="s">
        <v>2962</v>
      </c>
      <c r="L1434" s="9">
        <v>15</v>
      </c>
      <c r="M1434" s="9">
        <v>0</v>
      </c>
      <c r="N1434">
        <v>15</v>
      </c>
      <c r="O1434" t="s">
        <v>423</v>
      </c>
      <c r="P1434">
        <v>60</v>
      </c>
      <c r="Q1434">
        <f>QtyRemaining*EstMfgMin/60</f>
        <v>15</v>
      </c>
      <c r="R1434" t="s">
        <v>430</v>
      </c>
      <c r="U1434" t="str">
        <f t="shared" si="46"/>
        <v>2026-02</v>
      </c>
      <c r="V1434" s="11">
        <f t="shared" si="47"/>
        <v>7</v>
      </c>
    </row>
    <row r="1435" spans="1:22" x14ac:dyDescent="0.25">
      <c r="A1435" s="2">
        <v>46062</v>
      </c>
      <c r="B1435" s="2">
        <v>45586</v>
      </c>
      <c r="C1435" t="s">
        <v>876</v>
      </c>
      <c r="D1435">
        <v>7</v>
      </c>
      <c r="E1435" t="s">
        <v>2960</v>
      </c>
      <c r="F1435" t="s">
        <v>548</v>
      </c>
      <c r="G1435" t="s">
        <v>2844</v>
      </c>
      <c r="H1435" t="s">
        <v>2845</v>
      </c>
      <c r="I1435" t="s">
        <v>427</v>
      </c>
      <c r="J1435" s="3" t="s">
        <v>2961</v>
      </c>
      <c r="K1435" t="s">
        <v>2962</v>
      </c>
      <c r="L1435" s="9">
        <v>15</v>
      </c>
      <c r="M1435" s="9">
        <v>0</v>
      </c>
      <c r="N1435">
        <v>15</v>
      </c>
      <c r="O1435" t="s">
        <v>423</v>
      </c>
      <c r="P1435">
        <v>60</v>
      </c>
      <c r="Q1435">
        <f>QtyRemaining*EstMfgMin/60</f>
        <v>15</v>
      </c>
      <c r="R1435" t="s">
        <v>430</v>
      </c>
      <c r="U1435" t="str">
        <f t="shared" si="46"/>
        <v>2026-02</v>
      </c>
      <c r="V1435" s="11">
        <f t="shared" si="47"/>
        <v>7</v>
      </c>
    </row>
    <row r="1436" spans="1:22" x14ac:dyDescent="0.25">
      <c r="A1436" s="2">
        <v>46062</v>
      </c>
      <c r="B1436" s="2">
        <v>45586</v>
      </c>
      <c r="C1436" t="s">
        <v>876</v>
      </c>
      <c r="D1436">
        <v>7</v>
      </c>
      <c r="E1436" t="s">
        <v>2960</v>
      </c>
      <c r="F1436" t="s">
        <v>548</v>
      </c>
      <c r="G1436" t="s">
        <v>2844</v>
      </c>
      <c r="H1436" t="s">
        <v>2845</v>
      </c>
      <c r="I1436" t="s">
        <v>427</v>
      </c>
      <c r="J1436" s="3" t="s">
        <v>2961</v>
      </c>
      <c r="K1436" t="s">
        <v>2962</v>
      </c>
      <c r="L1436" s="9">
        <v>15</v>
      </c>
      <c r="M1436" s="9">
        <v>0</v>
      </c>
      <c r="N1436">
        <v>15</v>
      </c>
      <c r="O1436" t="s">
        <v>423</v>
      </c>
      <c r="P1436">
        <v>60</v>
      </c>
      <c r="Q1436">
        <f>QtyRemaining*EstMfgMin/60</f>
        <v>15</v>
      </c>
      <c r="R1436" t="s">
        <v>430</v>
      </c>
      <c r="U1436" t="str">
        <f t="shared" si="46"/>
        <v>2026-02</v>
      </c>
      <c r="V1436" s="11">
        <f t="shared" si="47"/>
        <v>7</v>
      </c>
    </row>
    <row r="1437" spans="1:22" x14ac:dyDescent="0.25">
      <c r="A1437" s="2">
        <v>46062</v>
      </c>
      <c r="B1437" s="2">
        <v>45586</v>
      </c>
      <c r="C1437" t="s">
        <v>876</v>
      </c>
      <c r="D1437">
        <v>7</v>
      </c>
      <c r="E1437" t="s">
        <v>2960</v>
      </c>
      <c r="F1437" t="s">
        <v>548</v>
      </c>
      <c r="G1437" t="s">
        <v>2844</v>
      </c>
      <c r="H1437" t="s">
        <v>2845</v>
      </c>
      <c r="I1437" t="s">
        <v>427</v>
      </c>
      <c r="J1437" s="3" t="s">
        <v>2961</v>
      </c>
      <c r="K1437" t="s">
        <v>2962</v>
      </c>
      <c r="L1437" s="9">
        <v>15</v>
      </c>
      <c r="M1437" s="9">
        <v>0</v>
      </c>
      <c r="N1437">
        <v>15</v>
      </c>
      <c r="O1437" t="s">
        <v>423</v>
      </c>
      <c r="P1437">
        <v>60</v>
      </c>
      <c r="Q1437">
        <f>QtyRemaining*EstMfgMin/60</f>
        <v>15</v>
      </c>
      <c r="R1437" t="s">
        <v>430</v>
      </c>
      <c r="U1437" t="str">
        <f t="shared" si="46"/>
        <v>2026-02</v>
      </c>
      <c r="V1437" s="11">
        <f t="shared" si="47"/>
        <v>7</v>
      </c>
    </row>
    <row r="1438" spans="1:22" x14ac:dyDescent="0.25">
      <c r="A1438" s="2">
        <v>46062</v>
      </c>
      <c r="B1438" s="2">
        <v>45588</v>
      </c>
      <c r="C1438" t="s">
        <v>876</v>
      </c>
      <c r="D1438">
        <v>7</v>
      </c>
      <c r="E1438" t="s">
        <v>2963</v>
      </c>
      <c r="F1438" t="s">
        <v>548</v>
      </c>
      <c r="G1438" t="s">
        <v>2844</v>
      </c>
      <c r="H1438" t="s">
        <v>2845</v>
      </c>
      <c r="I1438" t="s">
        <v>427</v>
      </c>
      <c r="J1438" s="3" t="s">
        <v>2964</v>
      </c>
      <c r="K1438" t="s">
        <v>2965</v>
      </c>
      <c r="L1438" s="9">
        <v>200</v>
      </c>
      <c r="M1438" s="9">
        <v>0</v>
      </c>
      <c r="N1438">
        <v>200</v>
      </c>
      <c r="O1438" t="s">
        <v>850</v>
      </c>
      <c r="P1438">
        <v>75</v>
      </c>
      <c r="Q1438">
        <f>QtyRemaining*EstMfgMin/60</f>
        <v>250</v>
      </c>
      <c r="R1438" t="s">
        <v>430</v>
      </c>
      <c r="U1438" t="str">
        <f t="shared" si="46"/>
        <v>2026-02</v>
      </c>
      <c r="V1438" s="11">
        <f t="shared" si="47"/>
        <v>7</v>
      </c>
    </row>
    <row r="1439" spans="1:22" x14ac:dyDescent="0.25">
      <c r="A1439" s="2">
        <v>46062</v>
      </c>
      <c r="B1439" s="2">
        <v>45588</v>
      </c>
      <c r="C1439" t="s">
        <v>876</v>
      </c>
      <c r="D1439">
        <v>7</v>
      </c>
      <c r="E1439" t="s">
        <v>2963</v>
      </c>
      <c r="F1439" t="s">
        <v>548</v>
      </c>
      <c r="G1439" t="s">
        <v>2844</v>
      </c>
      <c r="H1439" t="s">
        <v>2845</v>
      </c>
      <c r="I1439" t="s">
        <v>427</v>
      </c>
      <c r="J1439" s="3" t="s">
        <v>2964</v>
      </c>
      <c r="K1439" t="s">
        <v>2965</v>
      </c>
      <c r="L1439" s="9">
        <v>400</v>
      </c>
      <c r="M1439" s="9">
        <v>0</v>
      </c>
      <c r="N1439">
        <v>400</v>
      </c>
      <c r="O1439" t="s">
        <v>850</v>
      </c>
      <c r="P1439">
        <v>75</v>
      </c>
      <c r="Q1439">
        <f>QtyRemaining*EstMfgMin/60</f>
        <v>500</v>
      </c>
      <c r="R1439" t="s">
        <v>430</v>
      </c>
      <c r="U1439" t="str">
        <f t="shared" si="46"/>
        <v>2026-02</v>
      </c>
      <c r="V1439" s="11">
        <f t="shared" si="47"/>
        <v>7</v>
      </c>
    </row>
    <row r="1440" spans="1:22" x14ac:dyDescent="0.25">
      <c r="A1440" s="2">
        <v>46062</v>
      </c>
      <c r="B1440" s="2">
        <v>45588</v>
      </c>
      <c r="C1440" t="s">
        <v>876</v>
      </c>
      <c r="D1440">
        <v>7</v>
      </c>
      <c r="E1440" t="s">
        <v>2963</v>
      </c>
      <c r="F1440" t="s">
        <v>548</v>
      </c>
      <c r="G1440" t="s">
        <v>2844</v>
      </c>
      <c r="H1440" t="s">
        <v>2845</v>
      </c>
      <c r="I1440" t="s">
        <v>427</v>
      </c>
      <c r="J1440" s="3" t="s">
        <v>2964</v>
      </c>
      <c r="K1440" t="s">
        <v>2965</v>
      </c>
      <c r="L1440" s="9">
        <v>200</v>
      </c>
      <c r="M1440" s="9">
        <v>0</v>
      </c>
      <c r="N1440">
        <v>200</v>
      </c>
      <c r="O1440" t="s">
        <v>850</v>
      </c>
      <c r="P1440">
        <v>75</v>
      </c>
      <c r="Q1440">
        <f>QtyRemaining*EstMfgMin/60</f>
        <v>250</v>
      </c>
      <c r="R1440" t="s">
        <v>430</v>
      </c>
      <c r="U1440" t="str">
        <f t="shared" si="46"/>
        <v>2026-02</v>
      </c>
      <c r="V1440" s="11">
        <f t="shared" si="47"/>
        <v>7</v>
      </c>
    </row>
    <row r="1441" spans="1:22" x14ac:dyDescent="0.25">
      <c r="A1441" s="2">
        <v>46062</v>
      </c>
      <c r="B1441" s="2">
        <v>45588</v>
      </c>
      <c r="C1441" t="s">
        <v>876</v>
      </c>
      <c r="D1441">
        <v>7</v>
      </c>
      <c r="E1441" t="s">
        <v>2963</v>
      </c>
      <c r="F1441" t="s">
        <v>548</v>
      </c>
      <c r="G1441" t="s">
        <v>2844</v>
      </c>
      <c r="H1441" t="s">
        <v>2845</v>
      </c>
      <c r="I1441" t="s">
        <v>427</v>
      </c>
      <c r="J1441" s="3" t="s">
        <v>2964</v>
      </c>
      <c r="K1441" t="s">
        <v>2965</v>
      </c>
      <c r="L1441" s="9">
        <v>200</v>
      </c>
      <c r="M1441" s="9">
        <v>0</v>
      </c>
      <c r="N1441">
        <v>200</v>
      </c>
      <c r="O1441" t="s">
        <v>850</v>
      </c>
      <c r="P1441">
        <v>75</v>
      </c>
      <c r="Q1441">
        <f>QtyRemaining*EstMfgMin/60</f>
        <v>250</v>
      </c>
      <c r="R1441" t="s">
        <v>430</v>
      </c>
      <c r="U1441" t="str">
        <f t="shared" si="46"/>
        <v>2026-02</v>
      </c>
      <c r="V1441" s="11">
        <f t="shared" si="47"/>
        <v>7</v>
      </c>
    </row>
    <row r="1442" spans="1:22" x14ac:dyDescent="0.25">
      <c r="A1442" s="2">
        <v>46062</v>
      </c>
      <c r="B1442" s="2">
        <v>45700</v>
      </c>
      <c r="C1442" t="s">
        <v>546</v>
      </c>
      <c r="D1442">
        <v>7</v>
      </c>
      <c r="E1442" t="s">
        <v>985</v>
      </c>
      <c r="F1442" t="s">
        <v>548</v>
      </c>
      <c r="G1442" t="s">
        <v>986</v>
      </c>
      <c r="H1442" t="s">
        <v>987</v>
      </c>
      <c r="I1442" t="s">
        <v>381</v>
      </c>
      <c r="J1442" s="3" t="s">
        <v>1877</v>
      </c>
      <c r="K1442" t="s">
        <v>1114</v>
      </c>
      <c r="L1442" s="9">
        <v>10</v>
      </c>
      <c r="M1442" s="9">
        <v>0</v>
      </c>
      <c r="N1442">
        <v>10</v>
      </c>
      <c r="O1442" t="s">
        <v>435</v>
      </c>
      <c r="P1442">
        <v>105</v>
      </c>
      <c r="Q1442">
        <f>QtyRemaining*EstMfgMin/60</f>
        <v>17.5</v>
      </c>
      <c r="U1442" t="str">
        <f t="shared" si="46"/>
        <v>2026-02</v>
      </c>
      <c r="V1442" s="11">
        <f t="shared" si="47"/>
        <v>7</v>
      </c>
    </row>
    <row r="1443" spans="1:22" x14ac:dyDescent="0.25">
      <c r="A1443" s="2">
        <v>46062</v>
      </c>
      <c r="B1443" s="2">
        <v>45700</v>
      </c>
      <c r="C1443" t="s">
        <v>546</v>
      </c>
      <c r="D1443">
        <v>7</v>
      </c>
      <c r="E1443" t="s">
        <v>985</v>
      </c>
      <c r="F1443" t="s">
        <v>548</v>
      </c>
      <c r="G1443" t="s">
        <v>986</v>
      </c>
      <c r="H1443" t="s">
        <v>987</v>
      </c>
      <c r="I1443" t="s">
        <v>381</v>
      </c>
      <c r="J1443" s="3" t="s">
        <v>1878</v>
      </c>
      <c r="K1443" t="s">
        <v>1114</v>
      </c>
      <c r="L1443" s="9">
        <v>10</v>
      </c>
      <c r="M1443" s="9">
        <v>0</v>
      </c>
      <c r="N1443">
        <v>10</v>
      </c>
      <c r="O1443" t="s">
        <v>435</v>
      </c>
      <c r="P1443">
        <v>105</v>
      </c>
      <c r="Q1443">
        <f>QtyRemaining*EstMfgMin/60</f>
        <v>17.5</v>
      </c>
      <c r="U1443" t="str">
        <f t="shared" si="46"/>
        <v>2026-02</v>
      </c>
      <c r="V1443" s="11">
        <f t="shared" si="47"/>
        <v>7</v>
      </c>
    </row>
    <row r="1444" spans="1:22" x14ac:dyDescent="0.25">
      <c r="A1444" s="2">
        <v>46062</v>
      </c>
      <c r="B1444" s="2">
        <v>45700</v>
      </c>
      <c r="C1444" t="s">
        <v>546</v>
      </c>
      <c r="D1444">
        <v>7</v>
      </c>
      <c r="E1444" t="s">
        <v>985</v>
      </c>
      <c r="F1444" t="s">
        <v>548</v>
      </c>
      <c r="G1444" t="s">
        <v>986</v>
      </c>
      <c r="H1444" t="s">
        <v>987</v>
      </c>
      <c r="I1444" t="s">
        <v>381</v>
      </c>
      <c r="J1444" s="3" t="s">
        <v>1879</v>
      </c>
      <c r="K1444" t="s">
        <v>1114</v>
      </c>
      <c r="L1444" s="9">
        <v>10</v>
      </c>
      <c r="M1444" s="9">
        <v>0</v>
      </c>
      <c r="N1444">
        <v>10</v>
      </c>
      <c r="O1444" t="s">
        <v>435</v>
      </c>
      <c r="P1444">
        <v>105</v>
      </c>
      <c r="Q1444">
        <f>QtyRemaining*EstMfgMin/60</f>
        <v>17.5</v>
      </c>
      <c r="U1444" t="str">
        <f t="shared" si="46"/>
        <v>2026-02</v>
      </c>
      <c r="V1444" s="11">
        <f t="shared" si="47"/>
        <v>7</v>
      </c>
    </row>
    <row r="1445" spans="1:22" x14ac:dyDescent="0.25">
      <c r="A1445" s="2">
        <v>46062</v>
      </c>
      <c r="B1445" s="2">
        <v>45700</v>
      </c>
      <c r="C1445" t="s">
        <v>546</v>
      </c>
      <c r="D1445">
        <v>7</v>
      </c>
      <c r="E1445" t="s">
        <v>985</v>
      </c>
      <c r="F1445" t="s">
        <v>548</v>
      </c>
      <c r="G1445" t="s">
        <v>986</v>
      </c>
      <c r="H1445" t="s">
        <v>987</v>
      </c>
      <c r="I1445" t="s">
        <v>381</v>
      </c>
      <c r="J1445" s="3" t="s">
        <v>1880</v>
      </c>
      <c r="K1445" t="s">
        <v>1114</v>
      </c>
      <c r="L1445" s="9">
        <v>10</v>
      </c>
      <c r="M1445" s="9">
        <v>0</v>
      </c>
      <c r="N1445">
        <v>10</v>
      </c>
      <c r="O1445" t="s">
        <v>435</v>
      </c>
      <c r="P1445">
        <v>105</v>
      </c>
      <c r="Q1445">
        <f>QtyRemaining*EstMfgMin/60</f>
        <v>17.5</v>
      </c>
      <c r="U1445" t="str">
        <f t="shared" si="46"/>
        <v>2026-02</v>
      </c>
      <c r="V1445" s="11">
        <f t="shared" si="47"/>
        <v>7</v>
      </c>
    </row>
    <row r="1446" spans="1:22" x14ac:dyDescent="0.25">
      <c r="A1446" s="2">
        <v>46062</v>
      </c>
      <c r="B1446" s="2">
        <v>45754</v>
      </c>
      <c r="C1446" t="s">
        <v>541</v>
      </c>
      <c r="D1446">
        <v>7</v>
      </c>
      <c r="E1446" t="s">
        <v>1442</v>
      </c>
      <c r="F1446" t="s">
        <v>531</v>
      </c>
      <c r="G1446" t="s">
        <v>900</v>
      </c>
      <c r="H1446" t="s">
        <v>1443</v>
      </c>
      <c r="I1446" t="s">
        <v>381</v>
      </c>
      <c r="J1446" s="3" t="s">
        <v>3097</v>
      </c>
      <c r="K1446" t="s">
        <v>3098</v>
      </c>
      <c r="L1446" s="9">
        <v>7</v>
      </c>
      <c r="M1446" s="9">
        <v>0</v>
      </c>
      <c r="N1446">
        <v>7</v>
      </c>
      <c r="O1446" t="s">
        <v>1078</v>
      </c>
      <c r="P1446">
        <v>0</v>
      </c>
      <c r="Q1446">
        <f>QtyRemaining*EstMfgMin/60</f>
        <v>0</v>
      </c>
      <c r="U1446" t="str">
        <f t="shared" si="46"/>
        <v>2026-02</v>
      </c>
      <c r="V1446" s="11">
        <f t="shared" si="47"/>
        <v>7</v>
      </c>
    </row>
    <row r="1447" spans="1:22" x14ac:dyDescent="0.25">
      <c r="A1447" s="2">
        <v>46062</v>
      </c>
      <c r="B1447" s="2">
        <v>45868</v>
      </c>
      <c r="C1447" t="s">
        <v>1233</v>
      </c>
      <c r="D1447">
        <v>7</v>
      </c>
      <c r="E1447" t="s">
        <v>3099</v>
      </c>
      <c r="F1447" t="s">
        <v>649</v>
      </c>
      <c r="G1447" t="s">
        <v>1235</v>
      </c>
      <c r="H1447" t="s">
        <v>3100</v>
      </c>
      <c r="I1447" t="s">
        <v>544</v>
      </c>
      <c r="J1447" s="3" t="s">
        <v>2585</v>
      </c>
      <c r="K1447" t="s">
        <v>2586</v>
      </c>
      <c r="L1447" s="9">
        <v>3</v>
      </c>
      <c r="M1447" s="9">
        <v>0</v>
      </c>
      <c r="N1447">
        <v>3</v>
      </c>
      <c r="P1447">
        <v>60</v>
      </c>
      <c r="Q1447">
        <f>QtyRemaining*EstMfgMin/60</f>
        <v>3</v>
      </c>
      <c r="U1447" t="str">
        <f t="shared" si="46"/>
        <v>2026-02</v>
      </c>
      <c r="V1447" s="11">
        <f t="shared" si="47"/>
        <v>7</v>
      </c>
    </row>
    <row r="1448" spans="1:22" x14ac:dyDescent="0.25">
      <c r="A1448" s="2">
        <v>46062</v>
      </c>
      <c r="B1448" s="2">
        <v>45875</v>
      </c>
      <c r="C1448" t="s">
        <v>948</v>
      </c>
      <c r="D1448">
        <v>7</v>
      </c>
      <c r="E1448" t="s">
        <v>3101</v>
      </c>
      <c r="F1448" t="s">
        <v>548</v>
      </c>
      <c r="G1448" t="s">
        <v>626</v>
      </c>
      <c r="H1448" t="s">
        <v>3102</v>
      </c>
      <c r="I1448" t="s">
        <v>427</v>
      </c>
      <c r="J1448" s="3" t="s">
        <v>2729</v>
      </c>
      <c r="K1448" t="s">
        <v>2730</v>
      </c>
      <c r="L1448" s="9">
        <v>40</v>
      </c>
      <c r="M1448" s="9">
        <v>0</v>
      </c>
      <c r="N1448">
        <v>40</v>
      </c>
      <c r="O1448" t="s">
        <v>1094</v>
      </c>
      <c r="P1448">
        <v>0</v>
      </c>
      <c r="Q1448">
        <f>QtyRemaining*EstMfgMin/60</f>
        <v>0</v>
      </c>
      <c r="U1448" t="str">
        <f t="shared" si="46"/>
        <v>2026-02</v>
      </c>
      <c r="V1448" s="11">
        <f t="shared" si="47"/>
        <v>7</v>
      </c>
    </row>
    <row r="1449" spans="1:22" x14ac:dyDescent="0.25">
      <c r="A1449" s="2">
        <v>46063</v>
      </c>
      <c r="B1449" s="2">
        <v>45632</v>
      </c>
      <c r="C1449" t="s">
        <v>876</v>
      </c>
      <c r="D1449">
        <v>7</v>
      </c>
      <c r="E1449" t="s">
        <v>1267</v>
      </c>
      <c r="F1449" t="s">
        <v>548</v>
      </c>
      <c r="G1449" t="s">
        <v>973</v>
      </c>
      <c r="H1449" t="s">
        <v>1268</v>
      </c>
      <c r="I1449" t="s">
        <v>381</v>
      </c>
      <c r="J1449" s="3" t="s">
        <v>975</v>
      </c>
      <c r="K1449" t="s">
        <v>976</v>
      </c>
      <c r="L1449" s="9">
        <v>5</v>
      </c>
      <c r="M1449" s="9">
        <v>0</v>
      </c>
      <c r="N1449">
        <v>5</v>
      </c>
      <c r="O1449" t="s">
        <v>1269</v>
      </c>
      <c r="P1449">
        <v>1394</v>
      </c>
      <c r="Q1449">
        <f>QtyRemaining*EstMfgMin/60</f>
        <v>116.16666666666667</v>
      </c>
      <c r="U1449" t="str">
        <f t="shared" si="46"/>
        <v>2026-02</v>
      </c>
      <c r="V1449" s="11">
        <f t="shared" si="47"/>
        <v>7</v>
      </c>
    </row>
    <row r="1450" spans="1:22" x14ac:dyDescent="0.25">
      <c r="A1450" s="2">
        <v>46063</v>
      </c>
      <c r="B1450" s="2">
        <v>45798</v>
      </c>
      <c r="C1450" t="s">
        <v>569</v>
      </c>
      <c r="D1450">
        <v>7</v>
      </c>
      <c r="E1450" t="s">
        <v>1258</v>
      </c>
      <c r="F1450" t="s">
        <v>531</v>
      </c>
      <c r="G1450" t="s">
        <v>1042</v>
      </c>
      <c r="H1450" t="s">
        <v>1259</v>
      </c>
      <c r="I1450" t="s">
        <v>381</v>
      </c>
      <c r="J1450" s="3" t="s">
        <v>1260</v>
      </c>
      <c r="K1450" t="s">
        <v>933</v>
      </c>
      <c r="L1450" s="9">
        <v>63</v>
      </c>
      <c r="M1450" s="9">
        <v>0</v>
      </c>
      <c r="N1450">
        <v>63</v>
      </c>
      <c r="O1450" t="s">
        <v>1094</v>
      </c>
      <c r="P1450">
        <v>65</v>
      </c>
      <c r="Q1450">
        <f>QtyRemaining*EstMfgMin/60</f>
        <v>68.25</v>
      </c>
      <c r="U1450" t="str">
        <f t="shared" si="46"/>
        <v>2026-02</v>
      </c>
      <c r="V1450" s="11">
        <f t="shared" si="47"/>
        <v>7</v>
      </c>
    </row>
    <row r="1451" spans="1:22" x14ac:dyDescent="0.25">
      <c r="A1451" s="2">
        <v>46063</v>
      </c>
      <c r="B1451" s="2">
        <v>45819</v>
      </c>
      <c r="C1451" t="s">
        <v>1233</v>
      </c>
      <c r="D1451">
        <v>7</v>
      </c>
      <c r="E1451" t="s">
        <v>3103</v>
      </c>
      <c r="F1451" t="s">
        <v>649</v>
      </c>
      <c r="G1451" t="s">
        <v>1235</v>
      </c>
      <c r="H1451" t="s">
        <v>3104</v>
      </c>
      <c r="I1451" t="s">
        <v>544</v>
      </c>
      <c r="J1451" s="3" t="s">
        <v>3105</v>
      </c>
      <c r="K1451" t="s">
        <v>3106</v>
      </c>
      <c r="L1451" s="9">
        <v>30</v>
      </c>
      <c r="M1451" s="9">
        <v>0</v>
      </c>
      <c r="N1451">
        <v>30</v>
      </c>
      <c r="O1451" t="s">
        <v>407</v>
      </c>
      <c r="P1451">
        <v>40</v>
      </c>
      <c r="Q1451">
        <f>QtyRemaining*EstMfgMin/60</f>
        <v>20</v>
      </c>
      <c r="U1451" t="str">
        <f t="shared" si="46"/>
        <v>2026-02</v>
      </c>
      <c r="V1451" s="11">
        <f t="shared" si="47"/>
        <v>7</v>
      </c>
    </row>
    <row r="1452" spans="1:22" x14ac:dyDescent="0.25">
      <c r="A1452" s="2">
        <v>46063</v>
      </c>
      <c r="B1452" s="2">
        <v>45875</v>
      </c>
      <c r="C1452" t="s">
        <v>556</v>
      </c>
      <c r="D1452">
        <v>7</v>
      </c>
      <c r="E1452" t="s">
        <v>2131</v>
      </c>
      <c r="F1452" t="s">
        <v>531</v>
      </c>
      <c r="G1452" t="s">
        <v>943</v>
      </c>
      <c r="H1452" t="s">
        <v>2132</v>
      </c>
      <c r="I1452" t="s">
        <v>534</v>
      </c>
      <c r="J1452" s="3" t="s">
        <v>2135</v>
      </c>
      <c r="K1452" t="s">
        <v>2136</v>
      </c>
      <c r="L1452" s="9">
        <v>100</v>
      </c>
      <c r="M1452" s="9">
        <v>0</v>
      </c>
      <c r="N1452">
        <v>100</v>
      </c>
      <c r="O1452" t="s">
        <v>531</v>
      </c>
      <c r="P1452">
        <v>5</v>
      </c>
      <c r="Q1452">
        <f>QtyRemaining*EstMfgMin/60</f>
        <v>8.3333333333333339</v>
      </c>
      <c r="U1452" t="str">
        <f t="shared" si="46"/>
        <v>2026-02</v>
      </c>
      <c r="V1452" s="11">
        <f t="shared" si="47"/>
        <v>7</v>
      </c>
    </row>
    <row r="1453" spans="1:22" x14ac:dyDescent="0.25">
      <c r="A1453" s="2">
        <v>46063</v>
      </c>
      <c r="B1453" s="2">
        <v>45939</v>
      </c>
      <c r="C1453" t="s">
        <v>556</v>
      </c>
      <c r="D1453">
        <v>7</v>
      </c>
      <c r="E1453" t="s">
        <v>3107</v>
      </c>
      <c r="F1453" t="s">
        <v>531</v>
      </c>
      <c r="G1453" t="s">
        <v>943</v>
      </c>
      <c r="H1453" t="s">
        <v>3108</v>
      </c>
      <c r="I1453" t="s">
        <v>534</v>
      </c>
      <c r="J1453" s="3" t="s">
        <v>3109</v>
      </c>
      <c r="K1453" t="s">
        <v>3110</v>
      </c>
      <c r="L1453" s="9">
        <v>40</v>
      </c>
      <c r="M1453" s="9">
        <v>0</v>
      </c>
      <c r="N1453">
        <v>40</v>
      </c>
      <c r="O1453" t="s">
        <v>531</v>
      </c>
      <c r="P1453">
        <v>10</v>
      </c>
      <c r="Q1453">
        <f>QtyRemaining*EstMfgMin/60</f>
        <v>6.666666666666667</v>
      </c>
      <c r="U1453" t="str">
        <f t="shared" si="46"/>
        <v>2026-02</v>
      </c>
      <c r="V1453" s="11">
        <f t="shared" si="47"/>
        <v>7</v>
      </c>
    </row>
    <row r="1454" spans="1:22" x14ac:dyDescent="0.25">
      <c r="A1454" s="2">
        <v>46066</v>
      </c>
      <c r="B1454" s="2">
        <v>45925</v>
      </c>
      <c r="C1454" t="s">
        <v>863</v>
      </c>
      <c r="D1454">
        <v>7</v>
      </c>
      <c r="E1454" t="s">
        <v>2445</v>
      </c>
      <c r="F1454" t="s">
        <v>531</v>
      </c>
      <c r="G1454" t="s">
        <v>865</v>
      </c>
      <c r="H1454" t="s">
        <v>2446</v>
      </c>
      <c r="I1454" t="s">
        <v>534</v>
      </c>
      <c r="J1454" s="3" t="s">
        <v>3111</v>
      </c>
      <c r="K1454" t="s">
        <v>3112</v>
      </c>
      <c r="L1454" s="9">
        <v>1</v>
      </c>
      <c r="M1454" s="9">
        <v>0</v>
      </c>
      <c r="N1454">
        <v>1</v>
      </c>
      <c r="O1454" t="s">
        <v>423</v>
      </c>
      <c r="P1454">
        <v>36</v>
      </c>
      <c r="Q1454">
        <f>QtyRemaining*EstMfgMin/60</f>
        <v>0.6</v>
      </c>
      <c r="U1454" t="str">
        <f t="shared" si="46"/>
        <v>2026-02</v>
      </c>
      <c r="V1454" s="11">
        <f t="shared" si="47"/>
        <v>7</v>
      </c>
    </row>
    <row r="1455" spans="1:22" x14ac:dyDescent="0.25">
      <c r="A1455" s="2">
        <v>46069</v>
      </c>
      <c r="B1455" s="2">
        <v>45912</v>
      </c>
      <c r="C1455" t="s">
        <v>863</v>
      </c>
      <c r="D1455">
        <v>8</v>
      </c>
      <c r="E1455" t="s">
        <v>2252</v>
      </c>
      <c r="F1455" t="s">
        <v>531</v>
      </c>
      <c r="G1455" t="s">
        <v>865</v>
      </c>
      <c r="H1455" t="s">
        <v>2253</v>
      </c>
      <c r="I1455" t="s">
        <v>534</v>
      </c>
      <c r="J1455" s="3" t="s">
        <v>3113</v>
      </c>
      <c r="K1455" t="s">
        <v>3114</v>
      </c>
      <c r="L1455" s="9">
        <v>1</v>
      </c>
      <c r="M1455" s="9">
        <v>0</v>
      </c>
      <c r="N1455">
        <v>1</v>
      </c>
      <c r="O1455" t="s">
        <v>480</v>
      </c>
      <c r="P1455">
        <v>150</v>
      </c>
      <c r="Q1455">
        <f>QtyRemaining*EstMfgMin/60</f>
        <v>2.5</v>
      </c>
      <c r="U1455" t="str">
        <f t="shared" si="46"/>
        <v>2026-02</v>
      </c>
      <c r="V1455" s="11">
        <f t="shared" si="47"/>
        <v>8</v>
      </c>
    </row>
    <row r="1456" spans="1:22" x14ac:dyDescent="0.25">
      <c r="A1456" s="2">
        <v>46070</v>
      </c>
      <c r="B1456" s="2">
        <v>45776</v>
      </c>
      <c r="C1456" t="s">
        <v>556</v>
      </c>
      <c r="D1456">
        <v>8</v>
      </c>
      <c r="E1456" t="s">
        <v>1545</v>
      </c>
      <c r="F1456" t="s">
        <v>531</v>
      </c>
      <c r="G1456" t="s">
        <v>884</v>
      </c>
      <c r="H1456" t="s">
        <v>1546</v>
      </c>
      <c r="I1456" t="s">
        <v>381</v>
      </c>
      <c r="J1456" s="3" t="s">
        <v>1172</v>
      </c>
      <c r="K1456" t="s">
        <v>1173</v>
      </c>
      <c r="L1456" s="9">
        <v>51</v>
      </c>
      <c r="M1456" s="9">
        <v>0</v>
      </c>
      <c r="N1456">
        <v>51</v>
      </c>
      <c r="O1456" t="s">
        <v>480</v>
      </c>
      <c r="P1456">
        <v>200</v>
      </c>
      <c r="Q1456">
        <f>QtyRemaining*EstMfgMin/60</f>
        <v>170</v>
      </c>
      <c r="U1456" t="str">
        <f t="shared" si="46"/>
        <v>2026-02</v>
      </c>
      <c r="V1456" s="11">
        <f t="shared" si="47"/>
        <v>8</v>
      </c>
    </row>
    <row r="1457" spans="1:22" x14ac:dyDescent="0.25">
      <c r="A1457" s="2">
        <v>46070</v>
      </c>
      <c r="B1457" s="2">
        <v>45776</v>
      </c>
      <c r="C1457" t="s">
        <v>556</v>
      </c>
      <c r="D1457">
        <v>8</v>
      </c>
      <c r="E1457" t="s">
        <v>1545</v>
      </c>
      <c r="F1457" t="s">
        <v>531</v>
      </c>
      <c r="G1457" t="s">
        <v>884</v>
      </c>
      <c r="H1457" t="s">
        <v>1546</v>
      </c>
      <c r="I1457" t="s">
        <v>381</v>
      </c>
      <c r="J1457" s="3" t="s">
        <v>1447</v>
      </c>
      <c r="K1457" t="s">
        <v>1448</v>
      </c>
      <c r="L1457" s="9">
        <v>51</v>
      </c>
      <c r="M1457" s="9">
        <v>0</v>
      </c>
      <c r="N1457">
        <v>51</v>
      </c>
      <c r="O1457" t="s">
        <v>480</v>
      </c>
      <c r="P1457">
        <v>200</v>
      </c>
      <c r="Q1457">
        <f>QtyRemaining*EstMfgMin/60</f>
        <v>170</v>
      </c>
      <c r="U1457" t="str">
        <f t="shared" si="46"/>
        <v>2026-02</v>
      </c>
      <c r="V1457" s="11">
        <f t="shared" si="47"/>
        <v>8</v>
      </c>
    </row>
    <row r="1458" spans="1:22" x14ac:dyDescent="0.25">
      <c r="A1458" s="2">
        <v>46070</v>
      </c>
      <c r="B1458" s="2">
        <v>45875</v>
      </c>
      <c r="C1458" t="s">
        <v>948</v>
      </c>
      <c r="D1458">
        <v>8</v>
      </c>
      <c r="E1458" t="s">
        <v>3115</v>
      </c>
      <c r="F1458" t="s">
        <v>548</v>
      </c>
      <c r="G1458" t="s">
        <v>626</v>
      </c>
      <c r="H1458" t="s">
        <v>3116</v>
      </c>
      <c r="I1458" t="s">
        <v>427</v>
      </c>
      <c r="J1458" s="3" t="s">
        <v>3117</v>
      </c>
      <c r="K1458" t="s">
        <v>462</v>
      </c>
      <c r="L1458" s="9">
        <v>10</v>
      </c>
      <c r="M1458" s="9">
        <v>0</v>
      </c>
      <c r="N1458">
        <v>10</v>
      </c>
      <c r="O1458" t="s">
        <v>423</v>
      </c>
      <c r="P1458">
        <v>40</v>
      </c>
      <c r="Q1458">
        <f>QtyRemaining*EstMfgMin/60</f>
        <v>6.666666666666667</v>
      </c>
      <c r="R1458" t="s">
        <v>1743</v>
      </c>
      <c r="U1458" t="str">
        <f t="shared" si="46"/>
        <v>2026-02</v>
      </c>
      <c r="V1458" s="11">
        <f t="shared" si="47"/>
        <v>8</v>
      </c>
    </row>
    <row r="1459" spans="1:22" x14ac:dyDescent="0.25">
      <c r="A1459" s="2">
        <v>46071</v>
      </c>
      <c r="B1459" s="2">
        <v>45588</v>
      </c>
      <c r="C1459" t="s">
        <v>876</v>
      </c>
      <c r="D1459">
        <v>8</v>
      </c>
      <c r="E1459" t="s">
        <v>2963</v>
      </c>
      <c r="F1459" t="s">
        <v>548</v>
      </c>
      <c r="G1459" t="s">
        <v>2844</v>
      </c>
      <c r="H1459" t="s">
        <v>2845</v>
      </c>
      <c r="I1459" t="s">
        <v>427</v>
      </c>
      <c r="J1459" s="3" t="s">
        <v>2964</v>
      </c>
      <c r="K1459" t="s">
        <v>2965</v>
      </c>
      <c r="L1459" s="9">
        <v>200</v>
      </c>
      <c r="M1459" s="9">
        <v>0</v>
      </c>
      <c r="N1459">
        <v>200</v>
      </c>
      <c r="O1459" t="s">
        <v>850</v>
      </c>
      <c r="P1459">
        <v>75</v>
      </c>
      <c r="Q1459">
        <f>QtyRemaining*EstMfgMin/60</f>
        <v>250</v>
      </c>
      <c r="R1459" t="s">
        <v>430</v>
      </c>
      <c r="U1459" t="str">
        <f t="shared" si="46"/>
        <v>2026-02</v>
      </c>
      <c r="V1459" s="11">
        <f t="shared" si="47"/>
        <v>8</v>
      </c>
    </row>
    <row r="1460" spans="1:22" x14ac:dyDescent="0.25">
      <c r="A1460" s="2">
        <v>46073</v>
      </c>
      <c r="B1460" s="2">
        <v>45860</v>
      </c>
      <c r="C1460" t="s">
        <v>1242</v>
      </c>
      <c r="D1460">
        <v>8</v>
      </c>
      <c r="E1460" t="s">
        <v>3118</v>
      </c>
      <c r="F1460" t="s">
        <v>649</v>
      </c>
      <c r="G1460" t="s">
        <v>1244</v>
      </c>
      <c r="H1460" t="s">
        <v>3119</v>
      </c>
      <c r="I1460" t="s">
        <v>1359</v>
      </c>
      <c r="J1460" s="3" t="s">
        <v>3120</v>
      </c>
      <c r="K1460" t="s">
        <v>3121</v>
      </c>
      <c r="L1460" s="9">
        <v>111</v>
      </c>
      <c r="M1460" s="9">
        <v>0</v>
      </c>
      <c r="N1460">
        <v>111</v>
      </c>
      <c r="O1460" t="s">
        <v>1752</v>
      </c>
      <c r="P1460">
        <v>16</v>
      </c>
      <c r="Q1460">
        <f>QtyRemaining*EstMfgMin/60</f>
        <v>29.6</v>
      </c>
      <c r="R1460" t="s">
        <v>430</v>
      </c>
      <c r="U1460" t="str">
        <f t="shared" si="46"/>
        <v>2026-02</v>
      </c>
      <c r="V1460" s="11">
        <f t="shared" si="47"/>
        <v>8</v>
      </c>
    </row>
    <row r="1461" spans="1:22" x14ac:dyDescent="0.25">
      <c r="A1461" s="2">
        <v>46073</v>
      </c>
      <c r="B1461" s="2">
        <v>45924</v>
      </c>
      <c r="C1461" t="s">
        <v>948</v>
      </c>
      <c r="D1461">
        <v>8</v>
      </c>
      <c r="E1461" t="s">
        <v>3122</v>
      </c>
      <c r="F1461" t="s">
        <v>548</v>
      </c>
      <c r="G1461" t="s">
        <v>626</v>
      </c>
      <c r="H1461" t="s">
        <v>3123</v>
      </c>
      <c r="I1461" t="s">
        <v>427</v>
      </c>
      <c r="J1461" s="3" t="s">
        <v>3124</v>
      </c>
      <c r="K1461" t="s">
        <v>462</v>
      </c>
      <c r="L1461" s="9">
        <v>4</v>
      </c>
      <c r="M1461" s="9">
        <v>0</v>
      </c>
      <c r="N1461">
        <v>4</v>
      </c>
      <c r="O1461" t="s">
        <v>423</v>
      </c>
      <c r="P1461">
        <v>0</v>
      </c>
      <c r="Q1461">
        <f>QtyRemaining*EstMfgMin/60</f>
        <v>0</v>
      </c>
      <c r="U1461" t="str">
        <f t="shared" si="46"/>
        <v>2026-02</v>
      </c>
      <c r="V1461" s="11">
        <f t="shared" si="47"/>
        <v>8</v>
      </c>
    </row>
    <row r="1462" spans="1:22" x14ac:dyDescent="0.25">
      <c r="A1462" s="2">
        <v>46076</v>
      </c>
      <c r="B1462" s="2">
        <v>45840</v>
      </c>
      <c r="C1462" t="s">
        <v>556</v>
      </c>
      <c r="D1462">
        <v>9</v>
      </c>
      <c r="E1462" t="s">
        <v>2259</v>
      </c>
      <c r="F1462" t="s">
        <v>531</v>
      </c>
      <c r="G1462" t="s">
        <v>943</v>
      </c>
      <c r="H1462" t="s">
        <v>2260</v>
      </c>
      <c r="I1462" t="s">
        <v>534</v>
      </c>
      <c r="J1462" s="3" t="s">
        <v>2261</v>
      </c>
      <c r="K1462" t="s">
        <v>2262</v>
      </c>
      <c r="L1462" s="9">
        <v>125</v>
      </c>
      <c r="M1462" s="9">
        <v>0</v>
      </c>
      <c r="N1462">
        <v>125</v>
      </c>
      <c r="O1462" t="s">
        <v>977</v>
      </c>
      <c r="P1462">
        <v>10</v>
      </c>
      <c r="Q1462">
        <f>QtyRemaining*EstMfgMin/60</f>
        <v>20.833333333333332</v>
      </c>
      <c r="U1462" t="str">
        <f t="shared" si="46"/>
        <v>2026-02</v>
      </c>
      <c r="V1462" s="11">
        <f t="shared" si="47"/>
        <v>9</v>
      </c>
    </row>
    <row r="1463" spans="1:22" x14ac:dyDescent="0.25">
      <c r="A1463" s="2">
        <v>46076</v>
      </c>
      <c r="B1463" s="2">
        <v>45875</v>
      </c>
      <c r="C1463" t="s">
        <v>556</v>
      </c>
      <c r="D1463">
        <v>9</v>
      </c>
      <c r="E1463" t="s">
        <v>2131</v>
      </c>
      <c r="F1463" t="s">
        <v>531</v>
      </c>
      <c r="G1463" t="s">
        <v>943</v>
      </c>
      <c r="H1463" t="s">
        <v>2132</v>
      </c>
      <c r="I1463" t="s">
        <v>534</v>
      </c>
      <c r="J1463" s="3" t="s">
        <v>2314</v>
      </c>
      <c r="K1463" t="s">
        <v>2315</v>
      </c>
      <c r="L1463" s="9">
        <v>50</v>
      </c>
      <c r="M1463" s="9">
        <v>0</v>
      </c>
      <c r="N1463">
        <v>50</v>
      </c>
      <c r="O1463" t="s">
        <v>531</v>
      </c>
      <c r="P1463">
        <v>9</v>
      </c>
      <c r="Q1463">
        <f>QtyRemaining*EstMfgMin/60</f>
        <v>7.5</v>
      </c>
      <c r="U1463" t="str">
        <f t="shared" si="46"/>
        <v>2026-02</v>
      </c>
      <c r="V1463" s="11">
        <f t="shared" si="47"/>
        <v>9</v>
      </c>
    </row>
    <row r="1464" spans="1:22" x14ac:dyDescent="0.25">
      <c r="A1464" s="2">
        <v>46076</v>
      </c>
      <c r="B1464" s="2">
        <v>45915</v>
      </c>
      <c r="C1464" t="s">
        <v>948</v>
      </c>
      <c r="D1464">
        <v>9</v>
      </c>
      <c r="E1464" t="s">
        <v>3125</v>
      </c>
      <c r="F1464" t="s">
        <v>548</v>
      </c>
      <c r="G1464" t="s">
        <v>626</v>
      </c>
      <c r="H1464" t="s">
        <v>3126</v>
      </c>
      <c r="I1464" t="s">
        <v>427</v>
      </c>
      <c r="J1464" s="3" t="s">
        <v>3127</v>
      </c>
      <c r="K1464" t="s">
        <v>462</v>
      </c>
      <c r="L1464" s="9">
        <v>10</v>
      </c>
      <c r="M1464" s="9">
        <v>0</v>
      </c>
      <c r="N1464">
        <v>10</v>
      </c>
      <c r="O1464" t="s">
        <v>480</v>
      </c>
      <c r="P1464">
        <v>65</v>
      </c>
      <c r="Q1464">
        <f>QtyRemaining*EstMfgMin/60</f>
        <v>10.833333333333334</v>
      </c>
      <c r="U1464" t="str">
        <f t="shared" si="46"/>
        <v>2026-02</v>
      </c>
      <c r="V1464" s="11">
        <f t="shared" si="47"/>
        <v>9</v>
      </c>
    </row>
    <row r="1465" spans="1:22" x14ac:dyDescent="0.25">
      <c r="A1465" s="2">
        <v>46076</v>
      </c>
      <c r="B1465" s="2">
        <v>45924</v>
      </c>
      <c r="C1465" t="s">
        <v>948</v>
      </c>
      <c r="D1465">
        <v>9</v>
      </c>
      <c r="E1465" t="s">
        <v>3128</v>
      </c>
      <c r="F1465" t="s">
        <v>548</v>
      </c>
      <c r="G1465" t="s">
        <v>626</v>
      </c>
      <c r="H1465" t="s">
        <v>3129</v>
      </c>
      <c r="I1465" t="s">
        <v>381</v>
      </c>
      <c r="J1465" s="3" t="s">
        <v>3130</v>
      </c>
      <c r="K1465" t="s">
        <v>3131</v>
      </c>
      <c r="L1465" s="9">
        <v>24</v>
      </c>
      <c r="M1465" s="9">
        <v>0</v>
      </c>
      <c r="N1465">
        <v>24</v>
      </c>
      <c r="O1465" t="s">
        <v>480</v>
      </c>
      <c r="P1465">
        <v>15</v>
      </c>
      <c r="Q1465">
        <f>QtyRemaining*EstMfgMin/60</f>
        <v>6</v>
      </c>
      <c r="U1465" t="str">
        <f t="shared" si="46"/>
        <v>2026-02</v>
      </c>
      <c r="V1465" s="11">
        <f t="shared" si="47"/>
        <v>9</v>
      </c>
    </row>
    <row r="1466" spans="1:22" x14ac:dyDescent="0.25">
      <c r="A1466" s="2">
        <v>46076</v>
      </c>
      <c r="B1466" s="2">
        <v>45940</v>
      </c>
      <c r="C1466" t="s">
        <v>948</v>
      </c>
      <c r="D1466">
        <v>9</v>
      </c>
      <c r="E1466" t="s">
        <v>3132</v>
      </c>
      <c r="F1466" t="s">
        <v>548</v>
      </c>
      <c r="G1466" t="s">
        <v>626</v>
      </c>
      <c r="H1466" t="s">
        <v>3133</v>
      </c>
      <c r="I1466" t="s">
        <v>352</v>
      </c>
      <c r="J1466" s="3" t="s">
        <v>3134</v>
      </c>
      <c r="K1466" t="s">
        <v>3135</v>
      </c>
      <c r="L1466" s="9">
        <v>58</v>
      </c>
      <c r="M1466" s="9">
        <v>0</v>
      </c>
      <c r="N1466">
        <v>58</v>
      </c>
      <c r="O1466" t="s">
        <v>407</v>
      </c>
      <c r="P1466">
        <v>0</v>
      </c>
      <c r="Q1466">
        <f>QtyRemaining*EstMfgMin/60</f>
        <v>0</v>
      </c>
      <c r="U1466" t="str">
        <f t="shared" si="46"/>
        <v>2026-02</v>
      </c>
      <c r="V1466" s="11">
        <f t="shared" si="47"/>
        <v>9</v>
      </c>
    </row>
    <row r="1467" spans="1:22" x14ac:dyDescent="0.25">
      <c r="A1467" s="2">
        <v>46077</v>
      </c>
      <c r="B1467" s="2">
        <v>45882</v>
      </c>
      <c r="C1467" t="s">
        <v>948</v>
      </c>
      <c r="D1467">
        <v>9</v>
      </c>
      <c r="E1467" t="s">
        <v>3136</v>
      </c>
      <c r="F1467" t="s">
        <v>548</v>
      </c>
      <c r="G1467" t="s">
        <v>626</v>
      </c>
      <c r="H1467" t="s">
        <v>3137</v>
      </c>
      <c r="I1467" t="s">
        <v>352</v>
      </c>
      <c r="J1467" s="3" t="s">
        <v>3138</v>
      </c>
      <c r="K1467" t="s">
        <v>468</v>
      </c>
      <c r="L1467" s="9">
        <v>47</v>
      </c>
      <c r="M1467" s="9">
        <v>0</v>
      </c>
      <c r="N1467">
        <v>47</v>
      </c>
      <c r="O1467" t="s">
        <v>1094</v>
      </c>
      <c r="P1467">
        <v>0</v>
      </c>
      <c r="Q1467">
        <f>QtyRemaining*EstMfgMin/60</f>
        <v>0</v>
      </c>
      <c r="U1467" t="str">
        <f t="shared" si="46"/>
        <v>2026-02</v>
      </c>
      <c r="V1467" s="11">
        <f t="shared" si="47"/>
        <v>9</v>
      </c>
    </row>
    <row r="1468" spans="1:22" x14ac:dyDescent="0.25">
      <c r="A1468" s="2">
        <v>46077</v>
      </c>
      <c r="B1468" s="2">
        <v>45904</v>
      </c>
      <c r="C1468" t="s">
        <v>653</v>
      </c>
      <c r="D1468">
        <v>9</v>
      </c>
      <c r="E1468" t="s">
        <v>3139</v>
      </c>
      <c r="F1468" t="s">
        <v>531</v>
      </c>
      <c r="G1468" t="s">
        <v>1844</v>
      </c>
      <c r="H1468" t="s">
        <v>3140</v>
      </c>
      <c r="I1468" t="s">
        <v>534</v>
      </c>
      <c r="J1468" s="3" t="s">
        <v>3141</v>
      </c>
      <c r="K1468" t="s">
        <v>3142</v>
      </c>
      <c r="L1468" s="9">
        <v>139</v>
      </c>
      <c r="M1468" s="9">
        <v>0</v>
      </c>
      <c r="N1468">
        <v>139</v>
      </c>
      <c r="O1468" t="s">
        <v>850</v>
      </c>
      <c r="P1468">
        <v>6</v>
      </c>
      <c r="Q1468">
        <f>QtyRemaining*EstMfgMin/60</f>
        <v>13.9</v>
      </c>
      <c r="U1468" t="str">
        <f t="shared" si="46"/>
        <v>2026-02</v>
      </c>
      <c r="V1468" s="11">
        <f t="shared" si="47"/>
        <v>9</v>
      </c>
    </row>
    <row r="1469" spans="1:22" x14ac:dyDescent="0.25">
      <c r="A1469" s="2">
        <v>46077</v>
      </c>
      <c r="B1469" s="2">
        <v>45915</v>
      </c>
      <c r="C1469" t="s">
        <v>948</v>
      </c>
      <c r="D1469">
        <v>9</v>
      </c>
      <c r="E1469" t="s">
        <v>3143</v>
      </c>
      <c r="F1469" t="s">
        <v>548</v>
      </c>
      <c r="G1469" t="s">
        <v>626</v>
      </c>
      <c r="H1469" t="s">
        <v>3144</v>
      </c>
      <c r="I1469" t="s">
        <v>410</v>
      </c>
      <c r="J1469" s="3" t="s">
        <v>2833</v>
      </c>
      <c r="K1469" t="s">
        <v>2834</v>
      </c>
      <c r="L1469" s="9">
        <v>68</v>
      </c>
      <c r="M1469" s="9">
        <v>0</v>
      </c>
      <c r="N1469">
        <v>68</v>
      </c>
      <c r="O1469" t="s">
        <v>1094</v>
      </c>
      <c r="P1469">
        <v>40</v>
      </c>
      <c r="Q1469">
        <f>QtyRemaining*EstMfgMin/60</f>
        <v>45.333333333333336</v>
      </c>
      <c r="U1469" t="str">
        <f t="shared" si="46"/>
        <v>2026-02</v>
      </c>
      <c r="V1469" s="11">
        <f t="shared" si="47"/>
        <v>9</v>
      </c>
    </row>
    <row r="1470" spans="1:22" x14ac:dyDescent="0.25">
      <c r="A1470" s="2">
        <v>46077</v>
      </c>
      <c r="B1470" s="2">
        <v>45925</v>
      </c>
      <c r="C1470" t="s">
        <v>863</v>
      </c>
      <c r="D1470">
        <v>9</v>
      </c>
      <c r="E1470" t="s">
        <v>2719</v>
      </c>
      <c r="F1470" t="s">
        <v>531</v>
      </c>
      <c r="G1470" t="s">
        <v>865</v>
      </c>
      <c r="H1470" t="s">
        <v>2720</v>
      </c>
      <c r="I1470" t="s">
        <v>534</v>
      </c>
      <c r="J1470" s="3" t="s">
        <v>3113</v>
      </c>
      <c r="K1470" t="s">
        <v>3114</v>
      </c>
      <c r="L1470" s="9">
        <v>2</v>
      </c>
      <c r="M1470" s="9">
        <v>0</v>
      </c>
      <c r="N1470">
        <v>2</v>
      </c>
      <c r="O1470" t="s">
        <v>480</v>
      </c>
      <c r="P1470">
        <v>150</v>
      </c>
      <c r="Q1470">
        <f>QtyRemaining*EstMfgMin/60</f>
        <v>5</v>
      </c>
      <c r="U1470" t="str">
        <f t="shared" si="46"/>
        <v>2026-02</v>
      </c>
      <c r="V1470" s="11">
        <f t="shared" si="47"/>
        <v>9</v>
      </c>
    </row>
    <row r="1471" spans="1:22" x14ac:dyDescent="0.25">
      <c r="A1471" s="2">
        <v>46077</v>
      </c>
      <c r="B1471" s="2">
        <v>45925</v>
      </c>
      <c r="C1471" t="s">
        <v>863</v>
      </c>
      <c r="D1471">
        <v>9</v>
      </c>
      <c r="E1471" t="s">
        <v>2719</v>
      </c>
      <c r="F1471" t="s">
        <v>531</v>
      </c>
      <c r="G1471" t="s">
        <v>865</v>
      </c>
      <c r="H1471" t="s">
        <v>2720</v>
      </c>
      <c r="I1471" t="s">
        <v>534</v>
      </c>
      <c r="J1471" s="3" t="s">
        <v>3113</v>
      </c>
      <c r="K1471" t="s">
        <v>3114</v>
      </c>
      <c r="L1471" s="9">
        <v>1</v>
      </c>
      <c r="M1471" s="9">
        <v>0</v>
      </c>
      <c r="N1471">
        <v>1</v>
      </c>
      <c r="O1471" t="s">
        <v>480</v>
      </c>
      <c r="P1471">
        <v>150</v>
      </c>
      <c r="Q1471">
        <f>QtyRemaining*EstMfgMin/60</f>
        <v>2.5</v>
      </c>
      <c r="U1471" t="str">
        <f t="shared" si="46"/>
        <v>2026-02</v>
      </c>
      <c r="V1471" s="11">
        <f t="shared" si="47"/>
        <v>9</v>
      </c>
    </row>
    <row r="1472" spans="1:22" x14ac:dyDescent="0.25">
      <c r="A1472" s="2">
        <v>46077</v>
      </c>
      <c r="B1472" s="2">
        <v>45933</v>
      </c>
      <c r="C1472" t="s">
        <v>876</v>
      </c>
      <c r="D1472">
        <v>9</v>
      </c>
      <c r="E1472" t="s">
        <v>3049</v>
      </c>
      <c r="F1472" t="s">
        <v>548</v>
      </c>
      <c r="G1472" t="s">
        <v>2376</v>
      </c>
      <c r="H1472" t="s">
        <v>3050</v>
      </c>
      <c r="I1472" t="s">
        <v>427</v>
      </c>
      <c r="J1472" s="3" t="s">
        <v>3051</v>
      </c>
      <c r="K1472" t="s">
        <v>3052</v>
      </c>
      <c r="L1472" s="9">
        <v>4</v>
      </c>
      <c r="M1472" s="9">
        <v>0</v>
      </c>
      <c r="N1472">
        <v>4</v>
      </c>
      <c r="O1472" t="s">
        <v>402</v>
      </c>
      <c r="P1472">
        <v>52</v>
      </c>
      <c r="Q1472">
        <f>QtyRemaining*EstMfgMin/60</f>
        <v>3.4666666666666668</v>
      </c>
      <c r="U1472" t="str">
        <f t="shared" si="46"/>
        <v>2026-02</v>
      </c>
      <c r="V1472" s="11">
        <f t="shared" si="47"/>
        <v>9</v>
      </c>
    </row>
    <row r="1473" spans="1:22" x14ac:dyDescent="0.25">
      <c r="A1473" s="2">
        <v>46078</v>
      </c>
      <c r="B1473" s="2">
        <v>45447</v>
      </c>
      <c r="C1473" t="s">
        <v>876</v>
      </c>
      <c r="D1473">
        <v>9</v>
      </c>
      <c r="E1473" t="s">
        <v>1311</v>
      </c>
      <c r="F1473" t="s">
        <v>548</v>
      </c>
      <c r="G1473" t="s">
        <v>973</v>
      </c>
      <c r="H1473" t="s">
        <v>1312</v>
      </c>
      <c r="I1473" t="s">
        <v>410</v>
      </c>
      <c r="J1473" s="3" t="s">
        <v>3145</v>
      </c>
      <c r="K1473" t="s">
        <v>3146</v>
      </c>
      <c r="L1473" s="9">
        <v>16</v>
      </c>
      <c r="M1473" s="9">
        <v>0</v>
      </c>
      <c r="N1473">
        <v>16</v>
      </c>
      <c r="O1473" t="s">
        <v>407</v>
      </c>
      <c r="P1473">
        <v>70</v>
      </c>
      <c r="Q1473">
        <f>QtyRemaining*EstMfgMin/60</f>
        <v>18.666666666666668</v>
      </c>
      <c r="U1473" t="str">
        <f t="shared" si="46"/>
        <v>2026-02</v>
      </c>
      <c r="V1473" s="11">
        <f t="shared" si="47"/>
        <v>9</v>
      </c>
    </row>
    <row r="1474" spans="1:22" x14ac:dyDescent="0.25">
      <c r="A1474" s="2">
        <v>46079</v>
      </c>
      <c r="B1474" s="2">
        <v>45868</v>
      </c>
      <c r="C1474" t="s">
        <v>876</v>
      </c>
      <c r="D1474">
        <v>9</v>
      </c>
      <c r="E1474" t="s">
        <v>3147</v>
      </c>
      <c r="F1474" t="s">
        <v>548</v>
      </c>
      <c r="G1474" t="s">
        <v>1323</v>
      </c>
      <c r="H1474" t="s">
        <v>3148</v>
      </c>
      <c r="I1474" t="s">
        <v>381</v>
      </c>
      <c r="J1474" s="3" t="s">
        <v>3149</v>
      </c>
      <c r="K1474" t="s">
        <v>3150</v>
      </c>
      <c r="L1474" s="9">
        <v>35</v>
      </c>
      <c r="M1474" s="9">
        <v>0</v>
      </c>
      <c r="N1474">
        <v>35</v>
      </c>
      <c r="O1474" t="s">
        <v>407</v>
      </c>
      <c r="P1474">
        <v>16</v>
      </c>
      <c r="Q1474">
        <f>QtyRemaining*EstMfgMin/60</f>
        <v>9.3333333333333339</v>
      </c>
      <c r="U1474" t="str">
        <f t="shared" si="46"/>
        <v>2026-02</v>
      </c>
      <c r="V1474" s="11">
        <f t="shared" si="47"/>
        <v>9</v>
      </c>
    </row>
    <row r="1475" spans="1:22" x14ac:dyDescent="0.25">
      <c r="A1475" s="2">
        <v>46079</v>
      </c>
      <c r="B1475" s="2">
        <v>45868</v>
      </c>
      <c r="C1475" t="s">
        <v>876</v>
      </c>
      <c r="D1475">
        <v>9</v>
      </c>
      <c r="E1475" t="s">
        <v>3147</v>
      </c>
      <c r="F1475" t="s">
        <v>548</v>
      </c>
      <c r="G1475" t="s">
        <v>1323</v>
      </c>
      <c r="H1475" t="s">
        <v>3148</v>
      </c>
      <c r="I1475" t="s">
        <v>381</v>
      </c>
      <c r="J1475" s="3" t="s">
        <v>1523</v>
      </c>
      <c r="K1475" t="s">
        <v>1524</v>
      </c>
      <c r="L1475" s="9">
        <v>1</v>
      </c>
      <c r="M1475" s="9">
        <v>0</v>
      </c>
      <c r="N1475">
        <v>1</v>
      </c>
      <c r="P1475">
        <v>0</v>
      </c>
      <c r="Q1475">
        <f>QtyRemaining*EstMfgMin/60</f>
        <v>0</v>
      </c>
      <c r="U1475" t="str">
        <f t="shared" ref="U1475:U1538" si="48">VLOOKUP(A1475,Calendar,13,FALSE)</f>
        <v>2026-02</v>
      </c>
      <c r="V1475" s="11">
        <f t="shared" ref="V1475:V1538" si="49">VLOOKUP(A1475,Calendar,14,FALSE)</f>
        <v>9</v>
      </c>
    </row>
    <row r="1476" spans="1:22" x14ac:dyDescent="0.25">
      <c r="A1476" s="2">
        <v>46079</v>
      </c>
      <c r="B1476" s="2">
        <v>45868</v>
      </c>
      <c r="C1476" t="s">
        <v>876</v>
      </c>
      <c r="D1476">
        <v>9</v>
      </c>
      <c r="E1476" t="s">
        <v>3147</v>
      </c>
      <c r="F1476" t="s">
        <v>548</v>
      </c>
      <c r="G1476" t="s">
        <v>1323</v>
      </c>
      <c r="H1476" t="s">
        <v>3148</v>
      </c>
      <c r="I1476" t="s">
        <v>381</v>
      </c>
      <c r="J1476" s="3" t="s">
        <v>1746</v>
      </c>
      <c r="K1476" t="s">
        <v>1747</v>
      </c>
      <c r="L1476" s="9">
        <v>1</v>
      </c>
      <c r="M1476" s="9">
        <v>0</v>
      </c>
      <c r="N1476">
        <v>1</v>
      </c>
      <c r="P1476">
        <v>0</v>
      </c>
      <c r="Q1476">
        <f>QtyRemaining*EstMfgMin/60</f>
        <v>0</v>
      </c>
      <c r="U1476" t="str">
        <f t="shared" si="48"/>
        <v>2026-02</v>
      </c>
      <c r="V1476" s="11">
        <f t="shared" si="49"/>
        <v>9</v>
      </c>
    </row>
    <row r="1477" spans="1:22" x14ac:dyDescent="0.25">
      <c r="A1477" s="2">
        <v>46080</v>
      </c>
      <c r="B1477" s="2">
        <v>45407</v>
      </c>
      <c r="C1477" t="s">
        <v>954</v>
      </c>
      <c r="D1477">
        <v>9</v>
      </c>
      <c r="E1477" t="s">
        <v>1164</v>
      </c>
      <c r="F1477" t="s">
        <v>548</v>
      </c>
      <c r="G1477" t="s">
        <v>626</v>
      </c>
      <c r="H1477" t="s">
        <v>1165</v>
      </c>
      <c r="I1477" t="s">
        <v>381</v>
      </c>
      <c r="J1477" s="3" t="s">
        <v>1131</v>
      </c>
      <c r="K1477" t="s">
        <v>1132</v>
      </c>
      <c r="L1477" s="9">
        <v>48</v>
      </c>
      <c r="M1477" s="9">
        <v>33</v>
      </c>
      <c r="N1477">
        <v>15</v>
      </c>
      <c r="O1477" t="s">
        <v>959</v>
      </c>
      <c r="P1477">
        <v>0</v>
      </c>
      <c r="Q1477">
        <f>QtyRemaining*EstMfgMin/60</f>
        <v>0</v>
      </c>
      <c r="U1477" t="str">
        <f t="shared" si="48"/>
        <v>2026-02</v>
      </c>
      <c r="V1477" s="11">
        <f t="shared" si="49"/>
        <v>9</v>
      </c>
    </row>
    <row r="1478" spans="1:22" x14ac:dyDescent="0.25">
      <c r="A1478" s="2">
        <v>46080</v>
      </c>
      <c r="B1478" s="2">
        <v>45754</v>
      </c>
      <c r="C1478" t="s">
        <v>541</v>
      </c>
      <c r="D1478">
        <v>9</v>
      </c>
      <c r="E1478" t="s">
        <v>2335</v>
      </c>
      <c r="F1478" t="s">
        <v>531</v>
      </c>
      <c r="G1478" t="s">
        <v>900</v>
      </c>
      <c r="H1478" t="s">
        <v>2336</v>
      </c>
      <c r="I1478" t="s">
        <v>381</v>
      </c>
      <c r="J1478" s="3" t="s">
        <v>3151</v>
      </c>
      <c r="K1478" t="s">
        <v>3152</v>
      </c>
      <c r="L1478" s="9">
        <v>10</v>
      </c>
      <c r="M1478" s="9">
        <v>0</v>
      </c>
      <c r="N1478">
        <v>10</v>
      </c>
      <c r="O1478" t="s">
        <v>435</v>
      </c>
      <c r="P1478">
        <v>0</v>
      </c>
      <c r="Q1478">
        <f>QtyRemaining*EstMfgMin/60</f>
        <v>0</v>
      </c>
      <c r="U1478" t="str">
        <f t="shared" si="48"/>
        <v>2026-02</v>
      </c>
      <c r="V1478" s="11">
        <f t="shared" si="49"/>
        <v>9</v>
      </c>
    </row>
    <row r="1479" spans="1:22" x14ac:dyDescent="0.25">
      <c r="A1479" s="2">
        <v>46080</v>
      </c>
      <c r="B1479" s="2">
        <v>45763</v>
      </c>
      <c r="C1479" t="s">
        <v>556</v>
      </c>
      <c r="D1479">
        <v>9</v>
      </c>
      <c r="E1479" t="s">
        <v>1953</v>
      </c>
      <c r="F1479" t="s">
        <v>531</v>
      </c>
      <c r="G1479" t="s">
        <v>1954</v>
      </c>
      <c r="H1479" t="s">
        <v>1955</v>
      </c>
      <c r="I1479" t="s">
        <v>534</v>
      </c>
      <c r="J1479" s="3" t="s">
        <v>1956</v>
      </c>
      <c r="K1479" t="s">
        <v>1957</v>
      </c>
      <c r="L1479" s="9">
        <v>200</v>
      </c>
      <c r="M1479" s="9">
        <v>0</v>
      </c>
      <c r="N1479">
        <v>200</v>
      </c>
      <c r="O1479" t="s">
        <v>407</v>
      </c>
      <c r="P1479">
        <v>7</v>
      </c>
      <c r="Q1479">
        <f>QtyRemaining*EstMfgMin/60</f>
        <v>23.333333333333332</v>
      </c>
      <c r="U1479" t="str">
        <f t="shared" si="48"/>
        <v>2026-02</v>
      </c>
      <c r="V1479" s="11">
        <f t="shared" si="49"/>
        <v>9</v>
      </c>
    </row>
    <row r="1480" spans="1:22" x14ac:dyDescent="0.25">
      <c r="A1480" s="2">
        <v>46080</v>
      </c>
      <c r="B1480" s="2">
        <v>45910</v>
      </c>
      <c r="C1480" t="s">
        <v>653</v>
      </c>
      <c r="D1480">
        <v>9</v>
      </c>
      <c r="E1480" t="s">
        <v>2801</v>
      </c>
      <c r="F1480" t="s">
        <v>531</v>
      </c>
      <c r="G1480" t="s">
        <v>655</v>
      </c>
      <c r="H1480" t="s">
        <v>2802</v>
      </c>
      <c r="I1480" t="s">
        <v>534</v>
      </c>
      <c r="J1480" s="3" t="s">
        <v>2803</v>
      </c>
      <c r="K1480" t="s">
        <v>2804</v>
      </c>
      <c r="L1480" s="9">
        <v>500</v>
      </c>
      <c r="M1480" s="9">
        <v>0</v>
      </c>
      <c r="N1480">
        <v>500</v>
      </c>
      <c r="O1480" t="s">
        <v>402</v>
      </c>
      <c r="P1480">
        <v>5</v>
      </c>
      <c r="Q1480">
        <f>QtyRemaining*EstMfgMin/60</f>
        <v>41.666666666666664</v>
      </c>
      <c r="U1480" t="str">
        <f t="shared" si="48"/>
        <v>2026-02</v>
      </c>
      <c r="V1480" s="11">
        <f t="shared" si="49"/>
        <v>9</v>
      </c>
    </row>
    <row r="1481" spans="1:22" x14ac:dyDescent="0.25">
      <c r="A1481" s="2">
        <v>46080</v>
      </c>
      <c r="B1481" s="2">
        <v>45922</v>
      </c>
      <c r="C1481" t="s">
        <v>948</v>
      </c>
      <c r="D1481">
        <v>9</v>
      </c>
      <c r="E1481" t="s">
        <v>3153</v>
      </c>
      <c r="F1481" t="s">
        <v>548</v>
      </c>
      <c r="G1481" t="s">
        <v>3154</v>
      </c>
      <c r="H1481" t="s">
        <v>3155</v>
      </c>
      <c r="I1481" t="s">
        <v>352</v>
      </c>
      <c r="J1481" s="3" t="s">
        <v>3156</v>
      </c>
      <c r="K1481" t="s">
        <v>3157</v>
      </c>
      <c r="L1481" s="9">
        <v>475</v>
      </c>
      <c r="M1481" s="9">
        <v>0</v>
      </c>
      <c r="N1481">
        <v>475</v>
      </c>
      <c r="O1481" t="s">
        <v>435</v>
      </c>
      <c r="P1481">
        <v>0</v>
      </c>
      <c r="Q1481">
        <f>QtyRemaining*EstMfgMin/60</f>
        <v>0</v>
      </c>
      <c r="U1481" t="str">
        <f t="shared" si="48"/>
        <v>2026-02</v>
      </c>
      <c r="V1481" s="11">
        <f t="shared" si="49"/>
        <v>9</v>
      </c>
    </row>
    <row r="1482" spans="1:22" x14ac:dyDescent="0.25">
      <c r="A1482" s="2">
        <v>46080</v>
      </c>
      <c r="B1482" s="2">
        <v>45922</v>
      </c>
      <c r="C1482" t="s">
        <v>948</v>
      </c>
      <c r="D1482">
        <v>9</v>
      </c>
      <c r="E1482" t="s">
        <v>3153</v>
      </c>
      <c r="F1482" t="s">
        <v>548</v>
      </c>
      <c r="G1482" t="s">
        <v>3154</v>
      </c>
      <c r="H1482" t="s">
        <v>3155</v>
      </c>
      <c r="I1482" t="s">
        <v>352</v>
      </c>
      <c r="J1482" s="3" t="s">
        <v>3156</v>
      </c>
      <c r="K1482" t="s">
        <v>3157</v>
      </c>
      <c r="L1482" s="9">
        <v>475</v>
      </c>
      <c r="M1482" s="9">
        <v>0</v>
      </c>
      <c r="N1482">
        <v>475</v>
      </c>
      <c r="O1482" t="s">
        <v>435</v>
      </c>
      <c r="P1482">
        <v>0</v>
      </c>
      <c r="Q1482">
        <f>QtyRemaining*EstMfgMin/60</f>
        <v>0</v>
      </c>
      <c r="U1482" t="str">
        <f t="shared" si="48"/>
        <v>2026-02</v>
      </c>
      <c r="V1482" s="11">
        <f t="shared" si="49"/>
        <v>9</v>
      </c>
    </row>
    <row r="1483" spans="1:22" x14ac:dyDescent="0.25">
      <c r="A1483" s="2">
        <v>46080</v>
      </c>
      <c r="B1483" s="2">
        <v>45922</v>
      </c>
      <c r="C1483" t="s">
        <v>948</v>
      </c>
      <c r="D1483">
        <v>9</v>
      </c>
      <c r="E1483" t="s">
        <v>3153</v>
      </c>
      <c r="F1483" t="s">
        <v>548</v>
      </c>
      <c r="G1483" t="s">
        <v>3154</v>
      </c>
      <c r="H1483" t="s">
        <v>3155</v>
      </c>
      <c r="I1483" t="s">
        <v>381</v>
      </c>
      <c r="J1483" s="3" t="s">
        <v>3158</v>
      </c>
      <c r="K1483" t="s">
        <v>3159</v>
      </c>
      <c r="L1483" s="9">
        <v>10</v>
      </c>
      <c r="M1483" s="9">
        <v>0</v>
      </c>
      <c r="N1483">
        <v>10</v>
      </c>
      <c r="O1483" t="s">
        <v>407</v>
      </c>
      <c r="P1483">
        <v>15</v>
      </c>
      <c r="Q1483">
        <f>QtyRemaining*EstMfgMin/60</f>
        <v>2.5</v>
      </c>
      <c r="U1483" t="str">
        <f t="shared" si="48"/>
        <v>2026-02</v>
      </c>
      <c r="V1483" s="11">
        <f t="shared" si="49"/>
        <v>9</v>
      </c>
    </row>
    <row r="1484" spans="1:22" x14ac:dyDescent="0.25">
      <c r="A1484" s="2">
        <v>46080</v>
      </c>
      <c r="B1484" s="2">
        <v>45922</v>
      </c>
      <c r="C1484" t="s">
        <v>948</v>
      </c>
      <c r="D1484">
        <v>9</v>
      </c>
      <c r="E1484" t="s">
        <v>3153</v>
      </c>
      <c r="F1484" t="s">
        <v>548</v>
      </c>
      <c r="G1484" t="s">
        <v>3154</v>
      </c>
      <c r="H1484" t="s">
        <v>3155</v>
      </c>
      <c r="I1484" t="s">
        <v>381</v>
      </c>
      <c r="J1484" s="3" t="s">
        <v>3160</v>
      </c>
      <c r="K1484" t="s">
        <v>3161</v>
      </c>
      <c r="L1484" s="9">
        <v>10</v>
      </c>
      <c r="M1484" s="9">
        <v>0</v>
      </c>
      <c r="N1484">
        <v>10</v>
      </c>
      <c r="O1484" t="s">
        <v>407</v>
      </c>
      <c r="P1484">
        <v>15</v>
      </c>
      <c r="Q1484">
        <f>QtyRemaining*EstMfgMin/60</f>
        <v>2.5</v>
      </c>
      <c r="U1484" t="str">
        <f t="shared" si="48"/>
        <v>2026-02</v>
      </c>
      <c r="V1484" s="11">
        <f t="shared" si="49"/>
        <v>9</v>
      </c>
    </row>
    <row r="1485" spans="1:22" x14ac:dyDescent="0.25">
      <c r="A1485" s="2">
        <v>46080</v>
      </c>
      <c r="B1485" s="2">
        <v>45922</v>
      </c>
      <c r="C1485" t="s">
        <v>948</v>
      </c>
      <c r="D1485">
        <v>9</v>
      </c>
      <c r="E1485" t="s">
        <v>3153</v>
      </c>
      <c r="F1485" t="s">
        <v>548</v>
      </c>
      <c r="G1485" t="s">
        <v>3154</v>
      </c>
      <c r="H1485" t="s">
        <v>3155</v>
      </c>
      <c r="I1485" t="s">
        <v>381</v>
      </c>
      <c r="J1485" s="3" t="s">
        <v>3162</v>
      </c>
      <c r="K1485" t="s">
        <v>3163</v>
      </c>
      <c r="L1485" s="9">
        <v>15</v>
      </c>
      <c r="M1485" s="9">
        <v>0</v>
      </c>
      <c r="N1485">
        <v>15</v>
      </c>
      <c r="O1485" t="s">
        <v>407</v>
      </c>
      <c r="P1485">
        <v>174</v>
      </c>
      <c r="Q1485">
        <f>QtyRemaining*EstMfgMin/60</f>
        <v>43.5</v>
      </c>
      <c r="U1485" t="str">
        <f t="shared" si="48"/>
        <v>2026-02</v>
      </c>
      <c r="V1485" s="11">
        <f t="shared" si="49"/>
        <v>9</v>
      </c>
    </row>
    <row r="1486" spans="1:22" x14ac:dyDescent="0.25">
      <c r="A1486" s="2">
        <v>46080</v>
      </c>
      <c r="B1486" s="2">
        <v>45922</v>
      </c>
      <c r="C1486" t="s">
        <v>948</v>
      </c>
      <c r="D1486">
        <v>9</v>
      </c>
      <c r="E1486" t="s">
        <v>3153</v>
      </c>
      <c r="F1486" t="s">
        <v>548</v>
      </c>
      <c r="G1486" t="s">
        <v>3154</v>
      </c>
      <c r="H1486" t="s">
        <v>3155</v>
      </c>
      <c r="I1486" t="s">
        <v>381</v>
      </c>
      <c r="J1486" s="3" t="s">
        <v>3164</v>
      </c>
      <c r="K1486" t="s">
        <v>3165</v>
      </c>
      <c r="L1486" s="9">
        <v>15</v>
      </c>
      <c r="M1486" s="9">
        <v>0</v>
      </c>
      <c r="N1486">
        <v>15</v>
      </c>
      <c r="O1486" t="s">
        <v>407</v>
      </c>
      <c r="P1486">
        <v>180</v>
      </c>
      <c r="Q1486">
        <f>QtyRemaining*EstMfgMin/60</f>
        <v>45</v>
      </c>
      <c r="U1486" t="str">
        <f t="shared" si="48"/>
        <v>2026-02</v>
      </c>
      <c r="V1486" s="11">
        <f t="shared" si="49"/>
        <v>9</v>
      </c>
    </row>
    <row r="1487" spans="1:22" x14ac:dyDescent="0.25">
      <c r="A1487" s="2">
        <v>46080</v>
      </c>
      <c r="B1487" s="2">
        <v>45922</v>
      </c>
      <c r="C1487" t="s">
        <v>948</v>
      </c>
      <c r="D1487">
        <v>9</v>
      </c>
      <c r="E1487" t="s">
        <v>3153</v>
      </c>
      <c r="F1487" t="s">
        <v>548</v>
      </c>
      <c r="G1487" t="s">
        <v>3154</v>
      </c>
      <c r="H1487" t="s">
        <v>3155</v>
      </c>
      <c r="I1487" t="s">
        <v>381</v>
      </c>
      <c r="J1487" s="3" t="s">
        <v>3166</v>
      </c>
      <c r="K1487" t="s">
        <v>3165</v>
      </c>
      <c r="L1487" s="9">
        <v>10</v>
      </c>
      <c r="M1487" s="9">
        <v>0</v>
      </c>
      <c r="N1487">
        <v>10</v>
      </c>
      <c r="O1487" t="s">
        <v>407</v>
      </c>
      <c r="P1487">
        <v>180</v>
      </c>
      <c r="Q1487">
        <f>QtyRemaining*EstMfgMin/60</f>
        <v>30</v>
      </c>
      <c r="U1487" t="str">
        <f t="shared" si="48"/>
        <v>2026-02</v>
      </c>
      <c r="V1487" s="11">
        <f t="shared" si="49"/>
        <v>9</v>
      </c>
    </row>
    <row r="1488" spans="1:22" x14ac:dyDescent="0.25">
      <c r="A1488" s="2">
        <v>46080</v>
      </c>
      <c r="B1488" s="2">
        <v>45922</v>
      </c>
      <c r="C1488" t="s">
        <v>948</v>
      </c>
      <c r="D1488">
        <v>9</v>
      </c>
      <c r="E1488" t="s">
        <v>3153</v>
      </c>
      <c r="F1488" t="s">
        <v>548</v>
      </c>
      <c r="G1488" t="s">
        <v>3154</v>
      </c>
      <c r="H1488" t="s">
        <v>3155</v>
      </c>
      <c r="I1488" t="s">
        <v>381</v>
      </c>
      <c r="J1488" s="3" t="s">
        <v>3167</v>
      </c>
      <c r="K1488" t="s">
        <v>3168</v>
      </c>
      <c r="L1488" s="9">
        <v>10</v>
      </c>
      <c r="M1488" s="9">
        <v>0</v>
      </c>
      <c r="N1488">
        <v>10</v>
      </c>
      <c r="O1488" t="s">
        <v>415</v>
      </c>
      <c r="P1488">
        <v>10</v>
      </c>
      <c r="Q1488">
        <f>QtyRemaining*EstMfgMin/60</f>
        <v>1.6666666666666667</v>
      </c>
      <c r="U1488" t="str">
        <f t="shared" si="48"/>
        <v>2026-02</v>
      </c>
      <c r="V1488" s="11">
        <f t="shared" si="49"/>
        <v>9</v>
      </c>
    </row>
    <row r="1489" spans="1:22" x14ac:dyDescent="0.25">
      <c r="A1489" s="2">
        <v>46080</v>
      </c>
      <c r="B1489" s="2">
        <v>45922</v>
      </c>
      <c r="C1489" t="s">
        <v>948</v>
      </c>
      <c r="D1489">
        <v>9</v>
      </c>
      <c r="E1489" t="s">
        <v>3153</v>
      </c>
      <c r="F1489" t="s">
        <v>548</v>
      </c>
      <c r="G1489" t="s">
        <v>3154</v>
      </c>
      <c r="H1489" t="s">
        <v>3155</v>
      </c>
      <c r="I1489" t="s">
        <v>381</v>
      </c>
      <c r="J1489" s="3" t="s">
        <v>3169</v>
      </c>
      <c r="K1489" t="s">
        <v>3170</v>
      </c>
      <c r="L1489" s="9">
        <v>15</v>
      </c>
      <c r="M1489" s="9">
        <v>0</v>
      </c>
      <c r="N1489">
        <v>15</v>
      </c>
      <c r="O1489" t="s">
        <v>480</v>
      </c>
      <c r="P1489">
        <v>20</v>
      </c>
      <c r="Q1489">
        <f>QtyRemaining*EstMfgMin/60</f>
        <v>5</v>
      </c>
      <c r="U1489" t="str">
        <f t="shared" si="48"/>
        <v>2026-02</v>
      </c>
      <c r="V1489" s="11">
        <f t="shared" si="49"/>
        <v>9</v>
      </c>
    </row>
    <row r="1490" spans="1:22" x14ac:dyDescent="0.25">
      <c r="A1490" s="2">
        <v>46080</v>
      </c>
      <c r="B1490" s="2">
        <v>45922</v>
      </c>
      <c r="C1490" t="s">
        <v>948</v>
      </c>
      <c r="D1490">
        <v>9</v>
      </c>
      <c r="E1490" t="s">
        <v>3153</v>
      </c>
      <c r="F1490" t="s">
        <v>548</v>
      </c>
      <c r="G1490" t="s">
        <v>3154</v>
      </c>
      <c r="H1490" t="s">
        <v>3155</v>
      </c>
      <c r="I1490" t="s">
        <v>381</v>
      </c>
      <c r="J1490" s="3" t="s">
        <v>3171</v>
      </c>
      <c r="K1490" t="s">
        <v>3172</v>
      </c>
      <c r="L1490" s="9">
        <v>10</v>
      </c>
      <c r="M1490" s="9">
        <v>0</v>
      </c>
      <c r="N1490">
        <v>10</v>
      </c>
      <c r="O1490" t="s">
        <v>423</v>
      </c>
      <c r="P1490">
        <v>40</v>
      </c>
      <c r="Q1490">
        <f>QtyRemaining*EstMfgMin/60</f>
        <v>6.666666666666667</v>
      </c>
      <c r="U1490" t="str">
        <f t="shared" si="48"/>
        <v>2026-02</v>
      </c>
      <c r="V1490" s="11">
        <f t="shared" si="49"/>
        <v>9</v>
      </c>
    </row>
    <row r="1491" spans="1:22" x14ac:dyDescent="0.25">
      <c r="A1491" s="2">
        <v>46080</v>
      </c>
      <c r="B1491" s="2">
        <v>45922</v>
      </c>
      <c r="C1491" t="s">
        <v>948</v>
      </c>
      <c r="D1491">
        <v>9</v>
      </c>
      <c r="E1491" t="s">
        <v>3153</v>
      </c>
      <c r="F1491" t="s">
        <v>548</v>
      </c>
      <c r="G1491" t="s">
        <v>3154</v>
      </c>
      <c r="H1491" t="s">
        <v>3155</v>
      </c>
      <c r="I1491" t="s">
        <v>381</v>
      </c>
      <c r="J1491" s="3" t="s">
        <v>3173</v>
      </c>
      <c r="K1491" t="s">
        <v>3174</v>
      </c>
      <c r="L1491" s="9">
        <v>10</v>
      </c>
      <c r="M1491" s="9">
        <v>0</v>
      </c>
      <c r="N1491">
        <v>10</v>
      </c>
      <c r="O1491" t="s">
        <v>415</v>
      </c>
      <c r="P1491">
        <v>15</v>
      </c>
      <c r="Q1491">
        <f>QtyRemaining*EstMfgMin/60</f>
        <v>2.5</v>
      </c>
      <c r="U1491" t="str">
        <f t="shared" si="48"/>
        <v>2026-02</v>
      </c>
      <c r="V1491" s="11">
        <f t="shared" si="49"/>
        <v>9</v>
      </c>
    </row>
    <row r="1492" spans="1:22" x14ac:dyDescent="0.25">
      <c r="A1492" s="2">
        <v>46080</v>
      </c>
      <c r="B1492" s="2">
        <v>45922</v>
      </c>
      <c r="C1492" t="s">
        <v>948</v>
      </c>
      <c r="D1492">
        <v>9</v>
      </c>
      <c r="E1492" t="s">
        <v>3153</v>
      </c>
      <c r="F1492" t="s">
        <v>548</v>
      </c>
      <c r="G1492" t="s">
        <v>3154</v>
      </c>
      <c r="H1492" t="s">
        <v>3155</v>
      </c>
      <c r="I1492" t="s">
        <v>381</v>
      </c>
      <c r="J1492" s="3" t="s">
        <v>3175</v>
      </c>
      <c r="K1492" t="s">
        <v>3174</v>
      </c>
      <c r="L1492" s="9">
        <v>10</v>
      </c>
      <c r="M1492" s="9">
        <v>0</v>
      </c>
      <c r="N1492">
        <v>10</v>
      </c>
      <c r="O1492" t="s">
        <v>415</v>
      </c>
      <c r="P1492">
        <v>15</v>
      </c>
      <c r="Q1492">
        <f>QtyRemaining*EstMfgMin/60</f>
        <v>2.5</v>
      </c>
      <c r="U1492" t="str">
        <f t="shared" si="48"/>
        <v>2026-02</v>
      </c>
      <c r="V1492" s="11">
        <f t="shared" si="49"/>
        <v>9</v>
      </c>
    </row>
    <row r="1493" spans="1:22" x14ac:dyDescent="0.25">
      <c r="A1493" s="2">
        <v>46080</v>
      </c>
      <c r="B1493" s="2">
        <v>45922</v>
      </c>
      <c r="C1493" t="s">
        <v>948</v>
      </c>
      <c r="D1493">
        <v>9</v>
      </c>
      <c r="E1493" t="s">
        <v>3153</v>
      </c>
      <c r="F1493" t="s">
        <v>548</v>
      </c>
      <c r="G1493" t="s">
        <v>3154</v>
      </c>
      <c r="H1493" t="s">
        <v>3155</v>
      </c>
      <c r="I1493" t="s">
        <v>381</v>
      </c>
      <c r="J1493" s="3" t="s">
        <v>3176</v>
      </c>
      <c r="K1493" t="s">
        <v>3177</v>
      </c>
      <c r="L1493" s="9">
        <v>10</v>
      </c>
      <c r="M1493" s="9">
        <v>0</v>
      </c>
      <c r="N1493">
        <v>10</v>
      </c>
      <c r="O1493" t="s">
        <v>423</v>
      </c>
      <c r="P1493">
        <v>55</v>
      </c>
      <c r="Q1493">
        <f>QtyRemaining*EstMfgMin/60</f>
        <v>9.1666666666666661</v>
      </c>
      <c r="U1493" t="str">
        <f t="shared" si="48"/>
        <v>2026-02</v>
      </c>
      <c r="V1493" s="11">
        <f t="shared" si="49"/>
        <v>9</v>
      </c>
    </row>
    <row r="1494" spans="1:22" x14ac:dyDescent="0.25">
      <c r="A1494" s="2">
        <v>46080</v>
      </c>
      <c r="B1494" s="2">
        <v>45922</v>
      </c>
      <c r="C1494" t="s">
        <v>948</v>
      </c>
      <c r="D1494">
        <v>9</v>
      </c>
      <c r="E1494" t="s">
        <v>3153</v>
      </c>
      <c r="F1494" t="s">
        <v>548</v>
      </c>
      <c r="G1494" t="s">
        <v>3154</v>
      </c>
      <c r="H1494" t="s">
        <v>3155</v>
      </c>
      <c r="I1494" t="s">
        <v>381</v>
      </c>
      <c r="J1494" s="3" t="s">
        <v>3178</v>
      </c>
      <c r="K1494" t="s">
        <v>3179</v>
      </c>
      <c r="L1494" s="9">
        <v>10</v>
      </c>
      <c r="M1494" s="9">
        <v>0</v>
      </c>
      <c r="N1494">
        <v>10</v>
      </c>
      <c r="O1494" t="s">
        <v>415</v>
      </c>
      <c r="P1494">
        <v>25</v>
      </c>
      <c r="Q1494">
        <f>QtyRemaining*EstMfgMin/60</f>
        <v>4.166666666666667</v>
      </c>
      <c r="U1494" t="str">
        <f t="shared" si="48"/>
        <v>2026-02</v>
      </c>
      <c r="V1494" s="11">
        <f t="shared" si="49"/>
        <v>9</v>
      </c>
    </row>
    <row r="1495" spans="1:22" x14ac:dyDescent="0.25">
      <c r="A1495" s="2">
        <v>46080</v>
      </c>
      <c r="B1495" s="2">
        <v>45922</v>
      </c>
      <c r="C1495" t="s">
        <v>948</v>
      </c>
      <c r="D1495">
        <v>9</v>
      </c>
      <c r="E1495" t="s">
        <v>3153</v>
      </c>
      <c r="F1495" t="s">
        <v>548</v>
      </c>
      <c r="G1495" t="s">
        <v>3154</v>
      </c>
      <c r="H1495" t="s">
        <v>3155</v>
      </c>
      <c r="I1495" t="s">
        <v>381</v>
      </c>
      <c r="J1495" s="3" t="s">
        <v>3180</v>
      </c>
      <c r="K1495" t="s">
        <v>3179</v>
      </c>
      <c r="L1495" s="9">
        <v>10</v>
      </c>
      <c r="M1495" s="9">
        <v>0</v>
      </c>
      <c r="N1495">
        <v>10</v>
      </c>
      <c r="O1495" t="s">
        <v>415</v>
      </c>
      <c r="P1495">
        <v>25</v>
      </c>
      <c r="Q1495">
        <f>QtyRemaining*EstMfgMin/60</f>
        <v>4.166666666666667</v>
      </c>
      <c r="U1495" t="str">
        <f t="shared" si="48"/>
        <v>2026-02</v>
      </c>
      <c r="V1495" s="11">
        <f t="shared" si="49"/>
        <v>9</v>
      </c>
    </row>
    <row r="1496" spans="1:22" x14ac:dyDescent="0.25">
      <c r="A1496" s="2">
        <v>46080</v>
      </c>
      <c r="B1496" s="2">
        <v>45922</v>
      </c>
      <c r="C1496" t="s">
        <v>948</v>
      </c>
      <c r="D1496">
        <v>9</v>
      </c>
      <c r="E1496" t="s">
        <v>3153</v>
      </c>
      <c r="F1496" t="s">
        <v>548</v>
      </c>
      <c r="G1496" t="s">
        <v>3154</v>
      </c>
      <c r="H1496" t="s">
        <v>3155</v>
      </c>
      <c r="I1496" t="s">
        <v>381</v>
      </c>
      <c r="J1496" s="3" t="s">
        <v>3181</v>
      </c>
      <c r="K1496" t="s">
        <v>3182</v>
      </c>
      <c r="L1496" s="9">
        <v>10</v>
      </c>
      <c r="M1496" s="9">
        <v>0</v>
      </c>
      <c r="N1496">
        <v>10</v>
      </c>
      <c r="O1496" t="s">
        <v>423</v>
      </c>
      <c r="P1496">
        <v>45</v>
      </c>
      <c r="Q1496">
        <f>QtyRemaining*EstMfgMin/60</f>
        <v>7.5</v>
      </c>
      <c r="U1496" t="str">
        <f t="shared" si="48"/>
        <v>2026-02</v>
      </c>
      <c r="V1496" s="11">
        <f t="shared" si="49"/>
        <v>9</v>
      </c>
    </row>
    <row r="1497" spans="1:22" x14ac:dyDescent="0.25">
      <c r="A1497" s="2">
        <v>46080</v>
      </c>
      <c r="B1497" s="2">
        <v>45922</v>
      </c>
      <c r="C1497" t="s">
        <v>948</v>
      </c>
      <c r="D1497">
        <v>9</v>
      </c>
      <c r="E1497" t="s">
        <v>3153</v>
      </c>
      <c r="F1497" t="s">
        <v>548</v>
      </c>
      <c r="G1497" t="s">
        <v>3154</v>
      </c>
      <c r="H1497" t="s">
        <v>3155</v>
      </c>
      <c r="I1497" t="s">
        <v>381</v>
      </c>
      <c r="J1497" s="3" t="s">
        <v>3183</v>
      </c>
      <c r="K1497" t="s">
        <v>3184</v>
      </c>
      <c r="L1497" s="9">
        <v>10</v>
      </c>
      <c r="M1497" s="9">
        <v>0</v>
      </c>
      <c r="N1497">
        <v>10</v>
      </c>
      <c r="O1497" t="s">
        <v>850</v>
      </c>
      <c r="P1497">
        <v>25</v>
      </c>
      <c r="Q1497">
        <f>QtyRemaining*EstMfgMin/60</f>
        <v>4.166666666666667</v>
      </c>
      <c r="U1497" t="str">
        <f t="shared" si="48"/>
        <v>2026-02</v>
      </c>
      <c r="V1497" s="11">
        <f t="shared" si="49"/>
        <v>9</v>
      </c>
    </row>
    <row r="1498" spans="1:22" x14ac:dyDescent="0.25">
      <c r="A1498" s="2">
        <v>46080</v>
      </c>
      <c r="B1498" s="2">
        <v>45922</v>
      </c>
      <c r="C1498" t="s">
        <v>948</v>
      </c>
      <c r="D1498">
        <v>9</v>
      </c>
      <c r="E1498" t="s">
        <v>3153</v>
      </c>
      <c r="F1498" t="s">
        <v>548</v>
      </c>
      <c r="G1498" t="s">
        <v>3154</v>
      </c>
      <c r="H1498" t="s">
        <v>3155</v>
      </c>
      <c r="I1498" t="s">
        <v>381</v>
      </c>
      <c r="J1498" s="3" t="s">
        <v>3185</v>
      </c>
      <c r="K1498" t="s">
        <v>3186</v>
      </c>
      <c r="L1498" s="9">
        <v>10</v>
      </c>
      <c r="M1498" s="9">
        <v>0</v>
      </c>
      <c r="N1498">
        <v>10</v>
      </c>
      <c r="O1498" t="s">
        <v>407</v>
      </c>
      <c r="P1498">
        <v>10</v>
      </c>
      <c r="Q1498">
        <f>QtyRemaining*EstMfgMin/60</f>
        <v>1.6666666666666667</v>
      </c>
      <c r="U1498" t="str">
        <f t="shared" si="48"/>
        <v>2026-02</v>
      </c>
      <c r="V1498" s="11">
        <f t="shared" si="49"/>
        <v>9</v>
      </c>
    </row>
    <row r="1499" spans="1:22" x14ac:dyDescent="0.25">
      <c r="A1499" s="2">
        <v>46083</v>
      </c>
      <c r="B1499" s="2">
        <v>45407</v>
      </c>
      <c r="C1499" t="s">
        <v>954</v>
      </c>
      <c r="D1499">
        <v>10</v>
      </c>
      <c r="E1499" t="s">
        <v>1164</v>
      </c>
      <c r="F1499" t="s">
        <v>548</v>
      </c>
      <c r="G1499" t="s">
        <v>626</v>
      </c>
      <c r="H1499" t="s">
        <v>1165</v>
      </c>
      <c r="I1499" t="s">
        <v>352</v>
      </c>
      <c r="J1499" s="3" t="s">
        <v>1124</v>
      </c>
      <c r="K1499" t="s">
        <v>958</v>
      </c>
      <c r="L1499" s="9">
        <v>4</v>
      </c>
      <c r="M1499" s="9">
        <v>0</v>
      </c>
      <c r="N1499">
        <v>4</v>
      </c>
      <c r="O1499" t="s">
        <v>435</v>
      </c>
      <c r="P1499">
        <v>0</v>
      </c>
      <c r="Q1499">
        <f>QtyRemaining*EstMfgMin/60</f>
        <v>0</v>
      </c>
      <c r="U1499" t="str">
        <f t="shared" si="48"/>
        <v>2026-03</v>
      </c>
      <c r="V1499" s="11">
        <f t="shared" si="49"/>
        <v>10</v>
      </c>
    </row>
    <row r="1500" spans="1:22" x14ac:dyDescent="0.25">
      <c r="A1500" s="2">
        <v>46083</v>
      </c>
      <c r="B1500" s="2">
        <v>45407</v>
      </c>
      <c r="C1500" t="s">
        <v>954</v>
      </c>
      <c r="D1500">
        <v>10</v>
      </c>
      <c r="E1500" t="s">
        <v>1164</v>
      </c>
      <c r="F1500" t="s">
        <v>548</v>
      </c>
      <c r="G1500" t="s">
        <v>626</v>
      </c>
      <c r="H1500" t="s">
        <v>1165</v>
      </c>
      <c r="I1500" t="s">
        <v>352</v>
      </c>
      <c r="J1500" s="3" t="s">
        <v>1125</v>
      </c>
      <c r="K1500" t="s">
        <v>1126</v>
      </c>
      <c r="L1500" s="9">
        <v>4</v>
      </c>
      <c r="M1500" s="9">
        <v>0</v>
      </c>
      <c r="N1500">
        <v>4</v>
      </c>
      <c r="O1500" t="s">
        <v>435</v>
      </c>
      <c r="P1500">
        <v>0</v>
      </c>
      <c r="Q1500">
        <f>QtyRemaining*EstMfgMin/60</f>
        <v>0</v>
      </c>
      <c r="U1500" t="str">
        <f t="shared" si="48"/>
        <v>2026-03</v>
      </c>
      <c r="V1500" s="11">
        <f t="shared" si="49"/>
        <v>10</v>
      </c>
    </row>
    <row r="1501" spans="1:22" x14ac:dyDescent="0.25">
      <c r="A1501" s="2">
        <v>46083</v>
      </c>
      <c r="B1501" s="2">
        <v>45407</v>
      </c>
      <c r="C1501" t="s">
        <v>954</v>
      </c>
      <c r="D1501">
        <v>10</v>
      </c>
      <c r="E1501" t="s">
        <v>1164</v>
      </c>
      <c r="F1501" t="s">
        <v>548</v>
      </c>
      <c r="G1501" t="s">
        <v>626</v>
      </c>
      <c r="H1501" t="s">
        <v>1165</v>
      </c>
      <c r="I1501" t="s">
        <v>352</v>
      </c>
      <c r="J1501" s="3" t="s">
        <v>1127</v>
      </c>
      <c r="K1501" t="s">
        <v>1126</v>
      </c>
      <c r="L1501" s="9">
        <v>4</v>
      </c>
      <c r="M1501" s="9">
        <v>0</v>
      </c>
      <c r="N1501">
        <v>4</v>
      </c>
      <c r="O1501" t="s">
        <v>435</v>
      </c>
      <c r="P1501">
        <v>0</v>
      </c>
      <c r="Q1501">
        <f>QtyRemaining*EstMfgMin/60</f>
        <v>0</v>
      </c>
      <c r="U1501" t="str">
        <f t="shared" si="48"/>
        <v>2026-03</v>
      </c>
      <c r="V1501" s="11">
        <f t="shared" si="49"/>
        <v>10</v>
      </c>
    </row>
    <row r="1502" spans="1:22" x14ac:dyDescent="0.25">
      <c r="A1502" s="2">
        <v>46083</v>
      </c>
      <c r="B1502" s="2">
        <v>45407</v>
      </c>
      <c r="C1502" t="s">
        <v>954</v>
      </c>
      <c r="D1502">
        <v>10</v>
      </c>
      <c r="E1502" t="s">
        <v>1164</v>
      </c>
      <c r="F1502" t="s">
        <v>548</v>
      </c>
      <c r="G1502" t="s">
        <v>626</v>
      </c>
      <c r="H1502" t="s">
        <v>1165</v>
      </c>
      <c r="I1502" t="s">
        <v>352</v>
      </c>
      <c r="J1502" s="3" t="s">
        <v>1127</v>
      </c>
      <c r="K1502" t="s">
        <v>1126</v>
      </c>
      <c r="L1502" s="9">
        <v>4</v>
      </c>
      <c r="M1502" s="9">
        <v>0</v>
      </c>
      <c r="N1502">
        <v>4</v>
      </c>
      <c r="O1502" t="s">
        <v>435</v>
      </c>
      <c r="P1502">
        <v>0</v>
      </c>
      <c r="Q1502">
        <f>QtyRemaining*EstMfgMin/60</f>
        <v>0</v>
      </c>
      <c r="U1502" t="str">
        <f t="shared" si="48"/>
        <v>2026-03</v>
      </c>
      <c r="V1502" s="11">
        <f t="shared" si="49"/>
        <v>10</v>
      </c>
    </row>
    <row r="1503" spans="1:22" x14ac:dyDescent="0.25">
      <c r="A1503" s="2">
        <v>46083</v>
      </c>
      <c r="B1503" s="2">
        <v>45776</v>
      </c>
      <c r="C1503" t="s">
        <v>556</v>
      </c>
      <c r="D1503">
        <v>10</v>
      </c>
      <c r="E1503" t="s">
        <v>1545</v>
      </c>
      <c r="F1503" t="s">
        <v>531</v>
      </c>
      <c r="G1503" t="s">
        <v>884</v>
      </c>
      <c r="H1503" t="s">
        <v>1546</v>
      </c>
      <c r="I1503" t="s">
        <v>381</v>
      </c>
      <c r="J1503" s="3" t="s">
        <v>1172</v>
      </c>
      <c r="K1503" t="s">
        <v>1173</v>
      </c>
      <c r="L1503" s="9">
        <v>51</v>
      </c>
      <c r="M1503" s="9">
        <v>0</v>
      </c>
      <c r="N1503">
        <v>51</v>
      </c>
      <c r="O1503" t="s">
        <v>480</v>
      </c>
      <c r="P1503">
        <v>200</v>
      </c>
      <c r="Q1503">
        <f>QtyRemaining*EstMfgMin/60</f>
        <v>170</v>
      </c>
      <c r="U1503" t="str">
        <f t="shared" si="48"/>
        <v>2026-03</v>
      </c>
      <c r="V1503" s="11">
        <f t="shared" si="49"/>
        <v>10</v>
      </c>
    </row>
    <row r="1504" spans="1:22" x14ac:dyDescent="0.25">
      <c r="A1504" s="2">
        <v>46083</v>
      </c>
      <c r="B1504" s="2">
        <v>45776</v>
      </c>
      <c r="C1504" t="s">
        <v>556</v>
      </c>
      <c r="D1504">
        <v>10</v>
      </c>
      <c r="E1504" t="s">
        <v>1545</v>
      </c>
      <c r="F1504" t="s">
        <v>531</v>
      </c>
      <c r="G1504" t="s">
        <v>884</v>
      </c>
      <c r="H1504" t="s">
        <v>1546</v>
      </c>
      <c r="I1504" t="s">
        <v>381</v>
      </c>
      <c r="J1504" s="3" t="s">
        <v>1447</v>
      </c>
      <c r="K1504" t="s">
        <v>1448</v>
      </c>
      <c r="L1504" s="9">
        <v>51</v>
      </c>
      <c r="M1504" s="9">
        <v>0</v>
      </c>
      <c r="N1504">
        <v>51</v>
      </c>
      <c r="O1504" t="s">
        <v>480</v>
      </c>
      <c r="P1504">
        <v>200</v>
      </c>
      <c r="Q1504">
        <f>QtyRemaining*EstMfgMin/60</f>
        <v>170</v>
      </c>
      <c r="U1504" t="str">
        <f t="shared" si="48"/>
        <v>2026-03</v>
      </c>
      <c r="V1504" s="11">
        <f t="shared" si="49"/>
        <v>10</v>
      </c>
    </row>
    <row r="1505" spans="1:22" x14ac:dyDescent="0.25">
      <c r="A1505" s="2">
        <v>46084</v>
      </c>
      <c r="B1505" s="2">
        <v>45754</v>
      </c>
      <c r="C1505" t="s">
        <v>541</v>
      </c>
      <c r="D1505">
        <v>10</v>
      </c>
      <c r="E1505" t="s">
        <v>1176</v>
      </c>
      <c r="F1505" t="s">
        <v>531</v>
      </c>
      <c r="G1505" t="s">
        <v>900</v>
      </c>
      <c r="H1505" t="s">
        <v>1177</v>
      </c>
      <c r="I1505" t="s">
        <v>381</v>
      </c>
      <c r="J1505" s="3" t="s">
        <v>3187</v>
      </c>
      <c r="K1505" t="s">
        <v>3188</v>
      </c>
      <c r="L1505" s="9">
        <v>14</v>
      </c>
      <c r="M1505" s="9">
        <v>0</v>
      </c>
      <c r="N1505">
        <v>14</v>
      </c>
      <c r="O1505" t="s">
        <v>407</v>
      </c>
      <c r="P1505">
        <v>0</v>
      </c>
      <c r="Q1505">
        <f>QtyRemaining*EstMfgMin/60</f>
        <v>0</v>
      </c>
      <c r="U1505" t="str">
        <f t="shared" si="48"/>
        <v>2026-03</v>
      </c>
      <c r="V1505" s="11">
        <f t="shared" si="49"/>
        <v>10</v>
      </c>
    </row>
    <row r="1506" spans="1:22" x14ac:dyDescent="0.25">
      <c r="A1506" s="2">
        <v>46084</v>
      </c>
      <c r="B1506" s="2">
        <v>45754</v>
      </c>
      <c r="C1506" t="s">
        <v>541</v>
      </c>
      <c r="D1506">
        <v>10</v>
      </c>
      <c r="E1506" t="s">
        <v>1176</v>
      </c>
      <c r="F1506" t="s">
        <v>531</v>
      </c>
      <c r="G1506" t="s">
        <v>900</v>
      </c>
      <c r="H1506" t="s">
        <v>1177</v>
      </c>
      <c r="I1506" t="s">
        <v>381</v>
      </c>
      <c r="J1506" s="3" t="s">
        <v>3189</v>
      </c>
      <c r="K1506" t="s">
        <v>3190</v>
      </c>
      <c r="L1506" s="9">
        <v>14</v>
      </c>
      <c r="M1506" s="9">
        <v>0</v>
      </c>
      <c r="N1506">
        <v>14</v>
      </c>
      <c r="O1506" t="s">
        <v>407</v>
      </c>
      <c r="P1506">
        <v>0</v>
      </c>
      <c r="Q1506">
        <f>QtyRemaining*EstMfgMin/60</f>
        <v>0</v>
      </c>
      <c r="U1506" t="str">
        <f t="shared" si="48"/>
        <v>2026-03</v>
      </c>
      <c r="V1506" s="11">
        <f t="shared" si="49"/>
        <v>10</v>
      </c>
    </row>
    <row r="1507" spans="1:22" x14ac:dyDescent="0.25">
      <c r="A1507" s="2">
        <v>46084</v>
      </c>
      <c r="B1507" s="2">
        <v>45754</v>
      </c>
      <c r="C1507" t="s">
        <v>541</v>
      </c>
      <c r="D1507">
        <v>10</v>
      </c>
      <c r="E1507" t="s">
        <v>1176</v>
      </c>
      <c r="F1507" t="s">
        <v>531</v>
      </c>
      <c r="G1507" t="s">
        <v>900</v>
      </c>
      <c r="H1507" t="s">
        <v>1177</v>
      </c>
      <c r="I1507" t="s">
        <v>381</v>
      </c>
      <c r="J1507" s="3" t="s">
        <v>3191</v>
      </c>
      <c r="K1507" t="s">
        <v>3192</v>
      </c>
      <c r="L1507" s="9">
        <v>14</v>
      </c>
      <c r="M1507" s="9">
        <v>0</v>
      </c>
      <c r="N1507">
        <v>14</v>
      </c>
      <c r="O1507" t="s">
        <v>407</v>
      </c>
      <c r="P1507">
        <v>0</v>
      </c>
      <c r="Q1507">
        <f>QtyRemaining*EstMfgMin/60</f>
        <v>0</v>
      </c>
      <c r="U1507" t="str">
        <f t="shared" si="48"/>
        <v>2026-03</v>
      </c>
      <c r="V1507" s="11">
        <f t="shared" si="49"/>
        <v>10</v>
      </c>
    </row>
    <row r="1508" spans="1:22" x14ac:dyDescent="0.25">
      <c r="A1508" s="2">
        <v>46084</v>
      </c>
      <c r="B1508" s="2">
        <v>45754</v>
      </c>
      <c r="C1508" t="s">
        <v>541</v>
      </c>
      <c r="D1508">
        <v>10</v>
      </c>
      <c r="E1508" t="s">
        <v>1176</v>
      </c>
      <c r="F1508" t="s">
        <v>531</v>
      </c>
      <c r="G1508" t="s">
        <v>900</v>
      </c>
      <c r="H1508" t="s">
        <v>1177</v>
      </c>
      <c r="I1508" t="s">
        <v>381</v>
      </c>
      <c r="J1508" s="3" t="s">
        <v>3193</v>
      </c>
      <c r="K1508" t="s">
        <v>3192</v>
      </c>
      <c r="L1508" s="9">
        <v>14</v>
      </c>
      <c r="M1508" s="9">
        <v>0</v>
      </c>
      <c r="N1508">
        <v>14</v>
      </c>
      <c r="O1508" t="s">
        <v>407</v>
      </c>
      <c r="P1508">
        <v>0</v>
      </c>
      <c r="Q1508">
        <f>QtyRemaining*EstMfgMin/60</f>
        <v>0</v>
      </c>
      <c r="U1508" t="str">
        <f t="shared" si="48"/>
        <v>2026-03</v>
      </c>
      <c r="V1508" s="11">
        <f t="shared" si="49"/>
        <v>10</v>
      </c>
    </row>
    <row r="1509" spans="1:22" x14ac:dyDescent="0.25">
      <c r="A1509" s="2">
        <v>46084</v>
      </c>
      <c r="B1509" s="2">
        <v>45754</v>
      </c>
      <c r="C1509" t="s">
        <v>541</v>
      </c>
      <c r="D1509">
        <v>10</v>
      </c>
      <c r="E1509" t="s">
        <v>1176</v>
      </c>
      <c r="F1509" t="s">
        <v>531</v>
      </c>
      <c r="G1509" t="s">
        <v>900</v>
      </c>
      <c r="H1509" t="s">
        <v>1177</v>
      </c>
      <c r="I1509" t="s">
        <v>381</v>
      </c>
      <c r="J1509" s="3" t="s">
        <v>3194</v>
      </c>
      <c r="K1509" t="s">
        <v>3195</v>
      </c>
      <c r="L1509" s="9">
        <v>14</v>
      </c>
      <c r="M1509" s="9">
        <v>0</v>
      </c>
      <c r="N1509">
        <v>14</v>
      </c>
      <c r="O1509" t="s">
        <v>415</v>
      </c>
      <c r="P1509">
        <v>0</v>
      </c>
      <c r="Q1509">
        <f>QtyRemaining*EstMfgMin/60</f>
        <v>0</v>
      </c>
      <c r="U1509" t="str">
        <f t="shared" si="48"/>
        <v>2026-03</v>
      </c>
      <c r="V1509" s="11">
        <f t="shared" si="49"/>
        <v>10</v>
      </c>
    </row>
    <row r="1510" spans="1:22" x14ac:dyDescent="0.25">
      <c r="A1510" s="2">
        <v>46084</v>
      </c>
      <c r="B1510" s="2">
        <v>45754</v>
      </c>
      <c r="C1510" t="s">
        <v>541</v>
      </c>
      <c r="D1510">
        <v>10</v>
      </c>
      <c r="E1510" t="s">
        <v>1176</v>
      </c>
      <c r="F1510" t="s">
        <v>531</v>
      </c>
      <c r="G1510" t="s">
        <v>900</v>
      </c>
      <c r="H1510" t="s">
        <v>1177</v>
      </c>
      <c r="I1510" t="s">
        <v>381</v>
      </c>
      <c r="J1510" s="3" t="s">
        <v>3196</v>
      </c>
      <c r="K1510" t="s">
        <v>3197</v>
      </c>
      <c r="L1510" s="9">
        <v>14</v>
      </c>
      <c r="M1510" s="9">
        <v>0</v>
      </c>
      <c r="N1510">
        <v>14</v>
      </c>
      <c r="O1510" t="s">
        <v>407</v>
      </c>
      <c r="P1510">
        <v>0</v>
      </c>
      <c r="Q1510">
        <f>QtyRemaining*EstMfgMin/60</f>
        <v>0</v>
      </c>
      <c r="U1510" t="str">
        <f t="shared" si="48"/>
        <v>2026-03</v>
      </c>
      <c r="V1510" s="11">
        <f t="shared" si="49"/>
        <v>10</v>
      </c>
    </row>
    <row r="1511" spans="1:22" x14ac:dyDescent="0.25">
      <c r="A1511" s="2">
        <v>46084</v>
      </c>
      <c r="B1511" s="2">
        <v>45754</v>
      </c>
      <c r="C1511" t="s">
        <v>541</v>
      </c>
      <c r="D1511">
        <v>10</v>
      </c>
      <c r="E1511" t="s">
        <v>1176</v>
      </c>
      <c r="F1511" t="s">
        <v>531</v>
      </c>
      <c r="G1511" t="s">
        <v>900</v>
      </c>
      <c r="H1511" t="s">
        <v>1177</v>
      </c>
      <c r="I1511" t="s">
        <v>381</v>
      </c>
      <c r="J1511" s="3" t="s">
        <v>3198</v>
      </c>
      <c r="K1511" t="s">
        <v>3199</v>
      </c>
      <c r="L1511" s="9">
        <v>14</v>
      </c>
      <c r="M1511" s="9">
        <v>0</v>
      </c>
      <c r="N1511">
        <v>14</v>
      </c>
      <c r="O1511" t="s">
        <v>423</v>
      </c>
      <c r="P1511">
        <v>0</v>
      </c>
      <c r="Q1511">
        <f>QtyRemaining*EstMfgMin/60</f>
        <v>0</v>
      </c>
      <c r="U1511" t="str">
        <f t="shared" si="48"/>
        <v>2026-03</v>
      </c>
      <c r="V1511" s="11">
        <f t="shared" si="49"/>
        <v>10</v>
      </c>
    </row>
    <row r="1512" spans="1:22" x14ac:dyDescent="0.25">
      <c r="A1512" s="2">
        <v>46084</v>
      </c>
      <c r="B1512" s="2">
        <v>45754</v>
      </c>
      <c r="C1512" t="s">
        <v>541</v>
      </c>
      <c r="D1512">
        <v>10</v>
      </c>
      <c r="E1512" t="s">
        <v>1176</v>
      </c>
      <c r="F1512" t="s">
        <v>531</v>
      </c>
      <c r="G1512" t="s">
        <v>900</v>
      </c>
      <c r="H1512" t="s">
        <v>1177</v>
      </c>
      <c r="I1512" t="s">
        <v>381</v>
      </c>
      <c r="J1512" s="3" t="s">
        <v>3200</v>
      </c>
      <c r="K1512" t="s">
        <v>3201</v>
      </c>
      <c r="L1512" s="9">
        <v>14</v>
      </c>
      <c r="M1512" s="9">
        <v>0</v>
      </c>
      <c r="N1512">
        <v>14</v>
      </c>
      <c r="O1512" t="s">
        <v>435</v>
      </c>
      <c r="P1512">
        <v>0</v>
      </c>
      <c r="Q1512">
        <f>QtyRemaining*EstMfgMin/60</f>
        <v>0</v>
      </c>
      <c r="U1512" t="str">
        <f t="shared" si="48"/>
        <v>2026-03</v>
      </c>
      <c r="V1512" s="11">
        <f t="shared" si="49"/>
        <v>10</v>
      </c>
    </row>
    <row r="1513" spans="1:22" x14ac:dyDescent="0.25">
      <c r="A1513" s="2">
        <v>46084</v>
      </c>
      <c r="B1513" s="2">
        <v>45754</v>
      </c>
      <c r="C1513" t="s">
        <v>541</v>
      </c>
      <c r="D1513">
        <v>10</v>
      </c>
      <c r="E1513" t="s">
        <v>1176</v>
      </c>
      <c r="F1513" t="s">
        <v>531</v>
      </c>
      <c r="G1513" t="s">
        <v>900</v>
      </c>
      <c r="H1513" t="s">
        <v>1177</v>
      </c>
      <c r="I1513" t="s">
        <v>381</v>
      </c>
      <c r="J1513" s="3" t="s">
        <v>3202</v>
      </c>
      <c r="K1513" t="s">
        <v>3203</v>
      </c>
      <c r="L1513" s="9">
        <v>14</v>
      </c>
      <c r="M1513" s="9">
        <v>0</v>
      </c>
      <c r="N1513">
        <v>14</v>
      </c>
      <c r="O1513" t="s">
        <v>407</v>
      </c>
      <c r="P1513">
        <v>0</v>
      </c>
      <c r="Q1513">
        <f>QtyRemaining*EstMfgMin/60</f>
        <v>0</v>
      </c>
      <c r="U1513" t="str">
        <f t="shared" si="48"/>
        <v>2026-03</v>
      </c>
      <c r="V1513" s="11">
        <f t="shared" si="49"/>
        <v>10</v>
      </c>
    </row>
    <row r="1514" spans="1:22" x14ac:dyDescent="0.25">
      <c r="A1514" s="2">
        <v>46084</v>
      </c>
      <c r="B1514" s="2">
        <v>45754</v>
      </c>
      <c r="C1514" t="s">
        <v>541</v>
      </c>
      <c r="D1514">
        <v>10</v>
      </c>
      <c r="E1514" t="s">
        <v>1176</v>
      </c>
      <c r="F1514" t="s">
        <v>531</v>
      </c>
      <c r="G1514" t="s">
        <v>900</v>
      </c>
      <c r="H1514" t="s">
        <v>1177</v>
      </c>
      <c r="I1514" t="s">
        <v>381</v>
      </c>
      <c r="J1514" s="3" t="s">
        <v>3204</v>
      </c>
      <c r="K1514" t="s">
        <v>3205</v>
      </c>
      <c r="L1514" s="9">
        <v>14</v>
      </c>
      <c r="M1514" s="9">
        <v>0</v>
      </c>
      <c r="N1514">
        <v>14</v>
      </c>
      <c r="O1514" t="s">
        <v>415</v>
      </c>
      <c r="P1514">
        <v>0</v>
      </c>
      <c r="Q1514">
        <f>QtyRemaining*EstMfgMin/60</f>
        <v>0</v>
      </c>
      <c r="U1514" t="str">
        <f t="shared" si="48"/>
        <v>2026-03</v>
      </c>
      <c r="V1514" s="11">
        <f t="shared" si="49"/>
        <v>10</v>
      </c>
    </row>
    <row r="1515" spans="1:22" x14ac:dyDescent="0.25">
      <c r="A1515" s="2">
        <v>46084</v>
      </c>
      <c r="B1515" s="2">
        <v>45754</v>
      </c>
      <c r="C1515" t="s">
        <v>541</v>
      </c>
      <c r="D1515">
        <v>10</v>
      </c>
      <c r="E1515" t="s">
        <v>1176</v>
      </c>
      <c r="F1515" t="s">
        <v>531</v>
      </c>
      <c r="G1515" t="s">
        <v>900</v>
      </c>
      <c r="H1515" t="s">
        <v>1177</v>
      </c>
      <c r="I1515" t="s">
        <v>381</v>
      </c>
      <c r="J1515" s="3" t="s">
        <v>3206</v>
      </c>
      <c r="K1515" t="s">
        <v>3205</v>
      </c>
      <c r="L1515" s="9">
        <v>14</v>
      </c>
      <c r="M1515" s="9">
        <v>0</v>
      </c>
      <c r="N1515">
        <v>14</v>
      </c>
      <c r="O1515" t="s">
        <v>415</v>
      </c>
      <c r="P1515">
        <v>0</v>
      </c>
      <c r="Q1515">
        <f>QtyRemaining*EstMfgMin/60</f>
        <v>0</v>
      </c>
      <c r="U1515" t="str">
        <f t="shared" si="48"/>
        <v>2026-03</v>
      </c>
      <c r="V1515" s="11">
        <f t="shared" si="49"/>
        <v>10</v>
      </c>
    </row>
    <row r="1516" spans="1:22" x14ac:dyDescent="0.25">
      <c r="A1516" s="2">
        <v>46084</v>
      </c>
      <c r="B1516" s="2">
        <v>45754</v>
      </c>
      <c r="C1516" t="s">
        <v>541</v>
      </c>
      <c r="D1516">
        <v>10</v>
      </c>
      <c r="E1516" t="s">
        <v>1176</v>
      </c>
      <c r="F1516" t="s">
        <v>531</v>
      </c>
      <c r="G1516" t="s">
        <v>900</v>
      </c>
      <c r="H1516" t="s">
        <v>1177</v>
      </c>
      <c r="I1516" t="s">
        <v>381</v>
      </c>
      <c r="J1516" s="3" t="s">
        <v>3207</v>
      </c>
      <c r="K1516" t="s">
        <v>3208</v>
      </c>
      <c r="L1516" s="9">
        <v>14</v>
      </c>
      <c r="M1516" s="9">
        <v>0</v>
      </c>
      <c r="N1516">
        <v>14</v>
      </c>
      <c r="O1516" t="s">
        <v>415</v>
      </c>
      <c r="P1516">
        <v>0</v>
      </c>
      <c r="Q1516">
        <f>QtyRemaining*EstMfgMin/60</f>
        <v>0</v>
      </c>
      <c r="U1516" t="str">
        <f t="shared" si="48"/>
        <v>2026-03</v>
      </c>
      <c r="V1516" s="11">
        <f t="shared" si="49"/>
        <v>10</v>
      </c>
    </row>
    <row r="1517" spans="1:22" x14ac:dyDescent="0.25">
      <c r="A1517" s="2">
        <v>46084</v>
      </c>
      <c r="B1517" s="2">
        <v>45891</v>
      </c>
      <c r="C1517" t="s">
        <v>1233</v>
      </c>
      <c r="D1517">
        <v>10</v>
      </c>
      <c r="E1517" t="s">
        <v>3209</v>
      </c>
      <c r="F1517" t="s">
        <v>649</v>
      </c>
      <c r="G1517" t="s">
        <v>1235</v>
      </c>
      <c r="H1517" t="s">
        <v>3210</v>
      </c>
      <c r="I1517" t="s">
        <v>544</v>
      </c>
      <c r="J1517" s="3" t="s">
        <v>2585</v>
      </c>
      <c r="K1517" t="s">
        <v>2586</v>
      </c>
      <c r="L1517" s="9">
        <v>19</v>
      </c>
      <c r="M1517" s="9">
        <v>0</v>
      </c>
      <c r="N1517">
        <v>19</v>
      </c>
      <c r="P1517">
        <v>60</v>
      </c>
      <c r="Q1517">
        <f>QtyRemaining*EstMfgMin/60</f>
        <v>19</v>
      </c>
      <c r="U1517" t="str">
        <f t="shared" si="48"/>
        <v>2026-03</v>
      </c>
      <c r="V1517" s="11">
        <f t="shared" si="49"/>
        <v>10</v>
      </c>
    </row>
    <row r="1518" spans="1:22" x14ac:dyDescent="0.25">
      <c r="A1518" s="2">
        <v>46085</v>
      </c>
      <c r="B1518" s="2">
        <v>45588</v>
      </c>
      <c r="C1518" t="s">
        <v>876</v>
      </c>
      <c r="D1518">
        <v>10</v>
      </c>
      <c r="E1518" t="s">
        <v>2963</v>
      </c>
      <c r="F1518" t="s">
        <v>548</v>
      </c>
      <c r="G1518" t="s">
        <v>2844</v>
      </c>
      <c r="H1518" t="s">
        <v>2845</v>
      </c>
      <c r="I1518" t="s">
        <v>427</v>
      </c>
      <c r="J1518" s="3" t="s">
        <v>2964</v>
      </c>
      <c r="K1518" t="s">
        <v>2965</v>
      </c>
      <c r="L1518" s="9">
        <v>200</v>
      </c>
      <c r="M1518" s="9">
        <v>0</v>
      </c>
      <c r="N1518">
        <v>200</v>
      </c>
      <c r="O1518" t="s">
        <v>850</v>
      </c>
      <c r="P1518">
        <v>75</v>
      </c>
      <c r="Q1518">
        <f>QtyRemaining*EstMfgMin/60</f>
        <v>250</v>
      </c>
      <c r="R1518" t="s">
        <v>430</v>
      </c>
      <c r="U1518" t="str">
        <f t="shared" si="48"/>
        <v>2026-03</v>
      </c>
      <c r="V1518" s="11">
        <f t="shared" si="49"/>
        <v>10</v>
      </c>
    </row>
    <row r="1519" spans="1:22" x14ac:dyDescent="0.25">
      <c r="A1519" s="2">
        <v>46085</v>
      </c>
      <c r="B1519" s="2">
        <v>45940</v>
      </c>
      <c r="C1519" t="s">
        <v>948</v>
      </c>
      <c r="D1519">
        <v>10</v>
      </c>
      <c r="E1519" t="s">
        <v>3211</v>
      </c>
      <c r="F1519" t="s">
        <v>548</v>
      </c>
      <c r="G1519" t="s">
        <v>626</v>
      </c>
      <c r="H1519" t="s">
        <v>3212</v>
      </c>
      <c r="I1519" t="s">
        <v>352</v>
      </c>
      <c r="J1519" s="3" t="s">
        <v>3213</v>
      </c>
      <c r="K1519" t="s">
        <v>994</v>
      </c>
      <c r="L1519" s="9">
        <v>25</v>
      </c>
      <c r="M1519" s="9">
        <v>0</v>
      </c>
      <c r="N1519">
        <v>25</v>
      </c>
      <c r="O1519" t="s">
        <v>850</v>
      </c>
      <c r="P1519">
        <v>0</v>
      </c>
      <c r="Q1519">
        <f>QtyRemaining*EstMfgMin/60</f>
        <v>0</v>
      </c>
      <c r="U1519" t="str">
        <f t="shared" si="48"/>
        <v>2026-03</v>
      </c>
      <c r="V1519" s="11">
        <f t="shared" si="49"/>
        <v>10</v>
      </c>
    </row>
    <row r="1520" spans="1:22" x14ac:dyDescent="0.25">
      <c r="A1520" s="2">
        <v>46087</v>
      </c>
      <c r="B1520" s="2">
        <v>45772</v>
      </c>
      <c r="C1520" t="s">
        <v>569</v>
      </c>
      <c r="D1520">
        <v>10</v>
      </c>
      <c r="E1520" t="s">
        <v>2912</v>
      </c>
      <c r="F1520" t="s">
        <v>531</v>
      </c>
      <c r="G1520" t="s">
        <v>614</v>
      </c>
      <c r="H1520" t="s">
        <v>2913</v>
      </c>
      <c r="I1520" t="s">
        <v>534</v>
      </c>
      <c r="J1520" s="3" t="s">
        <v>2914</v>
      </c>
      <c r="K1520" t="s">
        <v>2915</v>
      </c>
      <c r="L1520" s="9">
        <v>30</v>
      </c>
      <c r="M1520" s="9">
        <v>0</v>
      </c>
      <c r="N1520">
        <v>30</v>
      </c>
      <c r="O1520" t="s">
        <v>407</v>
      </c>
      <c r="P1520">
        <v>4</v>
      </c>
      <c r="Q1520">
        <f>QtyRemaining*EstMfgMin/60</f>
        <v>2</v>
      </c>
      <c r="U1520" t="str">
        <f t="shared" si="48"/>
        <v>2026-03</v>
      </c>
      <c r="V1520" s="11">
        <f t="shared" si="49"/>
        <v>10</v>
      </c>
    </row>
    <row r="1521" spans="1:22" x14ac:dyDescent="0.25">
      <c r="A1521" s="2">
        <v>46087</v>
      </c>
      <c r="B1521" s="2">
        <v>45797</v>
      </c>
      <c r="C1521" t="s">
        <v>569</v>
      </c>
      <c r="D1521">
        <v>10</v>
      </c>
      <c r="E1521" t="s">
        <v>2120</v>
      </c>
      <c r="F1521" t="s">
        <v>531</v>
      </c>
      <c r="G1521" t="s">
        <v>614</v>
      </c>
      <c r="H1521" t="s">
        <v>2121</v>
      </c>
      <c r="I1521" t="s">
        <v>534</v>
      </c>
      <c r="J1521" s="3" t="s">
        <v>2122</v>
      </c>
      <c r="K1521" t="s">
        <v>2123</v>
      </c>
      <c r="L1521" s="9">
        <v>25</v>
      </c>
      <c r="M1521" s="9">
        <v>0</v>
      </c>
      <c r="N1521">
        <v>25</v>
      </c>
      <c r="O1521" t="s">
        <v>850</v>
      </c>
      <c r="P1521">
        <v>25</v>
      </c>
      <c r="Q1521">
        <f>QtyRemaining*EstMfgMin/60</f>
        <v>10.416666666666666</v>
      </c>
      <c r="U1521" t="str">
        <f t="shared" si="48"/>
        <v>2026-03</v>
      </c>
      <c r="V1521" s="11">
        <f t="shared" si="49"/>
        <v>10</v>
      </c>
    </row>
    <row r="1522" spans="1:22" x14ac:dyDescent="0.25">
      <c r="A1522" s="2">
        <v>46087</v>
      </c>
      <c r="B1522" s="2">
        <v>45818</v>
      </c>
      <c r="C1522" t="s">
        <v>989</v>
      </c>
      <c r="D1522">
        <v>10</v>
      </c>
      <c r="E1522" t="s">
        <v>2778</v>
      </c>
      <c r="F1522" t="s">
        <v>548</v>
      </c>
      <c r="G1522" t="s">
        <v>991</v>
      </c>
      <c r="H1522" t="s">
        <v>2779</v>
      </c>
      <c r="I1522" t="s">
        <v>352</v>
      </c>
      <c r="J1522" s="3" t="s">
        <v>3214</v>
      </c>
      <c r="K1522" t="s">
        <v>3215</v>
      </c>
      <c r="L1522" s="9">
        <v>33</v>
      </c>
      <c r="M1522" s="9">
        <v>0</v>
      </c>
      <c r="N1522">
        <v>33</v>
      </c>
      <c r="P1522">
        <v>0</v>
      </c>
      <c r="Q1522">
        <f>QtyRemaining*EstMfgMin/60</f>
        <v>0</v>
      </c>
      <c r="U1522" t="str">
        <f t="shared" si="48"/>
        <v>2026-03</v>
      </c>
      <c r="V1522" s="11">
        <f t="shared" si="49"/>
        <v>10</v>
      </c>
    </row>
    <row r="1523" spans="1:22" x14ac:dyDescent="0.25">
      <c r="A1523" s="2">
        <v>46087</v>
      </c>
      <c r="B1523" s="2">
        <v>45818</v>
      </c>
      <c r="C1523" t="s">
        <v>989</v>
      </c>
      <c r="D1523">
        <v>10</v>
      </c>
      <c r="E1523" t="s">
        <v>2778</v>
      </c>
      <c r="F1523" t="s">
        <v>548</v>
      </c>
      <c r="G1523" t="s">
        <v>991</v>
      </c>
      <c r="H1523" t="s">
        <v>2779</v>
      </c>
      <c r="I1523" t="s">
        <v>352</v>
      </c>
      <c r="J1523" s="3" t="s">
        <v>3216</v>
      </c>
      <c r="K1523" t="s">
        <v>3217</v>
      </c>
      <c r="L1523" s="9">
        <v>19</v>
      </c>
      <c r="M1523" s="9">
        <v>0</v>
      </c>
      <c r="N1523">
        <v>19</v>
      </c>
      <c r="P1523">
        <v>0</v>
      </c>
      <c r="Q1523">
        <f>QtyRemaining*EstMfgMin/60</f>
        <v>0</v>
      </c>
      <c r="U1523" t="str">
        <f t="shared" si="48"/>
        <v>2026-03</v>
      </c>
      <c r="V1523" s="11">
        <f t="shared" si="49"/>
        <v>10</v>
      </c>
    </row>
    <row r="1524" spans="1:22" x14ac:dyDescent="0.25">
      <c r="A1524" s="2">
        <v>46090</v>
      </c>
      <c r="B1524" s="2">
        <v>45351</v>
      </c>
      <c r="C1524" t="s">
        <v>876</v>
      </c>
      <c r="D1524">
        <v>11</v>
      </c>
      <c r="E1524" t="s">
        <v>3218</v>
      </c>
      <c r="F1524" t="s">
        <v>548</v>
      </c>
      <c r="G1524" t="s">
        <v>973</v>
      </c>
      <c r="H1524" t="s">
        <v>3219</v>
      </c>
      <c r="I1524" t="s">
        <v>410</v>
      </c>
      <c r="J1524" s="3" t="s">
        <v>1055</v>
      </c>
      <c r="K1524" t="s">
        <v>1056</v>
      </c>
      <c r="L1524" s="9">
        <v>40</v>
      </c>
      <c r="M1524" s="9">
        <v>0</v>
      </c>
      <c r="N1524">
        <v>40</v>
      </c>
      <c r="O1524" t="s">
        <v>1057</v>
      </c>
      <c r="P1524">
        <v>262</v>
      </c>
      <c r="Q1524">
        <f>QtyRemaining*EstMfgMin/60</f>
        <v>174.66666666666666</v>
      </c>
      <c r="U1524" t="str">
        <f t="shared" si="48"/>
        <v>2026-03</v>
      </c>
      <c r="V1524" s="11">
        <f t="shared" si="49"/>
        <v>11</v>
      </c>
    </row>
    <row r="1525" spans="1:22" x14ac:dyDescent="0.25">
      <c r="A1525" s="2">
        <v>46090</v>
      </c>
      <c r="B1525" s="2">
        <v>45351</v>
      </c>
      <c r="C1525" t="s">
        <v>876</v>
      </c>
      <c r="D1525">
        <v>11</v>
      </c>
      <c r="E1525" t="s">
        <v>3218</v>
      </c>
      <c r="F1525" t="s">
        <v>548</v>
      </c>
      <c r="G1525" t="s">
        <v>973</v>
      </c>
      <c r="H1525" t="s">
        <v>3219</v>
      </c>
      <c r="I1525" t="s">
        <v>410</v>
      </c>
      <c r="J1525" s="3" t="s">
        <v>1055</v>
      </c>
      <c r="K1525" t="s">
        <v>1056</v>
      </c>
      <c r="L1525" s="9">
        <v>34</v>
      </c>
      <c r="M1525" s="9">
        <v>0</v>
      </c>
      <c r="N1525">
        <v>34</v>
      </c>
      <c r="O1525" t="s">
        <v>1057</v>
      </c>
      <c r="P1525">
        <v>262</v>
      </c>
      <c r="Q1525">
        <f>QtyRemaining*EstMfgMin/60</f>
        <v>148.46666666666667</v>
      </c>
      <c r="U1525" t="str">
        <f t="shared" si="48"/>
        <v>2026-03</v>
      </c>
      <c r="V1525" s="11">
        <f t="shared" si="49"/>
        <v>11</v>
      </c>
    </row>
    <row r="1526" spans="1:22" x14ac:dyDescent="0.25">
      <c r="A1526" s="2">
        <v>46090</v>
      </c>
      <c r="B1526" s="2">
        <v>45351</v>
      </c>
      <c r="C1526" t="s">
        <v>876</v>
      </c>
      <c r="D1526">
        <v>11</v>
      </c>
      <c r="E1526" t="s">
        <v>3218</v>
      </c>
      <c r="F1526" t="s">
        <v>548</v>
      </c>
      <c r="G1526" t="s">
        <v>973</v>
      </c>
      <c r="H1526" t="s">
        <v>3219</v>
      </c>
      <c r="I1526" t="s">
        <v>553</v>
      </c>
      <c r="J1526" s="3" t="s">
        <v>1084</v>
      </c>
      <c r="K1526" t="s">
        <v>3220</v>
      </c>
      <c r="L1526" s="9">
        <v>1</v>
      </c>
      <c r="M1526" s="9">
        <v>0</v>
      </c>
      <c r="N1526">
        <v>1</v>
      </c>
      <c r="P1526">
        <v>0</v>
      </c>
      <c r="Q1526">
        <f>QtyRemaining*EstMfgMin/60</f>
        <v>0</v>
      </c>
      <c r="U1526" t="str">
        <f t="shared" si="48"/>
        <v>2026-03</v>
      </c>
      <c r="V1526" s="11">
        <f t="shared" si="49"/>
        <v>11</v>
      </c>
    </row>
    <row r="1527" spans="1:22" x14ac:dyDescent="0.25">
      <c r="A1527" s="2">
        <v>46090</v>
      </c>
      <c r="B1527" s="2">
        <v>45586</v>
      </c>
      <c r="C1527" t="s">
        <v>876</v>
      </c>
      <c r="D1527">
        <v>11</v>
      </c>
      <c r="E1527" t="s">
        <v>2960</v>
      </c>
      <c r="F1527" t="s">
        <v>548</v>
      </c>
      <c r="G1527" t="s">
        <v>2844</v>
      </c>
      <c r="H1527" t="s">
        <v>2845</v>
      </c>
      <c r="I1527" t="s">
        <v>427</v>
      </c>
      <c r="J1527" s="3" t="s">
        <v>2961</v>
      </c>
      <c r="K1527" t="s">
        <v>2962</v>
      </c>
      <c r="L1527" s="9">
        <v>30</v>
      </c>
      <c r="M1527" s="9">
        <v>0</v>
      </c>
      <c r="N1527">
        <v>30</v>
      </c>
      <c r="O1527" t="s">
        <v>423</v>
      </c>
      <c r="P1527">
        <v>60</v>
      </c>
      <c r="Q1527">
        <f>QtyRemaining*EstMfgMin/60</f>
        <v>30</v>
      </c>
      <c r="R1527" t="s">
        <v>430</v>
      </c>
      <c r="U1527" t="str">
        <f t="shared" si="48"/>
        <v>2026-03</v>
      </c>
      <c r="V1527" s="11">
        <f t="shared" si="49"/>
        <v>11</v>
      </c>
    </row>
    <row r="1528" spans="1:22" x14ac:dyDescent="0.25">
      <c r="A1528" s="2">
        <v>46090</v>
      </c>
      <c r="B1528" s="2">
        <v>45586</v>
      </c>
      <c r="C1528" t="s">
        <v>876</v>
      </c>
      <c r="D1528">
        <v>11</v>
      </c>
      <c r="E1528" t="s">
        <v>2960</v>
      </c>
      <c r="F1528" t="s">
        <v>548</v>
      </c>
      <c r="G1528" t="s">
        <v>2844</v>
      </c>
      <c r="H1528" t="s">
        <v>2845</v>
      </c>
      <c r="I1528" t="s">
        <v>427</v>
      </c>
      <c r="J1528" s="3" t="s">
        <v>2961</v>
      </c>
      <c r="K1528" t="s">
        <v>2962</v>
      </c>
      <c r="L1528" s="9">
        <v>30</v>
      </c>
      <c r="M1528" s="9">
        <v>0</v>
      </c>
      <c r="N1528">
        <v>30</v>
      </c>
      <c r="O1528" t="s">
        <v>423</v>
      </c>
      <c r="P1528">
        <v>60</v>
      </c>
      <c r="Q1528">
        <f>QtyRemaining*EstMfgMin/60</f>
        <v>30</v>
      </c>
      <c r="R1528" t="s">
        <v>430</v>
      </c>
      <c r="U1528" t="str">
        <f t="shared" si="48"/>
        <v>2026-03</v>
      </c>
      <c r="V1528" s="11">
        <f t="shared" si="49"/>
        <v>11</v>
      </c>
    </row>
    <row r="1529" spans="1:22" x14ac:dyDescent="0.25">
      <c r="A1529" s="2">
        <v>46090</v>
      </c>
      <c r="B1529" s="2">
        <v>45586</v>
      </c>
      <c r="C1529" t="s">
        <v>876</v>
      </c>
      <c r="D1529">
        <v>11</v>
      </c>
      <c r="E1529" t="s">
        <v>2960</v>
      </c>
      <c r="F1529" t="s">
        <v>548</v>
      </c>
      <c r="G1529" t="s">
        <v>2844</v>
      </c>
      <c r="H1529" t="s">
        <v>2845</v>
      </c>
      <c r="I1529" t="s">
        <v>427</v>
      </c>
      <c r="J1529" s="3" t="s">
        <v>2961</v>
      </c>
      <c r="K1529" t="s">
        <v>2962</v>
      </c>
      <c r="L1529" s="9">
        <v>15</v>
      </c>
      <c r="M1529" s="9">
        <v>0</v>
      </c>
      <c r="N1529">
        <v>15</v>
      </c>
      <c r="O1529" t="s">
        <v>423</v>
      </c>
      <c r="P1529">
        <v>60</v>
      </c>
      <c r="Q1529">
        <f>QtyRemaining*EstMfgMin/60</f>
        <v>15</v>
      </c>
      <c r="R1529" t="s">
        <v>430</v>
      </c>
      <c r="U1529" t="str">
        <f t="shared" si="48"/>
        <v>2026-03</v>
      </c>
      <c r="V1529" s="11">
        <f t="shared" si="49"/>
        <v>11</v>
      </c>
    </row>
    <row r="1530" spans="1:22" x14ac:dyDescent="0.25">
      <c r="A1530" s="2">
        <v>46090</v>
      </c>
      <c r="B1530" s="2">
        <v>45586</v>
      </c>
      <c r="C1530" t="s">
        <v>876</v>
      </c>
      <c r="D1530">
        <v>11</v>
      </c>
      <c r="E1530" t="s">
        <v>2960</v>
      </c>
      <c r="F1530" t="s">
        <v>548</v>
      </c>
      <c r="G1530" t="s">
        <v>2844</v>
      </c>
      <c r="H1530" t="s">
        <v>2845</v>
      </c>
      <c r="I1530" t="s">
        <v>427</v>
      </c>
      <c r="J1530" s="3" t="s">
        <v>2961</v>
      </c>
      <c r="K1530" t="s">
        <v>2962</v>
      </c>
      <c r="L1530" s="9">
        <v>15</v>
      </c>
      <c r="M1530" s="9">
        <v>0</v>
      </c>
      <c r="N1530">
        <v>15</v>
      </c>
      <c r="O1530" t="s">
        <v>423</v>
      </c>
      <c r="P1530">
        <v>60</v>
      </c>
      <c r="Q1530">
        <f>QtyRemaining*EstMfgMin/60</f>
        <v>15</v>
      </c>
      <c r="R1530" t="s">
        <v>430</v>
      </c>
      <c r="U1530" t="str">
        <f t="shared" si="48"/>
        <v>2026-03</v>
      </c>
      <c r="V1530" s="11">
        <f t="shared" si="49"/>
        <v>11</v>
      </c>
    </row>
    <row r="1531" spans="1:22" x14ac:dyDescent="0.25">
      <c r="A1531" s="2">
        <v>46090</v>
      </c>
      <c r="B1531" s="2">
        <v>45586</v>
      </c>
      <c r="C1531" t="s">
        <v>876</v>
      </c>
      <c r="D1531">
        <v>11</v>
      </c>
      <c r="E1531" t="s">
        <v>2960</v>
      </c>
      <c r="F1531" t="s">
        <v>548</v>
      </c>
      <c r="G1531" t="s">
        <v>2844</v>
      </c>
      <c r="H1531" t="s">
        <v>2845</v>
      </c>
      <c r="I1531" t="s">
        <v>427</v>
      </c>
      <c r="J1531" s="3" t="s">
        <v>2961</v>
      </c>
      <c r="K1531" t="s">
        <v>2962</v>
      </c>
      <c r="L1531" s="9">
        <v>45</v>
      </c>
      <c r="M1531" s="9">
        <v>0</v>
      </c>
      <c r="N1531">
        <v>45</v>
      </c>
      <c r="O1531" t="s">
        <v>423</v>
      </c>
      <c r="P1531">
        <v>60</v>
      </c>
      <c r="Q1531">
        <f>QtyRemaining*EstMfgMin/60</f>
        <v>45</v>
      </c>
      <c r="R1531" t="s">
        <v>430</v>
      </c>
      <c r="U1531" t="str">
        <f t="shared" si="48"/>
        <v>2026-03</v>
      </c>
      <c r="V1531" s="11">
        <f t="shared" si="49"/>
        <v>11</v>
      </c>
    </row>
    <row r="1532" spans="1:22" x14ac:dyDescent="0.25">
      <c r="A1532" s="2">
        <v>46090</v>
      </c>
      <c r="B1532" s="2">
        <v>45586</v>
      </c>
      <c r="C1532" t="s">
        <v>876</v>
      </c>
      <c r="D1532">
        <v>11</v>
      </c>
      <c r="E1532" t="s">
        <v>2960</v>
      </c>
      <c r="F1532" t="s">
        <v>548</v>
      </c>
      <c r="G1532" t="s">
        <v>2844</v>
      </c>
      <c r="H1532" t="s">
        <v>2845</v>
      </c>
      <c r="I1532" t="s">
        <v>427</v>
      </c>
      <c r="J1532" s="3" t="s">
        <v>2961</v>
      </c>
      <c r="K1532" t="s">
        <v>2962</v>
      </c>
      <c r="L1532" s="9">
        <v>150</v>
      </c>
      <c r="M1532" s="9">
        <v>0</v>
      </c>
      <c r="N1532">
        <v>150</v>
      </c>
      <c r="O1532" t="s">
        <v>423</v>
      </c>
      <c r="P1532">
        <v>60</v>
      </c>
      <c r="Q1532">
        <f>QtyRemaining*EstMfgMin/60</f>
        <v>150</v>
      </c>
      <c r="R1532" t="s">
        <v>430</v>
      </c>
      <c r="U1532" t="str">
        <f t="shared" si="48"/>
        <v>2026-03</v>
      </c>
      <c r="V1532" s="11">
        <f t="shared" si="49"/>
        <v>11</v>
      </c>
    </row>
    <row r="1533" spans="1:22" x14ac:dyDescent="0.25">
      <c r="A1533" s="2">
        <v>46090</v>
      </c>
      <c r="B1533" s="2">
        <v>45586</v>
      </c>
      <c r="C1533" t="s">
        <v>876</v>
      </c>
      <c r="D1533">
        <v>11</v>
      </c>
      <c r="E1533" t="s">
        <v>2960</v>
      </c>
      <c r="F1533" t="s">
        <v>548</v>
      </c>
      <c r="G1533" t="s">
        <v>2844</v>
      </c>
      <c r="H1533" t="s">
        <v>2845</v>
      </c>
      <c r="I1533" t="s">
        <v>427</v>
      </c>
      <c r="J1533" s="3" t="s">
        <v>2961</v>
      </c>
      <c r="K1533" t="s">
        <v>2962</v>
      </c>
      <c r="L1533" s="9">
        <v>75</v>
      </c>
      <c r="M1533" s="9">
        <v>0</v>
      </c>
      <c r="N1533">
        <v>75</v>
      </c>
      <c r="O1533" t="s">
        <v>423</v>
      </c>
      <c r="P1533">
        <v>60</v>
      </c>
      <c r="Q1533">
        <f>QtyRemaining*EstMfgMin/60</f>
        <v>75</v>
      </c>
      <c r="R1533" t="s">
        <v>430</v>
      </c>
      <c r="U1533" t="str">
        <f t="shared" si="48"/>
        <v>2026-03</v>
      </c>
      <c r="V1533" s="11">
        <f t="shared" si="49"/>
        <v>11</v>
      </c>
    </row>
    <row r="1534" spans="1:22" x14ac:dyDescent="0.25">
      <c r="A1534" s="2">
        <v>46090</v>
      </c>
      <c r="B1534" s="2">
        <v>45586</v>
      </c>
      <c r="C1534" t="s">
        <v>876</v>
      </c>
      <c r="D1534">
        <v>11</v>
      </c>
      <c r="E1534" t="s">
        <v>2960</v>
      </c>
      <c r="F1534" t="s">
        <v>548</v>
      </c>
      <c r="G1534" t="s">
        <v>2844</v>
      </c>
      <c r="H1534" t="s">
        <v>2845</v>
      </c>
      <c r="I1534" t="s">
        <v>427</v>
      </c>
      <c r="J1534" s="3" t="s">
        <v>2961</v>
      </c>
      <c r="K1534" t="s">
        <v>2962</v>
      </c>
      <c r="L1534" s="9">
        <v>30</v>
      </c>
      <c r="M1534" s="9">
        <v>0</v>
      </c>
      <c r="N1534">
        <v>30</v>
      </c>
      <c r="O1534" t="s">
        <v>423</v>
      </c>
      <c r="P1534">
        <v>60</v>
      </c>
      <c r="Q1534">
        <f>QtyRemaining*EstMfgMin/60</f>
        <v>30</v>
      </c>
      <c r="R1534" t="s">
        <v>430</v>
      </c>
      <c r="U1534" t="str">
        <f t="shared" si="48"/>
        <v>2026-03</v>
      </c>
      <c r="V1534" s="11">
        <f t="shared" si="49"/>
        <v>11</v>
      </c>
    </row>
    <row r="1535" spans="1:22" x14ac:dyDescent="0.25">
      <c r="A1535" s="2">
        <v>46090</v>
      </c>
      <c r="B1535" s="2">
        <v>45586</v>
      </c>
      <c r="C1535" t="s">
        <v>876</v>
      </c>
      <c r="D1535">
        <v>11</v>
      </c>
      <c r="E1535" t="s">
        <v>2960</v>
      </c>
      <c r="F1535" t="s">
        <v>548</v>
      </c>
      <c r="G1535" t="s">
        <v>2844</v>
      </c>
      <c r="H1535" t="s">
        <v>2845</v>
      </c>
      <c r="I1535" t="s">
        <v>427</v>
      </c>
      <c r="J1535" s="3" t="s">
        <v>2961</v>
      </c>
      <c r="K1535" t="s">
        <v>2962</v>
      </c>
      <c r="L1535" s="9">
        <v>60</v>
      </c>
      <c r="M1535" s="9">
        <v>0</v>
      </c>
      <c r="N1535">
        <v>60</v>
      </c>
      <c r="O1535" t="s">
        <v>423</v>
      </c>
      <c r="P1535">
        <v>60</v>
      </c>
      <c r="Q1535">
        <f>QtyRemaining*EstMfgMin/60</f>
        <v>60</v>
      </c>
      <c r="U1535" t="str">
        <f t="shared" si="48"/>
        <v>2026-03</v>
      </c>
      <c r="V1535" s="11">
        <f t="shared" si="49"/>
        <v>11</v>
      </c>
    </row>
    <row r="1536" spans="1:22" x14ac:dyDescent="0.25">
      <c r="A1536" s="2">
        <v>46090</v>
      </c>
      <c r="B1536" s="2">
        <v>45700</v>
      </c>
      <c r="C1536" t="s">
        <v>546</v>
      </c>
      <c r="D1536">
        <v>11</v>
      </c>
      <c r="E1536" t="s">
        <v>985</v>
      </c>
      <c r="F1536" t="s">
        <v>548</v>
      </c>
      <c r="G1536" t="s">
        <v>986</v>
      </c>
      <c r="H1536" t="s">
        <v>987</v>
      </c>
      <c r="I1536" t="s">
        <v>381</v>
      </c>
      <c r="J1536" s="3" t="s">
        <v>3221</v>
      </c>
      <c r="K1536" t="s">
        <v>1114</v>
      </c>
      <c r="L1536" s="9">
        <v>10</v>
      </c>
      <c r="M1536" s="9">
        <v>0</v>
      </c>
      <c r="N1536">
        <v>10</v>
      </c>
      <c r="O1536" t="s">
        <v>435</v>
      </c>
      <c r="P1536">
        <v>105</v>
      </c>
      <c r="Q1536">
        <f>QtyRemaining*EstMfgMin/60</f>
        <v>17.5</v>
      </c>
      <c r="U1536" t="str">
        <f t="shared" si="48"/>
        <v>2026-03</v>
      </c>
      <c r="V1536" s="11">
        <f t="shared" si="49"/>
        <v>11</v>
      </c>
    </row>
    <row r="1537" spans="1:22" x14ac:dyDescent="0.25">
      <c r="A1537" s="2">
        <v>46090</v>
      </c>
      <c r="B1537" s="2">
        <v>45700</v>
      </c>
      <c r="C1537" t="s">
        <v>546</v>
      </c>
      <c r="D1537">
        <v>11</v>
      </c>
      <c r="E1537" t="s">
        <v>985</v>
      </c>
      <c r="F1537" t="s">
        <v>548</v>
      </c>
      <c r="G1537" t="s">
        <v>986</v>
      </c>
      <c r="H1537" t="s">
        <v>987</v>
      </c>
      <c r="I1537" t="s">
        <v>381</v>
      </c>
      <c r="J1537" s="3" t="s">
        <v>1877</v>
      </c>
      <c r="K1537" t="s">
        <v>1114</v>
      </c>
      <c r="L1537" s="9">
        <v>10</v>
      </c>
      <c r="M1537" s="9">
        <v>0</v>
      </c>
      <c r="N1537">
        <v>10</v>
      </c>
      <c r="O1537" t="s">
        <v>435</v>
      </c>
      <c r="P1537">
        <v>105</v>
      </c>
      <c r="Q1537">
        <f>QtyRemaining*EstMfgMin/60</f>
        <v>17.5</v>
      </c>
      <c r="U1537" t="str">
        <f t="shared" si="48"/>
        <v>2026-03</v>
      </c>
      <c r="V1537" s="11">
        <f t="shared" si="49"/>
        <v>11</v>
      </c>
    </row>
    <row r="1538" spans="1:22" x14ac:dyDescent="0.25">
      <c r="A1538" s="2">
        <v>46090</v>
      </c>
      <c r="B1538" s="2">
        <v>45700</v>
      </c>
      <c r="C1538" t="s">
        <v>546</v>
      </c>
      <c r="D1538">
        <v>11</v>
      </c>
      <c r="E1538" t="s">
        <v>985</v>
      </c>
      <c r="F1538" t="s">
        <v>548</v>
      </c>
      <c r="G1538" t="s">
        <v>986</v>
      </c>
      <c r="H1538" t="s">
        <v>987</v>
      </c>
      <c r="I1538" t="s">
        <v>381</v>
      </c>
      <c r="J1538" s="3" t="s">
        <v>1878</v>
      </c>
      <c r="K1538" t="s">
        <v>1114</v>
      </c>
      <c r="L1538" s="9">
        <v>10</v>
      </c>
      <c r="M1538" s="9">
        <v>0</v>
      </c>
      <c r="N1538">
        <v>10</v>
      </c>
      <c r="O1538" t="s">
        <v>435</v>
      </c>
      <c r="P1538">
        <v>105</v>
      </c>
      <c r="Q1538">
        <f>QtyRemaining*EstMfgMin/60</f>
        <v>17.5</v>
      </c>
      <c r="U1538" t="str">
        <f t="shared" si="48"/>
        <v>2026-03</v>
      </c>
      <c r="V1538" s="11">
        <f t="shared" si="49"/>
        <v>11</v>
      </c>
    </row>
    <row r="1539" spans="1:22" x14ac:dyDescent="0.25">
      <c r="A1539" s="2">
        <v>46090</v>
      </c>
      <c r="B1539" s="2">
        <v>45700</v>
      </c>
      <c r="C1539" t="s">
        <v>546</v>
      </c>
      <c r="D1539">
        <v>11</v>
      </c>
      <c r="E1539" t="s">
        <v>985</v>
      </c>
      <c r="F1539" t="s">
        <v>548</v>
      </c>
      <c r="G1539" t="s">
        <v>986</v>
      </c>
      <c r="H1539" t="s">
        <v>987</v>
      </c>
      <c r="I1539" t="s">
        <v>381</v>
      </c>
      <c r="J1539" s="3" t="s">
        <v>1879</v>
      </c>
      <c r="K1539" t="s">
        <v>1114</v>
      </c>
      <c r="L1539" s="9">
        <v>10</v>
      </c>
      <c r="M1539" s="9">
        <v>0</v>
      </c>
      <c r="N1539">
        <v>10</v>
      </c>
      <c r="O1539" t="s">
        <v>435</v>
      </c>
      <c r="P1539">
        <v>105</v>
      </c>
      <c r="Q1539">
        <f>QtyRemaining*EstMfgMin/60</f>
        <v>17.5</v>
      </c>
      <c r="U1539" t="str">
        <f t="shared" ref="U1539:U1602" si="50">VLOOKUP(A1539,Calendar,13,FALSE)</f>
        <v>2026-03</v>
      </c>
      <c r="V1539" s="11">
        <f t="shared" ref="V1539:V1602" si="51">VLOOKUP(A1539,Calendar,14,FALSE)</f>
        <v>11</v>
      </c>
    </row>
    <row r="1540" spans="1:22" x14ac:dyDescent="0.25">
      <c r="A1540" s="2">
        <v>46090</v>
      </c>
      <c r="B1540" s="2">
        <v>45700</v>
      </c>
      <c r="C1540" t="s">
        <v>546</v>
      </c>
      <c r="D1540">
        <v>11</v>
      </c>
      <c r="E1540" t="s">
        <v>985</v>
      </c>
      <c r="F1540" t="s">
        <v>548</v>
      </c>
      <c r="G1540" t="s">
        <v>986</v>
      </c>
      <c r="H1540" t="s">
        <v>987</v>
      </c>
      <c r="I1540" t="s">
        <v>381</v>
      </c>
      <c r="J1540" s="3" t="s">
        <v>1880</v>
      </c>
      <c r="K1540" t="s">
        <v>1114</v>
      </c>
      <c r="L1540" s="9">
        <v>10</v>
      </c>
      <c r="M1540" s="9">
        <v>0</v>
      </c>
      <c r="N1540">
        <v>10</v>
      </c>
      <c r="O1540" t="s">
        <v>435</v>
      </c>
      <c r="P1540">
        <v>105</v>
      </c>
      <c r="Q1540">
        <f>QtyRemaining*EstMfgMin/60</f>
        <v>17.5</v>
      </c>
      <c r="U1540" t="str">
        <f t="shared" si="50"/>
        <v>2026-03</v>
      </c>
      <c r="V1540" s="11">
        <f t="shared" si="51"/>
        <v>11</v>
      </c>
    </row>
    <row r="1541" spans="1:22" x14ac:dyDescent="0.25">
      <c r="A1541" s="2">
        <v>46090</v>
      </c>
      <c r="B1541" s="2">
        <v>45813</v>
      </c>
      <c r="C1541" t="s">
        <v>569</v>
      </c>
      <c r="D1541">
        <v>11</v>
      </c>
      <c r="E1541" t="s">
        <v>2864</v>
      </c>
      <c r="F1541" t="s">
        <v>531</v>
      </c>
      <c r="G1541" t="s">
        <v>614</v>
      </c>
      <c r="H1541" t="s">
        <v>2865</v>
      </c>
      <c r="I1541" t="s">
        <v>534</v>
      </c>
      <c r="J1541" s="3" t="s">
        <v>2866</v>
      </c>
      <c r="K1541" t="s">
        <v>2867</v>
      </c>
      <c r="L1541" s="9">
        <v>25</v>
      </c>
      <c r="M1541" s="9">
        <v>0</v>
      </c>
      <c r="N1541">
        <v>25</v>
      </c>
      <c r="P1541">
        <v>6</v>
      </c>
      <c r="Q1541">
        <f>QtyRemaining*EstMfgMin/60</f>
        <v>2.5</v>
      </c>
      <c r="U1541" t="str">
        <f t="shared" si="50"/>
        <v>2026-03</v>
      </c>
      <c r="V1541" s="11">
        <f t="shared" si="51"/>
        <v>11</v>
      </c>
    </row>
    <row r="1542" spans="1:22" x14ac:dyDescent="0.25">
      <c r="A1542" s="2">
        <v>46090</v>
      </c>
      <c r="B1542" s="2">
        <v>45904</v>
      </c>
      <c r="C1542" t="s">
        <v>948</v>
      </c>
      <c r="D1542">
        <v>11</v>
      </c>
      <c r="E1542" t="s">
        <v>3222</v>
      </c>
      <c r="F1542" t="s">
        <v>548</v>
      </c>
      <c r="G1542" t="s">
        <v>626</v>
      </c>
      <c r="H1542" t="s">
        <v>3223</v>
      </c>
      <c r="I1542" t="s">
        <v>427</v>
      </c>
      <c r="J1542" s="3" t="s">
        <v>2729</v>
      </c>
      <c r="K1542" t="s">
        <v>455</v>
      </c>
      <c r="L1542" s="9">
        <v>66</v>
      </c>
      <c r="M1542" s="9">
        <v>0</v>
      </c>
      <c r="N1542">
        <v>66</v>
      </c>
      <c r="O1542" t="s">
        <v>1094</v>
      </c>
      <c r="P1542">
        <v>60</v>
      </c>
      <c r="Q1542">
        <f>QtyRemaining*EstMfgMin/60</f>
        <v>66</v>
      </c>
      <c r="R1542" t="s">
        <v>3224</v>
      </c>
      <c r="U1542" t="str">
        <f t="shared" si="50"/>
        <v>2026-03</v>
      </c>
      <c r="V1542" s="11">
        <f t="shared" si="51"/>
        <v>11</v>
      </c>
    </row>
    <row r="1543" spans="1:22" x14ac:dyDescent="0.25">
      <c r="A1543" s="2">
        <v>46091</v>
      </c>
      <c r="B1543" s="2">
        <v>45632</v>
      </c>
      <c r="C1543" t="s">
        <v>876</v>
      </c>
      <c r="D1543">
        <v>11</v>
      </c>
      <c r="E1543" t="s">
        <v>1267</v>
      </c>
      <c r="F1543" t="s">
        <v>548</v>
      </c>
      <c r="G1543" t="s">
        <v>973</v>
      </c>
      <c r="H1543" t="s">
        <v>1268</v>
      </c>
      <c r="I1543" t="s">
        <v>381</v>
      </c>
      <c r="J1543" s="3" t="s">
        <v>975</v>
      </c>
      <c r="K1543" t="s">
        <v>976</v>
      </c>
      <c r="L1543" s="9">
        <v>5</v>
      </c>
      <c r="M1543" s="9">
        <v>0</v>
      </c>
      <c r="N1543">
        <v>5</v>
      </c>
      <c r="O1543" t="s">
        <v>1269</v>
      </c>
      <c r="P1543">
        <v>1394</v>
      </c>
      <c r="Q1543">
        <f>QtyRemaining*EstMfgMin/60</f>
        <v>116.16666666666667</v>
      </c>
      <c r="U1543" t="str">
        <f t="shared" si="50"/>
        <v>2026-03</v>
      </c>
      <c r="V1543" s="11">
        <f t="shared" si="51"/>
        <v>11</v>
      </c>
    </row>
    <row r="1544" spans="1:22" x14ac:dyDescent="0.25">
      <c r="A1544" s="2">
        <v>46091</v>
      </c>
      <c r="B1544" s="2">
        <v>45812</v>
      </c>
      <c r="C1544" t="s">
        <v>569</v>
      </c>
      <c r="D1544">
        <v>11</v>
      </c>
      <c r="E1544" t="s">
        <v>2860</v>
      </c>
      <c r="F1544" t="s">
        <v>531</v>
      </c>
      <c r="G1544" t="s">
        <v>614</v>
      </c>
      <c r="H1544" t="s">
        <v>2861</v>
      </c>
      <c r="I1544" t="s">
        <v>534</v>
      </c>
      <c r="J1544" s="3" t="s">
        <v>2862</v>
      </c>
      <c r="K1544" t="s">
        <v>2863</v>
      </c>
      <c r="L1544" s="9">
        <v>50</v>
      </c>
      <c r="M1544" s="9">
        <v>0</v>
      </c>
      <c r="N1544">
        <v>50</v>
      </c>
      <c r="O1544" t="s">
        <v>407</v>
      </c>
      <c r="P1544">
        <v>11</v>
      </c>
      <c r="Q1544">
        <f>QtyRemaining*EstMfgMin/60</f>
        <v>9.1666666666666661</v>
      </c>
      <c r="U1544" t="str">
        <f t="shared" si="50"/>
        <v>2026-03</v>
      </c>
      <c r="V1544" s="11">
        <f t="shared" si="51"/>
        <v>11</v>
      </c>
    </row>
    <row r="1545" spans="1:22" x14ac:dyDescent="0.25">
      <c r="A1545" s="2">
        <v>46091</v>
      </c>
      <c r="B1545" s="2">
        <v>45912</v>
      </c>
      <c r="C1545" t="s">
        <v>556</v>
      </c>
      <c r="D1545">
        <v>11</v>
      </c>
      <c r="E1545" t="s">
        <v>3225</v>
      </c>
      <c r="F1545" t="s">
        <v>531</v>
      </c>
      <c r="G1545" t="s">
        <v>943</v>
      </c>
      <c r="H1545" t="s">
        <v>3226</v>
      </c>
      <c r="I1545" t="s">
        <v>534</v>
      </c>
      <c r="J1545" s="3" t="s">
        <v>2453</v>
      </c>
      <c r="K1545" t="s">
        <v>1790</v>
      </c>
      <c r="L1545" s="9">
        <v>20</v>
      </c>
      <c r="M1545" s="9">
        <v>0</v>
      </c>
      <c r="N1545">
        <v>20</v>
      </c>
      <c r="O1545" t="s">
        <v>531</v>
      </c>
      <c r="P1545">
        <v>5</v>
      </c>
      <c r="Q1545">
        <f>QtyRemaining*EstMfgMin/60</f>
        <v>1.6666666666666667</v>
      </c>
      <c r="U1545" t="str">
        <f t="shared" si="50"/>
        <v>2026-03</v>
      </c>
      <c r="V1545" s="11">
        <f t="shared" si="51"/>
        <v>11</v>
      </c>
    </row>
    <row r="1546" spans="1:22" x14ac:dyDescent="0.25">
      <c r="A1546" s="2">
        <v>46093</v>
      </c>
      <c r="B1546" s="2">
        <v>45741</v>
      </c>
      <c r="C1546" t="s">
        <v>989</v>
      </c>
      <c r="D1546">
        <v>11</v>
      </c>
      <c r="E1546" t="s">
        <v>1037</v>
      </c>
      <c r="F1546" t="s">
        <v>548</v>
      </c>
      <c r="G1546" t="s">
        <v>991</v>
      </c>
      <c r="H1546" t="s">
        <v>1038</v>
      </c>
      <c r="I1546" t="s">
        <v>352</v>
      </c>
      <c r="J1546" s="3" t="s">
        <v>1039</v>
      </c>
      <c r="K1546" t="s">
        <v>1040</v>
      </c>
      <c r="L1546" s="9">
        <v>3</v>
      </c>
      <c r="M1546" s="9">
        <v>0</v>
      </c>
      <c r="N1546">
        <v>3</v>
      </c>
      <c r="P1546">
        <v>0</v>
      </c>
      <c r="Q1546">
        <f>QtyRemaining*EstMfgMin/60</f>
        <v>0</v>
      </c>
      <c r="U1546" t="str">
        <f t="shared" si="50"/>
        <v>2026-03</v>
      </c>
      <c r="V1546" s="11">
        <f t="shared" si="51"/>
        <v>11</v>
      </c>
    </row>
    <row r="1547" spans="1:22" x14ac:dyDescent="0.25">
      <c r="A1547" s="2">
        <v>46093</v>
      </c>
      <c r="B1547" s="2">
        <v>45869</v>
      </c>
      <c r="C1547" t="s">
        <v>556</v>
      </c>
      <c r="D1547">
        <v>11</v>
      </c>
      <c r="E1547" t="s">
        <v>2563</v>
      </c>
      <c r="F1547" t="s">
        <v>531</v>
      </c>
      <c r="G1547" t="s">
        <v>943</v>
      </c>
      <c r="H1547" t="s">
        <v>2564</v>
      </c>
      <c r="I1547" t="s">
        <v>534</v>
      </c>
      <c r="J1547" s="3" t="s">
        <v>2567</v>
      </c>
      <c r="K1547" t="s">
        <v>2568</v>
      </c>
      <c r="L1547" s="9">
        <v>62</v>
      </c>
      <c r="M1547" s="9">
        <v>0</v>
      </c>
      <c r="N1547">
        <v>62</v>
      </c>
      <c r="O1547" t="s">
        <v>407</v>
      </c>
      <c r="P1547">
        <v>14</v>
      </c>
      <c r="Q1547">
        <f>QtyRemaining*EstMfgMin/60</f>
        <v>14.466666666666667</v>
      </c>
      <c r="U1547" t="str">
        <f t="shared" si="50"/>
        <v>2026-03</v>
      </c>
      <c r="V1547" s="11">
        <f t="shared" si="51"/>
        <v>11</v>
      </c>
    </row>
    <row r="1548" spans="1:22" x14ac:dyDescent="0.25">
      <c r="A1548" s="2">
        <v>46093</v>
      </c>
      <c r="B1548" s="2">
        <v>45923</v>
      </c>
      <c r="C1548" t="s">
        <v>948</v>
      </c>
      <c r="D1548">
        <v>11</v>
      </c>
      <c r="E1548" t="s">
        <v>3227</v>
      </c>
      <c r="F1548" t="s">
        <v>531</v>
      </c>
      <c r="G1548" t="s">
        <v>626</v>
      </c>
      <c r="H1548" t="s">
        <v>3228</v>
      </c>
      <c r="I1548" t="s">
        <v>381</v>
      </c>
      <c r="J1548" s="3" t="s">
        <v>3229</v>
      </c>
      <c r="K1548" t="s">
        <v>3230</v>
      </c>
      <c r="L1548" s="9">
        <v>6</v>
      </c>
      <c r="M1548" s="9">
        <v>0</v>
      </c>
      <c r="N1548">
        <v>6</v>
      </c>
      <c r="O1548" t="s">
        <v>407</v>
      </c>
      <c r="P1548">
        <v>35</v>
      </c>
      <c r="Q1548">
        <f>QtyRemaining*EstMfgMin/60</f>
        <v>3.5</v>
      </c>
      <c r="U1548" t="str">
        <f t="shared" si="50"/>
        <v>2026-03</v>
      </c>
      <c r="V1548" s="11">
        <f t="shared" si="51"/>
        <v>11</v>
      </c>
    </row>
    <row r="1549" spans="1:22" x14ac:dyDescent="0.25">
      <c r="A1549" s="2">
        <v>46094</v>
      </c>
      <c r="B1549" s="2">
        <v>45856</v>
      </c>
      <c r="C1549" t="s">
        <v>954</v>
      </c>
      <c r="D1549">
        <v>11</v>
      </c>
      <c r="E1549" t="s">
        <v>3231</v>
      </c>
      <c r="F1549" t="s">
        <v>548</v>
      </c>
      <c r="G1549" t="s">
        <v>3232</v>
      </c>
      <c r="H1549" t="s">
        <v>3233</v>
      </c>
      <c r="I1549" t="s">
        <v>381</v>
      </c>
      <c r="J1549" s="3" t="s">
        <v>3234</v>
      </c>
      <c r="K1549" t="s">
        <v>3235</v>
      </c>
      <c r="L1549" s="9">
        <v>4</v>
      </c>
      <c r="M1549" s="9">
        <v>0</v>
      </c>
      <c r="N1549">
        <v>4</v>
      </c>
      <c r="O1549" t="s">
        <v>407</v>
      </c>
      <c r="P1549">
        <v>23</v>
      </c>
      <c r="Q1549">
        <f>QtyRemaining*EstMfgMin/60</f>
        <v>1.5333333333333334</v>
      </c>
      <c r="S1549" t="s">
        <v>922</v>
      </c>
      <c r="U1549" t="str">
        <f t="shared" si="50"/>
        <v>2026-03</v>
      </c>
      <c r="V1549" s="11">
        <f t="shared" si="51"/>
        <v>11</v>
      </c>
    </row>
    <row r="1550" spans="1:22" x14ac:dyDescent="0.25">
      <c r="A1550" s="2">
        <v>46097</v>
      </c>
      <c r="B1550" s="2">
        <v>45656</v>
      </c>
      <c r="C1550" t="s">
        <v>876</v>
      </c>
      <c r="D1550">
        <v>12</v>
      </c>
      <c r="E1550" t="s">
        <v>3236</v>
      </c>
      <c r="F1550" t="s">
        <v>548</v>
      </c>
      <c r="G1550" t="s">
        <v>1090</v>
      </c>
      <c r="H1550" t="s">
        <v>3237</v>
      </c>
      <c r="I1550" t="s">
        <v>381</v>
      </c>
      <c r="J1550" s="3" t="s">
        <v>1092</v>
      </c>
      <c r="K1550" t="s">
        <v>1093</v>
      </c>
      <c r="L1550" s="9">
        <v>2</v>
      </c>
      <c r="M1550" s="9">
        <v>0</v>
      </c>
      <c r="N1550">
        <v>2</v>
      </c>
      <c r="O1550" t="s">
        <v>1094</v>
      </c>
      <c r="P1550">
        <v>50</v>
      </c>
      <c r="Q1550">
        <f>QtyRemaining*EstMfgMin/60</f>
        <v>1.6666666666666667</v>
      </c>
      <c r="S1550" t="s">
        <v>922</v>
      </c>
      <c r="U1550" t="str">
        <f t="shared" si="50"/>
        <v>2026-03</v>
      </c>
      <c r="V1550" s="11">
        <f t="shared" si="51"/>
        <v>12</v>
      </c>
    </row>
    <row r="1551" spans="1:22" x14ac:dyDescent="0.25">
      <c r="A1551" s="2">
        <v>46097</v>
      </c>
      <c r="B1551" s="2">
        <v>45656</v>
      </c>
      <c r="C1551" t="s">
        <v>876</v>
      </c>
      <c r="D1551">
        <v>12</v>
      </c>
      <c r="E1551" t="s">
        <v>3236</v>
      </c>
      <c r="F1551" t="s">
        <v>548</v>
      </c>
      <c r="G1551" t="s">
        <v>1090</v>
      </c>
      <c r="H1551" t="s">
        <v>3237</v>
      </c>
      <c r="I1551" t="s">
        <v>381</v>
      </c>
      <c r="J1551" s="3" t="s">
        <v>1137</v>
      </c>
      <c r="K1551" t="s">
        <v>1093</v>
      </c>
      <c r="L1551" s="9">
        <v>2</v>
      </c>
      <c r="M1551" s="9">
        <v>0</v>
      </c>
      <c r="N1551">
        <v>2</v>
      </c>
      <c r="O1551" t="s">
        <v>1094</v>
      </c>
      <c r="P1551">
        <v>191</v>
      </c>
      <c r="Q1551">
        <f>QtyRemaining*EstMfgMin/60</f>
        <v>6.3666666666666663</v>
      </c>
      <c r="S1551" t="s">
        <v>922</v>
      </c>
      <c r="U1551" t="str">
        <f t="shared" si="50"/>
        <v>2026-03</v>
      </c>
      <c r="V1551" s="11">
        <f t="shared" si="51"/>
        <v>12</v>
      </c>
    </row>
    <row r="1552" spans="1:22" x14ac:dyDescent="0.25">
      <c r="A1552" s="2">
        <v>46098</v>
      </c>
      <c r="B1552" s="2">
        <v>45840</v>
      </c>
      <c r="C1552" t="s">
        <v>556</v>
      </c>
      <c r="D1552">
        <v>12</v>
      </c>
      <c r="E1552" t="s">
        <v>2674</v>
      </c>
      <c r="F1552" t="s">
        <v>531</v>
      </c>
      <c r="G1552" t="s">
        <v>943</v>
      </c>
      <c r="H1552" t="s">
        <v>2675</v>
      </c>
      <c r="I1552" t="s">
        <v>534</v>
      </c>
      <c r="J1552" s="3" t="s">
        <v>2241</v>
      </c>
      <c r="K1552" t="s">
        <v>2065</v>
      </c>
      <c r="L1552" s="9">
        <v>50</v>
      </c>
      <c r="M1552" s="9">
        <v>0</v>
      </c>
      <c r="N1552">
        <v>50</v>
      </c>
      <c r="O1552" t="s">
        <v>407</v>
      </c>
      <c r="P1552">
        <v>9</v>
      </c>
      <c r="Q1552">
        <f>QtyRemaining*EstMfgMin/60</f>
        <v>7.5</v>
      </c>
      <c r="U1552" t="str">
        <f t="shared" si="50"/>
        <v>2026-03</v>
      </c>
      <c r="V1552" s="11">
        <f t="shared" si="51"/>
        <v>12</v>
      </c>
    </row>
    <row r="1553" spans="1:22" x14ac:dyDescent="0.25">
      <c r="A1553" s="2">
        <v>46099</v>
      </c>
      <c r="B1553" s="2">
        <v>45588</v>
      </c>
      <c r="C1553" t="s">
        <v>876</v>
      </c>
      <c r="D1553">
        <v>12</v>
      </c>
      <c r="E1553" t="s">
        <v>2963</v>
      </c>
      <c r="F1553" t="s">
        <v>548</v>
      </c>
      <c r="G1553" t="s">
        <v>2844</v>
      </c>
      <c r="H1553" t="s">
        <v>2845</v>
      </c>
      <c r="I1553" t="s">
        <v>427</v>
      </c>
      <c r="J1553" s="3" t="s">
        <v>2964</v>
      </c>
      <c r="K1553" t="s">
        <v>2965</v>
      </c>
      <c r="L1553" s="9">
        <v>200</v>
      </c>
      <c r="M1553" s="9">
        <v>0</v>
      </c>
      <c r="N1553">
        <v>200</v>
      </c>
      <c r="O1553" t="s">
        <v>850</v>
      </c>
      <c r="P1553">
        <v>75</v>
      </c>
      <c r="Q1553">
        <f>QtyRemaining*EstMfgMin/60</f>
        <v>250</v>
      </c>
      <c r="R1553" t="s">
        <v>430</v>
      </c>
      <c r="U1553" t="str">
        <f t="shared" si="50"/>
        <v>2026-03</v>
      </c>
      <c r="V1553" s="11">
        <f t="shared" si="51"/>
        <v>12</v>
      </c>
    </row>
    <row r="1554" spans="1:22" x14ac:dyDescent="0.25">
      <c r="A1554" s="2">
        <v>46099</v>
      </c>
      <c r="B1554" s="2">
        <v>45908</v>
      </c>
      <c r="C1554" t="s">
        <v>876</v>
      </c>
      <c r="D1554">
        <v>12</v>
      </c>
      <c r="E1554" t="s">
        <v>2944</v>
      </c>
      <c r="F1554" t="s">
        <v>548</v>
      </c>
      <c r="G1554" t="s">
        <v>2474</v>
      </c>
      <c r="H1554" t="s">
        <v>2945</v>
      </c>
      <c r="I1554" t="s">
        <v>427</v>
      </c>
      <c r="J1554" s="3" t="s">
        <v>3238</v>
      </c>
      <c r="K1554" t="s">
        <v>433</v>
      </c>
      <c r="L1554" s="9">
        <v>500</v>
      </c>
      <c r="M1554" s="9">
        <v>0</v>
      </c>
      <c r="N1554">
        <v>500</v>
      </c>
      <c r="O1554" t="s">
        <v>435</v>
      </c>
      <c r="P1554">
        <v>118</v>
      </c>
      <c r="Q1554">
        <f>QtyRemaining*EstMfgMin/60</f>
        <v>983.33333333333337</v>
      </c>
      <c r="U1554" t="str">
        <f t="shared" si="50"/>
        <v>2026-03</v>
      </c>
      <c r="V1554" s="11">
        <f t="shared" si="51"/>
        <v>12</v>
      </c>
    </row>
    <row r="1555" spans="1:22" x14ac:dyDescent="0.25">
      <c r="A1555" s="2">
        <v>46099</v>
      </c>
      <c r="B1555" s="2">
        <v>45940</v>
      </c>
      <c r="C1555" t="s">
        <v>569</v>
      </c>
      <c r="D1555">
        <v>12</v>
      </c>
      <c r="E1555" t="s">
        <v>3239</v>
      </c>
      <c r="F1555" t="s">
        <v>531</v>
      </c>
      <c r="G1555" t="s">
        <v>1042</v>
      </c>
      <c r="H1555" t="s">
        <v>3240</v>
      </c>
      <c r="I1555" t="s">
        <v>381</v>
      </c>
      <c r="J1555" s="3" t="s">
        <v>1044</v>
      </c>
      <c r="K1555" t="s">
        <v>1045</v>
      </c>
      <c r="L1555" s="9">
        <v>2</v>
      </c>
      <c r="M1555" s="9">
        <v>0</v>
      </c>
      <c r="N1555">
        <v>2</v>
      </c>
      <c r="O1555" t="s">
        <v>1046</v>
      </c>
      <c r="P1555">
        <v>125</v>
      </c>
      <c r="Q1555">
        <f>QtyRemaining*EstMfgMin/60</f>
        <v>4.166666666666667</v>
      </c>
      <c r="U1555" t="str">
        <f t="shared" si="50"/>
        <v>2026-03</v>
      </c>
      <c r="V1555" s="11">
        <f t="shared" si="51"/>
        <v>12</v>
      </c>
    </row>
    <row r="1556" spans="1:22" x14ac:dyDescent="0.25">
      <c r="A1556" s="2">
        <v>46101</v>
      </c>
      <c r="B1556" s="2">
        <v>45876</v>
      </c>
      <c r="C1556" t="s">
        <v>546</v>
      </c>
      <c r="D1556">
        <v>12</v>
      </c>
      <c r="E1556" t="s">
        <v>3241</v>
      </c>
      <c r="F1556" t="s">
        <v>548</v>
      </c>
      <c r="G1556" t="s">
        <v>626</v>
      </c>
      <c r="H1556" t="s">
        <v>3242</v>
      </c>
      <c r="I1556" t="s">
        <v>427</v>
      </c>
      <c r="J1556" s="3" t="s">
        <v>3243</v>
      </c>
      <c r="K1556" t="s">
        <v>3244</v>
      </c>
      <c r="L1556" s="9">
        <v>27</v>
      </c>
      <c r="M1556" s="9">
        <v>0</v>
      </c>
      <c r="N1556">
        <v>27</v>
      </c>
      <c r="O1556" t="s">
        <v>850</v>
      </c>
      <c r="P1556">
        <v>98</v>
      </c>
      <c r="Q1556">
        <f>QtyRemaining*EstMfgMin/60</f>
        <v>44.1</v>
      </c>
      <c r="U1556" t="str">
        <f t="shared" si="50"/>
        <v>2026-03</v>
      </c>
      <c r="V1556" s="11">
        <f t="shared" si="51"/>
        <v>12</v>
      </c>
    </row>
    <row r="1557" spans="1:22" x14ac:dyDescent="0.25">
      <c r="A1557" s="2">
        <v>46101</v>
      </c>
      <c r="B1557" s="2">
        <v>45915</v>
      </c>
      <c r="C1557" t="s">
        <v>948</v>
      </c>
      <c r="D1557">
        <v>12</v>
      </c>
      <c r="E1557" t="s">
        <v>3245</v>
      </c>
      <c r="F1557" t="s">
        <v>548</v>
      </c>
      <c r="G1557" t="s">
        <v>626</v>
      </c>
      <c r="H1557" t="s">
        <v>3246</v>
      </c>
      <c r="I1557" t="s">
        <v>381</v>
      </c>
      <c r="J1557" s="3" t="s">
        <v>2615</v>
      </c>
      <c r="K1557" t="s">
        <v>462</v>
      </c>
      <c r="L1557" s="9">
        <v>167</v>
      </c>
      <c r="M1557" s="9">
        <v>0</v>
      </c>
      <c r="N1557">
        <v>167</v>
      </c>
      <c r="O1557" t="s">
        <v>423</v>
      </c>
      <c r="P1557">
        <v>120</v>
      </c>
      <c r="Q1557">
        <f>QtyRemaining*EstMfgMin/60</f>
        <v>334</v>
      </c>
      <c r="U1557" t="str">
        <f t="shared" si="50"/>
        <v>2026-03</v>
      </c>
      <c r="V1557" s="11">
        <f t="shared" si="51"/>
        <v>12</v>
      </c>
    </row>
    <row r="1558" spans="1:22" x14ac:dyDescent="0.25">
      <c r="A1558" s="2">
        <v>46101</v>
      </c>
      <c r="B1558" s="2">
        <v>45915</v>
      </c>
      <c r="C1558" t="s">
        <v>948</v>
      </c>
      <c r="D1558">
        <v>12</v>
      </c>
      <c r="E1558" t="s">
        <v>3247</v>
      </c>
      <c r="F1558" t="s">
        <v>548</v>
      </c>
      <c r="G1558" t="s">
        <v>626</v>
      </c>
      <c r="H1558" t="s">
        <v>3248</v>
      </c>
      <c r="I1558" t="s">
        <v>381</v>
      </c>
      <c r="J1558" s="3" t="s">
        <v>2615</v>
      </c>
      <c r="K1558" t="s">
        <v>462</v>
      </c>
      <c r="L1558" s="9">
        <v>167</v>
      </c>
      <c r="M1558" s="9">
        <v>0</v>
      </c>
      <c r="N1558">
        <v>167</v>
      </c>
      <c r="O1558" t="s">
        <v>423</v>
      </c>
      <c r="P1558">
        <v>120</v>
      </c>
      <c r="Q1558">
        <f>QtyRemaining*EstMfgMin/60</f>
        <v>334</v>
      </c>
      <c r="U1558" t="str">
        <f t="shared" si="50"/>
        <v>2026-03</v>
      </c>
      <c r="V1558" s="11">
        <f t="shared" si="51"/>
        <v>12</v>
      </c>
    </row>
    <row r="1559" spans="1:22" x14ac:dyDescent="0.25">
      <c r="A1559" s="2">
        <v>46104</v>
      </c>
      <c r="B1559" s="2">
        <v>45721</v>
      </c>
      <c r="C1559" t="s">
        <v>876</v>
      </c>
      <c r="D1559">
        <v>13</v>
      </c>
      <c r="E1559" t="s">
        <v>3249</v>
      </c>
      <c r="F1559" t="s">
        <v>548</v>
      </c>
      <c r="G1559" t="s">
        <v>973</v>
      </c>
      <c r="H1559" t="s">
        <v>3250</v>
      </c>
      <c r="I1559" t="s">
        <v>381</v>
      </c>
      <c r="J1559" s="3" t="s">
        <v>3251</v>
      </c>
      <c r="K1559" t="s">
        <v>3252</v>
      </c>
      <c r="L1559" s="9">
        <v>40</v>
      </c>
      <c r="M1559" s="9">
        <v>0</v>
      </c>
      <c r="N1559">
        <v>40</v>
      </c>
      <c r="O1559" t="s">
        <v>3253</v>
      </c>
      <c r="P1559">
        <v>168</v>
      </c>
      <c r="Q1559">
        <f>QtyRemaining*EstMfgMin/60</f>
        <v>112</v>
      </c>
      <c r="U1559" t="str">
        <f t="shared" si="50"/>
        <v>2026-03</v>
      </c>
      <c r="V1559" s="11">
        <f t="shared" si="51"/>
        <v>13</v>
      </c>
    </row>
    <row r="1560" spans="1:22" x14ac:dyDescent="0.25">
      <c r="A1560" s="2">
        <v>46104</v>
      </c>
      <c r="B1560" s="2">
        <v>45721</v>
      </c>
      <c r="C1560" t="s">
        <v>876</v>
      </c>
      <c r="D1560">
        <v>13</v>
      </c>
      <c r="E1560" t="s">
        <v>3249</v>
      </c>
      <c r="F1560" t="s">
        <v>548</v>
      </c>
      <c r="G1560" t="s">
        <v>973</v>
      </c>
      <c r="H1560" t="s">
        <v>3250</v>
      </c>
      <c r="I1560" t="s">
        <v>381</v>
      </c>
      <c r="J1560" s="3" t="s">
        <v>3254</v>
      </c>
      <c r="K1560" t="s">
        <v>3255</v>
      </c>
      <c r="L1560" s="9">
        <v>37</v>
      </c>
      <c r="M1560" s="9">
        <v>0</v>
      </c>
      <c r="N1560">
        <v>37</v>
      </c>
      <c r="O1560" t="s">
        <v>3256</v>
      </c>
      <c r="P1560">
        <v>253</v>
      </c>
      <c r="Q1560">
        <f>QtyRemaining*EstMfgMin/60</f>
        <v>156.01666666666668</v>
      </c>
      <c r="U1560" t="str">
        <f t="shared" si="50"/>
        <v>2026-03</v>
      </c>
      <c r="V1560" s="11">
        <f t="shared" si="51"/>
        <v>13</v>
      </c>
    </row>
    <row r="1561" spans="1:22" x14ac:dyDescent="0.25">
      <c r="A1561" s="2">
        <v>46104</v>
      </c>
      <c r="B1561" s="2">
        <v>45721</v>
      </c>
      <c r="C1561" t="s">
        <v>876</v>
      </c>
      <c r="D1561">
        <v>13</v>
      </c>
      <c r="E1561" t="s">
        <v>3249</v>
      </c>
      <c r="F1561" t="s">
        <v>548</v>
      </c>
      <c r="G1561" t="s">
        <v>973</v>
      </c>
      <c r="H1561" t="s">
        <v>3250</v>
      </c>
      <c r="I1561" t="s">
        <v>381</v>
      </c>
      <c r="J1561" s="3" t="s">
        <v>3257</v>
      </c>
      <c r="K1561" t="s">
        <v>3258</v>
      </c>
      <c r="L1561" s="9">
        <v>42</v>
      </c>
      <c r="M1561" s="9">
        <v>0</v>
      </c>
      <c r="N1561">
        <v>42</v>
      </c>
      <c r="O1561" t="s">
        <v>3256</v>
      </c>
      <c r="P1561">
        <v>468</v>
      </c>
      <c r="Q1561">
        <f>QtyRemaining*EstMfgMin/60</f>
        <v>327.60000000000002</v>
      </c>
      <c r="U1561" t="str">
        <f t="shared" si="50"/>
        <v>2026-03</v>
      </c>
      <c r="V1561" s="11">
        <f t="shared" si="51"/>
        <v>13</v>
      </c>
    </row>
    <row r="1562" spans="1:22" x14ac:dyDescent="0.25">
      <c r="A1562" s="2">
        <v>46104</v>
      </c>
      <c r="B1562" s="2">
        <v>45721</v>
      </c>
      <c r="C1562" t="s">
        <v>876</v>
      </c>
      <c r="D1562">
        <v>13</v>
      </c>
      <c r="E1562" t="s">
        <v>3249</v>
      </c>
      <c r="F1562" t="s">
        <v>548</v>
      </c>
      <c r="G1562" t="s">
        <v>973</v>
      </c>
      <c r="H1562" t="s">
        <v>3250</v>
      </c>
      <c r="I1562" t="s">
        <v>352</v>
      </c>
      <c r="J1562" s="3" t="s">
        <v>3259</v>
      </c>
      <c r="K1562" t="s">
        <v>3260</v>
      </c>
      <c r="L1562" s="9">
        <v>43</v>
      </c>
      <c r="M1562" s="9">
        <v>0</v>
      </c>
      <c r="N1562">
        <v>43</v>
      </c>
      <c r="O1562" t="s">
        <v>3261</v>
      </c>
      <c r="P1562">
        <v>0</v>
      </c>
      <c r="Q1562">
        <f>QtyRemaining*EstMfgMin/60</f>
        <v>0</v>
      </c>
      <c r="U1562" t="str">
        <f t="shared" si="50"/>
        <v>2026-03</v>
      </c>
      <c r="V1562" s="11">
        <f t="shared" si="51"/>
        <v>13</v>
      </c>
    </row>
    <row r="1563" spans="1:22" x14ac:dyDescent="0.25">
      <c r="A1563" s="2">
        <v>46104</v>
      </c>
      <c r="B1563" s="2">
        <v>45721</v>
      </c>
      <c r="C1563" t="s">
        <v>876</v>
      </c>
      <c r="D1563">
        <v>13</v>
      </c>
      <c r="E1563" t="s">
        <v>3249</v>
      </c>
      <c r="F1563" t="s">
        <v>548</v>
      </c>
      <c r="G1563" t="s">
        <v>973</v>
      </c>
      <c r="H1563" t="s">
        <v>3250</v>
      </c>
      <c r="I1563" t="s">
        <v>553</v>
      </c>
      <c r="J1563" s="3" t="s">
        <v>897</v>
      </c>
      <c r="K1563" t="s">
        <v>1052</v>
      </c>
      <c r="L1563" s="9">
        <v>1</v>
      </c>
      <c r="M1563" s="9">
        <v>0</v>
      </c>
      <c r="N1563">
        <v>1</v>
      </c>
      <c r="P1563">
        <v>0</v>
      </c>
      <c r="Q1563">
        <f>QtyRemaining*EstMfgMin/60</f>
        <v>0</v>
      </c>
      <c r="U1563" t="str">
        <f t="shared" si="50"/>
        <v>2026-03</v>
      </c>
      <c r="V1563" s="11">
        <f t="shared" si="51"/>
        <v>13</v>
      </c>
    </row>
    <row r="1564" spans="1:22" x14ac:dyDescent="0.25">
      <c r="A1564" s="2">
        <v>46104</v>
      </c>
      <c r="B1564" s="2">
        <v>45721</v>
      </c>
      <c r="C1564" t="s">
        <v>876</v>
      </c>
      <c r="D1564">
        <v>13</v>
      </c>
      <c r="E1564" t="s">
        <v>3249</v>
      </c>
      <c r="F1564" t="s">
        <v>548</v>
      </c>
      <c r="G1564" t="s">
        <v>973</v>
      </c>
      <c r="H1564" t="s">
        <v>3250</v>
      </c>
      <c r="I1564" t="s">
        <v>553</v>
      </c>
      <c r="J1564" s="3" t="s">
        <v>897</v>
      </c>
      <c r="K1564" t="s">
        <v>1052</v>
      </c>
      <c r="L1564" s="9">
        <v>1</v>
      </c>
      <c r="M1564" s="9">
        <v>0</v>
      </c>
      <c r="N1564">
        <v>1</v>
      </c>
      <c r="P1564">
        <v>0</v>
      </c>
      <c r="Q1564">
        <f>QtyRemaining*EstMfgMin/60</f>
        <v>0</v>
      </c>
      <c r="U1564" t="str">
        <f t="shared" si="50"/>
        <v>2026-03</v>
      </c>
      <c r="V1564" s="11">
        <f t="shared" si="51"/>
        <v>13</v>
      </c>
    </row>
    <row r="1565" spans="1:22" x14ac:dyDescent="0.25">
      <c r="A1565" s="2">
        <v>46104</v>
      </c>
      <c r="B1565" s="2">
        <v>45721</v>
      </c>
      <c r="C1565" t="s">
        <v>876</v>
      </c>
      <c r="D1565">
        <v>13</v>
      </c>
      <c r="E1565" t="s">
        <v>3249</v>
      </c>
      <c r="F1565" t="s">
        <v>548</v>
      </c>
      <c r="G1565" t="s">
        <v>973</v>
      </c>
      <c r="H1565" t="s">
        <v>3250</v>
      </c>
      <c r="I1565" t="s">
        <v>553</v>
      </c>
      <c r="J1565" s="3" t="s">
        <v>897</v>
      </c>
      <c r="K1565" t="s">
        <v>1052</v>
      </c>
      <c r="L1565" s="9">
        <v>1</v>
      </c>
      <c r="M1565" s="9">
        <v>0</v>
      </c>
      <c r="N1565">
        <v>1</v>
      </c>
      <c r="P1565">
        <v>0</v>
      </c>
      <c r="Q1565">
        <f>QtyRemaining*EstMfgMin/60</f>
        <v>0</v>
      </c>
      <c r="U1565" t="str">
        <f t="shared" si="50"/>
        <v>2026-03</v>
      </c>
      <c r="V1565" s="11">
        <f t="shared" si="51"/>
        <v>13</v>
      </c>
    </row>
    <row r="1566" spans="1:22" x14ac:dyDescent="0.25">
      <c r="A1566" s="2">
        <v>46104</v>
      </c>
      <c r="B1566" s="2">
        <v>45721</v>
      </c>
      <c r="C1566" t="s">
        <v>876</v>
      </c>
      <c r="D1566">
        <v>13</v>
      </c>
      <c r="E1566" t="s">
        <v>3249</v>
      </c>
      <c r="F1566" t="s">
        <v>548</v>
      </c>
      <c r="G1566" t="s">
        <v>973</v>
      </c>
      <c r="H1566" t="s">
        <v>3250</v>
      </c>
      <c r="I1566" t="s">
        <v>553</v>
      </c>
      <c r="J1566" s="3" t="s">
        <v>897</v>
      </c>
      <c r="K1566" t="s">
        <v>1052</v>
      </c>
      <c r="L1566" s="9">
        <v>1</v>
      </c>
      <c r="M1566" s="9">
        <v>0</v>
      </c>
      <c r="N1566">
        <v>1</v>
      </c>
      <c r="P1566">
        <v>0</v>
      </c>
      <c r="Q1566">
        <f>QtyRemaining*EstMfgMin/60</f>
        <v>0</v>
      </c>
      <c r="U1566" t="str">
        <f t="shared" si="50"/>
        <v>2026-03</v>
      </c>
      <c r="V1566" s="11">
        <f t="shared" si="51"/>
        <v>13</v>
      </c>
    </row>
    <row r="1567" spans="1:22" x14ac:dyDescent="0.25">
      <c r="A1567" s="2">
        <v>46104</v>
      </c>
      <c r="B1567" s="2">
        <v>45909</v>
      </c>
      <c r="C1567" t="s">
        <v>556</v>
      </c>
      <c r="D1567">
        <v>13</v>
      </c>
      <c r="E1567" t="s">
        <v>2645</v>
      </c>
      <c r="F1567" t="s">
        <v>531</v>
      </c>
      <c r="G1567" t="s">
        <v>943</v>
      </c>
      <c r="H1567" t="s">
        <v>2646</v>
      </c>
      <c r="I1567" t="s">
        <v>534</v>
      </c>
      <c r="J1567" s="3" t="s">
        <v>2647</v>
      </c>
      <c r="K1567" t="s">
        <v>2648</v>
      </c>
      <c r="L1567" s="9">
        <v>100</v>
      </c>
      <c r="M1567" s="9">
        <v>0</v>
      </c>
      <c r="N1567">
        <v>100</v>
      </c>
      <c r="O1567" t="s">
        <v>407</v>
      </c>
      <c r="P1567">
        <v>10</v>
      </c>
      <c r="Q1567">
        <f>QtyRemaining*EstMfgMin/60</f>
        <v>16.666666666666668</v>
      </c>
      <c r="U1567" t="str">
        <f t="shared" si="50"/>
        <v>2026-03</v>
      </c>
      <c r="V1567" s="11">
        <f t="shared" si="51"/>
        <v>13</v>
      </c>
    </row>
    <row r="1568" spans="1:22" x14ac:dyDescent="0.25">
      <c r="A1568" s="2">
        <v>46105</v>
      </c>
      <c r="B1568" s="2">
        <v>45792</v>
      </c>
      <c r="C1568" t="s">
        <v>653</v>
      </c>
      <c r="D1568">
        <v>13</v>
      </c>
      <c r="E1568" t="s">
        <v>3262</v>
      </c>
      <c r="F1568" t="s">
        <v>531</v>
      </c>
      <c r="G1568" t="s">
        <v>1844</v>
      </c>
      <c r="H1568" t="s">
        <v>3263</v>
      </c>
      <c r="I1568" t="s">
        <v>534</v>
      </c>
      <c r="J1568" s="3" t="s">
        <v>1846</v>
      </c>
      <c r="K1568" t="s">
        <v>1847</v>
      </c>
      <c r="L1568" s="9">
        <v>100</v>
      </c>
      <c r="M1568" s="9">
        <v>0</v>
      </c>
      <c r="N1568">
        <v>100</v>
      </c>
      <c r="O1568" t="s">
        <v>402</v>
      </c>
      <c r="P1568">
        <v>5</v>
      </c>
      <c r="Q1568">
        <f>QtyRemaining*EstMfgMin/60</f>
        <v>8.3333333333333339</v>
      </c>
      <c r="U1568" t="str">
        <f t="shared" si="50"/>
        <v>2026-03</v>
      </c>
      <c r="V1568" s="11">
        <f t="shared" si="51"/>
        <v>13</v>
      </c>
    </row>
    <row r="1569" spans="1:22" x14ac:dyDescent="0.25">
      <c r="A1569" s="2">
        <v>46105</v>
      </c>
      <c r="B1569" s="2">
        <v>45932</v>
      </c>
      <c r="C1569" t="s">
        <v>876</v>
      </c>
      <c r="D1569">
        <v>13</v>
      </c>
      <c r="E1569" t="s">
        <v>3264</v>
      </c>
      <c r="F1569" t="s">
        <v>548</v>
      </c>
      <c r="G1569" t="s">
        <v>973</v>
      </c>
      <c r="H1569" t="s">
        <v>3265</v>
      </c>
      <c r="I1569" t="s">
        <v>427</v>
      </c>
      <c r="J1569" s="3" t="s">
        <v>3266</v>
      </c>
      <c r="K1569" t="s">
        <v>3267</v>
      </c>
      <c r="L1569" s="9">
        <v>54</v>
      </c>
      <c r="M1569" s="9">
        <v>0</v>
      </c>
      <c r="N1569">
        <v>54</v>
      </c>
      <c r="O1569" t="s">
        <v>3268</v>
      </c>
      <c r="P1569">
        <v>5</v>
      </c>
      <c r="Q1569">
        <f>QtyRemaining*EstMfgMin/60</f>
        <v>4.5</v>
      </c>
      <c r="U1569" t="str">
        <f t="shared" si="50"/>
        <v>2026-03</v>
      </c>
      <c r="V1569" s="11">
        <f t="shared" si="51"/>
        <v>13</v>
      </c>
    </row>
    <row r="1570" spans="1:22" x14ac:dyDescent="0.25">
      <c r="A1570" s="2">
        <v>46105</v>
      </c>
      <c r="B1570" s="2">
        <v>45938</v>
      </c>
      <c r="C1570" t="s">
        <v>948</v>
      </c>
      <c r="D1570">
        <v>13</v>
      </c>
      <c r="E1570" t="s">
        <v>3269</v>
      </c>
      <c r="F1570" t="s">
        <v>548</v>
      </c>
      <c r="G1570" t="s">
        <v>626</v>
      </c>
      <c r="H1570" t="s">
        <v>3270</v>
      </c>
      <c r="I1570" t="s">
        <v>410</v>
      </c>
      <c r="J1570" s="3" t="s">
        <v>3038</v>
      </c>
      <c r="K1570" t="s">
        <v>462</v>
      </c>
      <c r="L1570" s="9">
        <v>14</v>
      </c>
      <c r="M1570" s="9">
        <v>0</v>
      </c>
      <c r="N1570">
        <v>14</v>
      </c>
      <c r="O1570" t="s">
        <v>498</v>
      </c>
      <c r="P1570">
        <v>100</v>
      </c>
      <c r="Q1570">
        <f>QtyRemaining*EstMfgMin/60</f>
        <v>23.333333333333332</v>
      </c>
      <c r="U1570" t="str">
        <f t="shared" si="50"/>
        <v>2026-03</v>
      </c>
      <c r="V1570" s="11">
        <f t="shared" si="51"/>
        <v>13</v>
      </c>
    </row>
    <row r="1571" spans="1:22" x14ac:dyDescent="0.25">
      <c r="A1571" s="2">
        <v>46108</v>
      </c>
      <c r="B1571" s="2">
        <v>45783</v>
      </c>
      <c r="C1571" t="s">
        <v>653</v>
      </c>
      <c r="D1571">
        <v>13</v>
      </c>
      <c r="E1571" t="s">
        <v>3271</v>
      </c>
      <c r="F1571" t="s">
        <v>531</v>
      </c>
      <c r="G1571" t="s">
        <v>655</v>
      </c>
      <c r="H1571" t="s">
        <v>3272</v>
      </c>
      <c r="I1571" t="s">
        <v>534</v>
      </c>
      <c r="J1571" s="3" t="s">
        <v>3273</v>
      </c>
      <c r="K1571" t="s">
        <v>3274</v>
      </c>
      <c r="L1571" s="9">
        <v>400</v>
      </c>
      <c r="M1571" s="9">
        <v>0</v>
      </c>
      <c r="N1571">
        <v>400</v>
      </c>
      <c r="O1571" t="s">
        <v>415</v>
      </c>
      <c r="P1571">
        <v>10</v>
      </c>
      <c r="Q1571">
        <f>QtyRemaining*EstMfgMin/60</f>
        <v>66.666666666666671</v>
      </c>
      <c r="U1571" t="str">
        <f t="shared" si="50"/>
        <v>2026-03</v>
      </c>
      <c r="V1571" s="11">
        <f t="shared" si="51"/>
        <v>13</v>
      </c>
    </row>
    <row r="1572" spans="1:22" x14ac:dyDescent="0.25">
      <c r="A1572" s="2">
        <v>46108</v>
      </c>
      <c r="B1572" s="2">
        <v>45783</v>
      </c>
      <c r="C1572" t="s">
        <v>653</v>
      </c>
      <c r="D1572">
        <v>13</v>
      </c>
      <c r="E1572" t="s">
        <v>3271</v>
      </c>
      <c r="F1572" t="s">
        <v>531</v>
      </c>
      <c r="G1572" t="s">
        <v>655</v>
      </c>
      <c r="H1572" t="s">
        <v>3272</v>
      </c>
      <c r="I1572" t="s">
        <v>534</v>
      </c>
      <c r="J1572" s="3" t="s">
        <v>3275</v>
      </c>
      <c r="K1572" t="s">
        <v>3274</v>
      </c>
      <c r="L1572" s="9">
        <v>400</v>
      </c>
      <c r="M1572" s="9">
        <v>0</v>
      </c>
      <c r="N1572">
        <v>400</v>
      </c>
      <c r="O1572" t="s">
        <v>415</v>
      </c>
      <c r="P1572">
        <v>10</v>
      </c>
      <c r="Q1572">
        <f>QtyRemaining*EstMfgMin/60</f>
        <v>66.666666666666671</v>
      </c>
      <c r="U1572" t="str">
        <f t="shared" si="50"/>
        <v>2026-03</v>
      </c>
      <c r="V1572" s="11">
        <f t="shared" si="51"/>
        <v>13</v>
      </c>
    </row>
    <row r="1573" spans="1:22" x14ac:dyDescent="0.25">
      <c r="A1573" s="2">
        <v>46108</v>
      </c>
      <c r="B1573" s="2">
        <v>45783</v>
      </c>
      <c r="C1573" t="s">
        <v>653</v>
      </c>
      <c r="D1573">
        <v>13</v>
      </c>
      <c r="E1573" t="s">
        <v>3271</v>
      </c>
      <c r="F1573" t="s">
        <v>531</v>
      </c>
      <c r="G1573" t="s">
        <v>655</v>
      </c>
      <c r="H1573" t="s">
        <v>3272</v>
      </c>
      <c r="I1573" t="s">
        <v>534</v>
      </c>
      <c r="J1573" s="3" t="s">
        <v>3276</v>
      </c>
      <c r="K1573" t="s">
        <v>3274</v>
      </c>
      <c r="L1573" s="9">
        <v>400</v>
      </c>
      <c r="M1573" s="9">
        <v>0</v>
      </c>
      <c r="N1573">
        <v>400</v>
      </c>
      <c r="O1573" t="s">
        <v>415</v>
      </c>
      <c r="P1573">
        <v>10</v>
      </c>
      <c r="Q1573">
        <f>QtyRemaining*EstMfgMin/60</f>
        <v>66.666666666666671</v>
      </c>
      <c r="U1573" t="str">
        <f t="shared" si="50"/>
        <v>2026-03</v>
      </c>
      <c r="V1573" s="11">
        <f t="shared" si="51"/>
        <v>13</v>
      </c>
    </row>
    <row r="1574" spans="1:22" x14ac:dyDescent="0.25">
      <c r="A1574" s="2">
        <v>46111</v>
      </c>
      <c r="B1574" s="2">
        <v>45548</v>
      </c>
      <c r="C1574" t="s">
        <v>948</v>
      </c>
      <c r="D1574">
        <v>14</v>
      </c>
      <c r="E1574" t="s">
        <v>3277</v>
      </c>
      <c r="F1574" t="s">
        <v>531</v>
      </c>
      <c r="G1574" t="s">
        <v>626</v>
      </c>
      <c r="H1574" t="s">
        <v>3278</v>
      </c>
      <c r="I1574" t="s">
        <v>381</v>
      </c>
      <c r="J1574" s="3" t="s">
        <v>3094</v>
      </c>
      <c r="K1574" t="s">
        <v>3095</v>
      </c>
      <c r="L1574" s="9">
        <v>37</v>
      </c>
      <c r="M1574" s="9">
        <v>0</v>
      </c>
      <c r="N1574">
        <v>37</v>
      </c>
      <c r="O1574" t="s">
        <v>407</v>
      </c>
      <c r="P1574">
        <v>66</v>
      </c>
      <c r="Q1574">
        <f>QtyRemaining*EstMfgMin/60</f>
        <v>40.700000000000003</v>
      </c>
      <c r="S1574" t="s">
        <v>922</v>
      </c>
      <c r="U1574" t="str">
        <f t="shared" si="50"/>
        <v>2026-03</v>
      </c>
      <c r="V1574" s="11">
        <f t="shared" si="51"/>
        <v>14</v>
      </c>
    </row>
    <row r="1575" spans="1:22" x14ac:dyDescent="0.25">
      <c r="A1575" s="2">
        <v>46111</v>
      </c>
      <c r="B1575" s="2">
        <v>45636</v>
      </c>
      <c r="C1575" t="s">
        <v>2783</v>
      </c>
      <c r="D1575">
        <v>14</v>
      </c>
      <c r="E1575" t="s">
        <v>2784</v>
      </c>
      <c r="F1575" t="s">
        <v>548</v>
      </c>
      <c r="G1575" t="s">
        <v>2665</v>
      </c>
      <c r="H1575" t="s">
        <v>2785</v>
      </c>
      <c r="I1575" t="s">
        <v>427</v>
      </c>
      <c r="J1575" s="3" t="s">
        <v>2786</v>
      </c>
      <c r="K1575" t="s">
        <v>2787</v>
      </c>
      <c r="L1575" s="9">
        <v>6</v>
      </c>
      <c r="M1575" s="9">
        <v>0</v>
      </c>
      <c r="N1575">
        <v>6</v>
      </c>
      <c r="O1575" t="s">
        <v>407</v>
      </c>
      <c r="P1575">
        <v>26</v>
      </c>
      <c r="Q1575">
        <f>QtyRemaining*EstMfgMin/60</f>
        <v>2.6</v>
      </c>
      <c r="R1575" t="s">
        <v>430</v>
      </c>
      <c r="U1575" t="str">
        <f t="shared" si="50"/>
        <v>2026-03</v>
      </c>
      <c r="V1575" s="11">
        <f t="shared" si="51"/>
        <v>14</v>
      </c>
    </row>
    <row r="1576" spans="1:22" x14ac:dyDescent="0.25">
      <c r="A1576" s="2">
        <v>46112</v>
      </c>
      <c r="B1576" s="2">
        <v>45407</v>
      </c>
      <c r="C1576" t="s">
        <v>954</v>
      </c>
      <c r="D1576">
        <v>14</v>
      </c>
      <c r="E1576" t="s">
        <v>1164</v>
      </c>
      <c r="F1576" t="s">
        <v>548</v>
      </c>
      <c r="G1576" t="s">
        <v>626</v>
      </c>
      <c r="H1576" t="s">
        <v>1165</v>
      </c>
      <c r="I1576" t="s">
        <v>381</v>
      </c>
      <c r="J1576" s="3" t="s">
        <v>1087</v>
      </c>
      <c r="K1576" t="s">
        <v>1088</v>
      </c>
      <c r="L1576" s="9">
        <v>1</v>
      </c>
      <c r="M1576" s="9">
        <v>0</v>
      </c>
      <c r="N1576">
        <v>1</v>
      </c>
      <c r="O1576" t="s">
        <v>415</v>
      </c>
      <c r="P1576">
        <v>20</v>
      </c>
      <c r="Q1576">
        <f>QtyRemaining*EstMfgMin/60</f>
        <v>0.33333333333333331</v>
      </c>
      <c r="U1576" t="str">
        <f t="shared" si="50"/>
        <v>2026-03</v>
      </c>
      <c r="V1576" s="11">
        <f t="shared" si="51"/>
        <v>14</v>
      </c>
    </row>
    <row r="1577" spans="1:22" x14ac:dyDescent="0.25">
      <c r="A1577" s="2">
        <v>46112</v>
      </c>
      <c r="B1577" s="2">
        <v>45407</v>
      </c>
      <c r="C1577" t="s">
        <v>954</v>
      </c>
      <c r="D1577">
        <v>14</v>
      </c>
      <c r="E1577" t="s">
        <v>1164</v>
      </c>
      <c r="F1577" t="s">
        <v>548</v>
      </c>
      <c r="G1577" t="s">
        <v>626</v>
      </c>
      <c r="H1577" t="s">
        <v>1165</v>
      </c>
      <c r="I1577" t="s">
        <v>381</v>
      </c>
      <c r="J1577" s="3" t="s">
        <v>1087</v>
      </c>
      <c r="K1577" t="s">
        <v>1088</v>
      </c>
      <c r="L1577" s="9">
        <v>3</v>
      </c>
      <c r="M1577" s="9">
        <v>0</v>
      </c>
      <c r="N1577">
        <v>3</v>
      </c>
      <c r="O1577" t="s">
        <v>415</v>
      </c>
      <c r="P1577">
        <v>20</v>
      </c>
      <c r="Q1577">
        <f>QtyRemaining*EstMfgMin/60</f>
        <v>1</v>
      </c>
      <c r="U1577" t="str">
        <f t="shared" si="50"/>
        <v>2026-03</v>
      </c>
      <c r="V1577" s="11">
        <f t="shared" si="51"/>
        <v>14</v>
      </c>
    </row>
    <row r="1578" spans="1:22" x14ac:dyDescent="0.25">
      <c r="A1578" s="2">
        <v>46112</v>
      </c>
      <c r="B1578" s="2">
        <v>45407</v>
      </c>
      <c r="C1578" t="s">
        <v>954</v>
      </c>
      <c r="D1578">
        <v>14</v>
      </c>
      <c r="E1578" t="s">
        <v>1164</v>
      </c>
      <c r="F1578" t="s">
        <v>548</v>
      </c>
      <c r="G1578" t="s">
        <v>626</v>
      </c>
      <c r="H1578" t="s">
        <v>1165</v>
      </c>
      <c r="I1578" t="s">
        <v>381</v>
      </c>
      <c r="J1578" s="3" t="s">
        <v>1087</v>
      </c>
      <c r="K1578" t="s">
        <v>1088</v>
      </c>
      <c r="L1578" s="9">
        <v>7</v>
      </c>
      <c r="M1578" s="9">
        <v>0</v>
      </c>
      <c r="N1578">
        <v>7</v>
      </c>
      <c r="O1578" t="s">
        <v>415</v>
      </c>
      <c r="P1578">
        <v>20</v>
      </c>
      <c r="Q1578">
        <f>QtyRemaining*EstMfgMin/60</f>
        <v>2.3333333333333335</v>
      </c>
      <c r="U1578" t="str">
        <f t="shared" si="50"/>
        <v>2026-03</v>
      </c>
      <c r="V1578" s="11">
        <f t="shared" si="51"/>
        <v>14</v>
      </c>
    </row>
    <row r="1579" spans="1:22" x14ac:dyDescent="0.25">
      <c r="A1579" s="2">
        <v>46112</v>
      </c>
      <c r="B1579" s="2">
        <v>45407</v>
      </c>
      <c r="C1579" t="s">
        <v>954</v>
      </c>
      <c r="D1579">
        <v>14</v>
      </c>
      <c r="E1579" t="s">
        <v>1164</v>
      </c>
      <c r="F1579" t="s">
        <v>548</v>
      </c>
      <c r="G1579" t="s">
        <v>626</v>
      </c>
      <c r="H1579" t="s">
        <v>1165</v>
      </c>
      <c r="I1579" t="s">
        <v>381</v>
      </c>
      <c r="J1579" s="3" t="s">
        <v>1087</v>
      </c>
      <c r="K1579" t="s">
        <v>1088</v>
      </c>
      <c r="L1579" s="9">
        <v>6</v>
      </c>
      <c r="M1579" s="9">
        <v>0</v>
      </c>
      <c r="N1579">
        <v>6</v>
      </c>
      <c r="O1579" t="s">
        <v>415</v>
      </c>
      <c r="P1579">
        <v>20</v>
      </c>
      <c r="Q1579">
        <f>QtyRemaining*EstMfgMin/60</f>
        <v>2</v>
      </c>
      <c r="U1579" t="str">
        <f t="shared" si="50"/>
        <v>2026-03</v>
      </c>
      <c r="V1579" s="11">
        <f t="shared" si="51"/>
        <v>14</v>
      </c>
    </row>
    <row r="1580" spans="1:22" x14ac:dyDescent="0.25">
      <c r="A1580" s="2">
        <v>46112</v>
      </c>
      <c r="B1580" s="2">
        <v>45636</v>
      </c>
      <c r="C1580" t="s">
        <v>2783</v>
      </c>
      <c r="D1580">
        <v>14</v>
      </c>
      <c r="E1580" t="s">
        <v>2811</v>
      </c>
      <c r="F1580" t="s">
        <v>548</v>
      </c>
      <c r="G1580" t="s">
        <v>2665</v>
      </c>
      <c r="H1580" t="s">
        <v>2812</v>
      </c>
      <c r="I1580" t="s">
        <v>427</v>
      </c>
      <c r="J1580" s="3" t="s">
        <v>2813</v>
      </c>
      <c r="K1580" t="s">
        <v>2814</v>
      </c>
      <c r="L1580" s="9">
        <v>6</v>
      </c>
      <c r="M1580" s="9">
        <v>0</v>
      </c>
      <c r="N1580">
        <v>6</v>
      </c>
      <c r="O1580" t="s">
        <v>415</v>
      </c>
      <c r="P1580">
        <v>18</v>
      </c>
      <c r="Q1580">
        <f>QtyRemaining*EstMfgMin/60</f>
        <v>1.8</v>
      </c>
      <c r="R1580" t="s">
        <v>430</v>
      </c>
      <c r="U1580" t="str">
        <f t="shared" si="50"/>
        <v>2026-03</v>
      </c>
      <c r="V1580" s="11">
        <f t="shared" si="51"/>
        <v>14</v>
      </c>
    </row>
    <row r="1581" spans="1:22" x14ac:dyDescent="0.25">
      <c r="A1581" s="2">
        <v>46112</v>
      </c>
      <c r="B1581" s="2">
        <v>45636</v>
      </c>
      <c r="C1581" t="s">
        <v>2783</v>
      </c>
      <c r="D1581">
        <v>14</v>
      </c>
      <c r="E1581" t="s">
        <v>2815</v>
      </c>
      <c r="F1581" t="s">
        <v>548</v>
      </c>
      <c r="G1581" t="s">
        <v>2665</v>
      </c>
      <c r="H1581" t="s">
        <v>2816</v>
      </c>
      <c r="I1581" t="s">
        <v>427</v>
      </c>
      <c r="J1581" s="3" t="s">
        <v>2817</v>
      </c>
      <c r="K1581" t="s">
        <v>2818</v>
      </c>
      <c r="L1581" s="9">
        <v>6</v>
      </c>
      <c r="M1581" s="9">
        <v>0</v>
      </c>
      <c r="N1581">
        <v>6</v>
      </c>
      <c r="O1581" t="s">
        <v>850</v>
      </c>
      <c r="P1581">
        <v>22</v>
      </c>
      <c r="Q1581">
        <f>QtyRemaining*EstMfgMin/60</f>
        <v>2.2000000000000002</v>
      </c>
      <c r="R1581" t="s">
        <v>430</v>
      </c>
      <c r="U1581" t="str">
        <f t="shared" si="50"/>
        <v>2026-03</v>
      </c>
      <c r="V1581" s="11">
        <f t="shared" si="51"/>
        <v>14</v>
      </c>
    </row>
    <row r="1582" spans="1:22" x14ac:dyDescent="0.25">
      <c r="A1582" s="2">
        <v>46112</v>
      </c>
      <c r="B1582" s="2">
        <v>45933</v>
      </c>
      <c r="C1582" t="s">
        <v>876</v>
      </c>
      <c r="D1582">
        <v>14</v>
      </c>
      <c r="E1582" t="s">
        <v>3049</v>
      </c>
      <c r="F1582" t="s">
        <v>548</v>
      </c>
      <c r="G1582" t="s">
        <v>2376</v>
      </c>
      <c r="H1582" t="s">
        <v>3050</v>
      </c>
      <c r="I1582" t="s">
        <v>427</v>
      </c>
      <c r="J1582" s="3" t="s">
        <v>3051</v>
      </c>
      <c r="K1582" t="s">
        <v>3052</v>
      </c>
      <c r="L1582" s="9">
        <v>4</v>
      </c>
      <c r="M1582" s="9">
        <v>0</v>
      </c>
      <c r="N1582">
        <v>4</v>
      </c>
      <c r="O1582" t="s">
        <v>402</v>
      </c>
      <c r="P1582">
        <v>52</v>
      </c>
      <c r="Q1582">
        <f>QtyRemaining*EstMfgMin/60</f>
        <v>3.4666666666666668</v>
      </c>
      <c r="U1582" t="str">
        <f t="shared" si="50"/>
        <v>2026-03</v>
      </c>
      <c r="V1582" s="11">
        <f t="shared" si="51"/>
        <v>14</v>
      </c>
    </row>
    <row r="1583" spans="1:22" x14ac:dyDescent="0.25">
      <c r="A1583" s="2">
        <v>46113</v>
      </c>
      <c r="B1583" s="2">
        <v>45825</v>
      </c>
      <c r="C1583" t="s">
        <v>541</v>
      </c>
      <c r="D1583">
        <v>14</v>
      </c>
      <c r="E1583" t="s">
        <v>1407</v>
      </c>
      <c r="F1583" t="s">
        <v>531</v>
      </c>
      <c r="G1583" t="s">
        <v>1408</v>
      </c>
      <c r="H1583" t="s">
        <v>1409</v>
      </c>
      <c r="I1583" t="s">
        <v>621</v>
      </c>
      <c r="J1583" s="3" t="s">
        <v>1410</v>
      </c>
      <c r="K1583" t="s">
        <v>1411</v>
      </c>
      <c r="L1583" s="9">
        <v>46</v>
      </c>
      <c r="M1583" s="9">
        <v>0</v>
      </c>
      <c r="N1583">
        <v>46</v>
      </c>
      <c r="O1583" t="s">
        <v>402</v>
      </c>
      <c r="P1583">
        <v>11</v>
      </c>
      <c r="Q1583">
        <f>QtyRemaining*EstMfgMin/60</f>
        <v>8.4333333333333336</v>
      </c>
      <c r="U1583" t="str">
        <f t="shared" si="50"/>
        <v>2026-04</v>
      </c>
      <c r="V1583" s="11">
        <f t="shared" si="51"/>
        <v>14</v>
      </c>
    </row>
    <row r="1584" spans="1:22" x14ac:dyDescent="0.25">
      <c r="A1584" s="2">
        <v>46113</v>
      </c>
      <c r="B1584" s="2">
        <v>45904</v>
      </c>
      <c r="C1584" t="s">
        <v>989</v>
      </c>
      <c r="D1584">
        <v>14</v>
      </c>
      <c r="E1584" t="s">
        <v>3279</v>
      </c>
      <c r="F1584" t="s">
        <v>548</v>
      </c>
      <c r="G1584" t="s">
        <v>991</v>
      </c>
      <c r="H1584" t="s">
        <v>3280</v>
      </c>
      <c r="I1584" t="s">
        <v>352</v>
      </c>
      <c r="J1584" s="3" t="s">
        <v>3281</v>
      </c>
      <c r="K1584" t="s">
        <v>3282</v>
      </c>
      <c r="L1584" s="9">
        <v>67</v>
      </c>
      <c r="M1584" s="9">
        <v>0</v>
      </c>
      <c r="N1584">
        <v>67</v>
      </c>
      <c r="O1584" t="s">
        <v>3283</v>
      </c>
      <c r="P1584">
        <v>0</v>
      </c>
      <c r="Q1584">
        <f>QtyRemaining*EstMfgMin/60</f>
        <v>0</v>
      </c>
      <c r="U1584" t="str">
        <f t="shared" si="50"/>
        <v>2026-04</v>
      </c>
      <c r="V1584" s="11">
        <f t="shared" si="51"/>
        <v>14</v>
      </c>
    </row>
    <row r="1585" spans="1:22" x14ac:dyDescent="0.25">
      <c r="A1585" s="2">
        <v>46115</v>
      </c>
      <c r="B1585" s="2">
        <v>45861</v>
      </c>
      <c r="C1585" t="s">
        <v>1242</v>
      </c>
      <c r="D1585">
        <v>14</v>
      </c>
      <c r="E1585" t="s">
        <v>3284</v>
      </c>
      <c r="F1585" t="s">
        <v>649</v>
      </c>
      <c r="G1585" t="s">
        <v>1244</v>
      </c>
      <c r="H1585" t="s">
        <v>3285</v>
      </c>
      <c r="I1585" t="s">
        <v>1359</v>
      </c>
      <c r="J1585" s="3" t="s">
        <v>3011</v>
      </c>
      <c r="K1585" t="s">
        <v>3012</v>
      </c>
      <c r="L1585" s="9">
        <v>64</v>
      </c>
      <c r="M1585" s="9">
        <v>0</v>
      </c>
      <c r="N1585">
        <v>64</v>
      </c>
      <c r="O1585" t="s">
        <v>1780</v>
      </c>
      <c r="P1585">
        <v>8</v>
      </c>
      <c r="Q1585">
        <f>QtyRemaining*EstMfgMin/60</f>
        <v>8.5333333333333332</v>
      </c>
      <c r="R1585" t="s">
        <v>430</v>
      </c>
      <c r="U1585" t="str">
        <f t="shared" si="50"/>
        <v>2026-04</v>
      </c>
      <c r="V1585" s="11">
        <f t="shared" si="51"/>
        <v>14</v>
      </c>
    </row>
    <row r="1586" spans="1:22" x14ac:dyDescent="0.25">
      <c r="A1586" s="2">
        <v>46118</v>
      </c>
      <c r="B1586" s="2">
        <v>45429</v>
      </c>
      <c r="C1586" t="s">
        <v>948</v>
      </c>
      <c r="D1586">
        <v>15</v>
      </c>
      <c r="E1586" t="s">
        <v>3286</v>
      </c>
      <c r="F1586" t="s">
        <v>548</v>
      </c>
      <c r="G1586" t="s">
        <v>626</v>
      </c>
      <c r="H1586" t="s">
        <v>3287</v>
      </c>
      <c r="I1586" t="s">
        <v>381</v>
      </c>
      <c r="J1586" s="3" t="s">
        <v>3288</v>
      </c>
      <c r="K1586" t="s">
        <v>462</v>
      </c>
      <c r="L1586" s="9">
        <v>343</v>
      </c>
      <c r="M1586" s="9">
        <v>0</v>
      </c>
      <c r="N1586">
        <v>343</v>
      </c>
      <c r="O1586" t="s">
        <v>402</v>
      </c>
      <c r="P1586">
        <v>0</v>
      </c>
      <c r="Q1586">
        <f>QtyRemaining*EstMfgMin/60</f>
        <v>0</v>
      </c>
      <c r="R1586" t="s">
        <v>3289</v>
      </c>
      <c r="S1586" t="s">
        <v>631</v>
      </c>
      <c r="U1586" t="str">
        <f t="shared" si="50"/>
        <v>2026-04</v>
      </c>
      <c r="V1586" s="11">
        <f t="shared" si="51"/>
        <v>15</v>
      </c>
    </row>
    <row r="1587" spans="1:22" x14ac:dyDescent="0.25">
      <c r="A1587" s="2">
        <v>46120</v>
      </c>
      <c r="B1587" s="2">
        <v>45588</v>
      </c>
      <c r="C1587" t="s">
        <v>876</v>
      </c>
      <c r="D1587">
        <v>15</v>
      </c>
      <c r="E1587" t="s">
        <v>2963</v>
      </c>
      <c r="F1587" t="s">
        <v>548</v>
      </c>
      <c r="G1587" t="s">
        <v>2844</v>
      </c>
      <c r="H1587" t="s">
        <v>2845</v>
      </c>
      <c r="I1587" t="s">
        <v>427</v>
      </c>
      <c r="J1587" s="3" t="s">
        <v>2964</v>
      </c>
      <c r="K1587" t="s">
        <v>2965</v>
      </c>
      <c r="L1587" s="9">
        <v>200</v>
      </c>
      <c r="M1587" s="9">
        <v>0</v>
      </c>
      <c r="N1587">
        <v>200</v>
      </c>
      <c r="O1587" t="s">
        <v>850</v>
      </c>
      <c r="P1587">
        <v>75</v>
      </c>
      <c r="Q1587">
        <f>QtyRemaining*EstMfgMin/60</f>
        <v>250</v>
      </c>
      <c r="R1587" t="s">
        <v>430</v>
      </c>
      <c r="U1587" t="str">
        <f t="shared" si="50"/>
        <v>2026-04</v>
      </c>
      <c r="V1587" s="11">
        <f t="shared" si="51"/>
        <v>15</v>
      </c>
    </row>
    <row r="1588" spans="1:22" x14ac:dyDescent="0.25">
      <c r="A1588" s="2">
        <v>46120</v>
      </c>
      <c r="B1588" s="2">
        <v>45610</v>
      </c>
      <c r="C1588" t="s">
        <v>876</v>
      </c>
      <c r="D1588">
        <v>15</v>
      </c>
      <c r="E1588" t="s">
        <v>3290</v>
      </c>
      <c r="F1588" t="s">
        <v>548</v>
      </c>
      <c r="G1588" t="s">
        <v>2376</v>
      </c>
      <c r="H1588" t="s">
        <v>3291</v>
      </c>
      <c r="I1588" t="s">
        <v>427</v>
      </c>
      <c r="J1588" s="3" t="s">
        <v>2378</v>
      </c>
      <c r="K1588" t="s">
        <v>2379</v>
      </c>
      <c r="L1588" s="9">
        <v>36</v>
      </c>
      <c r="M1588" s="9">
        <v>0</v>
      </c>
      <c r="N1588">
        <v>36</v>
      </c>
      <c r="O1588" t="s">
        <v>415</v>
      </c>
      <c r="P1588">
        <v>80</v>
      </c>
      <c r="Q1588">
        <f>QtyRemaining*EstMfgMin/60</f>
        <v>48</v>
      </c>
      <c r="U1588" t="str">
        <f t="shared" si="50"/>
        <v>2026-04</v>
      </c>
      <c r="V1588" s="11">
        <f t="shared" si="51"/>
        <v>15</v>
      </c>
    </row>
    <row r="1589" spans="1:22" x14ac:dyDescent="0.25">
      <c r="A1589" s="2">
        <v>46120</v>
      </c>
      <c r="B1589" s="2">
        <v>45700</v>
      </c>
      <c r="C1589" t="s">
        <v>546</v>
      </c>
      <c r="D1589">
        <v>15</v>
      </c>
      <c r="E1589" t="s">
        <v>985</v>
      </c>
      <c r="F1589" t="s">
        <v>548</v>
      </c>
      <c r="G1589" t="s">
        <v>986</v>
      </c>
      <c r="H1589" t="s">
        <v>987</v>
      </c>
      <c r="I1589" t="s">
        <v>381</v>
      </c>
      <c r="J1589" s="3" t="s">
        <v>3221</v>
      </c>
      <c r="K1589" t="s">
        <v>1114</v>
      </c>
      <c r="L1589" s="9">
        <v>10</v>
      </c>
      <c r="M1589" s="9">
        <v>0</v>
      </c>
      <c r="N1589">
        <v>10</v>
      </c>
      <c r="O1589" t="s">
        <v>435</v>
      </c>
      <c r="P1589">
        <v>105</v>
      </c>
      <c r="Q1589">
        <f>QtyRemaining*EstMfgMin/60</f>
        <v>17.5</v>
      </c>
      <c r="U1589" t="str">
        <f t="shared" si="50"/>
        <v>2026-04</v>
      </c>
      <c r="V1589" s="11">
        <f t="shared" si="51"/>
        <v>15</v>
      </c>
    </row>
    <row r="1590" spans="1:22" x14ac:dyDescent="0.25">
      <c r="A1590" s="2">
        <v>46120</v>
      </c>
      <c r="B1590" s="2">
        <v>45700</v>
      </c>
      <c r="C1590" t="s">
        <v>546</v>
      </c>
      <c r="D1590">
        <v>15</v>
      </c>
      <c r="E1590" t="s">
        <v>985</v>
      </c>
      <c r="F1590" t="s">
        <v>548</v>
      </c>
      <c r="G1590" t="s">
        <v>986</v>
      </c>
      <c r="H1590" t="s">
        <v>987</v>
      </c>
      <c r="I1590" t="s">
        <v>381</v>
      </c>
      <c r="J1590" s="3" t="s">
        <v>1877</v>
      </c>
      <c r="K1590" t="s">
        <v>1114</v>
      </c>
      <c r="L1590" s="9">
        <v>10</v>
      </c>
      <c r="M1590" s="9">
        <v>0</v>
      </c>
      <c r="N1590">
        <v>10</v>
      </c>
      <c r="O1590" t="s">
        <v>435</v>
      </c>
      <c r="P1590">
        <v>105</v>
      </c>
      <c r="Q1590">
        <f>QtyRemaining*EstMfgMin/60</f>
        <v>17.5</v>
      </c>
      <c r="U1590" t="str">
        <f t="shared" si="50"/>
        <v>2026-04</v>
      </c>
      <c r="V1590" s="11">
        <f t="shared" si="51"/>
        <v>15</v>
      </c>
    </row>
    <row r="1591" spans="1:22" x14ac:dyDescent="0.25">
      <c r="A1591" s="2">
        <v>46120</v>
      </c>
      <c r="B1591" s="2">
        <v>45700</v>
      </c>
      <c r="C1591" t="s">
        <v>546</v>
      </c>
      <c r="D1591">
        <v>15</v>
      </c>
      <c r="E1591" t="s">
        <v>985</v>
      </c>
      <c r="F1591" t="s">
        <v>548</v>
      </c>
      <c r="G1591" t="s">
        <v>986</v>
      </c>
      <c r="H1591" t="s">
        <v>987</v>
      </c>
      <c r="I1591" t="s">
        <v>381</v>
      </c>
      <c r="J1591" s="3" t="s">
        <v>1878</v>
      </c>
      <c r="K1591" t="s">
        <v>1114</v>
      </c>
      <c r="L1591" s="9">
        <v>10</v>
      </c>
      <c r="M1591" s="9">
        <v>0</v>
      </c>
      <c r="N1591">
        <v>10</v>
      </c>
      <c r="O1591" t="s">
        <v>435</v>
      </c>
      <c r="P1591">
        <v>105</v>
      </c>
      <c r="Q1591">
        <f>QtyRemaining*EstMfgMin/60</f>
        <v>17.5</v>
      </c>
      <c r="U1591" t="str">
        <f t="shared" si="50"/>
        <v>2026-04</v>
      </c>
      <c r="V1591" s="11">
        <f t="shared" si="51"/>
        <v>15</v>
      </c>
    </row>
    <row r="1592" spans="1:22" x14ac:dyDescent="0.25">
      <c r="A1592" s="2">
        <v>46120</v>
      </c>
      <c r="B1592" s="2">
        <v>45700</v>
      </c>
      <c r="C1592" t="s">
        <v>546</v>
      </c>
      <c r="D1592">
        <v>15</v>
      </c>
      <c r="E1592" t="s">
        <v>985</v>
      </c>
      <c r="F1592" t="s">
        <v>548</v>
      </c>
      <c r="G1592" t="s">
        <v>986</v>
      </c>
      <c r="H1592" t="s">
        <v>987</v>
      </c>
      <c r="I1592" t="s">
        <v>381</v>
      </c>
      <c r="J1592" s="3" t="s">
        <v>1879</v>
      </c>
      <c r="K1592" t="s">
        <v>1114</v>
      </c>
      <c r="L1592" s="9">
        <v>10</v>
      </c>
      <c r="M1592" s="9">
        <v>0</v>
      </c>
      <c r="N1592">
        <v>10</v>
      </c>
      <c r="O1592" t="s">
        <v>435</v>
      </c>
      <c r="P1592">
        <v>105</v>
      </c>
      <c r="Q1592">
        <f>QtyRemaining*EstMfgMin/60</f>
        <v>17.5</v>
      </c>
      <c r="U1592" t="str">
        <f t="shared" si="50"/>
        <v>2026-04</v>
      </c>
      <c r="V1592" s="11">
        <f t="shared" si="51"/>
        <v>15</v>
      </c>
    </row>
    <row r="1593" spans="1:22" x14ac:dyDescent="0.25">
      <c r="A1593" s="2">
        <v>46120</v>
      </c>
      <c r="B1593" s="2">
        <v>45700</v>
      </c>
      <c r="C1593" t="s">
        <v>546</v>
      </c>
      <c r="D1593">
        <v>15</v>
      </c>
      <c r="E1593" t="s">
        <v>985</v>
      </c>
      <c r="F1593" t="s">
        <v>548</v>
      </c>
      <c r="G1593" t="s">
        <v>986</v>
      </c>
      <c r="H1593" t="s">
        <v>987</v>
      </c>
      <c r="I1593" t="s">
        <v>381</v>
      </c>
      <c r="J1593" s="3" t="s">
        <v>1880</v>
      </c>
      <c r="K1593" t="s">
        <v>1114</v>
      </c>
      <c r="L1593" s="9">
        <v>10</v>
      </c>
      <c r="M1593" s="9">
        <v>0</v>
      </c>
      <c r="N1593">
        <v>10</v>
      </c>
      <c r="O1593" t="s">
        <v>435</v>
      </c>
      <c r="P1593">
        <v>105</v>
      </c>
      <c r="Q1593">
        <f>QtyRemaining*EstMfgMin/60</f>
        <v>17.5</v>
      </c>
      <c r="U1593" t="str">
        <f t="shared" si="50"/>
        <v>2026-04</v>
      </c>
      <c r="V1593" s="11">
        <f t="shared" si="51"/>
        <v>15</v>
      </c>
    </row>
    <row r="1594" spans="1:22" x14ac:dyDescent="0.25">
      <c r="A1594" s="2">
        <v>46121</v>
      </c>
      <c r="B1594" s="2">
        <v>45586</v>
      </c>
      <c r="C1594" t="s">
        <v>876</v>
      </c>
      <c r="D1594">
        <v>15</v>
      </c>
      <c r="E1594" t="s">
        <v>2960</v>
      </c>
      <c r="F1594" t="s">
        <v>548</v>
      </c>
      <c r="G1594" t="s">
        <v>2844</v>
      </c>
      <c r="H1594" t="s">
        <v>2845</v>
      </c>
      <c r="I1594" t="s">
        <v>427</v>
      </c>
      <c r="J1594" s="3" t="s">
        <v>2961</v>
      </c>
      <c r="K1594" t="s">
        <v>2962</v>
      </c>
      <c r="L1594" s="9">
        <v>45</v>
      </c>
      <c r="M1594" s="9">
        <v>0</v>
      </c>
      <c r="N1594">
        <v>45</v>
      </c>
      <c r="O1594" t="s">
        <v>423</v>
      </c>
      <c r="P1594">
        <v>60</v>
      </c>
      <c r="Q1594">
        <f>QtyRemaining*EstMfgMin/60</f>
        <v>45</v>
      </c>
      <c r="U1594" t="str">
        <f t="shared" si="50"/>
        <v>2026-04</v>
      </c>
      <c r="V1594" s="11">
        <f t="shared" si="51"/>
        <v>15</v>
      </c>
    </row>
    <row r="1595" spans="1:22" x14ac:dyDescent="0.25">
      <c r="A1595" s="2">
        <v>46121</v>
      </c>
      <c r="B1595" s="2">
        <v>45586</v>
      </c>
      <c r="C1595" t="s">
        <v>876</v>
      </c>
      <c r="D1595">
        <v>15</v>
      </c>
      <c r="E1595" t="s">
        <v>2960</v>
      </c>
      <c r="F1595" t="s">
        <v>548</v>
      </c>
      <c r="G1595" t="s">
        <v>2844</v>
      </c>
      <c r="H1595" t="s">
        <v>2845</v>
      </c>
      <c r="I1595" t="s">
        <v>427</v>
      </c>
      <c r="J1595" s="3" t="s">
        <v>2961</v>
      </c>
      <c r="K1595" t="s">
        <v>2962</v>
      </c>
      <c r="L1595" s="9">
        <v>90</v>
      </c>
      <c r="M1595" s="9">
        <v>0</v>
      </c>
      <c r="N1595">
        <v>90</v>
      </c>
      <c r="O1595" t="s">
        <v>423</v>
      </c>
      <c r="P1595">
        <v>60</v>
      </c>
      <c r="Q1595">
        <f>QtyRemaining*EstMfgMin/60</f>
        <v>90</v>
      </c>
      <c r="U1595" t="str">
        <f t="shared" si="50"/>
        <v>2026-04</v>
      </c>
      <c r="V1595" s="11">
        <f t="shared" si="51"/>
        <v>15</v>
      </c>
    </row>
    <row r="1596" spans="1:22" x14ac:dyDescent="0.25">
      <c r="A1596" s="2">
        <v>46121</v>
      </c>
      <c r="B1596" s="2">
        <v>45586</v>
      </c>
      <c r="C1596" t="s">
        <v>876</v>
      </c>
      <c r="D1596">
        <v>15</v>
      </c>
      <c r="E1596" t="s">
        <v>2960</v>
      </c>
      <c r="F1596" t="s">
        <v>548</v>
      </c>
      <c r="G1596" t="s">
        <v>2844</v>
      </c>
      <c r="H1596" t="s">
        <v>2845</v>
      </c>
      <c r="I1596" t="s">
        <v>427</v>
      </c>
      <c r="J1596" s="3" t="s">
        <v>2961</v>
      </c>
      <c r="K1596" t="s">
        <v>2962</v>
      </c>
      <c r="L1596" s="9">
        <v>45</v>
      </c>
      <c r="M1596" s="9">
        <v>0</v>
      </c>
      <c r="N1596">
        <v>45</v>
      </c>
      <c r="O1596" t="s">
        <v>423</v>
      </c>
      <c r="P1596">
        <v>60</v>
      </c>
      <c r="Q1596">
        <f>QtyRemaining*EstMfgMin/60</f>
        <v>45</v>
      </c>
      <c r="U1596" t="str">
        <f t="shared" si="50"/>
        <v>2026-04</v>
      </c>
      <c r="V1596" s="11">
        <f t="shared" si="51"/>
        <v>15</v>
      </c>
    </row>
    <row r="1597" spans="1:22" x14ac:dyDescent="0.25">
      <c r="A1597" s="2">
        <v>46121</v>
      </c>
      <c r="B1597" s="2">
        <v>45586</v>
      </c>
      <c r="C1597" t="s">
        <v>876</v>
      </c>
      <c r="D1597">
        <v>15</v>
      </c>
      <c r="E1597" t="s">
        <v>2960</v>
      </c>
      <c r="F1597" t="s">
        <v>548</v>
      </c>
      <c r="G1597" t="s">
        <v>2844</v>
      </c>
      <c r="H1597" t="s">
        <v>2845</v>
      </c>
      <c r="I1597" t="s">
        <v>427</v>
      </c>
      <c r="J1597" s="3" t="s">
        <v>2961</v>
      </c>
      <c r="K1597" t="s">
        <v>2962</v>
      </c>
      <c r="L1597" s="9">
        <v>90</v>
      </c>
      <c r="M1597" s="9">
        <v>0</v>
      </c>
      <c r="N1597">
        <v>90</v>
      </c>
      <c r="O1597" t="s">
        <v>423</v>
      </c>
      <c r="P1597">
        <v>60</v>
      </c>
      <c r="Q1597">
        <f>QtyRemaining*EstMfgMin/60</f>
        <v>90</v>
      </c>
      <c r="U1597" t="str">
        <f t="shared" si="50"/>
        <v>2026-04</v>
      </c>
      <c r="V1597" s="11">
        <f t="shared" si="51"/>
        <v>15</v>
      </c>
    </row>
    <row r="1598" spans="1:22" x14ac:dyDescent="0.25">
      <c r="A1598" s="2">
        <v>46121</v>
      </c>
      <c r="B1598" s="2">
        <v>45586</v>
      </c>
      <c r="C1598" t="s">
        <v>876</v>
      </c>
      <c r="D1598">
        <v>15</v>
      </c>
      <c r="E1598" t="s">
        <v>2960</v>
      </c>
      <c r="F1598" t="s">
        <v>548</v>
      </c>
      <c r="G1598" t="s">
        <v>2844</v>
      </c>
      <c r="H1598" t="s">
        <v>2845</v>
      </c>
      <c r="I1598" t="s">
        <v>427</v>
      </c>
      <c r="J1598" s="3" t="s">
        <v>2961</v>
      </c>
      <c r="K1598" t="s">
        <v>2962</v>
      </c>
      <c r="L1598" s="9">
        <v>60</v>
      </c>
      <c r="M1598" s="9">
        <v>0</v>
      </c>
      <c r="N1598">
        <v>60</v>
      </c>
      <c r="O1598" t="s">
        <v>423</v>
      </c>
      <c r="P1598">
        <v>60</v>
      </c>
      <c r="Q1598">
        <f>QtyRemaining*EstMfgMin/60</f>
        <v>60</v>
      </c>
      <c r="U1598" t="str">
        <f t="shared" si="50"/>
        <v>2026-04</v>
      </c>
      <c r="V1598" s="11">
        <f t="shared" si="51"/>
        <v>15</v>
      </c>
    </row>
    <row r="1599" spans="1:22" x14ac:dyDescent="0.25">
      <c r="A1599" s="2">
        <v>46121</v>
      </c>
      <c r="B1599" s="2">
        <v>45586</v>
      </c>
      <c r="C1599" t="s">
        <v>876</v>
      </c>
      <c r="D1599">
        <v>15</v>
      </c>
      <c r="E1599" t="s">
        <v>2960</v>
      </c>
      <c r="F1599" t="s">
        <v>548</v>
      </c>
      <c r="G1599" t="s">
        <v>2844</v>
      </c>
      <c r="H1599" t="s">
        <v>2845</v>
      </c>
      <c r="I1599" t="s">
        <v>427</v>
      </c>
      <c r="J1599" s="3" t="s">
        <v>2961</v>
      </c>
      <c r="K1599" t="s">
        <v>2962</v>
      </c>
      <c r="L1599" s="9">
        <v>90</v>
      </c>
      <c r="M1599" s="9">
        <v>0</v>
      </c>
      <c r="N1599">
        <v>90</v>
      </c>
      <c r="O1599" t="s">
        <v>423</v>
      </c>
      <c r="P1599">
        <v>60</v>
      </c>
      <c r="Q1599">
        <f>QtyRemaining*EstMfgMin/60</f>
        <v>90</v>
      </c>
      <c r="U1599" t="str">
        <f t="shared" si="50"/>
        <v>2026-04</v>
      </c>
      <c r="V1599" s="11">
        <f t="shared" si="51"/>
        <v>15</v>
      </c>
    </row>
    <row r="1600" spans="1:22" x14ac:dyDescent="0.25">
      <c r="A1600" s="2">
        <v>46121</v>
      </c>
      <c r="B1600" s="2">
        <v>45586</v>
      </c>
      <c r="C1600" t="s">
        <v>876</v>
      </c>
      <c r="D1600">
        <v>15</v>
      </c>
      <c r="E1600" t="s">
        <v>2960</v>
      </c>
      <c r="F1600" t="s">
        <v>548</v>
      </c>
      <c r="G1600" t="s">
        <v>2844</v>
      </c>
      <c r="H1600" t="s">
        <v>2845</v>
      </c>
      <c r="I1600" t="s">
        <v>427</v>
      </c>
      <c r="J1600" s="3" t="s">
        <v>2961</v>
      </c>
      <c r="K1600" t="s">
        <v>2962</v>
      </c>
      <c r="L1600" s="9">
        <v>45</v>
      </c>
      <c r="M1600" s="9">
        <v>0</v>
      </c>
      <c r="N1600">
        <v>45</v>
      </c>
      <c r="O1600" t="s">
        <v>423</v>
      </c>
      <c r="P1600">
        <v>60</v>
      </c>
      <c r="Q1600">
        <f>QtyRemaining*EstMfgMin/60</f>
        <v>45</v>
      </c>
      <c r="U1600" t="str">
        <f t="shared" si="50"/>
        <v>2026-04</v>
      </c>
      <c r="V1600" s="11">
        <f t="shared" si="51"/>
        <v>15</v>
      </c>
    </row>
    <row r="1601" spans="1:22" x14ac:dyDescent="0.25">
      <c r="A1601" s="2">
        <v>46121</v>
      </c>
      <c r="B1601" s="2">
        <v>45586</v>
      </c>
      <c r="C1601" t="s">
        <v>876</v>
      </c>
      <c r="D1601">
        <v>15</v>
      </c>
      <c r="E1601" t="s">
        <v>2960</v>
      </c>
      <c r="F1601" t="s">
        <v>548</v>
      </c>
      <c r="G1601" t="s">
        <v>2844</v>
      </c>
      <c r="H1601" t="s">
        <v>2845</v>
      </c>
      <c r="I1601" t="s">
        <v>427</v>
      </c>
      <c r="J1601" s="3" t="s">
        <v>2961</v>
      </c>
      <c r="K1601" t="s">
        <v>2962</v>
      </c>
      <c r="L1601" s="9">
        <v>60</v>
      </c>
      <c r="M1601" s="9">
        <v>0</v>
      </c>
      <c r="N1601">
        <v>60</v>
      </c>
      <c r="O1601" t="s">
        <v>423</v>
      </c>
      <c r="P1601">
        <v>60</v>
      </c>
      <c r="Q1601">
        <f>QtyRemaining*EstMfgMin/60</f>
        <v>60</v>
      </c>
      <c r="U1601" t="str">
        <f t="shared" si="50"/>
        <v>2026-04</v>
      </c>
      <c r="V1601" s="11">
        <f t="shared" si="51"/>
        <v>15</v>
      </c>
    </row>
    <row r="1602" spans="1:22" x14ac:dyDescent="0.25">
      <c r="A1602" s="2">
        <v>46121</v>
      </c>
      <c r="B1602" s="2">
        <v>45586</v>
      </c>
      <c r="C1602" t="s">
        <v>876</v>
      </c>
      <c r="D1602">
        <v>15</v>
      </c>
      <c r="E1602" t="s">
        <v>2960</v>
      </c>
      <c r="F1602" t="s">
        <v>548</v>
      </c>
      <c r="G1602" t="s">
        <v>2844</v>
      </c>
      <c r="H1602" t="s">
        <v>2845</v>
      </c>
      <c r="I1602" t="s">
        <v>427</v>
      </c>
      <c r="J1602" s="3" t="s">
        <v>2961</v>
      </c>
      <c r="K1602" t="s">
        <v>2962</v>
      </c>
      <c r="L1602" s="9">
        <v>45</v>
      </c>
      <c r="M1602" s="9">
        <v>0</v>
      </c>
      <c r="N1602">
        <v>45</v>
      </c>
      <c r="O1602" t="s">
        <v>423</v>
      </c>
      <c r="P1602">
        <v>60</v>
      </c>
      <c r="Q1602">
        <f>QtyRemaining*EstMfgMin/60</f>
        <v>45</v>
      </c>
      <c r="U1602" t="str">
        <f t="shared" si="50"/>
        <v>2026-04</v>
      </c>
      <c r="V1602" s="11">
        <f t="shared" si="51"/>
        <v>15</v>
      </c>
    </row>
    <row r="1603" spans="1:22" x14ac:dyDescent="0.25">
      <c r="A1603" s="2">
        <v>46121</v>
      </c>
      <c r="B1603" s="2">
        <v>45586</v>
      </c>
      <c r="C1603" t="s">
        <v>876</v>
      </c>
      <c r="D1603">
        <v>15</v>
      </c>
      <c r="E1603" t="s">
        <v>2960</v>
      </c>
      <c r="F1603" t="s">
        <v>548</v>
      </c>
      <c r="G1603" t="s">
        <v>2844</v>
      </c>
      <c r="H1603" t="s">
        <v>2845</v>
      </c>
      <c r="I1603" t="s">
        <v>427</v>
      </c>
      <c r="J1603" s="3" t="s">
        <v>2961</v>
      </c>
      <c r="K1603" t="s">
        <v>2962</v>
      </c>
      <c r="L1603" s="9">
        <v>45</v>
      </c>
      <c r="M1603" s="9">
        <v>0</v>
      </c>
      <c r="N1603">
        <v>45</v>
      </c>
      <c r="O1603" t="s">
        <v>423</v>
      </c>
      <c r="P1603">
        <v>60</v>
      </c>
      <c r="Q1603">
        <f>QtyRemaining*EstMfgMin/60</f>
        <v>45</v>
      </c>
      <c r="U1603" t="str">
        <f t="shared" ref="U1603:U1666" si="52">VLOOKUP(A1603,Calendar,13,FALSE)</f>
        <v>2026-04</v>
      </c>
      <c r="V1603" s="11">
        <f t="shared" ref="V1603:V1666" si="53">VLOOKUP(A1603,Calendar,14,FALSE)</f>
        <v>15</v>
      </c>
    </row>
    <row r="1604" spans="1:22" x14ac:dyDescent="0.25">
      <c r="A1604" s="2">
        <v>46122</v>
      </c>
      <c r="B1604" s="2">
        <v>45632</v>
      </c>
      <c r="C1604" t="s">
        <v>876</v>
      </c>
      <c r="D1604">
        <v>15</v>
      </c>
      <c r="E1604" t="s">
        <v>1267</v>
      </c>
      <c r="F1604" t="s">
        <v>548</v>
      </c>
      <c r="G1604" t="s">
        <v>973</v>
      </c>
      <c r="H1604" t="s">
        <v>1268</v>
      </c>
      <c r="I1604" t="s">
        <v>381</v>
      </c>
      <c r="J1604" s="3" t="s">
        <v>975</v>
      </c>
      <c r="K1604" t="s">
        <v>976</v>
      </c>
      <c r="L1604" s="9">
        <v>5</v>
      </c>
      <c r="M1604" s="9">
        <v>0</v>
      </c>
      <c r="N1604">
        <v>5</v>
      </c>
      <c r="O1604" t="s">
        <v>1269</v>
      </c>
      <c r="P1604">
        <v>1394</v>
      </c>
      <c r="Q1604">
        <f>QtyRemaining*EstMfgMin/60</f>
        <v>116.16666666666667</v>
      </c>
      <c r="U1604" t="str">
        <f t="shared" si="52"/>
        <v>2026-04</v>
      </c>
      <c r="V1604" s="11">
        <f t="shared" si="53"/>
        <v>15</v>
      </c>
    </row>
    <row r="1605" spans="1:22" x14ac:dyDescent="0.25">
      <c r="A1605" s="2">
        <v>46122</v>
      </c>
      <c r="B1605" s="2">
        <v>45831</v>
      </c>
      <c r="C1605" t="s">
        <v>893</v>
      </c>
      <c r="D1605">
        <v>15</v>
      </c>
      <c r="E1605" t="s">
        <v>1962</v>
      </c>
      <c r="F1605" t="s">
        <v>548</v>
      </c>
      <c r="G1605" t="s">
        <v>1271</v>
      </c>
      <c r="H1605" t="s">
        <v>1963</v>
      </c>
      <c r="I1605" t="s">
        <v>381</v>
      </c>
      <c r="J1605" s="3" t="s">
        <v>1964</v>
      </c>
      <c r="K1605" t="s">
        <v>1965</v>
      </c>
      <c r="L1605" s="9">
        <v>25</v>
      </c>
      <c r="M1605" s="9">
        <v>0</v>
      </c>
      <c r="N1605">
        <v>25</v>
      </c>
      <c r="O1605" t="s">
        <v>423</v>
      </c>
      <c r="P1605">
        <v>14</v>
      </c>
      <c r="Q1605">
        <f>QtyRemaining*EstMfgMin/60</f>
        <v>5.833333333333333</v>
      </c>
      <c r="U1605" t="str">
        <f t="shared" si="52"/>
        <v>2026-04</v>
      </c>
      <c r="V1605" s="11">
        <f t="shared" si="53"/>
        <v>15</v>
      </c>
    </row>
    <row r="1606" spans="1:22" x14ac:dyDescent="0.25">
      <c r="A1606" s="2">
        <v>46122</v>
      </c>
      <c r="B1606" s="2">
        <v>45831</v>
      </c>
      <c r="C1606" t="s">
        <v>893</v>
      </c>
      <c r="D1606">
        <v>15</v>
      </c>
      <c r="E1606" t="s">
        <v>1962</v>
      </c>
      <c r="F1606" t="s">
        <v>548</v>
      </c>
      <c r="G1606" t="s">
        <v>1271</v>
      </c>
      <c r="H1606" t="s">
        <v>1963</v>
      </c>
      <c r="I1606" t="s">
        <v>381</v>
      </c>
      <c r="J1606" s="3" t="s">
        <v>1966</v>
      </c>
      <c r="K1606" t="s">
        <v>1967</v>
      </c>
      <c r="L1606" s="9">
        <v>25</v>
      </c>
      <c r="M1606" s="9">
        <v>0</v>
      </c>
      <c r="N1606">
        <v>25</v>
      </c>
      <c r="O1606" t="s">
        <v>415</v>
      </c>
      <c r="P1606">
        <v>14</v>
      </c>
      <c r="Q1606">
        <f>QtyRemaining*EstMfgMin/60</f>
        <v>5.833333333333333</v>
      </c>
      <c r="U1606" t="str">
        <f t="shared" si="52"/>
        <v>2026-04</v>
      </c>
      <c r="V1606" s="11">
        <f t="shared" si="53"/>
        <v>15</v>
      </c>
    </row>
    <row r="1607" spans="1:22" x14ac:dyDescent="0.25">
      <c r="A1607" s="2">
        <v>46122</v>
      </c>
      <c r="B1607" s="2">
        <v>45845</v>
      </c>
      <c r="C1607" t="s">
        <v>1242</v>
      </c>
      <c r="D1607">
        <v>15</v>
      </c>
      <c r="E1607" t="s">
        <v>3292</v>
      </c>
      <c r="F1607" t="s">
        <v>649</v>
      </c>
      <c r="G1607" t="s">
        <v>1244</v>
      </c>
      <c r="H1607" t="s">
        <v>3293</v>
      </c>
      <c r="I1607" t="s">
        <v>1359</v>
      </c>
      <c r="J1607" s="3" t="s">
        <v>3294</v>
      </c>
      <c r="K1607" t="s">
        <v>3295</v>
      </c>
      <c r="L1607" s="9">
        <v>32</v>
      </c>
      <c r="M1607" s="9">
        <v>0</v>
      </c>
      <c r="N1607">
        <v>32</v>
      </c>
      <c r="O1607" t="s">
        <v>1248</v>
      </c>
      <c r="P1607">
        <v>115</v>
      </c>
      <c r="Q1607">
        <f>QtyRemaining*EstMfgMin/60</f>
        <v>61.333333333333336</v>
      </c>
      <c r="R1607" t="s">
        <v>430</v>
      </c>
      <c r="U1607" t="str">
        <f t="shared" si="52"/>
        <v>2026-04</v>
      </c>
      <c r="V1607" s="11">
        <f t="shared" si="53"/>
        <v>15</v>
      </c>
    </row>
    <row r="1608" spans="1:22" x14ac:dyDescent="0.25">
      <c r="A1608" s="2">
        <v>46125</v>
      </c>
      <c r="B1608" s="2">
        <v>45754</v>
      </c>
      <c r="C1608" t="s">
        <v>541</v>
      </c>
      <c r="D1608">
        <v>16</v>
      </c>
      <c r="E1608" t="s">
        <v>1781</v>
      </c>
      <c r="F1608" t="s">
        <v>531</v>
      </c>
      <c r="G1608" t="s">
        <v>900</v>
      </c>
      <c r="H1608" t="s">
        <v>1782</v>
      </c>
      <c r="I1608" t="s">
        <v>381</v>
      </c>
      <c r="J1608" s="3" t="s">
        <v>2597</v>
      </c>
      <c r="K1608" t="s">
        <v>2598</v>
      </c>
      <c r="L1608" s="9">
        <v>17</v>
      </c>
      <c r="M1608" s="9">
        <v>0</v>
      </c>
      <c r="N1608">
        <v>17</v>
      </c>
      <c r="O1608" t="s">
        <v>415</v>
      </c>
      <c r="P1608">
        <v>0</v>
      </c>
      <c r="Q1608">
        <f>QtyRemaining*EstMfgMin/60</f>
        <v>0</v>
      </c>
      <c r="U1608" t="str">
        <f t="shared" si="52"/>
        <v>2026-04</v>
      </c>
      <c r="V1608" s="11">
        <f t="shared" si="53"/>
        <v>16</v>
      </c>
    </row>
    <row r="1609" spans="1:22" x14ac:dyDescent="0.25">
      <c r="A1609" s="2">
        <v>46125</v>
      </c>
      <c r="B1609" s="2">
        <v>45754</v>
      </c>
      <c r="C1609" t="s">
        <v>541</v>
      </c>
      <c r="D1609">
        <v>16</v>
      </c>
      <c r="E1609" t="s">
        <v>1781</v>
      </c>
      <c r="F1609" t="s">
        <v>531</v>
      </c>
      <c r="G1609" t="s">
        <v>900</v>
      </c>
      <c r="H1609" t="s">
        <v>1782</v>
      </c>
      <c r="I1609" t="s">
        <v>381</v>
      </c>
      <c r="J1609" s="3" t="s">
        <v>2606</v>
      </c>
      <c r="K1609" t="s">
        <v>2607</v>
      </c>
      <c r="L1609" s="9">
        <v>10</v>
      </c>
      <c r="M1609" s="9">
        <v>0</v>
      </c>
      <c r="N1609">
        <v>10</v>
      </c>
      <c r="O1609" t="s">
        <v>407</v>
      </c>
      <c r="P1609">
        <v>0</v>
      </c>
      <c r="Q1609">
        <f>QtyRemaining*EstMfgMin/60</f>
        <v>0</v>
      </c>
      <c r="U1609" t="str">
        <f t="shared" si="52"/>
        <v>2026-04</v>
      </c>
      <c r="V1609" s="11">
        <f t="shared" si="53"/>
        <v>16</v>
      </c>
    </row>
    <row r="1610" spans="1:22" x14ac:dyDescent="0.25">
      <c r="A1610" s="2">
        <v>46125</v>
      </c>
      <c r="B1610" s="2">
        <v>45754</v>
      </c>
      <c r="C1610" t="s">
        <v>541</v>
      </c>
      <c r="D1610">
        <v>16</v>
      </c>
      <c r="E1610" t="s">
        <v>1781</v>
      </c>
      <c r="F1610" t="s">
        <v>531</v>
      </c>
      <c r="G1610" t="s">
        <v>900</v>
      </c>
      <c r="H1610" t="s">
        <v>1782</v>
      </c>
      <c r="I1610" t="s">
        <v>381</v>
      </c>
      <c r="J1610" s="3" t="s">
        <v>2608</v>
      </c>
      <c r="K1610" t="s">
        <v>2609</v>
      </c>
      <c r="L1610" s="9">
        <v>10</v>
      </c>
      <c r="M1610" s="9">
        <v>0</v>
      </c>
      <c r="N1610">
        <v>10</v>
      </c>
      <c r="O1610" t="s">
        <v>407</v>
      </c>
      <c r="P1610">
        <v>0</v>
      </c>
      <c r="Q1610">
        <f>QtyRemaining*EstMfgMin/60</f>
        <v>0</v>
      </c>
      <c r="U1610" t="str">
        <f t="shared" si="52"/>
        <v>2026-04</v>
      </c>
      <c r="V1610" s="11">
        <f t="shared" si="53"/>
        <v>16</v>
      </c>
    </row>
    <row r="1611" spans="1:22" x14ac:dyDescent="0.25">
      <c r="A1611" s="2">
        <v>46125</v>
      </c>
      <c r="B1611" s="2">
        <v>45792</v>
      </c>
      <c r="C1611" t="s">
        <v>948</v>
      </c>
      <c r="D1611">
        <v>16</v>
      </c>
      <c r="E1611" t="s">
        <v>3296</v>
      </c>
      <c r="F1611" t="s">
        <v>531</v>
      </c>
      <c r="G1611" t="s">
        <v>626</v>
      </c>
      <c r="H1611" t="s">
        <v>3297</v>
      </c>
      <c r="I1611" t="s">
        <v>381</v>
      </c>
      <c r="J1611" s="3" t="s">
        <v>3298</v>
      </c>
      <c r="K1611" t="s">
        <v>3299</v>
      </c>
      <c r="L1611" s="9">
        <v>37</v>
      </c>
      <c r="M1611" s="9">
        <v>0</v>
      </c>
      <c r="N1611">
        <v>37</v>
      </c>
      <c r="O1611" t="s">
        <v>407</v>
      </c>
      <c r="P1611">
        <v>12</v>
      </c>
      <c r="Q1611">
        <f>QtyRemaining*EstMfgMin/60</f>
        <v>7.4</v>
      </c>
      <c r="R1611" t="s">
        <v>3300</v>
      </c>
      <c r="S1611" t="s">
        <v>646</v>
      </c>
      <c r="U1611" t="str">
        <f t="shared" si="52"/>
        <v>2026-04</v>
      </c>
      <c r="V1611" s="11">
        <f t="shared" si="53"/>
        <v>16</v>
      </c>
    </row>
    <row r="1612" spans="1:22" x14ac:dyDescent="0.25">
      <c r="A1612" s="2">
        <v>46127</v>
      </c>
      <c r="B1612" s="2">
        <v>45588</v>
      </c>
      <c r="C1612" t="s">
        <v>876</v>
      </c>
      <c r="D1612">
        <v>16</v>
      </c>
      <c r="E1612" t="s">
        <v>2963</v>
      </c>
      <c r="F1612" t="s">
        <v>548</v>
      </c>
      <c r="G1612" t="s">
        <v>2844</v>
      </c>
      <c r="H1612" t="s">
        <v>2845</v>
      </c>
      <c r="I1612" t="s">
        <v>427</v>
      </c>
      <c r="J1612" s="3" t="s">
        <v>2964</v>
      </c>
      <c r="K1612" t="s">
        <v>2965</v>
      </c>
      <c r="L1612" s="9">
        <v>200</v>
      </c>
      <c r="M1612" s="9">
        <v>0</v>
      </c>
      <c r="N1612">
        <v>200</v>
      </c>
      <c r="O1612" t="s">
        <v>850</v>
      </c>
      <c r="P1612">
        <v>75</v>
      </c>
      <c r="Q1612">
        <f>QtyRemaining*EstMfgMin/60</f>
        <v>250</v>
      </c>
      <c r="R1612" t="s">
        <v>430</v>
      </c>
      <c r="U1612" t="str">
        <f t="shared" si="52"/>
        <v>2026-04</v>
      </c>
      <c r="V1612" s="11">
        <f t="shared" si="53"/>
        <v>16</v>
      </c>
    </row>
    <row r="1613" spans="1:22" x14ac:dyDescent="0.25">
      <c r="A1613" s="2">
        <v>46127</v>
      </c>
      <c r="B1613" s="2">
        <v>45755</v>
      </c>
      <c r="C1613" t="s">
        <v>541</v>
      </c>
      <c r="D1613">
        <v>16</v>
      </c>
      <c r="E1613" t="s">
        <v>3301</v>
      </c>
      <c r="F1613" t="s">
        <v>531</v>
      </c>
      <c r="G1613" t="s">
        <v>900</v>
      </c>
      <c r="H1613" t="s">
        <v>3302</v>
      </c>
      <c r="I1613" t="s">
        <v>381</v>
      </c>
      <c r="J1613" s="3" t="s">
        <v>3303</v>
      </c>
      <c r="K1613" t="s">
        <v>3304</v>
      </c>
      <c r="L1613" s="9">
        <v>2</v>
      </c>
      <c r="M1613" s="9">
        <v>0</v>
      </c>
      <c r="N1613">
        <v>2</v>
      </c>
      <c r="O1613" t="s">
        <v>435</v>
      </c>
      <c r="P1613">
        <v>0</v>
      </c>
      <c r="Q1613">
        <f>QtyRemaining*EstMfgMin/60</f>
        <v>0</v>
      </c>
      <c r="U1613" t="str">
        <f t="shared" si="52"/>
        <v>2026-04</v>
      </c>
      <c r="V1613" s="11">
        <f t="shared" si="53"/>
        <v>16</v>
      </c>
    </row>
    <row r="1614" spans="1:22" x14ac:dyDescent="0.25">
      <c r="A1614" s="2">
        <v>46127</v>
      </c>
      <c r="B1614" s="2">
        <v>45755</v>
      </c>
      <c r="C1614" t="s">
        <v>541</v>
      </c>
      <c r="D1614">
        <v>16</v>
      </c>
      <c r="E1614" t="s">
        <v>3301</v>
      </c>
      <c r="F1614" t="s">
        <v>531</v>
      </c>
      <c r="G1614" t="s">
        <v>900</v>
      </c>
      <c r="H1614" t="s">
        <v>3302</v>
      </c>
      <c r="I1614" t="s">
        <v>381</v>
      </c>
      <c r="J1614" s="3" t="s">
        <v>3305</v>
      </c>
      <c r="K1614" t="s">
        <v>3306</v>
      </c>
      <c r="L1614" s="9">
        <v>3</v>
      </c>
      <c r="M1614" s="9">
        <v>0</v>
      </c>
      <c r="N1614">
        <v>3</v>
      </c>
      <c r="O1614" t="s">
        <v>435</v>
      </c>
      <c r="P1614">
        <v>0</v>
      </c>
      <c r="Q1614">
        <f>QtyRemaining*EstMfgMin/60</f>
        <v>0</v>
      </c>
      <c r="U1614" t="str">
        <f t="shared" si="52"/>
        <v>2026-04</v>
      </c>
      <c r="V1614" s="11">
        <f t="shared" si="53"/>
        <v>16</v>
      </c>
    </row>
    <row r="1615" spans="1:22" x14ac:dyDescent="0.25">
      <c r="A1615" s="2">
        <v>46127</v>
      </c>
      <c r="B1615" s="2">
        <v>45755</v>
      </c>
      <c r="C1615" t="s">
        <v>541</v>
      </c>
      <c r="D1615">
        <v>16</v>
      </c>
      <c r="E1615" t="s">
        <v>3301</v>
      </c>
      <c r="F1615" t="s">
        <v>531</v>
      </c>
      <c r="G1615" t="s">
        <v>900</v>
      </c>
      <c r="H1615" t="s">
        <v>3302</v>
      </c>
      <c r="I1615" t="s">
        <v>381</v>
      </c>
      <c r="J1615" s="3" t="s">
        <v>3307</v>
      </c>
      <c r="K1615" t="s">
        <v>3306</v>
      </c>
      <c r="L1615" s="9">
        <v>3</v>
      </c>
      <c r="M1615" s="9">
        <v>0</v>
      </c>
      <c r="N1615">
        <v>3</v>
      </c>
      <c r="O1615" t="s">
        <v>435</v>
      </c>
      <c r="P1615">
        <v>0</v>
      </c>
      <c r="Q1615">
        <f>QtyRemaining*EstMfgMin/60</f>
        <v>0</v>
      </c>
      <c r="U1615" t="str">
        <f t="shared" si="52"/>
        <v>2026-04</v>
      </c>
      <c r="V1615" s="11">
        <f t="shared" si="53"/>
        <v>16</v>
      </c>
    </row>
    <row r="1616" spans="1:22" x14ac:dyDescent="0.25">
      <c r="A1616" s="2">
        <v>46127</v>
      </c>
      <c r="B1616" s="2">
        <v>45915</v>
      </c>
      <c r="C1616" t="s">
        <v>948</v>
      </c>
      <c r="D1616">
        <v>16</v>
      </c>
      <c r="E1616" t="s">
        <v>3308</v>
      </c>
      <c r="F1616" t="s">
        <v>548</v>
      </c>
      <c r="G1616" t="s">
        <v>626</v>
      </c>
      <c r="H1616" t="s">
        <v>3309</v>
      </c>
      <c r="I1616" t="s">
        <v>381</v>
      </c>
      <c r="J1616" s="3" t="s">
        <v>1206</v>
      </c>
      <c r="K1616" t="s">
        <v>1207</v>
      </c>
      <c r="L1616" s="9">
        <v>341</v>
      </c>
      <c r="M1616" s="9">
        <v>0</v>
      </c>
      <c r="N1616">
        <v>341</v>
      </c>
      <c r="O1616" t="s">
        <v>480</v>
      </c>
      <c r="P1616">
        <v>19</v>
      </c>
      <c r="Q1616">
        <f>QtyRemaining*EstMfgMin/60</f>
        <v>107.98333333333333</v>
      </c>
      <c r="U1616" t="str">
        <f t="shared" si="52"/>
        <v>2026-04</v>
      </c>
      <c r="V1616" s="11">
        <f t="shared" si="53"/>
        <v>16</v>
      </c>
    </row>
    <row r="1617" spans="1:22" x14ac:dyDescent="0.25">
      <c r="A1617" s="2">
        <v>46128</v>
      </c>
      <c r="B1617" s="2">
        <v>45656</v>
      </c>
      <c r="C1617" t="s">
        <v>876</v>
      </c>
      <c r="D1617">
        <v>16</v>
      </c>
      <c r="E1617" t="s">
        <v>3236</v>
      </c>
      <c r="F1617" t="s">
        <v>548</v>
      </c>
      <c r="G1617" t="s">
        <v>1090</v>
      </c>
      <c r="H1617" t="s">
        <v>3237</v>
      </c>
      <c r="I1617" t="s">
        <v>381</v>
      </c>
      <c r="J1617" s="3" t="s">
        <v>1092</v>
      </c>
      <c r="K1617" t="s">
        <v>1093</v>
      </c>
      <c r="L1617" s="9">
        <v>12</v>
      </c>
      <c r="M1617" s="9">
        <v>0</v>
      </c>
      <c r="N1617">
        <v>12</v>
      </c>
      <c r="O1617" t="s">
        <v>1094</v>
      </c>
      <c r="P1617">
        <v>50</v>
      </c>
      <c r="Q1617">
        <f>QtyRemaining*EstMfgMin/60</f>
        <v>10</v>
      </c>
      <c r="U1617" t="str">
        <f t="shared" si="52"/>
        <v>2026-04</v>
      </c>
      <c r="V1617" s="11">
        <f t="shared" si="53"/>
        <v>16</v>
      </c>
    </row>
    <row r="1618" spans="1:22" x14ac:dyDescent="0.25">
      <c r="A1618" s="2">
        <v>46128</v>
      </c>
      <c r="B1618" s="2">
        <v>45656</v>
      </c>
      <c r="C1618" t="s">
        <v>876</v>
      </c>
      <c r="D1618">
        <v>16</v>
      </c>
      <c r="E1618" t="s">
        <v>3236</v>
      </c>
      <c r="F1618" t="s">
        <v>548</v>
      </c>
      <c r="G1618" t="s">
        <v>1090</v>
      </c>
      <c r="H1618" t="s">
        <v>3237</v>
      </c>
      <c r="I1618" t="s">
        <v>381</v>
      </c>
      <c r="J1618" s="3" t="s">
        <v>1137</v>
      </c>
      <c r="K1618" t="s">
        <v>1093</v>
      </c>
      <c r="L1618" s="9">
        <v>12</v>
      </c>
      <c r="M1618" s="9">
        <v>0</v>
      </c>
      <c r="N1618">
        <v>12</v>
      </c>
      <c r="O1618" t="s">
        <v>1094</v>
      </c>
      <c r="P1618">
        <v>191</v>
      </c>
      <c r="Q1618">
        <f>QtyRemaining*EstMfgMin/60</f>
        <v>38.200000000000003</v>
      </c>
      <c r="U1618" t="str">
        <f t="shared" si="52"/>
        <v>2026-04</v>
      </c>
      <c r="V1618" s="11">
        <f t="shared" si="53"/>
        <v>16</v>
      </c>
    </row>
    <row r="1619" spans="1:22" x14ac:dyDescent="0.25">
      <c r="A1619" s="2">
        <v>46129</v>
      </c>
      <c r="B1619" s="2">
        <v>45575</v>
      </c>
      <c r="C1619" t="s">
        <v>948</v>
      </c>
      <c r="D1619">
        <v>16</v>
      </c>
      <c r="E1619" t="s">
        <v>3310</v>
      </c>
      <c r="F1619" t="s">
        <v>531</v>
      </c>
      <c r="G1619" t="s">
        <v>626</v>
      </c>
      <c r="H1619" t="s">
        <v>3311</v>
      </c>
      <c r="I1619" t="s">
        <v>381</v>
      </c>
      <c r="J1619" s="3" t="s">
        <v>3094</v>
      </c>
      <c r="K1619" t="s">
        <v>3095</v>
      </c>
      <c r="L1619" s="9">
        <v>21</v>
      </c>
      <c r="M1619" s="9">
        <v>0</v>
      </c>
      <c r="N1619">
        <v>21</v>
      </c>
      <c r="O1619" t="s">
        <v>407</v>
      </c>
      <c r="P1619">
        <v>66</v>
      </c>
      <c r="Q1619">
        <f>QtyRemaining*EstMfgMin/60</f>
        <v>23.1</v>
      </c>
      <c r="S1619" t="s">
        <v>922</v>
      </c>
      <c r="U1619" t="str">
        <f t="shared" si="52"/>
        <v>2026-04</v>
      </c>
      <c r="V1619" s="11">
        <f t="shared" si="53"/>
        <v>16</v>
      </c>
    </row>
    <row r="1620" spans="1:22" x14ac:dyDescent="0.25">
      <c r="A1620" s="2">
        <v>46133</v>
      </c>
      <c r="B1620" s="2">
        <v>45940</v>
      </c>
      <c r="C1620" t="s">
        <v>569</v>
      </c>
      <c r="D1620">
        <v>17</v>
      </c>
      <c r="E1620" t="s">
        <v>3239</v>
      </c>
      <c r="F1620" t="s">
        <v>531</v>
      </c>
      <c r="G1620" t="s">
        <v>1042</v>
      </c>
      <c r="H1620" t="s">
        <v>3240</v>
      </c>
      <c r="I1620" t="s">
        <v>381</v>
      </c>
      <c r="J1620" s="3" t="s">
        <v>1044</v>
      </c>
      <c r="K1620" t="s">
        <v>1045</v>
      </c>
      <c r="L1620" s="9">
        <v>1</v>
      </c>
      <c r="M1620" s="9">
        <v>0</v>
      </c>
      <c r="N1620">
        <v>1</v>
      </c>
      <c r="O1620" t="s">
        <v>1046</v>
      </c>
      <c r="P1620">
        <v>125</v>
      </c>
      <c r="Q1620">
        <f>QtyRemaining*EstMfgMin/60</f>
        <v>2.0833333333333335</v>
      </c>
      <c r="U1620" t="str">
        <f t="shared" si="52"/>
        <v>2026-04</v>
      </c>
      <c r="V1620" s="11">
        <f t="shared" si="53"/>
        <v>17</v>
      </c>
    </row>
    <row r="1621" spans="1:22" x14ac:dyDescent="0.25">
      <c r="A1621" s="2">
        <v>46136</v>
      </c>
      <c r="B1621" s="2">
        <v>45741</v>
      </c>
      <c r="C1621" t="s">
        <v>989</v>
      </c>
      <c r="D1621">
        <v>17</v>
      </c>
      <c r="E1621" t="s">
        <v>1037</v>
      </c>
      <c r="F1621" t="s">
        <v>548</v>
      </c>
      <c r="G1621" t="s">
        <v>991</v>
      </c>
      <c r="H1621" t="s">
        <v>1038</v>
      </c>
      <c r="I1621" t="s">
        <v>352</v>
      </c>
      <c r="J1621" s="3" t="s">
        <v>1039</v>
      </c>
      <c r="K1621" t="s">
        <v>1040</v>
      </c>
      <c r="L1621" s="9">
        <v>3</v>
      </c>
      <c r="M1621" s="9">
        <v>0</v>
      </c>
      <c r="N1621">
        <v>3</v>
      </c>
      <c r="P1621">
        <v>0</v>
      </c>
      <c r="Q1621">
        <f>QtyRemaining*EstMfgMin/60</f>
        <v>0</v>
      </c>
      <c r="U1621" t="str">
        <f t="shared" si="52"/>
        <v>2026-04</v>
      </c>
      <c r="V1621" s="11">
        <f t="shared" si="53"/>
        <v>17</v>
      </c>
    </row>
    <row r="1622" spans="1:22" x14ac:dyDescent="0.25">
      <c r="A1622" s="2">
        <v>46136</v>
      </c>
      <c r="B1622" s="2">
        <v>45880</v>
      </c>
      <c r="C1622" t="s">
        <v>948</v>
      </c>
      <c r="D1622">
        <v>17</v>
      </c>
      <c r="E1622" t="s">
        <v>3312</v>
      </c>
      <c r="F1622" t="s">
        <v>548</v>
      </c>
      <c r="G1622" t="s">
        <v>626</v>
      </c>
      <c r="H1622" t="s">
        <v>3313</v>
      </c>
      <c r="I1622" t="s">
        <v>381</v>
      </c>
      <c r="J1622" s="3" t="s">
        <v>3314</v>
      </c>
      <c r="K1622" t="s">
        <v>462</v>
      </c>
      <c r="L1622" s="9">
        <v>114</v>
      </c>
      <c r="M1622" s="9">
        <v>0</v>
      </c>
      <c r="N1622">
        <v>114</v>
      </c>
      <c r="O1622" t="s">
        <v>402</v>
      </c>
      <c r="P1622">
        <v>0</v>
      </c>
      <c r="Q1622">
        <f>QtyRemaining*EstMfgMin/60</f>
        <v>0</v>
      </c>
      <c r="R1622" t="s">
        <v>3315</v>
      </c>
      <c r="U1622" t="str">
        <f t="shared" si="52"/>
        <v>2026-04</v>
      </c>
      <c r="V1622" s="11">
        <f t="shared" si="53"/>
        <v>17</v>
      </c>
    </row>
    <row r="1623" spans="1:22" x14ac:dyDescent="0.25">
      <c r="A1623" s="2">
        <v>46139</v>
      </c>
      <c r="B1623" s="2">
        <v>45790</v>
      </c>
      <c r="C1623" t="s">
        <v>556</v>
      </c>
      <c r="D1623">
        <v>18</v>
      </c>
      <c r="E1623" t="s">
        <v>1787</v>
      </c>
      <c r="F1623" t="s">
        <v>531</v>
      </c>
      <c r="G1623" t="s">
        <v>943</v>
      </c>
      <c r="H1623" t="s">
        <v>1788</v>
      </c>
      <c r="I1623" t="s">
        <v>534</v>
      </c>
      <c r="J1623" s="3" t="s">
        <v>1791</v>
      </c>
      <c r="K1623" t="s">
        <v>1792</v>
      </c>
      <c r="L1623" s="9">
        <v>25</v>
      </c>
      <c r="M1623" s="9">
        <v>0</v>
      </c>
      <c r="N1623">
        <v>25</v>
      </c>
      <c r="O1623" t="s">
        <v>407</v>
      </c>
      <c r="P1623">
        <v>18</v>
      </c>
      <c r="Q1623">
        <f>QtyRemaining*EstMfgMin/60</f>
        <v>7.5</v>
      </c>
      <c r="U1623" t="str">
        <f t="shared" si="52"/>
        <v>2026-04</v>
      </c>
      <c r="V1623" s="11">
        <f t="shared" si="53"/>
        <v>18</v>
      </c>
    </row>
    <row r="1624" spans="1:22" x14ac:dyDescent="0.25">
      <c r="A1624" s="2">
        <v>46141</v>
      </c>
      <c r="B1624" s="2">
        <v>45933</v>
      </c>
      <c r="C1624" t="s">
        <v>876</v>
      </c>
      <c r="D1624">
        <v>18</v>
      </c>
      <c r="E1624" t="s">
        <v>3049</v>
      </c>
      <c r="F1624" t="s">
        <v>548</v>
      </c>
      <c r="G1624" t="s">
        <v>2376</v>
      </c>
      <c r="H1624" t="s">
        <v>3050</v>
      </c>
      <c r="I1624" t="s">
        <v>427</v>
      </c>
      <c r="J1624" s="3" t="s">
        <v>3051</v>
      </c>
      <c r="K1624" t="s">
        <v>3052</v>
      </c>
      <c r="L1624" s="9">
        <v>4</v>
      </c>
      <c r="M1624" s="9">
        <v>0</v>
      </c>
      <c r="N1624">
        <v>4</v>
      </c>
      <c r="O1624" t="s">
        <v>402</v>
      </c>
      <c r="P1624">
        <v>52</v>
      </c>
      <c r="Q1624">
        <f>QtyRemaining*EstMfgMin/60</f>
        <v>3.4666666666666668</v>
      </c>
      <c r="U1624" t="str">
        <f t="shared" si="52"/>
        <v>2026-04</v>
      </c>
      <c r="V1624" s="11">
        <f t="shared" si="53"/>
        <v>18</v>
      </c>
    </row>
    <row r="1625" spans="1:22" x14ac:dyDescent="0.25">
      <c r="A1625" s="2">
        <v>46142</v>
      </c>
      <c r="B1625" s="2">
        <v>45940</v>
      </c>
      <c r="C1625" t="s">
        <v>569</v>
      </c>
      <c r="D1625">
        <v>18</v>
      </c>
      <c r="E1625" t="s">
        <v>3239</v>
      </c>
      <c r="F1625" t="s">
        <v>531</v>
      </c>
      <c r="G1625" t="s">
        <v>1042</v>
      </c>
      <c r="H1625" t="s">
        <v>3240</v>
      </c>
      <c r="I1625" t="s">
        <v>381</v>
      </c>
      <c r="J1625" s="3" t="s">
        <v>1044</v>
      </c>
      <c r="K1625" t="s">
        <v>1045</v>
      </c>
      <c r="L1625" s="9">
        <v>7</v>
      </c>
      <c r="M1625" s="9">
        <v>0</v>
      </c>
      <c r="N1625">
        <v>7</v>
      </c>
      <c r="O1625" t="s">
        <v>1046</v>
      </c>
      <c r="P1625">
        <v>125</v>
      </c>
      <c r="Q1625">
        <f>QtyRemaining*EstMfgMin/60</f>
        <v>14.583333333333334</v>
      </c>
      <c r="U1625" t="str">
        <f t="shared" si="52"/>
        <v>2026-04</v>
      </c>
      <c r="V1625" s="11">
        <f t="shared" si="53"/>
        <v>18</v>
      </c>
    </row>
    <row r="1626" spans="1:22" x14ac:dyDescent="0.25">
      <c r="A1626" s="2">
        <v>46146</v>
      </c>
      <c r="B1626" s="2">
        <v>45754</v>
      </c>
      <c r="C1626" t="s">
        <v>541</v>
      </c>
      <c r="D1626">
        <v>19</v>
      </c>
      <c r="E1626" t="s">
        <v>1442</v>
      </c>
      <c r="F1626" t="s">
        <v>531</v>
      </c>
      <c r="G1626" t="s">
        <v>900</v>
      </c>
      <c r="H1626" t="s">
        <v>1443</v>
      </c>
      <c r="I1626" t="s">
        <v>381</v>
      </c>
      <c r="J1626" s="3" t="s">
        <v>3316</v>
      </c>
      <c r="K1626" t="s">
        <v>3317</v>
      </c>
      <c r="L1626" s="9">
        <v>14</v>
      </c>
      <c r="M1626" s="9">
        <v>0</v>
      </c>
      <c r="N1626">
        <v>14</v>
      </c>
      <c r="O1626" t="s">
        <v>959</v>
      </c>
      <c r="P1626">
        <v>0</v>
      </c>
      <c r="Q1626">
        <f>QtyRemaining*EstMfgMin/60</f>
        <v>0</v>
      </c>
      <c r="U1626" t="str">
        <f t="shared" si="52"/>
        <v>2026-05</v>
      </c>
      <c r="V1626" s="11">
        <f t="shared" si="53"/>
        <v>19</v>
      </c>
    </row>
    <row r="1627" spans="1:22" x14ac:dyDescent="0.25">
      <c r="A1627" s="2">
        <v>46148</v>
      </c>
      <c r="B1627" s="2">
        <v>45856</v>
      </c>
      <c r="C1627" t="s">
        <v>954</v>
      </c>
      <c r="D1627">
        <v>19</v>
      </c>
      <c r="E1627" t="s">
        <v>3231</v>
      </c>
      <c r="F1627" t="s">
        <v>548</v>
      </c>
      <c r="G1627" t="s">
        <v>3232</v>
      </c>
      <c r="H1627" t="s">
        <v>3233</v>
      </c>
      <c r="I1627" t="s">
        <v>381</v>
      </c>
      <c r="J1627" s="3" t="s">
        <v>3318</v>
      </c>
      <c r="K1627" t="s">
        <v>3319</v>
      </c>
      <c r="L1627" s="9">
        <v>5</v>
      </c>
      <c r="M1627" s="9">
        <v>0</v>
      </c>
      <c r="N1627">
        <v>5</v>
      </c>
      <c r="O1627" t="s">
        <v>407</v>
      </c>
      <c r="P1627">
        <v>210</v>
      </c>
      <c r="Q1627">
        <f>QtyRemaining*EstMfgMin/60</f>
        <v>17.5</v>
      </c>
      <c r="S1627" t="s">
        <v>922</v>
      </c>
      <c r="U1627" t="str">
        <f t="shared" si="52"/>
        <v>2026-05</v>
      </c>
      <c r="V1627" s="11">
        <f t="shared" si="53"/>
        <v>19</v>
      </c>
    </row>
    <row r="1628" spans="1:22" x14ac:dyDescent="0.25">
      <c r="A1628" s="2">
        <v>46148</v>
      </c>
      <c r="B1628" s="2">
        <v>45856</v>
      </c>
      <c r="C1628" t="s">
        <v>954</v>
      </c>
      <c r="D1628">
        <v>19</v>
      </c>
      <c r="E1628" t="s">
        <v>3231</v>
      </c>
      <c r="F1628" t="s">
        <v>548</v>
      </c>
      <c r="G1628" t="s">
        <v>3232</v>
      </c>
      <c r="H1628" t="s">
        <v>3233</v>
      </c>
      <c r="I1628" t="s">
        <v>381</v>
      </c>
      <c r="J1628" s="3" t="s">
        <v>3318</v>
      </c>
      <c r="K1628" t="s">
        <v>3319</v>
      </c>
      <c r="L1628" s="9">
        <v>2</v>
      </c>
      <c r="M1628" s="9">
        <v>0</v>
      </c>
      <c r="N1628">
        <v>2</v>
      </c>
      <c r="O1628" t="s">
        <v>407</v>
      </c>
      <c r="P1628">
        <v>210</v>
      </c>
      <c r="Q1628">
        <f>QtyRemaining*EstMfgMin/60</f>
        <v>7</v>
      </c>
      <c r="S1628" t="s">
        <v>922</v>
      </c>
      <c r="U1628" t="str">
        <f t="shared" si="52"/>
        <v>2026-05</v>
      </c>
      <c r="V1628" s="11">
        <f t="shared" si="53"/>
        <v>19</v>
      </c>
    </row>
    <row r="1629" spans="1:22" x14ac:dyDescent="0.25">
      <c r="A1629" s="2">
        <v>46148</v>
      </c>
      <c r="B1629" s="2">
        <v>45856</v>
      </c>
      <c r="C1629" t="s">
        <v>954</v>
      </c>
      <c r="D1629">
        <v>19</v>
      </c>
      <c r="E1629" t="s">
        <v>3231</v>
      </c>
      <c r="F1629" t="s">
        <v>548</v>
      </c>
      <c r="G1629" t="s">
        <v>3232</v>
      </c>
      <c r="H1629" t="s">
        <v>3233</v>
      </c>
      <c r="I1629" t="s">
        <v>381</v>
      </c>
      <c r="J1629" s="3" t="s">
        <v>3318</v>
      </c>
      <c r="K1629" t="s">
        <v>3319</v>
      </c>
      <c r="L1629" s="9">
        <v>2</v>
      </c>
      <c r="M1629" s="9">
        <v>0</v>
      </c>
      <c r="N1629">
        <v>2</v>
      </c>
      <c r="O1629" t="s">
        <v>407</v>
      </c>
      <c r="P1629">
        <v>210</v>
      </c>
      <c r="Q1629">
        <f>QtyRemaining*EstMfgMin/60</f>
        <v>7</v>
      </c>
      <c r="S1629" t="s">
        <v>922</v>
      </c>
      <c r="U1629" t="str">
        <f t="shared" si="52"/>
        <v>2026-05</v>
      </c>
      <c r="V1629" s="11">
        <f t="shared" si="53"/>
        <v>19</v>
      </c>
    </row>
    <row r="1630" spans="1:22" x14ac:dyDescent="0.25">
      <c r="A1630" s="2">
        <v>46148</v>
      </c>
      <c r="B1630" s="2">
        <v>45931</v>
      </c>
      <c r="C1630" t="s">
        <v>948</v>
      </c>
      <c r="D1630">
        <v>19</v>
      </c>
      <c r="E1630" t="s">
        <v>3320</v>
      </c>
      <c r="F1630" t="s">
        <v>548</v>
      </c>
      <c r="G1630" t="s">
        <v>626</v>
      </c>
      <c r="H1630" t="s">
        <v>3321</v>
      </c>
      <c r="I1630" t="s">
        <v>381</v>
      </c>
      <c r="J1630" s="3" t="s">
        <v>2151</v>
      </c>
      <c r="K1630" t="s">
        <v>462</v>
      </c>
      <c r="L1630" s="9">
        <v>5</v>
      </c>
      <c r="M1630" s="9">
        <v>0</v>
      </c>
      <c r="N1630">
        <v>5</v>
      </c>
      <c r="O1630" t="s">
        <v>423</v>
      </c>
      <c r="P1630">
        <v>76</v>
      </c>
      <c r="Q1630">
        <f>QtyRemaining*EstMfgMin/60</f>
        <v>6.333333333333333</v>
      </c>
      <c r="U1630" t="str">
        <f t="shared" si="52"/>
        <v>2026-05</v>
      </c>
      <c r="V1630" s="11">
        <f t="shared" si="53"/>
        <v>19</v>
      </c>
    </row>
    <row r="1631" spans="1:22" x14ac:dyDescent="0.25">
      <c r="A1631" s="2">
        <v>46149</v>
      </c>
      <c r="B1631" s="2">
        <v>45588</v>
      </c>
      <c r="C1631" t="s">
        <v>876</v>
      </c>
      <c r="D1631">
        <v>19</v>
      </c>
      <c r="E1631" t="s">
        <v>2963</v>
      </c>
      <c r="F1631" t="s">
        <v>548</v>
      </c>
      <c r="G1631" t="s">
        <v>2844</v>
      </c>
      <c r="H1631" t="s">
        <v>2845</v>
      </c>
      <c r="I1631" t="s">
        <v>427</v>
      </c>
      <c r="J1631" s="3" t="s">
        <v>2964</v>
      </c>
      <c r="K1631" t="s">
        <v>2965</v>
      </c>
      <c r="L1631" s="9">
        <v>200</v>
      </c>
      <c r="M1631" s="9">
        <v>0</v>
      </c>
      <c r="N1631">
        <v>200</v>
      </c>
      <c r="O1631" t="s">
        <v>850</v>
      </c>
      <c r="P1631">
        <v>75</v>
      </c>
      <c r="Q1631">
        <f>QtyRemaining*EstMfgMin/60</f>
        <v>250</v>
      </c>
      <c r="R1631" t="s">
        <v>430</v>
      </c>
      <c r="U1631" t="str">
        <f t="shared" si="52"/>
        <v>2026-05</v>
      </c>
      <c r="V1631" s="11">
        <f t="shared" si="53"/>
        <v>19</v>
      </c>
    </row>
    <row r="1632" spans="1:22" x14ac:dyDescent="0.25">
      <c r="A1632" s="2">
        <v>46150</v>
      </c>
      <c r="B1632" s="2">
        <v>45632</v>
      </c>
      <c r="C1632" t="s">
        <v>876</v>
      </c>
      <c r="D1632">
        <v>19</v>
      </c>
      <c r="E1632" t="s">
        <v>1267</v>
      </c>
      <c r="F1632" t="s">
        <v>548</v>
      </c>
      <c r="G1632" t="s">
        <v>973</v>
      </c>
      <c r="H1632" t="s">
        <v>1268</v>
      </c>
      <c r="I1632" t="s">
        <v>381</v>
      </c>
      <c r="J1632" s="3" t="s">
        <v>975</v>
      </c>
      <c r="K1632" t="s">
        <v>976</v>
      </c>
      <c r="L1632" s="9">
        <v>3</v>
      </c>
      <c r="M1632" s="9">
        <v>0</v>
      </c>
      <c r="N1632">
        <v>3</v>
      </c>
      <c r="O1632" t="s">
        <v>1269</v>
      </c>
      <c r="P1632">
        <v>1394</v>
      </c>
      <c r="Q1632">
        <f>QtyRemaining*EstMfgMin/60</f>
        <v>69.7</v>
      </c>
      <c r="U1632" t="str">
        <f t="shared" si="52"/>
        <v>2026-05</v>
      </c>
      <c r="V1632" s="11">
        <f t="shared" si="53"/>
        <v>19</v>
      </c>
    </row>
    <row r="1633" spans="1:22" x14ac:dyDescent="0.25">
      <c r="A1633" s="2">
        <v>46150</v>
      </c>
      <c r="B1633" s="2">
        <v>45700</v>
      </c>
      <c r="C1633" t="s">
        <v>546</v>
      </c>
      <c r="D1633">
        <v>19</v>
      </c>
      <c r="E1633" t="s">
        <v>985</v>
      </c>
      <c r="F1633" t="s">
        <v>548</v>
      </c>
      <c r="G1633" t="s">
        <v>986</v>
      </c>
      <c r="H1633" t="s">
        <v>987</v>
      </c>
      <c r="I1633" t="s">
        <v>381</v>
      </c>
      <c r="J1633" s="3" t="s">
        <v>3221</v>
      </c>
      <c r="K1633" t="s">
        <v>1114</v>
      </c>
      <c r="L1633" s="9">
        <v>10</v>
      </c>
      <c r="M1633" s="9">
        <v>0</v>
      </c>
      <c r="N1633">
        <v>10</v>
      </c>
      <c r="O1633" t="s">
        <v>435</v>
      </c>
      <c r="P1633">
        <v>105</v>
      </c>
      <c r="Q1633">
        <f>QtyRemaining*EstMfgMin/60</f>
        <v>17.5</v>
      </c>
      <c r="U1633" t="str">
        <f t="shared" si="52"/>
        <v>2026-05</v>
      </c>
      <c r="V1633" s="11">
        <f t="shared" si="53"/>
        <v>19</v>
      </c>
    </row>
    <row r="1634" spans="1:22" x14ac:dyDescent="0.25">
      <c r="A1634" s="2">
        <v>46150</v>
      </c>
      <c r="B1634" s="2">
        <v>45700</v>
      </c>
      <c r="C1634" t="s">
        <v>546</v>
      </c>
      <c r="D1634">
        <v>19</v>
      </c>
      <c r="E1634" t="s">
        <v>985</v>
      </c>
      <c r="F1634" t="s">
        <v>548</v>
      </c>
      <c r="G1634" t="s">
        <v>986</v>
      </c>
      <c r="H1634" t="s">
        <v>987</v>
      </c>
      <c r="I1634" t="s">
        <v>381</v>
      </c>
      <c r="J1634" s="3" t="s">
        <v>1877</v>
      </c>
      <c r="K1634" t="s">
        <v>1114</v>
      </c>
      <c r="L1634" s="9">
        <v>10</v>
      </c>
      <c r="M1634" s="9">
        <v>0</v>
      </c>
      <c r="N1634">
        <v>10</v>
      </c>
      <c r="O1634" t="s">
        <v>435</v>
      </c>
      <c r="P1634">
        <v>105</v>
      </c>
      <c r="Q1634">
        <f>QtyRemaining*EstMfgMin/60</f>
        <v>17.5</v>
      </c>
      <c r="U1634" t="str">
        <f t="shared" si="52"/>
        <v>2026-05</v>
      </c>
      <c r="V1634" s="11">
        <f t="shared" si="53"/>
        <v>19</v>
      </c>
    </row>
    <row r="1635" spans="1:22" x14ac:dyDescent="0.25">
      <c r="A1635" s="2">
        <v>46150</v>
      </c>
      <c r="B1635" s="2">
        <v>45700</v>
      </c>
      <c r="C1635" t="s">
        <v>546</v>
      </c>
      <c r="D1635">
        <v>19</v>
      </c>
      <c r="E1635" t="s">
        <v>985</v>
      </c>
      <c r="F1635" t="s">
        <v>548</v>
      </c>
      <c r="G1635" t="s">
        <v>986</v>
      </c>
      <c r="H1635" t="s">
        <v>987</v>
      </c>
      <c r="I1635" t="s">
        <v>381</v>
      </c>
      <c r="J1635" s="3" t="s">
        <v>1878</v>
      </c>
      <c r="K1635" t="s">
        <v>1114</v>
      </c>
      <c r="L1635" s="9">
        <v>5</v>
      </c>
      <c r="M1635" s="9">
        <v>0</v>
      </c>
      <c r="N1635">
        <v>5</v>
      </c>
      <c r="O1635" t="s">
        <v>435</v>
      </c>
      <c r="P1635">
        <v>105</v>
      </c>
      <c r="Q1635">
        <f>QtyRemaining*EstMfgMin/60</f>
        <v>8.75</v>
      </c>
      <c r="U1635" t="str">
        <f t="shared" si="52"/>
        <v>2026-05</v>
      </c>
      <c r="V1635" s="11">
        <f t="shared" si="53"/>
        <v>19</v>
      </c>
    </row>
    <row r="1636" spans="1:22" x14ac:dyDescent="0.25">
      <c r="A1636" s="2">
        <v>46150</v>
      </c>
      <c r="B1636" s="2">
        <v>45700</v>
      </c>
      <c r="C1636" t="s">
        <v>546</v>
      </c>
      <c r="D1636">
        <v>19</v>
      </c>
      <c r="E1636" t="s">
        <v>985</v>
      </c>
      <c r="F1636" t="s">
        <v>548</v>
      </c>
      <c r="G1636" t="s">
        <v>986</v>
      </c>
      <c r="H1636" t="s">
        <v>987</v>
      </c>
      <c r="I1636" t="s">
        <v>381</v>
      </c>
      <c r="J1636" s="3" t="s">
        <v>1879</v>
      </c>
      <c r="K1636" t="s">
        <v>1114</v>
      </c>
      <c r="L1636" s="9">
        <v>10</v>
      </c>
      <c r="M1636" s="9">
        <v>0</v>
      </c>
      <c r="N1636">
        <v>10</v>
      </c>
      <c r="O1636" t="s">
        <v>435</v>
      </c>
      <c r="P1636">
        <v>105</v>
      </c>
      <c r="Q1636">
        <f>QtyRemaining*EstMfgMin/60</f>
        <v>17.5</v>
      </c>
      <c r="U1636" t="str">
        <f t="shared" si="52"/>
        <v>2026-05</v>
      </c>
      <c r="V1636" s="11">
        <f t="shared" si="53"/>
        <v>19</v>
      </c>
    </row>
    <row r="1637" spans="1:22" x14ac:dyDescent="0.25">
      <c r="A1637" s="2">
        <v>46150</v>
      </c>
      <c r="B1637" s="2">
        <v>45700</v>
      </c>
      <c r="C1637" t="s">
        <v>546</v>
      </c>
      <c r="D1637">
        <v>19</v>
      </c>
      <c r="E1637" t="s">
        <v>985</v>
      </c>
      <c r="F1637" t="s">
        <v>548</v>
      </c>
      <c r="G1637" t="s">
        <v>986</v>
      </c>
      <c r="H1637" t="s">
        <v>987</v>
      </c>
      <c r="I1637" t="s">
        <v>381</v>
      </c>
      <c r="J1637" s="3" t="s">
        <v>1880</v>
      </c>
      <c r="K1637" t="s">
        <v>1114</v>
      </c>
      <c r="L1637" s="9">
        <v>10</v>
      </c>
      <c r="M1637" s="9">
        <v>0</v>
      </c>
      <c r="N1637">
        <v>10</v>
      </c>
      <c r="O1637" t="s">
        <v>435</v>
      </c>
      <c r="P1637">
        <v>105</v>
      </c>
      <c r="Q1637">
        <f>QtyRemaining*EstMfgMin/60</f>
        <v>17.5</v>
      </c>
      <c r="U1637" t="str">
        <f t="shared" si="52"/>
        <v>2026-05</v>
      </c>
      <c r="V1637" s="11">
        <f t="shared" si="53"/>
        <v>19</v>
      </c>
    </row>
    <row r="1638" spans="1:22" x14ac:dyDescent="0.25">
      <c r="A1638" s="2">
        <v>46150</v>
      </c>
      <c r="B1638" s="2">
        <v>45933</v>
      </c>
      <c r="C1638" t="s">
        <v>863</v>
      </c>
      <c r="D1638">
        <v>19</v>
      </c>
      <c r="E1638" t="s">
        <v>1921</v>
      </c>
      <c r="F1638" t="s">
        <v>531</v>
      </c>
      <c r="G1638" t="s">
        <v>865</v>
      </c>
      <c r="H1638" t="s">
        <v>1922</v>
      </c>
      <c r="I1638" t="s">
        <v>534</v>
      </c>
      <c r="J1638" s="3" t="s">
        <v>3322</v>
      </c>
      <c r="K1638" t="s">
        <v>3323</v>
      </c>
      <c r="L1638" s="9">
        <v>1</v>
      </c>
      <c r="M1638" s="9">
        <v>0</v>
      </c>
      <c r="N1638">
        <v>1</v>
      </c>
      <c r="O1638" t="s">
        <v>407</v>
      </c>
      <c r="P1638">
        <v>18</v>
      </c>
      <c r="Q1638">
        <f>QtyRemaining*EstMfgMin/60</f>
        <v>0.3</v>
      </c>
      <c r="U1638" t="str">
        <f t="shared" si="52"/>
        <v>2026-05</v>
      </c>
      <c r="V1638" s="11">
        <f t="shared" si="53"/>
        <v>19</v>
      </c>
    </row>
    <row r="1639" spans="1:22" x14ac:dyDescent="0.25">
      <c r="A1639" s="2">
        <v>46151</v>
      </c>
      <c r="B1639" s="2">
        <v>45586</v>
      </c>
      <c r="C1639" t="s">
        <v>876</v>
      </c>
      <c r="D1639">
        <v>19</v>
      </c>
      <c r="E1639" t="s">
        <v>2960</v>
      </c>
      <c r="F1639" t="s">
        <v>548</v>
      </c>
      <c r="G1639" t="s">
        <v>2844</v>
      </c>
      <c r="H1639" t="s">
        <v>2845</v>
      </c>
      <c r="I1639" t="s">
        <v>427</v>
      </c>
      <c r="J1639" s="3" t="s">
        <v>2961</v>
      </c>
      <c r="K1639" t="s">
        <v>2962</v>
      </c>
      <c r="L1639" s="9">
        <v>60</v>
      </c>
      <c r="M1639" s="9">
        <v>0</v>
      </c>
      <c r="N1639">
        <v>60</v>
      </c>
      <c r="O1639" t="s">
        <v>423</v>
      </c>
      <c r="P1639">
        <v>60</v>
      </c>
      <c r="Q1639">
        <f>QtyRemaining*EstMfgMin/60</f>
        <v>60</v>
      </c>
      <c r="U1639" t="str">
        <f t="shared" si="52"/>
        <v>2026-05</v>
      </c>
      <c r="V1639" s="11">
        <f t="shared" si="53"/>
        <v>19</v>
      </c>
    </row>
    <row r="1640" spans="1:22" x14ac:dyDescent="0.25">
      <c r="A1640" s="2">
        <v>46151</v>
      </c>
      <c r="B1640" s="2">
        <v>45586</v>
      </c>
      <c r="C1640" t="s">
        <v>876</v>
      </c>
      <c r="D1640">
        <v>19</v>
      </c>
      <c r="E1640" t="s">
        <v>2960</v>
      </c>
      <c r="F1640" t="s">
        <v>548</v>
      </c>
      <c r="G1640" t="s">
        <v>2844</v>
      </c>
      <c r="H1640" t="s">
        <v>2845</v>
      </c>
      <c r="I1640" t="s">
        <v>427</v>
      </c>
      <c r="J1640" s="3" t="s">
        <v>2961</v>
      </c>
      <c r="K1640" t="s">
        <v>2962</v>
      </c>
      <c r="L1640" s="9">
        <v>45</v>
      </c>
      <c r="M1640" s="9">
        <v>0</v>
      </c>
      <c r="N1640">
        <v>45</v>
      </c>
      <c r="O1640" t="s">
        <v>423</v>
      </c>
      <c r="P1640">
        <v>60</v>
      </c>
      <c r="Q1640">
        <f>QtyRemaining*EstMfgMin/60</f>
        <v>45</v>
      </c>
      <c r="U1640" t="str">
        <f t="shared" si="52"/>
        <v>2026-05</v>
      </c>
      <c r="V1640" s="11">
        <f t="shared" si="53"/>
        <v>19</v>
      </c>
    </row>
    <row r="1641" spans="1:22" x14ac:dyDescent="0.25">
      <c r="A1641" s="2">
        <v>46151</v>
      </c>
      <c r="B1641" s="2">
        <v>45586</v>
      </c>
      <c r="C1641" t="s">
        <v>876</v>
      </c>
      <c r="D1641">
        <v>19</v>
      </c>
      <c r="E1641" t="s">
        <v>2960</v>
      </c>
      <c r="F1641" t="s">
        <v>548</v>
      </c>
      <c r="G1641" t="s">
        <v>2844</v>
      </c>
      <c r="H1641" t="s">
        <v>2845</v>
      </c>
      <c r="I1641" t="s">
        <v>427</v>
      </c>
      <c r="J1641" s="3" t="s">
        <v>2961</v>
      </c>
      <c r="K1641" t="s">
        <v>2962</v>
      </c>
      <c r="L1641" s="9">
        <v>45</v>
      </c>
      <c r="M1641" s="9">
        <v>0</v>
      </c>
      <c r="N1641">
        <v>45</v>
      </c>
      <c r="O1641" t="s">
        <v>423</v>
      </c>
      <c r="P1641">
        <v>60</v>
      </c>
      <c r="Q1641">
        <f>QtyRemaining*EstMfgMin/60</f>
        <v>45</v>
      </c>
      <c r="U1641" t="str">
        <f t="shared" si="52"/>
        <v>2026-05</v>
      </c>
      <c r="V1641" s="11">
        <f t="shared" si="53"/>
        <v>19</v>
      </c>
    </row>
    <row r="1642" spans="1:22" x14ac:dyDescent="0.25">
      <c r="A1642" s="2">
        <v>46151</v>
      </c>
      <c r="B1642" s="2">
        <v>45586</v>
      </c>
      <c r="C1642" t="s">
        <v>876</v>
      </c>
      <c r="D1642">
        <v>19</v>
      </c>
      <c r="E1642" t="s">
        <v>2960</v>
      </c>
      <c r="F1642" t="s">
        <v>548</v>
      </c>
      <c r="G1642" t="s">
        <v>2844</v>
      </c>
      <c r="H1642" t="s">
        <v>2845</v>
      </c>
      <c r="I1642" t="s">
        <v>427</v>
      </c>
      <c r="J1642" s="3" t="s">
        <v>2961</v>
      </c>
      <c r="K1642" t="s">
        <v>2962</v>
      </c>
      <c r="L1642" s="9">
        <v>75</v>
      </c>
      <c r="M1642" s="9">
        <v>0</v>
      </c>
      <c r="N1642">
        <v>75</v>
      </c>
      <c r="O1642" t="s">
        <v>423</v>
      </c>
      <c r="P1642">
        <v>60</v>
      </c>
      <c r="Q1642">
        <f>QtyRemaining*EstMfgMin/60</f>
        <v>75</v>
      </c>
      <c r="U1642" t="str">
        <f t="shared" si="52"/>
        <v>2026-05</v>
      </c>
      <c r="V1642" s="11">
        <f t="shared" si="53"/>
        <v>19</v>
      </c>
    </row>
    <row r="1643" spans="1:22" x14ac:dyDescent="0.25">
      <c r="A1643" s="2">
        <v>46151</v>
      </c>
      <c r="B1643" s="2">
        <v>45586</v>
      </c>
      <c r="C1643" t="s">
        <v>876</v>
      </c>
      <c r="D1643">
        <v>19</v>
      </c>
      <c r="E1643" t="s">
        <v>2960</v>
      </c>
      <c r="F1643" t="s">
        <v>548</v>
      </c>
      <c r="G1643" t="s">
        <v>2844</v>
      </c>
      <c r="H1643" t="s">
        <v>2845</v>
      </c>
      <c r="I1643" t="s">
        <v>427</v>
      </c>
      <c r="J1643" s="3" t="s">
        <v>2961</v>
      </c>
      <c r="K1643" t="s">
        <v>2962</v>
      </c>
      <c r="L1643" s="9">
        <v>45</v>
      </c>
      <c r="M1643" s="9">
        <v>0</v>
      </c>
      <c r="N1643">
        <v>45</v>
      </c>
      <c r="O1643" t="s">
        <v>423</v>
      </c>
      <c r="P1643">
        <v>60</v>
      </c>
      <c r="Q1643">
        <f>QtyRemaining*EstMfgMin/60</f>
        <v>45</v>
      </c>
      <c r="U1643" t="str">
        <f t="shared" si="52"/>
        <v>2026-05</v>
      </c>
      <c r="V1643" s="11">
        <f t="shared" si="53"/>
        <v>19</v>
      </c>
    </row>
    <row r="1644" spans="1:22" x14ac:dyDescent="0.25">
      <c r="A1644" s="2">
        <v>46151</v>
      </c>
      <c r="B1644" s="2">
        <v>45586</v>
      </c>
      <c r="C1644" t="s">
        <v>876</v>
      </c>
      <c r="D1644">
        <v>19</v>
      </c>
      <c r="E1644" t="s">
        <v>2960</v>
      </c>
      <c r="F1644" t="s">
        <v>548</v>
      </c>
      <c r="G1644" t="s">
        <v>2844</v>
      </c>
      <c r="H1644" t="s">
        <v>2845</v>
      </c>
      <c r="I1644" t="s">
        <v>427</v>
      </c>
      <c r="J1644" s="3" t="s">
        <v>2961</v>
      </c>
      <c r="K1644" t="s">
        <v>2962</v>
      </c>
      <c r="L1644" s="9">
        <v>60</v>
      </c>
      <c r="M1644" s="9">
        <v>0</v>
      </c>
      <c r="N1644">
        <v>60</v>
      </c>
      <c r="O1644" t="s">
        <v>423</v>
      </c>
      <c r="P1644">
        <v>60</v>
      </c>
      <c r="Q1644">
        <f>QtyRemaining*EstMfgMin/60</f>
        <v>60</v>
      </c>
      <c r="U1644" t="str">
        <f t="shared" si="52"/>
        <v>2026-05</v>
      </c>
      <c r="V1644" s="11">
        <f t="shared" si="53"/>
        <v>19</v>
      </c>
    </row>
    <row r="1645" spans="1:22" x14ac:dyDescent="0.25">
      <c r="A1645" s="2">
        <v>46151</v>
      </c>
      <c r="B1645" s="2">
        <v>45586</v>
      </c>
      <c r="C1645" t="s">
        <v>876</v>
      </c>
      <c r="D1645">
        <v>19</v>
      </c>
      <c r="E1645" t="s">
        <v>2960</v>
      </c>
      <c r="F1645" t="s">
        <v>548</v>
      </c>
      <c r="G1645" t="s">
        <v>2844</v>
      </c>
      <c r="H1645" t="s">
        <v>2845</v>
      </c>
      <c r="I1645" t="s">
        <v>427</v>
      </c>
      <c r="J1645" s="3" t="s">
        <v>2961</v>
      </c>
      <c r="K1645" t="s">
        <v>2962</v>
      </c>
      <c r="L1645" s="9">
        <v>45</v>
      </c>
      <c r="M1645" s="9">
        <v>0</v>
      </c>
      <c r="N1645">
        <v>45</v>
      </c>
      <c r="O1645" t="s">
        <v>423</v>
      </c>
      <c r="P1645">
        <v>60</v>
      </c>
      <c r="Q1645">
        <f>QtyRemaining*EstMfgMin/60</f>
        <v>45</v>
      </c>
      <c r="U1645" t="str">
        <f t="shared" si="52"/>
        <v>2026-05</v>
      </c>
      <c r="V1645" s="11">
        <f t="shared" si="53"/>
        <v>19</v>
      </c>
    </row>
    <row r="1646" spans="1:22" x14ac:dyDescent="0.25">
      <c r="A1646" s="2">
        <v>46151</v>
      </c>
      <c r="B1646" s="2">
        <v>45586</v>
      </c>
      <c r="C1646" t="s">
        <v>876</v>
      </c>
      <c r="D1646">
        <v>19</v>
      </c>
      <c r="E1646" t="s">
        <v>2960</v>
      </c>
      <c r="F1646" t="s">
        <v>548</v>
      </c>
      <c r="G1646" t="s">
        <v>2844</v>
      </c>
      <c r="H1646" t="s">
        <v>2845</v>
      </c>
      <c r="I1646" t="s">
        <v>427</v>
      </c>
      <c r="J1646" s="3" t="s">
        <v>2961</v>
      </c>
      <c r="K1646" t="s">
        <v>2962</v>
      </c>
      <c r="L1646" s="9">
        <v>34</v>
      </c>
      <c r="M1646" s="9">
        <v>0</v>
      </c>
      <c r="N1646">
        <v>34</v>
      </c>
      <c r="O1646" t="s">
        <v>423</v>
      </c>
      <c r="P1646">
        <v>60</v>
      </c>
      <c r="Q1646">
        <f>QtyRemaining*EstMfgMin/60</f>
        <v>34</v>
      </c>
      <c r="U1646" t="str">
        <f t="shared" si="52"/>
        <v>2026-05</v>
      </c>
      <c r="V1646" s="11">
        <f t="shared" si="53"/>
        <v>19</v>
      </c>
    </row>
    <row r="1647" spans="1:22" x14ac:dyDescent="0.25">
      <c r="A1647" s="2">
        <v>46154</v>
      </c>
      <c r="B1647" s="2">
        <v>45798</v>
      </c>
      <c r="C1647" t="s">
        <v>569</v>
      </c>
      <c r="D1647">
        <v>20</v>
      </c>
      <c r="E1647" t="s">
        <v>1258</v>
      </c>
      <c r="F1647" t="s">
        <v>531</v>
      </c>
      <c r="G1647" t="s">
        <v>1042</v>
      </c>
      <c r="H1647" t="s">
        <v>1259</v>
      </c>
      <c r="I1647" t="s">
        <v>381</v>
      </c>
      <c r="J1647" s="3" t="s">
        <v>1260</v>
      </c>
      <c r="K1647" t="s">
        <v>933</v>
      </c>
      <c r="L1647" s="9">
        <v>30</v>
      </c>
      <c r="M1647" s="9">
        <v>0</v>
      </c>
      <c r="N1647">
        <v>30</v>
      </c>
      <c r="O1647" t="s">
        <v>1094</v>
      </c>
      <c r="P1647">
        <v>65</v>
      </c>
      <c r="Q1647">
        <f>QtyRemaining*EstMfgMin/60</f>
        <v>32.5</v>
      </c>
      <c r="U1647" t="str">
        <f t="shared" si="52"/>
        <v>2026-05</v>
      </c>
      <c r="V1647" s="11">
        <f t="shared" si="53"/>
        <v>20</v>
      </c>
    </row>
    <row r="1648" spans="1:22" x14ac:dyDescent="0.25">
      <c r="A1648" s="2">
        <v>46154</v>
      </c>
      <c r="B1648" s="2">
        <v>45889</v>
      </c>
      <c r="C1648" t="s">
        <v>948</v>
      </c>
      <c r="D1648">
        <v>20</v>
      </c>
      <c r="E1648" t="s">
        <v>3324</v>
      </c>
      <c r="F1648" t="s">
        <v>531</v>
      </c>
      <c r="G1648" t="s">
        <v>626</v>
      </c>
      <c r="H1648" t="s">
        <v>3325</v>
      </c>
      <c r="I1648" t="s">
        <v>381</v>
      </c>
      <c r="J1648" s="3" t="s">
        <v>3326</v>
      </c>
      <c r="K1648" t="s">
        <v>3327</v>
      </c>
      <c r="L1648" s="9">
        <v>10</v>
      </c>
      <c r="M1648" s="9">
        <v>0</v>
      </c>
      <c r="N1648">
        <v>10</v>
      </c>
      <c r="O1648" t="s">
        <v>407</v>
      </c>
      <c r="P1648">
        <v>74</v>
      </c>
      <c r="Q1648">
        <f>QtyRemaining*EstMfgMin/60</f>
        <v>12.333333333333334</v>
      </c>
      <c r="U1648" t="str">
        <f t="shared" si="52"/>
        <v>2026-05</v>
      </c>
      <c r="V1648" s="11">
        <f t="shared" si="53"/>
        <v>20</v>
      </c>
    </row>
    <row r="1649" spans="1:22" x14ac:dyDescent="0.25">
      <c r="A1649" s="2">
        <v>46156</v>
      </c>
      <c r="B1649" s="2">
        <v>45754</v>
      </c>
      <c r="C1649" t="s">
        <v>541</v>
      </c>
      <c r="D1649">
        <v>20</v>
      </c>
      <c r="E1649" t="s">
        <v>1781</v>
      </c>
      <c r="F1649" t="s">
        <v>531</v>
      </c>
      <c r="G1649" t="s">
        <v>900</v>
      </c>
      <c r="H1649" t="s">
        <v>1782</v>
      </c>
      <c r="I1649" t="s">
        <v>381</v>
      </c>
      <c r="J1649" s="3" t="s">
        <v>3328</v>
      </c>
      <c r="K1649" t="s">
        <v>3329</v>
      </c>
      <c r="L1649" s="9">
        <v>11</v>
      </c>
      <c r="M1649" s="9">
        <v>0</v>
      </c>
      <c r="N1649">
        <v>11</v>
      </c>
      <c r="O1649" t="s">
        <v>415</v>
      </c>
      <c r="P1649">
        <v>0</v>
      </c>
      <c r="Q1649">
        <f>QtyRemaining*EstMfgMin/60</f>
        <v>0</v>
      </c>
      <c r="U1649" t="str">
        <f t="shared" si="52"/>
        <v>2026-05</v>
      </c>
      <c r="V1649" s="11">
        <f t="shared" si="53"/>
        <v>20</v>
      </c>
    </row>
    <row r="1650" spans="1:22" x14ac:dyDescent="0.25">
      <c r="A1650" s="2">
        <v>46157</v>
      </c>
      <c r="B1650" s="2">
        <v>45632</v>
      </c>
      <c r="C1650" t="s">
        <v>876</v>
      </c>
      <c r="D1650">
        <v>20</v>
      </c>
      <c r="E1650" t="s">
        <v>1267</v>
      </c>
      <c r="F1650" t="s">
        <v>548</v>
      </c>
      <c r="G1650" t="s">
        <v>973</v>
      </c>
      <c r="H1650" t="s">
        <v>1268</v>
      </c>
      <c r="I1650" t="s">
        <v>381</v>
      </c>
      <c r="J1650" s="3" t="s">
        <v>975</v>
      </c>
      <c r="K1650" t="s">
        <v>976</v>
      </c>
      <c r="L1650" s="9">
        <v>2</v>
      </c>
      <c r="M1650" s="9">
        <v>0</v>
      </c>
      <c r="N1650">
        <v>2</v>
      </c>
      <c r="O1650" t="s">
        <v>1269</v>
      </c>
      <c r="P1650">
        <v>1394</v>
      </c>
      <c r="Q1650">
        <f>QtyRemaining*EstMfgMin/60</f>
        <v>46.466666666666669</v>
      </c>
      <c r="U1650" t="str">
        <f t="shared" si="52"/>
        <v>2026-05</v>
      </c>
      <c r="V1650" s="11">
        <f t="shared" si="53"/>
        <v>20</v>
      </c>
    </row>
    <row r="1651" spans="1:22" x14ac:dyDescent="0.25">
      <c r="A1651" s="2">
        <v>46157</v>
      </c>
      <c r="B1651" s="2">
        <v>45656</v>
      </c>
      <c r="C1651" t="s">
        <v>876</v>
      </c>
      <c r="D1651">
        <v>20</v>
      </c>
      <c r="E1651" t="s">
        <v>3236</v>
      </c>
      <c r="F1651" t="s">
        <v>548</v>
      </c>
      <c r="G1651" t="s">
        <v>1090</v>
      </c>
      <c r="H1651" t="s">
        <v>3237</v>
      </c>
      <c r="I1651" t="s">
        <v>381</v>
      </c>
      <c r="J1651" s="3" t="s">
        <v>1092</v>
      </c>
      <c r="K1651" t="s">
        <v>1093</v>
      </c>
      <c r="L1651" s="9">
        <v>12</v>
      </c>
      <c r="M1651" s="9">
        <v>0</v>
      </c>
      <c r="N1651">
        <v>12</v>
      </c>
      <c r="O1651" t="s">
        <v>1094</v>
      </c>
      <c r="P1651">
        <v>50</v>
      </c>
      <c r="Q1651">
        <f>QtyRemaining*EstMfgMin/60</f>
        <v>10</v>
      </c>
      <c r="U1651" t="str">
        <f t="shared" si="52"/>
        <v>2026-05</v>
      </c>
      <c r="V1651" s="11">
        <f t="shared" si="53"/>
        <v>20</v>
      </c>
    </row>
    <row r="1652" spans="1:22" x14ac:dyDescent="0.25">
      <c r="A1652" s="2">
        <v>46157</v>
      </c>
      <c r="B1652" s="2">
        <v>45656</v>
      </c>
      <c r="C1652" t="s">
        <v>876</v>
      </c>
      <c r="D1652">
        <v>20</v>
      </c>
      <c r="E1652" t="s">
        <v>3236</v>
      </c>
      <c r="F1652" t="s">
        <v>548</v>
      </c>
      <c r="G1652" t="s">
        <v>1090</v>
      </c>
      <c r="H1652" t="s">
        <v>3237</v>
      </c>
      <c r="I1652" t="s">
        <v>381</v>
      </c>
      <c r="J1652" s="3" t="s">
        <v>1137</v>
      </c>
      <c r="K1652" t="s">
        <v>1093</v>
      </c>
      <c r="L1652" s="9">
        <v>12</v>
      </c>
      <c r="M1652" s="9">
        <v>0</v>
      </c>
      <c r="N1652">
        <v>12</v>
      </c>
      <c r="O1652" t="s">
        <v>1094</v>
      </c>
      <c r="P1652">
        <v>191</v>
      </c>
      <c r="Q1652">
        <f>QtyRemaining*EstMfgMin/60</f>
        <v>38.200000000000003</v>
      </c>
      <c r="U1652" t="str">
        <f t="shared" si="52"/>
        <v>2026-05</v>
      </c>
      <c r="V1652" s="11">
        <f t="shared" si="53"/>
        <v>20</v>
      </c>
    </row>
    <row r="1653" spans="1:22" x14ac:dyDescent="0.25">
      <c r="A1653" s="2">
        <v>46160</v>
      </c>
      <c r="B1653" s="2">
        <v>45905</v>
      </c>
      <c r="C1653" t="s">
        <v>876</v>
      </c>
      <c r="D1653">
        <v>21</v>
      </c>
      <c r="E1653" t="s">
        <v>3330</v>
      </c>
      <c r="F1653" t="s">
        <v>548</v>
      </c>
      <c r="G1653" t="s">
        <v>916</v>
      </c>
      <c r="H1653" t="s">
        <v>3331</v>
      </c>
      <c r="I1653" t="s">
        <v>381</v>
      </c>
      <c r="J1653" s="3" t="s">
        <v>3332</v>
      </c>
      <c r="K1653" t="s">
        <v>3333</v>
      </c>
      <c r="L1653" s="9">
        <v>25</v>
      </c>
      <c r="M1653" s="9">
        <v>0</v>
      </c>
      <c r="N1653">
        <v>25</v>
      </c>
      <c r="O1653" t="s">
        <v>435</v>
      </c>
      <c r="P1653">
        <v>178</v>
      </c>
      <c r="Q1653">
        <f>QtyRemaining*EstMfgMin/60</f>
        <v>74.166666666666671</v>
      </c>
      <c r="U1653" t="str">
        <f t="shared" si="52"/>
        <v>2026-05</v>
      </c>
      <c r="V1653" s="11">
        <f t="shared" si="53"/>
        <v>21</v>
      </c>
    </row>
    <row r="1654" spans="1:22" x14ac:dyDescent="0.25">
      <c r="A1654" s="2">
        <v>46160</v>
      </c>
      <c r="B1654" s="2">
        <v>45905</v>
      </c>
      <c r="C1654" t="s">
        <v>876</v>
      </c>
      <c r="D1654">
        <v>21</v>
      </c>
      <c r="E1654" t="s">
        <v>3330</v>
      </c>
      <c r="F1654" t="s">
        <v>548</v>
      </c>
      <c r="G1654" t="s">
        <v>916</v>
      </c>
      <c r="H1654" t="s">
        <v>3331</v>
      </c>
      <c r="I1654" t="s">
        <v>381</v>
      </c>
      <c r="J1654" s="3" t="s">
        <v>3334</v>
      </c>
      <c r="K1654" t="s">
        <v>3335</v>
      </c>
      <c r="L1654" s="9">
        <v>2</v>
      </c>
      <c r="M1654" s="9">
        <v>0</v>
      </c>
      <c r="N1654">
        <v>2</v>
      </c>
      <c r="P1654">
        <v>176</v>
      </c>
      <c r="Q1654">
        <f>QtyRemaining*EstMfgMin/60</f>
        <v>5.8666666666666663</v>
      </c>
      <c r="U1654" t="str">
        <f t="shared" si="52"/>
        <v>2026-05</v>
      </c>
      <c r="V1654" s="11">
        <f t="shared" si="53"/>
        <v>21</v>
      </c>
    </row>
    <row r="1655" spans="1:22" x14ac:dyDescent="0.25">
      <c r="A1655" s="2">
        <v>46160</v>
      </c>
      <c r="B1655" s="2">
        <v>45905</v>
      </c>
      <c r="C1655" t="s">
        <v>876</v>
      </c>
      <c r="D1655">
        <v>21</v>
      </c>
      <c r="E1655" t="s">
        <v>3330</v>
      </c>
      <c r="F1655" t="s">
        <v>548</v>
      </c>
      <c r="G1655" t="s">
        <v>916</v>
      </c>
      <c r="H1655" t="s">
        <v>3331</v>
      </c>
      <c r="I1655" t="s">
        <v>381</v>
      </c>
      <c r="J1655" s="3" t="s">
        <v>3336</v>
      </c>
      <c r="K1655" t="s">
        <v>3337</v>
      </c>
      <c r="L1655" s="9">
        <v>2</v>
      </c>
      <c r="M1655" s="9">
        <v>0</v>
      </c>
      <c r="N1655">
        <v>2</v>
      </c>
      <c r="P1655">
        <v>219</v>
      </c>
      <c r="Q1655">
        <f>QtyRemaining*EstMfgMin/60</f>
        <v>7.3</v>
      </c>
      <c r="U1655" t="str">
        <f t="shared" si="52"/>
        <v>2026-05</v>
      </c>
      <c r="V1655" s="11">
        <f t="shared" si="53"/>
        <v>21</v>
      </c>
    </row>
    <row r="1656" spans="1:22" x14ac:dyDescent="0.25">
      <c r="A1656" s="2">
        <v>46160</v>
      </c>
      <c r="B1656" s="2">
        <v>45905</v>
      </c>
      <c r="C1656" t="s">
        <v>876</v>
      </c>
      <c r="D1656">
        <v>21</v>
      </c>
      <c r="E1656" t="s">
        <v>3330</v>
      </c>
      <c r="F1656" t="s">
        <v>548</v>
      </c>
      <c r="G1656" t="s">
        <v>916</v>
      </c>
      <c r="H1656" t="s">
        <v>3331</v>
      </c>
      <c r="I1656" t="s">
        <v>381</v>
      </c>
      <c r="J1656" s="3" t="s">
        <v>3338</v>
      </c>
      <c r="K1656" t="s">
        <v>3339</v>
      </c>
      <c r="L1656" s="9">
        <v>2</v>
      </c>
      <c r="M1656" s="9">
        <v>0</v>
      </c>
      <c r="N1656">
        <v>2</v>
      </c>
      <c r="P1656">
        <v>415</v>
      </c>
      <c r="Q1656">
        <f>QtyRemaining*EstMfgMin/60</f>
        <v>13.833333333333334</v>
      </c>
      <c r="U1656" t="str">
        <f t="shared" si="52"/>
        <v>2026-05</v>
      </c>
      <c r="V1656" s="11">
        <f t="shared" si="53"/>
        <v>21</v>
      </c>
    </row>
    <row r="1657" spans="1:22" x14ac:dyDescent="0.25">
      <c r="A1657" s="2">
        <v>46160</v>
      </c>
      <c r="B1657" s="2">
        <v>45905</v>
      </c>
      <c r="C1657" t="s">
        <v>876</v>
      </c>
      <c r="D1657">
        <v>21</v>
      </c>
      <c r="E1657" t="s">
        <v>3330</v>
      </c>
      <c r="F1657" t="s">
        <v>548</v>
      </c>
      <c r="G1657" t="s">
        <v>916</v>
      </c>
      <c r="H1657" t="s">
        <v>3331</v>
      </c>
      <c r="I1657" t="s">
        <v>381</v>
      </c>
      <c r="J1657" s="3" t="s">
        <v>3340</v>
      </c>
      <c r="K1657" t="s">
        <v>3341</v>
      </c>
      <c r="L1657" s="9">
        <v>9</v>
      </c>
      <c r="M1657" s="9">
        <v>0</v>
      </c>
      <c r="N1657">
        <v>9</v>
      </c>
      <c r="P1657">
        <v>430</v>
      </c>
      <c r="Q1657">
        <f>QtyRemaining*EstMfgMin/60</f>
        <v>64.5</v>
      </c>
      <c r="U1657" t="str">
        <f t="shared" si="52"/>
        <v>2026-05</v>
      </c>
      <c r="V1657" s="11">
        <f t="shared" si="53"/>
        <v>21</v>
      </c>
    </row>
    <row r="1658" spans="1:22" x14ac:dyDescent="0.25">
      <c r="A1658" s="2">
        <v>46160</v>
      </c>
      <c r="B1658" s="2">
        <v>45905</v>
      </c>
      <c r="C1658" t="s">
        <v>876</v>
      </c>
      <c r="D1658">
        <v>21</v>
      </c>
      <c r="E1658" t="s">
        <v>3330</v>
      </c>
      <c r="F1658" t="s">
        <v>548</v>
      </c>
      <c r="G1658" t="s">
        <v>916</v>
      </c>
      <c r="H1658" t="s">
        <v>3331</v>
      </c>
      <c r="I1658" t="s">
        <v>381</v>
      </c>
      <c r="J1658" s="3" t="s">
        <v>3342</v>
      </c>
      <c r="K1658" t="s">
        <v>3343</v>
      </c>
      <c r="L1658" s="9">
        <v>26</v>
      </c>
      <c r="M1658" s="9">
        <v>0</v>
      </c>
      <c r="N1658">
        <v>26</v>
      </c>
      <c r="P1658">
        <v>263</v>
      </c>
      <c r="Q1658">
        <f>QtyRemaining*EstMfgMin/60</f>
        <v>113.96666666666667</v>
      </c>
      <c r="U1658" t="str">
        <f t="shared" si="52"/>
        <v>2026-05</v>
      </c>
      <c r="V1658" s="11">
        <f t="shared" si="53"/>
        <v>21</v>
      </c>
    </row>
    <row r="1659" spans="1:22" x14ac:dyDescent="0.25">
      <c r="A1659" s="2">
        <v>46160</v>
      </c>
      <c r="B1659" s="2">
        <v>45905</v>
      </c>
      <c r="C1659" t="s">
        <v>876</v>
      </c>
      <c r="D1659">
        <v>21</v>
      </c>
      <c r="E1659" t="s">
        <v>3330</v>
      </c>
      <c r="F1659" t="s">
        <v>548</v>
      </c>
      <c r="G1659" t="s">
        <v>916</v>
      </c>
      <c r="H1659" t="s">
        <v>3331</v>
      </c>
      <c r="I1659" t="s">
        <v>381</v>
      </c>
      <c r="J1659" s="3" t="s">
        <v>3344</v>
      </c>
      <c r="K1659" t="s">
        <v>3345</v>
      </c>
      <c r="L1659" s="9">
        <v>22</v>
      </c>
      <c r="M1659" s="9">
        <v>0</v>
      </c>
      <c r="N1659">
        <v>22</v>
      </c>
      <c r="P1659">
        <v>300</v>
      </c>
      <c r="Q1659">
        <f>QtyRemaining*EstMfgMin/60</f>
        <v>110</v>
      </c>
      <c r="U1659" t="str">
        <f t="shared" si="52"/>
        <v>2026-05</v>
      </c>
      <c r="V1659" s="11">
        <f t="shared" si="53"/>
        <v>21</v>
      </c>
    </row>
    <row r="1660" spans="1:22" x14ac:dyDescent="0.25">
      <c r="A1660" s="2">
        <v>46160</v>
      </c>
      <c r="B1660" s="2">
        <v>45905</v>
      </c>
      <c r="C1660" t="s">
        <v>876</v>
      </c>
      <c r="D1660">
        <v>21</v>
      </c>
      <c r="E1660" t="s">
        <v>3330</v>
      </c>
      <c r="F1660" t="s">
        <v>548</v>
      </c>
      <c r="G1660" t="s">
        <v>916</v>
      </c>
      <c r="H1660" t="s">
        <v>3331</v>
      </c>
      <c r="I1660" t="s">
        <v>427</v>
      </c>
      <c r="J1660" s="3" t="s">
        <v>3346</v>
      </c>
      <c r="K1660" t="s">
        <v>3347</v>
      </c>
      <c r="L1660" s="9">
        <v>17</v>
      </c>
      <c r="M1660" s="9">
        <v>0</v>
      </c>
      <c r="N1660">
        <v>17</v>
      </c>
      <c r="O1660" t="s">
        <v>435</v>
      </c>
      <c r="P1660">
        <v>12</v>
      </c>
      <c r="Q1660">
        <f>QtyRemaining*EstMfgMin/60</f>
        <v>3.4</v>
      </c>
      <c r="U1660" t="str">
        <f t="shared" si="52"/>
        <v>2026-05</v>
      </c>
      <c r="V1660" s="11">
        <f t="shared" si="53"/>
        <v>21</v>
      </c>
    </row>
    <row r="1661" spans="1:22" x14ac:dyDescent="0.25">
      <c r="A1661" s="2">
        <v>46160</v>
      </c>
      <c r="B1661" s="2">
        <v>45905</v>
      </c>
      <c r="C1661" t="s">
        <v>876</v>
      </c>
      <c r="D1661">
        <v>21</v>
      </c>
      <c r="E1661" t="s">
        <v>3330</v>
      </c>
      <c r="F1661" t="s">
        <v>548</v>
      </c>
      <c r="G1661" t="s">
        <v>916</v>
      </c>
      <c r="H1661" t="s">
        <v>3331</v>
      </c>
      <c r="I1661" t="s">
        <v>381</v>
      </c>
      <c r="J1661" s="3" t="s">
        <v>3348</v>
      </c>
      <c r="K1661" t="s">
        <v>3349</v>
      </c>
      <c r="L1661" s="9">
        <v>26</v>
      </c>
      <c r="M1661" s="9">
        <v>0</v>
      </c>
      <c r="N1661">
        <v>26</v>
      </c>
      <c r="P1661">
        <v>209</v>
      </c>
      <c r="Q1661">
        <f>QtyRemaining*EstMfgMin/60</f>
        <v>90.566666666666663</v>
      </c>
      <c r="U1661" t="str">
        <f t="shared" si="52"/>
        <v>2026-05</v>
      </c>
      <c r="V1661" s="11">
        <f t="shared" si="53"/>
        <v>21</v>
      </c>
    </row>
    <row r="1662" spans="1:22" x14ac:dyDescent="0.25">
      <c r="A1662" s="2">
        <v>46160</v>
      </c>
      <c r="B1662" s="2">
        <v>45905</v>
      </c>
      <c r="C1662" t="s">
        <v>876</v>
      </c>
      <c r="D1662">
        <v>21</v>
      </c>
      <c r="E1662" t="s">
        <v>3330</v>
      </c>
      <c r="F1662" t="s">
        <v>548</v>
      </c>
      <c r="G1662" t="s">
        <v>916</v>
      </c>
      <c r="H1662" t="s">
        <v>3331</v>
      </c>
      <c r="I1662" t="s">
        <v>381</v>
      </c>
      <c r="J1662" s="3" t="s">
        <v>3350</v>
      </c>
      <c r="K1662" t="s">
        <v>3351</v>
      </c>
      <c r="L1662" s="9">
        <v>3</v>
      </c>
      <c r="M1662" s="9">
        <v>0</v>
      </c>
      <c r="N1662">
        <v>3</v>
      </c>
      <c r="P1662">
        <v>128</v>
      </c>
      <c r="Q1662">
        <f>QtyRemaining*EstMfgMin/60</f>
        <v>6.4</v>
      </c>
      <c r="U1662" t="str">
        <f t="shared" si="52"/>
        <v>2026-05</v>
      </c>
      <c r="V1662" s="11">
        <f t="shared" si="53"/>
        <v>21</v>
      </c>
    </row>
    <row r="1663" spans="1:22" x14ac:dyDescent="0.25">
      <c r="A1663" s="2">
        <v>46160</v>
      </c>
      <c r="B1663" s="2">
        <v>45905</v>
      </c>
      <c r="C1663" t="s">
        <v>876</v>
      </c>
      <c r="D1663">
        <v>21</v>
      </c>
      <c r="E1663" t="s">
        <v>3330</v>
      </c>
      <c r="F1663" t="s">
        <v>548</v>
      </c>
      <c r="G1663" t="s">
        <v>916</v>
      </c>
      <c r="H1663" t="s">
        <v>3331</v>
      </c>
      <c r="I1663" t="s">
        <v>381</v>
      </c>
      <c r="J1663" s="3" t="s">
        <v>3352</v>
      </c>
      <c r="K1663" t="s">
        <v>3353</v>
      </c>
      <c r="L1663" s="9">
        <v>20</v>
      </c>
      <c r="M1663" s="9">
        <v>0</v>
      </c>
      <c r="N1663">
        <v>20</v>
      </c>
      <c r="P1663">
        <v>355</v>
      </c>
      <c r="Q1663">
        <f>QtyRemaining*EstMfgMin/60</f>
        <v>118.33333333333333</v>
      </c>
      <c r="U1663" t="str">
        <f t="shared" si="52"/>
        <v>2026-05</v>
      </c>
      <c r="V1663" s="11">
        <f t="shared" si="53"/>
        <v>21</v>
      </c>
    </row>
    <row r="1664" spans="1:22" x14ac:dyDescent="0.25">
      <c r="A1664" s="2">
        <v>46160</v>
      </c>
      <c r="B1664" s="2">
        <v>45905</v>
      </c>
      <c r="C1664" t="s">
        <v>876</v>
      </c>
      <c r="D1664">
        <v>21</v>
      </c>
      <c r="E1664" t="s">
        <v>3330</v>
      </c>
      <c r="F1664" t="s">
        <v>548</v>
      </c>
      <c r="G1664" t="s">
        <v>916</v>
      </c>
      <c r="H1664" t="s">
        <v>3331</v>
      </c>
      <c r="I1664" t="s">
        <v>381</v>
      </c>
      <c r="J1664" s="3" t="s">
        <v>3354</v>
      </c>
      <c r="K1664" t="s">
        <v>3355</v>
      </c>
      <c r="L1664" s="9">
        <v>3</v>
      </c>
      <c r="M1664" s="9">
        <v>0</v>
      </c>
      <c r="N1664">
        <v>3</v>
      </c>
      <c r="P1664">
        <v>12</v>
      </c>
      <c r="Q1664">
        <f>QtyRemaining*EstMfgMin/60</f>
        <v>0.6</v>
      </c>
      <c r="U1664" t="str">
        <f t="shared" si="52"/>
        <v>2026-05</v>
      </c>
      <c r="V1664" s="11">
        <f t="shared" si="53"/>
        <v>21</v>
      </c>
    </row>
    <row r="1665" spans="1:22" x14ac:dyDescent="0.25">
      <c r="A1665" s="2">
        <v>46160</v>
      </c>
      <c r="B1665" s="2">
        <v>45905</v>
      </c>
      <c r="C1665" t="s">
        <v>876</v>
      </c>
      <c r="D1665">
        <v>21</v>
      </c>
      <c r="E1665" t="s">
        <v>3330</v>
      </c>
      <c r="F1665" t="s">
        <v>548</v>
      </c>
      <c r="G1665" t="s">
        <v>916</v>
      </c>
      <c r="H1665" t="s">
        <v>3331</v>
      </c>
      <c r="I1665" t="s">
        <v>381</v>
      </c>
      <c r="J1665" s="3" t="s">
        <v>3356</v>
      </c>
      <c r="K1665" t="s">
        <v>3357</v>
      </c>
      <c r="L1665" s="9">
        <v>3</v>
      </c>
      <c r="M1665" s="9">
        <v>0</v>
      </c>
      <c r="N1665">
        <v>3</v>
      </c>
      <c r="O1665" t="s">
        <v>435</v>
      </c>
      <c r="P1665">
        <v>12</v>
      </c>
      <c r="Q1665">
        <f>QtyRemaining*EstMfgMin/60</f>
        <v>0.6</v>
      </c>
      <c r="U1665" t="str">
        <f t="shared" si="52"/>
        <v>2026-05</v>
      </c>
      <c r="V1665" s="11">
        <f t="shared" si="53"/>
        <v>21</v>
      </c>
    </row>
    <row r="1666" spans="1:22" x14ac:dyDescent="0.25">
      <c r="A1666" s="2">
        <v>46160</v>
      </c>
      <c r="B1666" s="2">
        <v>45905</v>
      </c>
      <c r="C1666" t="s">
        <v>876</v>
      </c>
      <c r="D1666">
        <v>21</v>
      </c>
      <c r="E1666" t="s">
        <v>3330</v>
      </c>
      <c r="F1666" t="s">
        <v>548</v>
      </c>
      <c r="G1666" t="s">
        <v>916</v>
      </c>
      <c r="H1666" t="s">
        <v>3331</v>
      </c>
      <c r="I1666" t="s">
        <v>381</v>
      </c>
      <c r="J1666" s="3" t="s">
        <v>3358</v>
      </c>
      <c r="K1666" t="s">
        <v>3359</v>
      </c>
      <c r="L1666" s="9">
        <v>3</v>
      </c>
      <c r="M1666" s="9">
        <v>0</v>
      </c>
      <c r="N1666">
        <v>3</v>
      </c>
      <c r="P1666">
        <v>13</v>
      </c>
      <c r="Q1666">
        <f>QtyRemaining*EstMfgMin/60</f>
        <v>0.65</v>
      </c>
      <c r="U1666" t="str">
        <f t="shared" si="52"/>
        <v>2026-05</v>
      </c>
      <c r="V1666" s="11">
        <f t="shared" si="53"/>
        <v>21</v>
      </c>
    </row>
    <row r="1667" spans="1:22" x14ac:dyDescent="0.25">
      <c r="A1667" s="2">
        <v>46160</v>
      </c>
      <c r="B1667" s="2">
        <v>45905</v>
      </c>
      <c r="C1667" t="s">
        <v>876</v>
      </c>
      <c r="D1667">
        <v>21</v>
      </c>
      <c r="E1667" t="s">
        <v>3330</v>
      </c>
      <c r="F1667" t="s">
        <v>548</v>
      </c>
      <c r="G1667" t="s">
        <v>916</v>
      </c>
      <c r="H1667" t="s">
        <v>3331</v>
      </c>
      <c r="I1667" t="s">
        <v>381</v>
      </c>
      <c r="J1667" s="3" t="s">
        <v>3360</v>
      </c>
      <c r="K1667" t="s">
        <v>3361</v>
      </c>
      <c r="L1667" s="9">
        <v>23</v>
      </c>
      <c r="M1667" s="9">
        <v>0</v>
      </c>
      <c r="N1667">
        <v>23</v>
      </c>
      <c r="P1667">
        <v>12</v>
      </c>
      <c r="Q1667">
        <f>QtyRemaining*EstMfgMin/60</f>
        <v>4.5999999999999996</v>
      </c>
      <c r="U1667" t="str">
        <f t="shared" ref="U1667:U1730" si="54">VLOOKUP(A1667,Calendar,13,FALSE)</f>
        <v>2026-05</v>
      </c>
      <c r="V1667" s="11">
        <f t="shared" ref="V1667:V1730" si="55">VLOOKUP(A1667,Calendar,14,FALSE)</f>
        <v>21</v>
      </c>
    </row>
    <row r="1668" spans="1:22" x14ac:dyDescent="0.25">
      <c r="A1668" s="2">
        <v>46160</v>
      </c>
      <c r="B1668" s="2">
        <v>45905</v>
      </c>
      <c r="C1668" t="s">
        <v>876</v>
      </c>
      <c r="D1668">
        <v>21</v>
      </c>
      <c r="E1668" t="s">
        <v>3330</v>
      </c>
      <c r="F1668" t="s">
        <v>548</v>
      </c>
      <c r="G1668" t="s">
        <v>916</v>
      </c>
      <c r="H1668" t="s">
        <v>3331</v>
      </c>
      <c r="I1668" t="s">
        <v>381</v>
      </c>
      <c r="J1668" s="3" t="s">
        <v>3362</v>
      </c>
      <c r="K1668" t="s">
        <v>3363</v>
      </c>
      <c r="L1668" s="9">
        <v>17</v>
      </c>
      <c r="M1668" s="9">
        <v>0</v>
      </c>
      <c r="N1668">
        <v>17</v>
      </c>
      <c r="P1668">
        <v>12</v>
      </c>
      <c r="Q1668">
        <f>QtyRemaining*EstMfgMin/60</f>
        <v>3.4</v>
      </c>
      <c r="U1668" t="str">
        <f t="shared" si="54"/>
        <v>2026-05</v>
      </c>
      <c r="V1668" s="11">
        <f t="shared" si="55"/>
        <v>21</v>
      </c>
    </row>
    <row r="1669" spans="1:22" x14ac:dyDescent="0.25">
      <c r="A1669" s="2">
        <v>46160</v>
      </c>
      <c r="B1669" s="2">
        <v>45905</v>
      </c>
      <c r="C1669" t="s">
        <v>876</v>
      </c>
      <c r="D1669">
        <v>21</v>
      </c>
      <c r="E1669" t="s">
        <v>3330</v>
      </c>
      <c r="F1669" t="s">
        <v>548</v>
      </c>
      <c r="G1669" t="s">
        <v>916</v>
      </c>
      <c r="H1669" t="s">
        <v>3331</v>
      </c>
      <c r="I1669" t="s">
        <v>381</v>
      </c>
      <c r="J1669" s="3" t="s">
        <v>3364</v>
      </c>
      <c r="K1669" t="s">
        <v>3365</v>
      </c>
      <c r="L1669" s="9">
        <v>4</v>
      </c>
      <c r="M1669" s="9">
        <v>0</v>
      </c>
      <c r="N1669">
        <v>4</v>
      </c>
      <c r="P1669">
        <v>382</v>
      </c>
      <c r="Q1669">
        <f>QtyRemaining*EstMfgMin/60</f>
        <v>25.466666666666665</v>
      </c>
      <c r="U1669" t="str">
        <f t="shared" si="54"/>
        <v>2026-05</v>
      </c>
      <c r="V1669" s="11">
        <f t="shared" si="55"/>
        <v>21</v>
      </c>
    </row>
    <row r="1670" spans="1:22" x14ac:dyDescent="0.25">
      <c r="A1670" s="2">
        <v>46160</v>
      </c>
      <c r="B1670" s="2">
        <v>45905</v>
      </c>
      <c r="C1670" t="s">
        <v>876</v>
      </c>
      <c r="D1670">
        <v>21</v>
      </c>
      <c r="E1670" t="s">
        <v>3330</v>
      </c>
      <c r="F1670" t="s">
        <v>548</v>
      </c>
      <c r="G1670" t="s">
        <v>916</v>
      </c>
      <c r="H1670" t="s">
        <v>3331</v>
      </c>
      <c r="I1670" t="s">
        <v>381</v>
      </c>
      <c r="J1670" s="3" t="s">
        <v>3366</v>
      </c>
      <c r="K1670" t="s">
        <v>3367</v>
      </c>
      <c r="L1670" s="9">
        <v>19</v>
      </c>
      <c r="M1670" s="9">
        <v>0</v>
      </c>
      <c r="N1670">
        <v>19</v>
      </c>
      <c r="P1670">
        <v>912</v>
      </c>
      <c r="Q1670">
        <f>QtyRemaining*EstMfgMin/60</f>
        <v>288.8</v>
      </c>
      <c r="U1670" t="str">
        <f t="shared" si="54"/>
        <v>2026-05</v>
      </c>
      <c r="V1670" s="11">
        <f t="shared" si="55"/>
        <v>21</v>
      </c>
    </row>
    <row r="1671" spans="1:22" x14ac:dyDescent="0.25">
      <c r="A1671" s="2">
        <v>46160</v>
      </c>
      <c r="B1671" s="2">
        <v>45905</v>
      </c>
      <c r="C1671" t="s">
        <v>876</v>
      </c>
      <c r="D1671">
        <v>21</v>
      </c>
      <c r="E1671" t="s">
        <v>3330</v>
      </c>
      <c r="F1671" t="s">
        <v>548</v>
      </c>
      <c r="G1671" t="s">
        <v>916</v>
      </c>
      <c r="H1671" t="s">
        <v>3331</v>
      </c>
      <c r="I1671" t="s">
        <v>381</v>
      </c>
      <c r="J1671" s="3" t="s">
        <v>3368</v>
      </c>
      <c r="K1671" t="s">
        <v>3369</v>
      </c>
      <c r="L1671" s="9">
        <v>4</v>
      </c>
      <c r="M1671" s="9">
        <v>0</v>
      </c>
      <c r="N1671">
        <v>4</v>
      </c>
      <c r="P1671">
        <v>695</v>
      </c>
      <c r="Q1671">
        <f>QtyRemaining*EstMfgMin/60</f>
        <v>46.333333333333336</v>
      </c>
      <c r="U1671" t="str">
        <f t="shared" si="54"/>
        <v>2026-05</v>
      </c>
      <c r="V1671" s="11">
        <f t="shared" si="55"/>
        <v>21</v>
      </c>
    </row>
    <row r="1672" spans="1:22" x14ac:dyDescent="0.25">
      <c r="A1672" s="2">
        <v>46160</v>
      </c>
      <c r="B1672" s="2">
        <v>45905</v>
      </c>
      <c r="C1672" t="s">
        <v>876</v>
      </c>
      <c r="D1672">
        <v>21</v>
      </c>
      <c r="E1672" t="s">
        <v>3330</v>
      </c>
      <c r="F1672" t="s">
        <v>548</v>
      </c>
      <c r="G1672" t="s">
        <v>916</v>
      </c>
      <c r="H1672" t="s">
        <v>3331</v>
      </c>
      <c r="I1672" t="s">
        <v>381</v>
      </c>
      <c r="J1672" s="3" t="s">
        <v>3370</v>
      </c>
      <c r="K1672" t="s">
        <v>3371</v>
      </c>
      <c r="L1672" s="9">
        <v>3</v>
      </c>
      <c r="M1672" s="9">
        <v>0</v>
      </c>
      <c r="N1672">
        <v>3</v>
      </c>
      <c r="P1672">
        <v>607</v>
      </c>
      <c r="Q1672">
        <f>QtyRemaining*EstMfgMin/60</f>
        <v>30.35</v>
      </c>
      <c r="U1672" t="str">
        <f t="shared" si="54"/>
        <v>2026-05</v>
      </c>
      <c r="V1672" s="11">
        <f t="shared" si="55"/>
        <v>21</v>
      </c>
    </row>
    <row r="1673" spans="1:22" x14ac:dyDescent="0.25">
      <c r="A1673" s="2">
        <v>46160</v>
      </c>
      <c r="B1673" s="2">
        <v>45905</v>
      </c>
      <c r="C1673" t="s">
        <v>876</v>
      </c>
      <c r="D1673">
        <v>21</v>
      </c>
      <c r="E1673" t="s">
        <v>3330</v>
      </c>
      <c r="F1673" t="s">
        <v>548</v>
      </c>
      <c r="G1673" t="s">
        <v>916</v>
      </c>
      <c r="H1673" t="s">
        <v>3331</v>
      </c>
      <c r="I1673" t="s">
        <v>381</v>
      </c>
      <c r="J1673" s="3" t="s">
        <v>3372</v>
      </c>
      <c r="K1673" t="s">
        <v>3373</v>
      </c>
      <c r="L1673" s="9">
        <v>6</v>
      </c>
      <c r="M1673" s="9">
        <v>0</v>
      </c>
      <c r="N1673">
        <v>6</v>
      </c>
      <c r="O1673" t="s">
        <v>423</v>
      </c>
      <c r="P1673">
        <v>51</v>
      </c>
      <c r="Q1673">
        <f>QtyRemaining*EstMfgMin/60</f>
        <v>5.0999999999999996</v>
      </c>
      <c r="U1673" t="str">
        <f t="shared" si="54"/>
        <v>2026-05</v>
      </c>
      <c r="V1673" s="11">
        <f t="shared" si="55"/>
        <v>21</v>
      </c>
    </row>
    <row r="1674" spans="1:22" x14ac:dyDescent="0.25">
      <c r="A1674" s="2">
        <v>46160</v>
      </c>
      <c r="B1674" s="2">
        <v>45905</v>
      </c>
      <c r="C1674" t="s">
        <v>876</v>
      </c>
      <c r="D1674">
        <v>21</v>
      </c>
      <c r="E1674" t="s">
        <v>3330</v>
      </c>
      <c r="F1674" t="s">
        <v>548</v>
      </c>
      <c r="G1674" t="s">
        <v>916</v>
      </c>
      <c r="H1674" t="s">
        <v>3331</v>
      </c>
      <c r="I1674" t="s">
        <v>381</v>
      </c>
      <c r="J1674" s="3" t="s">
        <v>3374</v>
      </c>
      <c r="K1674" t="s">
        <v>3375</v>
      </c>
      <c r="L1674" s="9">
        <v>17</v>
      </c>
      <c r="M1674" s="9">
        <v>0</v>
      </c>
      <c r="N1674">
        <v>17</v>
      </c>
      <c r="P1674">
        <v>414</v>
      </c>
      <c r="Q1674">
        <f>QtyRemaining*EstMfgMin/60</f>
        <v>117.3</v>
      </c>
      <c r="U1674" t="str">
        <f t="shared" si="54"/>
        <v>2026-05</v>
      </c>
      <c r="V1674" s="11">
        <f t="shared" si="55"/>
        <v>21</v>
      </c>
    </row>
    <row r="1675" spans="1:22" x14ac:dyDescent="0.25">
      <c r="A1675" s="2">
        <v>46160</v>
      </c>
      <c r="B1675" s="2">
        <v>45905</v>
      </c>
      <c r="C1675" t="s">
        <v>876</v>
      </c>
      <c r="D1675">
        <v>21</v>
      </c>
      <c r="E1675" t="s">
        <v>3330</v>
      </c>
      <c r="F1675" t="s">
        <v>548</v>
      </c>
      <c r="G1675" t="s">
        <v>916</v>
      </c>
      <c r="H1675" t="s">
        <v>3331</v>
      </c>
      <c r="I1675" t="s">
        <v>381</v>
      </c>
      <c r="J1675" s="3" t="s">
        <v>3376</v>
      </c>
      <c r="K1675" t="s">
        <v>3377</v>
      </c>
      <c r="L1675" s="9">
        <v>2</v>
      </c>
      <c r="M1675" s="9">
        <v>0</v>
      </c>
      <c r="N1675">
        <v>2</v>
      </c>
      <c r="O1675" t="s">
        <v>407</v>
      </c>
      <c r="P1675">
        <v>414</v>
      </c>
      <c r="Q1675">
        <f>QtyRemaining*EstMfgMin/60</f>
        <v>13.8</v>
      </c>
      <c r="U1675" t="str">
        <f t="shared" si="54"/>
        <v>2026-05</v>
      </c>
      <c r="V1675" s="11">
        <f t="shared" si="55"/>
        <v>21</v>
      </c>
    </row>
    <row r="1676" spans="1:22" x14ac:dyDescent="0.25">
      <c r="A1676" s="2">
        <v>46160</v>
      </c>
      <c r="B1676" s="2">
        <v>45905</v>
      </c>
      <c r="C1676" t="s">
        <v>876</v>
      </c>
      <c r="D1676">
        <v>21</v>
      </c>
      <c r="E1676" t="s">
        <v>3330</v>
      </c>
      <c r="F1676" t="s">
        <v>548</v>
      </c>
      <c r="G1676" t="s">
        <v>916</v>
      </c>
      <c r="H1676" t="s">
        <v>3331</v>
      </c>
      <c r="I1676" t="s">
        <v>381</v>
      </c>
      <c r="J1676" s="3" t="s">
        <v>3378</v>
      </c>
      <c r="K1676" t="s">
        <v>3379</v>
      </c>
      <c r="L1676" s="9">
        <v>2</v>
      </c>
      <c r="M1676" s="9">
        <v>0</v>
      </c>
      <c r="N1676">
        <v>2</v>
      </c>
      <c r="P1676">
        <v>891</v>
      </c>
      <c r="Q1676">
        <f>QtyRemaining*EstMfgMin/60</f>
        <v>29.7</v>
      </c>
      <c r="U1676" t="str">
        <f t="shared" si="54"/>
        <v>2026-05</v>
      </c>
      <c r="V1676" s="11">
        <f t="shared" si="55"/>
        <v>21</v>
      </c>
    </row>
    <row r="1677" spans="1:22" x14ac:dyDescent="0.25">
      <c r="A1677" s="2">
        <v>46160</v>
      </c>
      <c r="B1677" s="2">
        <v>45905</v>
      </c>
      <c r="C1677" t="s">
        <v>876</v>
      </c>
      <c r="D1677">
        <v>21</v>
      </c>
      <c r="E1677" t="s">
        <v>3330</v>
      </c>
      <c r="F1677" t="s">
        <v>548</v>
      </c>
      <c r="G1677" t="s">
        <v>916</v>
      </c>
      <c r="H1677" t="s">
        <v>3331</v>
      </c>
      <c r="I1677" t="s">
        <v>381</v>
      </c>
      <c r="J1677" s="3" t="s">
        <v>3380</v>
      </c>
      <c r="K1677" t="s">
        <v>3381</v>
      </c>
      <c r="L1677" s="9">
        <v>2</v>
      </c>
      <c r="M1677" s="9">
        <v>0</v>
      </c>
      <c r="N1677">
        <v>2</v>
      </c>
      <c r="P1677">
        <v>692</v>
      </c>
      <c r="Q1677">
        <f>QtyRemaining*EstMfgMin/60</f>
        <v>23.066666666666666</v>
      </c>
      <c r="U1677" t="str">
        <f t="shared" si="54"/>
        <v>2026-05</v>
      </c>
      <c r="V1677" s="11">
        <f t="shared" si="55"/>
        <v>21</v>
      </c>
    </row>
    <row r="1678" spans="1:22" x14ac:dyDescent="0.25">
      <c r="A1678" s="2">
        <v>46160</v>
      </c>
      <c r="B1678" s="2">
        <v>45905</v>
      </c>
      <c r="C1678" t="s">
        <v>876</v>
      </c>
      <c r="D1678">
        <v>21</v>
      </c>
      <c r="E1678" t="s">
        <v>3330</v>
      </c>
      <c r="F1678" t="s">
        <v>548</v>
      </c>
      <c r="G1678" t="s">
        <v>916</v>
      </c>
      <c r="H1678" t="s">
        <v>3331</v>
      </c>
      <c r="I1678" t="s">
        <v>381</v>
      </c>
      <c r="J1678" s="3" t="s">
        <v>3382</v>
      </c>
      <c r="K1678" t="s">
        <v>3383</v>
      </c>
      <c r="L1678" s="9">
        <v>4</v>
      </c>
      <c r="M1678" s="9">
        <v>0</v>
      </c>
      <c r="N1678">
        <v>4</v>
      </c>
      <c r="P1678">
        <v>12</v>
      </c>
      <c r="Q1678">
        <f>QtyRemaining*EstMfgMin/60</f>
        <v>0.8</v>
      </c>
      <c r="U1678" t="str">
        <f t="shared" si="54"/>
        <v>2026-05</v>
      </c>
      <c r="V1678" s="11">
        <f t="shared" si="55"/>
        <v>21</v>
      </c>
    </row>
    <row r="1679" spans="1:22" x14ac:dyDescent="0.25">
      <c r="A1679" s="2">
        <v>46160</v>
      </c>
      <c r="B1679" s="2">
        <v>45905</v>
      </c>
      <c r="C1679" t="s">
        <v>876</v>
      </c>
      <c r="D1679">
        <v>21</v>
      </c>
      <c r="E1679" t="s">
        <v>3330</v>
      </c>
      <c r="F1679" t="s">
        <v>548</v>
      </c>
      <c r="G1679" t="s">
        <v>916</v>
      </c>
      <c r="H1679" t="s">
        <v>3331</v>
      </c>
      <c r="I1679" t="s">
        <v>381</v>
      </c>
      <c r="J1679" s="3" t="s">
        <v>3384</v>
      </c>
      <c r="K1679" t="s">
        <v>3385</v>
      </c>
      <c r="L1679" s="9">
        <v>2</v>
      </c>
      <c r="M1679" s="9">
        <v>0</v>
      </c>
      <c r="N1679">
        <v>2</v>
      </c>
      <c r="P1679">
        <v>12</v>
      </c>
      <c r="Q1679">
        <f>QtyRemaining*EstMfgMin/60</f>
        <v>0.4</v>
      </c>
      <c r="U1679" t="str">
        <f t="shared" si="54"/>
        <v>2026-05</v>
      </c>
      <c r="V1679" s="11">
        <f t="shared" si="55"/>
        <v>21</v>
      </c>
    </row>
    <row r="1680" spans="1:22" x14ac:dyDescent="0.25">
      <c r="A1680" s="2">
        <v>46160</v>
      </c>
      <c r="B1680" s="2">
        <v>45905</v>
      </c>
      <c r="C1680" t="s">
        <v>876</v>
      </c>
      <c r="D1680">
        <v>21</v>
      </c>
      <c r="E1680" t="s">
        <v>3330</v>
      </c>
      <c r="F1680" t="s">
        <v>548</v>
      </c>
      <c r="G1680" t="s">
        <v>916</v>
      </c>
      <c r="H1680" t="s">
        <v>3331</v>
      </c>
      <c r="I1680" t="s">
        <v>381</v>
      </c>
      <c r="J1680" s="3" t="s">
        <v>3386</v>
      </c>
      <c r="K1680" t="s">
        <v>3387</v>
      </c>
      <c r="L1680" s="9">
        <v>20</v>
      </c>
      <c r="M1680" s="9">
        <v>0</v>
      </c>
      <c r="N1680">
        <v>20</v>
      </c>
      <c r="P1680">
        <v>12</v>
      </c>
      <c r="Q1680">
        <f>QtyRemaining*EstMfgMin/60</f>
        <v>4</v>
      </c>
      <c r="U1680" t="str">
        <f t="shared" si="54"/>
        <v>2026-05</v>
      </c>
      <c r="V1680" s="11">
        <f t="shared" si="55"/>
        <v>21</v>
      </c>
    </row>
    <row r="1681" spans="1:22" x14ac:dyDescent="0.25">
      <c r="A1681" s="2">
        <v>46160</v>
      </c>
      <c r="B1681" s="2">
        <v>45905</v>
      </c>
      <c r="C1681" t="s">
        <v>876</v>
      </c>
      <c r="D1681">
        <v>21</v>
      </c>
      <c r="E1681" t="s">
        <v>3330</v>
      </c>
      <c r="F1681" t="s">
        <v>548</v>
      </c>
      <c r="G1681" t="s">
        <v>916</v>
      </c>
      <c r="H1681" t="s">
        <v>3331</v>
      </c>
      <c r="I1681" t="s">
        <v>381</v>
      </c>
      <c r="J1681" s="3" t="s">
        <v>3388</v>
      </c>
      <c r="K1681" t="s">
        <v>3389</v>
      </c>
      <c r="L1681" s="9">
        <v>4</v>
      </c>
      <c r="M1681" s="9">
        <v>0</v>
      </c>
      <c r="N1681">
        <v>4</v>
      </c>
      <c r="P1681">
        <v>12</v>
      </c>
      <c r="Q1681">
        <f>QtyRemaining*EstMfgMin/60</f>
        <v>0.8</v>
      </c>
      <c r="U1681" t="str">
        <f t="shared" si="54"/>
        <v>2026-05</v>
      </c>
      <c r="V1681" s="11">
        <f t="shared" si="55"/>
        <v>21</v>
      </c>
    </row>
    <row r="1682" spans="1:22" x14ac:dyDescent="0.25">
      <c r="A1682" s="2">
        <v>46160</v>
      </c>
      <c r="B1682" s="2">
        <v>45905</v>
      </c>
      <c r="C1682" t="s">
        <v>876</v>
      </c>
      <c r="D1682">
        <v>21</v>
      </c>
      <c r="E1682" t="s">
        <v>3330</v>
      </c>
      <c r="F1682" t="s">
        <v>548</v>
      </c>
      <c r="G1682" t="s">
        <v>916</v>
      </c>
      <c r="H1682" t="s">
        <v>3331</v>
      </c>
      <c r="I1682" t="s">
        <v>381</v>
      </c>
      <c r="J1682" s="3" t="s">
        <v>3390</v>
      </c>
      <c r="K1682" t="s">
        <v>3391</v>
      </c>
      <c r="L1682" s="9">
        <v>23</v>
      </c>
      <c r="M1682" s="9">
        <v>0</v>
      </c>
      <c r="N1682">
        <v>23</v>
      </c>
      <c r="O1682" t="s">
        <v>407</v>
      </c>
      <c r="P1682">
        <v>13</v>
      </c>
      <c r="Q1682">
        <f>QtyRemaining*EstMfgMin/60</f>
        <v>4.9833333333333334</v>
      </c>
      <c r="U1682" t="str">
        <f t="shared" si="54"/>
        <v>2026-05</v>
      </c>
      <c r="V1682" s="11">
        <f t="shared" si="55"/>
        <v>21</v>
      </c>
    </row>
    <row r="1683" spans="1:22" x14ac:dyDescent="0.25">
      <c r="A1683" s="2">
        <v>46160</v>
      </c>
      <c r="B1683" s="2">
        <v>45905</v>
      </c>
      <c r="C1683" t="s">
        <v>876</v>
      </c>
      <c r="D1683">
        <v>21</v>
      </c>
      <c r="E1683" t="s">
        <v>3330</v>
      </c>
      <c r="F1683" t="s">
        <v>548</v>
      </c>
      <c r="G1683" t="s">
        <v>916</v>
      </c>
      <c r="H1683" t="s">
        <v>3331</v>
      </c>
      <c r="I1683" t="s">
        <v>381</v>
      </c>
      <c r="J1683" s="3" t="s">
        <v>3392</v>
      </c>
      <c r="K1683" t="s">
        <v>3393</v>
      </c>
      <c r="L1683" s="9">
        <v>4</v>
      </c>
      <c r="M1683" s="9">
        <v>0</v>
      </c>
      <c r="N1683">
        <v>4</v>
      </c>
      <c r="O1683" t="s">
        <v>407</v>
      </c>
      <c r="P1683">
        <v>13</v>
      </c>
      <c r="Q1683">
        <f>QtyRemaining*EstMfgMin/60</f>
        <v>0.8666666666666667</v>
      </c>
      <c r="U1683" t="str">
        <f t="shared" si="54"/>
        <v>2026-05</v>
      </c>
      <c r="V1683" s="11">
        <f t="shared" si="55"/>
        <v>21</v>
      </c>
    </row>
    <row r="1684" spans="1:22" x14ac:dyDescent="0.25">
      <c r="A1684" s="2">
        <v>46160</v>
      </c>
      <c r="B1684" s="2">
        <v>45905</v>
      </c>
      <c r="C1684" t="s">
        <v>876</v>
      </c>
      <c r="D1684">
        <v>21</v>
      </c>
      <c r="E1684" t="s">
        <v>3330</v>
      </c>
      <c r="F1684" t="s">
        <v>548</v>
      </c>
      <c r="G1684" t="s">
        <v>916</v>
      </c>
      <c r="H1684" t="s">
        <v>3331</v>
      </c>
      <c r="I1684" t="s">
        <v>381</v>
      </c>
      <c r="J1684" s="3" t="s">
        <v>3394</v>
      </c>
      <c r="K1684" t="s">
        <v>3395</v>
      </c>
      <c r="L1684" s="9">
        <v>20</v>
      </c>
      <c r="M1684" s="9">
        <v>0</v>
      </c>
      <c r="N1684">
        <v>20</v>
      </c>
      <c r="P1684">
        <v>13</v>
      </c>
      <c r="Q1684">
        <f>QtyRemaining*EstMfgMin/60</f>
        <v>4.333333333333333</v>
      </c>
      <c r="U1684" t="str">
        <f t="shared" si="54"/>
        <v>2026-05</v>
      </c>
      <c r="V1684" s="11">
        <f t="shared" si="55"/>
        <v>21</v>
      </c>
    </row>
    <row r="1685" spans="1:22" x14ac:dyDescent="0.25">
      <c r="A1685" s="2">
        <v>46160</v>
      </c>
      <c r="B1685" s="2">
        <v>45905</v>
      </c>
      <c r="C1685" t="s">
        <v>876</v>
      </c>
      <c r="D1685">
        <v>21</v>
      </c>
      <c r="E1685" t="s">
        <v>3330</v>
      </c>
      <c r="F1685" t="s">
        <v>548</v>
      </c>
      <c r="G1685" t="s">
        <v>916</v>
      </c>
      <c r="H1685" t="s">
        <v>3331</v>
      </c>
      <c r="I1685" t="s">
        <v>381</v>
      </c>
      <c r="J1685" s="3" t="s">
        <v>3396</v>
      </c>
      <c r="K1685" t="s">
        <v>3397</v>
      </c>
      <c r="L1685" s="9">
        <v>4</v>
      </c>
      <c r="M1685" s="9">
        <v>0</v>
      </c>
      <c r="N1685">
        <v>4</v>
      </c>
      <c r="P1685">
        <v>13</v>
      </c>
      <c r="Q1685">
        <f>QtyRemaining*EstMfgMin/60</f>
        <v>0.8666666666666667</v>
      </c>
      <c r="U1685" t="str">
        <f t="shared" si="54"/>
        <v>2026-05</v>
      </c>
      <c r="V1685" s="11">
        <f t="shared" si="55"/>
        <v>21</v>
      </c>
    </row>
    <row r="1686" spans="1:22" x14ac:dyDescent="0.25">
      <c r="A1686" s="2">
        <v>46160</v>
      </c>
      <c r="B1686" s="2">
        <v>45905</v>
      </c>
      <c r="C1686" t="s">
        <v>876</v>
      </c>
      <c r="D1686">
        <v>21</v>
      </c>
      <c r="E1686" t="s">
        <v>3330</v>
      </c>
      <c r="F1686" t="s">
        <v>548</v>
      </c>
      <c r="G1686" t="s">
        <v>916</v>
      </c>
      <c r="H1686" t="s">
        <v>3331</v>
      </c>
      <c r="I1686" t="s">
        <v>427</v>
      </c>
      <c r="J1686" s="3" t="s">
        <v>3398</v>
      </c>
      <c r="K1686" t="s">
        <v>3399</v>
      </c>
      <c r="L1686" s="9">
        <v>5</v>
      </c>
      <c r="M1686" s="9">
        <v>0</v>
      </c>
      <c r="N1686">
        <v>5</v>
      </c>
      <c r="P1686">
        <v>5</v>
      </c>
      <c r="Q1686">
        <f>QtyRemaining*EstMfgMin/60</f>
        <v>0.41666666666666669</v>
      </c>
      <c r="U1686" t="str">
        <f t="shared" si="54"/>
        <v>2026-05</v>
      </c>
      <c r="V1686" s="11">
        <f t="shared" si="55"/>
        <v>21</v>
      </c>
    </row>
    <row r="1687" spans="1:22" x14ac:dyDescent="0.25">
      <c r="A1687" s="2">
        <v>46160</v>
      </c>
      <c r="B1687" s="2">
        <v>45905</v>
      </c>
      <c r="C1687" t="s">
        <v>876</v>
      </c>
      <c r="D1687">
        <v>21</v>
      </c>
      <c r="E1687" t="s">
        <v>3330</v>
      </c>
      <c r="F1687" t="s">
        <v>548</v>
      </c>
      <c r="G1687" t="s">
        <v>916</v>
      </c>
      <c r="H1687" t="s">
        <v>3331</v>
      </c>
      <c r="I1687" t="s">
        <v>427</v>
      </c>
      <c r="J1687" s="3" t="s">
        <v>3400</v>
      </c>
      <c r="K1687" t="s">
        <v>3401</v>
      </c>
      <c r="L1687" s="9">
        <v>5</v>
      </c>
      <c r="M1687" s="9">
        <v>0</v>
      </c>
      <c r="N1687">
        <v>5</v>
      </c>
      <c r="P1687">
        <v>6</v>
      </c>
      <c r="Q1687">
        <f>QtyRemaining*EstMfgMin/60</f>
        <v>0.5</v>
      </c>
      <c r="U1687" t="str">
        <f t="shared" si="54"/>
        <v>2026-05</v>
      </c>
      <c r="V1687" s="11">
        <f t="shared" si="55"/>
        <v>21</v>
      </c>
    </row>
    <row r="1688" spans="1:22" x14ac:dyDescent="0.25">
      <c r="A1688" s="2">
        <v>46160</v>
      </c>
      <c r="B1688" s="2">
        <v>45905</v>
      </c>
      <c r="C1688" t="s">
        <v>876</v>
      </c>
      <c r="D1688">
        <v>21</v>
      </c>
      <c r="E1688" t="s">
        <v>3330</v>
      </c>
      <c r="F1688" t="s">
        <v>548</v>
      </c>
      <c r="G1688" t="s">
        <v>916</v>
      </c>
      <c r="H1688" t="s">
        <v>3331</v>
      </c>
      <c r="I1688" t="s">
        <v>381</v>
      </c>
      <c r="J1688" s="3" t="s">
        <v>3402</v>
      </c>
      <c r="K1688" t="s">
        <v>3403</v>
      </c>
      <c r="L1688" s="9">
        <v>5</v>
      </c>
      <c r="M1688" s="9">
        <v>0</v>
      </c>
      <c r="N1688">
        <v>5</v>
      </c>
      <c r="P1688">
        <v>82</v>
      </c>
      <c r="Q1688">
        <f>QtyRemaining*EstMfgMin/60</f>
        <v>6.833333333333333</v>
      </c>
      <c r="U1688" t="str">
        <f t="shared" si="54"/>
        <v>2026-05</v>
      </c>
      <c r="V1688" s="11">
        <f t="shared" si="55"/>
        <v>21</v>
      </c>
    </row>
    <row r="1689" spans="1:22" x14ac:dyDescent="0.25">
      <c r="A1689" s="2">
        <v>46160</v>
      </c>
      <c r="B1689" s="2">
        <v>45905</v>
      </c>
      <c r="C1689" t="s">
        <v>876</v>
      </c>
      <c r="D1689">
        <v>21</v>
      </c>
      <c r="E1689" t="s">
        <v>3330</v>
      </c>
      <c r="F1689" t="s">
        <v>548</v>
      </c>
      <c r="G1689" t="s">
        <v>916</v>
      </c>
      <c r="H1689" t="s">
        <v>3331</v>
      </c>
      <c r="I1689" t="s">
        <v>381</v>
      </c>
      <c r="J1689" s="3" t="s">
        <v>3404</v>
      </c>
      <c r="K1689" t="s">
        <v>3405</v>
      </c>
      <c r="L1689" s="9">
        <v>2</v>
      </c>
      <c r="M1689" s="9">
        <v>0</v>
      </c>
      <c r="N1689">
        <v>2</v>
      </c>
      <c r="P1689">
        <v>12</v>
      </c>
      <c r="Q1689">
        <f>QtyRemaining*EstMfgMin/60</f>
        <v>0.4</v>
      </c>
      <c r="U1689" t="str">
        <f t="shared" si="54"/>
        <v>2026-05</v>
      </c>
      <c r="V1689" s="11">
        <f t="shared" si="55"/>
        <v>21</v>
      </c>
    </row>
    <row r="1690" spans="1:22" x14ac:dyDescent="0.25">
      <c r="A1690" s="2">
        <v>46160</v>
      </c>
      <c r="B1690" s="2">
        <v>45905</v>
      </c>
      <c r="C1690" t="s">
        <v>876</v>
      </c>
      <c r="D1690">
        <v>21</v>
      </c>
      <c r="E1690" t="s">
        <v>3330</v>
      </c>
      <c r="F1690" t="s">
        <v>548</v>
      </c>
      <c r="G1690" t="s">
        <v>916</v>
      </c>
      <c r="H1690" t="s">
        <v>3331</v>
      </c>
      <c r="I1690" t="s">
        <v>381</v>
      </c>
      <c r="J1690" s="3" t="s">
        <v>3406</v>
      </c>
      <c r="K1690" t="s">
        <v>3407</v>
      </c>
      <c r="L1690" s="9">
        <v>2</v>
      </c>
      <c r="M1690" s="9">
        <v>0</v>
      </c>
      <c r="N1690">
        <v>2</v>
      </c>
      <c r="P1690">
        <v>12</v>
      </c>
      <c r="Q1690">
        <f>QtyRemaining*EstMfgMin/60</f>
        <v>0.4</v>
      </c>
      <c r="U1690" t="str">
        <f t="shared" si="54"/>
        <v>2026-05</v>
      </c>
      <c r="V1690" s="11">
        <f t="shared" si="55"/>
        <v>21</v>
      </c>
    </row>
    <row r="1691" spans="1:22" x14ac:dyDescent="0.25">
      <c r="A1691" s="2">
        <v>46160</v>
      </c>
      <c r="B1691" s="2">
        <v>45905</v>
      </c>
      <c r="C1691" t="s">
        <v>876</v>
      </c>
      <c r="D1691">
        <v>21</v>
      </c>
      <c r="E1691" t="s">
        <v>3330</v>
      </c>
      <c r="F1691" t="s">
        <v>548</v>
      </c>
      <c r="G1691" t="s">
        <v>916</v>
      </c>
      <c r="H1691" t="s">
        <v>3331</v>
      </c>
      <c r="I1691" t="s">
        <v>427</v>
      </c>
      <c r="J1691" s="3" t="s">
        <v>3408</v>
      </c>
      <c r="K1691" t="s">
        <v>3409</v>
      </c>
      <c r="L1691" s="9">
        <v>5</v>
      </c>
      <c r="M1691" s="9">
        <v>0</v>
      </c>
      <c r="N1691">
        <v>5</v>
      </c>
      <c r="O1691" t="s">
        <v>2906</v>
      </c>
      <c r="P1691">
        <v>5</v>
      </c>
      <c r="Q1691">
        <f>QtyRemaining*EstMfgMin/60</f>
        <v>0.41666666666666669</v>
      </c>
      <c r="U1691" t="str">
        <f t="shared" si="54"/>
        <v>2026-05</v>
      </c>
      <c r="V1691" s="11">
        <f t="shared" si="55"/>
        <v>21</v>
      </c>
    </row>
    <row r="1692" spans="1:22" x14ac:dyDescent="0.25">
      <c r="A1692" s="2">
        <v>46160</v>
      </c>
      <c r="B1692" s="2">
        <v>45905</v>
      </c>
      <c r="C1692" t="s">
        <v>876</v>
      </c>
      <c r="D1692">
        <v>21</v>
      </c>
      <c r="E1692" t="s">
        <v>3330</v>
      </c>
      <c r="F1692" t="s">
        <v>548</v>
      </c>
      <c r="G1692" t="s">
        <v>916</v>
      </c>
      <c r="H1692" t="s">
        <v>3331</v>
      </c>
      <c r="I1692" t="s">
        <v>427</v>
      </c>
      <c r="J1692" s="3" t="s">
        <v>3410</v>
      </c>
      <c r="K1692" t="s">
        <v>3411</v>
      </c>
      <c r="L1692" s="9">
        <v>5</v>
      </c>
      <c r="M1692" s="9">
        <v>0</v>
      </c>
      <c r="N1692">
        <v>5</v>
      </c>
      <c r="O1692" t="s">
        <v>3412</v>
      </c>
      <c r="P1692">
        <v>5</v>
      </c>
      <c r="Q1692">
        <f>QtyRemaining*EstMfgMin/60</f>
        <v>0.41666666666666669</v>
      </c>
      <c r="U1692" t="str">
        <f t="shared" si="54"/>
        <v>2026-05</v>
      </c>
      <c r="V1692" s="11">
        <f t="shared" si="55"/>
        <v>21</v>
      </c>
    </row>
    <row r="1693" spans="1:22" x14ac:dyDescent="0.25">
      <c r="A1693" s="2">
        <v>46160</v>
      </c>
      <c r="B1693" s="2">
        <v>45905</v>
      </c>
      <c r="C1693" t="s">
        <v>876</v>
      </c>
      <c r="D1693">
        <v>21</v>
      </c>
      <c r="E1693" t="s">
        <v>3330</v>
      </c>
      <c r="F1693" t="s">
        <v>548</v>
      </c>
      <c r="G1693" t="s">
        <v>916</v>
      </c>
      <c r="H1693" t="s">
        <v>3331</v>
      </c>
      <c r="I1693" t="s">
        <v>427</v>
      </c>
      <c r="J1693" s="3" t="s">
        <v>3413</v>
      </c>
      <c r="K1693" t="s">
        <v>3414</v>
      </c>
      <c r="L1693" s="9">
        <v>5</v>
      </c>
      <c r="M1693" s="9">
        <v>0</v>
      </c>
      <c r="N1693">
        <v>5</v>
      </c>
      <c r="P1693">
        <v>20</v>
      </c>
      <c r="Q1693">
        <f>QtyRemaining*EstMfgMin/60</f>
        <v>1.6666666666666667</v>
      </c>
      <c r="U1693" t="str">
        <f t="shared" si="54"/>
        <v>2026-05</v>
      </c>
      <c r="V1693" s="11">
        <f t="shared" si="55"/>
        <v>21</v>
      </c>
    </row>
    <row r="1694" spans="1:22" x14ac:dyDescent="0.25">
      <c r="A1694" s="2">
        <v>46160</v>
      </c>
      <c r="B1694" s="2">
        <v>45905</v>
      </c>
      <c r="C1694" t="s">
        <v>876</v>
      </c>
      <c r="D1694">
        <v>21</v>
      </c>
      <c r="E1694" t="s">
        <v>3330</v>
      </c>
      <c r="F1694" t="s">
        <v>548</v>
      </c>
      <c r="G1694" t="s">
        <v>916</v>
      </c>
      <c r="H1694" t="s">
        <v>3331</v>
      </c>
      <c r="I1694" t="s">
        <v>352</v>
      </c>
      <c r="J1694" s="3" t="s">
        <v>3415</v>
      </c>
      <c r="K1694" t="s">
        <v>3416</v>
      </c>
      <c r="L1694" s="9">
        <v>5</v>
      </c>
      <c r="M1694" s="9">
        <v>0</v>
      </c>
      <c r="N1694">
        <v>5</v>
      </c>
      <c r="P1694">
        <v>5</v>
      </c>
      <c r="Q1694">
        <f>QtyRemaining*EstMfgMin/60</f>
        <v>0.41666666666666669</v>
      </c>
      <c r="U1694" t="str">
        <f t="shared" si="54"/>
        <v>2026-05</v>
      </c>
      <c r="V1694" s="11">
        <f t="shared" si="55"/>
        <v>21</v>
      </c>
    </row>
    <row r="1695" spans="1:22" x14ac:dyDescent="0.25">
      <c r="A1695" s="2">
        <v>46160</v>
      </c>
      <c r="B1695" s="2">
        <v>45905</v>
      </c>
      <c r="C1695" t="s">
        <v>876</v>
      </c>
      <c r="D1695">
        <v>21</v>
      </c>
      <c r="E1695" t="s">
        <v>3330</v>
      </c>
      <c r="F1695" t="s">
        <v>548</v>
      </c>
      <c r="G1695" t="s">
        <v>916</v>
      </c>
      <c r="H1695" t="s">
        <v>3331</v>
      </c>
      <c r="I1695" t="s">
        <v>352</v>
      </c>
      <c r="J1695" s="3" t="s">
        <v>3417</v>
      </c>
      <c r="K1695" t="s">
        <v>3418</v>
      </c>
      <c r="L1695" s="9">
        <v>5</v>
      </c>
      <c r="M1695" s="9">
        <v>0</v>
      </c>
      <c r="N1695">
        <v>5</v>
      </c>
      <c r="P1695">
        <v>5</v>
      </c>
      <c r="Q1695">
        <f>QtyRemaining*EstMfgMin/60</f>
        <v>0.41666666666666669</v>
      </c>
      <c r="U1695" t="str">
        <f t="shared" si="54"/>
        <v>2026-05</v>
      </c>
      <c r="V1695" s="11">
        <f t="shared" si="55"/>
        <v>21</v>
      </c>
    </row>
    <row r="1696" spans="1:22" x14ac:dyDescent="0.25">
      <c r="A1696" s="2">
        <v>46160</v>
      </c>
      <c r="B1696" s="2">
        <v>45905</v>
      </c>
      <c r="C1696" t="s">
        <v>876</v>
      </c>
      <c r="D1696">
        <v>21</v>
      </c>
      <c r="E1696" t="s">
        <v>3330</v>
      </c>
      <c r="F1696" t="s">
        <v>548</v>
      </c>
      <c r="G1696" t="s">
        <v>916</v>
      </c>
      <c r="H1696" t="s">
        <v>3331</v>
      </c>
      <c r="I1696" t="s">
        <v>352</v>
      </c>
      <c r="J1696" s="3" t="s">
        <v>3419</v>
      </c>
      <c r="K1696" t="s">
        <v>3420</v>
      </c>
      <c r="L1696" s="9">
        <v>2</v>
      </c>
      <c r="M1696" s="9">
        <v>0</v>
      </c>
      <c r="N1696">
        <v>2</v>
      </c>
      <c r="P1696">
        <v>5</v>
      </c>
      <c r="Q1696">
        <f>QtyRemaining*EstMfgMin/60</f>
        <v>0.16666666666666666</v>
      </c>
      <c r="U1696" t="str">
        <f t="shared" si="54"/>
        <v>2026-05</v>
      </c>
      <c r="V1696" s="11">
        <f t="shared" si="55"/>
        <v>21</v>
      </c>
    </row>
    <row r="1697" spans="1:22" x14ac:dyDescent="0.25">
      <c r="A1697" s="2">
        <v>46160</v>
      </c>
      <c r="B1697" s="2">
        <v>45905</v>
      </c>
      <c r="C1697" t="s">
        <v>876</v>
      </c>
      <c r="D1697">
        <v>21</v>
      </c>
      <c r="E1697" t="s">
        <v>3330</v>
      </c>
      <c r="F1697" t="s">
        <v>548</v>
      </c>
      <c r="G1697" t="s">
        <v>916</v>
      </c>
      <c r="H1697" t="s">
        <v>3331</v>
      </c>
      <c r="I1697" t="s">
        <v>352</v>
      </c>
      <c r="J1697" s="3" t="s">
        <v>3421</v>
      </c>
      <c r="K1697" t="s">
        <v>3422</v>
      </c>
      <c r="L1697" s="9">
        <v>2</v>
      </c>
      <c r="M1697" s="9">
        <v>0</v>
      </c>
      <c r="N1697">
        <v>2</v>
      </c>
      <c r="O1697" t="s">
        <v>2906</v>
      </c>
      <c r="P1697">
        <v>5</v>
      </c>
      <c r="Q1697">
        <f>QtyRemaining*EstMfgMin/60</f>
        <v>0.16666666666666666</v>
      </c>
      <c r="U1697" t="str">
        <f t="shared" si="54"/>
        <v>2026-05</v>
      </c>
      <c r="V1697" s="11">
        <f t="shared" si="55"/>
        <v>21</v>
      </c>
    </row>
    <row r="1698" spans="1:22" x14ac:dyDescent="0.25">
      <c r="A1698" s="2">
        <v>46160</v>
      </c>
      <c r="B1698" s="2">
        <v>45905</v>
      </c>
      <c r="C1698" t="s">
        <v>876</v>
      </c>
      <c r="D1698">
        <v>21</v>
      </c>
      <c r="E1698" t="s">
        <v>3330</v>
      </c>
      <c r="F1698" t="s">
        <v>548</v>
      </c>
      <c r="G1698" t="s">
        <v>916</v>
      </c>
      <c r="H1698" t="s">
        <v>3331</v>
      </c>
      <c r="I1698" t="s">
        <v>352</v>
      </c>
      <c r="J1698" s="3" t="s">
        <v>3423</v>
      </c>
      <c r="K1698" t="s">
        <v>3424</v>
      </c>
      <c r="L1698" s="9">
        <v>5</v>
      </c>
      <c r="M1698" s="9">
        <v>0</v>
      </c>
      <c r="N1698">
        <v>5</v>
      </c>
      <c r="P1698">
        <v>5</v>
      </c>
      <c r="Q1698">
        <f>QtyRemaining*EstMfgMin/60</f>
        <v>0.41666666666666669</v>
      </c>
      <c r="U1698" t="str">
        <f t="shared" si="54"/>
        <v>2026-05</v>
      </c>
      <c r="V1698" s="11">
        <f t="shared" si="55"/>
        <v>21</v>
      </c>
    </row>
    <row r="1699" spans="1:22" x14ac:dyDescent="0.25">
      <c r="A1699" s="2">
        <v>46160</v>
      </c>
      <c r="B1699" s="2">
        <v>45905</v>
      </c>
      <c r="C1699" t="s">
        <v>876</v>
      </c>
      <c r="D1699">
        <v>21</v>
      </c>
      <c r="E1699" t="s">
        <v>3330</v>
      </c>
      <c r="F1699" t="s">
        <v>548</v>
      </c>
      <c r="G1699" t="s">
        <v>916</v>
      </c>
      <c r="H1699" t="s">
        <v>3331</v>
      </c>
      <c r="I1699" t="s">
        <v>381</v>
      </c>
      <c r="J1699" s="3" t="s">
        <v>3425</v>
      </c>
      <c r="K1699" t="s">
        <v>3426</v>
      </c>
      <c r="L1699" s="9">
        <v>5</v>
      </c>
      <c r="M1699" s="9">
        <v>0</v>
      </c>
      <c r="N1699">
        <v>5</v>
      </c>
      <c r="P1699">
        <v>66</v>
      </c>
      <c r="Q1699">
        <f>QtyRemaining*EstMfgMin/60</f>
        <v>5.5</v>
      </c>
      <c r="U1699" t="str">
        <f t="shared" si="54"/>
        <v>2026-05</v>
      </c>
      <c r="V1699" s="11">
        <f t="shared" si="55"/>
        <v>21</v>
      </c>
    </row>
    <row r="1700" spans="1:22" x14ac:dyDescent="0.25">
      <c r="A1700" s="2">
        <v>46160</v>
      </c>
      <c r="B1700" s="2">
        <v>45905</v>
      </c>
      <c r="C1700" t="s">
        <v>876</v>
      </c>
      <c r="D1700">
        <v>21</v>
      </c>
      <c r="E1700" t="s">
        <v>3330</v>
      </c>
      <c r="F1700" t="s">
        <v>548</v>
      </c>
      <c r="G1700" t="s">
        <v>916</v>
      </c>
      <c r="H1700" t="s">
        <v>3331</v>
      </c>
      <c r="I1700" t="s">
        <v>381</v>
      </c>
      <c r="J1700" s="3" t="s">
        <v>3427</v>
      </c>
      <c r="K1700" t="s">
        <v>3428</v>
      </c>
      <c r="L1700" s="9">
        <v>5</v>
      </c>
      <c r="M1700" s="9">
        <v>0</v>
      </c>
      <c r="N1700">
        <v>5</v>
      </c>
      <c r="P1700">
        <v>112</v>
      </c>
      <c r="Q1700">
        <f>QtyRemaining*EstMfgMin/60</f>
        <v>9.3333333333333339</v>
      </c>
      <c r="U1700" t="str">
        <f t="shared" si="54"/>
        <v>2026-05</v>
      </c>
      <c r="V1700" s="11">
        <f t="shared" si="55"/>
        <v>21</v>
      </c>
    </row>
    <row r="1701" spans="1:22" x14ac:dyDescent="0.25">
      <c r="A1701" s="2">
        <v>46160</v>
      </c>
      <c r="B1701" s="2">
        <v>45905</v>
      </c>
      <c r="C1701" t="s">
        <v>876</v>
      </c>
      <c r="D1701">
        <v>21</v>
      </c>
      <c r="E1701" t="s">
        <v>3330</v>
      </c>
      <c r="F1701" t="s">
        <v>548</v>
      </c>
      <c r="G1701" t="s">
        <v>916</v>
      </c>
      <c r="H1701" t="s">
        <v>3331</v>
      </c>
      <c r="I1701" t="s">
        <v>381</v>
      </c>
      <c r="J1701" s="3" t="s">
        <v>3429</v>
      </c>
      <c r="K1701" t="s">
        <v>3430</v>
      </c>
      <c r="L1701" s="9">
        <v>4</v>
      </c>
      <c r="M1701" s="9">
        <v>0</v>
      </c>
      <c r="N1701">
        <v>4</v>
      </c>
      <c r="P1701">
        <v>12</v>
      </c>
      <c r="Q1701">
        <f>QtyRemaining*EstMfgMin/60</f>
        <v>0.8</v>
      </c>
      <c r="U1701" t="str">
        <f t="shared" si="54"/>
        <v>2026-05</v>
      </c>
      <c r="V1701" s="11">
        <f t="shared" si="55"/>
        <v>21</v>
      </c>
    </row>
    <row r="1702" spans="1:22" x14ac:dyDescent="0.25">
      <c r="A1702" s="2">
        <v>46160</v>
      </c>
      <c r="B1702" s="2">
        <v>45905</v>
      </c>
      <c r="C1702" t="s">
        <v>876</v>
      </c>
      <c r="D1702">
        <v>21</v>
      </c>
      <c r="E1702" t="s">
        <v>3330</v>
      </c>
      <c r="F1702" t="s">
        <v>548</v>
      </c>
      <c r="G1702" t="s">
        <v>916</v>
      </c>
      <c r="H1702" t="s">
        <v>3331</v>
      </c>
      <c r="I1702" t="s">
        <v>381</v>
      </c>
      <c r="J1702" s="3" t="s">
        <v>3431</v>
      </c>
      <c r="K1702" t="s">
        <v>3432</v>
      </c>
      <c r="L1702" s="9">
        <v>4</v>
      </c>
      <c r="M1702" s="9">
        <v>0</v>
      </c>
      <c r="N1702">
        <v>4</v>
      </c>
      <c r="P1702">
        <v>12</v>
      </c>
      <c r="Q1702">
        <f>QtyRemaining*EstMfgMin/60</f>
        <v>0.8</v>
      </c>
      <c r="U1702" t="str">
        <f t="shared" si="54"/>
        <v>2026-05</v>
      </c>
      <c r="V1702" s="11">
        <f t="shared" si="55"/>
        <v>21</v>
      </c>
    </row>
    <row r="1703" spans="1:22" x14ac:dyDescent="0.25">
      <c r="A1703" s="2">
        <v>46160</v>
      </c>
      <c r="B1703" s="2">
        <v>45905</v>
      </c>
      <c r="C1703" t="s">
        <v>876</v>
      </c>
      <c r="D1703">
        <v>21</v>
      </c>
      <c r="E1703" t="s">
        <v>3330</v>
      </c>
      <c r="F1703" t="s">
        <v>548</v>
      </c>
      <c r="G1703" t="s">
        <v>916</v>
      </c>
      <c r="H1703" t="s">
        <v>3331</v>
      </c>
      <c r="I1703" t="s">
        <v>352</v>
      </c>
      <c r="J1703" s="3" t="s">
        <v>3433</v>
      </c>
      <c r="K1703" t="s">
        <v>3434</v>
      </c>
      <c r="L1703" s="9">
        <v>4</v>
      </c>
      <c r="M1703" s="9">
        <v>0</v>
      </c>
      <c r="N1703">
        <v>4</v>
      </c>
      <c r="O1703" t="s">
        <v>2906</v>
      </c>
      <c r="P1703">
        <v>5</v>
      </c>
      <c r="Q1703">
        <f>QtyRemaining*EstMfgMin/60</f>
        <v>0.33333333333333331</v>
      </c>
      <c r="U1703" t="str">
        <f t="shared" si="54"/>
        <v>2026-05</v>
      </c>
      <c r="V1703" s="11">
        <f t="shared" si="55"/>
        <v>21</v>
      </c>
    </row>
    <row r="1704" spans="1:22" x14ac:dyDescent="0.25">
      <c r="A1704" s="2">
        <v>46160</v>
      </c>
      <c r="B1704" s="2">
        <v>45905</v>
      </c>
      <c r="C1704" t="s">
        <v>876</v>
      </c>
      <c r="D1704">
        <v>21</v>
      </c>
      <c r="E1704" t="s">
        <v>3330</v>
      </c>
      <c r="F1704" t="s">
        <v>548</v>
      </c>
      <c r="G1704" t="s">
        <v>916</v>
      </c>
      <c r="H1704" t="s">
        <v>3331</v>
      </c>
      <c r="I1704" t="s">
        <v>352</v>
      </c>
      <c r="J1704" s="3" t="s">
        <v>3435</v>
      </c>
      <c r="K1704" t="s">
        <v>3436</v>
      </c>
      <c r="L1704" s="9">
        <v>4</v>
      </c>
      <c r="M1704" s="9">
        <v>0</v>
      </c>
      <c r="N1704">
        <v>4</v>
      </c>
      <c r="P1704">
        <v>5</v>
      </c>
      <c r="Q1704">
        <f>QtyRemaining*EstMfgMin/60</f>
        <v>0.33333333333333331</v>
      </c>
      <c r="U1704" t="str">
        <f t="shared" si="54"/>
        <v>2026-05</v>
      </c>
      <c r="V1704" s="11">
        <f t="shared" si="55"/>
        <v>21</v>
      </c>
    </row>
    <row r="1705" spans="1:22" x14ac:dyDescent="0.25">
      <c r="A1705" s="2">
        <v>46160</v>
      </c>
      <c r="B1705" s="2">
        <v>45905</v>
      </c>
      <c r="C1705" t="s">
        <v>876</v>
      </c>
      <c r="D1705">
        <v>21</v>
      </c>
      <c r="E1705" t="s">
        <v>3330</v>
      </c>
      <c r="F1705" t="s">
        <v>548</v>
      </c>
      <c r="G1705" t="s">
        <v>916</v>
      </c>
      <c r="H1705" t="s">
        <v>3331</v>
      </c>
      <c r="I1705" t="s">
        <v>352</v>
      </c>
      <c r="J1705" s="3" t="s">
        <v>3437</v>
      </c>
      <c r="K1705" t="s">
        <v>3438</v>
      </c>
      <c r="L1705" s="9">
        <v>3</v>
      </c>
      <c r="M1705" s="9">
        <v>0</v>
      </c>
      <c r="N1705">
        <v>3</v>
      </c>
      <c r="P1705">
        <v>5</v>
      </c>
      <c r="Q1705">
        <f>QtyRemaining*EstMfgMin/60</f>
        <v>0.25</v>
      </c>
      <c r="U1705" t="str">
        <f t="shared" si="54"/>
        <v>2026-05</v>
      </c>
      <c r="V1705" s="11">
        <f t="shared" si="55"/>
        <v>21</v>
      </c>
    </row>
    <row r="1706" spans="1:22" x14ac:dyDescent="0.25">
      <c r="A1706" s="2">
        <v>46160</v>
      </c>
      <c r="B1706" s="2">
        <v>45905</v>
      </c>
      <c r="C1706" t="s">
        <v>876</v>
      </c>
      <c r="D1706">
        <v>21</v>
      </c>
      <c r="E1706" t="s">
        <v>3330</v>
      </c>
      <c r="F1706" t="s">
        <v>548</v>
      </c>
      <c r="G1706" t="s">
        <v>916</v>
      </c>
      <c r="H1706" t="s">
        <v>3331</v>
      </c>
      <c r="I1706" t="s">
        <v>352</v>
      </c>
      <c r="J1706" s="3" t="s">
        <v>3439</v>
      </c>
      <c r="K1706" t="s">
        <v>3440</v>
      </c>
      <c r="L1706" s="9">
        <v>3</v>
      </c>
      <c r="M1706" s="9">
        <v>0</v>
      </c>
      <c r="N1706">
        <v>3</v>
      </c>
      <c r="P1706">
        <v>5</v>
      </c>
      <c r="Q1706">
        <f>QtyRemaining*EstMfgMin/60</f>
        <v>0.25</v>
      </c>
      <c r="U1706" t="str">
        <f t="shared" si="54"/>
        <v>2026-05</v>
      </c>
      <c r="V1706" s="11">
        <f t="shared" si="55"/>
        <v>21</v>
      </c>
    </row>
    <row r="1707" spans="1:22" x14ac:dyDescent="0.25">
      <c r="A1707" s="2">
        <v>46160</v>
      </c>
      <c r="B1707" s="2">
        <v>45905</v>
      </c>
      <c r="C1707" t="s">
        <v>876</v>
      </c>
      <c r="D1707">
        <v>21</v>
      </c>
      <c r="E1707" t="s">
        <v>3330</v>
      </c>
      <c r="F1707" t="s">
        <v>548</v>
      </c>
      <c r="G1707" t="s">
        <v>916</v>
      </c>
      <c r="H1707" t="s">
        <v>3331</v>
      </c>
      <c r="I1707" t="s">
        <v>352</v>
      </c>
      <c r="J1707" s="3" t="s">
        <v>3441</v>
      </c>
      <c r="K1707" t="s">
        <v>3442</v>
      </c>
      <c r="L1707" s="9">
        <v>3</v>
      </c>
      <c r="M1707" s="9">
        <v>0</v>
      </c>
      <c r="N1707">
        <v>3</v>
      </c>
      <c r="P1707">
        <v>5</v>
      </c>
      <c r="Q1707">
        <f>QtyRemaining*EstMfgMin/60</f>
        <v>0.25</v>
      </c>
      <c r="U1707" t="str">
        <f t="shared" si="54"/>
        <v>2026-05</v>
      </c>
      <c r="V1707" s="11">
        <f t="shared" si="55"/>
        <v>21</v>
      </c>
    </row>
    <row r="1708" spans="1:22" x14ac:dyDescent="0.25">
      <c r="A1708" s="2">
        <v>46160</v>
      </c>
      <c r="B1708" s="2">
        <v>45905</v>
      </c>
      <c r="C1708" t="s">
        <v>876</v>
      </c>
      <c r="D1708">
        <v>21</v>
      </c>
      <c r="E1708" t="s">
        <v>3330</v>
      </c>
      <c r="F1708" t="s">
        <v>548</v>
      </c>
      <c r="G1708" t="s">
        <v>916</v>
      </c>
      <c r="H1708" t="s">
        <v>3331</v>
      </c>
      <c r="I1708" t="s">
        <v>352</v>
      </c>
      <c r="J1708" s="3" t="s">
        <v>3443</v>
      </c>
      <c r="K1708" t="s">
        <v>3444</v>
      </c>
      <c r="L1708" s="9">
        <v>3</v>
      </c>
      <c r="M1708" s="9">
        <v>0</v>
      </c>
      <c r="N1708">
        <v>3</v>
      </c>
      <c r="P1708">
        <v>5</v>
      </c>
      <c r="Q1708">
        <f>QtyRemaining*EstMfgMin/60</f>
        <v>0.25</v>
      </c>
      <c r="U1708" t="str">
        <f t="shared" si="54"/>
        <v>2026-05</v>
      </c>
      <c r="V1708" s="11">
        <f t="shared" si="55"/>
        <v>21</v>
      </c>
    </row>
    <row r="1709" spans="1:22" x14ac:dyDescent="0.25">
      <c r="A1709" s="2">
        <v>46160</v>
      </c>
      <c r="B1709" s="2">
        <v>45905</v>
      </c>
      <c r="C1709" t="s">
        <v>876</v>
      </c>
      <c r="D1709">
        <v>21</v>
      </c>
      <c r="E1709" t="s">
        <v>3330</v>
      </c>
      <c r="F1709" t="s">
        <v>548</v>
      </c>
      <c r="G1709" t="s">
        <v>916</v>
      </c>
      <c r="H1709" t="s">
        <v>3331</v>
      </c>
      <c r="I1709" t="s">
        <v>352</v>
      </c>
      <c r="J1709" s="3" t="s">
        <v>3445</v>
      </c>
      <c r="K1709" t="s">
        <v>3446</v>
      </c>
      <c r="L1709" s="9">
        <v>3</v>
      </c>
      <c r="M1709" s="9">
        <v>0</v>
      </c>
      <c r="N1709">
        <v>3</v>
      </c>
      <c r="P1709">
        <v>5</v>
      </c>
      <c r="Q1709">
        <f>QtyRemaining*EstMfgMin/60</f>
        <v>0.25</v>
      </c>
      <c r="U1709" t="str">
        <f t="shared" si="54"/>
        <v>2026-05</v>
      </c>
      <c r="V1709" s="11">
        <f t="shared" si="55"/>
        <v>21</v>
      </c>
    </row>
    <row r="1710" spans="1:22" x14ac:dyDescent="0.25">
      <c r="A1710" s="2">
        <v>46160</v>
      </c>
      <c r="B1710" s="2">
        <v>45905</v>
      </c>
      <c r="C1710" t="s">
        <v>876</v>
      </c>
      <c r="D1710">
        <v>21</v>
      </c>
      <c r="E1710" t="s">
        <v>3330</v>
      </c>
      <c r="F1710" t="s">
        <v>548</v>
      </c>
      <c r="G1710" t="s">
        <v>916</v>
      </c>
      <c r="H1710" t="s">
        <v>3331</v>
      </c>
      <c r="I1710" t="s">
        <v>352</v>
      </c>
      <c r="J1710" s="3" t="s">
        <v>3447</v>
      </c>
      <c r="K1710" t="s">
        <v>3448</v>
      </c>
      <c r="L1710" s="9">
        <v>3</v>
      </c>
      <c r="M1710" s="9">
        <v>0</v>
      </c>
      <c r="N1710">
        <v>3</v>
      </c>
      <c r="P1710">
        <v>10</v>
      </c>
      <c r="Q1710">
        <f>QtyRemaining*EstMfgMin/60</f>
        <v>0.5</v>
      </c>
      <c r="U1710" t="str">
        <f t="shared" si="54"/>
        <v>2026-05</v>
      </c>
      <c r="V1710" s="11">
        <f t="shared" si="55"/>
        <v>21</v>
      </c>
    </row>
    <row r="1711" spans="1:22" x14ac:dyDescent="0.25">
      <c r="A1711" s="2">
        <v>46160</v>
      </c>
      <c r="B1711" s="2">
        <v>45905</v>
      </c>
      <c r="C1711" t="s">
        <v>876</v>
      </c>
      <c r="D1711">
        <v>21</v>
      </c>
      <c r="E1711" t="s">
        <v>3330</v>
      </c>
      <c r="F1711" t="s">
        <v>548</v>
      </c>
      <c r="G1711" t="s">
        <v>916</v>
      </c>
      <c r="H1711" t="s">
        <v>3331</v>
      </c>
      <c r="I1711" t="s">
        <v>352</v>
      </c>
      <c r="J1711" s="3" t="s">
        <v>3449</v>
      </c>
      <c r="K1711" t="s">
        <v>3450</v>
      </c>
      <c r="L1711" s="9">
        <v>3</v>
      </c>
      <c r="M1711" s="9">
        <v>0</v>
      </c>
      <c r="N1711">
        <v>3</v>
      </c>
      <c r="O1711" t="s">
        <v>407</v>
      </c>
      <c r="P1711">
        <v>10</v>
      </c>
      <c r="Q1711">
        <f>QtyRemaining*EstMfgMin/60</f>
        <v>0.5</v>
      </c>
      <c r="U1711" t="str">
        <f t="shared" si="54"/>
        <v>2026-05</v>
      </c>
      <c r="V1711" s="11">
        <f t="shared" si="55"/>
        <v>21</v>
      </c>
    </row>
    <row r="1712" spans="1:22" x14ac:dyDescent="0.25">
      <c r="A1712" s="2">
        <v>46160</v>
      </c>
      <c r="B1712" s="2">
        <v>45905</v>
      </c>
      <c r="C1712" t="s">
        <v>876</v>
      </c>
      <c r="D1712">
        <v>21</v>
      </c>
      <c r="E1712" t="s">
        <v>3330</v>
      </c>
      <c r="F1712" t="s">
        <v>548</v>
      </c>
      <c r="G1712" t="s">
        <v>916</v>
      </c>
      <c r="H1712" t="s">
        <v>3331</v>
      </c>
      <c r="I1712" t="s">
        <v>352</v>
      </c>
      <c r="J1712" s="3" t="s">
        <v>3451</v>
      </c>
      <c r="K1712" t="s">
        <v>3452</v>
      </c>
      <c r="L1712" s="9">
        <v>3</v>
      </c>
      <c r="M1712" s="9">
        <v>0</v>
      </c>
      <c r="N1712">
        <v>3</v>
      </c>
      <c r="O1712" t="s">
        <v>415</v>
      </c>
      <c r="P1712">
        <v>5</v>
      </c>
      <c r="Q1712">
        <f>QtyRemaining*EstMfgMin/60</f>
        <v>0.25</v>
      </c>
      <c r="U1712" t="str">
        <f t="shared" si="54"/>
        <v>2026-05</v>
      </c>
      <c r="V1712" s="11">
        <f t="shared" si="55"/>
        <v>21</v>
      </c>
    </row>
    <row r="1713" spans="1:22" x14ac:dyDescent="0.25">
      <c r="A1713" s="2">
        <v>46160</v>
      </c>
      <c r="B1713" s="2">
        <v>45905</v>
      </c>
      <c r="C1713" t="s">
        <v>876</v>
      </c>
      <c r="D1713">
        <v>21</v>
      </c>
      <c r="E1713" t="s">
        <v>3330</v>
      </c>
      <c r="F1713" t="s">
        <v>548</v>
      </c>
      <c r="G1713" t="s">
        <v>916</v>
      </c>
      <c r="H1713" t="s">
        <v>3331</v>
      </c>
      <c r="I1713" t="s">
        <v>352</v>
      </c>
      <c r="J1713" s="3" t="s">
        <v>3453</v>
      </c>
      <c r="K1713" t="s">
        <v>3454</v>
      </c>
      <c r="L1713" s="9">
        <v>3</v>
      </c>
      <c r="M1713" s="9">
        <v>0</v>
      </c>
      <c r="N1713">
        <v>3</v>
      </c>
      <c r="P1713">
        <v>5</v>
      </c>
      <c r="Q1713">
        <f>QtyRemaining*EstMfgMin/60</f>
        <v>0.25</v>
      </c>
      <c r="U1713" t="str">
        <f t="shared" si="54"/>
        <v>2026-05</v>
      </c>
      <c r="V1713" s="11">
        <f t="shared" si="55"/>
        <v>21</v>
      </c>
    </row>
    <row r="1714" spans="1:22" x14ac:dyDescent="0.25">
      <c r="A1714" s="2">
        <v>46160</v>
      </c>
      <c r="B1714" s="2">
        <v>45905</v>
      </c>
      <c r="C1714" t="s">
        <v>876</v>
      </c>
      <c r="D1714">
        <v>21</v>
      </c>
      <c r="E1714" t="s">
        <v>3330</v>
      </c>
      <c r="F1714" t="s">
        <v>548</v>
      </c>
      <c r="G1714" t="s">
        <v>916</v>
      </c>
      <c r="H1714" t="s">
        <v>3331</v>
      </c>
      <c r="I1714" t="s">
        <v>352</v>
      </c>
      <c r="J1714" s="3" t="s">
        <v>3455</v>
      </c>
      <c r="K1714" t="s">
        <v>3456</v>
      </c>
      <c r="L1714" s="9">
        <v>3</v>
      </c>
      <c r="M1714" s="9">
        <v>0</v>
      </c>
      <c r="N1714">
        <v>3</v>
      </c>
      <c r="P1714">
        <v>5</v>
      </c>
      <c r="Q1714">
        <f>QtyRemaining*EstMfgMin/60</f>
        <v>0.25</v>
      </c>
      <c r="U1714" t="str">
        <f t="shared" si="54"/>
        <v>2026-05</v>
      </c>
      <c r="V1714" s="11">
        <f t="shared" si="55"/>
        <v>21</v>
      </c>
    </row>
    <row r="1715" spans="1:22" x14ac:dyDescent="0.25">
      <c r="A1715" s="2">
        <v>46160</v>
      </c>
      <c r="B1715" s="2">
        <v>45905</v>
      </c>
      <c r="C1715" t="s">
        <v>876</v>
      </c>
      <c r="D1715">
        <v>21</v>
      </c>
      <c r="E1715" t="s">
        <v>3330</v>
      </c>
      <c r="F1715" t="s">
        <v>548</v>
      </c>
      <c r="G1715" t="s">
        <v>916</v>
      </c>
      <c r="H1715" t="s">
        <v>3331</v>
      </c>
      <c r="I1715" t="s">
        <v>381</v>
      </c>
      <c r="J1715" s="3" t="s">
        <v>3457</v>
      </c>
      <c r="K1715" t="s">
        <v>3458</v>
      </c>
      <c r="L1715" s="9">
        <v>3</v>
      </c>
      <c r="M1715" s="9">
        <v>0</v>
      </c>
      <c r="N1715">
        <v>3</v>
      </c>
      <c r="P1715">
        <v>46</v>
      </c>
      <c r="Q1715">
        <f>QtyRemaining*EstMfgMin/60</f>
        <v>2.2999999999999998</v>
      </c>
      <c r="U1715" t="str">
        <f t="shared" si="54"/>
        <v>2026-05</v>
      </c>
      <c r="V1715" s="11">
        <f t="shared" si="55"/>
        <v>21</v>
      </c>
    </row>
    <row r="1716" spans="1:22" x14ac:dyDescent="0.25">
      <c r="A1716" s="2">
        <v>46160</v>
      </c>
      <c r="B1716" s="2">
        <v>45905</v>
      </c>
      <c r="C1716" t="s">
        <v>876</v>
      </c>
      <c r="D1716">
        <v>21</v>
      </c>
      <c r="E1716" t="s">
        <v>3330</v>
      </c>
      <c r="F1716" t="s">
        <v>548</v>
      </c>
      <c r="G1716" t="s">
        <v>916</v>
      </c>
      <c r="H1716" t="s">
        <v>3331</v>
      </c>
      <c r="I1716" t="s">
        <v>381</v>
      </c>
      <c r="J1716" s="3" t="s">
        <v>3459</v>
      </c>
      <c r="K1716" t="s">
        <v>3460</v>
      </c>
      <c r="L1716" s="9">
        <v>3</v>
      </c>
      <c r="M1716" s="9">
        <v>0</v>
      </c>
      <c r="N1716">
        <v>3</v>
      </c>
      <c r="P1716">
        <v>13</v>
      </c>
      <c r="Q1716">
        <f>QtyRemaining*EstMfgMin/60</f>
        <v>0.65</v>
      </c>
      <c r="U1716" t="str">
        <f t="shared" si="54"/>
        <v>2026-05</v>
      </c>
      <c r="V1716" s="11">
        <f t="shared" si="55"/>
        <v>21</v>
      </c>
    </row>
    <row r="1717" spans="1:22" x14ac:dyDescent="0.25">
      <c r="A1717" s="2">
        <v>46160</v>
      </c>
      <c r="B1717" s="2">
        <v>45905</v>
      </c>
      <c r="C1717" t="s">
        <v>876</v>
      </c>
      <c r="D1717">
        <v>21</v>
      </c>
      <c r="E1717" t="s">
        <v>3330</v>
      </c>
      <c r="F1717" t="s">
        <v>548</v>
      </c>
      <c r="G1717" t="s">
        <v>916</v>
      </c>
      <c r="H1717" t="s">
        <v>3331</v>
      </c>
      <c r="I1717" t="s">
        <v>381</v>
      </c>
      <c r="J1717" s="3" t="s">
        <v>3461</v>
      </c>
      <c r="K1717" t="s">
        <v>3462</v>
      </c>
      <c r="L1717" s="9">
        <v>3</v>
      </c>
      <c r="M1717" s="9">
        <v>0</v>
      </c>
      <c r="N1717">
        <v>3</v>
      </c>
      <c r="P1717">
        <v>13</v>
      </c>
      <c r="Q1717">
        <f>QtyRemaining*EstMfgMin/60</f>
        <v>0.65</v>
      </c>
      <c r="U1717" t="str">
        <f t="shared" si="54"/>
        <v>2026-05</v>
      </c>
      <c r="V1717" s="11">
        <f t="shared" si="55"/>
        <v>21</v>
      </c>
    </row>
    <row r="1718" spans="1:22" x14ac:dyDescent="0.25">
      <c r="A1718" s="2">
        <v>46160</v>
      </c>
      <c r="B1718" s="2">
        <v>45905</v>
      </c>
      <c r="C1718" t="s">
        <v>876</v>
      </c>
      <c r="D1718">
        <v>21</v>
      </c>
      <c r="E1718" t="s">
        <v>3330</v>
      </c>
      <c r="F1718" t="s">
        <v>548</v>
      </c>
      <c r="G1718" t="s">
        <v>916</v>
      </c>
      <c r="H1718" t="s">
        <v>3331</v>
      </c>
      <c r="I1718" t="s">
        <v>381</v>
      </c>
      <c r="J1718" s="3" t="s">
        <v>3463</v>
      </c>
      <c r="K1718" t="s">
        <v>3464</v>
      </c>
      <c r="L1718" s="9">
        <v>3</v>
      </c>
      <c r="M1718" s="9">
        <v>0</v>
      </c>
      <c r="N1718">
        <v>3</v>
      </c>
      <c r="P1718">
        <v>26</v>
      </c>
      <c r="Q1718">
        <f>QtyRemaining*EstMfgMin/60</f>
        <v>1.3</v>
      </c>
      <c r="U1718" t="str">
        <f t="shared" si="54"/>
        <v>2026-05</v>
      </c>
      <c r="V1718" s="11">
        <f t="shared" si="55"/>
        <v>21</v>
      </c>
    </row>
    <row r="1719" spans="1:22" x14ac:dyDescent="0.25">
      <c r="A1719" s="2">
        <v>46160</v>
      </c>
      <c r="B1719" s="2">
        <v>45905</v>
      </c>
      <c r="C1719" t="s">
        <v>876</v>
      </c>
      <c r="D1719">
        <v>21</v>
      </c>
      <c r="E1719" t="s">
        <v>3330</v>
      </c>
      <c r="F1719" t="s">
        <v>548</v>
      </c>
      <c r="G1719" t="s">
        <v>916</v>
      </c>
      <c r="H1719" t="s">
        <v>3331</v>
      </c>
      <c r="I1719" t="s">
        <v>427</v>
      </c>
      <c r="J1719" s="3" t="s">
        <v>3465</v>
      </c>
      <c r="K1719" t="s">
        <v>3466</v>
      </c>
      <c r="L1719" s="9">
        <v>3</v>
      </c>
      <c r="M1719" s="9">
        <v>0</v>
      </c>
      <c r="N1719">
        <v>3</v>
      </c>
      <c r="P1719">
        <v>11</v>
      </c>
      <c r="Q1719">
        <f>QtyRemaining*EstMfgMin/60</f>
        <v>0.55000000000000004</v>
      </c>
      <c r="U1719" t="str">
        <f t="shared" si="54"/>
        <v>2026-05</v>
      </c>
      <c r="V1719" s="11">
        <f t="shared" si="55"/>
        <v>21</v>
      </c>
    </row>
    <row r="1720" spans="1:22" x14ac:dyDescent="0.25">
      <c r="A1720" s="2">
        <v>46160</v>
      </c>
      <c r="B1720" s="2">
        <v>45905</v>
      </c>
      <c r="C1720" t="s">
        <v>876</v>
      </c>
      <c r="D1720">
        <v>21</v>
      </c>
      <c r="E1720" t="s">
        <v>3330</v>
      </c>
      <c r="F1720" t="s">
        <v>548</v>
      </c>
      <c r="G1720" t="s">
        <v>916</v>
      </c>
      <c r="H1720" t="s">
        <v>3331</v>
      </c>
      <c r="I1720" t="s">
        <v>427</v>
      </c>
      <c r="J1720" s="3" t="s">
        <v>3467</v>
      </c>
      <c r="K1720" t="s">
        <v>3468</v>
      </c>
      <c r="L1720" s="9">
        <v>3</v>
      </c>
      <c r="M1720" s="9">
        <v>0</v>
      </c>
      <c r="N1720">
        <v>3</v>
      </c>
      <c r="P1720">
        <v>92</v>
      </c>
      <c r="Q1720">
        <f>QtyRemaining*EstMfgMin/60</f>
        <v>4.5999999999999996</v>
      </c>
      <c r="U1720" t="str">
        <f t="shared" si="54"/>
        <v>2026-05</v>
      </c>
      <c r="V1720" s="11">
        <f t="shared" si="55"/>
        <v>21</v>
      </c>
    </row>
    <row r="1721" spans="1:22" x14ac:dyDescent="0.25">
      <c r="A1721" s="2">
        <v>46160</v>
      </c>
      <c r="B1721" s="2">
        <v>45905</v>
      </c>
      <c r="C1721" t="s">
        <v>876</v>
      </c>
      <c r="D1721">
        <v>21</v>
      </c>
      <c r="E1721" t="s">
        <v>3330</v>
      </c>
      <c r="F1721" t="s">
        <v>548</v>
      </c>
      <c r="G1721" t="s">
        <v>916</v>
      </c>
      <c r="H1721" t="s">
        <v>3331</v>
      </c>
      <c r="I1721" t="s">
        <v>427</v>
      </c>
      <c r="J1721" s="3" t="s">
        <v>3469</v>
      </c>
      <c r="K1721" t="s">
        <v>3470</v>
      </c>
      <c r="L1721" s="9">
        <v>3</v>
      </c>
      <c r="M1721" s="9">
        <v>0</v>
      </c>
      <c r="N1721">
        <v>3</v>
      </c>
      <c r="P1721">
        <v>105</v>
      </c>
      <c r="Q1721">
        <f>QtyRemaining*EstMfgMin/60</f>
        <v>5.25</v>
      </c>
      <c r="U1721" t="str">
        <f t="shared" si="54"/>
        <v>2026-05</v>
      </c>
      <c r="V1721" s="11">
        <f t="shared" si="55"/>
        <v>21</v>
      </c>
    </row>
    <row r="1722" spans="1:22" x14ac:dyDescent="0.25">
      <c r="A1722" s="2">
        <v>46160</v>
      </c>
      <c r="B1722" s="2">
        <v>45905</v>
      </c>
      <c r="C1722" t="s">
        <v>876</v>
      </c>
      <c r="D1722">
        <v>21</v>
      </c>
      <c r="E1722" t="s">
        <v>3330</v>
      </c>
      <c r="F1722" t="s">
        <v>548</v>
      </c>
      <c r="G1722" t="s">
        <v>916</v>
      </c>
      <c r="H1722" t="s">
        <v>3331</v>
      </c>
      <c r="I1722" t="s">
        <v>427</v>
      </c>
      <c r="J1722" s="3" t="s">
        <v>3471</v>
      </c>
      <c r="K1722" t="s">
        <v>3472</v>
      </c>
      <c r="L1722" s="9">
        <v>3</v>
      </c>
      <c r="M1722" s="9">
        <v>0</v>
      </c>
      <c r="N1722">
        <v>3</v>
      </c>
      <c r="P1722">
        <v>118</v>
      </c>
      <c r="Q1722">
        <f>QtyRemaining*EstMfgMin/60</f>
        <v>5.9</v>
      </c>
      <c r="U1722" t="str">
        <f t="shared" si="54"/>
        <v>2026-05</v>
      </c>
      <c r="V1722" s="11">
        <f t="shared" si="55"/>
        <v>21</v>
      </c>
    </row>
    <row r="1723" spans="1:22" x14ac:dyDescent="0.25">
      <c r="A1723" s="2">
        <v>46160</v>
      </c>
      <c r="B1723" s="2">
        <v>45905</v>
      </c>
      <c r="C1723" t="s">
        <v>876</v>
      </c>
      <c r="D1723">
        <v>21</v>
      </c>
      <c r="E1723" t="s">
        <v>3330</v>
      </c>
      <c r="F1723" t="s">
        <v>548</v>
      </c>
      <c r="G1723" t="s">
        <v>916</v>
      </c>
      <c r="H1723" t="s">
        <v>3331</v>
      </c>
      <c r="I1723" t="s">
        <v>427</v>
      </c>
      <c r="J1723" s="3" t="s">
        <v>3473</v>
      </c>
      <c r="K1723" t="s">
        <v>3474</v>
      </c>
      <c r="L1723" s="9">
        <v>3</v>
      </c>
      <c r="M1723" s="9">
        <v>0</v>
      </c>
      <c r="N1723">
        <v>3</v>
      </c>
      <c r="O1723" t="s">
        <v>435</v>
      </c>
      <c r="P1723">
        <v>168</v>
      </c>
      <c r="Q1723">
        <f>QtyRemaining*EstMfgMin/60</f>
        <v>8.4</v>
      </c>
      <c r="U1723" t="str">
        <f t="shared" si="54"/>
        <v>2026-05</v>
      </c>
      <c r="V1723" s="11">
        <f t="shared" si="55"/>
        <v>21</v>
      </c>
    </row>
    <row r="1724" spans="1:22" x14ac:dyDescent="0.25">
      <c r="A1724" s="2">
        <v>46160</v>
      </c>
      <c r="B1724" s="2">
        <v>45905</v>
      </c>
      <c r="C1724" t="s">
        <v>876</v>
      </c>
      <c r="D1724">
        <v>21</v>
      </c>
      <c r="E1724" t="s">
        <v>3330</v>
      </c>
      <c r="F1724" t="s">
        <v>548</v>
      </c>
      <c r="G1724" t="s">
        <v>916</v>
      </c>
      <c r="H1724" t="s">
        <v>3331</v>
      </c>
      <c r="I1724" t="s">
        <v>427</v>
      </c>
      <c r="J1724" s="3" t="s">
        <v>3475</v>
      </c>
      <c r="K1724" t="s">
        <v>3476</v>
      </c>
      <c r="L1724" s="9">
        <v>6</v>
      </c>
      <c r="M1724" s="9">
        <v>0</v>
      </c>
      <c r="N1724">
        <v>6</v>
      </c>
      <c r="O1724" t="s">
        <v>415</v>
      </c>
      <c r="P1724">
        <v>153</v>
      </c>
      <c r="Q1724">
        <f>QtyRemaining*EstMfgMin/60</f>
        <v>15.3</v>
      </c>
      <c r="U1724" t="str">
        <f t="shared" si="54"/>
        <v>2026-05</v>
      </c>
      <c r="V1724" s="11">
        <f t="shared" si="55"/>
        <v>21</v>
      </c>
    </row>
    <row r="1725" spans="1:22" x14ac:dyDescent="0.25">
      <c r="A1725" s="2">
        <v>46160</v>
      </c>
      <c r="B1725" s="2">
        <v>45905</v>
      </c>
      <c r="C1725" t="s">
        <v>876</v>
      </c>
      <c r="D1725">
        <v>21</v>
      </c>
      <c r="E1725" t="s">
        <v>3330</v>
      </c>
      <c r="F1725" t="s">
        <v>548</v>
      </c>
      <c r="G1725" t="s">
        <v>916</v>
      </c>
      <c r="H1725" t="s">
        <v>3331</v>
      </c>
      <c r="I1725" t="s">
        <v>427</v>
      </c>
      <c r="J1725" s="3" t="s">
        <v>3477</v>
      </c>
      <c r="K1725" t="s">
        <v>3478</v>
      </c>
      <c r="L1725" s="9">
        <v>6</v>
      </c>
      <c r="M1725" s="9">
        <v>0</v>
      </c>
      <c r="N1725">
        <v>6</v>
      </c>
      <c r="P1725">
        <v>30</v>
      </c>
      <c r="Q1725">
        <f>QtyRemaining*EstMfgMin/60</f>
        <v>3</v>
      </c>
      <c r="U1725" t="str">
        <f t="shared" si="54"/>
        <v>2026-05</v>
      </c>
      <c r="V1725" s="11">
        <f t="shared" si="55"/>
        <v>21</v>
      </c>
    </row>
    <row r="1726" spans="1:22" x14ac:dyDescent="0.25">
      <c r="A1726" s="2">
        <v>46160</v>
      </c>
      <c r="B1726" s="2">
        <v>45905</v>
      </c>
      <c r="C1726" t="s">
        <v>876</v>
      </c>
      <c r="D1726">
        <v>21</v>
      </c>
      <c r="E1726" t="s">
        <v>3330</v>
      </c>
      <c r="F1726" t="s">
        <v>548</v>
      </c>
      <c r="G1726" t="s">
        <v>916</v>
      </c>
      <c r="H1726" t="s">
        <v>3331</v>
      </c>
      <c r="I1726" t="s">
        <v>352</v>
      </c>
      <c r="J1726" s="3" t="s">
        <v>3479</v>
      </c>
      <c r="K1726" t="s">
        <v>3480</v>
      </c>
      <c r="L1726" s="9">
        <v>6</v>
      </c>
      <c r="M1726" s="9">
        <v>0</v>
      </c>
      <c r="N1726">
        <v>6</v>
      </c>
      <c r="O1726" t="s">
        <v>407</v>
      </c>
      <c r="P1726">
        <v>5</v>
      </c>
      <c r="Q1726">
        <f>QtyRemaining*EstMfgMin/60</f>
        <v>0.5</v>
      </c>
      <c r="U1726" t="str">
        <f t="shared" si="54"/>
        <v>2026-05</v>
      </c>
      <c r="V1726" s="11">
        <f t="shared" si="55"/>
        <v>21</v>
      </c>
    </row>
    <row r="1727" spans="1:22" x14ac:dyDescent="0.25">
      <c r="A1727" s="2">
        <v>46160</v>
      </c>
      <c r="B1727" s="2">
        <v>45905</v>
      </c>
      <c r="C1727" t="s">
        <v>876</v>
      </c>
      <c r="D1727">
        <v>21</v>
      </c>
      <c r="E1727" t="s">
        <v>3330</v>
      </c>
      <c r="F1727" t="s">
        <v>548</v>
      </c>
      <c r="G1727" t="s">
        <v>916</v>
      </c>
      <c r="H1727" t="s">
        <v>3331</v>
      </c>
      <c r="I1727" t="s">
        <v>427</v>
      </c>
      <c r="J1727" s="3" t="s">
        <v>3481</v>
      </c>
      <c r="K1727" t="s">
        <v>3482</v>
      </c>
      <c r="L1727" s="9">
        <v>6</v>
      </c>
      <c r="M1727" s="9">
        <v>0</v>
      </c>
      <c r="N1727">
        <v>6</v>
      </c>
      <c r="P1727">
        <v>44</v>
      </c>
      <c r="Q1727">
        <f>QtyRemaining*EstMfgMin/60</f>
        <v>4.4000000000000004</v>
      </c>
      <c r="U1727" t="str">
        <f t="shared" si="54"/>
        <v>2026-05</v>
      </c>
      <c r="V1727" s="11">
        <f t="shared" si="55"/>
        <v>21</v>
      </c>
    </row>
    <row r="1728" spans="1:22" x14ac:dyDescent="0.25">
      <c r="A1728" s="2">
        <v>46160</v>
      </c>
      <c r="B1728" s="2">
        <v>45905</v>
      </c>
      <c r="C1728" t="s">
        <v>876</v>
      </c>
      <c r="D1728">
        <v>21</v>
      </c>
      <c r="E1728" t="s">
        <v>3330</v>
      </c>
      <c r="F1728" t="s">
        <v>548</v>
      </c>
      <c r="G1728" t="s">
        <v>916</v>
      </c>
      <c r="H1728" t="s">
        <v>3331</v>
      </c>
      <c r="I1728" t="s">
        <v>381</v>
      </c>
      <c r="J1728" s="3" t="s">
        <v>3483</v>
      </c>
      <c r="K1728" t="s">
        <v>3484</v>
      </c>
      <c r="L1728" s="9">
        <v>6</v>
      </c>
      <c r="M1728" s="9">
        <v>0</v>
      </c>
      <c r="N1728">
        <v>6</v>
      </c>
      <c r="P1728">
        <v>12</v>
      </c>
      <c r="Q1728">
        <f>QtyRemaining*EstMfgMin/60</f>
        <v>1.2</v>
      </c>
      <c r="U1728" t="str">
        <f t="shared" si="54"/>
        <v>2026-05</v>
      </c>
      <c r="V1728" s="11">
        <f t="shared" si="55"/>
        <v>21</v>
      </c>
    </row>
    <row r="1729" spans="1:22" x14ac:dyDescent="0.25">
      <c r="A1729" s="2">
        <v>46160</v>
      </c>
      <c r="B1729" s="2">
        <v>45905</v>
      </c>
      <c r="C1729" t="s">
        <v>876</v>
      </c>
      <c r="D1729">
        <v>21</v>
      </c>
      <c r="E1729" t="s">
        <v>3330</v>
      </c>
      <c r="F1729" t="s">
        <v>548</v>
      </c>
      <c r="G1729" t="s">
        <v>916</v>
      </c>
      <c r="H1729" t="s">
        <v>3331</v>
      </c>
      <c r="I1729" t="s">
        <v>381</v>
      </c>
      <c r="J1729" s="3" t="s">
        <v>3485</v>
      </c>
      <c r="K1729" t="s">
        <v>3486</v>
      </c>
      <c r="L1729" s="9">
        <v>6</v>
      </c>
      <c r="M1729" s="9">
        <v>0</v>
      </c>
      <c r="N1729">
        <v>6</v>
      </c>
      <c r="P1729">
        <v>12</v>
      </c>
      <c r="Q1729">
        <f>QtyRemaining*EstMfgMin/60</f>
        <v>1.2</v>
      </c>
      <c r="U1729" t="str">
        <f t="shared" si="54"/>
        <v>2026-05</v>
      </c>
      <c r="V1729" s="11">
        <f t="shared" si="55"/>
        <v>21</v>
      </c>
    </row>
    <row r="1730" spans="1:22" x14ac:dyDescent="0.25">
      <c r="A1730" s="2">
        <v>46160</v>
      </c>
      <c r="B1730" s="2">
        <v>45905</v>
      </c>
      <c r="C1730" t="s">
        <v>876</v>
      </c>
      <c r="D1730">
        <v>21</v>
      </c>
      <c r="E1730" t="s">
        <v>3330</v>
      </c>
      <c r="F1730" t="s">
        <v>548</v>
      </c>
      <c r="G1730" t="s">
        <v>916</v>
      </c>
      <c r="H1730" t="s">
        <v>3331</v>
      </c>
      <c r="I1730" t="s">
        <v>381</v>
      </c>
      <c r="J1730" s="3" t="s">
        <v>3487</v>
      </c>
      <c r="K1730" t="s">
        <v>3488</v>
      </c>
      <c r="L1730" s="9">
        <v>6</v>
      </c>
      <c r="M1730" s="9">
        <v>0</v>
      </c>
      <c r="N1730">
        <v>6</v>
      </c>
      <c r="O1730" t="s">
        <v>407</v>
      </c>
      <c r="P1730">
        <v>29</v>
      </c>
      <c r="Q1730">
        <f>QtyRemaining*EstMfgMin/60</f>
        <v>2.9</v>
      </c>
      <c r="U1730" t="str">
        <f t="shared" si="54"/>
        <v>2026-05</v>
      </c>
      <c r="V1730" s="11">
        <f t="shared" si="55"/>
        <v>21</v>
      </c>
    </row>
    <row r="1731" spans="1:22" x14ac:dyDescent="0.25">
      <c r="A1731" s="2">
        <v>46160</v>
      </c>
      <c r="B1731" s="2">
        <v>45905</v>
      </c>
      <c r="C1731" t="s">
        <v>876</v>
      </c>
      <c r="D1731">
        <v>21</v>
      </c>
      <c r="E1731" t="s">
        <v>3330</v>
      </c>
      <c r="F1731" t="s">
        <v>548</v>
      </c>
      <c r="G1731" t="s">
        <v>916</v>
      </c>
      <c r="H1731" t="s">
        <v>3331</v>
      </c>
      <c r="I1731" t="s">
        <v>427</v>
      </c>
      <c r="J1731" s="3" t="s">
        <v>3489</v>
      </c>
      <c r="K1731" t="s">
        <v>3490</v>
      </c>
      <c r="L1731" s="9">
        <v>6</v>
      </c>
      <c r="M1731" s="9">
        <v>0</v>
      </c>
      <c r="N1731">
        <v>6</v>
      </c>
      <c r="O1731" t="s">
        <v>407</v>
      </c>
      <c r="P1731">
        <v>12</v>
      </c>
      <c r="Q1731">
        <f>QtyRemaining*EstMfgMin/60</f>
        <v>1.2</v>
      </c>
      <c r="U1731" t="str">
        <f t="shared" ref="U1731:U1794" si="56">VLOOKUP(A1731,Calendar,13,FALSE)</f>
        <v>2026-05</v>
      </c>
      <c r="V1731" s="11">
        <f t="shared" ref="V1731:V1794" si="57">VLOOKUP(A1731,Calendar,14,FALSE)</f>
        <v>21</v>
      </c>
    </row>
    <row r="1732" spans="1:22" x14ac:dyDescent="0.25">
      <c r="A1732" s="2">
        <v>46160</v>
      </c>
      <c r="B1732" s="2">
        <v>45905</v>
      </c>
      <c r="C1732" t="s">
        <v>876</v>
      </c>
      <c r="D1732">
        <v>21</v>
      </c>
      <c r="E1732" t="s">
        <v>3330</v>
      </c>
      <c r="F1732" t="s">
        <v>548</v>
      </c>
      <c r="G1732" t="s">
        <v>916</v>
      </c>
      <c r="H1732" t="s">
        <v>3331</v>
      </c>
      <c r="I1732" t="s">
        <v>427</v>
      </c>
      <c r="J1732" s="3" t="s">
        <v>3491</v>
      </c>
      <c r="K1732" t="s">
        <v>3492</v>
      </c>
      <c r="L1732" s="9">
        <v>6</v>
      </c>
      <c r="M1732" s="9">
        <v>0</v>
      </c>
      <c r="N1732">
        <v>6</v>
      </c>
      <c r="P1732">
        <v>116</v>
      </c>
      <c r="Q1732">
        <f>QtyRemaining*EstMfgMin/60</f>
        <v>11.6</v>
      </c>
      <c r="U1732" t="str">
        <f t="shared" si="56"/>
        <v>2026-05</v>
      </c>
      <c r="V1732" s="11">
        <f t="shared" si="57"/>
        <v>21</v>
      </c>
    </row>
    <row r="1733" spans="1:22" x14ac:dyDescent="0.25">
      <c r="A1733" s="2">
        <v>46160</v>
      </c>
      <c r="B1733" s="2">
        <v>45905</v>
      </c>
      <c r="C1733" t="s">
        <v>876</v>
      </c>
      <c r="D1733">
        <v>21</v>
      </c>
      <c r="E1733" t="s">
        <v>3330</v>
      </c>
      <c r="F1733" t="s">
        <v>548</v>
      </c>
      <c r="G1733" t="s">
        <v>916</v>
      </c>
      <c r="H1733" t="s">
        <v>3331</v>
      </c>
      <c r="I1733" t="s">
        <v>427</v>
      </c>
      <c r="J1733" s="3" t="s">
        <v>3493</v>
      </c>
      <c r="K1733" t="s">
        <v>3494</v>
      </c>
      <c r="L1733" s="9">
        <v>6</v>
      </c>
      <c r="M1733" s="9">
        <v>0</v>
      </c>
      <c r="N1733">
        <v>6</v>
      </c>
      <c r="P1733">
        <v>29</v>
      </c>
      <c r="Q1733">
        <f>QtyRemaining*EstMfgMin/60</f>
        <v>2.9</v>
      </c>
      <c r="U1733" t="str">
        <f t="shared" si="56"/>
        <v>2026-05</v>
      </c>
      <c r="V1733" s="11">
        <f t="shared" si="57"/>
        <v>21</v>
      </c>
    </row>
    <row r="1734" spans="1:22" x14ac:dyDescent="0.25">
      <c r="A1734" s="2">
        <v>46160</v>
      </c>
      <c r="B1734" s="2">
        <v>45905</v>
      </c>
      <c r="C1734" t="s">
        <v>876</v>
      </c>
      <c r="D1734">
        <v>21</v>
      </c>
      <c r="E1734" t="s">
        <v>3330</v>
      </c>
      <c r="F1734" t="s">
        <v>548</v>
      </c>
      <c r="G1734" t="s">
        <v>916</v>
      </c>
      <c r="H1734" t="s">
        <v>3331</v>
      </c>
      <c r="I1734" t="s">
        <v>427</v>
      </c>
      <c r="J1734" s="3" t="s">
        <v>3495</v>
      </c>
      <c r="K1734" t="s">
        <v>3496</v>
      </c>
      <c r="L1734" s="9">
        <v>59</v>
      </c>
      <c r="M1734" s="9">
        <v>0</v>
      </c>
      <c r="N1734">
        <v>59</v>
      </c>
      <c r="P1734">
        <v>0</v>
      </c>
      <c r="Q1734">
        <f>QtyRemaining*EstMfgMin/60</f>
        <v>0</v>
      </c>
      <c r="U1734" t="str">
        <f t="shared" si="56"/>
        <v>2026-05</v>
      </c>
      <c r="V1734" s="11">
        <f t="shared" si="57"/>
        <v>21</v>
      </c>
    </row>
    <row r="1735" spans="1:22" x14ac:dyDescent="0.25">
      <c r="A1735" s="2">
        <v>46160</v>
      </c>
      <c r="B1735" s="2">
        <v>45905</v>
      </c>
      <c r="C1735" t="s">
        <v>876</v>
      </c>
      <c r="D1735">
        <v>21</v>
      </c>
      <c r="E1735" t="s">
        <v>3330</v>
      </c>
      <c r="F1735" t="s">
        <v>548</v>
      </c>
      <c r="G1735" t="s">
        <v>916</v>
      </c>
      <c r="H1735" t="s">
        <v>3331</v>
      </c>
      <c r="I1735" t="s">
        <v>352</v>
      </c>
      <c r="J1735" s="3" t="s">
        <v>3497</v>
      </c>
      <c r="K1735" t="s">
        <v>3498</v>
      </c>
      <c r="L1735" s="9">
        <v>6</v>
      </c>
      <c r="M1735" s="9">
        <v>0</v>
      </c>
      <c r="N1735">
        <v>6</v>
      </c>
      <c r="P1735">
        <v>0</v>
      </c>
      <c r="Q1735">
        <f>QtyRemaining*EstMfgMin/60</f>
        <v>0</v>
      </c>
      <c r="U1735" t="str">
        <f t="shared" si="56"/>
        <v>2026-05</v>
      </c>
      <c r="V1735" s="11">
        <f t="shared" si="57"/>
        <v>21</v>
      </c>
    </row>
    <row r="1736" spans="1:22" x14ac:dyDescent="0.25">
      <c r="A1736" s="2">
        <v>46160</v>
      </c>
      <c r="B1736" s="2">
        <v>45905</v>
      </c>
      <c r="C1736" t="s">
        <v>876</v>
      </c>
      <c r="D1736">
        <v>21</v>
      </c>
      <c r="E1736" t="s">
        <v>3330</v>
      </c>
      <c r="F1736" t="s">
        <v>548</v>
      </c>
      <c r="G1736" t="s">
        <v>916</v>
      </c>
      <c r="H1736" t="s">
        <v>3331</v>
      </c>
      <c r="I1736" t="s">
        <v>427</v>
      </c>
      <c r="J1736" s="3" t="s">
        <v>3499</v>
      </c>
      <c r="K1736" t="s">
        <v>3500</v>
      </c>
      <c r="L1736" s="9">
        <v>59</v>
      </c>
      <c r="M1736" s="9">
        <v>0</v>
      </c>
      <c r="N1736">
        <v>59</v>
      </c>
      <c r="P1736">
        <v>0</v>
      </c>
      <c r="Q1736">
        <f>QtyRemaining*EstMfgMin/60</f>
        <v>0</v>
      </c>
      <c r="U1736" t="str">
        <f t="shared" si="56"/>
        <v>2026-05</v>
      </c>
      <c r="V1736" s="11">
        <f t="shared" si="57"/>
        <v>21</v>
      </c>
    </row>
    <row r="1737" spans="1:22" x14ac:dyDescent="0.25">
      <c r="A1737" s="2">
        <v>46160</v>
      </c>
      <c r="B1737" s="2">
        <v>45905</v>
      </c>
      <c r="C1737" t="s">
        <v>876</v>
      </c>
      <c r="D1737">
        <v>21</v>
      </c>
      <c r="E1737" t="s">
        <v>3330</v>
      </c>
      <c r="F1737" t="s">
        <v>548</v>
      </c>
      <c r="G1737" t="s">
        <v>916</v>
      </c>
      <c r="H1737" t="s">
        <v>3331</v>
      </c>
      <c r="I1737" t="s">
        <v>427</v>
      </c>
      <c r="J1737" s="3" t="s">
        <v>3501</v>
      </c>
      <c r="K1737" t="s">
        <v>3502</v>
      </c>
      <c r="L1737" s="9">
        <v>59</v>
      </c>
      <c r="M1737" s="9">
        <v>0</v>
      </c>
      <c r="N1737">
        <v>59</v>
      </c>
      <c r="P1737">
        <v>0</v>
      </c>
      <c r="Q1737">
        <f>QtyRemaining*EstMfgMin/60</f>
        <v>0</v>
      </c>
      <c r="U1737" t="str">
        <f t="shared" si="56"/>
        <v>2026-05</v>
      </c>
      <c r="V1737" s="11">
        <f t="shared" si="57"/>
        <v>21</v>
      </c>
    </row>
    <row r="1738" spans="1:22" x14ac:dyDescent="0.25">
      <c r="A1738" s="2">
        <v>46160</v>
      </c>
      <c r="B1738" s="2">
        <v>45905</v>
      </c>
      <c r="C1738" t="s">
        <v>876</v>
      </c>
      <c r="D1738">
        <v>21</v>
      </c>
      <c r="E1738" t="s">
        <v>3330</v>
      </c>
      <c r="F1738" t="s">
        <v>548</v>
      </c>
      <c r="G1738" t="s">
        <v>916</v>
      </c>
      <c r="H1738" t="s">
        <v>3331</v>
      </c>
      <c r="I1738" t="s">
        <v>352</v>
      </c>
      <c r="J1738" s="3" t="s">
        <v>3503</v>
      </c>
      <c r="K1738" t="s">
        <v>3504</v>
      </c>
      <c r="L1738" s="9">
        <v>8</v>
      </c>
      <c r="M1738" s="9">
        <v>0</v>
      </c>
      <c r="N1738">
        <v>8</v>
      </c>
      <c r="P1738">
        <v>0</v>
      </c>
      <c r="Q1738">
        <f>QtyRemaining*EstMfgMin/60</f>
        <v>0</v>
      </c>
      <c r="U1738" t="str">
        <f t="shared" si="56"/>
        <v>2026-05</v>
      </c>
      <c r="V1738" s="11">
        <f t="shared" si="57"/>
        <v>21</v>
      </c>
    </row>
    <row r="1739" spans="1:22" x14ac:dyDescent="0.25">
      <c r="A1739" s="2">
        <v>46160</v>
      </c>
      <c r="B1739" s="2">
        <v>45905</v>
      </c>
      <c r="C1739" t="s">
        <v>876</v>
      </c>
      <c r="D1739">
        <v>21</v>
      </c>
      <c r="E1739" t="s">
        <v>3330</v>
      </c>
      <c r="F1739" t="s">
        <v>548</v>
      </c>
      <c r="G1739" t="s">
        <v>916</v>
      </c>
      <c r="H1739" t="s">
        <v>3331</v>
      </c>
      <c r="I1739" t="s">
        <v>352</v>
      </c>
      <c r="J1739" s="3" t="s">
        <v>3505</v>
      </c>
      <c r="K1739" t="s">
        <v>3506</v>
      </c>
      <c r="L1739" s="9">
        <v>3</v>
      </c>
      <c r="M1739" s="9">
        <v>0</v>
      </c>
      <c r="N1739">
        <v>3</v>
      </c>
      <c r="P1739">
        <v>0</v>
      </c>
      <c r="Q1739">
        <f>QtyRemaining*EstMfgMin/60</f>
        <v>0</v>
      </c>
      <c r="U1739" t="str">
        <f t="shared" si="56"/>
        <v>2026-05</v>
      </c>
      <c r="V1739" s="11">
        <f t="shared" si="57"/>
        <v>21</v>
      </c>
    </row>
    <row r="1740" spans="1:22" x14ac:dyDescent="0.25">
      <c r="A1740" s="2">
        <v>46160</v>
      </c>
      <c r="B1740" s="2">
        <v>45905</v>
      </c>
      <c r="C1740" t="s">
        <v>876</v>
      </c>
      <c r="D1740">
        <v>21</v>
      </c>
      <c r="E1740" t="s">
        <v>3330</v>
      </c>
      <c r="F1740" t="s">
        <v>548</v>
      </c>
      <c r="G1740" t="s">
        <v>916</v>
      </c>
      <c r="H1740" t="s">
        <v>3331</v>
      </c>
      <c r="I1740" t="s">
        <v>352</v>
      </c>
      <c r="J1740" s="3" t="s">
        <v>3507</v>
      </c>
      <c r="K1740" t="s">
        <v>3508</v>
      </c>
      <c r="L1740" s="9">
        <v>10</v>
      </c>
      <c r="M1740" s="9">
        <v>0</v>
      </c>
      <c r="N1740">
        <v>10</v>
      </c>
      <c r="P1740">
        <v>0</v>
      </c>
      <c r="Q1740">
        <f>QtyRemaining*EstMfgMin/60</f>
        <v>0</v>
      </c>
      <c r="U1740" t="str">
        <f t="shared" si="56"/>
        <v>2026-05</v>
      </c>
      <c r="V1740" s="11">
        <f t="shared" si="57"/>
        <v>21</v>
      </c>
    </row>
    <row r="1741" spans="1:22" x14ac:dyDescent="0.25">
      <c r="A1741" s="2">
        <v>46160</v>
      </c>
      <c r="B1741" s="2">
        <v>45905</v>
      </c>
      <c r="C1741" t="s">
        <v>876</v>
      </c>
      <c r="D1741">
        <v>21</v>
      </c>
      <c r="E1741" t="s">
        <v>3330</v>
      </c>
      <c r="F1741" t="s">
        <v>548</v>
      </c>
      <c r="G1741" t="s">
        <v>916</v>
      </c>
      <c r="H1741" t="s">
        <v>3331</v>
      </c>
      <c r="I1741" t="s">
        <v>352</v>
      </c>
      <c r="J1741" s="3" t="s">
        <v>3509</v>
      </c>
      <c r="K1741" t="s">
        <v>3510</v>
      </c>
      <c r="L1741" s="9">
        <v>10</v>
      </c>
      <c r="M1741" s="9">
        <v>0</v>
      </c>
      <c r="N1741">
        <v>10</v>
      </c>
      <c r="P1741">
        <v>0</v>
      </c>
      <c r="Q1741">
        <f>QtyRemaining*EstMfgMin/60</f>
        <v>0</v>
      </c>
      <c r="U1741" t="str">
        <f t="shared" si="56"/>
        <v>2026-05</v>
      </c>
      <c r="V1741" s="11">
        <f t="shared" si="57"/>
        <v>21</v>
      </c>
    </row>
    <row r="1742" spans="1:22" x14ac:dyDescent="0.25">
      <c r="A1742" s="2">
        <v>46160</v>
      </c>
      <c r="B1742" s="2">
        <v>45905</v>
      </c>
      <c r="C1742" t="s">
        <v>876</v>
      </c>
      <c r="D1742">
        <v>21</v>
      </c>
      <c r="E1742" t="s">
        <v>3330</v>
      </c>
      <c r="F1742" t="s">
        <v>548</v>
      </c>
      <c r="G1742" t="s">
        <v>916</v>
      </c>
      <c r="H1742" t="s">
        <v>3331</v>
      </c>
      <c r="I1742" t="s">
        <v>427</v>
      </c>
      <c r="J1742" s="3" t="s">
        <v>3511</v>
      </c>
      <c r="K1742" t="s">
        <v>3512</v>
      </c>
      <c r="L1742" s="9">
        <v>18</v>
      </c>
      <c r="M1742" s="9">
        <v>0</v>
      </c>
      <c r="N1742">
        <v>18</v>
      </c>
      <c r="P1742">
        <v>0</v>
      </c>
      <c r="Q1742">
        <f>QtyRemaining*EstMfgMin/60</f>
        <v>0</v>
      </c>
      <c r="U1742" t="str">
        <f t="shared" si="56"/>
        <v>2026-05</v>
      </c>
      <c r="V1742" s="11">
        <f t="shared" si="57"/>
        <v>21</v>
      </c>
    </row>
    <row r="1743" spans="1:22" x14ac:dyDescent="0.25">
      <c r="A1743" s="2">
        <v>46160</v>
      </c>
      <c r="B1743" s="2">
        <v>45905</v>
      </c>
      <c r="C1743" t="s">
        <v>876</v>
      </c>
      <c r="D1743">
        <v>21</v>
      </c>
      <c r="E1743" t="s">
        <v>3330</v>
      </c>
      <c r="F1743" t="s">
        <v>548</v>
      </c>
      <c r="G1743" t="s">
        <v>916</v>
      </c>
      <c r="H1743" t="s">
        <v>3331</v>
      </c>
      <c r="I1743" t="s">
        <v>427</v>
      </c>
      <c r="J1743" s="3" t="s">
        <v>3513</v>
      </c>
      <c r="K1743" t="s">
        <v>3514</v>
      </c>
      <c r="L1743" s="9">
        <v>38</v>
      </c>
      <c r="M1743" s="9">
        <v>0</v>
      </c>
      <c r="N1743">
        <v>38</v>
      </c>
      <c r="P1743">
        <v>0</v>
      </c>
      <c r="Q1743">
        <f>QtyRemaining*EstMfgMin/60</f>
        <v>0</v>
      </c>
      <c r="U1743" t="str">
        <f t="shared" si="56"/>
        <v>2026-05</v>
      </c>
      <c r="V1743" s="11">
        <f t="shared" si="57"/>
        <v>21</v>
      </c>
    </row>
    <row r="1744" spans="1:22" x14ac:dyDescent="0.25">
      <c r="A1744" s="2">
        <v>46164</v>
      </c>
      <c r="B1744" s="2">
        <v>45609</v>
      </c>
      <c r="C1744" t="s">
        <v>948</v>
      </c>
      <c r="D1744">
        <v>21</v>
      </c>
      <c r="E1744" t="s">
        <v>3515</v>
      </c>
      <c r="F1744" t="s">
        <v>531</v>
      </c>
      <c r="G1744" t="s">
        <v>626</v>
      </c>
      <c r="H1744" t="s">
        <v>3516</v>
      </c>
      <c r="I1744" t="s">
        <v>381</v>
      </c>
      <c r="J1744" s="3" t="s">
        <v>3094</v>
      </c>
      <c r="K1744" t="s">
        <v>3095</v>
      </c>
      <c r="L1744" s="9">
        <v>19</v>
      </c>
      <c r="M1744" s="9">
        <v>0</v>
      </c>
      <c r="N1744">
        <v>19</v>
      </c>
      <c r="O1744" t="s">
        <v>407</v>
      </c>
      <c r="P1744">
        <v>66</v>
      </c>
      <c r="Q1744">
        <f>QtyRemaining*EstMfgMin/60</f>
        <v>20.9</v>
      </c>
      <c r="U1744" t="str">
        <f t="shared" si="56"/>
        <v>2026-05</v>
      </c>
      <c r="V1744" s="11">
        <f t="shared" si="57"/>
        <v>21</v>
      </c>
    </row>
    <row r="1745" spans="1:22" x14ac:dyDescent="0.25">
      <c r="A1745" s="2">
        <v>46164</v>
      </c>
      <c r="B1745" s="2">
        <v>45860</v>
      </c>
      <c r="C1745" t="s">
        <v>1242</v>
      </c>
      <c r="D1745">
        <v>21</v>
      </c>
      <c r="E1745" t="s">
        <v>3517</v>
      </c>
      <c r="F1745" t="s">
        <v>649</v>
      </c>
      <c r="G1745" t="s">
        <v>1244</v>
      </c>
      <c r="H1745" t="s">
        <v>3518</v>
      </c>
      <c r="I1745" t="s">
        <v>1359</v>
      </c>
      <c r="J1745" s="3" t="s">
        <v>3294</v>
      </c>
      <c r="K1745" t="s">
        <v>3295</v>
      </c>
      <c r="L1745" s="9">
        <v>31</v>
      </c>
      <c r="M1745" s="9">
        <v>0</v>
      </c>
      <c r="N1745">
        <v>31</v>
      </c>
      <c r="O1745" t="s">
        <v>1248</v>
      </c>
      <c r="P1745">
        <v>115</v>
      </c>
      <c r="Q1745">
        <f>QtyRemaining*EstMfgMin/60</f>
        <v>59.416666666666664</v>
      </c>
      <c r="R1745" t="s">
        <v>430</v>
      </c>
      <c r="U1745" t="str">
        <f t="shared" si="56"/>
        <v>2026-05</v>
      </c>
      <c r="V1745" s="11">
        <f t="shared" si="57"/>
        <v>21</v>
      </c>
    </row>
    <row r="1746" spans="1:22" x14ac:dyDescent="0.25">
      <c r="A1746" s="2">
        <v>46168</v>
      </c>
      <c r="B1746" s="2">
        <v>45142</v>
      </c>
      <c r="C1746" t="s">
        <v>556</v>
      </c>
      <c r="D1746">
        <v>22</v>
      </c>
      <c r="E1746" t="s">
        <v>883</v>
      </c>
      <c r="F1746" t="s">
        <v>531</v>
      </c>
      <c r="G1746" t="s">
        <v>884</v>
      </c>
      <c r="H1746" t="s">
        <v>885</v>
      </c>
      <c r="I1746" t="s">
        <v>381</v>
      </c>
      <c r="J1746" s="3" t="s">
        <v>886</v>
      </c>
      <c r="K1746" t="s">
        <v>887</v>
      </c>
      <c r="L1746" s="9">
        <v>40</v>
      </c>
      <c r="M1746" s="9">
        <v>0</v>
      </c>
      <c r="N1746">
        <v>40</v>
      </c>
      <c r="O1746" t="s">
        <v>423</v>
      </c>
      <c r="P1746">
        <v>56</v>
      </c>
      <c r="Q1746">
        <f>QtyRemaining*EstMfgMin/60</f>
        <v>37.333333333333336</v>
      </c>
      <c r="U1746" t="str">
        <f t="shared" si="56"/>
        <v>2026-05</v>
      </c>
      <c r="V1746" s="11">
        <f t="shared" si="57"/>
        <v>22</v>
      </c>
    </row>
    <row r="1747" spans="1:22" x14ac:dyDescent="0.25">
      <c r="A1747" s="2">
        <v>46168</v>
      </c>
      <c r="B1747" s="2">
        <v>45891</v>
      </c>
      <c r="C1747" t="s">
        <v>569</v>
      </c>
      <c r="D1747">
        <v>22</v>
      </c>
      <c r="E1747" t="s">
        <v>3030</v>
      </c>
      <c r="F1747" t="s">
        <v>531</v>
      </c>
      <c r="G1747" t="s">
        <v>614</v>
      </c>
      <c r="H1747" t="s">
        <v>3031</v>
      </c>
      <c r="I1747" t="s">
        <v>534</v>
      </c>
      <c r="J1747" s="3" t="s">
        <v>3032</v>
      </c>
      <c r="K1747" t="s">
        <v>3033</v>
      </c>
      <c r="L1747" s="9">
        <v>15</v>
      </c>
      <c r="M1747" s="9">
        <v>0</v>
      </c>
      <c r="N1747">
        <v>15</v>
      </c>
      <c r="O1747" t="s">
        <v>407</v>
      </c>
      <c r="P1747">
        <v>30</v>
      </c>
      <c r="Q1747">
        <f>QtyRemaining*EstMfgMin/60</f>
        <v>7.5</v>
      </c>
      <c r="U1747" t="str">
        <f t="shared" si="56"/>
        <v>2026-05</v>
      </c>
      <c r="V1747" s="11">
        <f t="shared" si="57"/>
        <v>22</v>
      </c>
    </row>
    <row r="1748" spans="1:22" x14ac:dyDescent="0.25">
      <c r="A1748" s="2">
        <v>46174</v>
      </c>
      <c r="B1748" s="2">
        <v>45825</v>
      </c>
      <c r="C1748" t="s">
        <v>541</v>
      </c>
      <c r="D1748">
        <v>23</v>
      </c>
      <c r="E1748" t="s">
        <v>1407</v>
      </c>
      <c r="F1748" t="s">
        <v>531</v>
      </c>
      <c r="G1748" t="s">
        <v>1408</v>
      </c>
      <c r="H1748" t="s">
        <v>1409</v>
      </c>
      <c r="I1748" t="s">
        <v>621</v>
      </c>
      <c r="J1748" s="3" t="s">
        <v>1410</v>
      </c>
      <c r="K1748" t="s">
        <v>1411</v>
      </c>
      <c r="L1748" s="9">
        <v>46</v>
      </c>
      <c r="M1748" s="9">
        <v>0</v>
      </c>
      <c r="N1748">
        <v>46</v>
      </c>
      <c r="O1748" t="s">
        <v>402</v>
      </c>
      <c r="P1748">
        <v>11</v>
      </c>
      <c r="Q1748">
        <f>QtyRemaining*EstMfgMin/60</f>
        <v>8.4333333333333336</v>
      </c>
      <c r="U1748" t="str">
        <f t="shared" si="56"/>
        <v>2026-06</v>
      </c>
      <c r="V1748" s="11">
        <f t="shared" si="57"/>
        <v>23</v>
      </c>
    </row>
    <row r="1749" spans="1:22" x14ac:dyDescent="0.25">
      <c r="A1749" s="2">
        <v>46174</v>
      </c>
      <c r="B1749" s="2">
        <v>45924</v>
      </c>
      <c r="C1749" t="s">
        <v>948</v>
      </c>
      <c r="D1749">
        <v>23</v>
      </c>
      <c r="E1749" t="s">
        <v>1643</v>
      </c>
      <c r="F1749" t="s">
        <v>548</v>
      </c>
      <c r="G1749" t="s">
        <v>626</v>
      </c>
      <c r="H1749" t="s">
        <v>1644</v>
      </c>
      <c r="I1749" t="s">
        <v>381</v>
      </c>
      <c r="J1749" s="3" t="s">
        <v>3041</v>
      </c>
      <c r="K1749" t="s">
        <v>462</v>
      </c>
      <c r="L1749" s="9">
        <v>40</v>
      </c>
      <c r="M1749" s="9">
        <v>0</v>
      </c>
      <c r="N1749">
        <v>40</v>
      </c>
      <c r="O1749" t="s">
        <v>423</v>
      </c>
      <c r="P1749">
        <v>132</v>
      </c>
      <c r="Q1749">
        <f>QtyRemaining*EstMfgMin/60</f>
        <v>88</v>
      </c>
      <c r="U1749" t="str">
        <f t="shared" si="56"/>
        <v>2026-06</v>
      </c>
      <c r="V1749" s="11">
        <f t="shared" si="57"/>
        <v>23</v>
      </c>
    </row>
    <row r="1750" spans="1:22" x14ac:dyDescent="0.25">
      <c r="A1750" s="2">
        <v>46181</v>
      </c>
      <c r="B1750" s="2">
        <v>45700</v>
      </c>
      <c r="C1750" t="s">
        <v>546</v>
      </c>
      <c r="D1750">
        <v>24</v>
      </c>
      <c r="E1750" t="s">
        <v>985</v>
      </c>
      <c r="F1750" t="s">
        <v>548</v>
      </c>
      <c r="G1750" t="s">
        <v>986</v>
      </c>
      <c r="H1750" t="s">
        <v>987</v>
      </c>
      <c r="I1750" t="s">
        <v>381</v>
      </c>
      <c r="J1750" s="3" t="s">
        <v>3221</v>
      </c>
      <c r="K1750" t="s">
        <v>1114</v>
      </c>
      <c r="L1750" s="9">
        <v>10</v>
      </c>
      <c r="M1750" s="9">
        <v>0</v>
      </c>
      <c r="N1750">
        <v>10</v>
      </c>
      <c r="O1750" t="s">
        <v>435</v>
      </c>
      <c r="P1750">
        <v>105</v>
      </c>
      <c r="Q1750">
        <f>QtyRemaining*EstMfgMin/60</f>
        <v>17.5</v>
      </c>
      <c r="U1750" t="str">
        <f t="shared" si="56"/>
        <v>2026-06</v>
      </c>
      <c r="V1750" s="11">
        <f t="shared" si="57"/>
        <v>24</v>
      </c>
    </row>
    <row r="1751" spans="1:22" x14ac:dyDescent="0.25">
      <c r="A1751" s="2">
        <v>46181</v>
      </c>
      <c r="B1751" s="2">
        <v>45700</v>
      </c>
      <c r="C1751" t="s">
        <v>546</v>
      </c>
      <c r="D1751">
        <v>24</v>
      </c>
      <c r="E1751" t="s">
        <v>985</v>
      </c>
      <c r="F1751" t="s">
        <v>548</v>
      </c>
      <c r="G1751" t="s">
        <v>986</v>
      </c>
      <c r="H1751" t="s">
        <v>987</v>
      </c>
      <c r="I1751" t="s">
        <v>381</v>
      </c>
      <c r="J1751" s="3" t="s">
        <v>1877</v>
      </c>
      <c r="K1751" t="s">
        <v>1114</v>
      </c>
      <c r="L1751" s="9">
        <v>10</v>
      </c>
      <c r="M1751" s="9">
        <v>0</v>
      </c>
      <c r="N1751">
        <v>10</v>
      </c>
      <c r="O1751" t="s">
        <v>435</v>
      </c>
      <c r="P1751">
        <v>105</v>
      </c>
      <c r="Q1751">
        <f>QtyRemaining*EstMfgMin/60</f>
        <v>17.5</v>
      </c>
      <c r="U1751" t="str">
        <f t="shared" si="56"/>
        <v>2026-06</v>
      </c>
      <c r="V1751" s="11">
        <f t="shared" si="57"/>
        <v>24</v>
      </c>
    </row>
    <row r="1752" spans="1:22" x14ac:dyDescent="0.25">
      <c r="A1752" s="2">
        <v>46181</v>
      </c>
      <c r="B1752" s="2">
        <v>45700</v>
      </c>
      <c r="C1752" t="s">
        <v>546</v>
      </c>
      <c r="D1752">
        <v>24</v>
      </c>
      <c r="E1752" t="s">
        <v>985</v>
      </c>
      <c r="F1752" t="s">
        <v>548</v>
      </c>
      <c r="G1752" t="s">
        <v>986</v>
      </c>
      <c r="H1752" t="s">
        <v>987</v>
      </c>
      <c r="I1752" t="s">
        <v>381</v>
      </c>
      <c r="J1752" s="3" t="s">
        <v>1879</v>
      </c>
      <c r="K1752" t="s">
        <v>1114</v>
      </c>
      <c r="L1752" s="9">
        <v>10</v>
      </c>
      <c r="M1752" s="9">
        <v>0</v>
      </c>
      <c r="N1752">
        <v>10</v>
      </c>
      <c r="O1752" t="s">
        <v>435</v>
      </c>
      <c r="P1752">
        <v>105</v>
      </c>
      <c r="Q1752">
        <f>QtyRemaining*EstMfgMin/60</f>
        <v>17.5</v>
      </c>
      <c r="U1752" t="str">
        <f t="shared" si="56"/>
        <v>2026-06</v>
      </c>
      <c r="V1752" s="11">
        <f t="shared" si="57"/>
        <v>24</v>
      </c>
    </row>
    <row r="1753" spans="1:22" x14ac:dyDescent="0.25">
      <c r="A1753" s="2">
        <v>46181</v>
      </c>
      <c r="B1753" s="2">
        <v>45700</v>
      </c>
      <c r="C1753" t="s">
        <v>546</v>
      </c>
      <c r="D1753">
        <v>24</v>
      </c>
      <c r="E1753" t="s">
        <v>985</v>
      </c>
      <c r="F1753" t="s">
        <v>548</v>
      </c>
      <c r="G1753" t="s">
        <v>986</v>
      </c>
      <c r="H1753" t="s">
        <v>987</v>
      </c>
      <c r="I1753" t="s">
        <v>381</v>
      </c>
      <c r="J1753" s="3" t="s">
        <v>1880</v>
      </c>
      <c r="K1753" t="s">
        <v>1114</v>
      </c>
      <c r="L1753" s="9">
        <v>6</v>
      </c>
      <c r="M1753" s="9">
        <v>0</v>
      </c>
      <c r="N1753">
        <v>6</v>
      </c>
      <c r="O1753" t="s">
        <v>435</v>
      </c>
      <c r="P1753">
        <v>105</v>
      </c>
      <c r="Q1753">
        <f>QtyRemaining*EstMfgMin/60</f>
        <v>10.5</v>
      </c>
      <c r="U1753" t="str">
        <f t="shared" si="56"/>
        <v>2026-06</v>
      </c>
      <c r="V1753" s="11">
        <f t="shared" si="57"/>
        <v>24</v>
      </c>
    </row>
    <row r="1754" spans="1:22" x14ac:dyDescent="0.25">
      <c r="A1754" s="2">
        <v>46181</v>
      </c>
      <c r="B1754" s="2">
        <v>45880</v>
      </c>
      <c r="C1754" t="s">
        <v>876</v>
      </c>
      <c r="D1754">
        <v>24</v>
      </c>
      <c r="E1754" t="s">
        <v>3519</v>
      </c>
      <c r="F1754" t="s">
        <v>548</v>
      </c>
      <c r="G1754" t="s">
        <v>973</v>
      </c>
      <c r="H1754" t="s">
        <v>3520</v>
      </c>
      <c r="I1754" t="s">
        <v>381</v>
      </c>
      <c r="J1754" s="3" t="s">
        <v>3521</v>
      </c>
      <c r="K1754" t="s">
        <v>3522</v>
      </c>
      <c r="L1754" s="9">
        <v>5</v>
      </c>
      <c r="M1754" s="9">
        <v>0</v>
      </c>
      <c r="N1754">
        <v>5</v>
      </c>
      <c r="O1754" t="s">
        <v>1948</v>
      </c>
      <c r="P1754">
        <v>20</v>
      </c>
      <c r="Q1754">
        <f>QtyRemaining*EstMfgMin/60</f>
        <v>1.6666666666666667</v>
      </c>
      <c r="U1754" t="str">
        <f t="shared" si="56"/>
        <v>2026-06</v>
      </c>
      <c r="V1754" s="11">
        <f t="shared" si="57"/>
        <v>24</v>
      </c>
    </row>
    <row r="1755" spans="1:22" x14ac:dyDescent="0.25">
      <c r="A1755" s="2">
        <v>46183</v>
      </c>
      <c r="B1755" s="2">
        <v>45632</v>
      </c>
      <c r="C1755" t="s">
        <v>876</v>
      </c>
      <c r="D1755">
        <v>24</v>
      </c>
      <c r="E1755" t="s">
        <v>1267</v>
      </c>
      <c r="F1755" t="s">
        <v>548</v>
      </c>
      <c r="G1755" t="s">
        <v>973</v>
      </c>
      <c r="H1755" t="s">
        <v>1268</v>
      </c>
      <c r="I1755" t="s">
        <v>381</v>
      </c>
      <c r="J1755" s="3" t="s">
        <v>975</v>
      </c>
      <c r="K1755" t="s">
        <v>976</v>
      </c>
      <c r="L1755" s="9">
        <v>5</v>
      </c>
      <c r="M1755" s="9">
        <v>0</v>
      </c>
      <c r="N1755">
        <v>5</v>
      </c>
      <c r="O1755" t="s">
        <v>1269</v>
      </c>
      <c r="P1755">
        <v>1394</v>
      </c>
      <c r="Q1755">
        <f>QtyRemaining*EstMfgMin/60</f>
        <v>116.16666666666667</v>
      </c>
      <c r="U1755" t="str">
        <f t="shared" si="56"/>
        <v>2026-06</v>
      </c>
      <c r="V1755" s="11">
        <f t="shared" si="57"/>
        <v>24</v>
      </c>
    </row>
    <row r="1756" spans="1:22" x14ac:dyDescent="0.25">
      <c r="A1756" s="2">
        <v>46183</v>
      </c>
      <c r="B1756" s="2">
        <v>45741</v>
      </c>
      <c r="C1756" t="s">
        <v>989</v>
      </c>
      <c r="D1756">
        <v>24</v>
      </c>
      <c r="E1756" t="s">
        <v>1037</v>
      </c>
      <c r="F1756" t="s">
        <v>548</v>
      </c>
      <c r="G1756" t="s">
        <v>991</v>
      </c>
      <c r="H1756" t="s">
        <v>1038</v>
      </c>
      <c r="I1756" t="s">
        <v>352</v>
      </c>
      <c r="J1756" s="3" t="s">
        <v>1039</v>
      </c>
      <c r="K1756" t="s">
        <v>1040</v>
      </c>
      <c r="L1756" s="9">
        <v>3</v>
      </c>
      <c r="M1756" s="9">
        <v>0</v>
      </c>
      <c r="N1756">
        <v>3</v>
      </c>
      <c r="P1756">
        <v>0</v>
      </c>
      <c r="Q1756">
        <f>QtyRemaining*EstMfgMin/60</f>
        <v>0</v>
      </c>
      <c r="U1756" t="str">
        <f t="shared" si="56"/>
        <v>2026-06</v>
      </c>
      <c r="V1756" s="11">
        <f t="shared" si="57"/>
        <v>24</v>
      </c>
    </row>
    <row r="1757" spans="1:22" x14ac:dyDescent="0.25">
      <c r="A1757" s="2">
        <v>46183</v>
      </c>
      <c r="B1757" s="2">
        <v>45784</v>
      </c>
      <c r="C1757" t="s">
        <v>556</v>
      </c>
      <c r="D1757">
        <v>24</v>
      </c>
      <c r="E1757" t="s">
        <v>3071</v>
      </c>
      <c r="F1757" t="s">
        <v>531</v>
      </c>
      <c r="G1757" t="s">
        <v>911</v>
      </c>
      <c r="H1757" t="s">
        <v>3072</v>
      </c>
      <c r="I1757" t="s">
        <v>534</v>
      </c>
      <c r="J1757" s="3" t="s">
        <v>3073</v>
      </c>
      <c r="K1757" t="s">
        <v>3074</v>
      </c>
      <c r="L1757" s="9">
        <v>58</v>
      </c>
      <c r="M1757" s="9">
        <v>0</v>
      </c>
      <c r="N1757">
        <v>58</v>
      </c>
      <c r="O1757" t="s">
        <v>415</v>
      </c>
      <c r="P1757">
        <v>6</v>
      </c>
      <c r="Q1757">
        <f>QtyRemaining*EstMfgMin/60</f>
        <v>5.8</v>
      </c>
      <c r="U1757" t="str">
        <f t="shared" si="56"/>
        <v>2026-06</v>
      </c>
      <c r="V1757" s="11">
        <f t="shared" si="57"/>
        <v>24</v>
      </c>
    </row>
    <row r="1758" spans="1:22" x14ac:dyDescent="0.25">
      <c r="A1758" s="2">
        <v>46184</v>
      </c>
      <c r="B1758" s="2">
        <v>45755</v>
      </c>
      <c r="C1758" t="s">
        <v>541</v>
      </c>
      <c r="D1758">
        <v>24</v>
      </c>
      <c r="E1758" t="s">
        <v>3301</v>
      </c>
      <c r="F1758" t="s">
        <v>531</v>
      </c>
      <c r="G1758" t="s">
        <v>900</v>
      </c>
      <c r="H1758" t="s">
        <v>3302</v>
      </c>
      <c r="I1758" t="s">
        <v>381</v>
      </c>
      <c r="J1758" s="3" t="s">
        <v>3303</v>
      </c>
      <c r="K1758" t="s">
        <v>3304</v>
      </c>
      <c r="L1758" s="9">
        <v>8</v>
      </c>
      <c r="M1758" s="9">
        <v>0</v>
      </c>
      <c r="N1758">
        <v>8</v>
      </c>
      <c r="O1758" t="s">
        <v>435</v>
      </c>
      <c r="P1758">
        <v>0</v>
      </c>
      <c r="Q1758">
        <f>QtyRemaining*EstMfgMin/60</f>
        <v>0</v>
      </c>
      <c r="U1758" t="str">
        <f t="shared" si="56"/>
        <v>2026-06</v>
      </c>
      <c r="V1758" s="11">
        <f t="shared" si="57"/>
        <v>24</v>
      </c>
    </row>
    <row r="1759" spans="1:22" x14ac:dyDescent="0.25">
      <c r="A1759" s="2">
        <v>46184</v>
      </c>
      <c r="B1759" s="2">
        <v>45755</v>
      </c>
      <c r="C1759" t="s">
        <v>541</v>
      </c>
      <c r="D1759">
        <v>24</v>
      </c>
      <c r="E1759" t="s">
        <v>3301</v>
      </c>
      <c r="F1759" t="s">
        <v>531</v>
      </c>
      <c r="G1759" t="s">
        <v>900</v>
      </c>
      <c r="H1759" t="s">
        <v>3302</v>
      </c>
      <c r="I1759" t="s">
        <v>381</v>
      </c>
      <c r="J1759" s="3" t="s">
        <v>3305</v>
      </c>
      <c r="K1759" t="s">
        <v>3306</v>
      </c>
      <c r="L1759" s="9">
        <v>8</v>
      </c>
      <c r="M1759" s="9">
        <v>0</v>
      </c>
      <c r="N1759">
        <v>8</v>
      </c>
      <c r="O1759" t="s">
        <v>435</v>
      </c>
      <c r="P1759">
        <v>0</v>
      </c>
      <c r="Q1759">
        <f>QtyRemaining*EstMfgMin/60</f>
        <v>0</v>
      </c>
      <c r="U1759" t="str">
        <f t="shared" si="56"/>
        <v>2026-06</v>
      </c>
      <c r="V1759" s="11">
        <f t="shared" si="57"/>
        <v>24</v>
      </c>
    </row>
    <row r="1760" spans="1:22" x14ac:dyDescent="0.25">
      <c r="A1760" s="2">
        <v>46184</v>
      </c>
      <c r="B1760" s="2">
        <v>45755</v>
      </c>
      <c r="C1760" t="s">
        <v>541</v>
      </c>
      <c r="D1760">
        <v>24</v>
      </c>
      <c r="E1760" t="s">
        <v>3301</v>
      </c>
      <c r="F1760" t="s">
        <v>531</v>
      </c>
      <c r="G1760" t="s">
        <v>900</v>
      </c>
      <c r="H1760" t="s">
        <v>3302</v>
      </c>
      <c r="I1760" t="s">
        <v>381</v>
      </c>
      <c r="J1760" s="3" t="s">
        <v>3307</v>
      </c>
      <c r="K1760" t="s">
        <v>3306</v>
      </c>
      <c r="L1760" s="9">
        <v>8</v>
      </c>
      <c r="M1760" s="9">
        <v>0</v>
      </c>
      <c r="N1760">
        <v>8</v>
      </c>
      <c r="O1760" t="s">
        <v>435</v>
      </c>
      <c r="P1760">
        <v>0</v>
      </c>
      <c r="Q1760">
        <f>QtyRemaining*EstMfgMin/60</f>
        <v>0</v>
      </c>
      <c r="U1760" t="str">
        <f t="shared" si="56"/>
        <v>2026-06</v>
      </c>
      <c r="V1760" s="11">
        <f t="shared" si="57"/>
        <v>24</v>
      </c>
    </row>
    <row r="1761" spans="1:22" x14ac:dyDescent="0.25">
      <c r="A1761" s="2">
        <v>46185</v>
      </c>
      <c r="B1761" s="2">
        <v>45938</v>
      </c>
      <c r="C1761" t="s">
        <v>948</v>
      </c>
      <c r="D1761">
        <v>24</v>
      </c>
      <c r="E1761" t="s">
        <v>3523</v>
      </c>
      <c r="F1761" t="s">
        <v>531</v>
      </c>
      <c r="G1761" t="s">
        <v>626</v>
      </c>
      <c r="H1761" t="s">
        <v>3524</v>
      </c>
      <c r="I1761" t="s">
        <v>381</v>
      </c>
      <c r="J1761" s="3" t="s">
        <v>3525</v>
      </c>
      <c r="K1761" t="s">
        <v>3526</v>
      </c>
      <c r="L1761" s="9">
        <v>25</v>
      </c>
      <c r="M1761" s="9">
        <v>0</v>
      </c>
      <c r="N1761">
        <v>25</v>
      </c>
      <c r="O1761" t="s">
        <v>407</v>
      </c>
      <c r="P1761">
        <v>94</v>
      </c>
      <c r="Q1761">
        <f>QtyRemaining*EstMfgMin/60</f>
        <v>39.166666666666664</v>
      </c>
      <c r="U1761" t="str">
        <f t="shared" si="56"/>
        <v>2026-06</v>
      </c>
      <c r="V1761" s="11">
        <f t="shared" si="57"/>
        <v>24</v>
      </c>
    </row>
    <row r="1762" spans="1:22" x14ac:dyDescent="0.25">
      <c r="A1762" s="2">
        <v>46188</v>
      </c>
      <c r="B1762" s="2">
        <v>45924</v>
      </c>
      <c r="C1762" t="s">
        <v>948</v>
      </c>
      <c r="D1762">
        <v>25</v>
      </c>
      <c r="E1762" t="s">
        <v>3527</v>
      </c>
      <c r="F1762" t="s">
        <v>531</v>
      </c>
      <c r="G1762" t="s">
        <v>626</v>
      </c>
      <c r="H1762" t="s">
        <v>3528</v>
      </c>
      <c r="I1762" t="s">
        <v>381</v>
      </c>
      <c r="J1762" s="3" t="s">
        <v>3326</v>
      </c>
      <c r="K1762" t="s">
        <v>3327</v>
      </c>
      <c r="L1762" s="9">
        <v>13</v>
      </c>
      <c r="M1762" s="9">
        <v>0</v>
      </c>
      <c r="N1762">
        <v>13</v>
      </c>
      <c r="O1762" t="s">
        <v>407</v>
      </c>
      <c r="P1762">
        <v>74</v>
      </c>
      <c r="Q1762">
        <f>QtyRemaining*EstMfgMin/60</f>
        <v>16.033333333333335</v>
      </c>
      <c r="U1762" t="str">
        <f t="shared" si="56"/>
        <v>2026-06</v>
      </c>
      <c r="V1762" s="11">
        <f t="shared" si="57"/>
        <v>25</v>
      </c>
    </row>
    <row r="1763" spans="1:22" x14ac:dyDescent="0.25">
      <c r="A1763" s="2">
        <v>46196</v>
      </c>
      <c r="B1763" s="2">
        <v>45792</v>
      </c>
      <c r="C1763" t="s">
        <v>948</v>
      </c>
      <c r="D1763">
        <v>26</v>
      </c>
      <c r="E1763" t="s">
        <v>3529</v>
      </c>
      <c r="F1763" t="s">
        <v>548</v>
      </c>
      <c r="G1763" t="s">
        <v>626</v>
      </c>
      <c r="H1763" t="s">
        <v>3530</v>
      </c>
      <c r="I1763" t="s">
        <v>427</v>
      </c>
      <c r="J1763" s="3" t="s">
        <v>3531</v>
      </c>
      <c r="K1763" t="s">
        <v>3532</v>
      </c>
      <c r="L1763" s="9">
        <v>17</v>
      </c>
      <c r="M1763" s="9">
        <v>0</v>
      </c>
      <c r="N1763">
        <v>17</v>
      </c>
      <c r="O1763" t="s">
        <v>480</v>
      </c>
      <c r="P1763">
        <v>0</v>
      </c>
      <c r="Q1763">
        <f>QtyRemaining*EstMfgMin/60</f>
        <v>0</v>
      </c>
      <c r="R1763" t="s">
        <v>1743</v>
      </c>
      <c r="U1763" t="str">
        <f t="shared" si="56"/>
        <v>2026-06</v>
      </c>
      <c r="V1763" s="11">
        <f t="shared" si="57"/>
        <v>26</v>
      </c>
    </row>
    <row r="1764" spans="1:22" x14ac:dyDescent="0.25">
      <c r="A1764" s="2">
        <v>46196</v>
      </c>
      <c r="B1764" s="2">
        <v>45792</v>
      </c>
      <c r="C1764" t="s">
        <v>948</v>
      </c>
      <c r="D1764">
        <v>26</v>
      </c>
      <c r="E1764" t="s">
        <v>3529</v>
      </c>
      <c r="F1764" t="s">
        <v>548</v>
      </c>
      <c r="G1764" t="s">
        <v>626</v>
      </c>
      <c r="H1764" t="s">
        <v>3530</v>
      </c>
      <c r="I1764" t="s">
        <v>427</v>
      </c>
      <c r="J1764" s="3" t="s">
        <v>3531</v>
      </c>
      <c r="K1764" t="s">
        <v>3532</v>
      </c>
      <c r="L1764" s="9">
        <v>25</v>
      </c>
      <c r="M1764" s="9">
        <v>0</v>
      </c>
      <c r="N1764">
        <v>25</v>
      </c>
      <c r="O1764" t="s">
        <v>480</v>
      </c>
      <c r="P1764">
        <v>0</v>
      </c>
      <c r="Q1764">
        <f>QtyRemaining*EstMfgMin/60</f>
        <v>0</v>
      </c>
      <c r="R1764" t="s">
        <v>1743</v>
      </c>
      <c r="U1764" t="str">
        <f t="shared" si="56"/>
        <v>2026-06</v>
      </c>
      <c r="V1764" s="11">
        <f t="shared" si="57"/>
        <v>26</v>
      </c>
    </row>
    <row r="1765" spans="1:22" x14ac:dyDescent="0.25">
      <c r="A1765" s="2">
        <v>46196</v>
      </c>
      <c r="B1765" s="2">
        <v>45926</v>
      </c>
      <c r="C1765" t="s">
        <v>546</v>
      </c>
      <c r="D1765">
        <v>26</v>
      </c>
      <c r="E1765" t="s">
        <v>3533</v>
      </c>
      <c r="F1765" t="s">
        <v>548</v>
      </c>
      <c r="G1765" t="s">
        <v>626</v>
      </c>
      <c r="H1765" t="s">
        <v>3534</v>
      </c>
      <c r="I1765" t="s">
        <v>381</v>
      </c>
      <c r="J1765" s="3" t="s">
        <v>3535</v>
      </c>
      <c r="K1765" t="s">
        <v>3536</v>
      </c>
      <c r="L1765" s="9">
        <v>10</v>
      </c>
      <c r="M1765" s="9">
        <v>0</v>
      </c>
      <c r="N1765">
        <v>10</v>
      </c>
      <c r="O1765" t="s">
        <v>850</v>
      </c>
      <c r="P1765">
        <v>330</v>
      </c>
      <c r="Q1765">
        <f>QtyRemaining*EstMfgMin/60</f>
        <v>55</v>
      </c>
      <c r="U1765" t="str">
        <f t="shared" si="56"/>
        <v>2026-06</v>
      </c>
      <c r="V1765" s="11">
        <f t="shared" si="57"/>
        <v>26</v>
      </c>
    </row>
    <row r="1766" spans="1:22" x14ac:dyDescent="0.25">
      <c r="A1766" s="2">
        <v>46196</v>
      </c>
      <c r="B1766" s="2">
        <v>45926</v>
      </c>
      <c r="C1766" t="s">
        <v>546</v>
      </c>
      <c r="D1766">
        <v>26</v>
      </c>
      <c r="E1766" t="s">
        <v>3533</v>
      </c>
      <c r="F1766" t="s">
        <v>548</v>
      </c>
      <c r="G1766" t="s">
        <v>626</v>
      </c>
      <c r="H1766" t="s">
        <v>3534</v>
      </c>
      <c r="I1766" t="s">
        <v>381</v>
      </c>
      <c r="J1766" s="3" t="s">
        <v>3535</v>
      </c>
      <c r="K1766" t="s">
        <v>3536</v>
      </c>
      <c r="L1766" s="9">
        <v>10</v>
      </c>
      <c r="M1766" s="9">
        <v>0</v>
      </c>
      <c r="N1766">
        <v>10</v>
      </c>
      <c r="O1766" t="s">
        <v>850</v>
      </c>
      <c r="P1766">
        <v>330</v>
      </c>
      <c r="Q1766">
        <f>QtyRemaining*EstMfgMin/60</f>
        <v>55</v>
      </c>
      <c r="U1766" t="str">
        <f t="shared" si="56"/>
        <v>2026-06</v>
      </c>
      <c r="V1766" s="11">
        <f t="shared" si="57"/>
        <v>26</v>
      </c>
    </row>
    <row r="1767" spans="1:22" x14ac:dyDescent="0.25">
      <c r="A1767" s="2">
        <v>46197</v>
      </c>
      <c r="B1767" s="2">
        <v>45142</v>
      </c>
      <c r="C1767" t="s">
        <v>556</v>
      </c>
      <c r="D1767">
        <v>26</v>
      </c>
      <c r="E1767" t="s">
        <v>883</v>
      </c>
      <c r="F1767" t="s">
        <v>531</v>
      </c>
      <c r="G1767" t="s">
        <v>884</v>
      </c>
      <c r="H1767" t="s">
        <v>885</v>
      </c>
      <c r="I1767" t="s">
        <v>381</v>
      </c>
      <c r="J1767" s="3" t="s">
        <v>886</v>
      </c>
      <c r="K1767" t="s">
        <v>887</v>
      </c>
      <c r="L1767" s="9">
        <v>40</v>
      </c>
      <c r="M1767" s="9">
        <v>0</v>
      </c>
      <c r="N1767">
        <v>40</v>
      </c>
      <c r="O1767" t="s">
        <v>423</v>
      </c>
      <c r="P1767">
        <v>56</v>
      </c>
      <c r="Q1767">
        <f>QtyRemaining*EstMfgMin/60</f>
        <v>37.333333333333336</v>
      </c>
      <c r="U1767" t="str">
        <f t="shared" si="56"/>
        <v>2026-06</v>
      </c>
      <c r="V1767" s="11">
        <f t="shared" si="57"/>
        <v>26</v>
      </c>
    </row>
    <row r="1768" spans="1:22" x14ac:dyDescent="0.25">
      <c r="A1768" s="2">
        <v>46199</v>
      </c>
      <c r="B1768" s="2">
        <v>45588</v>
      </c>
      <c r="C1768" t="s">
        <v>876</v>
      </c>
      <c r="D1768">
        <v>26</v>
      </c>
      <c r="E1768" t="s">
        <v>2963</v>
      </c>
      <c r="F1768" t="s">
        <v>548</v>
      </c>
      <c r="G1768" t="s">
        <v>2844</v>
      </c>
      <c r="H1768" t="s">
        <v>2845</v>
      </c>
      <c r="I1768" t="s">
        <v>427</v>
      </c>
      <c r="J1768" s="3" t="s">
        <v>2964</v>
      </c>
      <c r="K1768" t="s">
        <v>2965</v>
      </c>
      <c r="L1768" s="9">
        <v>369</v>
      </c>
      <c r="M1768" s="9">
        <v>0</v>
      </c>
      <c r="N1768">
        <v>369</v>
      </c>
      <c r="O1768" t="s">
        <v>850</v>
      </c>
      <c r="P1768">
        <v>75</v>
      </c>
      <c r="Q1768">
        <f>QtyRemaining*EstMfgMin/60</f>
        <v>461.25</v>
      </c>
      <c r="R1768" t="s">
        <v>430</v>
      </c>
      <c r="U1768" t="str">
        <f t="shared" si="56"/>
        <v>2026-06</v>
      </c>
      <c r="V1768" s="11">
        <f t="shared" si="57"/>
        <v>26</v>
      </c>
    </row>
    <row r="1769" spans="1:22" x14ac:dyDescent="0.25">
      <c r="A1769" s="2">
        <v>46209</v>
      </c>
      <c r="B1769" s="2">
        <v>45785</v>
      </c>
      <c r="C1769" t="s">
        <v>569</v>
      </c>
      <c r="D1769">
        <v>28</v>
      </c>
      <c r="E1769" t="s">
        <v>3537</v>
      </c>
      <c r="F1769" t="s">
        <v>531</v>
      </c>
      <c r="G1769" t="s">
        <v>1042</v>
      </c>
      <c r="H1769" t="s">
        <v>3538</v>
      </c>
      <c r="I1769" t="s">
        <v>381</v>
      </c>
      <c r="J1769" s="3" t="s">
        <v>3539</v>
      </c>
      <c r="K1769" t="s">
        <v>3540</v>
      </c>
      <c r="L1769" s="9">
        <v>2</v>
      </c>
      <c r="M1769" s="9">
        <v>0</v>
      </c>
      <c r="N1769">
        <v>2</v>
      </c>
      <c r="O1769" t="s">
        <v>415</v>
      </c>
      <c r="P1769">
        <v>40</v>
      </c>
      <c r="Q1769">
        <f>QtyRemaining*EstMfgMin/60</f>
        <v>1.3333333333333333</v>
      </c>
      <c r="U1769" t="str">
        <f t="shared" si="56"/>
        <v>2026-07</v>
      </c>
      <c r="V1769" s="11">
        <f t="shared" si="57"/>
        <v>28</v>
      </c>
    </row>
    <row r="1770" spans="1:22" x14ac:dyDescent="0.25">
      <c r="A1770" s="2">
        <v>46211</v>
      </c>
      <c r="B1770" s="2">
        <v>45643</v>
      </c>
      <c r="C1770" t="s">
        <v>1380</v>
      </c>
      <c r="D1770">
        <v>28</v>
      </c>
      <c r="E1770" t="s">
        <v>1466</v>
      </c>
      <c r="F1770" t="s">
        <v>548</v>
      </c>
      <c r="G1770" t="s">
        <v>626</v>
      </c>
      <c r="H1770" t="s">
        <v>1467</v>
      </c>
      <c r="I1770" t="s">
        <v>427</v>
      </c>
      <c r="J1770" s="3" t="s">
        <v>3541</v>
      </c>
      <c r="K1770" t="s">
        <v>1196</v>
      </c>
      <c r="L1770" s="9">
        <v>192</v>
      </c>
      <c r="M1770" s="9">
        <v>0</v>
      </c>
      <c r="N1770">
        <v>192</v>
      </c>
      <c r="O1770" t="s">
        <v>480</v>
      </c>
      <c r="P1770">
        <v>240</v>
      </c>
      <c r="Q1770">
        <f>QtyRemaining*EstMfgMin/60</f>
        <v>768</v>
      </c>
      <c r="U1770" t="str">
        <f t="shared" si="56"/>
        <v>2026-07</v>
      </c>
      <c r="V1770" s="11">
        <f t="shared" si="57"/>
        <v>28</v>
      </c>
    </row>
    <row r="1771" spans="1:22" x14ac:dyDescent="0.25">
      <c r="A1771" s="2">
        <v>46211</v>
      </c>
      <c r="B1771" s="2">
        <v>45700</v>
      </c>
      <c r="C1771" t="s">
        <v>546</v>
      </c>
      <c r="D1771">
        <v>28</v>
      </c>
      <c r="E1771" t="s">
        <v>985</v>
      </c>
      <c r="F1771" t="s">
        <v>548</v>
      </c>
      <c r="G1771" t="s">
        <v>986</v>
      </c>
      <c r="H1771" t="s">
        <v>987</v>
      </c>
      <c r="I1771" t="s">
        <v>381</v>
      </c>
      <c r="J1771" s="3" t="s">
        <v>3221</v>
      </c>
      <c r="K1771" t="s">
        <v>1114</v>
      </c>
      <c r="L1771" s="9">
        <v>10</v>
      </c>
      <c r="M1771" s="9">
        <v>0</v>
      </c>
      <c r="N1771">
        <v>10</v>
      </c>
      <c r="O1771" t="s">
        <v>435</v>
      </c>
      <c r="P1771">
        <v>105</v>
      </c>
      <c r="Q1771">
        <f>QtyRemaining*EstMfgMin/60</f>
        <v>17.5</v>
      </c>
      <c r="U1771" t="str">
        <f t="shared" si="56"/>
        <v>2026-07</v>
      </c>
      <c r="V1771" s="11">
        <f t="shared" si="57"/>
        <v>28</v>
      </c>
    </row>
    <row r="1772" spans="1:22" x14ac:dyDescent="0.25">
      <c r="A1772" s="2">
        <v>46211</v>
      </c>
      <c r="B1772" s="2">
        <v>45700</v>
      </c>
      <c r="C1772" t="s">
        <v>546</v>
      </c>
      <c r="D1772">
        <v>28</v>
      </c>
      <c r="E1772" t="s">
        <v>985</v>
      </c>
      <c r="F1772" t="s">
        <v>548</v>
      </c>
      <c r="G1772" t="s">
        <v>986</v>
      </c>
      <c r="H1772" t="s">
        <v>987</v>
      </c>
      <c r="I1772" t="s">
        <v>381</v>
      </c>
      <c r="J1772" s="3" t="s">
        <v>1877</v>
      </c>
      <c r="K1772" t="s">
        <v>1114</v>
      </c>
      <c r="L1772" s="9">
        <v>7</v>
      </c>
      <c r="M1772" s="9">
        <v>0</v>
      </c>
      <c r="N1772">
        <v>7</v>
      </c>
      <c r="O1772" t="s">
        <v>435</v>
      </c>
      <c r="P1772">
        <v>105</v>
      </c>
      <c r="Q1772">
        <f>QtyRemaining*EstMfgMin/60</f>
        <v>12.25</v>
      </c>
      <c r="U1772" t="str">
        <f t="shared" si="56"/>
        <v>2026-07</v>
      </c>
      <c r="V1772" s="11">
        <f t="shared" si="57"/>
        <v>28</v>
      </c>
    </row>
    <row r="1773" spans="1:22" x14ac:dyDescent="0.25">
      <c r="A1773" s="2">
        <v>46211</v>
      </c>
      <c r="B1773" s="2">
        <v>45700</v>
      </c>
      <c r="C1773" t="s">
        <v>546</v>
      </c>
      <c r="D1773">
        <v>28</v>
      </c>
      <c r="E1773" t="s">
        <v>985</v>
      </c>
      <c r="F1773" t="s">
        <v>548</v>
      </c>
      <c r="G1773" t="s">
        <v>986</v>
      </c>
      <c r="H1773" t="s">
        <v>987</v>
      </c>
      <c r="I1773" t="s">
        <v>381</v>
      </c>
      <c r="J1773" s="3" t="s">
        <v>1879</v>
      </c>
      <c r="K1773" t="s">
        <v>1114</v>
      </c>
      <c r="L1773" s="9">
        <v>10</v>
      </c>
      <c r="M1773" s="9">
        <v>0</v>
      </c>
      <c r="N1773">
        <v>10</v>
      </c>
      <c r="O1773" t="s">
        <v>435</v>
      </c>
      <c r="P1773">
        <v>105</v>
      </c>
      <c r="Q1773">
        <f>QtyRemaining*EstMfgMin/60</f>
        <v>17.5</v>
      </c>
      <c r="U1773" t="str">
        <f t="shared" si="56"/>
        <v>2026-07</v>
      </c>
      <c r="V1773" s="11">
        <f t="shared" si="57"/>
        <v>28</v>
      </c>
    </row>
    <row r="1774" spans="1:22" x14ac:dyDescent="0.25">
      <c r="A1774" s="2">
        <v>46213</v>
      </c>
      <c r="B1774" s="2">
        <v>45632</v>
      </c>
      <c r="C1774" t="s">
        <v>876</v>
      </c>
      <c r="D1774">
        <v>28</v>
      </c>
      <c r="E1774" t="s">
        <v>1267</v>
      </c>
      <c r="F1774" t="s">
        <v>548</v>
      </c>
      <c r="G1774" t="s">
        <v>973</v>
      </c>
      <c r="H1774" t="s">
        <v>1268</v>
      </c>
      <c r="I1774" t="s">
        <v>381</v>
      </c>
      <c r="J1774" s="3" t="s">
        <v>975</v>
      </c>
      <c r="K1774" t="s">
        <v>976</v>
      </c>
      <c r="L1774" s="9">
        <v>5</v>
      </c>
      <c r="M1774" s="9">
        <v>0</v>
      </c>
      <c r="N1774">
        <v>5</v>
      </c>
      <c r="O1774" t="s">
        <v>1269</v>
      </c>
      <c r="P1774">
        <v>1394</v>
      </c>
      <c r="Q1774">
        <f>QtyRemaining*EstMfgMin/60</f>
        <v>116.16666666666667</v>
      </c>
      <c r="U1774" t="str">
        <f t="shared" si="56"/>
        <v>2026-07</v>
      </c>
      <c r="V1774" s="11">
        <f t="shared" si="57"/>
        <v>28</v>
      </c>
    </row>
    <row r="1775" spans="1:22" x14ac:dyDescent="0.25">
      <c r="A1775" s="2">
        <v>46213</v>
      </c>
      <c r="B1775" s="2">
        <v>45783</v>
      </c>
      <c r="C1775" t="s">
        <v>876</v>
      </c>
      <c r="D1775">
        <v>28</v>
      </c>
      <c r="E1775" t="s">
        <v>2560</v>
      </c>
      <c r="F1775" t="s">
        <v>548</v>
      </c>
      <c r="G1775" t="s">
        <v>2376</v>
      </c>
      <c r="H1775" t="s">
        <v>2561</v>
      </c>
      <c r="I1775" t="s">
        <v>381</v>
      </c>
      <c r="J1775" s="3" t="s">
        <v>2970</v>
      </c>
      <c r="K1775" t="s">
        <v>2971</v>
      </c>
      <c r="L1775" s="9">
        <v>19</v>
      </c>
      <c r="M1775" s="9">
        <v>0</v>
      </c>
      <c r="N1775">
        <v>19</v>
      </c>
      <c r="O1775" t="s">
        <v>850</v>
      </c>
      <c r="P1775">
        <v>15</v>
      </c>
      <c r="Q1775">
        <f>QtyRemaining*EstMfgMin/60</f>
        <v>4.75</v>
      </c>
      <c r="S1775" t="s">
        <v>2765</v>
      </c>
      <c r="U1775" t="str">
        <f t="shared" si="56"/>
        <v>2026-07</v>
      </c>
      <c r="V1775" s="11">
        <f t="shared" si="57"/>
        <v>28</v>
      </c>
    </row>
    <row r="1776" spans="1:22" x14ac:dyDescent="0.25">
      <c r="A1776" s="2">
        <v>46213</v>
      </c>
      <c r="B1776" s="2">
        <v>45783</v>
      </c>
      <c r="C1776" t="s">
        <v>876</v>
      </c>
      <c r="D1776">
        <v>28</v>
      </c>
      <c r="E1776" t="s">
        <v>2560</v>
      </c>
      <c r="F1776" t="s">
        <v>548</v>
      </c>
      <c r="G1776" t="s">
        <v>2376</v>
      </c>
      <c r="H1776" t="s">
        <v>2561</v>
      </c>
      <c r="I1776" t="s">
        <v>381</v>
      </c>
      <c r="J1776" s="3" t="s">
        <v>2970</v>
      </c>
      <c r="K1776" t="s">
        <v>2971</v>
      </c>
      <c r="L1776" s="9">
        <v>30</v>
      </c>
      <c r="M1776" s="9">
        <v>0</v>
      </c>
      <c r="N1776">
        <v>30</v>
      </c>
      <c r="O1776" t="s">
        <v>850</v>
      </c>
      <c r="P1776">
        <v>15</v>
      </c>
      <c r="Q1776">
        <f>QtyRemaining*EstMfgMin/60</f>
        <v>7.5</v>
      </c>
      <c r="S1776" t="s">
        <v>2765</v>
      </c>
      <c r="U1776" t="str">
        <f t="shared" si="56"/>
        <v>2026-07</v>
      </c>
      <c r="V1776" s="11">
        <f t="shared" si="57"/>
        <v>28</v>
      </c>
    </row>
    <row r="1777" spans="1:22" x14ac:dyDescent="0.25">
      <c r="A1777" s="2">
        <v>46218</v>
      </c>
      <c r="B1777" s="2">
        <v>45610</v>
      </c>
      <c r="C1777" t="s">
        <v>876</v>
      </c>
      <c r="D1777">
        <v>29</v>
      </c>
      <c r="E1777" t="s">
        <v>3290</v>
      </c>
      <c r="F1777" t="s">
        <v>548</v>
      </c>
      <c r="G1777" t="s">
        <v>2376</v>
      </c>
      <c r="H1777" t="s">
        <v>3291</v>
      </c>
      <c r="I1777" t="s">
        <v>427</v>
      </c>
      <c r="J1777" s="3" t="s">
        <v>2378</v>
      </c>
      <c r="K1777" t="s">
        <v>2379</v>
      </c>
      <c r="L1777" s="9">
        <v>20</v>
      </c>
      <c r="M1777" s="9">
        <v>0</v>
      </c>
      <c r="N1777">
        <v>20</v>
      </c>
      <c r="O1777" t="s">
        <v>415</v>
      </c>
      <c r="P1777">
        <v>80</v>
      </c>
      <c r="Q1777">
        <f>QtyRemaining*EstMfgMin/60</f>
        <v>26.666666666666668</v>
      </c>
      <c r="U1777" t="str">
        <f t="shared" si="56"/>
        <v>2026-07</v>
      </c>
      <c r="V1777" s="11">
        <f t="shared" si="57"/>
        <v>29</v>
      </c>
    </row>
    <row r="1778" spans="1:22" x14ac:dyDescent="0.25">
      <c r="A1778" s="2">
        <v>46226</v>
      </c>
      <c r="B1778" s="2">
        <v>45926</v>
      </c>
      <c r="C1778" t="s">
        <v>546</v>
      </c>
      <c r="D1778">
        <v>30</v>
      </c>
      <c r="E1778" t="s">
        <v>3533</v>
      </c>
      <c r="F1778" t="s">
        <v>548</v>
      </c>
      <c r="G1778" t="s">
        <v>626</v>
      </c>
      <c r="H1778" t="s">
        <v>3534</v>
      </c>
      <c r="I1778" t="s">
        <v>381</v>
      </c>
      <c r="J1778" s="3" t="s">
        <v>3535</v>
      </c>
      <c r="K1778" t="s">
        <v>3536</v>
      </c>
      <c r="L1778" s="9">
        <v>10</v>
      </c>
      <c r="M1778" s="9">
        <v>0</v>
      </c>
      <c r="N1778">
        <v>10</v>
      </c>
      <c r="O1778" t="s">
        <v>850</v>
      </c>
      <c r="P1778">
        <v>330</v>
      </c>
      <c r="Q1778">
        <f>QtyRemaining*EstMfgMin/60</f>
        <v>55</v>
      </c>
      <c r="U1778" t="str">
        <f t="shared" si="56"/>
        <v>2026-07</v>
      </c>
      <c r="V1778" s="11">
        <f t="shared" si="57"/>
        <v>30</v>
      </c>
    </row>
    <row r="1779" spans="1:22" x14ac:dyDescent="0.25">
      <c r="A1779" s="2">
        <v>46226</v>
      </c>
      <c r="B1779" s="2">
        <v>45926</v>
      </c>
      <c r="C1779" t="s">
        <v>546</v>
      </c>
      <c r="D1779">
        <v>30</v>
      </c>
      <c r="E1779" t="s">
        <v>3533</v>
      </c>
      <c r="F1779" t="s">
        <v>548</v>
      </c>
      <c r="G1779" t="s">
        <v>626</v>
      </c>
      <c r="H1779" t="s">
        <v>3534</v>
      </c>
      <c r="I1779" t="s">
        <v>381</v>
      </c>
      <c r="J1779" s="3" t="s">
        <v>3535</v>
      </c>
      <c r="K1779" t="s">
        <v>3536</v>
      </c>
      <c r="L1779" s="9">
        <v>10</v>
      </c>
      <c r="M1779" s="9">
        <v>0</v>
      </c>
      <c r="N1779">
        <v>10</v>
      </c>
      <c r="O1779" t="s">
        <v>850</v>
      </c>
      <c r="P1779">
        <v>330</v>
      </c>
      <c r="Q1779">
        <f>QtyRemaining*EstMfgMin/60</f>
        <v>55</v>
      </c>
      <c r="U1779" t="str">
        <f t="shared" si="56"/>
        <v>2026-07</v>
      </c>
      <c r="V1779" s="11">
        <f t="shared" si="57"/>
        <v>30</v>
      </c>
    </row>
    <row r="1780" spans="1:22" x14ac:dyDescent="0.25">
      <c r="A1780" s="2">
        <v>46227</v>
      </c>
      <c r="B1780" s="2">
        <v>45142</v>
      </c>
      <c r="C1780" t="s">
        <v>556</v>
      </c>
      <c r="D1780">
        <v>30</v>
      </c>
      <c r="E1780" t="s">
        <v>883</v>
      </c>
      <c r="F1780" t="s">
        <v>531</v>
      </c>
      <c r="G1780" t="s">
        <v>884</v>
      </c>
      <c r="H1780" t="s">
        <v>885</v>
      </c>
      <c r="I1780" t="s">
        <v>381</v>
      </c>
      <c r="J1780" s="3" t="s">
        <v>886</v>
      </c>
      <c r="K1780" t="s">
        <v>887</v>
      </c>
      <c r="L1780" s="9">
        <v>40</v>
      </c>
      <c r="M1780" s="9">
        <v>0</v>
      </c>
      <c r="N1780">
        <v>40</v>
      </c>
      <c r="O1780" t="s">
        <v>423</v>
      </c>
      <c r="P1780">
        <v>56</v>
      </c>
      <c r="Q1780">
        <f>QtyRemaining*EstMfgMin/60</f>
        <v>37.333333333333336</v>
      </c>
      <c r="U1780" t="str">
        <f t="shared" si="56"/>
        <v>2026-07</v>
      </c>
      <c r="V1780" s="11">
        <f t="shared" si="57"/>
        <v>30</v>
      </c>
    </row>
    <row r="1781" spans="1:22" x14ac:dyDescent="0.25">
      <c r="A1781" s="2">
        <v>46227</v>
      </c>
      <c r="B1781" s="2">
        <v>45741</v>
      </c>
      <c r="C1781" t="s">
        <v>989</v>
      </c>
      <c r="D1781">
        <v>30</v>
      </c>
      <c r="E1781" t="s">
        <v>1037</v>
      </c>
      <c r="F1781" t="s">
        <v>548</v>
      </c>
      <c r="G1781" t="s">
        <v>991</v>
      </c>
      <c r="H1781" t="s">
        <v>1038</v>
      </c>
      <c r="I1781" t="s">
        <v>352</v>
      </c>
      <c r="J1781" s="3" t="s">
        <v>1039</v>
      </c>
      <c r="K1781" t="s">
        <v>1040</v>
      </c>
      <c r="L1781" s="9">
        <v>3</v>
      </c>
      <c r="M1781" s="9">
        <v>0</v>
      </c>
      <c r="N1781">
        <v>3</v>
      </c>
      <c r="P1781">
        <v>0</v>
      </c>
      <c r="Q1781">
        <f>QtyRemaining*EstMfgMin/60</f>
        <v>0</v>
      </c>
      <c r="U1781" t="str">
        <f t="shared" si="56"/>
        <v>2026-07</v>
      </c>
      <c r="V1781" s="11">
        <f t="shared" si="57"/>
        <v>30</v>
      </c>
    </row>
    <row r="1782" spans="1:22" x14ac:dyDescent="0.25">
      <c r="A1782" s="2">
        <v>46234</v>
      </c>
      <c r="B1782" s="2">
        <v>45825</v>
      </c>
      <c r="C1782" t="s">
        <v>541</v>
      </c>
      <c r="D1782">
        <v>31</v>
      </c>
      <c r="E1782" t="s">
        <v>1407</v>
      </c>
      <c r="F1782" t="s">
        <v>531</v>
      </c>
      <c r="G1782" t="s">
        <v>1408</v>
      </c>
      <c r="H1782" t="s">
        <v>1409</v>
      </c>
      <c r="I1782" t="s">
        <v>621</v>
      </c>
      <c r="J1782" s="3" t="s">
        <v>1410</v>
      </c>
      <c r="K1782" t="s">
        <v>1411</v>
      </c>
      <c r="L1782" s="9">
        <v>46</v>
      </c>
      <c r="M1782" s="9">
        <v>0</v>
      </c>
      <c r="N1782">
        <v>46</v>
      </c>
      <c r="O1782" t="s">
        <v>402</v>
      </c>
      <c r="P1782">
        <v>11</v>
      </c>
      <c r="Q1782">
        <f>QtyRemaining*EstMfgMin/60</f>
        <v>8.4333333333333336</v>
      </c>
      <c r="U1782" t="str">
        <f t="shared" si="56"/>
        <v>2026-07</v>
      </c>
      <c r="V1782" s="11">
        <f t="shared" si="57"/>
        <v>31</v>
      </c>
    </row>
    <row r="1783" spans="1:22" x14ac:dyDescent="0.25">
      <c r="A1783" s="2">
        <v>46239</v>
      </c>
      <c r="B1783" s="2">
        <v>45610</v>
      </c>
      <c r="C1783" t="s">
        <v>876</v>
      </c>
      <c r="D1783">
        <v>32</v>
      </c>
      <c r="E1783" t="s">
        <v>3290</v>
      </c>
      <c r="F1783" t="s">
        <v>548</v>
      </c>
      <c r="G1783" t="s">
        <v>2376</v>
      </c>
      <c r="H1783" t="s">
        <v>3291</v>
      </c>
      <c r="I1783" t="s">
        <v>427</v>
      </c>
      <c r="J1783" s="3" t="s">
        <v>2378</v>
      </c>
      <c r="K1783" t="s">
        <v>2379</v>
      </c>
      <c r="L1783" s="9">
        <v>1</v>
      </c>
      <c r="M1783" s="9">
        <v>0</v>
      </c>
      <c r="N1783">
        <v>1</v>
      </c>
      <c r="O1783" t="s">
        <v>415</v>
      </c>
      <c r="P1783">
        <v>80</v>
      </c>
      <c r="Q1783">
        <f>QtyRemaining*EstMfgMin/60</f>
        <v>1.3333333333333333</v>
      </c>
      <c r="U1783" t="str">
        <f t="shared" si="56"/>
        <v>2026-08</v>
      </c>
      <c r="V1783" s="11">
        <f t="shared" si="57"/>
        <v>32</v>
      </c>
    </row>
    <row r="1784" spans="1:22" x14ac:dyDescent="0.25">
      <c r="A1784" s="2">
        <v>46239</v>
      </c>
      <c r="B1784" s="2">
        <v>45610</v>
      </c>
      <c r="C1784" t="s">
        <v>876</v>
      </c>
      <c r="D1784">
        <v>32</v>
      </c>
      <c r="E1784" t="s">
        <v>3290</v>
      </c>
      <c r="F1784" t="s">
        <v>548</v>
      </c>
      <c r="G1784" t="s">
        <v>2376</v>
      </c>
      <c r="H1784" t="s">
        <v>3291</v>
      </c>
      <c r="I1784" t="s">
        <v>427</v>
      </c>
      <c r="J1784" s="3" t="s">
        <v>2378</v>
      </c>
      <c r="K1784" t="s">
        <v>2379</v>
      </c>
      <c r="L1784" s="9">
        <v>5</v>
      </c>
      <c r="M1784" s="9">
        <v>0</v>
      </c>
      <c r="N1784">
        <v>5</v>
      </c>
      <c r="O1784" t="s">
        <v>415</v>
      </c>
      <c r="P1784">
        <v>80</v>
      </c>
      <c r="Q1784">
        <f>QtyRemaining*EstMfgMin/60</f>
        <v>6.666666666666667</v>
      </c>
      <c r="U1784" t="str">
        <f t="shared" si="56"/>
        <v>2026-08</v>
      </c>
      <c r="V1784" s="11">
        <f t="shared" si="57"/>
        <v>32</v>
      </c>
    </row>
    <row r="1785" spans="1:22" x14ac:dyDescent="0.25">
      <c r="A1785" s="2">
        <v>46241</v>
      </c>
      <c r="B1785" s="2">
        <v>45700</v>
      </c>
      <c r="C1785" t="s">
        <v>546</v>
      </c>
      <c r="D1785">
        <v>32</v>
      </c>
      <c r="E1785" t="s">
        <v>985</v>
      </c>
      <c r="F1785" t="s">
        <v>548</v>
      </c>
      <c r="G1785" t="s">
        <v>986</v>
      </c>
      <c r="H1785" t="s">
        <v>987</v>
      </c>
      <c r="I1785" t="s">
        <v>381</v>
      </c>
      <c r="J1785" s="3" t="s">
        <v>3221</v>
      </c>
      <c r="K1785" t="s">
        <v>1114</v>
      </c>
      <c r="L1785" s="9">
        <v>10</v>
      </c>
      <c r="M1785" s="9">
        <v>0</v>
      </c>
      <c r="N1785">
        <v>10</v>
      </c>
      <c r="O1785" t="s">
        <v>435</v>
      </c>
      <c r="P1785">
        <v>105</v>
      </c>
      <c r="Q1785">
        <f>QtyRemaining*EstMfgMin/60</f>
        <v>17.5</v>
      </c>
      <c r="U1785" t="str">
        <f t="shared" si="56"/>
        <v>2026-08</v>
      </c>
      <c r="V1785" s="11">
        <f t="shared" si="57"/>
        <v>32</v>
      </c>
    </row>
    <row r="1786" spans="1:22" x14ac:dyDescent="0.25">
      <c r="A1786" s="2">
        <v>46241</v>
      </c>
      <c r="B1786" s="2">
        <v>45700</v>
      </c>
      <c r="C1786" t="s">
        <v>546</v>
      </c>
      <c r="D1786">
        <v>32</v>
      </c>
      <c r="E1786" t="s">
        <v>985</v>
      </c>
      <c r="F1786" t="s">
        <v>548</v>
      </c>
      <c r="G1786" t="s">
        <v>986</v>
      </c>
      <c r="H1786" t="s">
        <v>987</v>
      </c>
      <c r="I1786" t="s">
        <v>381</v>
      </c>
      <c r="J1786" s="3" t="s">
        <v>1879</v>
      </c>
      <c r="K1786" t="s">
        <v>1114</v>
      </c>
      <c r="L1786" s="9">
        <v>5</v>
      </c>
      <c r="M1786" s="9">
        <v>0</v>
      </c>
      <c r="N1786">
        <v>5</v>
      </c>
      <c r="O1786" t="s">
        <v>435</v>
      </c>
      <c r="P1786">
        <v>105</v>
      </c>
      <c r="Q1786">
        <f>QtyRemaining*EstMfgMin/60</f>
        <v>8.75</v>
      </c>
      <c r="U1786" t="str">
        <f t="shared" si="56"/>
        <v>2026-08</v>
      </c>
      <c r="V1786" s="11">
        <f t="shared" si="57"/>
        <v>32</v>
      </c>
    </row>
    <row r="1787" spans="1:22" x14ac:dyDescent="0.25">
      <c r="A1787" s="2">
        <v>46241</v>
      </c>
      <c r="B1787" s="2">
        <v>45755</v>
      </c>
      <c r="C1787" t="s">
        <v>541</v>
      </c>
      <c r="D1787">
        <v>32</v>
      </c>
      <c r="E1787" t="s">
        <v>3301</v>
      </c>
      <c r="F1787" t="s">
        <v>531</v>
      </c>
      <c r="G1787" t="s">
        <v>900</v>
      </c>
      <c r="H1787" t="s">
        <v>3302</v>
      </c>
      <c r="I1787" t="s">
        <v>381</v>
      </c>
      <c r="J1787" s="3" t="s">
        <v>3303</v>
      </c>
      <c r="K1787" t="s">
        <v>3304</v>
      </c>
      <c r="L1787" s="9">
        <v>8</v>
      </c>
      <c r="M1787" s="9">
        <v>0</v>
      </c>
      <c r="N1787">
        <v>8</v>
      </c>
      <c r="O1787" t="s">
        <v>435</v>
      </c>
      <c r="P1787">
        <v>0</v>
      </c>
      <c r="Q1787">
        <f>QtyRemaining*EstMfgMin/60</f>
        <v>0</v>
      </c>
      <c r="U1787" t="str">
        <f t="shared" si="56"/>
        <v>2026-08</v>
      </c>
      <c r="V1787" s="11">
        <f t="shared" si="57"/>
        <v>32</v>
      </c>
    </row>
    <row r="1788" spans="1:22" x14ac:dyDescent="0.25">
      <c r="A1788" s="2">
        <v>46241</v>
      </c>
      <c r="B1788" s="2">
        <v>45755</v>
      </c>
      <c r="C1788" t="s">
        <v>541</v>
      </c>
      <c r="D1788">
        <v>32</v>
      </c>
      <c r="E1788" t="s">
        <v>3301</v>
      </c>
      <c r="F1788" t="s">
        <v>531</v>
      </c>
      <c r="G1788" t="s">
        <v>900</v>
      </c>
      <c r="H1788" t="s">
        <v>3302</v>
      </c>
      <c r="I1788" t="s">
        <v>381</v>
      </c>
      <c r="J1788" s="3" t="s">
        <v>3305</v>
      </c>
      <c r="K1788" t="s">
        <v>3306</v>
      </c>
      <c r="L1788" s="9">
        <v>8</v>
      </c>
      <c r="M1788" s="9">
        <v>0</v>
      </c>
      <c r="N1788">
        <v>8</v>
      </c>
      <c r="O1788" t="s">
        <v>435</v>
      </c>
      <c r="P1788">
        <v>0</v>
      </c>
      <c r="Q1788">
        <f>QtyRemaining*EstMfgMin/60</f>
        <v>0</v>
      </c>
      <c r="U1788" t="str">
        <f t="shared" si="56"/>
        <v>2026-08</v>
      </c>
      <c r="V1788" s="11">
        <f t="shared" si="57"/>
        <v>32</v>
      </c>
    </row>
    <row r="1789" spans="1:22" x14ac:dyDescent="0.25">
      <c r="A1789" s="2">
        <v>46241</v>
      </c>
      <c r="B1789" s="2">
        <v>45755</v>
      </c>
      <c r="C1789" t="s">
        <v>541</v>
      </c>
      <c r="D1789">
        <v>32</v>
      </c>
      <c r="E1789" t="s">
        <v>3301</v>
      </c>
      <c r="F1789" t="s">
        <v>531</v>
      </c>
      <c r="G1789" t="s">
        <v>900</v>
      </c>
      <c r="H1789" t="s">
        <v>3302</v>
      </c>
      <c r="I1789" t="s">
        <v>381</v>
      </c>
      <c r="J1789" s="3" t="s">
        <v>3307</v>
      </c>
      <c r="K1789" t="s">
        <v>3306</v>
      </c>
      <c r="L1789" s="9">
        <v>8</v>
      </c>
      <c r="M1789" s="9">
        <v>0</v>
      </c>
      <c r="N1789">
        <v>8</v>
      </c>
      <c r="O1789" t="s">
        <v>435</v>
      </c>
      <c r="P1789">
        <v>0</v>
      </c>
      <c r="Q1789">
        <f>QtyRemaining*EstMfgMin/60</f>
        <v>0</v>
      </c>
      <c r="U1789" t="str">
        <f t="shared" si="56"/>
        <v>2026-08</v>
      </c>
      <c r="V1789" s="11">
        <f t="shared" si="57"/>
        <v>32</v>
      </c>
    </row>
    <row r="1790" spans="1:22" x14ac:dyDescent="0.25">
      <c r="A1790" s="2">
        <v>46244</v>
      </c>
      <c r="B1790" s="2">
        <v>45632</v>
      </c>
      <c r="C1790" t="s">
        <v>876</v>
      </c>
      <c r="D1790">
        <v>33</v>
      </c>
      <c r="E1790" t="s">
        <v>1267</v>
      </c>
      <c r="F1790" t="s">
        <v>548</v>
      </c>
      <c r="G1790" t="s">
        <v>973</v>
      </c>
      <c r="H1790" t="s">
        <v>1268</v>
      </c>
      <c r="I1790" t="s">
        <v>381</v>
      </c>
      <c r="J1790" s="3" t="s">
        <v>975</v>
      </c>
      <c r="K1790" t="s">
        <v>976</v>
      </c>
      <c r="L1790" s="9">
        <v>5</v>
      </c>
      <c r="M1790" s="9">
        <v>0</v>
      </c>
      <c r="N1790">
        <v>5</v>
      </c>
      <c r="O1790" t="s">
        <v>1269</v>
      </c>
      <c r="P1790">
        <v>1394</v>
      </c>
      <c r="Q1790">
        <f>QtyRemaining*EstMfgMin/60</f>
        <v>116.16666666666667</v>
      </c>
      <c r="U1790" t="str">
        <f t="shared" si="56"/>
        <v>2026-08</v>
      </c>
      <c r="V1790" s="11">
        <f t="shared" si="57"/>
        <v>33</v>
      </c>
    </row>
    <row r="1791" spans="1:22" x14ac:dyDescent="0.25">
      <c r="A1791" s="2">
        <v>46254</v>
      </c>
      <c r="B1791" s="2">
        <v>45926</v>
      </c>
      <c r="C1791" t="s">
        <v>1380</v>
      </c>
      <c r="D1791">
        <v>34</v>
      </c>
      <c r="E1791" t="s">
        <v>2738</v>
      </c>
      <c r="F1791" t="s">
        <v>548</v>
      </c>
      <c r="G1791" t="s">
        <v>626</v>
      </c>
      <c r="H1791" t="s">
        <v>2739</v>
      </c>
      <c r="I1791" t="s">
        <v>381</v>
      </c>
      <c r="J1791" s="3" t="s">
        <v>3542</v>
      </c>
      <c r="K1791" t="s">
        <v>3543</v>
      </c>
      <c r="L1791" s="9">
        <v>65</v>
      </c>
      <c r="M1791" s="9">
        <v>0</v>
      </c>
      <c r="N1791">
        <v>65</v>
      </c>
      <c r="O1791" t="s">
        <v>850</v>
      </c>
      <c r="P1791">
        <v>380</v>
      </c>
      <c r="Q1791">
        <f>QtyRemaining*EstMfgMin/60</f>
        <v>411.66666666666669</v>
      </c>
      <c r="U1791" t="str">
        <f t="shared" si="56"/>
        <v>2026-08</v>
      </c>
      <c r="V1791" s="11">
        <f t="shared" si="57"/>
        <v>34</v>
      </c>
    </row>
    <row r="1792" spans="1:22" x14ac:dyDescent="0.25">
      <c r="A1792" s="2">
        <v>46255</v>
      </c>
      <c r="B1792" s="2">
        <v>45926</v>
      </c>
      <c r="C1792" t="s">
        <v>546</v>
      </c>
      <c r="D1792">
        <v>34</v>
      </c>
      <c r="E1792" t="s">
        <v>3533</v>
      </c>
      <c r="F1792" t="s">
        <v>548</v>
      </c>
      <c r="G1792" t="s">
        <v>626</v>
      </c>
      <c r="H1792" t="s">
        <v>3534</v>
      </c>
      <c r="I1792" t="s">
        <v>381</v>
      </c>
      <c r="J1792" s="3" t="s">
        <v>3535</v>
      </c>
      <c r="K1792" t="s">
        <v>3536</v>
      </c>
      <c r="L1792" s="9">
        <v>10</v>
      </c>
      <c r="M1792" s="9">
        <v>0</v>
      </c>
      <c r="N1792">
        <v>10</v>
      </c>
      <c r="O1792" t="s">
        <v>850</v>
      </c>
      <c r="P1792">
        <v>330</v>
      </c>
      <c r="Q1792">
        <f>QtyRemaining*EstMfgMin/60</f>
        <v>55</v>
      </c>
      <c r="U1792" t="str">
        <f t="shared" si="56"/>
        <v>2026-08</v>
      </c>
      <c r="V1792" s="11">
        <f t="shared" si="57"/>
        <v>34</v>
      </c>
    </row>
    <row r="1793" spans="1:22" x14ac:dyDescent="0.25">
      <c r="A1793" s="2">
        <v>46256</v>
      </c>
      <c r="B1793" s="2">
        <v>45926</v>
      </c>
      <c r="C1793" t="s">
        <v>546</v>
      </c>
      <c r="D1793">
        <v>34</v>
      </c>
      <c r="E1793" t="s">
        <v>3533</v>
      </c>
      <c r="F1793" t="s">
        <v>548</v>
      </c>
      <c r="G1793" t="s">
        <v>626</v>
      </c>
      <c r="H1793" t="s">
        <v>3534</v>
      </c>
      <c r="I1793" t="s">
        <v>381</v>
      </c>
      <c r="J1793" s="3" t="s">
        <v>3535</v>
      </c>
      <c r="K1793" t="s">
        <v>3536</v>
      </c>
      <c r="L1793" s="9">
        <v>10</v>
      </c>
      <c r="M1793" s="9">
        <v>0</v>
      </c>
      <c r="N1793">
        <v>10</v>
      </c>
      <c r="O1793" t="s">
        <v>850</v>
      </c>
      <c r="P1793">
        <v>330</v>
      </c>
      <c r="Q1793">
        <f>QtyRemaining*EstMfgMin/60</f>
        <v>55</v>
      </c>
      <c r="U1793" t="str">
        <f t="shared" si="56"/>
        <v>2026-08</v>
      </c>
      <c r="V1793" s="11">
        <f t="shared" si="57"/>
        <v>34</v>
      </c>
    </row>
    <row r="1794" spans="1:22" x14ac:dyDescent="0.25">
      <c r="A1794" s="2">
        <v>46258</v>
      </c>
      <c r="B1794" s="2">
        <v>45142</v>
      </c>
      <c r="C1794" t="s">
        <v>556</v>
      </c>
      <c r="D1794">
        <v>35</v>
      </c>
      <c r="E1794" t="s">
        <v>883</v>
      </c>
      <c r="F1794" t="s">
        <v>531</v>
      </c>
      <c r="G1794" t="s">
        <v>884</v>
      </c>
      <c r="H1794" t="s">
        <v>885</v>
      </c>
      <c r="I1794" t="s">
        <v>381</v>
      </c>
      <c r="J1794" s="3" t="s">
        <v>886</v>
      </c>
      <c r="K1794" t="s">
        <v>887</v>
      </c>
      <c r="L1794" s="9">
        <v>40</v>
      </c>
      <c r="M1794" s="9">
        <v>0</v>
      </c>
      <c r="N1794">
        <v>40</v>
      </c>
      <c r="O1794" t="s">
        <v>423</v>
      </c>
      <c r="P1794">
        <v>56</v>
      </c>
      <c r="Q1794">
        <f>QtyRemaining*EstMfgMin/60</f>
        <v>37.333333333333336</v>
      </c>
      <c r="U1794" t="str">
        <f t="shared" si="56"/>
        <v>2026-08</v>
      </c>
      <c r="V1794" s="11">
        <f t="shared" si="57"/>
        <v>35</v>
      </c>
    </row>
    <row r="1795" spans="1:22" x14ac:dyDescent="0.25">
      <c r="A1795" s="2">
        <v>46259</v>
      </c>
      <c r="B1795" s="2">
        <v>45933</v>
      </c>
      <c r="C1795" t="s">
        <v>1380</v>
      </c>
      <c r="D1795">
        <v>35</v>
      </c>
      <c r="E1795" t="s">
        <v>3544</v>
      </c>
      <c r="F1795" t="s">
        <v>548</v>
      </c>
      <c r="G1795" t="s">
        <v>626</v>
      </c>
      <c r="H1795" t="s">
        <v>3545</v>
      </c>
      <c r="I1795" t="s">
        <v>381</v>
      </c>
      <c r="J1795" s="3" t="s">
        <v>3546</v>
      </c>
      <c r="K1795" t="s">
        <v>3547</v>
      </c>
      <c r="L1795" s="9">
        <v>25</v>
      </c>
      <c r="M1795" s="9">
        <v>0</v>
      </c>
      <c r="N1795">
        <v>25</v>
      </c>
      <c r="O1795" t="s">
        <v>850</v>
      </c>
      <c r="P1795">
        <v>60</v>
      </c>
      <c r="Q1795">
        <f>QtyRemaining*EstMfgMin/60</f>
        <v>25</v>
      </c>
      <c r="U1795" t="str">
        <f t="shared" ref="U1795:U1858" si="58">VLOOKUP(A1795,Calendar,13,FALSE)</f>
        <v>2026-08</v>
      </c>
      <c r="V1795" s="11">
        <f t="shared" ref="V1795:V1858" si="59">VLOOKUP(A1795,Calendar,14,FALSE)</f>
        <v>35</v>
      </c>
    </row>
    <row r="1796" spans="1:22" x14ac:dyDescent="0.25">
      <c r="A1796" s="2">
        <v>46265</v>
      </c>
      <c r="B1796" s="2">
        <v>45610</v>
      </c>
      <c r="C1796" t="s">
        <v>876</v>
      </c>
      <c r="D1796">
        <v>36</v>
      </c>
      <c r="E1796" t="s">
        <v>3290</v>
      </c>
      <c r="F1796" t="s">
        <v>548</v>
      </c>
      <c r="G1796" t="s">
        <v>2376</v>
      </c>
      <c r="H1796" t="s">
        <v>3291</v>
      </c>
      <c r="I1796" t="s">
        <v>427</v>
      </c>
      <c r="J1796" s="3" t="s">
        <v>2378</v>
      </c>
      <c r="K1796" t="s">
        <v>2379</v>
      </c>
      <c r="L1796" s="9">
        <v>8</v>
      </c>
      <c r="M1796" s="9">
        <v>0</v>
      </c>
      <c r="N1796">
        <v>8</v>
      </c>
      <c r="O1796" t="s">
        <v>415</v>
      </c>
      <c r="P1796">
        <v>80</v>
      </c>
      <c r="Q1796">
        <f>QtyRemaining*EstMfgMin/60</f>
        <v>10.666666666666666</v>
      </c>
      <c r="U1796" t="str">
        <f t="shared" si="58"/>
        <v>2026-08</v>
      </c>
      <c r="V1796" s="11">
        <f t="shared" si="59"/>
        <v>36</v>
      </c>
    </row>
    <row r="1797" spans="1:22" x14ac:dyDescent="0.25">
      <c r="A1797" s="2">
        <v>46266</v>
      </c>
      <c r="B1797" s="2">
        <v>45783</v>
      </c>
      <c r="C1797" t="s">
        <v>876</v>
      </c>
      <c r="D1797">
        <v>36</v>
      </c>
      <c r="E1797" t="s">
        <v>2560</v>
      </c>
      <c r="F1797" t="s">
        <v>548</v>
      </c>
      <c r="G1797" t="s">
        <v>2376</v>
      </c>
      <c r="H1797" t="s">
        <v>2561</v>
      </c>
      <c r="I1797" t="s">
        <v>381</v>
      </c>
      <c r="J1797" s="3" t="s">
        <v>2970</v>
      </c>
      <c r="K1797" t="s">
        <v>2971</v>
      </c>
      <c r="L1797" s="9">
        <v>17</v>
      </c>
      <c r="M1797" s="9">
        <v>0</v>
      </c>
      <c r="N1797">
        <v>17</v>
      </c>
      <c r="O1797" t="s">
        <v>850</v>
      </c>
      <c r="P1797">
        <v>15</v>
      </c>
      <c r="Q1797">
        <f>QtyRemaining*EstMfgMin/60</f>
        <v>4.25</v>
      </c>
      <c r="S1797" t="s">
        <v>2765</v>
      </c>
      <c r="U1797" t="str">
        <f t="shared" si="58"/>
        <v>2026-09</v>
      </c>
      <c r="V1797" s="11">
        <f t="shared" si="59"/>
        <v>36</v>
      </c>
    </row>
    <row r="1798" spans="1:22" x14ac:dyDescent="0.25">
      <c r="A1798" s="2">
        <v>46269</v>
      </c>
      <c r="B1798" s="2">
        <v>45785</v>
      </c>
      <c r="C1798" t="s">
        <v>569</v>
      </c>
      <c r="D1798">
        <v>36</v>
      </c>
      <c r="E1798" t="s">
        <v>3537</v>
      </c>
      <c r="F1798" t="s">
        <v>531</v>
      </c>
      <c r="G1798" t="s">
        <v>1042</v>
      </c>
      <c r="H1798" t="s">
        <v>3538</v>
      </c>
      <c r="I1798" t="s">
        <v>381</v>
      </c>
      <c r="J1798" s="3" t="s">
        <v>3539</v>
      </c>
      <c r="K1798" t="s">
        <v>3540</v>
      </c>
      <c r="L1798" s="9">
        <v>3</v>
      </c>
      <c r="M1798" s="9">
        <v>0</v>
      </c>
      <c r="N1798">
        <v>3</v>
      </c>
      <c r="O1798" t="s">
        <v>415</v>
      </c>
      <c r="P1798">
        <v>40</v>
      </c>
      <c r="Q1798">
        <f>QtyRemaining*EstMfgMin/60</f>
        <v>2</v>
      </c>
      <c r="U1798" t="str">
        <f t="shared" si="58"/>
        <v>2026-09</v>
      </c>
      <c r="V1798" s="11">
        <f t="shared" si="59"/>
        <v>36</v>
      </c>
    </row>
    <row r="1799" spans="1:22" x14ac:dyDescent="0.25">
      <c r="A1799" s="2">
        <v>46273</v>
      </c>
      <c r="B1799" s="2">
        <v>45700</v>
      </c>
      <c r="C1799" t="s">
        <v>546</v>
      </c>
      <c r="D1799">
        <v>37</v>
      </c>
      <c r="E1799" t="s">
        <v>985</v>
      </c>
      <c r="F1799" t="s">
        <v>548</v>
      </c>
      <c r="G1799" t="s">
        <v>986</v>
      </c>
      <c r="H1799" t="s">
        <v>987</v>
      </c>
      <c r="I1799" t="s">
        <v>381</v>
      </c>
      <c r="J1799" s="3" t="s">
        <v>3221</v>
      </c>
      <c r="K1799" t="s">
        <v>1114</v>
      </c>
      <c r="L1799" s="9">
        <v>8</v>
      </c>
      <c r="M1799" s="9">
        <v>0</v>
      </c>
      <c r="N1799">
        <v>8</v>
      </c>
      <c r="O1799" t="s">
        <v>435</v>
      </c>
      <c r="P1799">
        <v>105</v>
      </c>
      <c r="Q1799">
        <f>QtyRemaining*EstMfgMin/60</f>
        <v>14</v>
      </c>
      <c r="U1799" t="str">
        <f t="shared" si="58"/>
        <v>2026-09</v>
      </c>
      <c r="V1799" s="11">
        <f t="shared" si="59"/>
        <v>37</v>
      </c>
    </row>
    <row r="1800" spans="1:22" x14ac:dyDescent="0.25">
      <c r="A1800" s="2">
        <v>46274</v>
      </c>
      <c r="B1800" s="2">
        <v>45741</v>
      </c>
      <c r="C1800" t="s">
        <v>989</v>
      </c>
      <c r="D1800">
        <v>37</v>
      </c>
      <c r="E1800" t="s">
        <v>1037</v>
      </c>
      <c r="F1800" t="s">
        <v>548</v>
      </c>
      <c r="G1800" t="s">
        <v>991</v>
      </c>
      <c r="H1800" t="s">
        <v>1038</v>
      </c>
      <c r="I1800" t="s">
        <v>352</v>
      </c>
      <c r="J1800" s="3" t="s">
        <v>1039</v>
      </c>
      <c r="K1800" t="s">
        <v>1040</v>
      </c>
      <c r="L1800" s="9">
        <v>3</v>
      </c>
      <c r="M1800" s="9">
        <v>0</v>
      </c>
      <c r="N1800">
        <v>3</v>
      </c>
      <c r="P1800">
        <v>0</v>
      </c>
      <c r="Q1800">
        <f>QtyRemaining*EstMfgMin/60</f>
        <v>0</v>
      </c>
      <c r="U1800" t="str">
        <f t="shared" si="58"/>
        <v>2026-09</v>
      </c>
      <c r="V1800" s="11">
        <f t="shared" si="59"/>
        <v>37</v>
      </c>
    </row>
    <row r="1801" spans="1:22" x14ac:dyDescent="0.25">
      <c r="A1801" s="2">
        <v>46275</v>
      </c>
      <c r="B1801" s="2">
        <v>45632</v>
      </c>
      <c r="C1801" t="s">
        <v>876</v>
      </c>
      <c r="D1801">
        <v>37</v>
      </c>
      <c r="E1801" t="s">
        <v>1267</v>
      </c>
      <c r="F1801" t="s">
        <v>548</v>
      </c>
      <c r="G1801" t="s">
        <v>973</v>
      </c>
      <c r="H1801" t="s">
        <v>1268</v>
      </c>
      <c r="I1801" t="s">
        <v>381</v>
      </c>
      <c r="J1801" s="3" t="s">
        <v>975</v>
      </c>
      <c r="K1801" t="s">
        <v>976</v>
      </c>
      <c r="L1801" s="9">
        <v>5</v>
      </c>
      <c r="M1801" s="9">
        <v>0</v>
      </c>
      <c r="N1801">
        <v>5</v>
      </c>
      <c r="O1801" t="s">
        <v>1269</v>
      </c>
      <c r="P1801">
        <v>1394</v>
      </c>
      <c r="Q1801">
        <f>QtyRemaining*EstMfgMin/60</f>
        <v>116.16666666666667</v>
      </c>
      <c r="U1801" t="str">
        <f t="shared" si="58"/>
        <v>2026-09</v>
      </c>
      <c r="V1801" s="11">
        <f t="shared" si="59"/>
        <v>37</v>
      </c>
    </row>
    <row r="1802" spans="1:22" x14ac:dyDescent="0.25">
      <c r="A1802" s="2">
        <v>46286</v>
      </c>
      <c r="B1802" s="2">
        <v>45926</v>
      </c>
      <c r="C1802" t="s">
        <v>546</v>
      </c>
      <c r="D1802">
        <v>39</v>
      </c>
      <c r="E1802" t="s">
        <v>3533</v>
      </c>
      <c r="F1802" t="s">
        <v>548</v>
      </c>
      <c r="G1802" t="s">
        <v>626</v>
      </c>
      <c r="H1802" t="s">
        <v>3534</v>
      </c>
      <c r="I1802" t="s">
        <v>381</v>
      </c>
      <c r="J1802" s="3" t="s">
        <v>3535</v>
      </c>
      <c r="K1802" t="s">
        <v>3536</v>
      </c>
      <c r="L1802" s="9">
        <v>10</v>
      </c>
      <c r="M1802" s="9">
        <v>0</v>
      </c>
      <c r="N1802">
        <v>10</v>
      </c>
      <c r="O1802" t="s">
        <v>850</v>
      </c>
      <c r="P1802">
        <v>330</v>
      </c>
      <c r="Q1802">
        <f>QtyRemaining*EstMfgMin/60</f>
        <v>55</v>
      </c>
      <c r="U1802" t="str">
        <f t="shared" si="58"/>
        <v>2026-09</v>
      </c>
      <c r="V1802" s="11">
        <f t="shared" si="59"/>
        <v>39</v>
      </c>
    </row>
    <row r="1803" spans="1:22" x14ac:dyDescent="0.25">
      <c r="A1803" s="2">
        <v>46286</v>
      </c>
      <c r="B1803" s="2">
        <v>45926</v>
      </c>
      <c r="C1803" t="s">
        <v>546</v>
      </c>
      <c r="D1803">
        <v>39</v>
      </c>
      <c r="E1803" t="s">
        <v>3533</v>
      </c>
      <c r="F1803" t="s">
        <v>548</v>
      </c>
      <c r="G1803" t="s">
        <v>626</v>
      </c>
      <c r="H1803" t="s">
        <v>3534</v>
      </c>
      <c r="I1803" t="s">
        <v>381</v>
      </c>
      <c r="J1803" s="3" t="s">
        <v>3535</v>
      </c>
      <c r="K1803" t="s">
        <v>3536</v>
      </c>
      <c r="L1803" s="9">
        <v>10</v>
      </c>
      <c r="M1803" s="9">
        <v>0</v>
      </c>
      <c r="N1803">
        <v>10</v>
      </c>
      <c r="O1803" t="s">
        <v>850</v>
      </c>
      <c r="P1803">
        <v>330</v>
      </c>
      <c r="Q1803">
        <f>QtyRemaining*EstMfgMin/60</f>
        <v>55</v>
      </c>
      <c r="U1803" t="str">
        <f t="shared" si="58"/>
        <v>2026-09</v>
      </c>
      <c r="V1803" s="11">
        <f t="shared" si="59"/>
        <v>39</v>
      </c>
    </row>
    <row r="1804" spans="1:22" x14ac:dyDescent="0.25">
      <c r="A1804" s="2">
        <v>46289</v>
      </c>
      <c r="B1804" s="2">
        <v>45142</v>
      </c>
      <c r="C1804" t="s">
        <v>556</v>
      </c>
      <c r="D1804">
        <v>39</v>
      </c>
      <c r="E1804" t="s">
        <v>883</v>
      </c>
      <c r="F1804" t="s">
        <v>531</v>
      </c>
      <c r="G1804" t="s">
        <v>884</v>
      </c>
      <c r="H1804" t="s">
        <v>885</v>
      </c>
      <c r="I1804" t="s">
        <v>381</v>
      </c>
      <c r="J1804" s="3" t="s">
        <v>886</v>
      </c>
      <c r="K1804" t="s">
        <v>887</v>
      </c>
      <c r="L1804" s="9">
        <v>40</v>
      </c>
      <c r="M1804" s="9">
        <v>0</v>
      </c>
      <c r="N1804">
        <v>40</v>
      </c>
      <c r="O1804" t="s">
        <v>423</v>
      </c>
      <c r="P1804">
        <v>56</v>
      </c>
      <c r="Q1804">
        <f>QtyRemaining*EstMfgMin/60</f>
        <v>37.333333333333336</v>
      </c>
      <c r="U1804" t="str">
        <f t="shared" si="58"/>
        <v>2026-09</v>
      </c>
      <c r="V1804" s="11">
        <f t="shared" si="59"/>
        <v>39</v>
      </c>
    </row>
    <row r="1805" spans="1:22" x14ac:dyDescent="0.25">
      <c r="A1805" s="2">
        <v>46290</v>
      </c>
      <c r="B1805" s="2">
        <v>45891</v>
      </c>
      <c r="C1805" t="s">
        <v>569</v>
      </c>
      <c r="D1805">
        <v>39</v>
      </c>
      <c r="E1805" t="s">
        <v>3030</v>
      </c>
      <c r="F1805" t="s">
        <v>531</v>
      </c>
      <c r="G1805" t="s">
        <v>614</v>
      </c>
      <c r="H1805" t="s">
        <v>3031</v>
      </c>
      <c r="I1805" t="s">
        <v>534</v>
      </c>
      <c r="J1805" s="3" t="s">
        <v>3032</v>
      </c>
      <c r="K1805" t="s">
        <v>3033</v>
      </c>
      <c r="L1805" s="9">
        <v>15</v>
      </c>
      <c r="M1805" s="9">
        <v>0</v>
      </c>
      <c r="N1805">
        <v>15</v>
      </c>
      <c r="O1805" t="s">
        <v>407</v>
      </c>
      <c r="P1805">
        <v>30</v>
      </c>
      <c r="Q1805">
        <f>QtyRemaining*EstMfgMin/60</f>
        <v>7.5</v>
      </c>
      <c r="U1805" t="str">
        <f t="shared" si="58"/>
        <v>2026-09</v>
      </c>
      <c r="V1805" s="11">
        <f t="shared" si="59"/>
        <v>39</v>
      </c>
    </row>
    <row r="1806" spans="1:22" x14ac:dyDescent="0.25">
      <c r="A1806" s="2">
        <v>46295</v>
      </c>
      <c r="B1806" s="2">
        <v>45841</v>
      </c>
      <c r="C1806" t="s">
        <v>876</v>
      </c>
      <c r="D1806">
        <v>40</v>
      </c>
      <c r="E1806" t="s">
        <v>3548</v>
      </c>
      <c r="F1806" t="s">
        <v>548</v>
      </c>
      <c r="G1806" t="s">
        <v>973</v>
      </c>
      <c r="H1806" t="s">
        <v>3549</v>
      </c>
      <c r="I1806" t="s">
        <v>381</v>
      </c>
      <c r="J1806" s="3" t="s">
        <v>975</v>
      </c>
      <c r="K1806" t="s">
        <v>976</v>
      </c>
      <c r="L1806" s="9">
        <v>38</v>
      </c>
      <c r="M1806" s="9">
        <v>0</v>
      </c>
      <c r="N1806">
        <v>38</v>
      </c>
      <c r="O1806" t="s">
        <v>3550</v>
      </c>
      <c r="P1806">
        <v>1882</v>
      </c>
      <c r="Q1806">
        <f>QtyRemaining*EstMfgMin/60</f>
        <v>1191.9333333333334</v>
      </c>
      <c r="U1806" t="str">
        <f t="shared" si="58"/>
        <v>2026-09</v>
      </c>
      <c r="V1806" s="11">
        <f t="shared" si="59"/>
        <v>40</v>
      </c>
    </row>
    <row r="1807" spans="1:22" x14ac:dyDescent="0.25">
      <c r="A1807" s="2">
        <v>46295</v>
      </c>
      <c r="B1807" s="2">
        <v>45933</v>
      </c>
      <c r="C1807" t="s">
        <v>1380</v>
      </c>
      <c r="D1807">
        <v>40</v>
      </c>
      <c r="E1807" t="s">
        <v>3544</v>
      </c>
      <c r="F1807" t="s">
        <v>548</v>
      </c>
      <c r="G1807" t="s">
        <v>626</v>
      </c>
      <c r="H1807" t="s">
        <v>3545</v>
      </c>
      <c r="I1807" t="s">
        <v>381</v>
      </c>
      <c r="J1807" s="3" t="s">
        <v>3546</v>
      </c>
      <c r="K1807" t="s">
        <v>3547</v>
      </c>
      <c r="L1807" s="9">
        <v>25</v>
      </c>
      <c r="M1807" s="9">
        <v>0</v>
      </c>
      <c r="N1807">
        <v>25</v>
      </c>
      <c r="O1807" t="s">
        <v>850</v>
      </c>
      <c r="P1807">
        <v>60</v>
      </c>
      <c r="Q1807">
        <f>QtyRemaining*EstMfgMin/60</f>
        <v>25</v>
      </c>
      <c r="U1807" t="str">
        <f t="shared" si="58"/>
        <v>2026-09</v>
      </c>
      <c r="V1807" s="11">
        <f t="shared" si="59"/>
        <v>40</v>
      </c>
    </row>
    <row r="1808" spans="1:22" x14ac:dyDescent="0.25">
      <c r="A1808" s="2">
        <v>46296</v>
      </c>
      <c r="B1808" s="2">
        <v>45825</v>
      </c>
      <c r="C1808" t="s">
        <v>541</v>
      </c>
      <c r="D1808">
        <v>40</v>
      </c>
      <c r="E1808" t="s">
        <v>1407</v>
      </c>
      <c r="F1808" t="s">
        <v>531</v>
      </c>
      <c r="G1808" t="s">
        <v>1408</v>
      </c>
      <c r="H1808" t="s">
        <v>1409</v>
      </c>
      <c r="I1808" t="s">
        <v>621</v>
      </c>
      <c r="J1808" s="3" t="s">
        <v>1410</v>
      </c>
      <c r="K1808" t="s">
        <v>1411</v>
      </c>
      <c r="L1808" s="9">
        <v>46</v>
      </c>
      <c r="M1808" s="9">
        <v>0</v>
      </c>
      <c r="N1808">
        <v>46</v>
      </c>
      <c r="O1808" t="s">
        <v>402</v>
      </c>
      <c r="P1808">
        <v>11</v>
      </c>
      <c r="Q1808">
        <f>QtyRemaining*EstMfgMin/60</f>
        <v>8.4333333333333336</v>
      </c>
      <c r="U1808" t="str">
        <f t="shared" si="58"/>
        <v>2026-10</v>
      </c>
      <c r="V1808" s="11">
        <f t="shared" si="59"/>
        <v>40</v>
      </c>
    </row>
    <row r="1809" spans="1:22" x14ac:dyDescent="0.25">
      <c r="A1809" s="2">
        <v>46300</v>
      </c>
      <c r="B1809" s="2">
        <v>45755</v>
      </c>
      <c r="C1809" t="s">
        <v>541</v>
      </c>
      <c r="D1809">
        <v>41</v>
      </c>
      <c r="E1809" t="s">
        <v>3301</v>
      </c>
      <c r="F1809" t="s">
        <v>531</v>
      </c>
      <c r="G1809" t="s">
        <v>900</v>
      </c>
      <c r="H1809" t="s">
        <v>3302</v>
      </c>
      <c r="I1809" t="s">
        <v>381</v>
      </c>
      <c r="J1809" s="3" t="s">
        <v>3303</v>
      </c>
      <c r="K1809" t="s">
        <v>3304</v>
      </c>
      <c r="L1809" s="9">
        <v>8</v>
      </c>
      <c r="M1809" s="9">
        <v>0</v>
      </c>
      <c r="N1809">
        <v>8</v>
      </c>
      <c r="O1809" t="s">
        <v>435</v>
      </c>
      <c r="P1809">
        <v>0</v>
      </c>
      <c r="Q1809">
        <f>QtyRemaining*EstMfgMin/60</f>
        <v>0</v>
      </c>
      <c r="U1809" t="str">
        <f t="shared" si="58"/>
        <v>2026-10</v>
      </c>
      <c r="V1809" s="11">
        <f t="shared" si="59"/>
        <v>41</v>
      </c>
    </row>
    <row r="1810" spans="1:22" x14ac:dyDescent="0.25">
      <c r="A1810" s="2">
        <v>46300</v>
      </c>
      <c r="B1810" s="2">
        <v>45755</v>
      </c>
      <c r="C1810" t="s">
        <v>541</v>
      </c>
      <c r="D1810">
        <v>41</v>
      </c>
      <c r="E1810" t="s">
        <v>3301</v>
      </c>
      <c r="F1810" t="s">
        <v>531</v>
      </c>
      <c r="G1810" t="s">
        <v>900</v>
      </c>
      <c r="H1810" t="s">
        <v>3302</v>
      </c>
      <c r="I1810" t="s">
        <v>381</v>
      </c>
      <c r="J1810" s="3" t="s">
        <v>3305</v>
      </c>
      <c r="K1810" t="s">
        <v>3306</v>
      </c>
      <c r="L1810" s="9">
        <v>8</v>
      </c>
      <c r="M1810" s="9">
        <v>0</v>
      </c>
      <c r="N1810">
        <v>8</v>
      </c>
      <c r="O1810" t="s">
        <v>435</v>
      </c>
      <c r="P1810">
        <v>0</v>
      </c>
      <c r="Q1810">
        <f>QtyRemaining*EstMfgMin/60</f>
        <v>0</v>
      </c>
      <c r="U1810" t="str">
        <f t="shared" si="58"/>
        <v>2026-10</v>
      </c>
      <c r="V1810" s="11">
        <f t="shared" si="59"/>
        <v>41</v>
      </c>
    </row>
    <row r="1811" spans="1:22" x14ac:dyDescent="0.25">
      <c r="A1811" s="2">
        <v>46300</v>
      </c>
      <c r="B1811" s="2">
        <v>45755</v>
      </c>
      <c r="C1811" t="s">
        <v>541</v>
      </c>
      <c r="D1811">
        <v>41</v>
      </c>
      <c r="E1811" t="s">
        <v>3301</v>
      </c>
      <c r="F1811" t="s">
        <v>531</v>
      </c>
      <c r="G1811" t="s">
        <v>900</v>
      </c>
      <c r="H1811" t="s">
        <v>3302</v>
      </c>
      <c r="I1811" t="s">
        <v>381</v>
      </c>
      <c r="J1811" s="3" t="s">
        <v>3307</v>
      </c>
      <c r="K1811" t="s">
        <v>3306</v>
      </c>
      <c r="L1811" s="9">
        <v>8</v>
      </c>
      <c r="M1811" s="9">
        <v>0</v>
      </c>
      <c r="N1811">
        <v>8</v>
      </c>
      <c r="O1811" t="s">
        <v>435</v>
      </c>
      <c r="P1811">
        <v>0</v>
      </c>
      <c r="Q1811">
        <f>QtyRemaining*EstMfgMin/60</f>
        <v>0</v>
      </c>
      <c r="U1811" t="str">
        <f t="shared" si="58"/>
        <v>2026-10</v>
      </c>
      <c r="V1811" s="11">
        <f t="shared" si="59"/>
        <v>41</v>
      </c>
    </row>
    <row r="1812" spans="1:22" x14ac:dyDescent="0.25">
      <c r="A1812" s="2">
        <v>46304</v>
      </c>
      <c r="B1812" s="2">
        <v>45632</v>
      </c>
      <c r="C1812" t="s">
        <v>876</v>
      </c>
      <c r="D1812">
        <v>41</v>
      </c>
      <c r="E1812" t="s">
        <v>1267</v>
      </c>
      <c r="F1812" t="s">
        <v>548</v>
      </c>
      <c r="G1812" t="s">
        <v>973</v>
      </c>
      <c r="H1812" t="s">
        <v>1268</v>
      </c>
      <c r="I1812" t="s">
        <v>381</v>
      </c>
      <c r="J1812" s="3" t="s">
        <v>975</v>
      </c>
      <c r="K1812" t="s">
        <v>976</v>
      </c>
      <c r="L1812" s="9">
        <v>5</v>
      </c>
      <c r="M1812" s="9">
        <v>0</v>
      </c>
      <c r="N1812">
        <v>5</v>
      </c>
      <c r="O1812" t="s">
        <v>1269</v>
      </c>
      <c r="P1812">
        <v>1394</v>
      </c>
      <c r="Q1812">
        <f>QtyRemaining*EstMfgMin/60</f>
        <v>116.16666666666667</v>
      </c>
      <c r="U1812" t="str">
        <f t="shared" si="58"/>
        <v>2026-10</v>
      </c>
      <c r="V1812" s="11">
        <f t="shared" si="59"/>
        <v>41</v>
      </c>
    </row>
    <row r="1813" spans="1:22" x14ac:dyDescent="0.25">
      <c r="A1813" s="2">
        <v>46316</v>
      </c>
      <c r="B1813" s="2">
        <v>45926</v>
      </c>
      <c r="C1813" t="s">
        <v>546</v>
      </c>
      <c r="D1813">
        <v>43</v>
      </c>
      <c r="E1813" t="s">
        <v>3533</v>
      </c>
      <c r="F1813" t="s">
        <v>548</v>
      </c>
      <c r="G1813" t="s">
        <v>626</v>
      </c>
      <c r="H1813" t="s">
        <v>3534</v>
      </c>
      <c r="I1813" t="s">
        <v>381</v>
      </c>
      <c r="J1813" s="3" t="s">
        <v>3535</v>
      </c>
      <c r="K1813" t="s">
        <v>3536</v>
      </c>
      <c r="L1813" s="9">
        <v>10</v>
      </c>
      <c r="M1813" s="9">
        <v>0</v>
      </c>
      <c r="N1813">
        <v>10</v>
      </c>
      <c r="O1813" t="s">
        <v>850</v>
      </c>
      <c r="P1813">
        <v>330</v>
      </c>
      <c r="Q1813">
        <f>QtyRemaining*EstMfgMin/60</f>
        <v>55</v>
      </c>
      <c r="U1813" t="str">
        <f t="shared" si="58"/>
        <v>2026-10</v>
      </c>
      <c r="V1813" s="11">
        <f t="shared" si="59"/>
        <v>43</v>
      </c>
    </row>
    <row r="1814" spans="1:22" x14ac:dyDescent="0.25">
      <c r="A1814" s="2">
        <v>46316</v>
      </c>
      <c r="B1814" s="2">
        <v>45926</v>
      </c>
      <c r="C1814" t="s">
        <v>546</v>
      </c>
      <c r="D1814">
        <v>43</v>
      </c>
      <c r="E1814" t="s">
        <v>3533</v>
      </c>
      <c r="F1814" t="s">
        <v>548</v>
      </c>
      <c r="G1814" t="s">
        <v>626</v>
      </c>
      <c r="H1814" t="s">
        <v>3534</v>
      </c>
      <c r="I1814" t="s">
        <v>381</v>
      </c>
      <c r="J1814" s="3" t="s">
        <v>3535</v>
      </c>
      <c r="K1814" t="s">
        <v>3536</v>
      </c>
      <c r="L1814" s="9">
        <v>10</v>
      </c>
      <c r="M1814" s="9">
        <v>0</v>
      </c>
      <c r="N1814">
        <v>10</v>
      </c>
      <c r="O1814" t="s">
        <v>850</v>
      </c>
      <c r="P1814">
        <v>330</v>
      </c>
      <c r="Q1814">
        <f>QtyRemaining*EstMfgMin/60</f>
        <v>55</v>
      </c>
      <c r="U1814" t="str">
        <f t="shared" si="58"/>
        <v>2026-10</v>
      </c>
      <c r="V1814" s="11">
        <f t="shared" si="59"/>
        <v>43</v>
      </c>
    </row>
    <row r="1815" spans="1:22" x14ac:dyDescent="0.25">
      <c r="A1815" s="2">
        <v>46318</v>
      </c>
      <c r="B1815" s="2">
        <v>45142</v>
      </c>
      <c r="C1815" t="s">
        <v>556</v>
      </c>
      <c r="D1815">
        <v>43</v>
      </c>
      <c r="E1815" t="s">
        <v>883</v>
      </c>
      <c r="F1815" t="s">
        <v>531</v>
      </c>
      <c r="G1815" t="s">
        <v>884</v>
      </c>
      <c r="H1815" t="s">
        <v>885</v>
      </c>
      <c r="I1815" t="s">
        <v>381</v>
      </c>
      <c r="J1815" s="3" t="s">
        <v>886</v>
      </c>
      <c r="K1815" t="s">
        <v>887</v>
      </c>
      <c r="L1815" s="9">
        <v>40</v>
      </c>
      <c r="M1815" s="9">
        <v>0</v>
      </c>
      <c r="N1815">
        <v>40</v>
      </c>
      <c r="O1815" t="s">
        <v>423</v>
      </c>
      <c r="P1815">
        <v>56</v>
      </c>
      <c r="Q1815">
        <f>QtyRemaining*EstMfgMin/60</f>
        <v>37.333333333333336</v>
      </c>
      <c r="U1815" t="str">
        <f t="shared" si="58"/>
        <v>2026-10</v>
      </c>
      <c r="V1815" s="11">
        <f t="shared" si="59"/>
        <v>43</v>
      </c>
    </row>
    <row r="1816" spans="1:22" x14ac:dyDescent="0.25">
      <c r="A1816" s="2">
        <v>46318</v>
      </c>
      <c r="B1816" s="2">
        <v>45741</v>
      </c>
      <c r="C1816" t="s">
        <v>989</v>
      </c>
      <c r="D1816">
        <v>43</v>
      </c>
      <c r="E1816" t="s">
        <v>1037</v>
      </c>
      <c r="F1816" t="s">
        <v>548</v>
      </c>
      <c r="G1816" t="s">
        <v>991</v>
      </c>
      <c r="H1816" t="s">
        <v>1038</v>
      </c>
      <c r="I1816" t="s">
        <v>352</v>
      </c>
      <c r="J1816" s="3" t="s">
        <v>1039</v>
      </c>
      <c r="K1816" t="s">
        <v>1040</v>
      </c>
      <c r="L1816" s="9">
        <v>3</v>
      </c>
      <c r="M1816" s="9">
        <v>0</v>
      </c>
      <c r="N1816">
        <v>3</v>
      </c>
      <c r="P1816">
        <v>0</v>
      </c>
      <c r="Q1816">
        <f>QtyRemaining*EstMfgMin/60</f>
        <v>0</v>
      </c>
      <c r="U1816" t="str">
        <f t="shared" si="58"/>
        <v>2026-10</v>
      </c>
      <c r="V1816" s="11">
        <f t="shared" si="59"/>
        <v>43</v>
      </c>
    </row>
    <row r="1817" spans="1:22" x14ac:dyDescent="0.25">
      <c r="A1817" s="2">
        <v>46322</v>
      </c>
      <c r="B1817" s="2">
        <v>45785</v>
      </c>
      <c r="C1817" t="s">
        <v>569</v>
      </c>
      <c r="D1817">
        <v>44</v>
      </c>
      <c r="E1817" t="s">
        <v>3537</v>
      </c>
      <c r="F1817" t="s">
        <v>531</v>
      </c>
      <c r="G1817" t="s">
        <v>1042</v>
      </c>
      <c r="H1817" t="s">
        <v>3538</v>
      </c>
      <c r="I1817" t="s">
        <v>381</v>
      </c>
      <c r="J1817" s="3" t="s">
        <v>3539</v>
      </c>
      <c r="K1817" t="s">
        <v>3540</v>
      </c>
      <c r="L1817" s="9">
        <v>10</v>
      </c>
      <c r="M1817" s="9">
        <v>0</v>
      </c>
      <c r="N1817">
        <v>10</v>
      </c>
      <c r="O1817" t="s">
        <v>415</v>
      </c>
      <c r="P1817">
        <v>40</v>
      </c>
      <c r="Q1817">
        <f>QtyRemaining*EstMfgMin/60</f>
        <v>6.666666666666667</v>
      </c>
      <c r="U1817" t="str">
        <f t="shared" si="58"/>
        <v>2026-10</v>
      </c>
      <c r="V1817" s="11">
        <f t="shared" si="59"/>
        <v>44</v>
      </c>
    </row>
    <row r="1818" spans="1:22" x14ac:dyDescent="0.25">
      <c r="A1818" s="2">
        <v>46325</v>
      </c>
      <c r="B1818" s="2">
        <v>45933</v>
      </c>
      <c r="C1818" t="s">
        <v>1380</v>
      </c>
      <c r="D1818">
        <v>44</v>
      </c>
      <c r="E1818" t="s">
        <v>3544</v>
      </c>
      <c r="F1818" t="s">
        <v>548</v>
      </c>
      <c r="G1818" t="s">
        <v>626</v>
      </c>
      <c r="H1818" t="s">
        <v>3545</v>
      </c>
      <c r="I1818" t="s">
        <v>381</v>
      </c>
      <c r="J1818" s="3" t="s">
        <v>3546</v>
      </c>
      <c r="K1818" t="s">
        <v>3547</v>
      </c>
      <c r="L1818" s="9">
        <v>25</v>
      </c>
      <c r="M1818" s="9">
        <v>0</v>
      </c>
      <c r="N1818">
        <v>25</v>
      </c>
      <c r="O1818" t="s">
        <v>850</v>
      </c>
      <c r="P1818">
        <v>60</v>
      </c>
      <c r="Q1818">
        <f>QtyRemaining*EstMfgMin/60</f>
        <v>25</v>
      </c>
      <c r="U1818" t="str">
        <f t="shared" si="58"/>
        <v>2026-10</v>
      </c>
      <c r="V1818" s="11">
        <f t="shared" si="59"/>
        <v>44</v>
      </c>
    </row>
    <row r="1819" spans="1:22" x14ac:dyDescent="0.25">
      <c r="A1819" s="2">
        <v>46336</v>
      </c>
      <c r="B1819" s="2">
        <v>45632</v>
      </c>
      <c r="C1819" t="s">
        <v>876</v>
      </c>
      <c r="D1819">
        <v>46</v>
      </c>
      <c r="E1819" t="s">
        <v>1267</v>
      </c>
      <c r="F1819" t="s">
        <v>548</v>
      </c>
      <c r="G1819" t="s">
        <v>973</v>
      </c>
      <c r="H1819" t="s">
        <v>1268</v>
      </c>
      <c r="I1819" t="s">
        <v>381</v>
      </c>
      <c r="J1819" s="3" t="s">
        <v>975</v>
      </c>
      <c r="K1819" t="s">
        <v>976</v>
      </c>
      <c r="L1819" s="9">
        <v>5</v>
      </c>
      <c r="M1819" s="9">
        <v>0</v>
      </c>
      <c r="N1819">
        <v>5</v>
      </c>
      <c r="O1819" t="s">
        <v>1269</v>
      </c>
      <c r="P1819">
        <v>1394</v>
      </c>
      <c r="Q1819">
        <f>QtyRemaining*EstMfgMin/60</f>
        <v>116.16666666666667</v>
      </c>
      <c r="U1819" t="str">
        <f t="shared" si="58"/>
        <v>2026-11</v>
      </c>
      <c r="V1819" s="11">
        <f t="shared" si="59"/>
        <v>46</v>
      </c>
    </row>
    <row r="1820" spans="1:22" x14ac:dyDescent="0.25">
      <c r="A1820" s="2">
        <v>46346</v>
      </c>
      <c r="B1820" s="2">
        <v>45926</v>
      </c>
      <c r="C1820" t="s">
        <v>546</v>
      </c>
      <c r="D1820">
        <v>47</v>
      </c>
      <c r="E1820" t="s">
        <v>3533</v>
      </c>
      <c r="F1820" t="s">
        <v>548</v>
      </c>
      <c r="G1820" t="s">
        <v>626</v>
      </c>
      <c r="H1820" t="s">
        <v>3534</v>
      </c>
      <c r="I1820" t="s">
        <v>381</v>
      </c>
      <c r="J1820" s="3" t="s">
        <v>3535</v>
      </c>
      <c r="K1820" t="s">
        <v>3536</v>
      </c>
      <c r="L1820" s="9">
        <v>10</v>
      </c>
      <c r="M1820" s="9">
        <v>0</v>
      </c>
      <c r="N1820">
        <v>10</v>
      </c>
      <c r="O1820" t="s">
        <v>850</v>
      </c>
      <c r="P1820">
        <v>330</v>
      </c>
      <c r="Q1820">
        <f>QtyRemaining*EstMfgMin/60</f>
        <v>55</v>
      </c>
      <c r="U1820" t="str">
        <f t="shared" si="58"/>
        <v>2026-11</v>
      </c>
      <c r="V1820" s="11">
        <f t="shared" si="59"/>
        <v>47</v>
      </c>
    </row>
    <row r="1821" spans="1:22" x14ac:dyDescent="0.25">
      <c r="A1821" s="2">
        <v>46346</v>
      </c>
      <c r="B1821" s="2">
        <v>45926</v>
      </c>
      <c r="C1821" t="s">
        <v>546</v>
      </c>
      <c r="D1821">
        <v>47</v>
      </c>
      <c r="E1821" t="s">
        <v>3533</v>
      </c>
      <c r="F1821" t="s">
        <v>548</v>
      </c>
      <c r="G1821" t="s">
        <v>626</v>
      </c>
      <c r="H1821" t="s">
        <v>3534</v>
      </c>
      <c r="I1821" t="s">
        <v>381</v>
      </c>
      <c r="J1821" s="3" t="s">
        <v>3535</v>
      </c>
      <c r="K1821" t="s">
        <v>3536</v>
      </c>
      <c r="L1821" s="9">
        <v>10</v>
      </c>
      <c r="M1821" s="9">
        <v>0</v>
      </c>
      <c r="N1821">
        <v>10</v>
      </c>
      <c r="O1821" t="s">
        <v>850</v>
      </c>
      <c r="P1821">
        <v>330</v>
      </c>
      <c r="Q1821">
        <f>QtyRemaining*EstMfgMin/60</f>
        <v>55</v>
      </c>
      <c r="U1821" t="str">
        <f t="shared" si="58"/>
        <v>2026-11</v>
      </c>
      <c r="V1821" s="11">
        <f t="shared" si="59"/>
        <v>47</v>
      </c>
    </row>
    <row r="1822" spans="1:22" x14ac:dyDescent="0.25">
      <c r="A1822" s="2">
        <v>46350</v>
      </c>
      <c r="B1822" s="2">
        <v>45142</v>
      </c>
      <c r="C1822" t="s">
        <v>556</v>
      </c>
      <c r="D1822">
        <v>48</v>
      </c>
      <c r="E1822" t="s">
        <v>883</v>
      </c>
      <c r="F1822" t="s">
        <v>531</v>
      </c>
      <c r="G1822" t="s">
        <v>884</v>
      </c>
      <c r="H1822" t="s">
        <v>885</v>
      </c>
      <c r="I1822" t="s">
        <v>381</v>
      </c>
      <c r="J1822" s="3" t="s">
        <v>886</v>
      </c>
      <c r="K1822" t="s">
        <v>887</v>
      </c>
      <c r="L1822" s="9">
        <v>15</v>
      </c>
      <c r="M1822" s="9">
        <v>0</v>
      </c>
      <c r="N1822">
        <v>15</v>
      </c>
      <c r="O1822" t="s">
        <v>423</v>
      </c>
      <c r="P1822">
        <v>56</v>
      </c>
      <c r="Q1822">
        <f>QtyRemaining*EstMfgMin/60</f>
        <v>14</v>
      </c>
      <c r="U1822" t="str">
        <f t="shared" si="58"/>
        <v>2026-11</v>
      </c>
      <c r="V1822" s="11">
        <f t="shared" si="59"/>
        <v>48</v>
      </c>
    </row>
    <row r="1823" spans="1:22" x14ac:dyDescent="0.25">
      <c r="A1823" s="2">
        <v>46356</v>
      </c>
      <c r="B1823" s="2">
        <v>45755</v>
      </c>
      <c r="C1823" t="s">
        <v>541</v>
      </c>
      <c r="D1823">
        <v>49</v>
      </c>
      <c r="E1823" t="s">
        <v>3301</v>
      </c>
      <c r="F1823" t="s">
        <v>531</v>
      </c>
      <c r="G1823" t="s">
        <v>900</v>
      </c>
      <c r="H1823" t="s">
        <v>3302</v>
      </c>
      <c r="I1823" t="s">
        <v>381</v>
      </c>
      <c r="J1823" s="3" t="s">
        <v>3551</v>
      </c>
      <c r="K1823" t="s">
        <v>3552</v>
      </c>
      <c r="L1823" s="9">
        <v>5</v>
      </c>
      <c r="M1823" s="9">
        <v>0</v>
      </c>
      <c r="N1823">
        <v>5</v>
      </c>
      <c r="O1823" t="s">
        <v>850</v>
      </c>
      <c r="P1823">
        <v>0</v>
      </c>
      <c r="Q1823">
        <f>QtyRemaining*EstMfgMin/60</f>
        <v>0</v>
      </c>
      <c r="U1823" t="str">
        <f t="shared" si="58"/>
        <v>2026-11</v>
      </c>
      <c r="V1823" s="11">
        <f t="shared" si="59"/>
        <v>49</v>
      </c>
    </row>
    <row r="1824" spans="1:22" x14ac:dyDescent="0.25">
      <c r="A1824" s="2">
        <v>46356</v>
      </c>
      <c r="B1824" s="2">
        <v>45755</v>
      </c>
      <c r="C1824" t="s">
        <v>541</v>
      </c>
      <c r="D1824">
        <v>49</v>
      </c>
      <c r="E1824" t="s">
        <v>3301</v>
      </c>
      <c r="F1824" t="s">
        <v>531</v>
      </c>
      <c r="G1824" t="s">
        <v>900</v>
      </c>
      <c r="H1824" t="s">
        <v>3302</v>
      </c>
      <c r="I1824" t="s">
        <v>381</v>
      </c>
      <c r="J1824" s="3" t="s">
        <v>3553</v>
      </c>
      <c r="K1824" t="s">
        <v>3552</v>
      </c>
      <c r="L1824" s="9">
        <v>3</v>
      </c>
      <c r="M1824" s="9">
        <v>0</v>
      </c>
      <c r="N1824">
        <v>3</v>
      </c>
      <c r="O1824" t="s">
        <v>850</v>
      </c>
      <c r="P1824">
        <v>0</v>
      </c>
      <c r="Q1824">
        <f>QtyRemaining*EstMfgMin/60</f>
        <v>0</v>
      </c>
      <c r="U1824" t="str">
        <f t="shared" si="58"/>
        <v>2026-11</v>
      </c>
      <c r="V1824" s="11">
        <f t="shared" si="59"/>
        <v>49</v>
      </c>
    </row>
    <row r="1825" spans="1:22" x14ac:dyDescent="0.25">
      <c r="A1825" s="2">
        <v>46356</v>
      </c>
      <c r="B1825" s="2">
        <v>45933</v>
      </c>
      <c r="C1825" t="s">
        <v>1380</v>
      </c>
      <c r="D1825">
        <v>49</v>
      </c>
      <c r="E1825" t="s">
        <v>3544</v>
      </c>
      <c r="F1825" t="s">
        <v>548</v>
      </c>
      <c r="G1825" t="s">
        <v>626</v>
      </c>
      <c r="H1825" t="s">
        <v>3545</v>
      </c>
      <c r="I1825" t="s">
        <v>381</v>
      </c>
      <c r="J1825" s="3" t="s">
        <v>3546</v>
      </c>
      <c r="K1825" t="s">
        <v>3547</v>
      </c>
      <c r="L1825" s="9">
        <v>25</v>
      </c>
      <c r="M1825" s="9">
        <v>0</v>
      </c>
      <c r="N1825">
        <v>25</v>
      </c>
      <c r="O1825" t="s">
        <v>850</v>
      </c>
      <c r="P1825">
        <v>60</v>
      </c>
      <c r="Q1825">
        <f>QtyRemaining*EstMfgMin/60</f>
        <v>25</v>
      </c>
      <c r="U1825" t="str">
        <f t="shared" si="58"/>
        <v>2026-11</v>
      </c>
      <c r="V1825" s="11">
        <f t="shared" si="59"/>
        <v>49</v>
      </c>
    </row>
    <row r="1826" spans="1:22" x14ac:dyDescent="0.25">
      <c r="A1826" s="2">
        <v>46357</v>
      </c>
      <c r="B1826" s="2">
        <v>45825</v>
      </c>
      <c r="C1826" t="s">
        <v>541</v>
      </c>
      <c r="D1826">
        <v>49</v>
      </c>
      <c r="E1826" t="s">
        <v>1407</v>
      </c>
      <c r="F1826" t="s">
        <v>531</v>
      </c>
      <c r="G1826" t="s">
        <v>1408</v>
      </c>
      <c r="H1826" t="s">
        <v>1409</v>
      </c>
      <c r="I1826" t="s">
        <v>621</v>
      </c>
      <c r="J1826" s="3" t="s">
        <v>1410</v>
      </c>
      <c r="K1826" t="s">
        <v>1411</v>
      </c>
      <c r="L1826" s="9">
        <v>46</v>
      </c>
      <c r="M1826" s="9">
        <v>0</v>
      </c>
      <c r="N1826">
        <v>46</v>
      </c>
      <c r="O1826" t="s">
        <v>402</v>
      </c>
      <c r="P1826">
        <v>11</v>
      </c>
      <c r="Q1826">
        <f>QtyRemaining*EstMfgMin/60</f>
        <v>8.4333333333333336</v>
      </c>
      <c r="U1826" t="str">
        <f t="shared" si="58"/>
        <v>2026-12</v>
      </c>
      <c r="V1826" s="11">
        <f t="shared" si="59"/>
        <v>49</v>
      </c>
    </row>
    <row r="1827" spans="1:22" x14ac:dyDescent="0.25">
      <c r="A1827" s="2">
        <v>46357</v>
      </c>
      <c r="B1827" s="2">
        <v>45933</v>
      </c>
      <c r="C1827" t="s">
        <v>876</v>
      </c>
      <c r="D1827">
        <v>49</v>
      </c>
      <c r="E1827" t="s">
        <v>3554</v>
      </c>
      <c r="F1827" t="s">
        <v>548</v>
      </c>
      <c r="G1827" t="s">
        <v>973</v>
      </c>
      <c r="H1827" t="s">
        <v>3555</v>
      </c>
      <c r="I1827" t="s">
        <v>381</v>
      </c>
      <c r="J1827" s="3" t="s">
        <v>3556</v>
      </c>
      <c r="K1827" t="s">
        <v>3557</v>
      </c>
      <c r="L1827" s="9">
        <v>150</v>
      </c>
      <c r="M1827" s="9">
        <v>0</v>
      </c>
      <c r="N1827">
        <v>150</v>
      </c>
      <c r="O1827" t="s">
        <v>2229</v>
      </c>
      <c r="P1827">
        <v>10</v>
      </c>
      <c r="Q1827">
        <f>QtyRemaining*EstMfgMin/60</f>
        <v>25</v>
      </c>
      <c r="U1827" t="str">
        <f t="shared" si="58"/>
        <v>2026-12</v>
      </c>
      <c r="V1827" s="11">
        <f t="shared" si="59"/>
        <v>49</v>
      </c>
    </row>
    <row r="1828" spans="1:22" x14ac:dyDescent="0.25">
      <c r="A1828" s="2">
        <v>46365</v>
      </c>
      <c r="B1828" s="2">
        <v>45741</v>
      </c>
      <c r="C1828" t="s">
        <v>989</v>
      </c>
      <c r="D1828">
        <v>50</v>
      </c>
      <c r="E1828" t="s">
        <v>1037</v>
      </c>
      <c r="F1828" t="s">
        <v>548</v>
      </c>
      <c r="G1828" t="s">
        <v>991</v>
      </c>
      <c r="H1828" t="s">
        <v>1038</v>
      </c>
      <c r="I1828" t="s">
        <v>352</v>
      </c>
      <c r="J1828" s="3" t="s">
        <v>1039</v>
      </c>
      <c r="K1828" t="s">
        <v>1040</v>
      </c>
      <c r="L1828" s="9">
        <v>3</v>
      </c>
      <c r="M1828" s="9">
        <v>0</v>
      </c>
      <c r="N1828">
        <v>3</v>
      </c>
      <c r="P1828">
        <v>0</v>
      </c>
      <c r="Q1828">
        <f>QtyRemaining*EstMfgMin/60</f>
        <v>0</v>
      </c>
      <c r="U1828" t="str">
        <f t="shared" si="58"/>
        <v>2026-12</v>
      </c>
      <c r="V1828" s="11">
        <f t="shared" si="59"/>
        <v>50</v>
      </c>
    </row>
    <row r="1829" spans="1:22" x14ac:dyDescent="0.25">
      <c r="A1829" s="2">
        <v>46366</v>
      </c>
      <c r="B1829" s="2">
        <v>45632</v>
      </c>
      <c r="C1829" t="s">
        <v>876</v>
      </c>
      <c r="D1829">
        <v>50</v>
      </c>
      <c r="E1829" t="s">
        <v>1267</v>
      </c>
      <c r="F1829" t="s">
        <v>548</v>
      </c>
      <c r="G1829" t="s">
        <v>973</v>
      </c>
      <c r="H1829" t="s">
        <v>1268</v>
      </c>
      <c r="I1829" t="s">
        <v>381</v>
      </c>
      <c r="J1829" s="3" t="s">
        <v>975</v>
      </c>
      <c r="K1829" t="s">
        <v>976</v>
      </c>
      <c r="L1829" s="9">
        <v>4</v>
      </c>
      <c r="M1829" s="9">
        <v>0</v>
      </c>
      <c r="N1829">
        <v>4</v>
      </c>
      <c r="O1829" t="s">
        <v>1269</v>
      </c>
      <c r="P1829">
        <v>1394</v>
      </c>
      <c r="Q1829">
        <f>QtyRemaining*EstMfgMin/60</f>
        <v>92.933333333333337</v>
      </c>
      <c r="U1829" t="str">
        <f t="shared" si="58"/>
        <v>2026-12</v>
      </c>
      <c r="V1829" s="11">
        <f t="shared" si="59"/>
        <v>50</v>
      </c>
    </row>
    <row r="1830" spans="1:22" x14ac:dyDescent="0.25">
      <c r="A1830" s="2">
        <v>46371</v>
      </c>
      <c r="B1830" s="2">
        <v>45931</v>
      </c>
      <c r="C1830" t="s">
        <v>556</v>
      </c>
      <c r="D1830">
        <v>51</v>
      </c>
      <c r="E1830" t="s">
        <v>3558</v>
      </c>
      <c r="F1830" t="s">
        <v>531</v>
      </c>
      <c r="G1830" t="s">
        <v>911</v>
      </c>
      <c r="H1830" t="s">
        <v>3559</v>
      </c>
      <c r="I1830" t="s">
        <v>534</v>
      </c>
      <c r="J1830" s="3" t="s">
        <v>3560</v>
      </c>
      <c r="K1830" t="s">
        <v>3561</v>
      </c>
      <c r="L1830" s="9">
        <v>20</v>
      </c>
      <c r="M1830" s="9">
        <v>0</v>
      </c>
      <c r="N1830">
        <v>20</v>
      </c>
      <c r="O1830" t="s">
        <v>415</v>
      </c>
      <c r="P1830">
        <v>40</v>
      </c>
      <c r="Q1830">
        <f>QtyRemaining*EstMfgMin/60</f>
        <v>13.333333333333334</v>
      </c>
      <c r="U1830" t="str">
        <f t="shared" si="58"/>
        <v>2026-12</v>
      </c>
      <c r="V1830" s="11">
        <f t="shared" si="59"/>
        <v>51</v>
      </c>
    </row>
    <row r="1831" spans="1:22" x14ac:dyDescent="0.25">
      <c r="A1831" s="2">
        <v>46374</v>
      </c>
      <c r="B1831" s="2">
        <v>45926</v>
      </c>
      <c r="C1831" t="s">
        <v>546</v>
      </c>
      <c r="D1831">
        <v>51</v>
      </c>
      <c r="E1831" t="s">
        <v>3533</v>
      </c>
      <c r="F1831" t="s">
        <v>548</v>
      </c>
      <c r="G1831" t="s">
        <v>626</v>
      </c>
      <c r="H1831" t="s">
        <v>3534</v>
      </c>
      <c r="I1831" t="s">
        <v>381</v>
      </c>
      <c r="J1831" s="3" t="s">
        <v>3535</v>
      </c>
      <c r="K1831" t="s">
        <v>3536</v>
      </c>
      <c r="L1831" s="9">
        <v>10</v>
      </c>
      <c r="M1831" s="9">
        <v>0</v>
      </c>
      <c r="N1831">
        <v>10</v>
      </c>
      <c r="O1831" t="s">
        <v>850</v>
      </c>
      <c r="P1831">
        <v>330</v>
      </c>
      <c r="Q1831">
        <f>QtyRemaining*EstMfgMin/60</f>
        <v>55</v>
      </c>
      <c r="U1831" t="str">
        <f t="shared" si="58"/>
        <v>2026-12</v>
      </c>
      <c r="V1831" s="11">
        <f t="shared" si="59"/>
        <v>51</v>
      </c>
    </row>
    <row r="1832" spans="1:22" x14ac:dyDescent="0.25">
      <c r="A1832" s="2">
        <v>46376</v>
      </c>
      <c r="B1832" s="2">
        <v>45926</v>
      </c>
      <c r="C1832" t="s">
        <v>546</v>
      </c>
      <c r="D1832">
        <v>52</v>
      </c>
      <c r="E1832" t="s">
        <v>3533</v>
      </c>
      <c r="F1832" t="s">
        <v>548</v>
      </c>
      <c r="G1832" t="s">
        <v>626</v>
      </c>
      <c r="H1832" t="s">
        <v>3534</v>
      </c>
      <c r="I1832" t="s">
        <v>381</v>
      </c>
      <c r="J1832" s="3" t="s">
        <v>3535</v>
      </c>
      <c r="K1832" t="s">
        <v>3536</v>
      </c>
      <c r="L1832" s="9">
        <v>10</v>
      </c>
      <c r="M1832" s="9">
        <v>0</v>
      </c>
      <c r="N1832">
        <v>10</v>
      </c>
      <c r="O1832" t="s">
        <v>850</v>
      </c>
      <c r="P1832">
        <v>330</v>
      </c>
      <c r="Q1832">
        <f>QtyRemaining*EstMfgMin/60</f>
        <v>55</v>
      </c>
      <c r="U1832" t="str">
        <f t="shared" si="58"/>
        <v>2026-12</v>
      </c>
      <c r="V1832" s="11">
        <f t="shared" si="59"/>
        <v>52</v>
      </c>
    </row>
    <row r="1833" spans="1:22" x14ac:dyDescent="0.25">
      <c r="A1833" s="2">
        <v>46387</v>
      </c>
      <c r="B1833" s="2">
        <v>45141</v>
      </c>
      <c r="C1833" t="s">
        <v>541</v>
      </c>
      <c r="D1833">
        <v>53</v>
      </c>
      <c r="E1833" t="s">
        <v>3562</v>
      </c>
      <c r="F1833" t="s">
        <v>531</v>
      </c>
      <c r="G1833" t="s">
        <v>900</v>
      </c>
      <c r="H1833" t="s">
        <v>3563</v>
      </c>
      <c r="I1833" t="s">
        <v>427</v>
      </c>
      <c r="J1833" s="3" t="s">
        <v>3564</v>
      </c>
      <c r="K1833" t="s">
        <v>3565</v>
      </c>
      <c r="L1833" s="9">
        <v>8</v>
      </c>
      <c r="M1833" s="9">
        <v>0</v>
      </c>
      <c r="N1833">
        <v>8</v>
      </c>
      <c r="O1833" t="s">
        <v>415</v>
      </c>
      <c r="P1833">
        <v>120</v>
      </c>
      <c r="Q1833">
        <f>QtyRemaining*EstMfgMin/60</f>
        <v>16</v>
      </c>
      <c r="U1833" t="str">
        <f t="shared" si="58"/>
        <v>2026-12</v>
      </c>
      <c r="V1833" s="11">
        <f t="shared" si="59"/>
        <v>53</v>
      </c>
    </row>
    <row r="1834" spans="1:22" x14ac:dyDescent="0.25">
      <c r="A1834" s="2">
        <v>46387</v>
      </c>
      <c r="B1834" s="2">
        <v>45933</v>
      </c>
      <c r="C1834" t="s">
        <v>1380</v>
      </c>
      <c r="D1834">
        <v>53</v>
      </c>
      <c r="E1834" t="s">
        <v>3544</v>
      </c>
      <c r="F1834" t="s">
        <v>548</v>
      </c>
      <c r="G1834" t="s">
        <v>626</v>
      </c>
      <c r="H1834" t="s">
        <v>3545</v>
      </c>
      <c r="I1834" t="s">
        <v>381</v>
      </c>
      <c r="J1834" s="3" t="s">
        <v>3546</v>
      </c>
      <c r="K1834" t="s">
        <v>3547</v>
      </c>
      <c r="L1834" s="9">
        <v>25</v>
      </c>
      <c r="M1834" s="9">
        <v>0</v>
      </c>
      <c r="N1834">
        <v>25</v>
      </c>
      <c r="O1834" t="s">
        <v>850</v>
      </c>
      <c r="P1834">
        <v>60</v>
      </c>
      <c r="Q1834">
        <f>QtyRemaining*EstMfgMin/60</f>
        <v>25</v>
      </c>
      <c r="U1834" t="str">
        <f t="shared" si="58"/>
        <v>2026-12</v>
      </c>
      <c r="V1834" s="11">
        <f t="shared" si="59"/>
        <v>53</v>
      </c>
    </row>
    <row r="1835" spans="1:22" x14ac:dyDescent="0.25">
      <c r="A1835" s="2">
        <v>46395</v>
      </c>
      <c r="B1835" s="2">
        <v>45783</v>
      </c>
      <c r="C1835" t="s">
        <v>876</v>
      </c>
      <c r="D1835">
        <v>2</v>
      </c>
      <c r="E1835" t="s">
        <v>2560</v>
      </c>
      <c r="F1835" t="s">
        <v>548</v>
      </c>
      <c r="G1835" t="s">
        <v>2376</v>
      </c>
      <c r="H1835" t="s">
        <v>2561</v>
      </c>
      <c r="I1835" t="s">
        <v>381</v>
      </c>
      <c r="J1835" s="3" t="s">
        <v>2970</v>
      </c>
      <c r="K1835" t="s">
        <v>2971</v>
      </c>
      <c r="L1835" s="9">
        <v>3</v>
      </c>
      <c r="M1835" s="9">
        <v>0</v>
      </c>
      <c r="N1835">
        <v>3</v>
      </c>
      <c r="O1835" t="s">
        <v>850</v>
      </c>
      <c r="P1835">
        <v>15</v>
      </c>
      <c r="Q1835">
        <f>QtyRemaining*EstMfgMin/60</f>
        <v>0.75</v>
      </c>
      <c r="S1835" t="s">
        <v>2765</v>
      </c>
      <c r="U1835" t="str">
        <f t="shared" si="58"/>
        <v>2027-01</v>
      </c>
      <c r="V1835" s="11">
        <f t="shared" si="59"/>
        <v>2</v>
      </c>
    </row>
    <row r="1836" spans="1:22" x14ac:dyDescent="0.25">
      <c r="A1836" s="2">
        <v>46406</v>
      </c>
      <c r="B1836" s="2">
        <v>45926</v>
      </c>
      <c r="C1836" t="s">
        <v>546</v>
      </c>
      <c r="D1836">
        <v>4</v>
      </c>
      <c r="E1836" t="s">
        <v>3533</v>
      </c>
      <c r="F1836" t="s">
        <v>548</v>
      </c>
      <c r="G1836" t="s">
        <v>626</v>
      </c>
      <c r="H1836" t="s">
        <v>3534</v>
      </c>
      <c r="I1836" t="s">
        <v>381</v>
      </c>
      <c r="J1836" s="3" t="s">
        <v>3535</v>
      </c>
      <c r="K1836" t="s">
        <v>3536</v>
      </c>
      <c r="L1836" s="9">
        <v>1</v>
      </c>
      <c r="M1836" s="9">
        <v>0</v>
      </c>
      <c r="N1836">
        <v>1</v>
      </c>
      <c r="O1836" t="s">
        <v>850</v>
      </c>
      <c r="P1836">
        <v>330</v>
      </c>
      <c r="Q1836">
        <f>QtyRemaining*EstMfgMin/60</f>
        <v>5.5</v>
      </c>
      <c r="U1836" t="str">
        <f t="shared" si="58"/>
        <v>2027-01</v>
      </c>
      <c r="V1836" s="11">
        <f t="shared" si="59"/>
        <v>4</v>
      </c>
    </row>
    <row r="1837" spans="1:22" x14ac:dyDescent="0.25">
      <c r="A1837" s="2">
        <v>46406</v>
      </c>
      <c r="B1837" s="2">
        <v>45926</v>
      </c>
      <c r="C1837" t="s">
        <v>546</v>
      </c>
      <c r="D1837">
        <v>4</v>
      </c>
      <c r="E1837" t="s">
        <v>3533</v>
      </c>
      <c r="F1837" t="s">
        <v>548</v>
      </c>
      <c r="G1837" t="s">
        <v>626</v>
      </c>
      <c r="H1837" t="s">
        <v>3534</v>
      </c>
      <c r="I1837" t="s">
        <v>381</v>
      </c>
      <c r="J1837" s="3" t="s">
        <v>3535</v>
      </c>
      <c r="K1837" t="s">
        <v>3536</v>
      </c>
      <c r="L1837" s="9">
        <v>1</v>
      </c>
      <c r="M1837" s="9">
        <v>0</v>
      </c>
      <c r="N1837">
        <v>1</v>
      </c>
      <c r="O1837" t="s">
        <v>850</v>
      </c>
      <c r="P1837">
        <v>330</v>
      </c>
      <c r="Q1837">
        <f>QtyRemaining*EstMfgMin/60</f>
        <v>5.5</v>
      </c>
      <c r="U1837" t="str">
        <f t="shared" si="58"/>
        <v>2027-01</v>
      </c>
      <c r="V1837" s="11">
        <f t="shared" si="59"/>
        <v>4</v>
      </c>
    </row>
    <row r="1838" spans="1:22" x14ac:dyDescent="0.25">
      <c r="A1838" s="2">
        <v>46408</v>
      </c>
      <c r="B1838" s="2">
        <v>45741</v>
      </c>
      <c r="C1838" t="s">
        <v>989</v>
      </c>
      <c r="D1838">
        <v>4</v>
      </c>
      <c r="E1838" t="s">
        <v>1037</v>
      </c>
      <c r="F1838" t="s">
        <v>548</v>
      </c>
      <c r="G1838" t="s">
        <v>991</v>
      </c>
      <c r="H1838" t="s">
        <v>1038</v>
      </c>
      <c r="I1838" t="s">
        <v>352</v>
      </c>
      <c r="J1838" s="3" t="s">
        <v>1039</v>
      </c>
      <c r="K1838" t="s">
        <v>1040</v>
      </c>
      <c r="L1838" s="9">
        <v>3</v>
      </c>
      <c r="M1838" s="9">
        <v>0</v>
      </c>
      <c r="N1838">
        <v>3</v>
      </c>
      <c r="P1838">
        <v>0</v>
      </c>
      <c r="Q1838">
        <f>QtyRemaining*EstMfgMin/60</f>
        <v>0</v>
      </c>
      <c r="U1838" t="str">
        <f t="shared" si="58"/>
        <v>2027-01</v>
      </c>
      <c r="V1838" s="11">
        <f t="shared" si="59"/>
        <v>4</v>
      </c>
    </row>
    <row r="1839" spans="1:22" x14ac:dyDescent="0.25">
      <c r="A1839" s="2">
        <v>46416</v>
      </c>
      <c r="B1839" s="2">
        <v>45933</v>
      </c>
      <c r="C1839" t="s">
        <v>1380</v>
      </c>
      <c r="D1839">
        <v>5</v>
      </c>
      <c r="E1839" t="s">
        <v>3544</v>
      </c>
      <c r="F1839" t="s">
        <v>548</v>
      </c>
      <c r="G1839" t="s">
        <v>626</v>
      </c>
      <c r="H1839" t="s">
        <v>3545</v>
      </c>
      <c r="I1839" t="s">
        <v>381</v>
      </c>
      <c r="J1839" s="3" t="s">
        <v>3546</v>
      </c>
      <c r="K1839" t="s">
        <v>3547</v>
      </c>
      <c r="L1839" s="9">
        <v>25</v>
      </c>
      <c r="M1839" s="9">
        <v>0</v>
      </c>
      <c r="N1839">
        <v>25</v>
      </c>
      <c r="O1839" t="s">
        <v>850</v>
      </c>
      <c r="P1839">
        <v>60</v>
      </c>
      <c r="Q1839">
        <f>QtyRemaining*EstMfgMin/60</f>
        <v>25</v>
      </c>
      <c r="U1839" t="str">
        <f t="shared" si="58"/>
        <v>2027-01</v>
      </c>
      <c r="V1839" s="11">
        <f t="shared" si="59"/>
        <v>5</v>
      </c>
    </row>
    <row r="1840" spans="1:22" x14ac:dyDescent="0.25">
      <c r="A1840" s="2">
        <v>46419</v>
      </c>
      <c r="B1840" s="2">
        <v>45825</v>
      </c>
      <c r="C1840" t="s">
        <v>541</v>
      </c>
      <c r="D1840">
        <v>6</v>
      </c>
      <c r="E1840" t="s">
        <v>1407</v>
      </c>
      <c r="F1840" t="s">
        <v>531</v>
      </c>
      <c r="G1840" t="s">
        <v>1408</v>
      </c>
      <c r="H1840" t="s">
        <v>1409</v>
      </c>
      <c r="I1840" t="s">
        <v>621</v>
      </c>
      <c r="J1840" s="3" t="s">
        <v>1410</v>
      </c>
      <c r="K1840" t="s">
        <v>1411</v>
      </c>
      <c r="L1840" s="9">
        <v>46</v>
      </c>
      <c r="M1840" s="9">
        <v>0</v>
      </c>
      <c r="N1840">
        <v>46</v>
      </c>
      <c r="O1840" t="s">
        <v>402</v>
      </c>
      <c r="P1840">
        <v>11</v>
      </c>
      <c r="Q1840">
        <f>QtyRemaining*EstMfgMin/60</f>
        <v>8.4333333333333336</v>
      </c>
      <c r="U1840" t="str">
        <f t="shared" si="58"/>
        <v>2027-02</v>
      </c>
      <c r="V1840" s="11">
        <f t="shared" si="59"/>
        <v>6</v>
      </c>
    </row>
    <row r="1841" spans="1:22" x14ac:dyDescent="0.25">
      <c r="A1841" s="2">
        <v>46444</v>
      </c>
      <c r="B1841" s="2">
        <v>45933</v>
      </c>
      <c r="C1841" t="s">
        <v>1380</v>
      </c>
      <c r="D1841">
        <v>9</v>
      </c>
      <c r="E1841" t="s">
        <v>3544</v>
      </c>
      <c r="F1841" t="s">
        <v>548</v>
      </c>
      <c r="G1841" t="s">
        <v>626</v>
      </c>
      <c r="H1841" t="s">
        <v>3545</v>
      </c>
      <c r="I1841" t="s">
        <v>381</v>
      </c>
      <c r="J1841" s="3" t="s">
        <v>3546</v>
      </c>
      <c r="K1841" t="s">
        <v>3547</v>
      </c>
      <c r="L1841" s="9">
        <v>25</v>
      </c>
      <c r="M1841" s="9">
        <v>0</v>
      </c>
      <c r="N1841">
        <v>25</v>
      </c>
      <c r="O1841" t="s">
        <v>850</v>
      </c>
      <c r="P1841">
        <v>60</v>
      </c>
      <c r="Q1841">
        <f>QtyRemaining*EstMfgMin/60</f>
        <v>25</v>
      </c>
      <c r="U1841" t="str">
        <f t="shared" si="58"/>
        <v>2027-02</v>
      </c>
      <c r="V1841" s="11">
        <f t="shared" si="59"/>
        <v>9</v>
      </c>
    </row>
    <row r="1842" spans="1:22" x14ac:dyDescent="0.25">
      <c r="A1842" s="2">
        <v>46451</v>
      </c>
      <c r="B1842" s="2">
        <v>45741</v>
      </c>
      <c r="C1842" t="s">
        <v>989</v>
      </c>
      <c r="D1842">
        <v>10</v>
      </c>
      <c r="E1842" t="s">
        <v>1037</v>
      </c>
      <c r="F1842" t="s">
        <v>548</v>
      </c>
      <c r="G1842" t="s">
        <v>991</v>
      </c>
      <c r="H1842" t="s">
        <v>1038</v>
      </c>
      <c r="I1842" t="s">
        <v>352</v>
      </c>
      <c r="J1842" s="3" t="s">
        <v>1039</v>
      </c>
      <c r="K1842" t="s">
        <v>1040</v>
      </c>
      <c r="L1842" s="9">
        <v>3</v>
      </c>
      <c r="M1842" s="9">
        <v>0</v>
      </c>
      <c r="N1842">
        <v>3</v>
      </c>
      <c r="P1842">
        <v>0</v>
      </c>
      <c r="Q1842">
        <f>QtyRemaining*EstMfgMin/60</f>
        <v>0</v>
      </c>
      <c r="U1842" t="str">
        <f t="shared" si="58"/>
        <v>2027-03</v>
      </c>
      <c r="V1842" s="11">
        <f t="shared" si="59"/>
        <v>10</v>
      </c>
    </row>
    <row r="1843" spans="1:22" x14ac:dyDescent="0.25">
      <c r="A1843" s="2">
        <v>46451</v>
      </c>
      <c r="B1843" s="2">
        <v>45783</v>
      </c>
      <c r="C1843" t="s">
        <v>876</v>
      </c>
      <c r="D1843">
        <v>10</v>
      </c>
      <c r="E1843" t="s">
        <v>2560</v>
      </c>
      <c r="F1843" t="s">
        <v>548</v>
      </c>
      <c r="G1843" t="s">
        <v>2376</v>
      </c>
      <c r="H1843" t="s">
        <v>2561</v>
      </c>
      <c r="I1843" t="s">
        <v>381</v>
      </c>
      <c r="J1843" s="3" t="s">
        <v>2970</v>
      </c>
      <c r="K1843" t="s">
        <v>2971</v>
      </c>
      <c r="L1843" s="9">
        <v>11</v>
      </c>
      <c r="M1843" s="9">
        <v>0</v>
      </c>
      <c r="N1843">
        <v>11</v>
      </c>
      <c r="O1843" t="s">
        <v>850</v>
      </c>
      <c r="P1843">
        <v>15</v>
      </c>
      <c r="Q1843">
        <f>QtyRemaining*EstMfgMin/60</f>
        <v>2.75</v>
      </c>
      <c r="S1843" t="s">
        <v>2765</v>
      </c>
      <c r="U1843" t="str">
        <f t="shared" si="58"/>
        <v>2027-03</v>
      </c>
      <c r="V1843" s="11">
        <f t="shared" si="59"/>
        <v>10</v>
      </c>
    </row>
    <row r="1844" spans="1:22" x14ac:dyDescent="0.25">
      <c r="A1844" s="2">
        <v>46477</v>
      </c>
      <c r="B1844" s="2">
        <v>45933</v>
      </c>
      <c r="C1844" t="s">
        <v>1380</v>
      </c>
      <c r="D1844">
        <v>14</v>
      </c>
      <c r="E1844" t="s">
        <v>3544</v>
      </c>
      <c r="F1844" t="s">
        <v>548</v>
      </c>
      <c r="G1844" t="s">
        <v>626</v>
      </c>
      <c r="H1844" t="s">
        <v>3545</v>
      </c>
      <c r="I1844" t="s">
        <v>381</v>
      </c>
      <c r="J1844" s="3" t="s">
        <v>3546</v>
      </c>
      <c r="K1844" t="s">
        <v>3547</v>
      </c>
      <c r="L1844" s="9">
        <v>25</v>
      </c>
      <c r="M1844" s="9">
        <v>0</v>
      </c>
      <c r="N1844">
        <v>25</v>
      </c>
      <c r="O1844" t="s">
        <v>850</v>
      </c>
      <c r="P1844">
        <v>60</v>
      </c>
      <c r="Q1844">
        <f>QtyRemaining*EstMfgMin/60</f>
        <v>25</v>
      </c>
      <c r="U1844" t="str">
        <f t="shared" si="58"/>
        <v>2027-03</v>
      </c>
      <c r="V1844" s="11">
        <f t="shared" si="59"/>
        <v>14</v>
      </c>
    </row>
    <row r="1845" spans="1:22" x14ac:dyDescent="0.25">
      <c r="A1845" s="2">
        <v>46478</v>
      </c>
      <c r="B1845" s="2">
        <v>45825</v>
      </c>
      <c r="C1845" t="s">
        <v>541</v>
      </c>
      <c r="D1845">
        <v>14</v>
      </c>
      <c r="E1845" t="s">
        <v>1407</v>
      </c>
      <c r="F1845" t="s">
        <v>531</v>
      </c>
      <c r="G1845" t="s">
        <v>1408</v>
      </c>
      <c r="H1845" t="s">
        <v>1409</v>
      </c>
      <c r="I1845" t="s">
        <v>621</v>
      </c>
      <c r="J1845" s="3" t="s">
        <v>1410</v>
      </c>
      <c r="K1845" t="s">
        <v>1411</v>
      </c>
      <c r="L1845" s="9">
        <v>46</v>
      </c>
      <c r="M1845" s="9">
        <v>0</v>
      </c>
      <c r="N1845">
        <v>46</v>
      </c>
      <c r="O1845" t="s">
        <v>402</v>
      </c>
      <c r="P1845">
        <v>11</v>
      </c>
      <c r="Q1845">
        <f>QtyRemaining*EstMfgMin/60</f>
        <v>8.4333333333333336</v>
      </c>
      <c r="U1845" t="str">
        <f t="shared" si="58"/>
        <v>2027-04</v>
      </c>
      <c r="V1845" s="11">
        <f t="shared" si="59"/>
        <v>14</v>
      </c>
    </row>
    <row r="1846" spans="1:22" x14ac:dyDescent="0.25">
      <c r="A1846" s="2">
        <v>46498</v>
      </c>
      <c r="B1846" s="2">
        <v>45741</v>
      </c>
      <c r="C1846" t="s">
        <v>989</v>
      </c>
      <c r="D1846">
        <v>17</v>
      </c>
      <c r="E1846" t="s">
        <v>1037</v>
      </c>
      <c r="F1846" t="s">
        <v>548</v>
      </c>
      <c r="G1846" t="s">
        <v>991</v>
      </c>
      <c r="H1846" t="s">
        <v>1038</v>
      </c>
      <c r="I1846" t="s">
        <v>352</v>
      </c>
      <c r="J1846" s="3" t="s">
        <v>1039</v>
      </c>
      <c r="K1846" t="s">
        <v>1040</v>
      </c>
      <c r="L1846" s="9">
        <v>3</v>
      </c>
      <c r="M1846" s="9">
        <v>0</v>
      </c>
      <c r="N1846">
        <v>3</v>
      </c>
      <c r="P1846">
        <v>0</v>
      </c>
      <c r="Q1846">
        <f>QtyRemaining*EstMfgMin/60</f>
        <v>0</v>
      </c>
      <c r="U1846" t="str">
        <f t="shared" si="58"/>
        <v>2027-04</v>
      </c>
      <c r="V1846" s="11">
        <f t="shared" si="59"/>
        <v>17</v>
      </c>
    </row>
    <row r="1847" spans="1:22" x14ac:dyDescent="0.25">
      <c r="A1847" s="2">
        <v>46507</v>
      </c>
      <c r="B1847" s="2">
        <v>45933</v>
      </c>
      <c r="C1847" t="s">
        <v>1380</v>
      </c>
      <c r="D1847">
        <v>18</v>
      </c>
      <c r="E1847" t="s">
        <v>3544</v>
      </c>
      <c r="F1847" t="s">
        <v>548</v>
      </c>
      <c r="G1847" t="s">
        <v>626</v>
      </c>
      <c r="H1847" t="s">
        <v>3545</v>
      </c>
      <c r="I1847" t="s">
        <v>381</v>
      </c>
      <c r="J1847" s="3" t="s">
        <v>3546</v>
      </c>
      <c r="K1847" t="s">
        <v>3547</v>
      </c>
      <c r="L1847" s="9">
        <v>25</v>
      </c>
      <c r="M1847" s="9">
        <v>0</v>
      </c>
      <c r="N1847">
        <v>25</v>
      </c>
      <c r="O1847" t="s">
        <v>850</v>
      </c>
      <c r="P1847">
        <v>60</v>
      </c>
      <c r="Q1847">
        <f>QtyRemaining*EstMfgMin/60</f>
        <v>25</v>
      </c>
      <c r="U1847" t="str">
        <f t="shared" si="58"/>
        <v>2027-04</v>
      </c>
      <c r="V1847" s="11">
        <f t="shared" si="59"/>
        <v>18</v>
      </c>
    </row>
    <row r="1848" spans="1:22" x14ac:dyDescent="0.25">
      <c r="A1848" s="2">
        <v>46535</v>
      </c>
      <c r="B1848" s="2">
        <v>45933</v>
      </c>
      <c r="C1848" t="s">
        <v>1380</v>
      </c>
      <c r="D1848">
        <v>22</v>
      </c>
      <c r="E1848" t="s">
        <v>3544</v>
      </c>
      <c r="F1848" t="s">
        <v>548</v>
      </c>
      <c r="G1848" t="s">
        <v>626</v>
      </c>
      <c r="H1848" t="s">
        <v>3545</v>
      </c>
      <c r="I1848" t="s">
        <v>381</v>
      </c>
      <c r="J1848" s="3" t="s">
        <v>3546</v>
      </c>
      <c r="K1848" t="s">
        <v>3547</v>
      </c>
      <c r="L1848" s="9">
        <v>25</v>
      </c>
      <c r="M1848" s="9">
        <v>0</v>
      </c>
      <c r="N1848">
        <v>25</v>
      </c>
      <c r="O1848" t="s">
        <v>850</v>
      </c>
      <c r="P1848">
        <v>60</v>
      </c>
      <c r="Q1848">
        <f>QtyRemaining*EstMfgMin/60</f>
        <v>25</v>
      </c>
      <c r="U1848" t="str">
        <f t="shared" si="58"/>
        <v>2027-05</v>
      </c>
      <c r="V1848" s="11">
        <f t="shared" si="59"/>
        <v>22</v>
      </c>
    </row>
    <row r="1849" spans="1:22" x14ac:dyDescent="0.25">
      <c r="A1849" s="2">
        <v>46539</v>
      </c>
      <c r="B1849" s="2">
        <v>45825</v>
      </c>
      <c r="C1849" t="s">
        <v>541</v>
      </c>
      <c r="D1849">
        <v>23</v>
      </c>
      <c r="E1849" t="s">
        <v>1407</v>
      </c>
      <c r="F1849" t="s">
        <v>531</v>
      </c>
      <c r="G1849" t="s">
        <v>1408</v>
      </c>
      <c r="H1849" t="s">
        <v>1409</v>
      </c>
      <c r="I1849" t="s">
        <v>621</v>
      </c>
      <c r="J1849" s="3" t="s">
        <v>1410</v>
      </c>
      <c r="K1849" t="s">
        <v>1411</v>
      </c>
      <c r="L1849" s="9">
        <v>276</v>
      </c>
      <c r="M1849" s="9">
        <v>0</v>
      </c>
      <c r="N1849">
        <v>276</v>
      </c>
      <c r="O1849" t="s">
        <v>402</v>
      </c>
      <c r="P1849">
        <v>11</v>
      </c>
      <c r="Q1849">
        <f>QtyRemaining*EstMfgMin/60</f>
        <v>50.6</v>
      </c>
      <c r="U1849" t="str">
        <f t="shared" si="58"/>
        <v>2027-06</v>
      </c>
      <c r="V1849" s="11">
        <f t="shared" si="59"/>
        <v>23</v>
      </c>
    </row>
    <row r="1850" spans="1:22" x14ac:dyDescent="0.25">
      <c r="A1850" s="2">
        <v>46542</v>
      </c>
      <c r="B1850" s="2">
        <v>45741</v>
      </c>
      <c r="C1850" t="s">
        <v>989</v>
      </c>
      <c r="D1850">
        <v>23</v>
      </c>
      <c r="E1850" t="s">
        <v>1037</v>
      </c>
      <c r="F1850" t="s">
        <v>548</v>
      </c>
      <c r="G1850" t="s">
        <v>991</v>
      </c>
      <c r="H1850" t="s">
        <v>1038</v>
      </c>
      <c r="I1850" t="s">
        <v>352</v>
      </c>
      <c r="J1850" s="3" t="s">
        <v>1039</v>
      </c>
      <c r="K1850" t="s">
        <v>1040</v>
      </c>
      <c r="L1850" s="9">
        <v>3</v>
      </c>
      <c r="M1850" s="9">
        <v>0</v>
      </c>
      <c r="N1850">
        <v>3</v>
      </c>
      <c r="P1850">
        <v>0</v>
      </c>
      <c r="Q1850">
        <f>QtyRemaining*EstMfgMin/60</f>
        <v>0</v>
      </c>
      <c r="U1850" t="str">
        <f t="shared" si="58"/>
        <v>2027-06</v>
      </c>
      <c r="V1850" s="11">
        <f t="shared" si="59"/>
        <v>23</v>
      </c>
    </row>
    <row r="1851" spans="1:22" x14ac:dyDescent="0.25">
      <c r="A1851" s="2">
        <v>46568</v>
      </c>
      <c r="B1851" s="2">
        <v>45933</v>
      </c>
      <c r="C1851" t="s">
        <v>1380</v>
      </c>
      <c r="D1851">
        <v>27</v>
      </c>
      <c r="E1851" t="s">
        <v>3544</v>
      </c>
      <c r="F1851" t="s">
        <v>548</v>
      </c>
      <c r="G1851" t="s">
        <v>626</v>
      </c>
      <c r="H1851" t="s">
        <v>3545</v>
      </c>
      <c r="I1851" t="s">
        <v>381</v>
      </c>
      <c r="J1851" s="3" t="s">
        <v>3546</v>
      </c>
      <c r="K1851" t="s">
        <v>3547</v>
      </c>
      <c r="L1851" s="9">
        <v>25</v>
      </c>
      <c r="M1851" s="9">
        <v>0</v>
      </c>
      <c r="N1851">
        <v>25</v>
      </c>
      <c r="O1851" t="s">
        <v>850</v>
      </c>
      <c r="P1851">
        <v>60</v>
      </c>
      <c r="Q1851">
        <f>QtyRemaining*EstMfgMin/60</f>
        <v>25</v>
      </c>
      <c r="U1851" t="str">
        <f t="shared" si="58"/>
        <v>2027-06</v>
      </c>
      <c r="V1851" s="11">
        <f t="shared" si="59"/>
        <v>27</v>
      </c>
    </row>
    <row r="1852" spans="1:22" x14ac:dyDescent="0.25">
      <c r="A1852" s="2">
        <v>46589</v>
      </c>
      <c r="B1852" s="2">
        <v>45741</v>
      </c>
      <c r="C1852" t="s">
        <v>989</v>
      </c>
      <c r="D1852">
        <v>30</v>
      </c>
      <c r="E1852" t="s">
        <v>1037</v>
      </c>
      <c r="F1852" t="s">
        <v>548</v>
      </c>
      <c r="G1852" t="s">
        <v>991</v>
      </c>
      <c r="H1852" t="s">
        <v>1038</v>
      </c>
      <c r="I1852" t="s">
        <v>352</v>
      </c>
      <c r="J1852" s="3" t="s">
        <v>1039</v>
      </c>
      <c r="K1852" t="s">
        <v>1040</v>
      </c>
      <c r="L1852" s="9">
        <v>3</v>
      </c>
      <c r="M1852" s="9">
        <v>0</v>
      </c>
      <c r="N1852">
        <v>3</v>
      </c>
      <c r="P1852">
        <v>0</v>
      </c>
      <c r="Q1852">
        <f>QtyRemaining*EstMfgMin/60</f>
        <v>0</v>
      </c>
      <c r="U1852" t="str">
        <f t="shared" si="58"/>
        <v>2027-07</v>
      </c>
      <c r="V1852" s="11">
        <f t="shared" si="59"/>
        <v>30</v>
      </c>
    </row>
    <row r="1853" spans="1:22" x14ac:dyDescent="0.25">
      <c r="A1853" s="2">
        <v>46598</v>
      </c>
      <c r="B1853" s="2">
        <v>45933</v>
      </c>
      <c r="C1853" t="s">
        <v>1380</v>
      </c>
      <c r="D1853">
        <v>31</v>
      </c>
      <c r="E1853" t="s">
        <v>3544</v>
      </c>
      <c r="F1853" t="s">
        <v>548</v>
      </c>
      <c r="G1853" t="s">
        <v>626</v>
      </c>
      <c r="H1853" t="s">
        <v>3545</v>
      </c>
      <c r="I1853" t="s">
        <v>381</v>
      </c>
      <c r="J1853" s="3" t="s">
        <v>3546</v>
      </c>
      <c r="K1853" t="s">
        <v>3547</v>
      </c>
      <c r="L1853" s="9">
        <v>25</v>
      </c>
      <c r="M1853" s="9">
        <v>0</v>
      </c>
      <c r="N1853">
        <v>25</v>
      </c>
      <c r="O1853" t="s">
        <v>850</v>
      </c>
      <c r="P1853">
        <v>60</v>
      </c>
      <c r="Q1853">
        <f>QtyRemaining*EstMfgMin/60</f>
        <v>25</v>
      </c>
      <c r="U1853" t="str">
        <f t="shared" si="58"/>
        <v>2027-07</v>
      </c>
      <c r="V1853" s="11">
        <f t="shared" si="59"/>
        <v>31</v>
      </c>
    </row>
    <row r="1854" spans="1:22" x14ac:dyDescent="0.25">
      <c r="A1854" s="2">
        <v>46630</v>
      </c>
      <c r="B1854" s="2">
        <v>45933</v>
      </c>
      <c r="C1854" t="s">
        <v>1380</v>
      </c>
      <c r="D1854">
        <v>36</v>
      </c>
      <c r="E1854" t="s">
        <v>3544</v>
      </c>
      <c r="F1854" t="s">
        <v>548</v>
      </c>
      <c r="G1854" t="s">
        <v>626</v>
      </c>
      <c r="H1854" t="s">
        <v>3545</v>
      </c>
      <c r="I1854" t="s">
        <v>381</v>
      </c>
      <c r="J1854" s="3" t="s">
        <v>3546</v>
      </c>
      <c r="K1854" t="s">
        <v>3547</v>
      </c>
      <c r="L1854" s="9">
        <v>5</v>
      </c>
      <c r="M1854" s="9">
        <v>0</v>
      </c>
      <c r="N1854">
        <v>5</v>
      </c>
      <c r="O1854" t="s">
        <v>850</v>
      </c>
      <c r="P1854">
        <v>60</v>
      </c>
      <c r="Q1854">
        <f>QtyRemaining*EstMfgMin/60</f>
        <v>5</v>
      </c>
      <c r="U1854" t="str">
        <f t="shared" si="58"/>
        <v>2027-08</v>
      </c>
      <c r="V1854" s="11">
        <f t="shared" si="59"/>
        <v>36</v>
      </c>
    </row>
    <row r="1855" spans="1:22" x14ac:dyDescent="0.25">
      <c r="A1855" s="2">
        <v>46633</v>
      </c>
      <c r="B1855" s="2">
        <v>45741</v>
      </c>
      <c r="C1855" t="s">
        <v>989</v>
      </c>
      <c r="D1855">
        <v>36</v>
      </c>
      <c r="E1855" t="s">
        <v>1037</v>
      </c>
      <c r="F1855" t="s">
        <v>548</v>
      </c>
      <c r="G1855" t="s">
        <v>991</v>
      </c>
      <c r="H1855" t="s">
        <v>1038</v>
      </c>
      <c r="I1855" t="s">
        <v>352</v>
      </c>
      <c r="J1855" s="3" t="s">
        <v>1039</v>
      </c>
      <c r="K1855" t="s">
        <v>1040</v>
      </c>
      <c r="L1855" s="9">
        <v>3</v>
      </c>
      <c r="M1855" s="9">
        <v>0</v>
      </c>
      <c r="N1855">
        <v>3</v>
      </c>
      <c r="P1855">
        <v>0</v>
      </c>
      <c r="Q1855">
        <f>QtyRemaining*EstMfgMin/60</f>
        <v>0</v>
      </c>
      <c r="U1855" t="str">
        <f t="shared" si="58"/>
        <v>2027-09</v>
      </c>
      <c r="V1855" s="11">
        <f t="shared" si="59"/>
        <v>36</v>
      </c>
    </row>
    <row r="1856" spans="1:22" x14ac:dyDescent="0.25">
      <c r="A1856" s="2">
        <v>46638</v>
      </c>
      <c r="B1856" s="2">
        <v>45862</v>
      </c>
      <c r="C1856" t="s">
        <v>546</v>
      </c>
      <c r="D1856">
        <v>37</v>
      </c>
      <c r="E1856" t="s">
        <v>2291</v>
      </c>
      <c r="F1856" t="s">
        <v>548</v>
      </c>
      <c r="G1856" t="s">
        <v>2112</v>
      </c>
      <c r="H1856" t="s">
        <v>2292</v>
      </c>
      <c r="I1856" t="s">
        <v>381</v>
      </c>
      <c r="J1856" s="3" t="s">
        <v>968</v>
      </c>
      <c r="K1856" t="s">
        <v>969</v>
      </c>
      <c r="L1856" s="9">
        <v>30</v>
      </c>
      <c r="M1856" s="9">
        <v>0</v>
      </c>
      <c r="N1856">
        <v>30</v>
      </c>
      <c r="O1856" t="s">
        <v>435</v>
      </c>
      <c r="P1856">
        <v>261</v>
      </c>
      <c r="Q1856">
        <f>QtyRemaining*EstMfgMin/60</f>
        <v>130.5</v>
      </c>
      <c r="U1856" t="str">
        <f t="shared" si="58"/>
        <v>2027-09</v>
      </c>
      <c r="V1856" s="11">
        <f t="shared" si="59"/>
        <v>37</v>
      </c>
    </row>
    <row r="1857" spans="1:22" x14ac:dyDescent="0.25">
      <c r="A1857" s="2">
        <v>46638</v>
      </c>
      <c r="B1857" s="2">
        <v>45862</v>
      </c>
      <c r="C1857" t="s">
        <v>546</v>
      </c>
      <c r="D1857">
        <v>37</v>
      </c>
      <c r="E1857" t="s">
        <v>2111</v>
      </c>
      <c r="F1857" t="s">
        <v>548</v>
      </c>
      <c r="G1857" t="s">
        <v>2112</v>
      </c>
      <c r="H1857" t="s">
        <v>2113</v>
      </c>
      <c r="I1857" t="s">
        <v>381</v>
      </c>
      <c r="J1857" s="3" t="s">
        <v>968</v>
      </c>
      <c r="K1857" t="s">
        <v>969</v>
      </c>
      <c r="L1857" s="9">
        <v>19</v>
      </c>
      <c r="M1857" s="9">
        <v>0</v>
      </c>
      <c r="N1857">
        <v>19</v>
      </c>
      <c r="O1857" t="s">
        <v>435</v>
      </c>
      <c r="P1857">
        <v>261</v>
      </c>
      <c r="Q1857">
        <f>QtyRemaining*EstMfgMin/60</f>
        <v>82.65</v>
      </c>
      <c r="U1857" t="str">
        <f t="shared" si="58"/>
        <v>2027-09</v>
      </c>
      <c r="V1857" s="11">
        <f t="shared" si="59"/>
        <v>37</v>
      </c>
    </row>
    <row r="1858" spans="1:22" x14ac:dyDescent="0.25">
      <c r="A1858" s="2">
        <v>46673</v>
      </c>
      <c r="B1858" s="2">
        <v>45741</v>
      </c>
      <c r="C1858" t="s">
        <v>989</v>
      </c>
      <c r="D1858">
        <v>42</v>
      </c>
      <c r="E1858" t="s">
        <v>1037</v>
      </c>
      <c r="F1858" t="s">
        <v>548</v>
      </c>
      <c r="G1858" t="s">
        <v>991</v>
      </c>
      <c r="H1858" t="s">
        <v>1038</v>
      </c>
      <c r="I1858" t="s">
        <v>352</v>
      </c>
      <c r="J1858" s="3" t="s">
        <v>1039</v>
      </c>
      <c r="K1858" t="s">
        <v>1040</v>
      </c>
      <c r="L1858" s="9">
        <v>3</v>
      </c>
      <c r="M1858" s="9">
        <v>0</v>
      </c>
      <c r="N1858">
        <v>3</v>
      </c>
      <c r="P1858">
        <v>0</v>
      </c>
      <c r="Q1858">
        <f>QtyRemaining*EstMfgMin/60</f>
        <v>0</v>
      </c>
      <c r="U1858" t="str">
        <f t="shared" si="58"/>
        <v>2027-10</v>
      </c>
      <c r="V1858" s="11">
        <f t="shared" si="59"/>
        <v>42</v>
      </c>
    </row>
    <row r="1859" spans="1:22" x14ac:dyDescent="0.25">
      <c r="A1859" s="2">
        <v>46680</v>
      </c>
      <c r="B1859" s="2">
        <v>45931</v>
      </c>
      <c r="C1859" t="s">
        <v>863</v>
      </c>
      <c r="D1859">
        <v>43</v>
      </c>
      <c r="E1859" t="s">
        <v>3566</v>
      </c>
      <c r="F1859" t="s">
        <v>531</v>
      </c>
      <c r="G1859" t="s">
        <v>1572</v>
      </c>
      <c r="H1859" t="s">
        <v>3567</v>
      </c>
      <c r="I1859" t="s">
        <v>534</v>
      </c>
      <c r="J1859" s="3" t="s">
        <v>3568</v>
      </c>
      <c r="K1859" t="s">
        <v>2184</v>
      </c>
      <c r="L1859" s="9">
        <v>5</v>
      </c>
      <c r="M1859" s="9">
        <v>0</v>
      </c>
      <c r="N1859">
        <v>5</v>
      </c>
      <c r="O1859" t="s">
        <v>1584</v>
      </c>
      <c r="P1859">
        <v>30</v>
      </c>
      <c r="Q1859">
        <f>QtyRemaining*EstMfgMin/60</f>
        <v>2.5</v>
      </c>
      <c r="U1859" t="str">
        <f t="shared" ref="U1859" si="60">VLOOKUP(A1859,Calendar,13,FALSE)</f>
        <v>2027-10</v>
      </c>
      <c r="V1859" s="11">
        <f t="shared" ref="V1859" si="61">VLOOKUP(A1859,Calendar,14,FALSE)</f>
        <v>43</v>
      </c>
    </row>
    <row r="1860" spans="1:22" x14ac:dyDescent="0.25">
      <c r="A1860" s="2"/>
      <c r="B1860" s="2"/>
      <c r="U1860" t="e">
        <f t="shared" ref="U1859:U1868" si="62">VLOOKUP(A1860,Calendar,13,FALSE)</f>
        <v>#N/A</v>
      </c>
      <c r="V1860" s="11" t="e">
        <f t="shared" ref="V1859:V1868" si="63">VLOOKUP(A1860,Calendar,14,FALSE)</f>
        <v>#N/A</v>
      </c>
    </row>
    <row r="1861" spans="1:22" x14ac:dyDescent="0.25">
      <c r="A1861" s="2"/>
      <c r="B1861" s="2"/>
      <c r="U1861" t="e">
        <f t="shared" si="62"/>
        <v>#N/A</v>
      </c>
      <c r="V1861" s="11" t="e">
        <f t="shared" si="63"/>
        <v>#N/A</v>
      </c>
    </row>
    <row r="1862" spans="1:22" x14ac:dyDescent="0.25">
      <c r="A1862" s="2"/>
      <c r="B1862" s="2"/>
      <c r="U1862" t="e">
        <f t="shared" si="62"/>
        <v>#N/A</v>
      </c>
      <c r="V1862" s="11" t="e">
        <f t="shared" si="63"/>
        <v>#N/A</v>
      </c>
    </row>
    <row r="1863" spans="1:22" x14ac:dyDescent="0.25">
      <c r="A1863" s="2"/>
      <c r="B1863" s="2"/>
      <c r="U1863" t="e">
        <f t="shared" si="62"/>
        <v>#N/A</v>
      </c>
      <c r="V1863" s="11" t="e">
        <f t="shared" si="63"/>
        <v>#N/A</v>
      </c>
    </row>
    <row r="1864" spans="1:22" x14ac:dyDescent="0.25">
      <c r="A1864" s="2"/>
      <c r="B1864" s="2"/>
      <c r="U1864" t="e">
        <f t="shared" si="62"/>
        <v>#N/A</v>
      </c>
      <c r="V1864" s="11" t="e">
        <f t="shared" si="63"/>
        <v>#N/A</v>
      </c>
    </row>
    <row r="1865" spans="1:22" x14ac:dyDescent="0.25">
      <c r="A1865" s="2"/>
      <c r="B1865" s="2"/>
      <c r="U1865" t="e">
        <f t="shared" si="62"/>
        <v>#N/A</v>
      </c>
      <c r="V1865" s="11" t="e">
        <f t="shared" si="63"/>
        <v>#N/A</v>
      </c>
    </row>
    <row r="1866" spans="1:22" x14ac:dyDescent="0.25">
      <c r="A1866" s="2"/>
      <c r="B1866" s="2"/>
      <c r="U1866" t="e">
        <f t="shared" si="62"/>
        <v>#N/A</v>
      </c>
      <c r="V1866" s="11" t="e">
        <f t="shared" si="63"/>
        <v>#N/A</v>
      </c>
    </row>
    <row r="1867" spans="1:22" x14ac:dyDescent="0.25">
      <c r="A1867" s="2"/>
      <c r="B1867" s="2"/>
      <c r="U1867" t="e">
        <f t="shared" si="62"/>
        <v>#N/A</v>
      </c>
      <c r="V1867" s="11" t="e">
        <f t="shared" si="63"/>
        <v>#N/A</v>
      </c>
    </row>
    <row r="1868" spans="1:22" x14ac:dyDescent="0.25">
      <c r="A1868" s="2"/>
      <c r="B1868" s="2"/>
      <c r="U1868" t="e">
        <f t="shared" si="62"/>
        <v>#N/A</v>
      </c>
      <c r="V1868" s="11" t="e">
        <f t="shared" si="63"/>
        <v>#N/A</v>
      </c>
    </row>
  </sheetData>
  <sortState xmlns:xlrd2="http://schemas.microsoft.com/office/spreadsheetml/2017/richdata2" ref="A2:S4">
    <sortCondition ref="E2:E4"/>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G11"/>
  <sheetViews>
    <sheetView workbookViewId="0">
      <selection activeCell="E20" sqref="E20"/>
    </sheetView>
  </sheetViews>
  <sheetFormatPr defaultRowHeight="15" x14ac:dyDescent="0.25"/>
  <sheetData>
    <row r="1" spans="2:7" x14ac:dyDescent="0.25">
      <c r="B1" t="s">
        <v>0</v>
      </c>
      <c r="F1" t="s">
        <v>1</v>
      </c>
    </row>
    <row r="2" spans="2:7" x14ac:dyDescent="0.25">
      <c r="B2" t="s">
        <v>331</v>
      </c>
      <c r="C2" t="s">
        <v>332</v>
      </c>
      <c r="D2" s="1">
        <v>45945.271597222221</v>
      </c>
      <c r="F2" t="s">
        <v>333</v>
      </c>
      <c r="G2" t="s">
        <v>334</v>
      </c>
    </row>
    <row r="3" spans="2:7" x14ac:dyDescent="0.25">
      <c r="F3" t="s">
        <v>335</v>
      </c>
      <c r="G3">
        <v>455</v>
      </c>
    </row>
    <row r="4" spans="2:7" x14ac:dyDescent="0.25">
      <c r="F4" t="s">
        <v>336</v>
      </c>
      <c r="G4" t="s">
        <v>337</v>
      </c>
    </row>
    <row r="5" spans="2:7" x14ac:dyDescent="0.25">
      <c r="F5" t="s">
        <v>338</v>
      </c>
      <c r="G5" t="s">
        <v>339</v>
      </c>
    </row>
    <row r="6" spans="2:7" x14ac:dyDescent="0.25">
      <c r="F6" t="s">
        <v>340</v>
      </c>
      <c r="G6">
        <v>0</v>
      </c>
    </row>
    <row r="7" spans="2:7" x14ac:dyDescent="0.25">
      <c r="F7" t="s">
        <v>341</v>
      </c>
      <c r="G7" t="s">
        <v>342</v>
      </c>
    </row>
    <row r="8" spans="2:7" x14ac:dyDescent="0.25">
      <c r="F8" t="s">
        <v>343</v>
      </c>
    </row>
    <row r="9" spans="2:7" x14ac:dyDescent="0.25">
      <c r="F9" t="s">
        <v>344</v>
      </c>
    </row>
    <row r="10" spans="2:7" x14ac:dyDescent="0.25">
      <c r="F10" t="s">
        <v>345</v>
      </c>
    </row>
    <row r="11" spans="2:7" x14ac:dyDescent="0.25">
      <c r="F11" t="s">
        <v>346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3238"/>
  <sheetViews>
    <sheetView workbookViewId="0">
      <selection activeCell="A5845" sqref="A5845"/>
    </sheetView>
  </sheetViews>
  <sheetFormatPr defaultRowHeight="15" customHeight="1" x14ac:dyDescent="0.25"/>
  <cols>
    <col min="1" max="1" width="22.7109375" customWidth="1"/>
    <col min="2" max="2" width="9.7109375" customWidth="1"/>
    <col min="3" max="3" width="10.42578125" customWidth="1"/>
    <col min="4" max="4" width="16.140625" customWidth="1"/>
    <col min="5" max="5" width="15.28515625" customWidth="1"/>
    <col min="6" max="6" width="14.5703125" customWidth="1"/>
    <col min="7" max="7" width="14.42578125" customWidth="1"/>
    <col min="8" max="8" width="18.7109375" customWidth="1"/>
    <col min="9" max="9" width="19.5703125" customWidth="1"/>
    <col min="10" max="10" width="19.140625" customWidth="1"/>
    <col min="11" max="11" width="13.42578125" customWidth="1"/>
    <col min="12" max="12" width="13.140625" customWidth="1"/>
    <col min="13" max="13" width="15.42578125" customWidth="1"/>
  </cols>
  <sheetData>
    <row r="1" spans="1:14" ht="15" customHeight="1" x14ac:dyDescent="0.25">
      <c r="A1" s="13" t="s">
        <v>187</v>
      </c>
      <c r="B1" s="14" t="s">
        <v>16</v>
      </c>
      <c r="C1" s="15" t="s">
        <v>188</v>
      </c>
      <c r="D1" s="15" t="s">
        <v>17</v>
      </c>
      <c r="E1" s="15" t="s">
        <v>18</v>
      </c>
      <c r="F1" s="15" t="s">
        <v>19</v>
      </c>
      <c r="G1" s="15" t="s">
        <v>20</v>
      </c>
      <c r="H1" s="15" t="s">
        <v>21</v>
      </c>
      <c r="I1" s="15" t="s">
        <v>189</v>
      </c>
      <c r="J1" s="15" t="s">
        <v>190</v>
      </c>
      <c r="K1" s="15" t="s">
        <v>22</v>
      </c>
      <c r="L1" s="15" t="s">
        <v>185</v>
      </c>
      <c r="M1" s="15" t="s">
        <v>191</v>
      </c>
      <c r="N1" s="15" t="s">
        <v>23</v>
      </c>
    </row>
    <row r="2" spans="1:14" ht="15" customHeight="1" x14ac:dyDescent="0.25">
      <c r="A2" s="12">
        <v>42005</v>
      </c>
      <c r="B2" s="16">
        <v>42005</v>
      </c>
      <c r="C2">
        <v>2015</v>
      </c>
      <c r="D2">
        <v>1</v>
      </c>
      <c r="E2">
        <v>1</v>
      </c>
      <c r="F2">
        <v>1</v>
      </c>
      <c r="G2" t="s">
        <v>24</v>
      </c>
      <c r="H2" t="s">
        <v>192</v>
      </c>
      <c r="I2" t="s">
        <v>120</v>
      </c>
      <c r="J2" t="s">
        <v>121</v>
      </c>
      <c r="K2">
        <v>4</v>
      </c>
      <c r="L2" s="2">
        <v>42007</v>
      </c>
      <c r="M2" t="s">
        <v>36</v>
      </c>
      <c r="N2">
        <v>1</v>
      </c>
    </row>
    <row r="3" spans="1:14" ht="15" customHeight="1" x14ac:dyDescent="0.25">
      <c r="A3" s="12">
        <v>42006</v>
      </c>
      <c r="B3" s="16">
        <v>42006</v>
      </c>
      <c r="C3">
        <v>2015</v>
      </c>
      <c r="D3">
        <v>1</v>
      </c>
      <c r="E3">
        <v>1</v>
      </c>
      <c r="F3">
        <v>2</v>
      </c>
      <c r="G3" t="s">
        <v>24</v>
      </c>
      <c r="H3" t="s">
        <v>192</v>
      </c>
      <c r="I3" t="s">
        <v>120</v>
      </c>
      <c r="J3" t="s">
        <v>122</v>
      </c>
      <c r="K3">
        <v>5</v>
      </c>
      <c r="L3" s="2">
        <v>42007</v>
      </c>
      <c r="M3" t="s">
        <v>36</v>
      </c>
      <c r="N3">
        <v>1</v>
      </c>
    </row>
    <row r="4" spans="1:14" ht="15" customHeight="1" x14ac:dyDescent="0.25">
      <c r="A4" s="12">
        <v>42007</v>
      </c>
      <c r="B4" s="16">
        <v>42007</v>
      </c>
      <c r="C4">
        <v>2015</v>
      </c>
      <c r="D4">
        <v>1</v>
      </c>
      <c r="E4">
        <v>1</v>
      </c>
      <c r="F4">
        <v>3</v>
      </c>
      <c r="G4" t="s">
        <v>24</v>
      </c>
      <c r="H4" t="s">
        <v>192</v>
      </c>
      <c r="I4" t="s">
        <v>120</v>
      </c>
      <c r="J4" t="s">
        <v>123</v>
      </c>
      <c r="K4">
        <v>6</v>
      </c>
      <c r="L4" s="2">
        <v>42007</v>
      </c>
      <c r="M4" t="s">
        <v>36</v>
      </c>
      <c r="N4">
        <v>1</v>
      </c>
    </row>
    <row r="5" spans="1:14" ht="15" customHeight="1" x14ac:dyDescent="0.25">
      <c r="A5" s="12">
        <v>42008</v>
      </c>
      <c r="B5" s="16">
        <v>42008</v>
      </c>
      <c r="C5">
        <v>2015</v>
      </c>
      <c r="D5">
        <v>1</v>
      </c>
      <c r="E5">
        <v>1</v>
      </c>
      <c r="F5">
        <v>4</v>
      </c>
      <c r="G5" t="s">
        <v>24</v>
      </c>
      <c r="H5" t="s">
        <v>192</v>
      </c>
      <c r="I5" t="s">
        <v>120</v>
      </c>
      <c r="J5" t="s">
        <v>124</v>
      </c>
      <c r="K5">
        <v>7</v>
      </c>
      <c r="L5" s="2">
        <v>42014</v>
      </c>
      <c r="M5" t="s">
        <v>36</v>
      </c>
      <c r="N5">
        <v>2</v>
      </c>
    </row>
    <row r="6" spans="1:14" ht="15" customHeight="1" x14ac:dyDescent="0.25">
      <c r="A6" s="12">
        <v>42009</v>
      </c>
      <c r="B6" s="16">
        <v>42009</v>
      </c>
      <c r="C6">
        <v>2015</v>
      </c>
      <c r="D6">
        <v>1</v>
      </c>
      <c r="E6">
        <v>1</v>
      </c>
      <c r="F6">
        <v>5</v>
      </c>
      <c r="G6" t="s">
        <v>24</v>
      </c>
      <c r="H6" t="s">
        <v>192</v>
      </c>
      <c r="I6" t="s">
        <v>120</v>
      </c>
      <c r="J6" t="s">
        <v>125</v>
      </c>
      <c r="K6">
        <v>1</v>
      </c>
      <c r="L6" s="2">
        <v>42014</v>
      </c>
      <c r="M6" t="s">
        <v>36</v>
      </c>
      <c r="N6">
        <v>2</v>
      </c>
    </row>
    <row r="7" spans="1:14" ht="15" customHeight="1" x14ac:dyDescent="0.25">
      <c r="A7" s="12">
        <v>42010</v>
      </c>
      <c r="B7" s="16">
        <v>42010</v>
      </c>
      <c r="C7">
        <v>2015</v>
      </c>
      <c r="D7">
        <v>1</v>
      </c>
      <c r="E7">
        <v>1</v>
      </c>
      <c r="F7">
        <v>6</v>
      </c>
      <c r="G7" t="s">
        <v>24</v>
      </c>
      <c r="H7" t="s">
        <v>192</v>
      </c>
      <c r="I7" t="s">
        <v>120</v>
      </c>
      <c r="J7" t="s">
        <v>126</v>
      </c>
      <c r="K7">
        <v>2</v>
      </c>
      <c r="L7" s="2">
        <v>42014</v>
      </c>
      <c r="M7" t="s">
        <v>36</v>
      </c>
      <c r="N7">
        <v>2</v>
      </c>
    </row>
    <row r="8" spans="1:14" ht="15" customHeight="1" x14ac:dyDescent="0.25">
      <c r="A8" s="12">
        <v>42011</v>
      </c>
      <c r="B8" s="16">
        <v>42011</v>
      </c>
      <c r="C8">
        <v>2015</v>
      </c>
      <c r="D8">
        <v>1</v>
      </c>
      <c r="E8">
        <v>1</v>
      </c>
      <c r="F8">
        <v>7</v>
      </c>
      <c r="G8" t="s">
        <v>24</v>
      </c>
      <c r="H8" t="s">
        <v>192</v>
      </c>
      <c r="I8" t="s">
        <v>120</v>
      </c>
      <c r="J8" t="s">
        <v>127</v>
      </c>
      <c r="K8">
        <v>3</v>
      </c>
      <c r="L8" s="2">
        <v>42014</v>
      </c>
      <c r="M8" t="s">
        <v>36</v>
      </c>
      <c r="N8">
        <v>2</v>
      </c>
    </row>
    <row r="9" spans="1:14" ht="15" customHeight="1" x14ac:dyDescent="0.25">
      <c r="A9" s="12">
        <v>42012</v>
      </c>
      <c r="B9" s="16">
        <v>42012</v>
      </c>
      <c r="C9">
        <v>2015</v>
      </c>
      <c r="D9">
        <v>1</v>
      </c>
      <c r="E9">
        <v>1</v>
      </c>
      <c r="F9">
        <v>8</v>
      </c>
      <c r="G9" t="s">
        <v>24</v>
      </c>
      <c r="H9" t="s">
        <v>192</v>
      </c>
      <c r="I9" t="s">
        <v>120</v>
      </c>
      <c r="J9" t="s">
        <v>121</v>
      </c>
      <c r="K9">
        <v>4</v>
      </c>
      <c r="L9" s="2">
        <v>42014</v>
      </c>
      <c r="M9" t="s">
        <v>36</v>
      </c>
      <c r="N9">
        <v>2</v>
      </c>
    </row>
    <row r="10" spans="1:14" ht="15" customHeight="1" x14ac:dyDescent="0.25">
      <c r="A10" s="12">
        <v>42013</v>
      </c>
      <c r="B10" s="16">
        <v>42013</v>
      </c>
      <c r="C10">
        <v>2015</v>
      </c>
      <c r="D10">
        <v>1</v>
      </c>
      <c r="E10">
        <v>1</v>
      </c>
      <c r="F10">
        <v>9</v>
      </c>
      <c r="G10" t="s">
        <v>24</v>
      </c>
      <c r="H10" t="s">
        <v>192</v>
      </c>
      <c r="I10" t="s">
        <v>120</v>
      </c>
      <c r="J10" t="s">
        <v>122</v>
      </c>
      <c r="K10">
        <v>5</v>
      </c>
      <c r="L10" s="2">
        <v>42014</v>
      </c>
      <c r="M10" t="s">
        <v>36</v>
      </c>
      <c r="N10">
        <v>2</v>
      </c>
    </row>
    <row r="11" spans="1:14" ht="15" customHeight="1" x14ac:dyDescent="0.25">
      <c r="A11" s="12">
        <v>42014</v>
      </c>
      <c r="B11" s="16">
        <v>42014</v>
      </c>
      <c r="C11">
        <v>2015</v>
      </c>
      <c r="D11">
        <v>1</v>
      </c>
      <c r="E11">
        <v>1</v>
      </c>
      <c r="F11">
        <v>10</v>
      </c>
      <c r="G11" t="s">
        <v>24</v>
      </c>
      <c r="H11" t="s">
        <v>192</v>
      </c>
      <c r="I11" t="s">
        <v>120</v>
      </c>
      <c r="J11" t="s">
        <v>123</v>
      </c>
      <c r="K11">
        <v>6</v>
      </c>
      <c r="L11" s="2">
        <v>42014</v>
      </c>
      <c r="M11" t="s">
        <v>36</v>
      </c>
      <c r="N11">
        <v>2</v>
      </c>
    </row>
    <row r="12" spans="1:14" ht="15" customHeight="1" x14ac:dyDescent="0.25">
      <c r="A12" s="12">
        <v>42015</v>
      </c>
      <c r="B12" s="16">
        <v>42015</v>
      </c>
      <c r="C12">
        <v>2015</v>
      </c>
      <c r="D12">
        <v>1</v>
      </c>
      <c r="E12">
        <v>1</v>
      </c>
      <c r="F12">
        <v>11</v>
      </c>
      <c r="G12" t="s">
        <v>24</v>
      </c>
      <c r="H12" t="s">
        <v>192</v>
      </c>
      <c r="I12" t="s">
        <v>120</v>
      </c>
      <c r="J12" t="s">
        <v>124</v>
      </c>
      <c r="K12">
        <v>7</v>
      </c>
      <c r="L12" s="2">
        <v>42021</v>
      </c>
      <c r="M12" t="s">
        <v>36</v>
      </c>
      <c r="N12">
        <v>3</v>
      </c>
    </row>
    <row r="13" spans="1:14" ht="15" customHeight="1" x14ac:dyDescent="0.25">
      <c r="A13" s="12">
        <v>42016</v>
      </c>
      <c r="B13" s="16">
        <v>42016</v>
      </c>
      <c r="C13">
        <v>2015</v>
      </c>
      <c r="D13">
        <v>1</v>
      </c>
      <c r="E13">
        <v>1</v>
      </c>
      <c r="F13">
        <v>12</v>
      </c>
      <c r="G13" t="s">
        <v>24</v>
      </c>
      <c r="H13" t="s">
        <v>192</v>
      </c>
      <c r="I13" t="s">
        <v>120</v>
      </c>
      <c r="J13" t="s">
        <v>125</v>
      </c>
      <c r="K13">
        <v>1</v>
      </c>
      <c r="L13" s="2">
        <v>42021</v>
      </c>
      <c r="M13" t="s">
        <v>36</v>
      </c>
      <c r="N13">
        <v>3</v>
      </c>
    </row>
    <row r="14" spans="1:14" ht="15" customHeight="1" x14ac:dyDescent="0.25">
      <c r="A14" s="12">
        <v>42017</v>
      </c>
      <c r="B14" s="16">
        <v>42017</v>
      </c>
      <c r="C14">
        <v>2015</v>
      </c>
      <c r="D14">
        <v>1</v>
      </c>
      <c r="E14">
        <v>1</v>
      </c>
      <c r="F14">
        <v>13</v>
      </c>
      <c r="G14" t="s">
        <v>24</v>
      </c>
      <c r="H14" t="s">
        <v>192</v>
      </c>
      <c r="I14" t="s">
        <v>120</v>
      </c>
      <c r="J14" t="s">
        <v>126</v>
      </c>
      <c r="K14">
        <v>2</v>
      </c>
      <c r="L14" s="2">
        <v>42021</v>
      </c>
      <c r="M14" t="s">
        <v>36</v>
      </c>
      <c r="N14">
        <v>3</v>
      </c>
    </row>
    <row r="15" spans="1:14" ht="15" customHeight="1" x14ac:dyDescent="0.25">
      <c r="A15" s="12">
        <v>42018</v>
      </c>
      <c r="B15" s="16">
        <v>42018</v>
      </c>
      <c r="C15">
        <v>2015</v>
      </c>
      <c r="D15">
        <v>1</v>
      </c>
      <c r="E15">
        <v>1</v>
      </c>
      <c r="F15">
        <v>14</v>
      </c>
      <c r="G15" t="s">
        <v>24</v>
      </c>
      <c r="H15" t="s">
        <v>192</v>
      </c>
      <c r="I15" t="s">
        <v>120</v>
      </c>
      <c r="J15" t="s">
        <v>127</v>
      </c>
      <c r="K15">
        <v>3</v>
      </c>
      <c r="L15" s="2">
        <v>42021</v>
      </c>
      <c r="M15" t="s">
        <v>36</v>
      </c>
      <c r="N15">
        <v>3</v>
      </c>
    </row>
    <row r="16" spans="1:14" ht="15" customHeight="1" x14ac:dyDescent="0.25">
      <c r="A16" s="12">
        <v>42019</v>
      </c>
      <c r="B16" s="16">
        <v>42019</v>
      </c>
      <c r="C16">
        <v>2015</v>
      </c>
      <c r="D16">
        <v>1</v>
      </c>
      <c r="E16">
        <v>1</v>
      </c>
      <c r="F16">
        <v>15</v>
      </c>
      <c r="G16" t="s">
        <v>24</v>
      </c>
      <c r="H16" t="s">
        <v>192</v>
      </c>
      <c r="I16" t="s">
        <v>120</v>
      </c>
      <c r="J16" t="s">
        <v>121</v>
      </c>
      <c r="K16">
        <v>4</v>
      </c>
      <c r="L16" s="2">
        <v>42021</v>
      </c>
      <c r="M16" t="s">
        <v>36</v>
      </c>
      <c r="N16">
        <v>3</v>
      </c>
    </row>
    <row r="17" spans="1:14" ht="15" customHeight="1" x14ac:dyDescent="0.25">
      <c r="A17" s="12">
        <v>42020</v>
      </c>
      <c r="B17" s="16">
        <v>42020</v>
      </c>
      <c r="C17">
        <v>2015</v>
      </c>
      <c r="D17">
        <v>1</v>
      </c>
      <c r="E17">
        <v>1</v>
      </c>
      <c r="F17">
        <v>16</v>
      </c>
      <c r="G17" t="s">
        <v>24</v>
      </c>
      <c r="H17" t="s">
        <v>192</v>
      </c>
      <c r="I17" t="s">
        <v>120</v>
      </c>
      <c r="J17" t="s">
        <v>122</v>
      </c>
      <c r="K17">
        <v>5</v>
      </c>
      <c r="L17" s="2">
        <v>42021</v>
      </c>
      <c r="M17" t="s">
        <v>36</v>
      </c>
      <c r="N17">
        <v>3</v>
      </c>
    </row>
    <row r="18" spans="1:14" ht="15" customHeight="1" x14ac:dyDescent="0.25">
      <c r="A18" s="12">
        <v>42021</v>
      </c>
      <c r="B18" s="16">
        <v>42021</v>
      </c>
      <c r="C18">
        <v>2015</v>
      </c>
      <c r="D18">
        <v>1</v>
      </c>
      <c r="E18">
        <v>1</v>
      </c>
      <c r="F18">
        <v>17</v>
      </c>
      <c r="G18" t="s">
        <v>24</v>
      </c>
      <c r="H18" t="s">
        <v>192</v>
      </c>
      <c r="I18" t="s">
        <v>120</v>
      </c>
      <c r="J18" t="s">
        <v>123</v>
      </c>
      <c r="K18">
        <v>6</v>
      </c>
      <c r="L18" s="2">
        <v>42021</v>
      </c>
      <c r="M18" t="s">
        <v>36</v>
      </c>
      <c r="N18">
        <v>3</v>
      </c>
    </row>
    <row r="19" spans="1:14" ht="15" customHeight="1" x14ac:dyDescent="0.25">
      <c r="A19" s="12">
        <v>42022</v>
      </c>
      <c r="B19" s="16">
        <v>42022</v>
      </c>
      <c r="C19">
        <v>2015</v>
      </c>
      <c r="D19">
        <v>1</v>
      </c>
      <c r="E19">
        <v>1</v>
      </c>
      <c r="F19">
        <v>18</v>
      </c>
      <c r="G19" t="s">
        <v>24</v>
      </c>
      <c r="H19" t="s">
        <v>192</v>
      </c>
      <c r="I19" t="s">
        <v>120</v>
      </c>
      <c r="J19" t="s">
        <v>124</v>
      </c>
      <c r="K19">
        <v>7</v>
      </c>
      <c r="L19" s="2">
        <v>42028</v>
      </c>
      <c r="M19" t="s">
        <v>36</v>
      </c>
      <c r="N19">
        <v>4</v>
      </c>
    </row>
    <row r="20" spans="1:14" ht="15" customHeight="1" x14ac:dyDescent="0.25">
      <c r="A20" s="12">
        <v>42023</v>
      </c>
      <c r="B20" s="16">
        <v>42023</v>
      </c>
      <c r="C20">
        <v>2015</v>
      </c>
      <c r="D20">
        <v>1</v>
      </c>
      <c r="E20">
        <v>1</v>
      </c>
      <c r="F20">
        <v>19</v>
      </c>
      <c r="G20" t="s">
        <v>24</v>
      </c>
      <c r="H20" t="s">
        <v>192</v>
      </c>
      <c r="I20" t="s">
        <v>120</v>
      </c>
      <c r="J20" t="s">
        <v>125</v>
      </c>
      <c r="K20">
        <v>1</v>
      </c>
      <c r="L20" s="2">
        <v>42028</v>
      </c>
      <c r="M20" t="s">
        <v>36</v>
      </c>
      <c r="N20">
        <v>4</v>
      </c>
    </row>
    <row r="21" spans="1:14" ht="15" customHeight="1" x14ac:dyDescent="0.25">
      <c r="A21" s="12">
        <v>42024</v>
      </c>
      <c r="B21" s="16">
        <v>42024</v>
      </c>
      <c r="C21">
        <v>2015</v>
      </c>
      <c r="D21">
        <v>1</v>
      </c>
      <c r="E21">
        <v>1</v>
      </c>
      <c r="F21">
        <v>20</v>
      </c>
      <c r="G21" t="s">
        <v>24</v>
      </c>
      <c r="H21" t="s">
        <v>192</v>
      </c>
      <c r="I21" t="s">
        <v>120</v>
      </c>
      <c r="J21" t="s">
        <v>126</v>
      </c>
      <c r="K21">
        <v>2</v>
      </c>
      <c r="L21" s="2">
        <v>42028</v>
      </c>
      <c r="M21" t="s">
        <v>36</v>
      </c>
      <c r="N21">
        <v>4</v>
      </c>
    </row>
    <row r="22" spans="1:14" ht="15" customHeight="1" x14ac:dyDescent="0.25">
      <c r="A22" s="12">
        <v>42025</v>
      </c>
      <c r="B22" s="16">
        <v>42025</v>
      </c>
      <c r="C22">
        <v>2015</v>
      </c>
      <c r="D22">
        <v>1</v>
      </c>
      <c r="E22">
        <v>1</v>
      </c>
      <c r="F22">
        <v>21</v>
      </c>
      <c r="G22" t="s">
        <v>24</v>
      </c>
      <c r="H22" t="s">
        <v>192</v>
      </c>
      <c r="I22" t="s">
        <v>120</v>
      </c>
      <c r="J22" t="s">
        <v>127</v>
      </c>
      <c r="K22">
        <v>3</v>
      </c>
      <c r="L22" s="2">
        <v>42028</v>
      </c>
      <c r="M22" t="s">
        <v>36</v>
      </c>
      <c r="N22">
        <v>4</v>
      </c>
    </row>
    <row r="23" spans="1:14" ht="15" customHeight="1" x14ac:dyDescent="0.25">
      <c r="A23" s="12">
        <v>42026</v>
      </c>
      <c r="B23" s="16">
        <v>42026</v>
      </c>
      <c r="C23">
        <v>2015</v>
      </c>
      <c r="D23">
        <v>1</v>
      </c>
      <c r="E23">
        <v>1</v>
      </c>
      <c r="F23">
        <v>22</v>
      </c>
      <c r="G23" t="s">
        <v>24</v>
      </c>
      <c r="H23" t="s">
        <v>192</v>
      </c>
      <c r="I23" t="s">
        <v>120</v>
      </c>
      <c r="J23" t="s">
        <v>121</v>
      </c>
      <c r="K23">
        <v>4</v>
      </c>
      <c r="L23" s="2">
        <v>42028</v>
      </c>
      <c r="M23" t="s">
        <v>36</v>
      </c>
      <c r="N23">
        <v>4</v>
      </c>
    </row>
    <row r="24" spans="1:14" ht="15" customHeight="1" x14ac:dyDescent="0.25">
      <c r="A24" s="12">
        <v>42027</v>
      </c>
      <c r="B24" s="16">
        <v>42027</v>
      </c>
      <c r="C24">
        <v>2015</v>
      </c>
      <c r="D24">
        <v>1</v>
      </c>
      <c r="E24">
        <v>1</v>
      </c>
      <c r="F24">
        <v>23</v>
      </c>
      <c r="G24" t="s">
        <v>24</v>
      </c>
      <c r="H24" t="s">
        <v>192</v>
      </c>
      <c r="I24" t="s">
        <v>120</v>
      </c>
      <c r="J24" t="s">
        <v>122</v>
      </c>
      <c r="K24">
        <v>5</v>
      </c>
      <c r="L24" s="2">
        <v>42028</v>
      </c>
      <c r="M24" t="s">
        <v>36</v>
      </c>
      <c r="N24">
        <v>4</v>
      </c>
    </row>
    <row r="25" spans="1:14" ht="15" customHeight="1" x14ac:dyDescent="0.25">
      <c r="A25" s="12">
        <v>42028</v>
      </c>
      <c r="B25" s="16">
        <v>42028</v>
      </c>
      <c r="C25">
        <v>2015</v>
      </c>
      <c r="D25">
        <v>1</v>
      </c>
      <c r="E25">
        <v>1</v>
      </c>
      <c r="F25">
        <v>24</v>
      </c>
      <c r="G25" t="s">
        <v>24</v>
      </c>
      <c r="H25" t="s">
        <v>192</v>
      </c>
      <c r="I25" t="s">
        <v>120</v>
      </c>
      <c r="J25" t="s">
        <v>123</v>
      </c>
      <c r="K25">
        <v>6</v>
      </c>
      <c r="L25" s="2">
        <v>42028</v>
      </c>
      <c r="M25" t="s">
        <v>36</v>
      </c>
      <c r="N25">
        <v>4</v>
      </c>
    </row>
    <row r="26" spans="1:14" ht="15" customHeight="1" x14ac:dyDescent="0.25">
      <c r="A26" s="12">
        <v>42029</v>
      </c>
      <c r="B26" s="16">
        <v>42029</v>
      </c>
      <c r="C26">
        <v>2015</v>
      </c>
      <c r="D26">
        <v>1</v>
      </c>
      <c r="E26">
        <v>1</v>
      </c>
      <c r="F26">
        <v>25</v>
      </c>
      <c r="G26" t="s">
        <v>24</v>
      </c>
      <c r="H26" t="s">
        <v>192</v>
      </c>
      <c r="I26" t="s">
        <v>120</v>
      </c>
      <c r="J26" t="s">
        <v>124</v>
      </c>
      <c r="K26">
        <v>7</v>
      </c>
      <c r="L26" s="2">
        <v>42035</v>
      </c>
      <c r="M26" t="s">
        <v>36</v>
      </c>
      <c r="N26">
        <v>5</v>
      </c>
    </row>
    <row r="27" spans="1:14" ht="15" customHeight="1" x14ac:dyDescent="0.25">
      <c r="A27" s="12">
        <v>42030</v>
      </c>
      <c r="B27" s="16">
        <v>42030</v>
      </c>
      <c r="C27">
        <v>2015</v>
      </c>
      <c r="D27">
        <v>1</v>
      </c>
      <c r="E27">
        <v>1</v>
      </c>
      <c r="F27">
        <v>26</v>
      </c>
      <c r="G27" t="s">
        <v>24</v>
      </c>
      <c r="H27" t="s">
        <v>192</v>
      </c>
      <c r="I27" t="s">
        <v>120</v>
      </c>
      <c r="J27" t="s">
        <v>125</v>
      </c>
      <c r="K27">
        <v>1</v>
      </c>
      <c r="L27" s="2">
        <v>42035</v>
      </c>
      <c r="M27" t="s">
        <v>36</v>
      </c>
      <c r="N27">
        <v>5</v>
      </c>
    </row>
    <row r="28" spans="1:14" ht="15" customHeight="1" x14ac:dyDescent="0.25">
      <c r="A28" s="12">
        <v>42031</v>
      </c>
      <c r="B28" s="16">
        <v>42031</v>
      </c>
      <c r="C28">
        <v>2015</v>
      </c>
      <c r="D28">
        <v>1</v>
      </c>
      <c r="E28">
        <v>1</v>
      </c>
      <c r="F28">
        <v>27</v>
      </c>
      <c r="G28" t="s">
        <v>24</v>
      </c>
      <c r="H28" t="s">
        <v>192</v>
      </c>
      <c r="I28" t="s">
        <v>120</v>
      </c>
      <c r="J28" t="s">
        <v>126</v>
      </c>
      <c r="K28">
        <v>2</v>
      </c>
      <c r="L28" s="2">
        <v>42035</v>
      </c>
      <c r="M28" t="s">
        <v>36</v>
      </c>
      <c r="N28">
        <v>5</v>
      </c>
    </row>
    <row r="29" spans="1:14" ht="15" customHeight="1" x14ac:dyDescent="0.25">
      <c r="A29" s="12">
        <v>42032</v>
      </c>
      <c r="B29" s="16">
        <v>42032</v>
      </c>
      <c r="C29">
        <v>2015</v>
      </c>
      <c r="D29">
        <v>1</v>
      </c>
      <c r="E29">
        <v>1</v>
      </c>
      <c r="F29">
        <v>28</v>
      </c>
      <c r="G29" t="s">
        <v>24</v>
      </c>
      <c r="H29" t="s">
        <v>192</v>
      </c>
      <c r="I29" t="s">
        <v>120</v>
      </c>
      <c r="J29" t="s">
        <v>127</v>
      </c>
      <c r="K29">
        <v>3</v>
      </c>
      <c r="L29" s="2">
        <v>42035</v>
      </c>
      <c r="M29" t="s">
        <v>36</v>
      </c>
      <c r="N29">
        <v>5</v>
      </c>
    </row>
    <row r="30" spans="1:14" ht="15" customHeight="1" x14ac:dyDescent="0.25">
      <c r="A30" s="12">
        <v>42033</v>
      </c>
      <c r="B30" s="16">
        <v>42033</v>
      </c>
      <c r="C30">
        <v>2015</v>
      </c>
      <c r="D30">
        <v>1</v>
      </c>
      <c r="E30">
        <v>1</v>
      </c>
      <c r="F30">
        <v>29</v>
      </c>
      <c r="G30" t="s">
        <v>24</v>
      </c>
      <c r="H30" t="s">
        <v>192</v>
      </c>
      <c r="I30" t="s">
        <v>120</v>
      </c>
      <c r="J30" t="s">
        <v>121</v>
      </c>
      <c r="K30">
        <v>4</v>
      </c>
      <c r="L30" s="2">
        <v>42035</v>
      </c>
      <c r="M30" t="s">
        <v>36</v>
      </c>
      <c r="N30">
        <v>5</v>
      </c>
    </row>
    <row r="31" spans="1:14" ht="15" customHeight="1" x14ac:dyDescent="0.25">
      <c r="A31" s="12">
        <v>42034</v>
      </c>
      <c r="B31" s="16">
        <v>42034</v>
      </c>
      <c r="C31">
        <v>2015</v>
      </c>
      <c r="D31">
        <v>1</v>
      </c>
      <c r="E31">
        <v>1</v>
      </c>
      <c r="F31">
        <v>30</v>
      </c>
      <c r="G31" t="s">
        <v>24</v>
      </c>
      <c r="H31" t="s">
        <v>192</v>
      </c>
      <c r="I31" t="s">
        <v>120</v>
      </c>
      <c r="J31" t="s">
        <v>122</v>
      </c>
      <c r="K31">
        <v>5</v>
      </c>
      <c r="L31" s="2">
        <v>42035</v>
      </c>
      <c r="M31" t="s">
        <v>36</v>
      </c>
      <c r="N31">
        <v>5</v>
      </c>
    </row>
    <row r="32" spans="1:14" ht="15" customHeight="1" x14ac:dyDescent="0.25">
      <c r="A32" s="12">
        <v>42035</v>
      </c>
      <c r="B32" s="16">
        <v>42035</v>
      </c>
      <c r="C32">
        <v>2015</v>
      </c>
      <c r="D32">
        <v>1</v>
      </c>
      <c r="E32">
        <v>1</v>
      </c>
      <c r="F32">
        <v>31</v>
      </c>
      <c r="G32" t="s">
        <v>24</v>
      </c>
      <c r="H32" t="s">
        <v>192</v>
      </c>
      <c r="I32" t="s">
        <v>120</v>
      </c>
      <c r="J32" t="s">
        <v>123</v>
      </c>
      <c r="K32">
        <v>6</v>
      </c>
      <c r="L32" s="2">
        <v>42035</v>
      </c>
      <c r="M32" t="s">
        <v>36</v>
      </c>
      <c r="N32">
        <v>5</v>
      </c>
    </row>
    <row r="33" spans="1:14" ht="15" customHeight="1" x14ac:dyDescent="0.25">
      <c r="A33" s="12">
        <v>42036</v>
      </c>
      <c r="B33" s="16">
        <v>42036</v>
      </c>
      <c r="C33">
        <v>2015</v>
      </c>
      <c r="D33">
        <v>1</v>
      </c>
      <c r="E33">
        <v>2</v>
      </c>
      <c r="F33">
        <v>1</v>
      </c>
      <c r="G33" t="s">
        <v>25</v>
      </c>
      <c r="H33" t="s">
        <v>193</v>
      </c>
      <c r="I33" t="s">
        <v>120</v>
      </c>
      <c r="J33" t="s">
        <v>124</v>
      </c>
      <c r="K33">
        <v>7</v>
      </c>
      <c r="L33" s="2">
        <v>42042</v>
      </c>
      <c r="M33" t="s">
        <v>37</v>
      </c>
      <c r="N33">
        <v>6</v>
      </c>
    </row>
    <row r="34" spans="1:14" ht="15" customHeight="1" x14ac:dyDescent="0.25">
      <c r="A34" s="12">
        <v>42037</v>
      </c>
      <c r="B34" s="16">
        <v>42037</v>
      </c>
      <c r="C34">
        <v>2015</v>
      </c>
      <c r="D34">
        <v>1</v>
      </c>
      <c r="E34">
        <v>2</v>
      </c>
      <c r="F34">
        <v>2</v>
      </c>
      <c r="G34" t="s">
        <v>25</v>
      </c>
      <c r="H34" t="s">
        <v>193</v>
      </c>
      <c r="I34" t="s">
        <v>120</v>
      </c>
      <c r="J34" t="s">
        <v>125</v>
      </c>
      <c r="K34">
        <v>1</v>
      </c>
      <c r="L34" s="2">
        <v>42042</v>
      </c>
      <c r="M34" t="s">
        <v>37</v>
      </c>
      <c r="N34">
        <v>6</v>
      </c>
    </row>
    <row r="35" spans="1:14" ht="15" customHeight="1" x14ac:dyDescent="0.25">
      <c r="A35" s="12">
        <v>42038</v>
      </c>
      <c r="B35" s="16">
        <v>42038</v>
      </c>
      <c r="C35">
        <v>2015</v>
      </c>
      <c r="D35">
        <v>1</v>
      </c>
      <c r="E35">
        <v>2</v>
      </c>
      <c r="F35">
        <v>3</v>
      </c>
      <c r="G35" t="s">
        <v>25</v>
      </c>
      <c r="H35" t="s">
        <v>193</v>
      </c>
      <c r="I35" t="s">
        <v>120</v>
      </c>
      <c r="J35" t="s">
        <v>126</v>
      </c>
      <c r="K35">
        <v>2</v>
      </c>
      <c r="L35" s="2">
        <v>42042</v>
      </c>
      <c r="M35" t="s">
        <v>37</v>
      </c>
      <c r="N35">
        <v>6</v>
      </c>
    </row>
    <row r="36" spans="1:14" ht="15" customHeight="1" x14ac:dyDescent="0.25">
      <c r="A36" s="12">
        <v>42039</v>
      </c>
      <c r="B36" s="16">
        <v>42039</v>
      </c>
      <c r="C36">
        <v>2015</v>
      </c>
      <c r="D36">
        <v>1</v>
      </c>
      <c r="E36">
        <v>2</v>
      </c>
      <c r="F36">
        <v>4</v>
      </c>
      <c r="G36" t="s">
        <v>25</v>
      </c>
      <c r="H36" t="s">
        <v>193</v>
      </c>
      <c r="I36" t="s">
        <v>120</v>
      </c>
      <c r="J36" t="s">
        <v>127</v>
      </c>
      <c r="K36">
        <v>3</v>
      </c>
      <c r="L36" s="2">
        <v>42042</v>
      </c>
      <c r="M36" t="s">
        <v>37</v>
      </c>
      <c r="N36">
        <v>6</v>
      </c>
    </row>
    <row r="37" spans="1:14" ht="15" customHeight="1" x14ac:dyDescent="0.25">
      <c r="A37" s="12">
        <v>42040</v>
      </c>
      <c r="B37" s="16">
        <v>42040</v>
      </c>
      <c r="C37">
        <v>2015</v>
      </c>
      <c r="D37">
        <v>1</v>
      </c>
      <c r="E37">
        <v>2</v>
      </c>
      <c r="F37">
        <v>5</v>
      </c>
      <c r="G37" t="s">
        <v>25</v>
      </c>
      <c r="H37" t="s">
        <v>193</v>
      </c>
      <c r="I37" t="s">
        <v>120</v>
      </c>
      <c r="J37" t="s">
        <v>121</v>
      </c>
      <c r="K37">
        <v>4</v>
      </c>
      <c r="L37" s="2">
        <v>42042</v>
      </c>
      <c r="M37" t="s">
        <v>37</v>
      </c>
      <c r="N37">
        <v>6</v>
      </c>
    </row>
    <row r="38" spans="1:14" ht="15" customHeight="1" x14ac:dyDescent="0.25">
      <c r="A38" s="12">
        <v>42041</v>
      </c>
      <c r="B38" s="16">
        <v>42041</v>
      </c>
      <c r="C38">
        <v>2015</v>
      </c>
      <c r="D38">
        <v>1</v>
      </c>
      <c r="E38">
        <v>2</v>
      </c>
      <c r="F38">
        <v>6</v>
      </c>
      <c r="G38" t="s">
        <v>25</v>
      </c>
      <c r="H38" t="s">
        <v>193</v>
      </c>
      <c r="I38" t="s">
        <v>120</v>
      </c>
      <c r="J38" t="s">
        <v>122</v>
      </c>
      <c r="K38">
        <v>5</v>
      </c>
      <c r="L38" s="2">
        <v>42042</v>
      </c>
      <c r="M38" t="s">
        <v>37</v>
      </c>
      <c r="N38">
        <v>6</v>
      </c>
    </row>
    <row r="39" spans="1:14" ht="15" customHeight="1" x14ac:dyDescent="0.25">
      <c r="A39" s="12">
        <v>42042</v>
      </c>
      <c r="B39" s="16">
        <v>42042</v>
      </c>
      <c r="C39">
        <v>2015</v>
      </c>
      <c r="D39">
        <v>1</v>
      </c>
      <c r="E39">
        <v>2</v>
      </c>
      <c r="F39">
        <v>7</v>
      </c>
      <c r="G39" t="s">
        <v>25</v>
      </c>
      <c r="H39" t="s">
        <v>193</v>
      </c>
      <c r="I39" t="s">
        <v>120</v>
      </c>
      <c r="J39" t="s">
        <v>123</v>
      </c>
      <c r="K39">
        <v>6</v>
      </c>
      <c r="L39" s="2">
        <v>42042</v>
      </c>
      <c r="M39" t="s">
        <v>37</v>
      </c>
      <c r="N39">
        <v>6</v>
      </c>
    </row>
    <row r="40" spans="1:14" ht="15" customHeight="1" x14ac:dyDescent="0.25">
      <c r="A40" s="12">
        <v>42043</v>
      </c>
      <c r="B40" s="16">
        <v>42043</v>
      </c>
      <c r="C40">
        <v>2015</v>
      </c>
      <c r="D40">
        <v>1</v>
      </c>
      <c r="E40">
        <v>2</v>
      </c>
      <c r="F40">
        <v>8</v>
      </c>
      <c r="G40" t="s">
        <v>25</v>
      </c>
      <c r="H40" t="s">
        <v>193</v>
      </c>
      <c r="I40" t="s">
        <v>120</v>
      </c>
      <c r="J40" t="s">
        <v>124</v>
      </c>
      <c r="K40">
        <v>7</v>
      </c>
      <c r="L40" s="2">
        <v>42049</v>
      </c>
      <c r="M40" t="s">
        <v>37</v>
      </c>
      <c r="N40">
        <v>7</v>
      </c>
    </row>
    <row r="41" spans="1:14" ht="15" customHeight="1" x14ac:dyDescent="0.25">
      <c r="A41" s="12">
        <v>42044</v>
      </c>
      <c r="B41" s="16">
        <v>42044</v>
      </c>
      <c r="C41">
        <v>2015</v>
      </c>
      <c r="D41">
        <v>1</v>
      </c>
      <c r="E41">
        <v>2</v>
      </c>
      <c r="F41">
        <v>9</v>
      </c>
      <c r="G41" t="s">
        <v>25</v>
      </c>
      <c r="H41" t="s">
        <v>193</v>
      </c>
      <c r="I41" t="s">
        <v>120</v>
      </c>
      <c r="J41" t="s">
        <v>125</v>
      </c>
      <c r="K41">
        <v>1</v>
      </c>
      <c r="L41" s="2">
        <v>42049</v>
      </c>
      <c r="M41" t="s">
        <v>37</v>
      </c>
      <c r="N41">
        <v>7</v>
      </c>
    </row>
    <row r="42" spans="1:14" ht="15" customHeight="1" x14ac:dyDescent="0.25">
      <c r="A42" s="12">
        <v>42045</v>
      </c>
      <c r="B42" s="16">
        <v>42045</v>
      </c>
      <c r="C42">
        <v>2015</v>
      </c>
      <c r="D42">
        <v>1</v>
      </c>
      <c r="E42">
        <v>2</v>
      </c>
      <c r="F42">
        <v>10</v>
      </c>
      <c r="G42" t="s">
        <v>25</v>
      </c>
      <c r="H42" t="s">
        <v>193</v>
      </c>
      <c r="I42" t="s">
        <v>120</v>
      </c>
      <c r="J42" t="s">
        <v>126</v>
      </c>
      <c r="K42">
        <v>2</v>
      </c>
      <c r="L42" s="2">
        <v>42049</v>
      </c>
      <c r="M42" t="s">
        <v>37</v>
      </c>
      <c r="N42">
        <v>7</v>
      </c>
    </row>
    <row r="43" spans="1:14" ht="15" customHeight="1" x14ac:dyDescent="0.25">
      <c r="A43" s="12">
        <v>42046</v>
      </c>
      <c r="B43" s="16">
        <v>42046</v>
      </c>
      <c r="C43">
        <v>2015</v>
      </c>
      <c r="D43">
        <v>1</v>
      </c>
      <c r="E43">
        <v>2</v>
      </c>
      <c r="F43">
        <v>11</v>
      </c>
      <c r="G43" t="s">
        <v>25</v>
      </c>
      <c r="H43" t="s">
        <v>193</v>
      </c>
      <c r="I43" t="s">
        <v>120</v>
      </c>
      <c r="J43" t="s">
        <v>127</v>
      </c>
      <c r="K43">
        <v>3</v>
      </c>
      <c r="L43" s="2">
        <v>42049</v>
      </c>
      <c r="M43" t="s">
        <v>37</v>
      </c>
      <c r="N43">
        <v>7</v>
      </c>
    </row>
    <row r="44" spans="1:14" ht="15" customHeight="1" x14ac:dyDescent="0.25">
      <c r="A44" s="12">
        <v>42047</v>
      </c>
      <c r="B44" s="16">
        <v>42047</v>
      </c>
      <c r="C44">
        <v>2015</v>
      </c>
      <c r="D44">
        <v>1</v>
      </c>
      <c r="E44">
        <v>2</v>
      </c>
      <c r="F44">
        <v>12</v>
      </c>
      <c r="G44" t="s">
        <v>25</v>
      </c>
      <c r="H44" t="s">
        <v>193</v>
      </c>
      <c r="I44" t="s">
        <v>120</v>
      </c>
      <c r="J44" t="s">
        <v>121</v>
      </c>
      <c r="K44">
        <v>4</v>
      </c>
      <c r="L44" s="2">
        <v>42049</v>
      </c>
      <c r="M44" t="s">
        <v>37</v>
      </c>
      <c r="N44">
        <v>7</v>
      </c>
    </row>
    <row r="45" spans="1:14" ht="15" customHeight="1" x14ac:dyDescent="0.25">
      <c r="A45" s="12">
        <v>42048</v>
      </c>
      <c r="B45" s="16">
        <v>42048</v>
      </c>
      <c r="C45">
        <v>2015</v>
      </c>
      <c r="D45">
        <v>1</v>
      </c>
      <c r="E45">
        <v>2</v>
      </c>
      <c r="F45">
        <v>13</v>
      </c>
      <c r="G45" t="s">
        <v>25</v>
      </c>
      <c r="H45" t="s">
        <v>193</v>
      </c>
      <c r="I45" t="s">
        <v>120</v>
      </c>
      <c r="J45" t="s">
        <v>122</v>
      </c>
      <c r="K45">
        <v>5</v>
      </c>
      <c r="L45" s="2">
        <v>42049</v>
      </c>
      <c r="M45" t="s">
        <v>37</v>
      </c>
      <c r="N45">
        <v>7</v>
      </c>
    </row>
    <row r="46" spans="1:14" ht="15" customHeight="1" x14ac:dyDescent="0.25">
      <c r="A46" s="12">
        <v>42049</v>
      </c>
      <c r="B46" s="16">
        <v>42049</v>
      </c>
      <c r="C46">
        <v>2015</v>
      </c>
      <c r="D46">
        <v>1</v>
      </c>
      <c r="E46">
        <v>2</v>
      </c>
      <c r="F46">
        <v>14</v>
      </c>
      <c r="G46" t="s">
        <v>25</v>
      </c>
      <c r="H46" t="s">
        <v>193</v>
      </c>
      <c r="I46" t="s">
        <v>120</v>
      </c>
      <c r="J46" t="s">
        <v>123</v>
      </c>
      <c r="K46">
        <v>6</v>
      </c>
      <c r="L46" s="2">
        <v>42049</v>
      </c>
      <c r="M46" t="s">
        <v>37</v>
      </c>
      <c r="N46">
        <v>7</v>
      </c>
    </row>
    <row r="47" spans="1:14" ht="15" customHeight="1" x14ac:dyDescent="0.25">
      <c r="A47" s="12">
        <v>42050</v>
      </c>
      <c r="B47" s="16">
        <v>42050</v>
      </c>
      <c r="C47">
        <v>2015</v>
      </c>
      <c r="D47">
        <v>1</v>
      </c>
      <c r="E47">
        <v>2</v>
      </c>
      <c r="F47">
        <v>15</v>
      </c>
      <c r="G47" t="s">
        <v>25</v>
      </c>
      <c r="H47" t="s">
        <v>193</v>
      </c>
      <c r="I47" t="s">
        <v>120</v>
      </c>
      <c r="J47" t="s">
        <v>124</v>
      </c>
      <c r="K47">
        <v>7</v>
      </c>
      <c r="L47" s="2">
        <v>42056</v>
      </c>
      <c r="M47" t="s">
        <v>37</v>
      </c>
      <c r="N47">
        <v>8</v>
      </c>
    </row>
    <row r="48" spans="1:14" ht="15" customHeight="1" x14ac:dyDescent="0.25">
      <c r="A48" s="12">
        <v>42051</v>
      </c>
      <c r="B48" s="16">
        <v>42051</v>
      </c>
      <c r="C48">
        <v>2015</v>
      </c>
      <c r="D48">
        <v>1</v>
      </c>
      <c r="E48">
        <v>2</v>
      </c>
      <c r="F48">
        <v>16</v>
      </c>
      <c r="G48" t="s">
        <v>25</v>
      </c>
      <c r="H48" t="s">
        <v>193</v>
      </c>
      <c r="I48" t="s">
        <v>120</v>
      </c>
      <c r="J48" t="s">
        <v>125</v>
      </c>
      <c r="K48">
        <v>1</v>
      </c>
      <c r="L48" s="2">
        <v>42056</v>
      </c>
      <c r="M48" t="s">
        <v>37</v>
      </c>
      <c r="N48">
        <v>8</v>
      </c>
    </row>
    <row r="49" spans="1:14" ht="15" customHeight="1" x14ac:dyDescent="0.25">
      <c r="A49" s="12">
        <v>42052</v>
      </c>
      <c r="B49" s="16">
        <v>42052</v>
      </c>
      <c r="C49">
        <v>2015</v>
      </c>
      <c r="D49">
        <v>1</v>
      </c>
      <c r="E49">
        <v>2</v>
      </c>
      <c r="F49">
        <v>17</v>
      </c>
      <c r="G49" t="s">
        <v>25</v>
      </c>
      <c r="H49" t="s">
        <v>193</v>
      </c>
      <c r="I49" t="s">
        <v>120</v>
      </c>
      <c r="J49" t="s">
        <v>126</v>
      </c>
      <c r="K49">
        <v>2</v>
      </c>
      <c r="L49" s="2">
        <v>42056</v>
      </c>
      <c r="M49" t="s">
        <v>37</v>
      </c>
      <c r="N49">
        <v>8</v>
      </c>
    </row>
    <row r="50" spans="1:14" ht="15" customHeight="1" x14ac:dyDescent="0.25">
      <c r="A50" s="12">
        <v>42053</v>
      </c>
      <c r="B50" s="16">
        <v>42053</v>
      </c>
      <c r="C50">
        <v>2015</v>
      </c>
      <c r="D50">
        <v>1</v>
      </c>
      <c r="E50">
        <v>2</v>
      </c>
      <c r="F50">
        <v>18</v>
      </c>
      <c r="G50" t="s">
        <v>25</v>
      </c>
      <c r="H50" t="s">
        <v>193</v>
      </c>
      <c r="I50" t="s">
        <v>120</v>
      </c>
      <c r="J50" t="s">
        <v>127</v>
      </c>
      <c r="K50">
        <v>3</v>
      </c>
      <c r="L50" s="2">
        <v>42056</v>
      </c>
      <c r="M50" t="s">
        <v>37</v>
      </c>
      <c r="N50">
        <v>8</v>
      </c>
    </row>
    <row r="51" spans="1:14" ht="15" customHeight="1" x14ac:dyDescent="0.25">
      <c r="A51" s="12">
        <v>42054</v>
      </c>
      <c r="B51" s="16">
        <v>42054</v>
      </c>
      <c r="C51">
        <v>2015</v>
      </c>
      <c r="D51">
        <v>1</v>
      </c>
      <c r="E51">
        <v>2</v>
      </c>
      <c r="F51">
        <v>19</v>
      </c>
      <c r="G51" t="s">
        <v>25</v>
      </c>
      <c r="H51" t="s">
        <v>193</v>
      </c>
      <c r="I51" t="s">
        <v>120</v>
      </c>
      <c r="J51" t="s">
        <v>121</v>
      </c>
      <c r="K51">
        <v>4</v>
      </c>
      <c r="L51" s="2">
        <v>42056</v>
      </c>
      <c r="M51" t="s">
        <v>37</v>
      </c>
      <c r="N51">
        <v>8</v>
      </c>
    </row>
    <row r="52" spans="1:14" ht="15" customHeight="1" x14ac:dyDescent="0.25">
      <c r="A52" s="12">
        <v>42055</v>
      </c>
      <c r="B52" s="16">
        <v>42055</v>
      </c>
      <c r="C52">
        <v>2015</v>
      </c>
      <c r="D52">
        <v>1</v>
      </c>
      <c r="E52">
        <v>2</v>
      </c>
      <c r="F52">
        <v>20</v>
      </c>
      <c r="G52" t="s">
        <v>25</v>
      </c>
      <c r="H52" t="s">
        <v>193</v>
      </c>
      <c r="I52" t="s">
        <v>120</v>
      </c>
      <c r="J52" t="s">
        <v>122</v>
      </c>
      <c r="K52">
        <v>5</v>
      </c>
      <c r="L52" s="2">
        <v>42056</v>
      </c>
      <c r="M52" t="s">
        <v>37</v>
      </c>
      <c r="N52">
        <v>8</v>
      </c>
    </row>
    <row r="53" spans="1:14" ht="15" customHeight="1" x14ac:dyDescent="0.25">
      <c r="A53" s="12">
        <v>42056</v>
      </c>
      <c r="B53" s="16">
        <v>42056</v>
      </c>
      <c r="C53">
        <v>2015</v>
      </c>
      <c r="D53">
        <v>1</v>
      </c>
      <c r="E53">
        <v>2</v>
      </c>
      <c r="F53">
        <v>21</v>
      </c>
      <c r="G53" t="s">
        <v>25</v>
      </c>
      <c r="H53" t="s">
        <v>193</v>
      </c>
      <c r="I53" t="s">
        <v>120</v>
      </c>
      <c r="J53" t="s">
        <v>123</v>
      </c>
      <c r="K53">
        <v>6</v>
      </c>
      <c r="L53" s="2">
        <v>42056</v>
      </c>
      <c r="M53" t="s">
        <v>37</v>
      </c>
      <c r="N53">
        <v>8</v>
      </c>
    </row>
    <row r="54" spans="1:14" ht="15" customHeight="1" x14ac:dyDescent="0.25">
      <c r="A54" s="12">
        <v>42057</v>
      </c>
      <c r="B54" s="16">
        <v>42057</v>
      </c>
      <c r="C54">
        <v>2015</v>
      </c>
      <c r="D54">
        <v>1</v>
      </c>
      <c r="E54">
        <v>2</v>
      </c>
      <c r="F54">
        <v>22</v>
      </c>
      <c r="G54" t="s">
        <v>25</v>
      </c>
      <c r="H54" t="s">
        <v>193</v>
      </c>
      <c r="I54" t="s">
        <v>120</v>
      </c>
      <c r="J54" t="s">
        <v>124</v>
      </c>
      <c r="K54">
        <v>7</v>
      </c>
      <c r="L54" s="2">
        <v>42063</v>
      </c>
      <c r="M54" t="s">
        <v>37</v>
      </c>
      <c r="N54">
        <v>9</v>
      </c>
    </row>
    <row r="55" spans="1:14" ht="15" customHeight="1" x14ac:dyDescent="0.25">
      <c r="A55" s="12">
        <v>42058</v>
      </c>
      <c r="B55" s="16">
        <v>42058</v>
      </c>
      <c r="C55">
        <v>2015</v>
      </c>
      <c r="D55">
        <v>1</v>
      </c>
      <c r="E55">
        <v>2</v>
      </c>
      <c r="F55">
        <v>23</v>
      </c>
      <c r="G55" t="s">
        <v>25</v>
      </c>
      <c r="H55" t="s">
        <v>193</v>
      </c>
      <c r="I55" t="s">
        <v>120</v>
      </c>
      <c r="J55" t="s">
        <v>125</v>
      </c>
      <c r="K55">
        <v>1</v>
      </c>
      <c r="L55" s="2">
        <v>42063</v>
      </c>
      <c r="M55" t="s">
        <v>37</v>
      </c>
      <c r="N55">
        <v>9</v>
      </c>
    </row>
    <row r="56" spans="1:14" ht="15" customHeight="1" x14ac:dyDescent="0.25">
      <c r="A56" s="12">
        <v>42059</v>
      </c>
      <c r="B56" s="16">
        <v>42059</v>
      </c>
      <c r="C56">
        <v>2015</v>
      </c>
      <c r="D56">
        <v>1</v>
      </c>
      <c r="E56">
        <v>2</v>
      </c>
      <c r="F56">
        <v>24</v>
      </c>
      <c r="G56" t="s">
        <v>25</v>
      </c>
      <c r="H56" t="s">
        <v>193</v>
      </c>
      <c r="I56" t="s">
        <v>120</v>
      </c>
      <c r="J56" t="s">
        <v>126</v>
      </c>
      <c r="K56">
        <v>2</v>
      </c>
      <c r="L56" s="2">
        <v>42063</v>
      </c>
      <c r="M56" t="s">
        <v>37</v>
      </c>
      <c r="N56">
        <v>9</v>
      </c>
    </row>
    <row r="57" spans="1:14" ht="15" customHeight="1" x14ac:dyDescent="0.25">
      <c r="A57" s="12">
        <v>42060</v>
      </c>
      <c r="B57" s="16">
        <v>42060</v>
      </c>
      <c r="C57">
        <v>2015</v>
      </c>
      <c r="D57">
        <v>1</v>
      </c>
      <c r="E57">
        <v>2</v>
      </c>
      <c r="F57">
        <v>25</v>
      </c>
      <c r="G57" t="s">
        <v>25</v>
      </c>
      <c r="H57" t="s">
        <v>193</v>
      </c>
      <c r="I57" t="s">
        <v>120</v>
      </c>
      <c r="J57" t="s">
        <v>127</v>
      </c>
      <c r="K57">
        <v>3</v>
      </c>
      <c r="L57" s="2">
        <v>42063</v>
      </c>
      <c r="M57" t="s">
        <v>37</v>
      </c>
      <c r="N57">
        <v>9</v>
      </c>
    </row>
    <row r="58" spans="1:14" ht="15" customHeight="1" x14ac:dyDescent="0.25">
      <c r="A58" s="12">
        <v>42061</v>
      </c>
      <c r="B58" s="16">
        <v>42061</v>
      </c>
      <c r="C58">
        <v>2015</v>
      </c>
      <c r="D58">
        <v>1</v>
      </c>
      <c r="E58">
        <v>2</v>
      </c>
      <c r="F58">
        <v>26</v>
      </c>
      <c r="G58" t="s">
        <v>25</v>
      </c>
      <c r="H58" t="s">
        <v>193</v>
      </c>
      <c r="I58" t="s">
        <v>120</v>
      </c>
      <c r="J58" t="s">
        <v>121</v>
      </c>
      <c r="K58">
        <v>4</v>
      </c>
      <c r="L58" s="2">
        <v>42063</v>
      </c>
      <c r="M58" t="s">
        <v>37</v>
      </c>
      <c r="N58">
        <v>9</v>
      </c>
    </row>
    <row r="59" spans="1:14" ht="15" customHeight="1" x14ac:dyDescent="0.25">
      <c r="A59" s="12">
        <v>42062</v>
      </c>
      <c r="B59" s="16">
        <v>42062</v>
      </c>
      <c r="C59">
        <v>2015</v>
      </c>
      <c r="D59">
        <v>1</v>
      </c>
      <c r="E59">
        <v>2</v>
      </c>
      <c r="F59">
        <v>27</v>
      </c>
      <c r="G59" t="s">
        <v>25</v>
      </c>
      <c r="H59" t="s">
        <v>193</v>
      </c>
      <c r="I59" t="s">
        <v>120</v>
      </c>
      <c r="J59" t="s">
        <v>122</v>
      </c>
      <c r="K59">
        <v>5</v>
      </c>
      <c r="L59" s="2">
        <v>42063</v>
      </c>
      <c r="M59" t="s">
        <v>37</v>
      </c>
      <c r="N59">
        <v>9</v>
      </c>
    </row>
    <row r="60" spans="1:14" ht="15" customHeight="1" x14ac:dyDescent="0.25">
      <c r="A60" s="12">
        <v>42063</v>
      </c>
      <c r="B60" s="16">
        <v>42063</v>
      </c>
      <c r="C60">
        <v>2015</v>
      </c>
      <c r="D60">
        <v>1</v>
      </c>
      <c r="E60">
        <v>2</v>
      </c>
      <c r="F60">
        <v>28</v>
      </c>
      <c r="G60" t="s">
        <v>25</v>
      </c>
      <c r="H60" t="s">
        <v>193</v>
      </c>
      <c r="I60" t="s">
        <v>120</v>
      </c>
      <c r="J60" t="s">
        <v>123</v>
      </c>
      <c r="K60">
        <v>6</v>
      </c>
      <c r="L60" s="2">
        <v>42063</v>
      </c>
      <c r="M60" t="s">
        <v>37</v>
      </c>
      <c r="N60">
        <v>9</v>
      </c>
    </row>
    <row r="61" spans="1:14" ht="15" customHeight="1" x14ac:dyDescent="0.25">
      <c r="A61" s="12">
        <v>42064</v>
      </c>
      <c r="B61" s="16">
        <v>42064</v>
      </c>
      <c r="C61">
        <v>2015</v>
      </c>
      <c r="D61">
        <v>1</v>
      </c>
      <c r="E61">
        <v>3</v>
      </c>
      <c r="F61">
        <v>1</v>
      </c>
      <c r="G61" t="s">
        <v>26</v>
      </c>
      <c r="H61" t="s">
        <v>194</v>
      </c>
      <c r="I61" t="s">
        <v>120</v>
      </c>
      <c r="J61" t="s">
        <v>124</v>
      </c>
      <c r="K61">
        <v>7</v>
      </c>
      <c r="L61" s="2">
        <v>42070</v>
      </c>
      <c r="M61" t="s">
        <v>38</v>
      </c>
      <c r="N61">
        <v>10</v>
      </c>
    </row>
    <row r="62" spans="1:14" ht="15" customHeight="1" x14ac:dyDescent="0.25">
      <c r="A62" s="12">
        <v>42065</v>
      </c>
      <c r="B62" s="16">
        <v>42065</v>
      </c>
      <c r="C62">
        <v>2015</v>
      </c>
      <c r="D62">
        <v>1</v>
      </c>
      <c r="E62">
        <v>3</v>
      </c>
      <c r="F62">
        <v>2</v>
      </c>
      <c r="G62" t="s">
        <v>26</v>
      </c>
      <c r="H62" t="s">
        <v>194</v>
      </c>
      <c r="I62" t="s">
        <v>120</v>
      </c>
      <c r="J62" t="s">
        <v>125</v>
      </c>
      <c r="K62">
        <v>1</v>
      </c>
      <c r="L62" s="2">
        <v>42070</v>
      </c>
      <c r="M62" t="s">
        <v>38</v>
      </c>
      <c r="N62">
        <v>10</v>
      </c>
    </row>
    <row r="63" spans="1:14" ht="15" customHeight="1" x14ac:dyDescent="0.25">
      <c r="A63" s="12">
        <v>42066</v>
      </c>
      <c r="B63" s="16">
        <v>42066</v>
      </c>
      <c r="C63">
        <v>2015</v>
      </c>
      <c r="D63">
        <v>1</v>
      </c>
      <c r="E63">
        <v>3</v>
      </c>
      <c r="F63">
        <v>3</v>
      </c>
      <c r="G63" t="s">
        <v>26</v>
      </c>
      <c r="H63" t="s">
        <v>194</v>
      </c>
      <c r="I63" t="s">
        <v>120</v>
      </c>
      <c r="J63" t="s">
        <v>126</v>
      </c>
      <c r="K63">
        <v>2</v>
      </c>
      <c r="L63" s="2">
        <v>42070</v>
      </c>
      <c r="M63" t="s">
        <v>38</v>
      </c>
      <c r="N63">
        <v>10</v>
      </c>
    </row>
    <row r="64" spans="1:14" ht="15" customHeight="1" x14ac:dyDescent="0.25">
      <c r="A64" s="12">
        <v>42067</v>
      </c>
      <c r="B64" s="16">
        <v>42067</v>
      </c>
      <c r="C64">
        <v>2015</v>
      </c>
      <c r="D64">
        <v>1</v>
      </c>
      <c r="E64">
        <v>3</v>
      </c>
      <c r="F64">
        <v>4</v>
      </c>
      <c r="G64" t="s">
        <v>26</v>
      </c>
      <c r="H64" t="s">
        <v>194</v>
      </c>
      <c r="I64" t="s">
        <v>120</v>
      </c>
      <c r="J64" t="s">
        <v>127</v>
      </c>
      <c r="K64">
        <v>3</v>
      </c>
      <c r="L64" s="2">
        <v>42070</v>
      </c>
      <c r="M64" t="s">
        <v>38</v>
      </c>
      <c r="N64">
        <v>10</v>
      </c>
    </row>
    <row r="65" spans="1:14" ht="15" customHeight="1" x14ac:dyDescent="0.25">
      <c r="A65" s="12">
        <v>42068</v>
      </c>
      <c r="B65" s="16">
        <v>42068</v>
      </c>
      <c r="C65">
        <v>2015</v>
      </c>
      <c r="D65">
        <v>1</v>
      </c>
      <c r="E65">
        <v>3</v>
      </c>
      <c r="F65">
        <v>5</v>
      </c>
      <c r="G65" t="s">
        <v>26</v>
      </c>
      <c r="H65" t="s">
        <v>194</v>
      </c>
      <c r="I65" t="s">
        <v>120</v>
      </c>
      <c r="J65" t="s">
        <v>121</v>
      </c>
      <c r="K65">
        <v>4</v>
      </c>
      <c r="L65" s="2">
        <v>42070</v>
      </c>
      <c r="M65" t="s">
        <v>38</v>
      </c>
      <c r="N65">
        <v>10</v>
      </c>
    </row>
    <row r="66" spans="1:14" ht="15" customHeight="1" x14ac:dyDescent="0.25">
      <c r="A66" s="12">
        <v>42069</v>
      </c>
      <c r="B66" s="16">
        <v>42069</v>
      </c>
      <c r="C66">
        <v>2015</v>
      </c>
      <c r="D66">
        <v>1</v>
      </c>
      <c r="E66">
        <v>3</v>
      </c>
      <c r="F66">
        <v>6</v>
      </c>
      <c r="G66" t="s">
        <v>26</v>
      </c>
      <c r="H66" t="s">
        <v>194</v>
      </c>
      <c r="I66" t="s">
        <v>120</v>
      </c>
      <c r="J66" t="s">
        <v>122</v>
      </c>
      <c r="K66">
        <v>5</v>
      </c>
      <c r="L66" s="2">
        <v>42070</v>
      </c>
      <c r="M66" t="s">
        <v>38</v>
      </c>
      <c r="N66">
        <v>10</v>
      </c>
    </row>
    <row r="67" spans="1:14" ht="15" customHeight="1" x14ac:dyDescent="0.25">
      <c r="A67" s="12">
        <v>42070</v>
      </c>
      <c r="B67" s="16">
        <v>42070</v>
      </c>
      <c r="C67">
        <v>2015</v>
      </c>
      <c r="D67">
        <v>1</v>
      </c>
      <c r="E67">
        <v>3</v>
      </c>
      <c r="F67">
        <v>7</v>
      </c>
      <c r="G67" t="s">
        <v>26</v>
      </c>
      <c r="H67" t="s">
        <v>194</v>
      </c>
      <c r="I67" t="s">
        <v>120</v>
      </c>
      <c r="J67" t="s">
        <v>123</v>
      </c>
      <c r="K67">
        <v>6</v>
      </c>
      <c r="L67" s="2">
        <v>42070</v>
      </c>
      <c r="M67" t="s">
        <v>38</v>
      </c>
      <c r="N67">
        <v>10</v>
      </c>
    </row>
    <row r="68" spans="1:14" ht="15" customHeight="1" x14ac:dyDescent="0.25">
      <c r="A68" s="12">
        <v>42071</v>
      </c>
      <c r="B68" s="16">
        <v>42071</v>
      </c>
      <c r="C68">
        <v>2015</v>
      </c>
      <c r="D68">
        <v>1</v>
      </c>
      <c r="E68">
        <v>3</v>
      </c>
      <c r="F68">
        <v>8</v>
      </c>
      <c r="G68" t="s">
        <v>26</v>
      </c>
      <c r="H68" t="s">
        <v>194</v>
      </c>
      <c r="I68" t="s">
        <v>120</v>
      </c>
      <c r="J68" t="s">
        <v>124</v>
      </c>
      <c r="K68">
        <v>7</v>
      </c>
      <c r="L68" s="2">
        <v>42077</v>
      </c>
      <c r="M68" t="s">
        <v>38</v>
      </c>
      <c r="N68">
        <v>11</v>
      </c>
    </row>
    <row r="69" spans="1:14" ht="15" customHeight="1" x14ac:dyDescent="0.25">
      <c r="A69" s="12">
        <v>42072</v>
      </c>
      <c r="B69" s="16">
        <v>42072</v>
      </c>
      <c r="C69">
        <v>2015</v>
      </c>
      <c r="D69">
        <v>1</v>
      </c>
      <c r="E69">
        <v>3</v>
      </c>
      <c r="F69">
        <v>9</v>
      </c>
      <c r="G69" t="s">
        <v>26</v>
      </c>
      <c r="H69" t="s">
        <v>194</v>
      </c>
      <c r="I69" t="s">
        <v>120</v>
      </c>
      <c r="J69" t="s">
        <v>125</v>
      </c>
      <c r="K69">
        <v>1</v>
      </c>
      <c r="L69" s="2">
        <v>42077</v>
      </c>
      <c r="M69" t="s">
        <v>38</v>
      </c>
      <c r="N69">
        <v>11</v>
      </c>
    </row>
    <row r="70" spans="1:14" ht="15" customHeight="1" x14ac:dyDescent="0.25">
      <c r="A70" s="12">
        <v>42073</v>
      </c>
      <c r="B70" s="16">
        <v>42073</v>
      </c>
      <c r="C70">
        <v>2015</v>
      </c>
      <c r="D70">
        <v>1</v>
      </c>
      <c r="E70">
        <v>3</v>
      </c>
      <c r="F70">
        <v>10</v>
      </c>
      <c r="G70" t="s">
        <v>26</v>
      </c>
      <c r="H70" t="s">
        <v>194</v>
      </c>
      <c r="I70" t="s">
        <v>120</v>
      </c>
      <c r="J70" t="s">
        <v>126</v>
      </c>
      <c r="K70">
        <v>2</v>
      </c>
      <c r="L70" s="2">
        <v>42077</v>
      </c>
      <c r="M70" t="s">
        <v>38</v>
      </c>
      <c r="N70">
        <v>11</v>
      </c>
    </row>
    <row r="71" spans="1:14" ht="15" customHeight="1" x14ac:dyDescent="0.25">
      <c r="A71" s="12">
        <v>42074</v>
      </c>
      <c r="B71" s="16">
        <v>42074</v>
      </c>
      <c r="C71">
        <v>2015</v>
      </c>
      <c r="D71">
        <v>1</v>
      </c>
      <c r="E71">
        <v>3</v>
      </c>
      <c r="F71">
        <v>11</v>
      </c>
      <c r="G71" t="s">
        <v>26</v>
      </c>
      <c r="H71" t="s">
        <v>194</v>
      </c>
      <c r="I71" t="s">
        <v>120</v>
      </c>
      <c r="J71" t="s">
        <v>127</v>
      </c>
      <c r="K71">
        <v>3</v>
      </c>
      <c r="L71" s="2">
        <v>42077</v>
      </c>
      <c r="M71" t="s">
        <v>38</v>
      </c>
      <c r="N71">
        <v>11</v>
      </c>
    </row>
    <row r="72" spans="1:14" ht="15" customHeight="1" x14ac:dyDescent="0.25">
      <c r="A72" s="12">
        <v>42075</v>
      </c>
      <c r="B72" s="16">
        <v>42075</v>
      </c>
      <c r="C72">
        <v>2015</v>
      </c>
      <c r="D72">
        <v>1</v>
      </c>
      <c r="E72">
        <v>3</v>
      </c>
      <c r="F72">
        <v>12</v>
      </c>
      <c r="G72" t="s">
        <v>26</v>
      </c>
      <c r="H72" t="s">
        <v>194</v>
      </c>
      <c r="I72" t="s">
        <v>120</v>
      </c>
      <c r="J72" t="s">
        <v>121</v>
      </c>
      <c r="K72">
        <v>4</v>
      </c>
      <c r="L72" s="2">
        <v>42077</v>
      </c>
      <c r="M72" t="s">
        <v>38</v>
      </c>
      <c r="N72">
        <v>11</v>
      </c>
    </row>
    <row r="73" spans="1:14" ht="15" customHeight="1" x14ac:dyDescent="0.25">
      <c r="A73" s="12">
        <v>42076</v>
      </c>
      <c r="B73" s="16">
        <v>42076</v>
      </c>
      <c r="C73">
        <v>2015</v>
      </c>
      <c r="D73">
        <v>1</v>
      </c>
      <c r="E73">
        <v>3</v>
      </c>
      <c r="F73">
        <v>13</v>
      </c>
      <c r="G73" t="s">
        <v>26</v>
      </c>
      <c r="H73" t="s">
        <v>194</v>
      </c>
      <c r="I73" t="s">
        <v>120</v>
      </c>
      <c r="J73" t="s">
        <v>122</v>
      </c>
      <c r="K73">
        <v>5</v>
      </c>
      <c r="L73" s="2">
        <v>42077</v>
      </c>
      <c r="M73" t="s">
        <v>38</v>
      </c>
      <c r="N73">
        <v>11</v>
      </c>
    </row>
    <row r="74" spans="1:14" ht="15" customHeight="1" x14ac:dyDescent="0.25">
      <c r="A74" s="12">
        <v>42077</v>
      </c>
      <c r="B74" s="16">
        <v>42077</v>
      </c>
      <c r="C74">
        <v>2015</v>
      </c>
      <c r="D74">
        <v>1</v>
      </c>
      <c r="E74">
        <v>3</v>
      </c>
      <c r="F74">
        <v>14</v>
      </c>
      <c r="G74" t="s">
        <v>26</v>
      </c>
      <c r="H74" t="s">
        <v>194</v>
      </c>
      <c r="I74" t="s">
        <v>120</v>
      </c>
      <c r="J74" t="s">
        <v>123</v>
      </c>
      <c r="K74">
        <v>6</v>
      </c>
      <c r="L74" s="2">
        <v>42077</v>
      </c>
      <c r="M74" t="s">
        <v>38</v>
      </c>
      <c r="N74">
        <v>11</v>
      </c>
    </row>
    <row r="75" spans="1:14" ht="15" customHeight="1" x14ac:dyDescent="0.25">
      <c r="A75" s="12">
        <v>42078</v>
      </c>
      <c r="B75" s="16">
        <v>42078</v>
      </c>
      <c r="C75">
        <v>2015</v>
      </c>
      <c r="D75">
        <v>1</v>
      </c>
      <c r="E75">
        <v>3</v>
      </c>
      <c r="F75">
        <v>15</v>
      </c>
      <c r="G75" t="s">
        <v>26</v>
      </c>
      <c r="H75" t="s">
        <v>194</v>
      </c>
      <c r="I75" t="s">
        <v>120</v>
      </c>
      <c r="J75" t="s">
        <v>124</v>
      </c>
      <c r="K75">
        <v>7</v>
      </c>
      <c r="L75" s="2">
        <v>42084</v>
      </c>
      <c r="M75" t="s">
        <v>38</v>
      </c>
      <c r="N75">
        <v>12</v>
      </c>
    </row>
    <row r="76" spans="1:14" ht="15" customHeight="1" x14ac:dyDescent="0.25">
      <c r="A76" s="12">
        <v>42079</v>
      </c>
      <c r="B76" s="16">
        <v>42079</v>
      </c>
      <c r="C76">
        <v>2015</v>
      </c>
      <c r="D76">
        <v>1</v>
      </c>
      <c r="E76">
        <v>3</v>
      </c>
      <c r="F76">
        <v>16</v>
      </c>
      <c r="G76" t="s">
        <v>26</v>
      </c>
      <c r="H76" t="s">
        <v>194</v>
      </c>
      <c r="I76" t="s">
        <v>120</v>
      </c>
      <c r="J76" t="s">
        <v>125</v>
      </c>
      <c r="K76">
        <v>1</v>
      </c>
      <c r="L76" s="2">
        <v>42084</v>
      </c>
      <c r="M76" t="s">
        <v>38</v>
      </c>
      <c r="N76">
        <v>12</v>
      </c>
    </row>
    <row r="77" spans="1:14" ht="15" customHeight="1" x14ac:dyDescent="0.25">
      <c r="A77" s="12">
        <v>42080</v>
      </c>
      <c r="B77" s="16">
        <v>42080</v>
      </c>
      <c r="C77">
        <v>2015</v>
      </c>
      <c r="D77">
        <v>1</v>
      </c>
      <c r="E77">
        <v>3</v>
      </c>
      <c r="F77">
        <v>17</v>
      </c>
      <c r="G77" t="s">
        <v>26</v>
      </c>
      <c r="H77" t="s">
        <v>194</v>
      </c>
      <c r="I77" t="s">
        <v>120</v>
      </c>
      <c r="J77" t="s">
        <v>126</v>
      </c>
      <c r="K77">
        <v>2</v>
      </c>
      <c r="L77" s="2">
        <v>42084</v>
      </c>
      <c r="M77" t="s">
        <v>38</v>
      </c>
      <c r="N77">
        <v>12</v>
      </c>
    </row>
    <row r="78" spans="1:14" ht="15" customHeight="1" x14ac:dyDescent="0.25">
      <c r="A78" s="12">
        <v>42081</v>
      </c>
      <c r="B78" s="16">
        <v>42081</v>
      </c>
      <c r="C78">
        <v>2015</v>
      </c>
      <c r="D78">
        <v>1</v>
      </c>
      <c r="E78">
        <v>3</v>
      </c>
      <c r="F78">
        <v>18</v>
      </c>
      <c r="G78" t="s">
        <v>26</v>
      </c>
      <c r="H78" t="s">
        <v>194</v>
      </c>
      <c r="I78" t="s">
        <v>120</v>
      </c>
      <c r="J78" t="s">
        <v>127</v>
      </c>
      <c r="K78">
        <v>3</v>
      </c>
      <c r="L78" s="2">
        <v>42084</v>
      </c>
      <c r="M78" t="s">
        <v>38</v>
      </c>
      <c r="N78">
        <v>12</v>
      </c>
    </row>
    <row r="79" spans="1:14" ht="15" customHeight="1" x14ac:dyDescent="0.25">
      <c r="A79" s="12">
        <v>42082</v>
      </c>
      <c r="B79" s="16">
        <v>42082</v>
      </c>
      <c r="C79">
        <v>2015</v>
      </c>
      <c r="D79">
        <v>1</v>
      </c>
      <c r="E79">
        <v>3</v>
      </c>
      <c r="F79">
        <v>19</v>
      </c>
      <c r="G79" t="s">
        <v>26</v>
      </c>
      <c r="H79" t="s">
        <v>194</v>
      </c>
      <c r="I79" t="s">
        <v>120</v>
      </c>
      <c r="J79" t="s">
        <v>121</v>
      </c>
      <c r="K79">
        <v>4</v>
      </c>
      <c r="L79" s="2">
        <v>42084</v>
      </c>
      <c r="M79" t="s">
        <v>38</v>
      </c>
      <c r="N79">
        <v>12</v>
      </c>
    </row>
    <row r="80" spans="1:14" ht="15" customHeight="1" x14ac:dyDescent="0.25">
      <c r="A80" s="12">
        <v>42083</v>
      </c>
      <c r="B80" s="16">
        <v>42083</v>
      </c>
      <c r="C80">
        <v>2015</v>
      </c>
      <c r="D80">
        <v>1</v>
      </c>
      <c r="E80">
        <v>3</v>
      </c>
      <c r="F80">
        <v>20</v>
      </c>
      <c r="G80" t="s">
        <v>26</v>
      </c>
      <c r="H80" t="s">
        <v>194</v>
      </c>
      <c r="I80" t="s">
        <v>120</v>
      </c>
      <c r="J80" t="s">
        <v>122</v>
      </c>
      <c r="K80">
        <v>5</v>
      </c>
      <c r="L80" s="2">
        <v>42084</v>
      </c>
      <c r="M80" t="s">
        <v>38</v>
      </c>
      <c r="N80">
        <v>12</v>
      </c>
    </row>
    <row r="81" spans="1:14" ht="15" customHeight="1" x14ac:dyDescent="0.25">
      <c r="A81" s="12">
        <v>42084</v>
      </c>
      <c r="B81" s="16">
        <v>42084</v>
      </c>
      <c r="C81">
        <v>2015</v>
      </c>
      <c r="D81">
        <v>1</v>
      </c>
      <c r="E81">
        <v>3</v>
      </c>
      <c r="F81">
        <v>21</v>
      </c>
      <c r="G81" t="s">
        <v>26</v>
      </c>
      <c r="H81" t="s">
        <v>194</v>
      </c>
      <c r="I81" t="s">
        <v>120</v>
      </c>
      <c r="J81" t="s">
        <v>123</v>
      </c>
      <c r="K81">
        <v>6</v>
      </c>
      <c r="L81" s="2">
        <v>42084</v>
      </c>
      <c r="M81" t="s">
        <v>38</v>
      </c>
      <c r="N81">
        <v>12</v>
      </c>
    </row>
    <row r="82" spans="1:14" ht="15" customHeight="1" x14ac:dyDescent="0.25">
      <c r="A82" s="12">
        <v>42085</v>
      </c>
      <c r="B82" s="16">
        <v>42085</v>
      </c>
      <c r="C82">
        <v>2015</v>
      </c>
      <c r="D82">
        <v>1</v>
      </c>
      <c r="E82">
        <v>3</v>
      </c>
      <c r="F82">
        <v>22</v>
      </c>
      <c r="G82" t="s">
        <v>26</v>
      </c>
      <c r="H82" t="s">
        <v>194</v>
      </c>
      <c r="I82" t="s">
        <v>120</v>
      </c>
      <c r="J82" t="s">
        <v>124</v>
      </c>
      <c r="K82">
        <v>7</v>
      </c>
      <c r="L82" s="2">
        <v>42091</v>
      </c>
      <c r="M82" t="s">
        <v>38</v>
      </c>
      <c r="N82">
        <v>13</v>
      </c>
    </row>
    <row r="83" spans="1:14" ht="15" customHeight="1" x14ac:dyDescent="0.25">
      <c r="A83" s="12">
        <v>42086</v>
      </c>
      <c r="B83" s="16">
        <v>42086</v>
      </c>
      <c r="C83">
        <v>2015</v>
      </c>
      <c r="D83">
        <v>1</v>
      </c>
      <c r="E83">
        <v>3</v>
      </c>
      <c r="F83">
        <v>23</v>
      </c>
      <c r="G83" t="s">
        <v>26</v>
      </c>
      <c r="H83" t="s">
        <v>194</v>
      </c>
      <c r="I83" t="s">
        <v>120</v>
      </c>
      <c r="J83" t="s">
        <v>125</v>
      </c>
      <c r="K83">
        <v>1</v>
      </c>
      <c r="L83" s="2">
        <v>42091</v>
      </c>
      <c r="M83" t="s">
        <v>38</v>
      </c>
      <c r="N83">
        <v>13</v>
      </c>
    </row>
    <row r="84" spans="1:14" ht="15" customHeight="1" x14ac:dyDescent="0.25">
      <c r="A84" s="12">
        <v>42087</v>
      </c>
      <c r="B84" s="16">
        <v>42087</v>
      </c>
      <c r="C84">
        <v>2015</v>
      </c>
      <c r="D84">
        <v>1</v>
      </c>
      <c r="E84">
        <v>3</v>
      </c>
      <c r="F84">
        <v>24</v>
      </c>
      <c r="G84" t="s">
        <v>26</v>
      </c>
      <c r="H84" t="s">
        <v>194</v>
      </c>
      <c r="I84" t="s">
        <v>120</v>
      </c>
      <c r="J84" t="s">
        <v>126</v>
      </c>
      <c r="K84">
        <v>2</v>
      </c>
      <c r="L84" s="2">
        <v>42091</v>
      </c>
      <c r="M84" t="s">
        <v>38</v>
      </c>
      <c r="N84">
        <v>13</v>
      </c>
    </row>
    <row r="85" spans="1:14" ht="15" customHeight="1" x14ac:dyDescent="0.25">
      <c r="A85" s="12">
        <v>42088</v>
      </c>
      <c r="B85" s="16">
        <v>42088</v>
      </c>
      <c r="C85">
        <v>2015</v>
      </c>
      <c r="D85">
        <v>1</v>
      </c>
      <c r="E85">
        <v>3</v>
      </c>
      <c r="F85">
        <v>25</v>
      </c>
      <c r="G85" t="s">
        <v>26</v>
      </c>
      <c r="H85" t="s">
        <v>194</v>
      </c>
      <c r="I85" t="s">
        <v>120</v>
      </c>
      <c r="J85" t="s">
        <v>127</v>
      </c>
      <c r="K85">
        <v>3</v>
      </c>
      <c r="L85" s="2">
        <v>42091</v>
      </c>
      <c r="M85" t="s">
        <v>38</v>
      </c>
      <c r="N85">
        <v>13</v>
      </c>
    </row>
    <row r="86" spans="1:14" ht="15" customHeight="1" x14ac:dyDescent="0.25">
      <c r="A86" s="12">
        <v>42089</v>
      </c>
      <c r="B86" s="16">
        <v>42089</v>
      </c>
      <c r="C86">
        <v>2015</v>
      </c>
      <c r="D86">
        <v>1</v>
      </c>
      <c r="E86">
        <v>3</v>
      </c>
      <c r="F86">
        <v>26</v>
      </c>
      <c r="G86" t="s">
        <v>26</v>
      </c>
      <c r="H86" t="s">
        <v>194</v>
      </c>
      <c r="I86" t="s">
        <v>120</v>
      </c>
      <c r="J86" t="s">
        <v>121</v>
      </c>
      <c r="K86">
        <v>4</v>
      </c>
      <c r="L86" s="2">
        <v>42091</v>
      </c>
      <c r="M86" t="s">
        <v>38</v>
      </c>
      <c r="N86">
        <v>13</v>
      </c>
    </row>
    <row r="87" spans="1:14" ht="15" customHeight="1" x14ac:dyDescent="0.25">
      <c r="A87" s="12">
        <v>42090</v>
      </c>
      <c r="B87" s="16">
        <v>42090</v>
      </c>
      <c r="C87">
        <v>2015</v>
      </c>
      <c r="D87">
        <v>1</v>
      </c>
      <c r="E87">
        <v>3</v>
      </c>
      <c r="F87">
        <v>27</v>
      </c>
      <c r="G87" t="s">
        <v>26</v>
      </c>
      <c r="H87" t="s">
        <v>194</v>
      </c>
      <c r="I87" t="s">
        <v>120</v>
      </c>
      <c r="J87" t="s">
        <v>122</v>
      </c>
      <c r="K87">
        <v>5</v>
      </c>
      <c r="L87" s="2">
        <v>42091</v>
      </c>
      <c r="M87" t="s">
        <v>38</v>
      </c>
      <c r="N87">
        <v>13</v>
      </c>
    </row>
    <row r="88" spans="1:14" ht="15" customHeight="1" x14ac:dyDescent="0.25">
      <c r="A88" s="12">
        <v>42091</v>
      </c>
      <c r="B88" s="16">
        <v>42091</v>
      </c>
      <c r="C88">
        <v>2015</v>
      </c>
      <c r="D88">
        <v>1</v>
      </c>
      <c r="E88">
        <v>3</v>
      </c>
      <c r="F88">
        <v>28</v>
      </c>
      <c r="G88" t="s">
        <v>26</v>
      </c>
      <c r="H88" t="s">
        <v>194</v>
      </c>
      <c r="I88" t="s">
        <v>120</v>
      </c>
      <c r="J88" t="s">
        <v>123</v>
      </c>
      <c r="K88">
        <v>6</v>
      </c>
      <c r="L88" s="2">
        <v>42091</v>
      </c>
      <c r="M88" t="s">
        <v>38</v>
      </c>
      <c r="N88">
        <v>13</v>
      </c>
    </row>
    <row r="89" spans="1:14" ht="15" customHeight="1" x14ac:dyDescent="0.25">
      <c r="A89" s="12">
        <v>42092</v>
      </c>
      <c r="B89" s="16">
        <v>42092</v>
      </c>
      <c r="C89">
        <v>2015</v>
      </c>
      <c r="D89">
        <v>1</v>
      </c>
      <c r="E89">
        <v>3</v>
      </c>
      <c r="F89">
        <v>29</v>
      </c>
      <c r="G89" t="s">
        <v>26</v>
      </c>
      <c r="H89" t="s">
        <v>194</v>
      </c>
      <c r="I89" t="s">
        <v>120</v>
      </c>
      <c r="J89" t="s">
        <v>124</v>
      </c>
      <c r="K89">
        <v>7</v>
      </c>
      <c r="L89" s="2">
        <v>42098</v>
      </c>
      <c r="M89" t="s">
        <v>38</v>
      </c>
      <c r="N89">
        <v>14</v>
      </c>
    </row>
    <row r="90" spans="1:14" ht="15" customHeight="1" x14ac:dyDescent="0.25">
      <c r="A90" s="12">
        <v>42093</v>
      </c>
      <c r="B90" s="16">
        <v>42093</v>
      </c>
      <c r="C90">
        <v>2015</v>
      </c>
      <c r="D90">
        <v>1</v>
      </c>
      <c r="E90">
        <v>3</v>
      </c>
      <c r="F90">
        <v>30</v>
      </c>
      <c r="G90" t="s">
        <v>26</v>
      </c>
      <c r="H90" t="s">
        <v>194</v>
      </c>
      <c r="I90" t="s">
        <v>120</v>
      </c>
      <c r="J90" t="s">
        <v>125</v>
      </c>
      <c r="K90">
        <v>1</v>
      </c>
      <c r="L90" s="2">
        <v>42098</v>
      </c>
      <c r="M90" t="s">
        <v>38</v>
      </c>
      <c r="N90">
        <v>14</v>
      </c>
    </row>
    <row r="91" spans="1:14" ht="15" customHeight="1" x14ac:dyDescent="0.25">
      <c r="A91" s="12">
        <v>42094</v>
      </c>
      <c r="B91" s="16">
        <v>42094</v>
      </c>
      <c r="C91">
        <v>2015</v>
      </c>
      <c r="D91">
        <v>1</v>
      </c>
      <c r="E91">
        <v>3</v>
      </c>
      <c r="F91">
        <v>31</v>
      </c>
      <c r="G91" t="s">
        <v>26</v>
      </c>
      <c r="H91" t="s">
        <v>194</v>
      </c>
      <c r="I91" t="s">
        <v>120</v>
      </c>
      <c r="J91" t="s">
        <v>126</v>
      </c>
      <c r="K91">
        <v>2</v>
      </c>
      <c r="L91" s="2">
        <v>42098</v>
      </c>
      <c r="M91" t="s">
        <v>38</v>
      </c>
      <c r="N91">
        <v>14</v>
      </c>
    </row>
    <row r="92" spans="1:14" ht="15" customHeight="1" x14ac:dyDescent="0.25">
      <c r="A92" s="12">
        <v>42095</v>
      </c>
      <c r="B92" s="16">
        <v>42095</v>
      </c>
      <c r="C92">
        <v>2015</v>
      </c>
      <c r="D92">
        <v>2</v>
      </c>
      <c r="E92">
        <v>4</v>
      </c>
      <c r="F92">
        <v>1</v>
      </c>
      <c r="G92" t="s">
        <v>27</v>
      </c>
      <c r="H92" t="s">
        <v>195</v>
      </c>
      <c r="I92" t="s">
        <v>128</v>
      </c>
      <c r="J92" t="s">
        <v>127</v>
      </c>
      <c r="K92">
        <v>3</v>
      </c>
      <c r="L92" s="2">
        <v>42098</v>
      </c>
      <c r="M92" t="s">
        <v>39</v>
      </c>
      <c r="N92">
        <v>14</v>
      </c>
    </row>
    <row r="93" spans="1:14" ht="15" customHeight="1" x14ac:dyDescent="0.25">
      <c r="A93" s="12">
        <v>42096</v>
      </c>
      <c r="B93" s="16">
        <v>42096</v>
      </c>
      <c r="C93">
        <v>2015</v>
      </c>
      <c r="D93">
        <v>2</v>
      </c>
      <c r="E93">
        <v>4</v>
      </c>
      <c r="F93">
        <v>2</v>
      </c>
      <c r="G93" t="s">
        <v>27</v>
      </c>
      <c r="H93" t="s">
        <v>195</v>
      </c>
      <c r="I93" t="s">
        <v>128</v>
      </c>
      <c r="J93" t="s">
        <v>121</v>
      </c>
      <c r="K93">
        <v>4</v>
      </c>
      <c r="L93" s="2">
        <v>42098</v>
      </c>
      <c r="M93" t="s">
        <v>39</v>
      </c>
      <c r="N93">
        <v>14</v>
      </c>
    </row>
    <row r="94" spans="1:14" ht="15" customHeight="1" x14ac:dyDescent="0.25">
      <c r="A94" s="12">
        <v>42097</v>
      </c>
      <c r="B94" s="16">
        <v>42097</v>
      </c>
      <c r="C94">
        <v>2015</v>
      </c>
      <c r="D94">
        <v>2</v>
      </c>
      <c r="E94">
        <v>4</v>
      </c>
      <c r="F94">
        <v>3</v>
      </c>
      <c r="G94" t="s">
        <v>27</v>
      </c>
      <c r="H94" t="s">
        <v>195</v>
      </c>
      <c r="I94" t="s">
        <v>128</v>
      </c>
      <c r="J94" t="s">
        <v>122</v>
      </c>
      <c r="K94">
        <v>5</v>
      </c>
      <c r="L94" s="2">
        <v>42098</v>
      </c>
      <c r="M94" t="s">
        <v>39</v>
      </c>
      <c r="N94">
        <v>14</v>
      </c>
    </row>
    <row r="95" spans="1:14" ht="15" customHeight="1" x14ac:dyDescent="0.25">
      <c r="A95" s="12">
        <v>42098</v>
      </c>
      <c r="B95" s="16">
        <v>42098</v>
      </c>
      <c r="C95">
        <v>2015</v>
      </c>
      <c r="D95">
        <v>2</v>
      </c>
      <c r="E95">
        <v>4</v>
      </c>
      <c r="F95">
        <v>4</v>
      </c>
      <c r="G95" t="s">
        <v>27</v>
      </c>
      <c r="H95" t="s">
        <v>195</v>
      </c>
      <c r="I95" t="s">
        <v>128</v>
      </c>
      <c r="J95" t="s">
        <v>123</v>
      </c>
      <c r="K95">
        <v>6</v>
      </c>
      <c r="L95" s="2">
        <v>42098</v>
      </c>
      <c r="M95" t="s">
        <v>39</v>
      </c>
      <c r="N95">
        <v>14</v>
      </c>
    </row>
    <row r="96" spans="1:14" ht="15" customHeight="1" x14ac:dyDescent="0.25">
      <c r="A96" s="12">
        <v>42099</v>
      </c>
      <c r="B96" s="16">
        <v>42099</v>
      </c>
      <c r="C96">
        <v>2015</v>
      </c>
      <c r="D96">
        <v>2</v>
      </c>
      <c r="E96">
        <v>4</v>
      </c>
      <c r="F96">
        <v>5</v>
      </c>
      <c r="G96" t="s">
        <v>27</v>
      </c>
      <c r="H96" t="s">
        <v>195</v>
      </c>
      <c r="I96" t="s">
        <v>128</v>
      </c>
      <c r="J96" t="s">
        <v>124</v>
      </c>
      <c r="K96">
        <v>7</v>
      </c>
      <c r="L96" s="2">
        <v>42105</v>
      </c>
      <c r="M96" t="s">
        <v>39</v>
      </c>
      <c r="N96">
        <v>15</v>
      </c>
    </row>
    <row r="97" spans="1:14" ht="15" customHeight="1" x14ac:dyDescent="0.25">
      <c r="A97" s="12">
        <v>42100</v>
      </c>
      <c r="B97" s="16">
        <v>42100</v>
      </c>
      <c r="C97">
        <v>2015</v>
      </c>
      <c r="D97">
        <v>2</v>
      </c>
      <c r="E97">
        <v>4</v>
      </c>
      <c r="F97">
        <v>6</v>
      </c>
      <c r="G97" t="s">
        <v>27</v>
      </c>
      <c r="H97" t="s">
        <v>195</v>
      </c>
      <c r="I97" t="s">
        <v>128</v>
      </c>
      <c r="J97" t="s">
        <v>125</v>
      </c>
      <c r="K97">
        <v>1</v>
      </c>
      <c r="L97" s="2">
        <v>42105</v>
      </c>
      <c r="M97" t="s">
        <v>39</v>
      </c>
      <c r="N97">
        <v>15</v>
      </c>
    </row>
    <row r="98" spans="1:14" ht="15" customHeight="1" x14ac:dyDescent="0.25">
      <c r="A98" s="12">
        <v>42101</v>
      </c>
      <c r="B98" s="16">
        <v>42101</v>
      </c>
      <c r="C98">
        <v>2015</v>
      </c>
      <c r="D98">
        <v>2</v>
      </c>
      <c r="E98">
        <v>4</v>
      </c>
      <c r="F98">
        <v>7</v>
      </c>
      <c r="G98" t="s">
        <v>27</v>
      </c>
      <c r="H98" t="s">
        <v>195</v>
      </c>
      <c r="I98" t="s">
        <v>128</v>
      </c>
      <c r="J98" t="s">
        <v>126</v>
      </c>
      <c r="K98">
        <v>2</v>
      </c>
      <c r="L98" s="2">
        <v>42105</v>
      </c>
      <c r="M98" t="s">
        <v>39</v>
      </c>
      <c r="N98">
        <v>15</v>
      </c>
    </row>
    <row r="99" spans="1:14" ht="15" customHeight="1" x14ac:dyDescent="0.25">
      <c r="A99" s="12">
        <v>42102</v>
      </c>
      <c r="B99" s="16">
        <v>42102</v>
      </c>
      <c r="C99">
        <v>2015</v>
      </c>
      <c r="D99">
        <v>2</v>
      </c>
      <c r="E99">
        <v>4</v>
      </c>
      <c r="F99">
        <v>8</v>
      </c>
      <c r="G99" t="s">
        <v>27</v>
      </c>
      <c r="H99" t="s">
        <v>195</v>
      </c>
      <c r="I99" t="s">
        <v>128</v>
      </c>
      <c r="J99" t="s">
        <v>127</v>
      </c>
      <c r="K99">
        <v>3</v>
      </c>
      <c r="L99" s="2">
        <v>42105</v>
      </c>
      <c r="M99" t="s">
        <v>39</v>
      </c>
      <c r="N99">
        <v>15</v>
      </c>
    </row>
    <row r="100" spans="1:14" ht="15" customHeight="1" x14ac:dyDescent="0.25">
      <c r="A100" s="12">
        <v>42103</v>
      </c>
      <c r="B100" s="16">
        <v>42103</v>
      </c>
      <c r="C100">
        <v>2015</v>
      </c>
      <c r="D100">
        <v>2</v>
      </c>
      <c r="E100">
        <v>4</v>
      </c>
      <c r="F100">
        <v>9</v>
      </c>
      <c r="G100" t="s">
        <v>27</v>
      </c>
      <c r="H100" t="s">
        <v>195</v>
      </c>
      <c r="I100" t="s">
        <v>128</v>
      </c>
      <c r="J100" t="s">
        <v>121</v>
      </c>
      <c r="K100">
        <v>4</v>
      </c>
      <c r="L100" s="2">
        <v>42105</v>
      </c>
      <c r="M100" t="s">
        <v>39</v>
      </c>
      <c r="N100">
        <v>15</v>
      </c>
    </row>
    <row r="101" spans="1:14" ht="15" customHeight="1" x14ac:dyDescent="0.25">
      <c r="A101" s="12">
        <v>42104</v>
      </c>
      <c r="B101" s="16">
        <v>42104</v>
      </c>
      <c r="C101">
        <v>2015</v>
      </c>
      <c r="D101">
        <v>2</v>
      </c>
      <c r="E101">
        <v>4</v>
      </c>
      <c r="F101">
        <v>10</v>
      </c>
      <c r="G101" t="s">
        <v>27</v>
      </c>
      <c r="H101" t="s">
        <v>195</v>
      </c>
      <c r="I101" t="s">
        <v>128</v>
      </c>
      <c r="J101" t="s">
        <v>122</v>
      </c>
      <c r="K101">
        <v>5</v>
      </c>
      <c r="L101" s="2">
        <v>42105</v>
      </c>
      <c r="M101" t="s">
        <v>39</v>
      </c>
      <c r="N101">
        <v>15</v>
      </c>
    </row>
    <row r="102" spans="1:14" ht="15" customHeight="1" x14ac:dyDescent="0.25">
      <c r="A102" s="12">
        <v>42105</v>
      </c>
      <c r="B102" s="16">
        <v>42105</v>
      </c>
      <c r="C102">
        <v>2015</v>
      </c>
      <c r="D102">
        <v>2</v>
      </c>
      <c r="E102">
        <v>4</v>
      </c>
      <c r="F102">
        <v>11</v>
      </c>
      <c r="G102" t="s">
        <v>27</v>
      </c>
      <c r="H102" t="s">
        <v>195</v>
      </c>
      <c r="I102" t="s">
        <v>128</v>
      </c>
      <c r="J102" t="s">
        <v>123</v>
      </c>
      <c r="K102">
        <v>6</v>
      </c>
      <c r="L102" s="2">
        <v>42105</v>
      </c>
      <c r="M102" t="s">
        <v>39</v>
      </c>
      <c r="N102">
        <v>15</v>
      </c>
    </row>
    <row r="103" spans="1:14" ht="15" customHeight="1" x14ac:dyDescent="0.25">
      <c r="A103" s="12">
        <v>42106</v>
      </c>
      <c r="B103" s="16">
        <v>42106</v>
      </c>
      <c r="C103">
        <v>2015</v>
      </c>
      <c r="D103">
        <v>2</v>
      </c>
      <c r="E103">
        <v>4</v>
      </c>
      <c r="F103">
        <v>12</v>
      </c>
      <c r="G103" t="s">
        <v>27</v>
      </c>
      <c r="H103" t="s">
        <v>195</v>
      </c>
      <c r="I103" t="s">
        <v>128</v>
      </c>
      <c r="J103" t="s">
        <v>124</v>
      </c>
      <c r="K103">
        <v>7</v>
      </c>
      <c r="L103" s="2">
        <v>42112</v>
      </c>
      <c r="M103" t="s">
        <v>39</v>
      </c>
      <c r="N103">
        <v>16</v>
      </c>
    </row>
    <row r="104" spans="1:14" ht="15" customHeight="1" x14ac:dyDescent="0.25">
      <c r="A104" s="12">
        <v>42107</v>
      </c>
      <c r="B104" s="16">
        <v>42107</v>
      </c>
      <c r="C104">
        <v>2015</v>
      </c>
      <c r="D104">
        <v>2</v>
      </c>
      <c r="E104">
        <v>4</v>
      </c>
      <c r="F104">
        <v>13</v>
      </c>
      <c r="G104" t="s">
        <v>27</v>
      </c>
      <c r="H104" t="s">
        <v>195</v>
      </c>
      <c r="I104" t="s">
        <v>128</v>
      </c>
      <c r="J104" t="s">
        <v>125</v>
      </c>
      <c r="K104">
        <v>1</v>
      </c>
      <c r="L104" s="2">
        <v>42112</v>
      </c>
      <c r="M104" t="s">
        <v>39</v>
      </c>
      <c r="N104">
        <v>16</v>
      </c>
    </row>
    <row r="105" spans="1:14" ht="15" customHeight="1" x14ac:dyDescent="0.25">
      <c r="A105" s="12">
        <v>42108</v>
      </c>
      <c r="B105" s="16">
        <v>42108</v>
      </c>
      <c r="C105">
        <v>2015</v>
      </c>
      <c r="D105">
        <v>2</v>
      </c>
      <c r="E105">
        <v>4</v>
      </c>
      <c r="F105">
        <v>14</v>
      </c>
      <c r="G105" t="s">
        <v>27</v>
      </c>
      <c r="H105" t="s">
        <v>195</v>
      </c>
      <c r="I105" t="s">
        <v>128</v>
      </c>
      <c r="J105" t="s">
        <v>126</v>
      </c>
      <c r="K105">
        <v>2</v>
      </c>
      <c r="L105" s="2">
        <v>42112</v>
      </c>
      <c r="M105" t="s">
        <v>39</v>
      </c>
      <c r="N105">
        <v>16</v>
      </c>
    </row>
    <row r="106" spans="1:14" ht="15" customHeight="1" x14ac:dyDescent="0.25">
      <c r="A106" s="12">
        <v>42109</v>
      </c>
      <c r="B106" s="16">
        <v>42109</v>
      </c>
      <c r="C106">
        <v>2015</v>
      </c>
      <c r="D106">
        <v>2</v>
      </c>
      <c r="E106">
        <v>4</v>
      </c>
      <c r="F106">
        <v>15</v>
      </c>
      <c r="G106" t="s">
        <v>27</v>
      </c>
      <c r="H106" t="s">
        <v>195</v>
      </c>
      <c r="I106" t="s">
        <v>128</v>
      </c>
      <c r="J106" t="s">
        <v>127</v>
      </c>
      <c r="K106">
        <v>3</v>
      </c>
      <c r="L106" s="2">
        <v>42112</v>
      </c>
      <c r="M106" t="s">
        <v>39</v>
      </c>
      <c r="N106">
        <v>16</v>
      </c>
    </row>
    <row r="107" spans="1:14" ht="15" customHeight="1" x14ac:dyDescent="0.25">
      <c r="A107" s="12">
        <v>42110</v>
      </c>
      <c r="B107" s="16">
        <v>42110</v>
      </c>
      <c r="C107">
        <v>2015</v>
      </c>
      <c r="D107">
        <v>2</v>
      </c>
      <c r="E107">
        <v>4</v>
      </c>
      <c r="F107">
        <v>16</v>
      </c>
      <c r="G107" t="s">
        <v>27</v>
      </c>
      <c r="H107" t="s">
        <v>195</v>
      </c>
      <c r="I107" t="s">
        <v>128</v>
      </c>
      <c r="J107" t="s">
        <v>121</v>
      </c>
      <c r="K107">
        <v>4</v>
      </c>
      <c r="L107" s="2">
        <v>42112</v>
      </c>
      <c r="M107" t="s">
        <v>39</v>
      </c>
      <c r="N107">
        <v>16</v>
      </c>
    </row>
    <row r="108" spans="1:14" ht="15" customHeight="1" x14ac:dyDescent="0.25">
      <c r="A108" s="12">
        <v>42111</v>
      </c>
      <c r="B108" s="16">
        <v>42111</v>
      </c>
      <c r="C108">
        <v>2015</v>
      </c>
      <c r="D108">
        <v>2</v>
      </c>
      <c r="E108">
        <v>4</v>
      </c>
      <c r="F108">
        <v>17</v>
      </c>
      <c r="G108" t="s">
        <v>27</v>
      </c>
      <c r="H108" t="s">
        <v>195</v>
      </c>
      <c r="I108" t="s">
        <v>128</v>
      </c>
      <c r="J108" t="s">
        <v>122</v>
      </c>
      <c r="K108">
        <v>5</v>
      </c>
      <c r="L108" s="2">
        <v>42112</v>
      </c>
      <c r="M108" t="s">
        <v>39</v>
      </c>
      <c r="N108">
        <v>16</v>
      </c>
    </row>
    <row r="109" spans="1:14" ht="15" customHeight="1" x14ac:dyDescent="0.25">
      <c r="A109" s="12">
        <v>42112</v>
      </c>
      <c r="B109" s="16">
        <v>42112</v>
      </c>
      <c r="C109">
        <v>2015</v>
      </c>
      <c r="D109">
        <v>2</v>
      </c>
      <c r="E109">
        <v>4</v>
      </c>
      <c r="F109">
        <v>18</v>
      </c>
      <c r="G109" t="s">
        <v>27</v>
      </c>
      <c r="H109" t="s">
        <v>195</v>
      </c>
      <c r="I109" t="s">
        <v>128</v>
      </c>
      <c r="J109" t="s">
        <v>123</v>
      </c>
      <c r="K109">
        <v>6</v>
      </c>
      <c r="L109" s="2">
        <v>42112</v>
      </c>
      <c r="M109" t="s">
        <v>39</v>
      </c>
      <c r="N109">
        <v>16</v>
      </c>
    </row>
    <row r="110" spans="1:14" ht="15" customHeight="1" x14ac:dyDescent="0.25">
      <c r="A110" s="12">
        <v>42113</v>
      </c>
      <c r="B110" s="16">
        <v>42113</v>
      </c>
      <c r="C110">
        <v>2015</v>
      </c>
      <c r="D110">
        <v>2</v>
      </c>
      <c r="E110">
        <v>4</v>
      </c>
      <c r="F110">
        <v>19</v>
      </c>
      <c r="G110" t="s">
        <v>27</v>
      </c>
      <c r="H110" t="s">
        <v>195</v>
      </c>
      <c r="I110" t="s">
        <v>128</v>
      </c>
      <c r="J110" t="s">
        <v>124</v>
      </c>
      <c r="K110">
        <v>7</v>
      </c>
      <c r="L110" s="2">
        <v>42119</v>
      </c>
      <c r="M110" t="s">
        <v>39</v>
      </c>
      <c r="N110">
        <v>17</v>
      </c>
    </row>
    <row r="111" spans="1:14" ht="15" customHeight="1" x14ac:dyDescent="0.25">
      <c r="A111" s="12">
        <v>42114</v>
      </c>
      <c r="B111" s="16">
        <v>42114</v>
      </c>
      <c r="C111">
        <v>2015</v>
      </c>
      <c r="D111">
        <v>2</v>
      </c>
      <c r="E111">
        <v>4</v>
      </c>
      <c r="F111">
        <v>20</v>
      </c>
      <c r="G111" t="s">
        <v>27</v>
      </c>
      <c r="H111" t="s">
        <v>195</v>
      </c>
      <c r="I111" t="s">
        <v>128</v>
      </c>
      <c r="J111" t="s">
        <v>125</v>
      </c>
      <c r="K111">
        <v>1</v>
      </c>
      <c r="L111" s="2">
        <v>42119</v>
      </c>
      <c r="M111" t="s">
        <v>39</v>
      </c>
      <c r="N111">
        <v>17</v>
      </c>
    </row>
    <row r="112" spans="1:14" ht="15" customHeight="1" x14ac:dyDescent="0.25">
      <c r="A112" s="12">
        <v>42115</v>
      </c>
      <c r="B112" s="16">
        <v>42115</v>
      </c>
      <c r="C112">
        <v>2015</v>
      </c>
      <c r="D112">
        <v>2</v>
      </c>
      <c r="E112">
        <v>4</v>
      </c>
      <c r="F112">
        <v>21</v>
      </c>
      <c r="G112" t="s">
        <v>27</v>
      </c>
      <c r="H112" t="s">
        <v>195</v>
      </c>
      <c r="I112" t="s">
        <v>128</v>
      </c>
      <c r="J112" t="s">
        <v>126</v>
      </c>
      <c r="K112">
        <v>2</v>
      </c>
      <c r="L112" s="2">
        <v>42119</v>
      </c>
      <c r="M112" t="s">
        <v>39</v>
      </c>
      <c r="N112">
        <v>17</v>
      </c>
    </row>
    <row r="113" spans="1:14" ht="15" customHeight="1" x14ac:dyDescent="0.25">
      <c r="A113" s="12">
        <v>42116</v>
      </c>
      <c r="B113" s="16">
        <v>42116</v>
      </c>
      <c r="C113">
        <v>2015</v>
      </c>
      <c r="D113">
        <v>2</v>
      </c>
      <c r="E113">
        <v>4</v>
      </c>
      <c r="F113">
        <v>22</v>
      </c>
      <c r="G113" t="s">
        <v>27</v>
      </c>
      <c r="H113" t="s">
        <v>195</v>
      </c>
      <c r="I113" t="s">
        <v>128</v>
      </c>
      <c r="J113" t="s">
        <v>127</v>
      </c>
      <c r="K113">
        <v>3</v>
      </c>
      <c r="L113" s="2">
        <v>42119</v>
      </c>
      <c r="M113" t="s">
        <v>39</v>
      </c>
      <c r="N113">
        <v>17</v>
      </c>
    </row>
    <row r="114" spans="1:14" ht="15" customHeight="1" x14ac:dyDescent="0.25">
      <c r="A114" s="12">
        <v>42117</v>
      </c>
      <c r="B114" s="16">
        <v>42117</v>
      </c>
      <c r="C114">
        <v>2015</v>
      </c>
      <c r="D114">
        <v>2</v>
      </c>
      <c r="E114">
        <v>4</v>
      </c>
      <c r="F114">
        <v>23</v>
      </c>
      <c r="G114" t="s">
        <v>27</v>
      </c>
      <c r="H114" t="s">
        <v>195</v>
      </c>
      <c r="I114" t="s">
        <v>128</v>
      </c>
      <c r="J114" t="s">
        <v>121</v>
      </c>
      <c r="K114">
        <v>4</v>
      </c>
      <c r="L114" s="2">
        <v>42119</v>
      </c>
      <c r="M114" t="s">
        <v>39</v>
      </c>
      <c r="N114">
        <v>17</v>
      </c>
    </row>
    <row r="115" spans="1:14" ht="15" customHeight="1" x14ac:dyDescent="0.25">
      <c r="A115" s="12">
        <v>42118</v>
      </c>
      <c r="B115" s="16">
        <v>42118</v>
      </c>
      <c r="C115">
        <v>2015</v>
      </c>
      <c r="D115">
        <v>2</v>
      </c>
      <c r="E115">
        <v>4</v>
      </c>
      <c r="F115">
        <v>24</v>
      </c>
      <c r="G115" t="s">
        <v>27</v>
      </c>
      <c r="H115" t="s">
        <v>195</v>
      </c>
      <c r="I115" t="s">
        <v>128</v>
      </c>
      <c r="J115" t="s">
        <v>122</v>
      </c>
      <c r="K115">
        <v>5</v>
      </c>
      <c r="L115" s="2">
        <v>42119</v>
      </c>
      <c r="M115" t="s">
        <v>39</v>
      </c>
      <c r="N115">
        <v>17</v>
      </c>
    </row>
    <row r="116" spans="1:14" ht="15" customHeight="1" x14ac:dyDescent="0.25">
      <c r="A116" s="12">
        <v>42119</v>
      </c>
      <c r="B116" s="16">
        <v>42119</v>
      </c>
      <c r="C116">
        <v>2015</v>
      </c>
      <c r="D116">
        <v>2</v>
      </c>
      <c r="E116">
        <v>4</v>
      </c>
      <c r="F116">
        <v>25</v>
      </c>
      <c r="G116" t="s">
        <v>27</v>
      </c>
      <c r="H116" t="s">
        <v>195</v>
      </c>
      <c r="I116" t="s">
        <v>128</v>
      </c>
      <c r="J116" t="s">
        <v>123</v>
      </c>
      <c r="K116">
        <v>6</v>
      </c>
      <c r="L116" s="2">
        <v>42119</v>
      </c>
      <c r="M116" t="s">
        <v>39</v>
      </c>
      <c r="N116">
        <v>17</v>
      </c>
    </row>
    <row r="117" spans="1:14" ht="15" customHeight="1" x14ac:dyDescent="0.25">
      <c r="A117" s="12">
        <v>42120</v>
      </c>
      <c r="B117" s="16">
        <v>42120</v>
      </c>
      <c r="C117">
        <v>2015</v>
      </c>
      <c r="D117">
        <v>2</v>
      </c>
      <c r="E117">
        <v>4</v>
      </c>
      <c r="F117">
        <v>26</v>
      </c>
      <c r="G117" t="s">
        <v>27</v>
      </c>
      <c r="H117" t="s">
        <v>195</v>
      </c>
      <c r="I117" t="s">
        <v>128</v>
      </c>
      <c r="J117" t="s">
        <v>124</v>
      </c>
      <c r="K117">
        <v>7</v>
      </c>
      <c r="L117" s="2">
        <v>42126</v>
      </c>
      <c r="M117" t="s">
        <v>39</v>
      </c>
      <c r="N117">
        <v>18</v>
      </c>
    </row>
    <row r="118" spans="1:14" ht="15" customHeight="1" x14ac:dyDescent="0.25">
      <c r="A118" s="12">
        <v>42121</v>
      </c>
      <c r="B118" s="16">
        <v>42121</v>
      </c>
      <c r="C118">
        <v>2015</v>
      </c>
      <c r="D118">
        <v>2</v>
      </c>
      <c r="E118">
        <v>4</v>
      </c>
      <c r="F118">
        <v>27</v>
      </c>
      <c r="G118" t="s">
        <v>27</v>
      </c>
      <c r="H118" t="s">
        <v>195</v>
      </c>
      <c r="I118" t="s">
        <v>128</v>
      </c>
      <c r="J118" t="s">
        <v>125</v>
      </c>
      <c r="K118">
        <v>1</v>
      </c>
      <c r="L118" s="2">
        <v>42126</v>
      </c>
      <c r="M118" t="s">
        <v>39</v>
      </c>
      <c r="N118">
        <v>18</v>
      </c>
    </row>
    <row r="119" spans="1:14" ht="15" customHeight="1" x14ac:dyDescent="0.25">
      <c r="A119" s="12">
        <v>42122</v>
      </c>
      <c r="B119" s="16">
        <v>42122</v>
      </c>
      <c r="C119">
        <v>2015</v>
      </c>
      <c r="D119">
        <v>2</v>
      </c>
      <c r="E119">
        <v>4</v>
      </c>
      <c r="F119">
        <v>28</v>
      </c>
      <c r="G119" t="s">
        <v>27</v>
      </c>
      <c r="H119" t="s">
        <v>195</v>
      </c>
      <c r="I119" t="s">
        <v>128</v>
      </c>
      <c r="J119" t="s">
        <v>126</v>
      </c>
      <c r="K119">
        <v>2</v>
      </c>
      <c r="L119" s="2">
        <v>42126</v>
      </c>
      <c r="M119" t="s">
        <v>39</v>
      </c>
      <c r="N119">
        <v>18</v>
      </c>
    </row>
    <row r="120" spans="1:14" ht="15" customHeight="1" x14ac:dyDescent="0.25">
      <c r="A120" s="12">
        <v>42123</v>
      </c>
      <c r="B120" s="16">
        <v>42123</v>
      </c>
      <c r="C120">
        <v>2015</v>
      </c>
      <c r="D120">
        <v>2</v>
      </c>
      <c r="E120">
        <v>4</v>
      </c>
      <c r="F120">
        <v>29</v>
      </c>
      <c r="G120" t="s">
        <v>27</v>
      </c>
      <c r="H120" t="s">
        <v>195</v>
      </c>
      <c r="I120" t="s">
        <v>128</v>
      </c>
      <c r="J120" t="s">
        <v>127</v>
      </c>
      <c r="K120">
        <v>3</v>
      </c>
      <c r="L120" s="2">
        <v>42126</v>
      </c>
      <c r="M120" t="s">
        <v>39</v>
      </c>
      <c r="N120">
        <v>18</v>
      </c>
    </row>
    <row r="121" spans="1:14" ht="15" customHeight="1" x14ac:dyDescent="0.25">
      <c r="A121" s="12">
        <v>42124</v>
      </c>
      <c r="B121" s="16">
        <v>42124</v>
      </c>
      <c r="C121">
        <v>2015</v>
      </c>
      <c r="D121">
        <v>2</v>
      </c>
      <c r="E121">
        <v>4</v>
      </c>
      <c r="F121">
        <v>30</v>
      </c>
      <c r="G121" t="s">
        <v>27</v>
      </c>
      <c r="H121" t="s">
        <v>195</v>
      </c>
      <c r="I121" t="s">
        <v>128</v>
      </c>
      <c r="J121" t="s">
        <v>121</v>
      </c>
      <c r="K121">
        <v>4</v>
      </c>
      <c r="L121" s="2">
        <v>42126</v>
      </c>
      <c r="M121" t="s">
        <v>39</v>
      </c>
      <c r="N121">
        <v>18</v>
      </c>
    </row>
    <row r="122" spans="1:14" ht="15" customHeight="1" x14ac:dyDescent="0.25">
      <c r="A122" s="12">
        <v>42125</v>
      </c>
      <c r="B122" s="16">
        <v>42125</v>
      </c>
      <c r="C122">
        <v>2015</v>
      </c>
      <c r="D122">
        <v>2</v>
      </c>
      <c r="E122">
        <v>5</v>
      </c>
      <c r="F122">
        <v>1</v>
      </c>
      <c r="G122" t="s">
        <v>28</v>
      </c>
      <c r="H122" t="s">
        <v>196</v>
      </c>
      <c r="I122" t="s">
        <v>128</v>
      </c>
      <c r="J122" t="s">
        <v>122</v>
      </c>
      <c r="K122">
        <v>5</v>
      </c>
      <c r="L122" s="2">
        <v>42126</v>
      </c>
      <c r="M122" t="s">
        <v>40</v>
      </c>
      <c r="N122">
        <v>18</v>
      </c>
    </row>
    <row r="123" spans="1:14" ht="15" customHeight="1" x14ac:dyDescent="0.25">
      <c r="A123" s="12">
        <v>42126</v>
      </c>
      <c r="B123" s="16">
        <v>42126</v>
      </c>
      <c r="C123">
        <v>2015</v>
      </c>
      <c r="D123">
        <v>2</v>
      </c>
      <c r="E123">
        <v>5</v>
      </c>
      <c r="F123">
        <v>2</v>
      </c>
      <c r="G123" t="s">
        <v>28</v>
      </c>
      <c r="H123" t="s">
        <v>196</v>
      </c>
      <c r="I123" t="s">
        <v>128</v>
      </c>
      <c r="J123" t="s">
        <v>123</v>
      </c>
      <c r="K123">
        <v>6</v>
      </c>
      <c r="L123" s="2">
        <v>42126</v>
      </c>
      <c r="M123" t="s">
        <v>40</v>
      </c>
      <c r="N123">
        <v>18</v>
      </c>
    </row>
    <row r="124" spans="1:14" ht="15" customHeight="1" x14ac:dyDescent="0.25">
      <c r="A124" s="12">
        <v>42127</v>
      </c>
      <c r="B124" s="16">
        <v>42127</v>
      </c>
      <c r="C124">
        <v>2015</v>
      </c>
      <c r="D124">
        <v>2</v>
      </c>
      <c r="E124">
        <v>5</v>
      </c>
      <c r="F124">
        <v>3</v>
      </c>
      <c r="G124" t="s">
        <v>28</v>
      </c>
      <c r="H124" t="s">
        <v>196</v>
      </c>
      <c r="I124" t="s">
        <v>128</v>
      </c>
      <c r="J124" t="s">
        <v>124</v>
      </c>
      <c r="K124">
        <v>7</v>
      </c>
      <c r="L124" s="2">
        <v>42133</v>
      </c>
      <c r="M124" t="s">
        <v>40</v>
      </c>
      <c r="N124">
        <v>19</v>
      </c>
    </row>
    <row r="125" spans="1:14" ht="15" customHeight="1" x14ac:dyDescent="0.25">
      <c r="A125" s="12">
        <v>42128</v>
      </c>
      <c r="B125" s="16">
        <v>42128</v>
      </c>
      <c r="C125">
        <v>2015</v>
      </c>
      <c r="D125">
        <v>2</v>
      </c>
      <c r="E125">
        <v>5</v>
      </c>
      <c r="F125">
        <v>4</v>
      </c>
      <c r="G125" t="s">
        <v>28</v>
      </c>
      <c r="H125" t="s">
        <v>196</v>
      </c>
      <c r="I125" t="s">
        <v>128</v>
      </c>
      <c r="J125" t="s">
        <v>125</v>
      </c>
      <c r="K125">
        <v>1</v>
      </c>
      <c r="L125" s="2">
        <v>42133</v>
      </c>
      <c r="M125" t="s">
        <v>40</v>
      </c>
      <c r="N125">
        <v>19</v>
      </c>
    </row>
    <row r="126" spans="1:14" ht="15" customHeight="1" x14ac:dyDescent="0.25">
      <c r="A126" s="12">
        <v>42129</v>
      </c>
      <c r="B126" s="16">
        <v>42129</v>
      </c>
      <c r="C126">
        <v>2015</v>
      </c>
      <c r="D126">
        <v>2</v>
      </c>
      <c r="E126">
        <v>5</v>
      </c>
      <c r="F126">
        <v>5</v>
      </c>
      <c r="G126" t="s">
        <v>28</v>
      </c>
      <c r="H126" t="s">
        <v>196</v>
      </c>
      <c r="I126" t="s">
        <v>128</v>
      </c>
      <c r="J126" t="s">
        <v>126</v>
      </c>
      <c r="K126">
        <v>2</v>
      </c>
      <c r="L126" s="2">
        <v>42133</v>
      </c>
      <c r="M126" t="s">
        <v>40</v>
      </c>
      <c r="N126">
        <v>19</v>
      </c>
    </row>
    <row r="127" spans="1:14" ht="15" customHeight="1" x14ac:dyDescent="0.25">
      <c r="A127" s="12">
        <v>42130</v>
      </c>
      <c r="B127" s="16">
        <v>42130</v>
      </c>
      <c r="C127">
        <v>2015</v>
      </c>
      <c r="D127">
        <v>2</v>
      </c>
      <c r="E127">
        <v>5</v>
      </c>
      <c r="F127">
        <v>6</v>
      </c>
      <c r="G127" t="s">
        <v>28</v>
      </c>
      <c r="H127" t="s">
        <v>196</v>
      </c>
      <c r="I127" t="s">
        <v>128</v>
      </c>
      <c r="J127" t="s">
        <v>127</v>
      </c>
      <c r="K127">
        <v>3</v>
      </c>
      <c r="L127" s="2">
        <v>42133</v>
      </c>
      <c r="M127" t="s">
        <v>40</v>
      </c>
      <c r="N127">
        <v>19</v>
      </c>
    </row>
    <row r="128" spans="1:14" ht="15" customHeight="1" x14ac:dyDescent="0.25">
      <c r="A128" s="12">
        <v>42131</v>
      </c>
      <c r="B128" s="16">
        <v>42131</v>
      </c>
      <c r="C128">
        <v>2015</v>
      </c>
      <c r="D128">
        <v>2</v>
      </c>
      <c r="E128">
        <v>5</v>
      </c>
      <c r="F128">
        <v>7</v>
      </c>
      <c r="G128" t="s">
        <v>28</v>
      </c>
      <c r="H128" t="s">
        <v>196</v>
      </c>
      <c r="I128" t="s">
        <v>128</v>
      </c>
      <c r="J128" t="s">
        <v>121</v>
      </c>
      <c r="K128">
        <v>4</v>
      </c>
      <c r="L128" s="2">
        <v>42133</v>
      </c>
      <c r="M128" t="s">
        <v>40</v>
      </c>
      <c r="N128">
        <v>19</v>
      </c>
    </row>
    <row r="129" spans="1:14" ht="15" customHeight="1" x14ac:dyDescent="0.25">
      <c r="A129" s="12">
        <v>42132</v>
      </c>
      <c r="B129" s="16">
        <v>42132</v>
      </c>
      <c r="C129">
        <v>2015</v>
      </c>
      <c r="D129">
        <v>2</v>
      </c>
      <c r="E129">
        <v>5</v>
      </c>
      <c r="F129">
        <v>8</v>
      </c>
      <c r="G129" t="s">
        <v>28</v>
      </c>
      <c r="H129" t="s">
        <v>196</v>
      </c>
      <c r="I129" t="s">
        <v>128</v>
      </c>
      <c r="J129" t="s">
        <v>122</v>
      </c>
      <c r="K129">
        <v>5</v>
      </c>
      <c r="L129" s="2">
        <v>42133</v>
      </c>
      <c r="M129" t="s">
        <v>40</v>
      </c>
      <c r="N129">
        <v>19</v>
      </c>
    </row>
    <row r="130" spans="1:14" ht="15" customHeight="1" x14ac:dyDescent="0.25">
      <c r="A130" s="12">
        <v>42133</v>
      </c>
      <c r="B130" s="16">
        <v>42133</v>
      </c>
      <c r="C130">
        <v>2015</v>
      </c>
      <c r="D130">
        <v>2</v>
      </c>
      <c r="E130">
        <v>5</v>
      </c>
      <c r="F130">
        <v>9</v>
      </c>
      <c r="G130" t="s">
        <v>28</v>
      </c>
      <c r="H130" t="s">
        <v>196</v>
      </c>
      <c r="I130" t="s">
        <v>128</v>
      </c>
      <c r="J130" t="s">
        <v>123</v>
      </c>
      <c r="K130">
        <v>6</v>
      </c>
      <c r="L130" s="2">
        <v>42133</v>
      </c>
      <c r="M130" t="s">
        <v>40</v>
      </c>
      <c r="N130">
        <v>19</v>
      </c>
    </row>
    <row r="131" spans="1:14" ht="15" customHeight="1" x14ac:dyDescent="0.25">
      <c r="A131" s="12">
        <v>42134</v>
      </c>
      <c r="B131" s="16">
        <v>42134</v>
      </c>
      <c r="C131">
        <v>2015</v>
      </c>
      <c r="D131">
        <v>2</v>
      </c>
      <c r="E131">
        <v>5</v>
      </c>
      <c r="F131">
        <v>10</v>
      </c>
      <c r="G131" t="s">
        <v>28</v>
      </c>
      <c r="H131" t="s">
        <v>196</v>
      </c>
      <c r="I131" t="s">
        <v>128</v>
      </c>
      <c r="J131" t="s">
        <v>124</v>
      </c>
      <c r="K131">
        <v>7</v>
      </c>
      <c r="L131" s="2">
        <v>42140</v>
      </c>
      <c r="M131" t="s">
        <v>40</v>
      </c>
      <c r="N131">
        <v>20</v>
      </c>
    </row>
    <row r="132" spans="1:14" ht="15" customHeight="1" x14ac:dyDescent="0.25">
      <c r="A132" s="12">
        <v>42135</v>
      </c>
      <c r="B132" s="16">
        <v>42135</v>
      </c>
      <c r="C132">
        <v>2015</v>
      </c>
      <c r="D132">
        <v>2</v>
      </c>
      <c r="E132">
        <v>5</v>
      </c>
      <c r="F132">
        <v>11</v>
      </c>
      <c r="G132" t="s">
        <v>28</v>
      </c>
      <c r="H132" t="s">
        <v>196</v>
      </c>
      <c r="I132" t="s">
        <v>128</v>
      </c>
      <c r="J132" t="s">
        <v>125</v>
      </c>
      <c r="K132">
        <v>1</v>
      </c>
      <c r="L132" s="2">
        <v>42140</v>
      </c>
      <c r="M132" t="s">
        <v>40</v>
      </c>
      <c r="N132">
        <v>20</v>
      </c>
    </row>
    <row r="133" spans="1:14" ht="15" customHeight="1" x14ac:dyDescent="0.25">
      <c r="A133" s="12">
        <v>42136</v>
      </c>
      <c r="B133" s="16">
        <v>42136</v>
      </c>
      <c r="C133">
        <v>2015</v>
      </c>
      <c r="D133">
        <v>2</v>
      </c>
      <c r="E133">
        <v>5</v>
      </c>
      <c r="F133">
        <v>12</v>
      </c>
      <c r="G133" t="s">
        <v>28</v>
      </c>
      <c r="H133" t="s">
        <v>196</v>
      </c>
      <c r="I133" t="s">
        <v>128</v>
      </c>
      <c r="J133" t="s">
        <v>126</v>
      </c>
      <c r="K133">
        <v>2</v>
      </c>
      <c r="L133" s="2">
        <v>42140</v>
      </c>
      <c r="M133" t="s">
        <v>40</v>
      </c>
      <c r="N133">
        <v>20</v>
      </c>
    </row>
    <row r="134" spans="1:14" ht="15" customHeight="1" x14ac:dyDescent="0.25">
      <c r="A134" s="12">
        <v>42137</v>
      </c>
      <c r="B134" s="16">
        <v>42137</v>
      </c>
      <c r="C134">
        <v>2015</v>
      </c>
      <c r="D134">
        <v>2</v>
      </c>
      <c r="E134">
        <v>5</v>
      </c>
      <c r="F134">
        <v>13</v>
      </c>
      <c r="G134" t="s">
        <v>28</v>
      </c>
      <c r="H134" t="s">
        <v>196</v>
      </c>
      <c r="I134" t="s">
        <v>128</v>
      </c>
      <c r="J134" t="s">
        <v>127</v>
      </c>
      <c r="K134">
        <v>3</v>
      </c>
      <c r="L134" s="2">
        <v>42140</v>
      </c>
      <c r="M134" t="s">
        <v>40</v>
      </c>
      <c r="N134">
        <v>20</v>
      </c>
    </row>
    <row r="135" spans="1:14" ht="15" customHeight="1" x14ac:dyDescent="0.25">
      <c r="A135" s="12">
        <v>42138</v>
      </c>
      <c r="B135" s="16">
        <v>42138</v>
      </c>
      <c r="C135">
        <v>2015</v>
      </c>
      <c r="D135">
        <v>2</v>
      </c>
      <c r="E135">
        <v>5</v>
      </c>
      <c r="F135">
        <v>14</v>
      </c>
      <c r="G135" t="s">
        <v>28</v>
      </c>
      <c r="H135" t="s">
        <v>196</v>
      </c>
      <c r="I135" t="s">
        <v>128</v>
      </c>
      <c r="J135" t="s">
        <v>121</v>
      </c>
      <c r="K135">
        <v>4</v>
      </c>
      <c r="L135" s="2">
        <v>42140</v>
      </c>
      <c r="M135" t="s">
        <v>40</v>
      </c>
      <c r="N135">
        <v>20</v>
      </c>
    </row>
    <row r="136" spans="1:14" ht="15" customHeight="1" x14ac:dyDescent="0.25">
      <c r="A136" s="12">
        <v>42139</v>
      </c>
      <c r="B136" s="16">
        <v>42139</v>
      </c>
      <c r="C136">
        <v>2015</v>
      </c>
      <c r="D136">
        <v>2</v>
      </c>
      <c r="E136">
        <v>5</v>
      </c>
      <c r="F136">
        <v>15</v>
      </c>
      <c r="G136" t="s">
        <v>28</v>
      </c>
      <c r="H136" t="s">
        <v>196</v>
      </c>
      <c r="I136" t="s">
        <v>128</v>
      </c>
      <c r="J136" t="s">
        <v>122</v>
      </c>
      <c r="K136">
        <v>5</v>
      </c>
      <c r="L136" s="2">
        <v>42140</v>
      </c>
      <c r="M136" t="s">
        <v>40</v>
      </c>
      <c r="N136">
        <v>20</v>
      </c>
    </row>
    <row r="137" spans="1:14" ht="15" customHeight="1" x14ac:dyDescent="0.25">
      <c r="A137" s="12">
        <v>42140</v>
      </c>
      <c r="B137" s="16">
        <v>42140</v>
      </c>
      <c r="C137">
        <v>2015</v>
      </c>
      <c r="D137">
        <v>2</v>
      </c>
      <c r="E137">
        <v>5</v>
      </c>
      <c r="F137">
        <v>16</v>
      </c>
      <c r="G137" t="s">
        <v>28</v>
      </c>
      <c r="H137" t="s">
        <v>196</v>
      </c>
      <c r="I137" t="s">
        <v>128</v>
      </c>
      <c r="J137" t="s">
        <v>123</v>
      </c>
      <c r="K137">
        <v>6</v>
      </c>
      <c r="L137" s="2">
        <v>42140</v>
      </c>
      <c r="M137" t="s">
        <v>40</v>
      </c>
      <c r="N137">
        <v>20</v>
      </c>
    </row>
    <row r="138" spans="1:14" ht="15" customHeight="1" x14ac:dyDescent="0.25">
      <c r="A138" s="12">
        <v>42141</v>
      </c>
      <c r="B138" s="16">
        <v>42141</v>
      </c>
      <c r="C138">
        <v>2015</v>
      </c>
      <c r="D138">
        <v>2</v>
      </c>
      <c r="E138">
        <v>5</v>
      </c>
      <c r="F138">
        <v>17</v>
      </c>
      <c r="G138" t="s">
        <v>28</v>
      </c>
      <c r="H138" t="s">
        <v>196</v>
      </c>
      <c r="I138" t="s">
        <v>128</v>
      </c>
      <c r="J138" t="s">
        <v>124</v>
      </c>
      <c r="K138">
        <v>7</v>
      </c>
      <c r="L138" s="2">
        <v>42147</v>
      </c>
      <c r="M138" t="s">
        <v>40</v>
      </c>
      <c r="N138">
        <v>21</v>
      </c>
    </row>
    <row r="139" spans="1:14" ht="15" customHeight="1" x14ac:dyDescent="0.25">
      <c r="A139" s="12">
        <v>42142</v>
      </c>
      <c r="B139" s="16">
        <v>42142</v>
      </c>
      <c r="C139">
        <v>2015</v>
      </c>
      <c r="D139">
        <v>2</v>
      </c>
      <c r="E139">
        <v>5</v>
      </c>
      <c r="F139">
        <v>18</v>
      </c>
      <c r="G139" t="s">
        <v>28</v>
      </c>
      <c r="H139" t="s">
        <v>196</v>
      </c>
      <c r="I139" t="s">
        <v>128</v>
      </c>
      <c r="J139" t="s">
        <v>125</v>
      </c>
      <c r="K139">
        <v>1</v>
      </c>
      <c r="L139" s="2">
        <v>42147</v>
      </c>
      <c r="M139" t="s">
        <v>40</v>
      </c>
      <c r="N139">
        <v>21</v>
      </c>
    </row>
    <row r="140" spans="1:14" ht="15" customHeight="1" x14ac:dyDescent="0.25">
      <c r="A140" s="12">
        <v>42143</v>
      </c>
      <c r="B140" s="16">
        <v>42143</v>
      </c>
      <c r="C140">
        <v>2015</v>
      </c>
      <c r="D140">
        <v>2</v>
      </c>
      <c r="E140">
        <v>5</v>
      </c>
      <c r="F140">
        <v>19</v>
      </c>
      <c r="G140" t="s">
        <v>28</v>
      </c>
      <c r="H140" t="s">
        <v>196</v>
      </c>
      <c r="I140" t="s">
        <v>128</v>
      </c>
      <c r="J140" t="s">
        <v>126</v>
      </c>
      <c r="K140">
        <v>2</v>
      </c>
      <c r="L140" s="2">
        <v>42147</v>
      </c>
      <c r="M140" t="s">
        <v>40</v>
      </c>
      <c r="N140">
        <v>21</v>
      </c>
    </row>
    <row r="141" spans="1:14" ht="15" customHeight="1" x14ac:dyDescent="0.25">
      <c r="A141" s="12">
        <v>42144</v>
      </c>
      <c r="B141" s="16">
        <v>42144</v>
      </c>
      <c r="C141">
        <v>2015</v>
      </c>
      <c r="D141">
        <v>2</v>
      </c>
      <c r="E141">
        <v>5</v>
      </c>
      <c r="F141">
        <v>20</v>
      </c>
      <c r="G141" t="s">
        <v>28</v>
      </c>
      <c r="H141" t="s">
        <v>196</v>
      </c>
      <c r="I141" t="s">
        <v>128</v>
      </c>
      <c r="J141" t="s">
        <v>127</v>
      </c>
      <c r="K141">
        <v>3</v>
      </c>
      <c r="L141" s="2">
        <v>42147</v>
      </c>
      <c r="M141" t="s">
        <v>40</v>
      </c>
      <c r="N141">
        <v>21</v>
      </c>
    </row>
    <row r="142" spans="1:14" ht="15" customHeight="1" x14ac:dyDescent="0.25">
      <c r="A142" s="12">
        <v>42145</v>
      </c>
      <c r="B142" s="16">
        <v>42145</v>
      </c>
      <c r="C142">
        <v>2015</v>
      </c>
      <c r="D142">
        <v>2</v>
      </c>
      <c r="E142">
        <v>5</v>
      </c>
      <c r="F142">
        <v>21</v>
      </c>
      <c r="G142" t="s">
        <v>28</v>
      </c>
      <c r="H142" t="s">
        <v>196</v>
      </c>
      <c r="I142" t="s">
        <v>128</v>
      </c>
      <c r="J142" t="s">
        <v>121</v>
      </c>
      <c r="K142">
        <v>4</v>
      </c>
      <c r="L142" s="2">
        <v>42147</v>
      </c>
      <c r="M142" t="s">
        <v>40</v>
      </c>
      <c r="N142">
        <v>21</v>
      </c>
    </row>
    <row r="143" spans="1:14" ht="15" customHeight="1" x14ac:dyDescent="0.25">
      <c r="A143" s="12">
        <v>42146</v>
      </c>
      <c r="B143" s="16">
        <v>42146</v>
      </c>
      <c r="C143">
        <v>2015</v>
      </c>
      <c r="D143">
        <v>2</v>
      </c>
      <c r="E143">
        <v>5</v>
      </c>
      <c r="F143">
        <v>22</v>
      </c>
      <c r="G143" t="s">
        <v>28</v>
      </c>
      <c r="H143" t="s">
        <v>196</v>
      </c>
      <c r="I143" t="s">
        <v>128</v>
      </c>
      <c r="J143" t="s">
        <v>122</v>
      </c>
      <c r="K143">
        <v>5</v>
      </c>
      <c r="L143" s="2">
        <v>42147</v>
      </c>
      <c r="M143" t="s">
        <v>40</v>
      </c>
      <c r="N143">
        <v>21</v>
      </c>
    </row>
    <row r="144" spans="1:14" ht="15" customHeight="1" x14ac:dyDescent="0.25">
      <c r="A144" s="12">
        <v>42147</v>
      </c>
      <c r="B144" s="16">
        <v>42147</v>
      </c>
      <c r="C144">
        <v>2015</v>
      </c>
      <c r="D144">
        <v>2</v>
      </c>
      <c r="E144">
        <v>5</v>
      </c>
      <c r="F144">
        <v>23</v>
      </c>
      <c r="G144" t="s">
        <v>28</v>
      </c>
      <c r="H144" t="s">
        <v>196</v>
      </c>
      <c r="I144" t="s">
        <v>128</v>
      </c>
      <c r="J144" t="s">
        <v>123</v>
      </c>
      <c r="K144">
        <v>6</v>
      </c>
      <c r="L144" s="2">
        <v>42147</v>
      </c>
      <c r="M144" t="s">
        <v>40</v>
      </c>
      <c r="N144">
        <v>21</v>
      </c>
    </row>
    <row r="145" spans="1:14" ht="15" customHeight="1" x14ac:dyDescent="0.25">
      <c r="A145" s="12">
        <v>42148</v>
      </c>
      <c r="B145" s="16">
        <v>42148</v>
      </c>
      <c r="C145">
        <v>2015</v>
      </c>
      <c r="D145">
        <v>2</v>
      </c>
      <c r="E145">
        <v>5</v>
      </c>
      <c r="F145">
        <v>24</v>
      </c>
      <c r="G145" t="s">
        <v>28</v>
      </c>
      <c r="H145" t="s">
        <v>196</v>
      </c>
      <c r="I145" t="s">
        <v>128</v>
      </c>
      <c r="J145" t="s">
        <v>124</v>
      </c>
      <c r="K145">
        <v>7</v>
      </c>
      <c r="L145" s="2">
        <v>42154</v>
      </c>
      <c r="M145" t="s">
        <v>40</v>
      </c>
      <c r="N145">
        <v>22</v>
      </c>
    </row>
    <row r="146" spans="1:14" ht="15" customHeight="1" x14ac:dyDescent="0.25">
      <c r="A146" s="12">
        <v>42149</v>
      </c>
      <c r="B146" s="16">
        <v>42149</v>
      </c>
      <c r="C146">
        <v>2015</v>
      </c>
      <c r="D146">
        <v>2</v>
      </c>
      <c r="E146">
        <v>5</v>
      </c>
      <c r="F146">
        <v>25</v>
      </c>
      <c r="G146" t="s">
        <v>28</v>
      </c>
      <c r="H146" t="s">
        <v>196</v>
      </c>
      <c r="I146" t="s">
        <v>128</v>
      </c>
      <c r="J146" t="s">
        <v>125</v>
      </c>
      <c r="K146">
        <v>1</v>
      </c>
      <c r="L146" s="2">
        <v>42154</v>
      </c>
      <c r="M146" t="s">
        <v>40</v>
      </c>
      <c r="N146">
        <v>22</v>
      </c>
    </row>
    <row r="147" spans="1:14" ht="15" customHeight="1" x14ac:dyDescent="0.25">
      <c r="A147" s="12">
        <v>42150</v>
      </c>
      <c r="B147" s="16">
        <v>42150</v>
      </c>
      <c r="C147">
        <v>2015</v>
      </c>
      <c r="D147">
        <v>2</v>
      </c>
      <c r="E147">
        <v>5</v>
      </c>
      <c r="F147">
        <v>26</v>
      </c>
      <c r="G147" t="s">
        <v>28</v>
      </c>
      <c r="H147" t="s">
        <v>196</v>
      </c>
      <c r="I147" t="s">
        <v>128</v>
      </c>
      <c r="J147" t="s">
        <v>126</v>
      </c>
      <c r="K147">
        <v>2</v>
      </c>
      <c r="L147" s="2">
        <v>42154</v>
      </c>
      <c r="M147" t="s">
        <v>40</v>
      </c>
      <c r="N147">
        <v>22</v>
      </c>
    </row>
    <row r="148" spans="1:14" ht="15" customHeight="1" x14ac:dyDescent="0.25">
      <c r="A148" s="12">
        <v>42151</v>
      </c>
      <c r="B148" s="16">
        <v>42151</v>
      </c>
      <c r="C148">
        <v>2015</v>
      </c>
      <c r="D148">
        <v>2</v>
      </c>
      <c r="E148">
        <v>5</v>
      </c>
      <c r="F148">
        <v>27</v>
      </c>
      <c r="G148" t="s">
        <v>28</v>
      </c>
      <c r="H148" t="s">
        <v>196</v>
      </c>
      <c r="I148" t="s">
        <v>128</v>
      </c>
      <c r="J148" t="s">
        <v>127</v>
      </c>
      <c r="K148">
        <v>3</v>
      </c>
      <c r="L148" s="2">
        <v>42154</v>
      </c>
      <c r="M148" t="s">
        <v>40</v>
      </c>
      <c r="N148">
        <v>22</v>
      </c>
    </row>
    <row r="149" spans="1:14" ht="15" customHeight="1" x14ac:dyDescent="0.25">
      <c r="A149" s="12">
        <v>42152</v>
      </c>
      <c r="B149" s="16">
        <v>42152</v>
      </c>
      <c r="C149">
        <v>2015</v>
      </c>
      <c r="D149">
        <v>2</v>
      </c>
      <c r="E149">
        <v>5</v>
      </c>
      <c r="F149">
        <v>28</v>
      </c>
      <c r="G149" t="s">
        <v>28</v>
      </c>
      <c r="H149" t="s">
        <v>196</v>
      </c>
      <c r="I149" t="s">
        <v>128</v>
      </c>
      <c r="J149" t="s">
        <v>121</v>
      </c>
      <c r="K149">
        <v>4</v>
      </c>
      <c r="L149" s="2">
        <v>42154</v>
      </c>
      <c r="M149" t="s">
        <v>40</v>
      </c>
      <c r="N149">
        <v>22</v>
      </c>
    </row>
    <row r="150" spans="1:14" ht="15" customHeight="1" x14ac:dyDescent="0.25">
      <c r="A150" s="12">
        <v>42153</v>
      </c>
      <c r="B150" s="16">
        <v>42153</v>
      </c>
      <c r="C150">
        <v>2015</v>
      </c>
      <c r="D150">
        <v>2</v>
      </c>
      <c r="E150">
        <v>5</v>
      </c>
      <c r="F150">
        <v>29</v>
      </c>
      <c r="G150" t="s">
        <v>28</v>
      </c>
      <c r="H150" t="s">
        <v>196</v>
      </c>
      <c r="I150" t="s">
        <v>128</v>
      </c>
      <c r="J150" t="s">
        <v>122</v>
      </c>
      <c r="K150">
        <v>5</v>
      </c>
      <c r="L150" s="2">
        <v>42154</v>
      </c>
      <c r="M150" t="s">
        <v>40</v>
      </c>
      <c r="N150">
        <v>22</v>
      </c>
    </row>
    <row r="151" spans="1:14" ht="15" customHeight="1" x14ac:dyDescent="0.25">
      <c r="A151" s="12">
        <v>42154</v>
      </c>
      <c r="B151" s="16">
        <v>42154</v>
      </c>
      <c r="C151">
        <v>2015</v>
      </c>
      <c r="D151">
        <v>2</v>
      </c>
      <c r="E151">
        <v>5</v>
      </c>
      <c r="F151">
        <v>30</v>
      </c>
      <c r="G151" t="s">
        <v>28</v>
      </c>
      <c r="H151" t="s">
        <v>196</v>
      </c>
      <c r="I151" t="s">
        <v>128</v>
      </c>
      <c r="J151" t="s">
        <v>123</v>
      </c>
      <c r="K151">
        <v>6</v>
      </c>
      <c r="L151" s="2">
        <v>42154</v>
      </c>
      <c r="M151" t="s">
        <v>40</v>
      </c>
      <c r="N151">
        <v>22</v>
      </c>
    </row>
    <row r="152" spans="1:14" ht="15" customHeight="1" x14ac:dyDescent="0.25">
      <c r="A152" s="12">
        <v>42155</v>
      </c>
      <c r="B152" s="16">
        <v>42155</v>
      </c>
      <c r="C152">
        <v>2015</v>
      </c>
      <c r="D152">
        <v>2</v>
      </c>
      <c r="E152">
        <v>5</v>
      </c>
      <c r="F152">
        <v>31</v>
      </c>
      <c r="G152" t="s">
        <v>28</v>
      </c>
      <c r="H152" t="s">
        <v>196</v>
      </c>
      <c r="I152" t="s">
        <v>128</v>
      </c>
      <c r="J152" t="s">
        <v>124</v>
      </c>
      <c r="K152">
        <v>7</v>
      </c>
      <c r="L152" s="2">
        <v>42161</v>
      </c>
      <c r="M152" t="s">
        <v>40</v>
      </c>
      <c r="N152">
        <v>23</v>
      </c>
    </row>
    <row r="153" spans="1:14" ht="15" customHeight="1" x14ac:dyDescent="0.25">
      <c r="A153" s="12">
        <v>42156</v>
      </c>
      <c r="B153" s="16">
        <v>42156</v>
      </c>
      <c r="C153">
        <v>2015</v>
      </c>
      <c r="D153">
        <v>2</v>
      </c>
      <c r="E153">
        <v>6</v>
      </c>
      <c r="F153">
        <v>1</v>
      </c>
      <c r="G153" t="s">
        <v>29</v>
      </c>
      <c r="H153" t="s">
        <v>197</v>
      </c>
      <c r="I153" t="s">
        <v>128</v>
      </c>
      <c r="J153" t="s">
        <v>125</v>
      </c>
      <c r="K153">
        <v>1</v>
      </c>
      <c r="L153" s="2">
        <v>42161</v>
      </c>
      <c r="M153" t="s">
        <v>41</v>
      </c>
      <c r="N153">
        <v>23</v>
      </c>
    </row>
    <row r="154" spans="1:14" ht="15" customHeight="1" x14ac:dyDescent="0.25">
      <c r="A154" s="12">
        <v>42157</v>
      </c>
      <c r="B154" s="16">
        <v>42157</v>
      </c>
      <c r="C154">
        <v>2015</v>
      </c>
      <c r="D154">
        <v>2</v>
      </c>
      <c r="E154">
        <v>6</v>
      </c>
      <c r="F154">
        <v>2</v>
      </c>
      <c r="G154" t="s">
        <v>29</v>
      </c>
      <c r="H154" t="s">
        <v>197</v>
      </c>
      <c r="I154" t="s">
        <v>128</v>
      </c>
      <c r="J154" t="s">
        <v>126</v>
      </c>
      <c r="K154">
        <v>2</v>
      </c>
      <c r="L154" s="2">
        <v>42161</v>
      </c>
      <c r="M154" t="s">
        <v>41</v>
      </c>
      <c r="N154">
        <v>23</v>
      </c>
    </row>
    <row r="155" spans="1:14" ht="15" customHeight="1" x14ac:dyDescent="0.25">
      <c r="A155" s="12">
        <v>42158</v>
      </c>
      <c r="B155" s="16">
        <v>42158</v>
      </c>
      <c r="C155">
        <v>2015</v>
      </c>
      <c r="D155">
        <v>2</v>
      </c>
      <c r="E155">
        <v>6</v>
      </c>
      <c r="F155">
        <v>3</v>
      </c>
      <c r="G155" t="s">
        <v>29</v>
      </c>
      <c r="H155" t="s">
        <v>197</v>
      </c>
      <c r="I155" t="s">
        <v>128</v>
      </c>
      <c r="J155" t="s">
        <v>127</v>
      </c>
      <c r="K155">
        <v>3</v>
      </c>
      <c r="L155" s="2">
        <v>42161</v>
      </c>
      <c r="M155" t="s">
        <v>41</v>
      </c>
      <c r="N155">
        <v>23</v>
      </c>
    </row>
    <row r="156" spans="1:14" ht="15" customHeight="1" x14ac:dyDescent="0.25">
      <c r="A156" s="12">
        <v>42159</v>
      </c>
      <c r="B156" s="16">
        <v>42159</v>
      </c>
      <c r="C156">
        <v>2015</v>
      </c>
      <c r="D156">
        <v>2</v>
      </c>
      <c r="E156">
        <v>6</v>
      </c>
      <c r="F156">
        <v>4</v>
      </c>
      <c r="G156" t="s">
        <v>29</v>
      </c>
      <c r="H156" t="s">
        <v>197</v>
      </c>
      <c r="I156" t="s">
        <v>128</v>
      </c>
      <c r="J156" t="s">
        <v>121</v>
      </c>
      <c r="K156">
        <v>4</v>
      </c>
      <c r="L156" s="2">
        <v>42161</v>
      </c>
      <c r="M156" t="s">
        <v>41</v>
      </c>
      <c r="N156">
        <v>23</v>
      </c>
    </row>
    <row r="157" spans="1:14" ht="15" customHeight="1" x14ac:dyDescent="0.25">
      <c r="A157" s="12">
        <v>42160</v>
      </c>
      <c r="B157" s="16">
        <v>42160</v>
      </c>
      <c r="C157">
        <v>2015</v>
      </c>
      <c r="D157">
        <v>2</v>
      </c>
      <c r="E157">
        <v>6</v>
      </c>
      <c r="F157">
        <v>5</v>
      </c>
      <c r="G157" t="s">
        <v>29</v>
      </c>
      <c r="H157" t="s">
        <v>197</v>
      </c>
      <c r="I157" t="s">
        <v>128</v>
      </c>
      <c r="J157" t="s">
        <v>122</v>
      </c>
      <c r="K157">
        <v>5</v>
      </c>
      <c r="L157" s="2">
        <v>42161</v>
      </c>
      <c r="M157" t="s">
        <v>41</v>
      </c>
      <c r="N157">
        <v>23</v>
      </c>
    </row>
    <row r="158" spans="1:14" ht="15" customHeight="1" x14ac:dyDescent="0.25">
      <c r="A158" s="12">
        <v>42161</v>
      </c>
      <c r="B158" s="16">
        <v>42161</v>
      </c>
      <c r="C158">
        <v>2015</v>
      </c>
      <c r="D158">
        <v>2</v>
      </c>
      <c r="E158">
        <v>6</v>
      </c>
      <c r="F158">
        <v>6</v>
      </c>
      <c r="G158" t="s">
        <v>29</v>
      </c>
      <c r="H158" t="s">
        <v>197</v>
      </c>
      <c r="I158" t="s">
        <v>128</v>
      </c>
      <c r="J158" t="s">
        <v>123</v>
      </c>
      <c r="K158">
        <v>6</v>
      </c>
      <c r="L158" s="2">
        <v>42161</v>
      </c>
      <c r="M158" t="s">
        <v>41</v>
      </c>
      <c r="N158">
        <v>23</v>
      </c>
    </row>
    <row r="159" spans="1:14" ht="15" customHeight="1" x14ac:dyDescent="0.25">
      <c r="A159" s="12">
        <v>42162</v>
      </c>
      <c r="B159" s="16">
        <v>42162</v>
      </c>
      <c r="C159">
        <v>2015</v>
      </c>
      <c r="D159">
        <v>2</v>
      </c>
      <c r="E159">
        <v>6</v>
      </c>
      <c r="F159">
        <v>7</v>
      </c>
      <c r="G159" t="s">
        <v>29</v>
      </c>
      <c r="H159" t="s">
        <v>197</v>
      </c>
      <c r="I159" t="s">
        <v>128</v>
      </c>
      <c r="J159" t="s">
        <v>124</v>
      </c>
      <c r="K159">
        <v>7</v>
      </c>
      <c r="L159" s="2">
        <v>42168</v>
      </c>
      <c r="M159" t="s">
        <v>41</v>
      </c>
      <c r="N159">
        <v>24</v>
      </c>
    </row>
    <row r="160" spans="1:14" ht="15" customHeight="1" x14ac:dyDescent="0.25">
      <c r="A160" s="12">
        <v>42163</v>
      </c>
      <c r="B160" s="16">
        <v>42163</v>
      </c>
      <c r="C160">
        <v>2015</v>
      </c>
      <c r="D160">
        <v>2</v>
      </c>
      <c r="E160">
        <v>6</v>
      </c>
      <c r="F160">
        <v>8</v>
      </c>
      <c r="G160" t="s">
        <v>29</v>
      </c>
      <c r="H160" t="s">
        <v>197</v>
      </c>
      <c r="I160" t="s">
        <v>128</v>
      </c>
      <c r="J160" t="s">
        <v>125</v>
      </c>
      <c r="K160">
        <v>1</v>
      </c>
      <c r="L160" s="2">
        <v>42168</v>
      </c>
      <c r="M160" t="s">
        <v>41</v>
      </c>
      <c r="N160">
        <v>24</v>
      </c>
    </row>
    <row r="161" spans="1:14" ht="15" customHeight="1" x14ac:dyDescent="0.25">
      <c r="A161" s="12">
        <v>42164</v>
      </c>
      <c r="B161" s="16">
        <v>42164</v>
      </c>
      <c r="C161">
        <v>2015</v>
      </c>
      <c r="D161">
        <v>2</v>
      </c>
      <c r="E161">
        <v>6</v>
      </c>
      <c r="F161">
        <v>9</v>
      </c>
      <c r="G161" t="s">
        <v>29</v>
      </c>
      <c r="H161" t="s">
        <v>197</v>
      </c>
      <c r="I161" t="s">
        <v>128</v>
      </c>
      <c r="J161" t="s">
        <v>126</v>
      </c>
      <c r="K161">
        <v>2</v>
      </c>
      <c r="L161" s="2">
        <v>42168</v>
      </c>
      <c r="M161" t="s">
        <v>41</v>
      </c>
      <c r="N161">
        <v>24</v>
      </c>
    </row>
    <row r="162" spans="1:14" ht="15" customHeight="1" x14ac:dyDescent="0.25">
      <c r="A162" s="12">
        <v>42165</v>
      </c>
      <c r="B162" s="16">
        <v>42165</v>
      </c>
      <c r="C162">
        <v>2015</v>
      </c>
      <c r="D162">
        <v>2</v>
      </c>
      <c r="E162">
        <v>6</v>
      </c>
      <c r="F162">
        <v>10</v>
      </c>
      <c r="G162" t="s">
        <v>29</v>
      </c>
      <c r="H162" t="s">
        <v>197</v>
      </c>
      <c r="I162" t="s">
        <v>128</v>
      </c>
      <c r="J162" t="s">
        <v>127</v>
      </c>
      <c r="K162">
        <v>3</v>
      </c>
      <c r="L162" s="2">
        <v>42168</v>
      </c>
      <c r="M162" t="s">
        <v>41</v>
      </c>
      <c r="N162">
        <v>24</v>
      </c>
    </row>
    <row r="163" spans="1:14" ht="15" customHeight="1" x14ac:dyDescent="0.25">
      <c r="A163" s="12">
        <v>42166</v>
      </c>
      <c r="B163" s="16">
        <v>42166</v>
      </c>
      <c r="C163">
        <v>2015</v>
      </c>
      <c r="D163">
        <v>2</v>
      </c>
      <c r="E163">
        <v>6</v>
      </c>
      <c r="F163">
        <v>11</v>
      </c>
      <c r="G163" t="s">
        <v>29</v>
      </c>
      <c r="H163" t="s">
        <v>197</v>
      </c>
      <c r="I163" t="s">
        <v>128</v>
      </c>
      <c r="J163" t="s">
        <v>121</v>
      </c>
      <c r="K163">
        <v>4</v>
      </c>
      <c r="L163" s="2">
        <v>42168</v>
      </c>
      <c r="M163" t="s">
        <v>41</v>
      </c>
      <c r="N163">
        <v>24</v>
      </c>
    </row>
    <row r="164" spans="1:14" ht="15" customHeight="1" x14ac:dyDescent="0.25">
      <c r="A164" s="12">
        <v>42167</v>
      </c>
      <c r="B164" s="16">
        <v>42167</v>
      </c>
      <c r="C164">
        <v>2015</v>
      </c>
      <c r="D164">
        <v>2</v>
      </c>
      <c r="E164">
        <v>6</v>
      </c>
      <c r="F164">
        <v>12</v>
      </c>
      <c r="G164" t="s">
        <v>29</v>
      </c>
      <c r="H164" t="s">
        <v>197</v>
      </c>
      <c r="I164" t="s">
        <v>128</v>
      </c>
      <c r="J164" t="s">
        <v>122</v>
      </c>
      <c r="K164">
        <v>5</v>
      </c>
      <c r="L164" s="2">
        <v>42168</v>
      </c>
      <c r="M164" t="s">
        <v>41</v>
      </c>
      <c r="N164">
        <v>24</v>
      </c>
    </row>
    <row r="165" spans="1:14" ht="15" customHeight="1" x14ac:dyDescent="0.25">
      <c r="A165" s="12">
        <v>42168</v>
      </c>
      <c r="B165" s="16">
        <v>42168</v>
      </c>
      <c r="C165">
        <v>2015</v>
      </c>
      <c r="D165">
        <v>2</v>
      </c>
      <c r="E165">
        <v>6</v>
      </c>
      <c r="F165">
        <v>13</v>
      </c>
      <c r="G165" t="s">
        <v>29</v>
      </c>
      <c r="H165" t="s">
        <v>197</v>
      </c>
      <c r="I165" t="s">
        <v>128</v>
      </c>
      <c r="J165" t="s">
        <v>123</v>
      </c>
      <c r="K165">
        <v>6</v>
      </c>
      <c r="L165" s="2">
        <v>42168</v>
      </c>
      <c r="M165" t="s">
        <v>41</v>
      </c>
      <c r="N165">
        <v>24</v>
      </c>
    </row>
    <row r="166" spans="1:14" ht="15" customHeight="1" x14ac:dyDescent="0.25">
      <c r="A166" s="12">
        <v>42169</v>
      </c>
      <c r="B166" s="16">
        <v>42169</v>
      </c>
      <c r="C166">
        <v>2015</v>
      </c>
      <c r="D166">
        <v>2</v>
      </c>
      <c r="E166">
        <v>6</v>
      </c>
      <c r="F166">
        <v>14</v>
      </c>
      <c r="G166" t="s">
        <v>29</v>
      </c>
      <c r="H166" t="s">
        <v>197</v>
      </c>
      <c r="I166" t="s">
        <v>128</v>
      </c>
      <c r="J166" t="s">
        <v>124</v>
      </c>
      <c r="K166">
        <v>7</v>
      </c>
      <c r="L166" s="2">
        <v>42175</v>
      </c>
      <c r="M166" t="s">
        <v>41</v>
      </c>
      <c r="N166">
        <v>25</v>
      </c>
    </row>
    <row r="167" spans="1:14" ht="15" customHeight="1" x14ac:dyDescent="0.25">
      <c r="A167" s="12">
        <v>42170</v>
      </c>
      <c r="B167" s="16">
        <v>42170</v>
      </c>
      <c r="C167">
        <v>2015</v>
      </c>
      <c r="D167">
        <v>2</v>
      </c>
      <c r="E167">
        <v>6</v>
      </c>
      <c r="F167">
        <v>15</v>
      </c>
      <c r="G167" t="s">
        <v>29</v>
      </c>
      <c r="H167" t="s">
        <v>197</v>
      </c>
      <c r="I167" t="s">
        <v>128</v>
      </c>
      <c r="J167" t="s">
        <v>125</v>
      </c>
      <c r="K167">
        <v>1</v>
      </c>
      <c r="L167" s="2">
        <v>42175</v>
      </c>
      <c r="M167" t="s">
        <v>41</v>
      </c>
      <c r="N167">
        <v>25</v>
      </c>
    </row>
    <row r="168" spans="1:14" ht="15" customHeight="1" x14ac:dyDescent="0.25">
      <c r="A168" s="12">
        <v>42171</v>
      </c>
      <c r="B168" s="16">
        <v>42171</v>
      </c>
      <c r="C168">
        <v>2015</v>
      </c>
      <c r="D168">
        <v>2</v>
      </c>
      <c r="E168">
        <v>6</v>
      </c>
      <c r="F168">
        <v>16</v>
      </c>
      <c r="G168" t="s">
        <v>29</v>
      </c>
      <c r="H168" t="s">
        <v>197</v>
      </c>
      <c r="I168" t="s">
        <v>128</v>
      </c>
      <c r="J168" t="s">
        <v>126</v>
      </c>
      <c r="K168">
        <v>2</v>
      </c>
      <c r="L168" s="2">
        <v>42175</v>
      </c>
      <c r="M168" t="s">
        <v>41</v>
      </c>
      <c r="N168">
        <v>25</v>
      </c>
    </row>
    <row r="169" spans="1:14" ht="15" customHeight="1" x14ac:dyDescent="0.25">
      <c r="A169" s="12">
        <v>42172</v>
      </c>
      <c r="B169" s="16">
        <v>42172</v>
      </c>
      <c r="C169">
        <v>2015</v>
      </c>
      <c r="D169">
        <v>2</v>
      </c>
      <c r="E169">
        <v>6</v>
      </c>
      <c r="F169">
        <v>17</v>
      </c>
      <c r="G169" t="s">
        <v>29</v>
      </c>
      <c r="H169" t="s">
        <v>197</v>
      </c>
      <c r="I169" t="s">
        <v>128</v>
      </c>
      <c r="J169" t="s">
        <v>127</v>
      </c>
      <c r="K169">
        <v>3</v>
      </c>
      <c r="L169" s="2">
        <v>42175</v>
      </c>
      <c r="M169" t="s">
        <v>41</v>
      </c>
      <c r="N169">
        <v>25</v>
      </c>
    </row>
    <row r="170" spans="1:14" ht="15" customHeight="1" x14ac:dyDescent="0.25">
      <c r="A170" s="12">
        <v>42173</v>
      </c>
      <c r="B170" s="16">
        <v>42173</v>
      </c>
      <c r="C170">
        <v>2015</v>
      </c>
      <c r="D170">
        <v>2</v>
      </c>
      <c r="E170">
        <v>6</v>
      </c>
      <c r="F170">
        <v>18</v>
      </c>
      <c r="G170" t="s">
        <v>29</v>
      </c>
      <c r="H170" t="s">
        <v>197</v>
      </c>
      <c r="I170" t="s">
        <v>128</v>
      </c>
      <c r="J170" t="s">
        <v>121</v>
      </c>
      <c r="K170">
        <v>4</v>
      </c>
      <c r="L170" s="2">
        <v>42175</v>
      </c>
      <c r="M170" t="s">
        <v>41</v>
      </c>
      <c r="N170">
        <v>25</v>
      </c>
    </row>
    <row r="171" spans="1:14" ht="15" customHeight="1" x14ac:dyDescent="0.25">
      <c r="A171" s="12">
        <v>42174</v>
      </c>
      <c r="B171" s="16">
        <v>42174</v>
      </c>
      <c r="C171">
        <v>2015</v>
      </c>
      <c r="D171">
        <v>2</v>
      </c>
      <c r="E171">
        <v>6</v>
      </c>
      <c r="F171">
        <v>19</v>
      </c>
      <c r="G171" t="s">
        <v>29</v>
      </c>
      <c r="H171" t="s">
        <v>197</v>
      </c>
      <c r="I171" t="s">
        <v>128</v>
      </c>
      <c r="J171" t="s">
        <v>122</v>
      </c>
      <c r="K171">
        <v>5</v>
      </c>
      <c r="L171" s="2">
        <v>42175</v>
      </c>
      <c r="M171" t="s">
        <v>41</v>
      </c>
      <c r="N171">
        <v>25</v>
      </c>
    </row>
    <row r="172" spans="1:14" ht="15" customHeight="1" x14ac:dyDescent="0.25">
      <c r="A172" s="12">
        <v>42175</v>
      </c>
      <c r="B172" s="16">
        <v>42175</v>
      </c>
      <c r="C172">
        <v>2015</v>
      </c>
      <c r="D172">
        <v>2</v>
      </c>
      <c r="E172">
        <v>6</v>
      </c>
      <c r="F172">
        <v>20</v>
      </c>
      <c r="G172" t="s">
        <v>29</v>
      </c>
      <c r="H172" t="s">
        <v>197</v>
      </c>
      <c r="I172" t="s">
        <v>128</v>
      </c>
      <c r="J172" t="s">
        <v>123</v>
      </c>
      <c r="K172">
        <v>6</v>
      </c>
      <c r="L172" s="2">
        <v>42175</v>
      </c>
      <c r="M172" t="s">
        <v>41</v>
      </c>
      <c r="N172">
        <v>25</v>
      </c>
    </row>
    <row r="173" spans="1:14" ht="15" customHeight="1" x14ac:dyDescent="0.25">
      <c r="A173" s="12">
        <v>42176</v>
      </c>
      <c r="B173" s="16">
        <v>42176</v>
      </c>
      <c r="C173">
        <v>2015</v>
      </c>
      <c r="D173">
        <v>2</v>
      </c>
      <c r="E173">
        <v>6</v>
      </c>
      <c r="F173">
        <v>21</v>
      </c>
      <c r="G173" t="s">
        <v>29</v>
      </c>
      <c r="H173" t="s">
        <v>197</v>
      </c>
      <c r="I173" t="s">
        <v>128</v>
      </c>
      <c r="J173" t="s">
        <v>124</v>
      </c>
      <c r="K173">
        <v>7</v>
      </c>
      <c r="L173" s="2">
        <v>42182</v>
      </c>
      <c r="M173" t="s">
        <v>41</v>
      </c>
      <c r="N173">
        <v>26</v>
      </c>
    </row>
    <row r="174" spans="1:14" ht="15" customHeight="1" x14ac:dyDescent="0.25">
      <c r="A174" s="12">
        <v>42177</v>
      </c>
      <c r="B174" s="16">
        <v>42177</v>
      </c>
      <c r="C174">
        <v>2015</v>
      </c>
      <c r="D174">
        <v>2</v>
      </c>
      <c r="E174">
        <v>6</v>
      </c>
      <c r="F174">
        <v>22</v>
      </c>
      <c r="G174" t="s">
        <v>29</v>
      </c>
      <c r="H174" t="s">
        <v>197</v>
      </c>
      <c r="I174" t="s">
        <v>128</v>
      </c>
      <c r="J174" t="s">
        <v>125</v>
      </c>
      <c r="K174">
        <v>1</v>
      </c>
      <c r="L174" s="2">
        <v>42182</v>
      </c>
      <c r="M174" t="s">
        <v>41</v>
      </c>
      <c r="N174">
        <v>26</v>
      </c>
    </row>
    <row r="175" spans="1:14" ht="15" customHeight="1" x14ac:dyDescent="0.25">
      <c r="A175" s="12">
        <v>42178</v>
      </c>
      <c r="B175" s="16">
        <v>42178</v>
      </c>
      <c r="C175">
        <v>2015</v>
      </c>
      <c r="D175">
        <v>2</v>
      </c>
      <c r="E175">
        <v>6</v>
      </c>
      <c r="F175">
        <v>23</v>
      </c>
      <c r="G175" t="s">
        <v>29</v>
      </c>
      <c r="H175" t="s">
        <v>197</v>
      </c>
      <c r="I175" t="s">
        <v>128</v>
      </c>
      <c r="J175" t="s">
        <v>126</v>
      </c>
      <c r="K175">
        <v>2</v>
      </c>
      <c r="L175" s="2">
        <v>42182</v>
      </c>
      <c r="M175" t="s">
        <v>41</v>
      </c>
      <c r="N175">
        <v>26</v>
      </c>
    </row>
    <row r="176" spans="1:14" ht="15" customHeight="1" x14ac:dyDescent="0.25">
      <c r="A176" s="12">
        <v>42179</v>
      </c>
      <c r="B176" s="16">
        <v>42179</v>
      </c>
      <c r="C176">
        <v>2015</v>
      </c>
      <c r="D176">
        <v>2</v>
      </c>
      <c r="E176">
        <v>6</v>
      </c>
      <c r="F176">
        <v>24</v>
      </c>
      <c r="G176" t="s">
        <v>29</v>
      </c>
      <c r="H176" t="s">
        <v>197</v>
      </c>
      <c r="I176" t="s">
        <v>128</v>
      </c>
      <c r="J176" t="s">
        <v>127</v>
      </c>
      <c r="K176">
        <v>3</v>
      </c>
      <c r="L176" s="2">
        <v>42182</v>
      </c>
      <c r="M176" t="s">
        <v>41</v>
      </c>
      <c r="N176">
        <v>26</v>
      </c>
    </row>
    <row r="177" spans="1:14" ht="15" customHeight="1" x14ac:dyDescent="0.25">
      <c r="A177" s="12">
        <v>42180</v>
      </c>
      <c r="B177" s="16">
        <v>42180</v>
      </c>
      <c r="C177">
        <v>2015</v>
      </c>
      <c r="D177">
        <v>2</v>
      </c>
      <c r="E177">
        <v>6</v>
      </c>
      <c r="F177">
        <v>25</v>
      </c>
      <c r="G177" t="s">
        <v>29</v>
      </c>
      <c r="H177" t="s">
        <v>197</v>
      </c>
      <c r="I177" t="s">
        <v>128</v>
      </c>
      <c r="J177" t="s">
        <v>121</v>
      </c>
      <c r="K177">
        <v>4</v>
      </c>
      <c r="L177" s="2">
        <v>42182</v>
      </c>
      <c r="M177" t="s">
        <v>41</v>
      </c>
      <c r="N177">
        <v>26</v>
      </c>
    </row>
    <row r="178" spans="1:14" ht="15" customHeight="1" x14ac:dyDescent="0.25">
      <c r="A178" s="12">
        <v>42181</v>
      </c>
      <c r="B178" s="16">
        <v>42181</v>
      </c>
      <c r="C178">
        <v>2015</v>
      </c>
      <c r="D178">
        <v>2</v>
      </c>
      <c r="E178">
        <v>6</v>
      </c>
      <c r="F178">
        <v>26</v>
      </c>
      <c r="G178" t="s">
        <v>29</v>
      </c>
      <c r="H178" t="s">
        <v>197</v>
      </c>
      <c r="I178" t="s">
        <v>128</v>
      </c>
      <c r="J178" t="s">
        <v>122</v>
      </c>
      <c r="K178">
        <v>5</v>
      </c>
      <c r="L178" s="2">
        <v>42182</v>
      </c>
      <c r="M178" t="s">
        <v>41</v>
      </c>
      <c r="N178">
        <v>26</v>
      </c>
    </row>
    <row r="179" spans="1:14" ht="15" customHeight="1" x14ac:dyDescent="0.25">
      <c r="A179" s="12">
        <v>42182</v>
      </c>
      <c r="B179" s="16">
        <v>42182</v>
      </c>
      <c r="C179">
        <v>2015</v>
      </c>
      <c r="D179">
        <v>2</v>
      </c>
      <c r="E179">
        <v>6</v>
      </c>
      <c r="F179">
        <v>27</v>
      </c>
      <c r="G179" t="s">
        <v>29</v>
      </c>
      <c r="H179" t="s">
        <v>197</v>
      </c>
      <c r="I179" t="s">
        <v>128</v>
      </c>
      <c r="J179" t="s">
        <v>123</v>
      </c>
      <c r="K179">
        <v>6</v>
      </c>
      <c r="L179" s="2">
        <v>42182</v>
      </c>
      <c r="M179" t="s">
        <v>41</v>
      </c>
      <c r="N179">
        <v>26</v>
      </c>
    </row>
    <row r="180" spans="1:14" ht="15" customHeight="1" x14ac:dyDescent="0.25">
      <c r="A180" s="12">
        <v>42183</v>
      </c>
      <c r="B180" s="16">
        <v>42183</v>
      </c>
      <c r="C180">
        <v>2015</v>
      </c>
      <c r="D180">
        <v>2</v>
      </c>
      <c r="E180">
        <v>6</v>
      </c>
      <c r="F180">
        <v>28</v>
      </c>
      <c r="G180" t="s">
        <v>29</v>
      </c>
      <c r="H180" t="s">
        <v>197</v>
      </c>
      <c r="I180" t="s">
        <v>128</v>
      </c>
      <c r="J180" t="s">
        <v>124</v>
      </c>
      <c r="K180">
        <v>7</v>
      </c>
      <c r="L180" s="2">
        <v>42189</v>
      </c>
      <c r="M180" t="s">
        <v>41</v>
      </c>
      <c r="N180">
        <v>27</v>
      </c>
    </row>
    <row r="181" spans="1:14" ht="15" customHeight="1" x14ac:dyDescent="0.25">
      <c r="A181" s="12">
        <v>42184</v>
      </c>
      <c r="B181" s="16">
        <v>42184</v>
      </c>
      <c r="C181">
        <v>2015</v>
      </c>
      <c r="D181">
        <v>2</v>
      </c>
      <c r="E181">
        <v>6</v>
      </c>
      <c r="F181">
        <v>29</v>
      </c>
      <c r="G181" t="s">
        <v>29</v>
      </c>
      <c r="H181" t="s">
        <v>197</v>
      </c>
      <c r="I181" t="s">
        <v>128</v>
      </c>
      <c r="J181" t="s">
        <v>125</v>
      </c>
      <c r="K181">
        <v>1</v>
      </c>
      <c r="L181" s="2">
        <v>42189</v>
      </c>
      <c r="M181" t="s">
        <v>41</v>
      </c>
      <c r="N181">
        <v>27</v>
      </c>
    </row>
    <row r="182" spans="1:14" ht="15" customHeight="1" x14ac:dyDescent="0.25">
      <c r="A182" s="12">
        <v>42185</v>
      </c>
      <c r="B182" s="16">
        <v>42185</v>
      </c>
      <c r="C182">
        <v>2015</v>
      </c>
      <c r="D182">
        <v>2</v>
      </c>
      <c r="E182">
        <v>6</v>
      </c>
      <c r="F182">
        <v>30</v>
      </c>
      <c r="G182" t="s">
        <v>29</v>
      </c>
      <c r="H182" t="s">
        <v>197</v>
      </c>
      <c r="I182" t="s">
        <v>128</v>
      </c>
      <c r="J182" t="s">
        <v>126</v>
      </c>
      <c r="K182">
        <v>2</v>
      </c>
      <c r="L182" s="2">
        <v>42189</v>
      </c>
      <c r="M182" t="s">
        <v>41</v>
      </c>
      <c r="N182">
        <v>27</v>
      </c>
    </row>
    <row r="183" spans="1:14" ht="15" customHeight="1" x14ac:dyDescent="0.25">
      <c r="A183" s="12">
        <v>42186</v>
      </c>
      <c r="B183" s="16">
        <v>42186</v>
      </c>
      <c r="C183">
        <v>2015</v>
      </c>
      <c r="D183">
        <v>3</v>
      </c>
      <c r="E183">
        <v>7</v>
      </c>
      <c r="F183">
        <v>1</v>
      </c>
      <c r="G183" t="s">
        <v>30</v>
      </c>
      <c r="H183" t="s">
        <v>198</v>
      </c>
      <c r="I183" t="s">
        <v>129</v>
      </c>
      <c r="J183" t="s">
        <v>127</v>
      </c>
      <c r="K183">
        <v>3</v>
      </c>
      <c r="L183" s="2">
        <v>42189</v>
      </c>
      <c r="M183" t="s">
        <v>42</v>
      </c>
      <c r="N183">
        <v>27</v>
      </c>
    </row>
    <row r="184" spans="1:14" ht="15" customHeight="1" x14ac:dyDescent="0.25">
      <c r="A184" s="12">
        <v>42187</v>
      </c>
      <c r="B184" s="16">
        <v>42187</v>
      </c>
      <c r="C184">
        <v>2015</v>
      </c>
      <c r="D184">
        <v>3</v>
      </c>
      <c r="E184">
        <v>7</v>
      </c>
      <c r="F184">
        <v>2</v>
      </c>
      <c r="G184" t="s">
        <v>30</v>
      </c>
      <c r="H184" t="s">
        <v>198</v>
      </c>
      <c r="I184" t="s">
        <v>129</v>
      </c>
      <c r="J184" t="s">
        <v>121</v>
      </c>
      <c r="K184">
        <v>4</v>
      </c>
      <c r="L184" s="2">
        <v>42189</v>
      </c>
      <c r="M184" t="s">
        <v>42</v>
      </c>
      <c r="N184">
        <v>27</v>
      </c>
    </row>
    <row r="185" spans="1:14" ht="15" customHeight="1" x14ac:dyDescent="0.25">
      <c r="A185" s="12">
        <v>42188</v>
      </c>
      <c r="B185" s="16">
        <v>42188</v>
      </c>
      <c r="C185">
        <v>2015</v>
      </c>
      <c r="D185">
        <v>3</v>
      </c>
      <c r="E185">
        <v>7</v>
      </c>
      <c r="F185">
        <v>3</v>
      </c>
      <c r="G185" t="s">
        <v>30</v>
      </c>
      <c r="H185" t="s">
        <v>198</v>
      </c>
      <c r="I185" t="s">
        <v>129</v>
      </c>
      <c r="J185" t="s">
        <v>122</v>
      </c>
      <c r="K185">
        <v>5</v>
      </c>
      <c r="L185" s="2">
        <v>42189</v>
      </c>
      <c r="M185" t="s">
        <v>42</v>
      </c>
      <c r="N185">
        <v>27</v>
      </c>
    </row>
    <row r="186" spans="1:14" ht="15" customHeight="1" x14ac:dyDescent="0.25">
      <c r="A186" s="12">
        <v>42189</v>
      </c>
      <c r="B186" s="16">
        <v>42189</v>
      </c>
      <c r="C186">
        <v>2015</v>
      </c>
      <c r="D186">
        <v>3</v>
      </c>
      <c r="E186">
        <v>7</v>
      </c>
      <c r="F186">
        <v>4</v>
      </c>
      <c r="G186" t="s">
        <v>30</v>
      </c>
      <c r="H186" t="s">
        <v>198</v>
      </c>
      <c r="I186" t="s">
        <v>129</v>
      </c>
      <c r="J186" t="s">
        <v>123</v>
      </c>
      <c r="K186">
        <v>6</v>
      </c>
      <c r="L186" s="2">
        <v>42189</v>
      </c>
      <c r="M186" t="s">
        <v>42</v>
      </c>
      <c r="N186">
        <v>27</v>
      </c>
    </row>
    <row r="187" spans="1:14" ht="15" customHeight="1" x14ac:dyDescent="0.25">
      <c r="A187" s="12">
        <v>42190</v>
      </c>
      <c r="B187" s="16">
        <v>42190</v>
      </c>
      <c r="C187">
        <v>2015</v>
      </c>
      <c r="D187">
        <v>3</v>
      </c>
      <c r="E187">
        <v>7</v>
      </c>
      <c r="F187">
        <v>5</v>
      </c>
      <c r="G187" t="s">
        <v>30</v>
      </c>
      <c r="H187" t="s">
        <v>198</v>
      </c>
      <c r="I187" t="s">
        <v>129</v>
      </c>
      <c r="J187" t="s">
        <v>124</v>
      </c>
      <c r="K187">
        <v>7</v>
      </c>
      <c r="L187" s="2">
        <v>42196</v>
      </c>
      <c r="M187" t="s">
        <v>42</v>
      </c>
      <c r="N187">
        <v>28</v>
      </c>
    </row>
    <row r="188" spans="1:14" ht="15" customHeight="1" x14ac:dyDescent="0.25">
      <c r="A188" s="12">
        <v>42191</v>
      </c>
      <c r="B188" s="16">
        <v>42191</v>
      </c>
      <c r="C188">
        <v>2015</v>
      </c>
      <c r="D188">
        <v>3</v>
      </c>
      <c r="E188">
        <v>7</v>
      </c>
      <c r="F188">
        <v>6</v>
      </c>
      <c r="G188" t="s">
        <v>30</v>
      </c>
      <c r="H188" t="s">
        <v>198</v>
      </c>
      <c r="I188" t="s">
        <v>129</v>
      </c>
      <c r="J188" t="s">
        <v>125</v>
      </c>
      <c r="K188">
        <v>1</v>
      </c>
      <c r="L188" s="2">
        <v>42196</v>
      </c>
      <c r="M188" t="s">
        <v>42</v>
      </c>
      <c r="N188">
        <v>28</v>
      </c>
    </row>
    <row r="189" spans="1:14" ht="15" customHeight="1" x14ac:dyDescent="0.25">
      <c r="A189" s="12">
        <v>42192</v>
      </c>
      <c r="B189" s="16">
        <v>42192</v>
      </c>
      <c r="C189">
        <v>2015</v>
      </c>
      <c r="D189">
        <v>3</v>
      </c>
      <c r="E189">
        <v>7</v>
      </c>
      <c r="F189">
        <v>7</v>
      </c>
      <c r="G189" t="s">
        <v>30</v>
      </c>
      <c r="H189" t="s">
        <v>198</v>
      </c>
      <c r="I189" t="s">
        <v>129</v>
      </c>
      <c r="J189" t="s">
        <v>126</v>
      </c>
      <c r="K189">
        <v>2</v>
      </c>
      <c r="L189" s="2">
        <v>42196</v>
      </c>
      <c r="M189" t="s">
        <v>42</v>
      </c>
      <c r="N189">
        <v>28</v>
      </c>
    </row>
    <row r="190" spans="1:14" ht="15" customHeight="1" x14ac:dyDescent="0.25">
      <c r="A190" s="12">
        <v>42193</v>
      </c>
      <c r="B190" s="16">
        <v>42193</v>
      </c>
      <c r="C190">
        <v>2015</v>
      </c>
      <c r="D190">
        <v>3</v>
      </c>
      <c r="E190">
        <v>7</v>
      </c>
      <c r="F190">
        <v>8</v>
      </c>
      <c r="G190" t="s">
        <v>30</v>
      </c>
      <c r="H190" t="s">
        <v>198</v>
      </c>
      <c r="I190" t="s">
        <v>129</v>
      </c>
      <c r="J190" t="s">
        <v>127</v>
      </c>
      <c r="K190">
        <v>3</v>
      </c>
      <c r="L190" s="2">
        <v>42196</v>
      </c>
      <c r="M190" t="s">
        <v>42</v>
      </c>
      <c r="N190">
        <v>28</v>
      </c>
    </row>
    <row r="191" spans="1:14" ht="15" customHeight="1" x14ac:dyDescent="0.25">
      <c r="A191" s="12">
        <v>42194</v>
      </c>
      <c r="B191" s="16">
        <v>42194</v>
      </c>
      <c r="C191">
        <v>2015</v>
      </c>
      <c r="D191">
        <v>3</v>
      </c>
      <c r="E191">
        <v>7</v>
      </c>
      <c r="F191">
        <v>9</v>
      </c>
      <c r="G191" t="s">
        <v>30</v>
      </c>
      <c r="H191" t="s">
        <v>198</v>
      </c>
      <c r="I191" t="s">
        <v>129</v>
      </c>
      <c r="J191" t="s">
        <v>121</v>
      </c>
      <c r="K191">
        <v>4</v>
      </c>
      <c r="L191" s="2">
        <v>42196</v>
      </c>
      <c r="M191" t="s">
        <v>42</v>
      </c>
      <c r="N191">
        <v>28</v>
      </c>
    </row>
    <row r="192" spans="1:14" ht="15" customHeight="1" x14ac:dyDescent="0.25">
      <c r="A192" s="12">
        <v>42195</v>
      </c>
      <c r="B192" s="16">
        <v>42195</v>
      </c>
      <c r="C192">
        <v>2015</v>
      </c>
      <c r="D192">
        <v>3</v>
      </c>
      <c r="E192">
        <v>7</v>
      </c>
      <c r="F192">
        <v>10</v>
      </c>
      <c r="G192" t="s">
        <v>30</v>
      </c>
      <c r="H192" t="s">
        <v>198</v>
      </c>
      <c r="I192" t="s">
        <v>129</v>
      </c>
      <c r="J192" t="s">
        <v>122</v>
      </c>
      <c r="K192">
        <v>5</v>
      </c>
      <c r="L192" s="2">
        <v>42196</v>
      </c>
      <c r="M192" t="s">
        <v>42</v>
      </c>
      <c r="N192">
        <v>28</v>
      </c>
    </row>
    <row r="193" spans="1:14" ht="15" customHeight="1" x14ac:dyDescent="0.25">
      <c r="A193" s="12">
        <v>42196</v>
      </c>
      <c r="B193" s="16">
        <v>42196</v>
      </c>
      <c r="C193">
        <v>2015</v>
      </c>
      <c r="D193">
        <v>3</v>
      </c>
      <c r="E193">
        <v>7</v>
      </c>
      <c r="F193">
        <v>11</v>
      </c>
      <c r="G193" t="s">
        <v>30</v>
      </c>
      <c r="H193" t="s">
        <v>198</v>
      </c>
      <c r="I193" t="s">
        <v>129</v>
      </c>
      <c r="J193" t="s">
        <v>123</v>
      </c>
      <c r="K193">
        <v>6</v>
      </c>
      <c r="L193" s="2">
        <v>42196</v>
      </c>
      <c r="M193" t="s">
        <v>42</v>
      </c>
      <c r="N193">
        <v>28</v>
      </c>
    </row>
    <row r="194" spans="1:14" ht="15" customHeight="1" x14ac:dyDescent="0.25">
      <c r="A194" s="12">
        <v>42197</v>
      </c>
      <c r="B194" s="16">
        <v>42197</v>
      </c>
      <c r="C194">
        <v>2015</v>
      </c>
      <c r="D194">
        <v>3</v>
      </c>
      <c r="E194">
        <v>7</v>
      </c>
      <c r="F194">
        <v>12</v>
      </c>
      <c r="G194" t="s">
        <v>30</v>
      </c>
      <c r="H194" t="s">
        <v>198</v>
      </c>
      <c r="I194" t="s">
        <v>129</v>
      </c>
      <c r="J194" t="s">
        <v>124</v>
      </c>
      <c r="K194">
        <v>7</v>
      </c>
      <c r="L194" s="2">
        <v>42203</v>
      </c>
      <c r="M194" t="s">
        <v>42</v>
      </c>
      <c r="N194">
        <v>29</v>
      </c>
    </row>
    <row r="195" spans="1:14" ht="15" customHeight="1" x14ac:dyDescent="0.25">
      <c r="A195" s="12">
        <v>42198</v>
      </c>
      <c r="B195" s="16">
        <v>42198</v>
      </c>
      <c r="C195">
        <v>2015</v>
      </c>
      <c r="D195">
        <v>3</v>
      </c>
      <c r="E195">
        <v>7</v>
      </c>
      <c r="F195">
        <v>13</v>
      </c>
      <c r="G195" t="s">
        <v>30</v>
      </c>
      <c r="H195" t="s">
        <v>198</v>
      </c>
      <c r="I195" t="s">
        <v>129</v>
      </c>
      <c r="J195" t="s">
        <v>125</v>
      </c>
      <c r="K195">
        <v>1</v>
      </c>
      <c r="L195" s="2">
        <v>42203</v>
      </c>
      <c r="M195" t="s">
        <v>42</v>
      </c>
      <c r="N195">
        <v>29</v>
      </c>
    </row>
    <row r="196" spans="1:14" ht="15" customHeight="1" x14ac:dyDescent="0.25">
      <c r="A196" s="12">
        <v>42199</v>
      </c>
      <c r="B196" s="16">
        <v>42199</v>
      </c>
      <c r="C196">
        <v>2015</v>
      </c>
      <c r="D196">
        <v>3</v>
      </c>
      <c r="E196">
        <v>7</v>
      </c>
      <c r="F196">
        <v>14</v>
      </c>
      <c r="G196" t="s">
        <v>30</v>
      </c>
      <c r="H196" t="s">
        <v>198</v>
      </c>
      <c r="I196" t="s">
        <v>129</v>
      </c>
      <c r="J196" t="s">
        <v>126</v>
      </c>
      <c r="K196">
        <v>2</v>
      </c>
      <c r="L196" s="2">
        <v>42203</v>
      </c>
      <c r="M196" t="s">
        <v>42</v>
      </c>
      <c r="N196">
        <v>29</v>
      </c>
    </row>
    <row r="197" spans="1:14" ht="15" customHeight="1" x14ac:dyDescent="0.25">
      <c r="A197" s="12">
        <v>42200</v>
      </c>
      <c r="B197" s="16">
        <v>42200</v>
      </c>
      <c r="C197">
        <v>2015</v>
      </c>
      <c r="D197">
        <v>3</v>
      </c>
      <c r="E197">
        <v>7</v>
      </c>
      <c r="F197">
        <v>15</v>
      </c>
      <c r="G197" t="s">
        <v>30</v>
      </c>
      <c r="H197" t="s">
        <v>198</v>
      </c>
      <c r="I197" t="s">
        <v>129</v>
      </c>
      <c r="J197" t="s">
        <v>127</v>
      </c>
      <c r="K197">
        <v>3</v>
      </c>
      <c r="L197" s="2">
        <v>42203</v>
      </c>
      <c r="M197" t="s">
        <v>42</v>
      </c>
      <c r="N197">
        <v>29</v>
      </c>
    </row>
    <row r="198" spans="1:14" ht="15" customHeight="1" x14ac:dyDescent="0.25">
      <c r="A198" s="12">
        <v>42201</v>
      </c>
      <c r="B198" s="16">
        <v>42201</v>
      </c>
      <c r="C198">
        <v>2015</v>
      </c>
      <c r="D198">
        <v>3</v>
      </c>
      <c r="E198">
        <v>7</v>
      </c>
      <c r="F198">
        <v>16</v>
      </c>
      <c r="G198" t="s">
        <v>30</v>
      </c>
      <c r="H198" t="s">
        <v>198</v>
      </c>
      <c r="I198" t="s">
        <v>129</v>
      </c>
      <c r="J198" t="s">
        <v>121</v>
      </c>
      <c r="K198">
        <v>4</v>
      </c>
      <c r="L198" s="2">
        <v>42203</v>
      </c>
      <c r="M198" t="s">
        <v>42</v>
      </c>
      <c r="N198">
        <v>29</v>
      </c>
    </row>
    <row r="199" spans="1:14" ht="15" customHeight="1" x14ac:dyDescent="0.25">
      <c r="A199" s="12">
        <v>42202</v>
      </c>
      <c r="B199" s="16">
        <v>42202</v>
      </c>
      <c r="C199">
        <v>2015</v>
      </c>
      <c r="D199">
        <v>3</v>
      </c>
      <c r="E199">
        <v>7</v>
      </c>
      <c r="F199">
        <v>17</v>
      </c>
      <c r="G199" t="s">
        <v>30</v>
      </c>
      <c r="H199" t="s">
        <v>198</v>
      </c>
      <c r="I199" t="s">
        <v>129</v>
      </c>
      <c r="J199" t="s">
        <v>122</v>
      </c>
      <c r="K199">
        <v>5</v>
      </c>
      <c r="L199" s="2">
        <v>42203</v>
      </c>
      <c r="M199" t="s">
        <v>42</v>
      </c>
      <c r="N199">
        <v>29</v>
      </c>
    </row>
    <row r="200" spans="1:14" ht="15" customHeight="1" x14ac:dyDescent="0.25">
      <c r="A200" s="12">
        <v>42203</v>
      </c>
      <c r="B200" s="16">
        <v>42203</v>
      </c>
      <c r="C200">
        <v>2015</v>
      </c>
      <c r="D200">
        <v>3</v>
      </c>
      <c r="E200">
        <v>7</v>
      </c>
      <c r="F200">
        <v>18</v>
      </c>
      <c r="G200" t="s">
        <v>30</v>
      </c>
      <c r="H200" t="s">
        <v>198</v>
      </c>
      <c r="I200" t="s">
        <v>129</v>
      </c>
      <c r="J200" t="s">
        <v>123</v>
      </c>
      <c r="K200">
        <v>6</v>
      </c>
      <c r="L200" s="2">
        <v>42203</v>
      </c>
      <c r="M200" t="s">
        <v>42</v>
      </c>
      <c r="N200">
        <v>29</v>
      </c>
    </row>
    <row r="201" spans="1:14" ht="15" customHeight="1" x14ac:dyDescent="0.25">
      <c r="A201" s="12">
        <v>42204</v>
      </c>
      <c r="B201" s="16">
        <v>42204</v>
      </c>
      <c r="C201">
        <v>2015</v>
      </c>
      <c r="D201">
        <v>3</v>
      </c>
      <c r="E201">
        <v>7</v>
      </c>
      <c r="F201">
        <v>19</v>
      </c>
      <c r="G201" t="s">
        <v>30</v>
      </c>
      <c r="H201" t="s">
        <v>198</v>
      </c>
      <c r="I201" t="s">
        <v>129</v>
      </c>
      <c r="J201" t="s">
        <v>124</v>
      </c>
      <c r="K201">
        <v>7</v>
      </c>
      <c r="L201" s="2">
        <v>42210</v>
      </c>
      <c r="M201" t="s">
        <v>42</v>
      </c>
      <c r="N201">
        <v>30</v>
      </c>
    </row>
    <row r="202" spans="1:14" ht="15" customHeight="1" x14ac:dyDescent="0.25">
      <c r="A202" s="12">
        <v>42205</v>
      </c>
      <c r="B202" s="16">
        <v>42205</v>
      </c>
      <c r="C202">
        <v>2015</v>
      </c>
      <c r="D202">
        <v>3</v>
      </c>
      <c r="E202">
        <v>7</v>
      </c>
      <c r="F202">
        <v>20</v>
      </c>
      <c r="G202" t="s">
        <v>30</v>
      </c>
      <c r="H202" t="s">
        <v>198</v>
      </c>
      <c r="I202" t="s">
        <v>129</v>
      </c>
      <c r="J202" t="s">
        <v>125</v>
      </c>
      <c r="K202">
        <v>1</v>
      </c>
      <c r="L202" s="2">
        <v>42210</v>
      </c>
      <c r="M202" t="s">
        <v>42</v>
      </c>
      <c r="N202">
        <v>30</v>
      </c>
    </row>
    <row r="203" spans="1:14" ht="15" customHeight="1" x14ac:dyDescent="0.25">
      <c r="A203" s="12">
        <v>42206</v>
      </c>
      <c r="B203" s="16">
        <v>42206</v>
      </c>
      <c r="C203">
        <v>2015</v>
      </c>
      <c r="D203">
        <v>3</v>
      </c>
      <c r="E203">
        <v>7</v>
      </c>
      <c r="F203">
        <v>21</v>
      </c>
      <c r="G203" t="s">
        <v>30</v>
      </c>
      <c r="H203" t="s">
        <v>198</v>
      </c>
      <c r="I203" t="s">
        <v>129</v>
      </c>
      <c r="J203" t="s">
        <v>126</v>
      </c>
      <c r="K203">
        <v>2</v>
      </c>
      <c r="L203" s="2">
        <v>42210</v>
      </c>
      <c r="M203" t="s">
        <v>42</v>
      </c>
      <c r="N203">
        <v>30</v>
      </c>
    </row>
    <row r="204" spans="1:14" ht="15" customHeight="1" x14ac:dyDescent="0.25">
      <c r="A204" s="12">
        <v>42207</v>
      </c>
      <c r="B204" s="16">
        <v>42207</v>
      </c>
      <c r="C204">
        <v>2015</v>
      </c>
      <c r="D204">
        <v>3</v>
      </c>
      <c r="E204">
        <v>7</v>
      </c>
      <c r="F204">
        <v>22</v>
      </c>
      <c r="G204" t="s">
        <v>30</v>
      </c>
      <c r="H204" t="s">
        <v>198</v>
      </c>
      <c r="I204" t="s">
        <v>129</v>
      </c>
      <c r="J204" t="s">
        <v>127</v>
      </c>
      <c r="K204">
        <v>3</v>
      </c>
      <c r="L204" s="2">
        <v>42210</v>
      </c>
      <c r="M204" t="s">
        <v>42</v>
      </c>
      <c r="N204">
        <v>30</v>
      </c>
    </row>
    <row r="205" spans="1:14" ht="15" customHeight="1" x14ac:dyDescent="0.25">
      <c r="A205" s="12">
        <v>42208</v>
      </c>
      <c r="B205" s="16">
        <v>42208</v>
      </c>
      <c r="C205">
        <v>2015</v>
      </c>
      <c r="D205">
        <v>3</v>
      </c>
      <c r="E205">
        <v>7</v>
      </c>
      <c r="F205">
        <v>23</v>
      </c>
      <c r="G205" t="s">
        <v>30</v>
      </c>
      <c r="H205" t="s">
        <v>198</v>
      </c>
      <c r="I205" t="s">
        <v>129</v>
      </c>
      <c r="J205" t="s">
        <v>121</v>
      </c>
      <c r="K205">
        <v>4</v>
      </c>
      <c r="L205" s="2">
        <v>42210</v>
      </c>
      <c r="M205" t="s">
        <v>42</v>
      </c>
      <c r="N205">
        <v>30</v>
      </c>
    </row>
    <row r="206" spans="1:14" ht="15" customHeight="1" x14ac:dyDescent="0.25">
      <c r="A206" s="12">
        <v>42209</v>
      </c>
      <c r="B206" s="16">
        <v>42209</v>
      </c>
      <c r="C206">
        <v>2015</v>
      </c>
      <c r="D206">
        <v>3</v>
      </c>
      <c r="E206">
        <v>7</v>
      </c>
      <c r="F206">
        <v>24</v>
      </c>
      <c r="G206" t="s">
        <v>30</v>
      </c>
      <c r="H206" t="s">
        <v>198</v>
      </c>
      <c r="I206" t="s">
        <v>129</v>
      </c>
      <c r="J206" t="s">
        <v>122</v>
      </c>
      <c r="K206">
        <v>5</v>
      </c>
      <c r="L206" s="2">
        <v>42210</v>
      </c>
      <c r="M206" t="s">
        <v>42</v>
      </c>
      <c r="N206">
        <v>30</v>
      </c>
    </row>
    <row r="207" spans="1:14" ht="15" customHeight="1" x14ac:dyDescent="0.25">
      <c r="A207" s="12">
        <v>42210</v>
      </c>
      <c r="B207" s="16">
        <v>42210</v>
      </c>
      <c r="C207">
        <v>2015</v>
      </c>
      <c r="D207">
        <v>3</v>
      </c>
      <c r="E207">
        <v>7</v>
      </c>
      <c r="F207">
        <v>25</v>
      </c>
      <c r="G207" t="s">
        <v>30</v>
      </c>
      <c r="H207" t="s">
        <v>198</v>
      </c>
      <c r="I207" t="s">
        <v>129</v>
      </c>
      <c r="J207" t="s">
        <v>123</v>
      </c>
      <c r="K207">
        <v>6</v>
      </c>
      <c r="L207" s="2">
        <v>42210</v>
      </c>
      <c r="M207" t="s">
        <v>42</v>
      </c>
      <c r="N207">
        <v>30</v>
      </c>
    </row>
    <row r="208" spans="1:14" ht="15" customHeight="1" x14ac:dyDescent="0.25">
      <c r="A208" s="12">
        <v>42211</v>
      </c>
      <c r="B208" s="16">
        <v>42211</v>
      </c>
      <c r="C208">
        <v>2015</v>
      </c>
      <c r="D208">
        <v>3</v>
      </c>
      <c r="E208">
        <v>7</v>
      </c>
      <c r="F208">
        <v>26</v>
      </c>
      <c r="G208" t="s">
        <v>30</v>
      </c>
      <c r="H208" t="s">
        <v>198</v>
      </c>
      <c r="I208" t="s">
        <v>129</v>
      </c>
      <c r="J208" t="s">
        <v>124</v>
      </c>
      <c r="K208">
        <v>7</v>
      </c>
      <c r="L208" s="2">
        <v>42217</v>
      </c>
      <c r="M208" t="s">
        <v>42</v>
      </c>
      <c r="N208">
        <v>31</v>
      </c>
    </row>
    <row r="209" spans="1:14" ht="15" customHeight="1" x14ac:dyDescent="0.25">
      <c r="A209" s="12">
        <v>42212</v>
      </c>
      <c r="B209" s="16">
        <v>42212</v>
      </c>
      <c r="C209">
        <v>2015</v>
      </c>
      <c r="D209">
        <v>3</v>
      </c>
      <c r="E209">
        <v>7</v>
      </c>
      <c r="F209">
        <v>27</v>
      </c>
      <c r="G209" t="s">
        <v>30</v>
      </c>
      <c r="H209" t="s">
        <v>198</v>
      </c>
      <c r="I209" t="s">
        <v>129</v>
      </c>
      <c r="J209" t="s">
        <v>125</v>
      </c>
      <c r="K209">
        <v>1</v>
      </c>
      <c r="L209" s="2">
        <v>42217</v>
      </c>
      <c r="M209" t="s">
        <v>42</v>
      </c>
      <c r="N209">
        <v>31</v>
      </c>
    </row>
    <row r="210" spans="1:14" ht="15" customHeight="1" x14ac:dyDescent="0.25">
      <c r="A210" s="12">
        <v>42213</v>
      </c>
      <c r="B210" s="16">
        <v>42213</v>
      </c>
      <c r="C210">
        <v>2015</v>
      </c>
      <c r="D210">
        <v>3</v>
      </c>
      <c r="E210">
        <v>7</v>
      </c>
      <c r="F210">
        <v>28</v>
      </c>
      <c r="G210" t="s">
        <v>30</v>
      </c>
      <c r="H210" t="s">
        <v>198</v>
      </c>
      <c r="I210" t="s">
        <v>129</v>
      </c>
      <c r="J210" t="s">
        <v>126</v>
      </c>
      <c r="K210">
        <v>2</v>
      </c>
      <c r="L210" s="2">
        <v>42217</v>
      </c>
      <c r="M210" t="s">
        <v>42</v>
      </c>
      <c r="N210">
        <v>31</v>
      </c>
    </row>
    <row r="211" spans="1:14" ht="15" customHeight="1" x14ac:dyDescent="0.25">
      <c r="A211" s="12">
        <v>42214</v>
      </c>
      <c r="B211" s="16">
        <v>42214</v>
      </c>
      <c r="C211">
        <v>2015</v>
      </c>
      <c r="D211">
        <v>3</v>
      </c>
      <c r="E211">
        <v>7</v>
      </c>
      <c r="F211">
        <v>29</v>
      </c>
      <c r="G211" t="s">
        <v>30</v>
      </c>
      <c r="H211" t="s">
        <v>198</v>
      </c>
      <c r="I211" t="s">
        <v>129</v>
      </c>
      <c r="J211" t="s">
        <v>127</v>
      </c>
      <c r="K211">
        <v>3</v>
      </c>
      <c r="L211" s="2">
        <v>42217</v>
      </c>
      <c r="M211" t="s">
        <v>42</v>
      </c>
      <c r="N211">
        <v>31</v>
      </c>
    </row>
    <row r="212" spans="1:14" ht="15" customHeight="1" x14ac:dyDescent="0.25">
      <c r="A212" s="12">
        <v>42215</v>
      </c>
      <c r="B212" s="16">
        <v>42215</v>
      </c>
      <c r="C212">
        <v>2015</v>
      </c>
      <c r="D212">
        <v>3</v>
      </c>
      <c r="E212">
        <v>7</v>
      </c>
      <c r="F212">
        <v>30</v>
      </c>
      <c r="G212" t="s">
        <v>30</v>
      </c>
      <c r="H212" t="s">
        <v>198</v>
      </c>
      <c r="I212" t="s">
        <v>129</v>
      </c>
      <c r="J212" t="s">
        <v>121</v>
      </c>
      <c r="K212">
        <v>4</v>
      </c>
      <c r="L212" s="2">
        <v>42217</v>
      </c>
      <c r="M212" t="s">
        <v>42</v>
      </c>
      <c r="N212">
        <v>31</v>
      </c>
    </row>
    <row r="213" spans="1:14" ht="15" customHeight="1" x14ac:dyDescent="0.25">
      <c r="A213" s="12">
        <v>42216</v>
      </c>
      <c r="B213" s="16">
        <v>42216</v>
      </c>
      <c r="C213">
        <v>2015</v>
      </c>
      <c r="D213">
        <v>3</v>
      </c>
      <c r="E213">
        <v>7</v>
      </c>
      <c r="F213">
        <v>31</v>
      </c>
      <c r="G213" t="s">
        <v>30</v>
      </c>
      <c r="H213" t="s">
        <v>198</v>
      </c>
      <c r="I213" t="s">
        <v>129</v>
      </c>
      <c r="J213" t="s">
        <v>122</v>
      </c>
      <c r="K213">
        <v>5</v>
      </c>
      <c r="L213" s="2">
        <v>42217</v>
      </c>
      <c r="M213" t="s">
        <v>42</v>
      </c>
      <c r="N213">
        <v>31</v>
      </c>
    </row>
    <row r="214" spans="1:14" ht="15" customHeight="1" x14ac:dyDescent="0.25">
      <c r="A214" s="12">
        <v>42217</v>
      </c>
      <c r="B214" s="16">
        <v>42217</v>
      </c>
      <c r="C214">
        <v>2015</v>
      </c>
      <c r="D214">
        <v>3</v>
      </c>
      <c r="E214">
        <v>8</v>
      </c>
      <c r="F214">
        <v>1</v>
      </c>
      <c r="G214" t="s">
        <v>31</v>
      </c>
      <c r="H214" t="s">
        <v>199</v>
      </c>
      <c r="I214" t="s">
        <v>129</v>
      </c>
      <c r="J214" t="s">
        <v>123</v>
      </c>
      <c r="K214">
        <v>6</v>
      </c>
      <c r="L214" s="2">
        <v>42217</v>
      </c>
      <c r="M214" t="s">
        <v>43</v>
      </c>
      <c r="N214">
        <v>31</v>
      </c>
    </row>
    <row r="215" spans="1:14" ht="15" customHeight="1" x14ac:dyDescent="0.25">
      <c r="A215" s="12">
        <v>42218</v>
      </c>
      <c r="B215" s="16">
        <v>42218</v>
      </c>
      <c r="C215">
        <v>2015</v>
      </c>
      <c r="D215">
        <v>3</v>
      </c>
      <c r="E215">
        <v>8</v>
      </c>
      <c r="F215">
        <v>2</v>
      </c>
      <c r="G215" t="s">
        <v>31</v>
      </c>
      <c r="H215" t="s">
        <v>199</v>
      </c>
      <c r="I215" t="s">
        <v>129</v>
      </c>
      <c r="J215" t="s">
        <v>124</v>
      </c>
      <c r="K215">
        <v>7</v>
      </c>
      <c r="L215" s="2">
        <v>42224</v>
      </c>
      <c r="M215" t="s">
        <v>43</v>
      </c>
      <c r="N215">
        <v>32</v>
      </c>
    </row>
    <row r="216" spans="1:14" ht="15" customHeight="1" x14ac:dyDescent="0.25">
      <c r="A216" s="12">
        <v>42219</v>
      </c>
      <c r="B216" s="16">
        <v>42219</v>
      </c>
      <c r="C216">
        <v>2015</v>
      </c>
      <c r="D216">
        <v>3</v>
      </c>
      <c r="E216">
        <v>8</v>
      </c>
      <c r="F216">
        <v>3</v>
      </c>
      <c r="G216" t="s">
        <v>31</v>
      </c>
      <c r="H216" t="s">
        <v>199</v>
      </c>
      <c r="I216" t="s">
        <v>129</v>
      </c>
      <c r="J216" t="s">
        <v>125</v>
      </c>
      <c r="K216">
        <v>1</v>
      </c>
      <c r="L216" s="2">
        <v>42224</v>
      </c>
      <c r="M216" t="s">
        <v>43</v>
      </c>
      <c r="N216">
        <v>32</v>
      </c>
    </row>
    <row r="217" spans="1:14" ht="15" customHeight="1" x14ac:dyDescent="0.25">
      <c r="A217" s="12">
        <v>42220</v>
      </c>
      <c r="B217" s="16">
        <v>42220</v>
      </c>
      <c r="C217">
        <v>2015</v>
      </c>
      <c r="D217">
        <v>3</v>
      </c>
      <c r="E217">
        <v>8</v>
      </c>
      <c r="F217">
        <v>4</v>
      </c>
      <c r="G217" t="s">
        <v>31</v>
      </c>
      <c r="H217" t="s">
        <v>199</v>
      </c>
      <c r="I217" t="s">
        <v>129</v>
      </c>
      <c r="J217" t="s">
        <v>126</v>
      </c>
      <c r="K217">
        <v>2</v>
      </c>
      <c r="L217" s="2">
        <v>42224</v>
      </c>
      <c r="M217" t="s">
        <v>43</v>
      </c>
      <c r="N217">
        <v>32</v>
      </c>
    </row>
    <row r="218" spans="1:14" ht="15" customHeight="1" x14ac:dyDescent="0.25">
      <c r="A218" s="12">
        <v>42221</v>
      </c>
      <c r="B218" s="16">
        <v>42221</v>
      </c>
      <c r="C218">
        <v>2015</v>
      </c>
      <c r="D218">
        <v>3</v>
      </c>
      <c r="E218">
        <v>8</v>
      </c>
      <c r="F218">
        <v>5</v>
      </c>
      <c r="G218" t="s">
        <v>31</v>
      </c>
      <c r="H218" t="s">
        <v>199</v>
      </c>
      <c r="I218" t="s">
        <v>129</v>
      </c>
      <c r="J218" t="s">
        <v>127</v>
      </c>
      <c r="K218">
        <v>3</v>
      </c>
      <c r="L218" s="2">
        <v>42224</v>
      </c>
      <c r="M218" t="s">
        <v>43</v>
      </c>
      <c r="N218">
        <v>32</v>
      </c>
    </row>
    <row r="219" spans="1:14" ht="15" customHeight="1" x14ac:dyDescent="0.25">
      <c r="A219" s="12">
        <v>42222</v>
      </c>
      <c r="B219" s="16">
        <v>42222</v>
      </c>
      <c r="C219">
        <v>2015</v>
      </c>
      <c r="D219">
        <v>3</v>
      </c>
      <c r="E219">
        <v>8</v>
      </c>
      <c r="F219">
        <v>6</v>
      </c>
      <c r="G219" t="s">
        <v>31</v>
      </c>
      <c r="H219" t="s">
        <v>199</v>
      </c>
      <c r="I219" t="s">
        <v>129</v>
      </c>
      <c r="J219" t="s">
        <v>121</v>
      </c>
      <c r="K219">
        <v>4</v>
      </c>
      <c r="L219" s="2">
        <v>42224</v>
      </c>
      <c r="M219" t="s">
        <v>43</v>
      </c>
      <c r="N219">
        <v>32</v>
      </c>
    </row>
    <row r="220" spans="1:14" ht="15" customHeight="1" x14ac:dyDescent="0.25">
      <c r="A220" s="12">
        <v>42223</v>
      </c>
      <c r="B220" s="16">
        <v>42223</v>
      </c>
      <c r="C220">
        <v>2015</v>
      </c>
      <c r="D220">
        <v>3</v>
      </c>
      <c r="E220">
        <v>8</v>
      </c>
      <c r="F220">
        <v>7</v>
      </c>
      <c r="G220" t="s">
        <v>31</v>
      </c>
      <c r="H220" t="s">
        <v>199</v>
      </c>
      <c r="I220" t="s">
        <v>129</v>
      </c>
      <c r="J220" t="s">
        <v>122</v>
      </c>
      <c r="K220">
        <v>5</v>
      </c>
      <c r="L220" s="2">
        <v>42224</v>
      </c>
      <c r="M220" t="s">
        <v>43</v>
      </c>
      <c r="N220">
        <v>32</v>
      </c>
    </row>
    <row r="221" spans="1:14" ht="15" customHeight="1" x14ac:dyDescent="0.25">
      <c r="A221" s="12">
        <v>42224</v>
      </c>
      <c r="B221" s="16">
        <v>42224</v>
      </c>
      <c r="C221">
        <v>2015</v>
      </c>
      <c r="D221">
        <v>3</v>
      </c>
      <c r="E221">
        <v>8</v>
      </c>
      <c r="F221">
        <v>8</v>
      </c>
      <c r="G221" t="s">
        <v>31</v>
      </c>
      <c r="H221" t="s">
        <v>199</v>
      </c>
      <c r="I221" t="s">
        <v>129</v>
      </c>
      <c r="J221" t="s">
        <v>123</v>
      </c>
      <c r="K221">
        <v>6</v>
      </c>
      <c r="L221" s="2">
        <v>42224</v>
      </c>
      <c r="M221" t="s">
        <v>43</v>
      </c>
      <c r="N221">
        <v>32</v>
      </c>
    </row>
    <row r="222" spans="1:14" ht="15" customHeight="1" x14ac:dyDescent="0.25">
      <c r="A222" s="12">
        <v>42225</v>
      </c>
      <c r="B222" s="16">
        <v>42225</v>
      </c>
      <c r="C222">
        <v>2015</v>
      </c>
      <c r="D222">
        <v>3</v>
      </c>
      <c r="E222">
        <v>8</v>
      </c>
      <c r="F222">
        <v>9</v>
      </c>
      <c r="G222" t="s">
        <v>31</v>
      </c>
      <c r="H222" t="s">
        <v>199</v>
      </c>
      <c r="I222" t="s">
        <v>129</v>
      </c>
      <c r="J222" t="s">
        <v>124</v>
      </c>
      <c r="K222">
        <v>7</v>
      </c>
      <c r="L222" s="2">
        <v>42231</v>
      </c>
      <c r="M222" t="s">
        <v>43</v>
      </c>
      <c r="N222">
        <v>33</v>
      </c>
    </row>
    <row r="223" spans="1:14" ht="15" customHeight="1" x14ac:dyDescent="0.25">
      <c r="A223" s="12">
        <v>42226</v>
      </c>
      <c r="B223" s="16">
        <v>42226</v>
      </c>
      <c r="C223">
        <v>2015</v>
      </c>
      <c r="D223">
        <v>3</v>
      </c>
      <c r="E223">
        <v>8</v>
      </c>
      <c r="F223">
        <v>10</v>
      </c>
      <c r="G223" t="s">
        <v>31</v>
      </c>
      <c r="H223" t="s">
        <v>199</v>
      </c>
      <c r="I223" t="s">
        <v>129</v>
      </c>
      <c r="J223" t="s">
        <v>125</v>
      </c>
      <c r="K223">
        <v>1</v>
      </c>
      <c r="L223" s="2">
        <v>42231</v>
      </c>
      <c r="M223" t="s">
        <v>43</v>
      </c>
      <c r="N223">
        <v>33</v>
      </c>
    </row>
    <row r="224" spans="1:14" ht="15" customHeight="1" x14ac:dyDescent="0.25">
      <c r="A224" s="12">
        <v>42227</v>
      </c>
      <c r="B224" s="16">
        <v>42227</v>
      </c>
      <c r="C224">
        <v>2015</v>
      </c>
      <c r="D224">
        <v>3</v>
      </c>
      <c r="E224">
        <v>8</v>
      </c>
      <c r="F224">
        <v>11</v>
      </c>
      <c r="G224" t="s">
        <v>31</v>
      </c>
      <c r="H224" t="s">
        <v>199</v>
      </c>
      <c r="I224" t="s">
        <v>129</v>
      </c>
      <c r="J224" t="s">
        <v>126</v>
      </c>
      <c r="K224">
        <v>2</v>
      </c>
      <c r="L224" s="2">
        <v>42231</v>
      </c>
      <c r="M224" t="s">
        <v>43</v>
      </c>
      <c r="N224">
        <v>33</v>
      </c>
    </row>
    <row r="225" spans="1:14" ht="15" customHeight="1" x14ac:dyDescent="0.25">
      <c r="A225" s="12">
        <v>42228</v>
      </c>
      <c r="B225" s="16">
        <v>42228</v>
      </c>
      <c r="C225">
        <v>2015</v>
      </c>
      <c r="D225">
        <v>3</v>
      </c>
      <c r="E225">
        <v>8</v>
      </c>
      <c r="F225">
        <v>12</v>
      </c>
      <c r="G225" t="s">
        <v>31</v>
      </c>
      <c r="H225" t="s">
        <v>199</v>
      </c>
      <c r="I225" t="s">
        <v>129</v>
      </c>
      <c r="J225" t="s">
        <v>127</v>
      </c>
      <c r="K225">
        <v>3</v>
      </c>
      <c r="L225" s="2">
        <v>42231</v>
      </c>
      <c r="M225" t="s">
        <v>43</v>
      </c>
      <c r="N225">
        <v>33</v>
      </c>
    </row>
    <row r="226" spans="1:14" ht="15" customHeight="1" x14ac:dyDescent="0.25">
      <c r="A226" s="12">
        <v>42229</v>
      </c>
      <c r="B226" s="16">
        <v>42229</v>
      </c>
      <c r="C226">
        <v>2015</v>
      </c>
      <c r="D226">
        <v>3</v>
      </c>
      <c r="E226">
        <v>8</v>
      </c>
      <c r="F226">
        <v>13</v>
      </c>
      <c r="G226" t="s">
        <v>31</v>
      </c>
      <c r="H226" t="s">
        <v>199</v>
      </c>
      <c r="I226" t="s">
        <v>129</v>
      </c>
      <c r="J226" t="s">
        <v>121</v>
      </c>
      <c r="K226">
        <v>4</v>
      </c>
      <c r="L226" s="2">
        <v>42231</v>
      </c>
      <c r="M226" t="s">
        <v>43</v>
      </c>
      <c r="N226">
        <v>33</v>
      </c>
    </row>
    <row r="227" spans="1:14" ht="15" customHeight="1" x14ac:dyDescent="0.25">
      <c r="A227" s="12">
        <v>42230</v>
      </c>
      <c r="B227" s="16">
        <v>42230</v>
      </c>
      <c r="C227">
        <v>2015</v>
      </c>
      <c r="D227">
        <v>3</v>
      </c>
      <c r="E227">
        <v>8</v>
      </c>
      <c r="F227">
        <v>14</v>
      </c>
      <c r="G227" t="s">
        <v>31</v>
      </c>
      <c r="H227" t="s">
        <v>199</v>
      </c>
      <c r="I227" t="s">
        <v>129</v>
      </c>
      <c r="J227" t="s">
        <v>122</v>
      </c>
      <c r="K227">
        <v>5</v>
      </c>
      <c r="L227" s="2">
        <v>42231</v>
      </c>
      <c r="M227" t="s">
        <v>43</v>
      </c>
      <c r="N227">
        <v>33</v>
      </c>
    </row>
    <row r="228" spans="1:14" ht="15" customHeight="1" x14ac:dyDescent="0.25">
      <c r="A228" s="12">
        <v>42231</v>
      </c>
      <c r="B228" s="16">
        <v>42231</v>
      </c>
      <c r="C228">
        <v>2015</v>
      </c>
      <c r="D228">
        <v>3</v>
      </c>
      <c r="E228">
        <v>8</v>
      </c>
      <c r="F228">
        <v>15</v>
      </c>
      <c r="G228" t="s">
        <v>31</v>
      </c>
      <c r="H228" t="s">
        <v>199</v>
      </c>
      <c r="I228" t="s">
        <v>129</v>
      </c>
      <c r="J228" t="s">
        <v>123</v>
      </c>
      <c r="K228">
        <v>6</v>
      </c>
      <c r="L228" s="2">
        <v>42231</v>
      </c>
      <c r="M228" t="s">
        <v>43</v>
      </c>
      <c r="N228">
        <v>33</v>
      </c>
    </row>
    <row r="229" spans="1:14" ht="15" customHeight="1" x14ac:dyDescent="0.25">
      <c r="A229" s="12">
        <v>42232</v>
      </c>
      <c r="B229" s="16">
        <v>42232</v>
      </c>
      <c r="C229">
        <v>2015</v>
      </c>
      <c r="D229">
        <v>3</v>
      </c>
      <c r="E229">
        <v>8</v>
      </c>
      <c r="F229">
        <v>16</v>
      </c>
      <c r="G229" t="s">
        <v>31</v>
      </c>
      <c r="H229" t="s">
        <v>199</v>
      </c>
      <c r="I229" t="s">
        <v>129</v>
      </c>
      <c r="J229" t="s">
        <v>124</v>
      </c>
      <c r="K229">
        <v>7</v>
      </c>
      <c r="L229" s="2">
        <v>42238</v>
      </c>
      <c r="M229" t="s">
        <v>43</v>
      </c>
      <c r="N229">
        <v>34</v>
      </c>
    </row>
    <row r="230" spans="1:14" ht="15" customHeight="1" x14ac:dyDescent="0.25">
      <c r="A230" s="12">
        <v>42233</v>
      </c>
      <c r="B230" s="16">
        <v>42233</v>
      </c>
      <c r="C230">
        <v>2015</v>
      </c>
      <c r="D230">
        <v>3</v>
      </c>
      <c r="E230">
        <v>8</v>
      </c>
      <c r="F230">
        <v>17</v>
      </c>
      <c r="G230" t="s">
        <v>31</v>
      </c>
      <c r="H230" t="s">
        <v>199</v>
      </c>
      <c r="I230" t="s">
        <v>129</v>
      </c>
      <c r="J230" t="s">
        <v>125</v>
      </c>
      <c r="K230">
        <v>1</v>
      </c>
      <c r="L230" s="2">
        <v>42238</v>
      </c>
      <c r="M230" t="s">
        <v>43</v>
      </c>
      <c r="N230">
        <v>34</v>
      </c>
    </row>
    <row r="231" spans="1:14" ht="15" customHeight="1" x14ac:dyDescent="0.25">
      <c r="A231" s="12">
        <v>42234</v>
      </c>
      <c r="B231" s="16">
        <v>42234</v>
      </c>
      <c r="C231">
        <v>2015</v>
      </c>
      <c r="D231">
        <v>3</v>
      </c>
      <c r="E231">
        <v>8</v>
      </c>
      <c r="F231">
        <v>18</v>
      </c>
      <c r="G231" t="s">
        <v>31</v>
      </c>
      <c r="H231" t="s">
        <v>199</v>
      </c>
      <c r="I231" t="s">
        <v>129</v>
      </c>
      <c r="J231" t="s">
        <v>126</v>
      </c>
      <c r="K231">
        <v>2</v>
      </c>
      <c r="L231" s="2">
        <v>42238</v>
      </c>
      <c r="M231" t="s">
        <v>43</v>
      </c>
      <c r="N231">
        <v>34</v>
      </c>
    </row>
    <row r="232" spans="1:14" ht="15" customHeight="1" x14ac:dyDescent="0.25">
      <c r="A232" s="12">
        <v>42235</v>
      </c>
      <c r="B232" s="16">
        <v>42235</v>
      </c>
      <c r="C232">
        <v>2015</v>
      </c>
      <c r="D232">
        <v>3</v>
      </c>
      <c r="E232">
        <v>8</v>
      </c>
      <c r="F232">
        <v>19</v>
      </c>
      <c r="G232" t="s">
        <v>31</v>
      </c>
      <c r="H232" t="s">
        <v>199</v>
      </c>
      <c r="I232" t="s">
        <v>129</v>
      </c>
      <c r="J232" t="s">
        <v>127</v>
      </c>
      <c r="K232">
        <v>3</v>
      </c>
      <c r="L232" s="2">
        <v>42238</v>
      </c>
      <c r="M232" t="s">
        <v>43</v>
      </c>
      <c r="N232">
        <v>34</v>
      </c>
    </row>
    <row r="233" spans="1:14" ht="15" customHeight="1" x14ac:dyDescent="0.25">
      <c r="A233" s="12">
        <v>42236</v>
      </c>
      <c r="B233" s="16">
        <v>42236</v>
      </c>
      <c r="C233">
        <v>2015</v>
      </c>
      <c r="D233">
        <v>3</v>
      </c>
      <c r="E233">
        <v>8</v>
      </c>
      <c r="F233">
        <v>20</v>
      </c>
      <c r="G233" t="s">
        <v>31</v>
      </c>
      <c r="H233" t="s">
        <v>199</v>
      </c>
      <c r="I233" t="s">
        <v>129</v>
      </c>
      <c r="J233" t="s">
        <v>121</v>
      </c>
      <c r="K233">
        <v>4</v>
      </c>
      <c r="L233" s="2">
        <v>42238</v>
      </c>
      <c r="M233" t="s">
        <v>43</v>
      </c>
      <c r="N233">
        <v>34</v>
      </c>
    </row>
    <row r="234" spans="1:14" ht="15" customHeight="1" x14ac:dyDescent="0.25">
      <c r="A234" s="12">
        <v>42237</v>
      </c>
      <c r="B234" s="16">
        <v>42237</v>
      </c>
      <c r="C234">
        <v>2015</v>
      </c>
      <c r="D234">
        <v>3</v>
      </c>
      <c r="E234">
        <v>8</v>
      </c>
      <c r="F234">
        <v>21</v>
      </c>
      <c r="G234" t="s">
        <v>31</v>
      </c>
      <c r="H234" t="s">
        <v>199</v>
      </c>
      <c r="I234" t="s">
        <v>129</v>
      </c>
      <c r="J234" t="s">
        <v>122</v>
      </c>
      <c r="K234">
        <v>5</v>
      </c>
      <c r="L234" s="2">
        <v>42238</v>
      </c>
      <c r="M234" t="s">
        <v>43</v>
      </c>
      <c r="N234">
        <v>34</v>
      </c>
    </row>
    <row r="235" spans="1:14" ht="15" customHeight="1" x14ac:dyDescent="0.25">
      <c r="A235" s="12">
        <v>42238</v>
      </c>
      <c r="B235" s="16">
        <v>42238</v>
      </c>
      <c r="C235">
        <v>2015</v>
      </c>
      <c r="D235">
        <v>3</v>
      </c>
      <c r="E235">
        <v>8</v>
      </c>
      <c r="F235">
        <v>22</v>
      </c>
      <c r="G235" t="s">
        <v>31</v>
      </c>
      <c r="H235" t="s">
        <v>199</v>
      </c>
      <c r="I235" t="s">
        <v>129</v>
      </c>
      <c r="J235" t="s">
        <v>123</v>
      </c>
      <c r="K235">
        <v>6</v>
      </c>
      <c r="L235" s="2">
        <v>42238</v>
      </c>
      <c r="M235" t="s">
        <v>43</v>
      </c>
      <c r="N235">
        <v>34</v>
      </c>
    </row>
    <row r="236" spans="1:14" ht="15" customHeight="1" x14ac:dyDescent="0.25">
      <c r="A236" s="12">
        <v>42239</v>
      </c>
      <c r="B236" s="16">
        <v>42239</v>
      </c>
      <c r="C236">
        <v>2015</v>
      </c>
      <c r="D236">
        <v>3</v>
      </c>
      <c r="E236">
        <v>8</v>
      </c>
      <c r="F236">
        <v>23</v>
      </c>
      <c r="G236" t="s">
        <v>31</v>
      </c>
      <c r="H236" t="s">
        <v>199</v>
      </c>
      <c r="I236" t="s">
        <v>129</v>
      </c>
      <c r="J236" t="s">
        <v>124</v>
      </c>
      <c r="K236">
        <v>7</v>
      </c>
      <c r="L236" s="2">
        <v>42245</v>
      </c>
      <c r="M236" t="s">
        <v>43</v>
      </c>
      <c r="N236">
        <v>35</v>
      </c>
    </row>
    <row r="237" spans="1:14" ht="15" customHeight="1" x14ac:dyDescent="0.25">
      <c r="A237" s="12">
        <v>42240</v>
      </c>
      <c r="B237" s="16">
        <v>42240</v>
      </c>
      <c r="C237">
        <v>2015</v>
      </c>
      <c r="D237">
        <v>3</v>
      </c>
      <c r="E237">
        <v>8</v>
      </c>
      <c r="F237">
        <v>24</v>
      </c>
      <c r="G237" t="s">
        <v>31</v>
      </c>
      <c r="H237" t="s">
        <v>199</v>
      </c>
      <c r="I237" t="s">
        <v>129</v>
      </c>
      <c r="J237" t="s">
        <v>125</v>
      </c>
      <c r="K237">
        <v>1</v>
      </c>
      <c r="L237" s="2">
        <v>42245</v>
      </c>
      <c r="M237" t="s">
        <v>43</v>
      </c>
      <c r="N237">
        <v>35</v>
      </c>
    </row>
    <row r="238" spans="1:14" ht="15" customHeight="1" x14ac:dyDescent="0.25">
      <c r="A238" s="12">
        <v>42241</v>
      </c>
      <c r="B238" s="16">
        <v>42241</v>
      </c>
      <c r="C238">
        <v>2015</v>
      </c>
      <c r="D238">
        <v>3</v>
      </c>
      <c r="E238">
        <v>8</v>
      </c>
      <c r="F238">
        <v>25</v>
      </c>
      <c r="G238" t="s">
        <v>31</v>
      </c>
      <c r="H238" t="s">
        <v>199</v>
      </c>
      <c r="I238" t="s">
        <v>129</v>
      </c>
      <c r="J238" t="s">
        <v>126</v>
      </c>
      <c r="K238">
        <v>2</v>
      </c>
      <c r="L238" s="2">
        <v>42245</v>
      </c>
      <c r="M238" t="s">
        <v>43</v>
      </c>
      <c r="N238">
        <v>35</v>
      </c>
    </row>
    <row r="239" spans="1:14" ht="15" customHeight="1" x14ac:dyDescent="0.25">
      <c r="A239" s="12">
        <v>42242</v>
      </c>
      <c r="B239" s="16">
        <v>42242</v>
      </c>
      <c r="C239">
        <v>2015</v>
      </c>
      <c r="D239">
        <v>3</v>
      </c>
      <c r="E239">
        <v>8</v>
      </c>
      <c r="F239">
        <v>26</v>
      </c>
      <c r="G239" t="s">
        <v>31</v>
      </c>
      <c r="H239" t="s">
        <v>199</v>
      </c>
      <c r="I239" t="s">
        <v>129</v>
      </c>
      <c r="J239" t="s">
        <v>127</v>
      </c>
      <c r="K239">
        <v>3</v>
      </c>
      <c r="L239" s="2">
        <v>42245</v>
      </c>
      <c r="M239" t="s">
        <v>43</v>
      </c>
      <c r="N239">
        <v>35</v>
      </c>
    </row>
    <row r="240" spans="1:14" ht="15" customHeight="1" x14ac:dyDescent="0.25">
      <c r="A240" s="12">
        <v>42243</v>
      </c>
      <c r="B240" s="16">
        <v>42243</v>
      </c>
      <c r="C240">
        <v>2015</v>
      </c>
      <c r="D240">
        <v>3</v>
      </c>
      <c r="E240">
        <v>8</v>
      </c>
      <c r="F240">
        <v>27</v>
      </c>
      <c r="G240" t="s">
        <v>31</v>
      </c>
      <c r="H240" t="s">
        <v>199</v>
      </c>
      <c r="I240" t="s">
        <v>129</v>
      </c>
      <c r="J240" t="s">
        <v>121</v>
      </c>
      <c r="K240">
        <v>4</v>
      </c>
      <c r="L240" s="2">
        <v>42245</v>
      </c>
      <c r="M240" t="s">
        <v>43</v>
      </c>
      <c r="N240">
        <v>35</v>
      </c>
    </row>
    <row r="241" spans="1:14" ht="15" customHeight="1" x14ac:dyDescent="0.25">
      <c r="A241" s="12">
        <v>42244</v>
      </c>
      <c r="B241" s="16">
        <v>42244</v>
      </c>
      <c r="C241">
        <v>2015</v>
      </c>
      <c r="D241">
        <v>3</v>
      </c>
      <c r="E241">
        <v>8</v>
      </c>
      <c r="F241">
        <v>28</v>
      </c>
      <c r="G241" t="s">
        <v>31</v>
      </c>
      <c r="H241" t="s">
        <v>199</v>
      </c>
      <c r="I241" t="s">
        <v>129</v>
      </c>
      <c r="J241" t="s">
        <v>122</v>
      </c>
      <c r="K241">
        <v>5</v>
      </c>
      <c r="L241" s="2">
        <v>42245</v>
      </c>
      <c r="M241" t="s">
        <v>43</v>
      </c>
      <c r="N241">
        <v>35</v>
      </c>
    </row>
    <row r="242" spans="1:14" ht="15" customHeight="1" x14ac:dyDescent="0.25">
      <c r="A242" s="12">
        <v>42245</v>
      </c>
      <c r="B242" s="16">
        <v>42245</v>
      </c>
      <c r="C242">
        <v>2015</v>
      </c>
      <c r="D242">
        <v>3</v>
      </c>
      <c r="E242">
        <v>8</v>
      </c>
      <c r="F242">
        <v>29</v>
      </c>
      <c r="G242" t="s">
        <v>31</v>
      </c>
      <c r="H242" t="s">
        <v>199</v>
      </c>
      <c r="I242" t="s">
        <v>129</v>
      </c>
      <c r="J242" t="s">
        <v>123</v>
      </c>
      <c r="K242">
        <v>6</v>
      </c>
      <c r="L242" s="2">
        <v>42245</v>
      </c>
      <c r="M242" t="s">
        <v>43</v>
      </c>
      <c r="N242">
        <v>35</v>
      </c>
    </row>
    <row r="243" spans="1:14" ht="15" customHeight="1" x14ac:dyDescent="0.25">
      <c r="A243" s="12">
        <v>42246</v>
      </c>
      <c r="B243" s="16">
        <v>42246</v>
      </c>
      <c r="C243">
        <v>2015</v>
      </c>
      <c r="D243">
        <v>3</v>
      </c>
      <c r="E243">
        <v>8</v>
      </c>
      <c r="F243">
        <v>30</v>
      </c>
      <c r="G243" t="s">
        <v>31</v>
      </c>
      <c r="H243" t="s">
        <v>199</v>
      </c>
      <c r="I243" t="s">
        <v>129</v>
      </c>
      <c r="J243" t="s">
        <v>124</v>
      </c>
      <c r="K243">
        <v>7</v>
      </c>
      <c r="L243" s="2">
        <v>42252</v>
      </c>
      <c r="M243" t="s">
        <v>43</v>
      </c>
      <c r="N243">
        <v>36</v>
      </c>
    </row>
    <row r="244" spans="1:14" ht="15" customHeight="1" x14ac:dyDescent="0.25">
      <c r="A244" s="12">
        <v>42247</v>
      </c>
      <c r="B244" s="16">
        <v>42247</v>
      </c>
      <c r="C244">
        <v>2015</v>
      </c>
      <c r="D244">
        <v>3</v>
      </c>
      <c r="E244">
        <v>8</v>
      </c>
      <c r="F244">
        <v>31</v>
      </c>
      <c r="G244" t="s">
        <v>31</v>
      </c>
      <c r="H244" t="s">
        <v>199</v>
      </c>
      <c r="I244" t="s">
        <v>129</v>
      </c>
      <c r="J244" t="s">
        <v>125</v>
      </c>
      <c r="K244">
        <v>1</v>
      </c>
      <c r="L244" s="2">
        <v>42252</v>
      </c>
      <c r="M244" t="s">
        <v>43</v>
      </c>
      <c r="N244">
        <v>36</v>
      </c>
    </row>
    <row r="245" spans="1:14" ht="15" customHeight="1" x14ac:dyDescent="0.25">
      <c r="A245" s="12">
        <v>42248</v>
      </c>
      <c r="B245" s="16">
        <v>42248</v>
      </c>
      <c r="C245">
        <v>2015</v>
      </c>
      <c r="D245">
        <v>3</v>
      </c>
      <c r="E245">
        <v>9</v>
      </c>
      <c r="F245">
        <v>1</v>
      </c>
      <c r="G245" t="s">
        <v>32</v>
      </c>
      <c r="H245" t="s">
        <v>200</v>
      </c>
      <c r="I245" t="s">
        <v>129</v>
      </c>
      <c r="J245" t="s">
        <v>126</v>
      </c>
      <c r="K245">
        <v>2</v>
      </c>
      <c r="L245" s="2">
        <v>42252</v>
      </c>
      <c r="M245" t="s">
        <v>44</v>
      </c>
      <c r="N245">
        <v>36</v>
      </c>
    </row>
    <row r="246" spans="1:14" ht="15" customHeight="1" x14ac:dyDescent="0.25">
      <c r="A246" s="12">
        <v>42249</v>
      </c>
      <c r="B246" s="16">
        <v>42249</v>
      </c>
      <c r="C246">
        <v>2015</v>
      </c>
      <c r="D246">
        <v>3</v>
      </c>
      <c r="E246">
        <v>9</v>
      </c>
      <c r="F246">
        <v>2</v>
      </c>
      <c r="G246" t="s">
        <v>32</v>
      </c>
      <c r="H246" t="s">
        <v>200</v>
      </c>
      <c r="I246" t="s">
        <v>129</v>
      </c>
      <c r="J246" t="s">
        <v>127</v>
      </c>
      <c r="K246">
        <v>3</v>
      </c>
      <c r="L246" s="2">
        <v>42252</v>
      </c>
      <c r="M246" t="s">
        <v>44</v>
      </c>
      <c r="N246">
        <v>36</v>
      </c>
    </row>
    <row r="247" spans="1:14" ht="15" customHeight="1" x14ac:dyDescent="0.25">
      <c r="A247" s="12">
        <v>42250</v>
      </c>
      <c r="B247" s="16">
        <v>42250</v>
      </c>
      <c r="C247">
        <v>2015</v>
      </c>
      <c r="D247">
        <v>3</v>
      </c>
      <c r="E247">
        <v>9</v>
      </c>
      <c r="F247">
        <v>3</v>
      </c>
      <c r="G247" t="s">
        <v>32</v>
      </c>
      <c r="H247" t="s">
        <v>200</v>
      </c>
      <c r="I247" t="s">
        <v>129</v>
      </c>
      <c r="J247" t="s">
        <v>121</v>
      </c>
      <c r="K247">
        <v>4</v>
      </c>
      <c r="L247" s="2">
        <v>42252</v>
      </c>
      <c r="M247" t="s">
        <v>44</v>
      </c>
      <c r="N247">
        <v>36</v>
      </c>
    </row>
    <row r="248" spans="1:14" ht="15" customHeight="1" x14ac:dyDescent="0.25">
      <c r="A248" s="12">
        <v>42251</v>
      </c>
      <c r="B248" s="16">
        <v>42251</v>
      </c>
      <c r="C248">
        <v>2015</v>
      </c>
      <c r="D248">
        <v>3</v>
      </c>
      <c r="E248">
        <v>9</v>
      </c>
      <c r="F248">
        <v>4</v>
      </c>
      <c r="G248" t="s">
        <v>32</v>
      </c>
      <c r="H248" t="s">
        <v>200</v>
      </c>
      <c r="I248" t="s">
        <v>129</v>
      </c>
      <c r="J248" t="s">
        <v>122</v>
      </c>
      <c r="K248">
        <v>5</v>
      </c>
      <c r="L248" s="2">
        <v>42252</v>
      </c>
      <c r="M248" t="s">
        <v>44</v>
      </c>
      <c r="N248">
        <v>36</v>
      </c>
    </row>
    <row r="249" spans="1:14" ht="15" customHeight="1" x14ac:dyDescent="0.25">
      <c r="A249" s="12">
        <v>42252</v>
      </c>
      <c r="B249" s="16">
        <v>42252</v>
      </c>
      <c r="C249">
        <v>2015</v>
      </c>
      <c r="D249">
        <v>3</v>
      </c>
      <c r="E249">
        <v>9</v>
      </c>
      <c r="F249">
        <v>5</v>
      </c>
      <c r="G249" t="s">
        <v>32</v>
      </c>
      <c r="H249" t="s">
        <v>200</v>
      </c>
      <c r="I249" t="s">
        <v>129</v>
      </c>
      <c r="J249" t="s">
        <v>123</v>
      </c>
      <c r="K249">
        <v>6</v>
      </c>
      <c r="L249" s="2">
        <v>42252</v>
      </c>
      <c r="M249" t="s">
        <v>44</v>
      </c>
      <c r="N249">
        <v>36</v>
      </c>
    </row>
    <row r="250" spans="1:14" ht="15" customHeight="1" x14ac:dyDescent="0.25">
      <c r="A250" s="12">
        <v>42253</v>
      </c>
      <c r="B250" s="16">
        <v>42253</v>
      </c>
      <c r="C250">
        <v>2015</v>
      </c>
      <c r="D250">
        <v>3</v>
      </c>
      <c r="E250">
        <v>9</v>
      </c>
      <c r="F250">
        <v>6</v>
      </c>
      <c r="G250" t="s">
        <v>32</v>
      </c>
      <c r="H250" t="s">
        <v>200</v>
      </c>
      <c r="I250" t="s">
        <v>129</v>
      </c>
      <c r="J250" t="s">
        <v>124</v>
      </c>
      <c r="K250">
        <v>7</v>
      </c>
      <c r="L250" s="2">
        <v>42259</v>
      </c>
      <c r="M250" t="s">
        <v>44</v>
      </c>
      <c r="N250">
        <v>37</v>
      </c>
    </row>
    <row r="251" spans="1:14" ht="15" customHeight="1" x14ac:dyDescent="0.25">
      <c r="A251" s="12">
        <v>42254</v>
      </c>
      <c r="B251" s="16">
        <v>42254</v>
      </c>
      <c r="C251">
        <v>2015</v>
      </c>
      <c r="D251">
        <v>3</v>
      </c>
      <c r="E251">
        <v>9</v>
      </c>
      <c r="F251">
        <v>7</v>
      </c>
      <c r="G251" t="s">
        <v>32</v>
      </c>
      <c r="H251" t="s">
        <v>200</v>
      </c>
      <c r="I251" t="s">
        <v>129</v>
      </c>
      <c r="J251" t="s">
        <v>125</v>
      </c>
      <c r="K251">
        <v>1</v>
      </c>
      <c r="L251" s="2">
        <v>42259</v>
      </c>
      <c r="M251" t="s">
        <v>44</v>
      </c>
      <c r="N251">
        <v>37</v>
      </c>
    </row>
    <row r="252" spans="1:14" ht="15" customHeight="1" x14ac:dyDescent="0.25">
      <c r="A252" s="12">
        <v>42255</v>
      </c>
      <c r="B252" s="16">
        <v>42255</v>
      </c>
      <c r="C252">
        <v>2015</v>
      </c>
      <c r="D252">
        <v>3</v>
      </c>
      <c r="E252">
        <v>9</v>
      </c>
      <c r="F252">
        <v>8</v>
      </c>
      <c r="G252" t="s">
        <v>32</v>
      </c>
      <c r="H252" t="s">
        <v>200</v>
      </c>
      <c r="I252" t="s">
        <v>129</v>
      </c>
      <c r="J252" t="s">
        <v>126</v>
      </c>
      <c r="K252">
        <v>2</v>
      </c>
      <c r="L252" s="2">
        <v>42259</v>
      </c>
      <c r="M252" t="s">
        <v>44</v>
      </c>
      <c r="N252">
        <v>37</v>
      </c>
    </row>
    <row r="253" spans="1:14" ht="15" customHeight="1" x14ac:dyDescent="0.25">
      <c r="A253" s="12">
        <v>42256</v>
      </c>
      <c r="B253" s="16">
        <v>42256</v>
      </c>
      <c r="C253">
        <v>2015</v>
      </c>
      <c r="D253">
        <v>3</v>
      </c>
      <c r="E253">
        <v>9</v>
      </c>
      <c r="F253">
        <v>9</v>
      </c>
      <c r="G253" t="s">
        <v>32</v>
      </c>
      <c r="H253" t="s">
        <v>200</v>
      </c>
      <c r="I253" t="s">
        <v>129</v>
      </c>
      <c r="J253" t="s">
        <v>127</v>
      </c>
      <c r="K253">
        <v>3</v>
      </c>
      <c r="L253" s="2">
        <v>42259</v>
      </c>
      <c r="M253" t="s">
        <v>44</v>
      </c>
      <c r="N253">
        <v>37</v>
      </c>
    </row>
    <row r="254" spans="1:14" ht="15" customHeight="1" x14ac:dyDescent="0.25">
      <c r="A254" s="12">
        <v>42257</v>
      </c>
      <c r="B254" s="16">
        <v>42257</v>
      </c>
      <c r="C254">
        <v>2015</v>
      </c>
      <c r="D254">
        <v>3</v>
      </c>
      <c r="E254">
        <v>9</v>
      </c>
      <c r="F254">
        <v>10</v>
      </c>
      <c r="G254" t="s">
        <v>32</v>
      </c>
      <c r="H254" t="s">
        <v>200</v>
      </c>
      <c r="I254" t="s">
        <v>129</v>
      </c>
      <c r="J254" t="s">
        <v>121</v>
      </c>
      <c r="K254">
        <v>4</v>
      </c>
      <c r="L254" s="2">
        <v>42259</v>
      </c>
      <c r="M254" t="s">
        <v>44</v>
      </c>
      <c r="N254">
        <v>37</v>
      </c>
    </row>
    <row r="255" spans="1:14" ht="15" customHeight="1" x14ac:dyDescent="0.25">
      <c r="A255" s="12">
        <v>42258</v>
      </c>
      <c r="B255" s="16">
        <v>42258</v>
      </c>
      <c r="C255">
        <v>2015</v>
      </c>
      <c r="D255">
        <v>3</v>
      </c>
      <c r="E255">
        <v>9</v>
      </c>
      <c r="F255">
        <v>11</v>
      </c>
      <c r="G255" t="s">
        <v>32</v>
      </c>
      <c r="H255" t="s">
        <v>200</v>
      </c>
      <c r="I255" t="s">
        <v>129</v>
      </c>
      <c r="J255" t="s">
        <v>122</v>
      </c>
      <c r="K255">
        <v>5</v>
      </c>
      <c r="L255" s="2">
        <v>42259</v>
      </c>
      <c r="M255" t="s">
        <v>44</v>
      </c>
      <c r="N255">
        <v>37</v>
      </c>
    </row>
    <row r="256" spans="1:14" ht="15" customHeight="1" x14ac:dyDescent="0.25">
      <c r="A256" s="12">
        <v>42259</v>
      </c>
      <c r="B256" s="16">
        <v>42259</v>
      </c>
      <c r="C256">
        <v>2015</v>
      </c>
      <c r="D256">
        <v>3</v>
      </c>
      <c r="E256">
        <v>9</v>
      </c>
      <c r="F256">
        <v>12</v>
      </c>
      <c r="G256" t="s">
        <v>32</v>
      </c>
      <c r="H256" t="s">
        <v>200</v>
      </c>
      <c r="I256" t="s">
        <v>129</v>
      </c>
      <c r="J256" t="s">
        <v>123</v>
      </c>
      <c r="K256">
        <v>6</v>
      </c>
      <c r="L256" s="2">
        <v>42259</v>
      </c>
      <c r="M256" t="s">
        <v>44</v>
      </c>
      <c r="N256">
        <v>37</v>
      </c>
    </row>
    <row r="257" spans="1:14" ht="15" customHeight="1" x14ac:dyDescent="0.25">
      <c r="A257" s="12">
        <v>42260</v>
      </c>
      <c r="B257" s="16">
        <v>42260</v>
      </c>
      <c r="C257">
        <v>2015</v>
      </c>
      <c r="D257">
        <v>3</v>
      </c>
      <c r="E257">
        <v>9</v>
      </c>
      <c r="F257">
        <v>13</v>
      </c>
      <c r="G257" t="s">
        <v>32</v>
      </c>
      <c r="H257" t="s">
        <v>200</v>
      </c>
      <c r="I257" t="s">
        <v>129</v>
      </c>
      <c r="J257" t="s">
        <v>124</v>
      </c>
      <c r="K257">
        <v>7</v>
      </c>
      <c r="L257" s="2">
        <v>42266</v>
      </c>
      <c r="M257" t="s">
        <v>44</v>
      </c>
      <c r="N257">
        <v>38</v>
      </c>
    </row>
    <row r="258" spans="1:14" ht="15" customHeight="1" x14ac:dyDescent="0.25">
      <c r="A258" s="12">
        <v>42261</v>
      </c>
      <c r="B258" s="16">
        <v>42261</v>
      </c>
      <c r="C258">
        <v>2015</v>
      </c>
      <c r="D258">
        <v>3</v>
      </c>
      <c r="E258">
        <v>9</v>
      </c>
      <c r="F258">
        <v>14</v>
      </c>
      <c r="G258" t="s">
        <v>32</v>
      </c>
      <c r="H258" t="s">
        <v>200</v>
      </c>
      <c r="I258" t="s">
        <v>129</v>
      </c>
      <c r="J258" t="s">
        <v>125</v>
      </c>
      <c r="K258">
        <v>1</v>
      </c>
      <c r="L258" s="2">
        <v>42266</v>
      </c>
      <c r="M258" t="s">
        <v>44</v>
      </c>
      <c r="N258">
        <v>38</v>
      </c>
    </row>
    <row r="259" spans="1:14" ht="15" customHeight="1" x14ac:dyDescent="0.25">
      <c r="A259" s="12">
        <v>42262</v>
      </c>
      <c r="B259" s="16">
        <v>42262</v>
      </c>
      <c r="C259">
        <v>2015</v>
      </c>
      <c r="D259">
        <v>3</v>
      </c>
      <c r="E259">
        <v>9</v>
      </c>
      <c r="F259">
        <v>15</v>
      </c>
      <c r="G259" t="s">
        <v>32</v>
      </c>
      <c r="H259" t="s">
        <v>200</v>
      </c>
      <c r="I259" t="s">
        <v>129</v>
      </c>
      <c r="J259" t="s">
        <v>126</v>
      </c>
      <c r="K259">
        <v>2</v>
      </c>
      <c r="L259" s="2">
        <v>42266</v>
      </c>
      <c r="M259" t="s">
        <v>44</v>
      </c>
      <c r="N259">
        <v>38</v>
      </c>
    </row>
    <row r="260" spans="1:14" ht="15" customHeight="1" x14ac:dyDescent="0.25">
      <c r="A260" s="12">
        <v>42263</v>
      </c>
      <c r="B260" s="16">
        <v>42263</v>
      </c>
      <c r="C260">
        <v>2015</v>
      </c>
      <c r="D260">
        <v>3</v>
      </c>
      <c r="E260">
        <v>9</v>
      </c>
      <c r="F260">
        <v>16</v>
      </c>
      <c r="G260" t="s">
        <v>32</v>
      </c>
      <c r="H260" t="s">
        <v>200</v>
      </c>
      <c r="I260" t="s">
        <v>129</v>
      </c>
      <c r="J260" t="s">
        <v>127</v>
      </c>
      <c r="K260">
        <v>3</v>
      </c>
      <c r="L260" s="2">
        <v>42266</v>
      </c>
      <c r="M260" t="s">
        <v>44</v>
      </c>
      <c r="N260">
        <v>38</v>
      </c>
    </row>
    <row r="261" spans="1:14" ht="15" customHeight="1" x14ac:dyDescent="0.25">
      <c r="A261" s="12">
        <v>42264</v>
      </c>
      <c r="B261" s="16">
        <v>42264</v>
      </c>
      <c r="C261">
        <v>2015</v>
      </c>
      <c r="D261">
        <v>3</v>
      </c>
      <c r="E261">
        <v>9</v>
      </c>
      <c r="F261">
        <v>17</v>
      </c>
      <c r="G261" t="s">
        <v>32</v>
      </c>
      <c r="H261" t="s">
        <v>200</v>
      </c>
      <c r="I261" t="s">
        <v>129</v>
      </c>
      <c r="J261" t="s">
        <v>121</v>
      </c>
      <c r="K261">
        <v>4</v>
      </c>
      <c r="L261" s="2">
        <v>42266</v>
      </c>
      <c r="M261" t="s">
        <v>44</v>
      </c>
      <c r="N261">
        <v>38</v>
      </c>
    </row>
    <row r="262" spans="1:14" ht="15" customHeight="1" x14ac:dyDescent="0.25">
      <c r="A262" s="12">
        <v>42265</v>
      </c>
      <c r="B262" s="16">
        <v>42265</v>
      </c>
      <c r="C262">
        <v>2015</v>
      </c>
      <c r="D262">
        <v>3</v>
      </c>
      <c r="E262">
        <v>9</v>
      </c>
      <c r="F262">
        <v>18</v>
      </c>
      <c r="G262" t="s">
        <v>32</v>
      </c>
      <c r="H262" t="s">
        <v>200</v>
      </c>
      <c r="I262" t="s">
        <v>129</v>
      </c>
      <c r="J262" t="s">
        <v>122</v>
      </c>
      <c r="K262">
        <v>5</v>
      </c>
      <c r="L262" s="2">
        <v>42266</v>
      </c>
      <c r="M262" t="s">
        <v>44</v>
      </c>
      <c r="N262">
        <v>38</v>
      </c>
    </row>
    <row r="263" spans="1:14" ht="15" customHeight="1" x14ac:dyDescent="0.25">
      <c r="A263" s="12">
        <v>42266</v>
      </c>
      <c r="B263" s="16">
        <v>42266</v>
      </c>
      <c r="C263">
        <v>2015</v>
      </c>
      <c r="D263">
        <v>3</v>
      </c>
      <c r="E263">
        <v>9</v>
      </c>
      <c r="F263">
        <v>19</v>
      </c>
      <c r="G263" t="s">
        <v>32</v>
      </c>
      <c r="H263" t="s">
        <v>200</v>
      </c>
      <c r="I263" t="s">
        <v>129</v>
      </c>
      <c r="J263" t="s">
        <v>123</v>
      </c>
      <c r="K263">
        <v>6</v>
      </c>
      <c r="L263" s="2">
        <v>42266</v>
      </c>
      <c r="M263" t="s">
        <v>44</v>
      </c>
      <c r="N263">
        <v>38</v>
      </c>
    </row>
    <row r="264" spans="1:14" ht="15" customHeight="1" x14ac:dyDescent="0.25">
      <c r="A264" s="12">
        <v>42267</v>
      </c>
      <c r="B264" s="16">
        <v>42267</v>
      </c>
      <c r="C264">
        <v>2015</v>
      </c>
      <c r="D264">
        <v>3</v>
      </c>
      <c r="E264">
        <v>9</v>
      </c>
      <c r="F264">
        <v>20</v>
      </c>
      <c r="G264" t="s">
        <v>32</v>
      </c>
      <c r="H264" t="s">
        <v>200</v>
      </c>
      <c r="I264" t="s">
        <v>129</v>
      </c>
      <c r="J264" t="s">
        <v>124</v>
      </c>
      <c r="K264">
        <v>7</v>
      </c>
      <c r="L264" s="2">
        <v>42273</v>
      </c>
      <c r="M264" t="s">
        <v>44</v>
      </c>
      <c r="N264">
        <v>39</v>
      </c>
    </row>
    <row r="265" spans="1:14" ht="15" customHeight="1" x14ac:dyDescent="0.25">
      <c r="A265" s="12">
        <v>42268</v>
      </c>
      <c r="B265" s="16">
        <v>42268</v>
      </c>
      <c r="C265">
        <v>2015</v>
      </c>
      <c r="D265">
        <v>3</v>
      </c>
      <c r="E265">
        <v>9</v>
      </c>
      <c r="F265">
        <v>21</v>
      </c>
      <c r="G265" t="s">
        <v>32</v>
      </c>
      <c r="H265" t="s">
        <v>200</v>
      </c>
      <c r="I265" t="s">
        <v>129</v>
      </c>
      <c r="J265" t="s">
        <v>125</v>
      </c>
      <c r="K265">
        <v>1</v>
      </c>
      <c r="L265" s="2">
        <v>42273</v>
      </c>
      <c r="M265" t="s">
        <v>44</v>
      </c>
      <c r="N265">
        <v>39</v>
      </c>
    </row>
    <row r="266" spans="1:14" ht="15" customHeight="1" x14ac:dyDescent="0.25">
      <c r="A266" s="12">
        <v>42269</v>
      </c>
      <c r="B266" s="16">
        <v>42269</v>
      </c>
      <c r="C266">
        <v>2015</v>
      </c>
      <c r="D266">
        <v>3</v>
      </c>
      <c r="E266">
        <v>9</v>
      </c>
      <c r="F266">
        <v>22</v>
      </c>
      <c r="G266" t="s">
        <v>32</v>
      </c>
      <c r="H266" t="s">
        <v>200</v>
      </c>
      <c r="I266" t="s">
        <v>129</v>
      </c>
      <c r="J266" t="s">
        <v>126</v>
      </c>
      <c r="K266">
        <v>2</v>
      </c>
      <c r="L266" s="2">
        <v>42273</v>
      </c>
      <c r="M266" t="s">
        <v>44</v>
      </c>
      <c r="N266">
        <v>39</v>
      </c>
    </row>
    <row r="267" spans="1:14" ht="15" customHeight="1" x14ac:dyDescent="0.25">
      <c r="A267" s="12">
        <v>42270</v>
      </c>
      <c r="B267" s="16">
        <v>42270</v>
      </c>
      <c r="C267">
        <v>2015</v>
      </c>
      <c r="D267">
        <v>3</v>
      </c>
      <c r="E267">
        <v>9</v>
      </c>
      <c r="F267">
        <v>23</v>
      </c>
      <c r="G267" t="s">
        <v>32</v>
      </c>
      <c r="H267" t="s">
        <v>200</v>
      </c>
      <c r="I267" t="s">
        <v>129</v>
      </c>
      <c r="J267" t="s">
        <v>127</v>
      </c>
      <c r="K267">
        <v>3</v>
      </c>
      <c r="L267" s="2">
        <v>42273</v>
      </c>
      <c r="M267" t="s">
        <v>44</v>
      </c>
      <c r="N267">
        <v>39</v>
      </c>
    </row>
    <row r="268" spans="1:14" ht="15" customHeight="1" x14ac:dyDescent="0.25">
      <c r="A268" s="12">
        <v>42271</v>
      </c>
      <c r="B268" s="16">
        <v>42271</v>
      </c>
      <c r="C268">
        <v>2015</v>
      </c>
      <c r="D268">
        <v>3</v>
      </c>
      <c r="E268">
        <v>9</v>
      </c>
      <c r="F268">
        <v>24</v>
      </c>
      <c r="G268" t="s">
        <v>32</v>
      </c>
      <c r="H268" t="s">
        <v>200</v>
      </c>
      <c r="I268" t="s">
        <v>129</v>
      </c>
      <c r="J268" t="s">
        <v>121</v>
      </c>
      <c r="K268">
        <v>4</v>
      </c>
      <c r="L268" s="2">
        <v>42273</v>
      </c>
      <c r="M268" t="s">
        <v>44</v>
      </c>
      <c r="N268">
        <v>39</v>
      </c>
    </row>
    <row r="269" spans="1:14" ht="15" customHeight="1" x14ac:dyDescent="0.25">
      <c r="A269" s="12">
        <v>42272</v>
      </c>
      <c r="B269" s="16">
        <v>42272</v>
      </c>
      <c r="C269">
        <v>2015</v>
      </c>
      <c r="D269">
        <v>3</v>
      </c>
      <c r="E269">
        <v>9</v>
      </c>
      <c r="F269">
        <v>25</v>
      </c>
      <c r="G269" t="s">
        <v>32</v>
      </c>
      <c r="H269" t="s">
        <v>200</v>
      </c>
      <c r="I269" t="s">
        <v>129</v>
      </c>
      <c r="J269" t="s">
        <v>122</v>
      </c>
      <c r="K269">
        <v>5</v>
      </c>
      <c r="L269" s="2">
        <v>42273</v>
      </c>
      <c r="M269" t="s">
        <v>44</v>
      </c>
      <c r="N269">
        <v>39</v>
      </c>
    </row>
    <row r="270" spans="1:14" ht="15" customHeight="1" x14ac:dyDescent="0.25">
      <c r="A270" s="12">
        <v>42273</v>
      </c>
      <c r="B270" s="16">
        <v>42273</v>
      </c>
      <c r="C270">
        <v>2015</v>
      </c>
      <c r="D270">
        <v>3</v>
      </c>
      <c r="E270">
        <v>9</v>
      </c>
      <c r="F270">
        <v>26</v>
      </c>
      <c r="G270" t="s">
        <v>32</v>
      </c>
      <c r="H270" t="s">
        <v>200</v>
      </c>
      <c r="I270" t="s">
        <v>129</v>
      </c>
      <c r="J270" t="s">
        <v>123</v>
      </c>
      <c r="K270">
        <v>6</v>
      </c>
      <c r="L270" s="2">
        <v>42273</v>
      </c>
      <c r="M270" t="s">
        <v>44</v>
      </c>
      <c r="N270">
        <v>39</v>
      </c>
    </row>
    <row r="271" spans="1:14" ht="15" customHeight="1" x14ac:dyDescent="0.25">
      <c r="A271" s="12">
        <v>42274</v>
      </c>
      <c r="B271" s="16">
        <v>42274</v>
      </c>
      <c r="C271">
        <v>2015</v>
      </c>
      <c r="D271">
        <v>3</v>
      </c>
      <c r="E271">
        <v>9</v>
      </c>
      <c r="F271">
        <v>27</v>
      </c>
      <c r="G271" t="s">
        <v>32</v>
      </c>
      <c r="H271" t="s">
        <v>200</v>
      </c>
      <c r="I271" t="s">
        <v>129</v>
      </c>
      <c r="J271" t="s">
        <v>124</v>
      </c>
      <c r="K271">
        <v>7</v>
      </c>
      <c r="L271" s="2">
        <v>42280</v>
      </c>
      <c r="M271" t="s">
        <v>44</v>
      </c>
      <c r="N271">
        <v>40</v>
      </c>
    </row>
    <row r="272" spans="1:14" ht="15" customHeight="1" x14ac:dyDescent="0.25">
      <c r="A272" s="12">
        <v>42275</v>
      </c>
      <c r="B272" s="16">
        <v>42275</v>
      </c>
      <c r="C272">
        <v>2015</v>
      </c>
      <c r="D272">
        <v>3</v>
      </c>
      <c r="E272">
        <v>9</v>
      </c>
      <c r="F272">
        <v>28</v>
      </c>
      <c r="G272" t="s">
        <v>32</v>
      </c>
      <c r="H272" t="s">
        <v>200</v>
      </c>
      <c r="I272" t="s">
        <v>129</v>
      </c>
      <c r="J272" t="s">
        <v>125</v>
      </c>
      <c r="K272">
        <v>1</v>
      </c>
      <c r="L272" s="2">
        <v>42280</v>
      </c>
      <c r="M272" t="s">
        <v>44</v>
      </c>
      <c r="N272">
        <v>40</v>
      </c>
    </row>
    <row r="273" spans="1:14" ht="15" customHeight="1" x14ac:dyDescent="0.25">
      <c r="A273" s="12">
        <v>42276</v>
      </c>
      <c r="B273" s="16">
        <v>42276</v>
      </c>
      <c r="C273">
        <v>2015</v>
      </c>
      <c r="D273">
        <v>3</v>
      </c>
      <c r="E273">
        <v>9</v>
      </c>
      <c r="F273">
        <v>29</v>
      </c>
      <c r="G273" t="s">
        <v>32</v>
      </c>
      <c r="H273" t="s">
        <v>200</v>
      </c>
      <c r="I273" t="s">
        <v>129</v>
      </c>
      <c r="J273" t="s">
        <v>126</v>
      </c>
      <c r="K273">
        <v>2</v>
      </c>
      <c r="L273" s="2">
        <v>42280</v>
      </c>
      <c r="M273" t="s">
        <v>44</v>
      </c>
      <c r="N273">
        <v>40</v>
      </c>
    </row>
    <row r="274" spans="1:14" ht="15" customHeight="1" x14ac:dyDescent="0.25">
      <c r="A274" s="12">
        <v>42277</v>
      </c>
      <c r="B274" s="16">
        <v>42277</v>
      </c>
      <c r="C274">
        <v>2015</v>
      </c>
      <c r="D274">
        <v>3</v>
      </c>
      <c r="E274">
        <v>9</v>
      </c>
      <c r="F274">
        <v>30</v>
      </c>
      <c r="G274" t="s">
        <v>32</v>
      </c>
      <c r="H274" t="s">
        <v>200</v>
      </c>
      <c r="I274" t="s">
        <v>129</v>
      </c>
      <c r="J274" t="s">
        <v>127</v>
      </c>
      <c r="K274">
        <v>3</v>
      </c>
      <c r="L274" s="2">
        <v>42280</v>
      </c>
      <c r="M274" t="s">
        <v>44</v>
      </c>
      <c r="N274">
        <v>40</v>
      </c>
    </row>
    <row r="275" spans="1:14" ht="15" customHeight="1" x14ac:dyDescent="0.25">
      <c r="A275" s="12">
        <v>42278</v>
      </c>
      <c r="B275" s="16">
        <v>42278</v>
      </c>
      <c r="C275">
        <v>2015</v>
      </c>
      <c r="D275">
        <v>4</v>
      </c>
      <c r="E275">
        <v>10</v>
      </c>
      <c r="F275">
        <v>1</v>
      </c>
      <c r="G275" t="s">
        <v>33</v>
      </c>
      <c r="H275" t="s">
        <v>201</v>
      </c>
      <c r="I275" t="s">
        <v>130</v>
      </c>
      <c r="J275" t="s">
        <v>121</v>
      </c>
      <c r="K275">
        <v>4</v>
      </c>
      <c r="L275" s="2">
        <v>42280</v>
      </c>
      <c r="M275" t="s">
        <v>45</v>
      </c>
      <c r="N275">
        <v>40</v>
      </c>
    </row>
    <row r="276" spans="1:14" ht="15" customHeight="1" x14ac:dyDescent="0.25">
      <c r="A276" s="12">
        <v>42279</v>
      </c>
      <c r="B276" s="16">
        <v>42279</v>
      </c>
      <c r="C276">
        <v>2015</v>
      </c>
      <c r="D276">
        <v>4</v>
      </c>
      <c r="E276">
        <v>10</v>
      </c>
      <c r="F276">
        <v>2</v>
      </c>
      <c r="G276" t="s">
        <v>33</v>
      </c>
      <c r="H276" t="s">
        <v>201</v>
      </c>
      <c r="I276" t="s">
        <v>130</v>
      </c>
      <c r="J276" t="s">
        <v>122</v>
      </c>
      <c r="K276">
        <v>5</v>
      </c>
      <c r="L276" s="2">
        <v>42280</v>
      </c>
      <c r="M276" t="s">
        <v>45</v>
      </c>
      <c r="N276">
        <v>40</v>
      </c>
    </row>
    <row r="277" spans="1:14" ht="15" customHeight="1" x14ac:dyDescent="0.25">
      <c r="A277" s="12">
        <v>42280</v>
      </c>
      <c r="B277" s="16">
        <v>42280</v>
      </c>
      <c r="C277">
        <v>2015</v>
      </c>
      <c r="D277">
        <v>4</v>
      </c>
      <c r="E277">
        <v>10</v>
      </c>
      <c r="F277">
        <v>3</v>
      </c>
      <c r="G277" t="s">
        <v>33</v>
      </c>
      <c r="H277" t="s">
        <v>201</v>
      </c>
      <c r="I277" t="s">
        <v>130</v>
      </c>
      <c r="J277" t="s">
        <v>123</v>
      </c>
      <c r="K277">
        <v>6</v>
      </c>
      <c r="L277" s="2">
        <v>42280</v>
      </c>
      <c r="M277" t="s">
        <v>45</v>
      </c>
      <c r="N277">
        <v>40</v>
      </c>
    </row>
    <row r="278" spans="1:14" ht="15" customHeight="1" x14ac:dyDescent="0.25">
      <c r="A278" s="12">
        <v>42281</v>
      </c>
      <c r="B278" s="16">
        <v>42281</v>
      </c>
      <c r="C278">
        <v>2015</v>
      </c>
      <c r="D278">
        <v>4</v>
      </c>
      <c r="E278">
        <v>10</v>
      </c>
      <c r="F278">
        <v>4</v>
      </c>
      <c r="G278" t="s">
        <v>33</v>
      </c>
      <c r="H278" t="s">
        <v>201</v>
      </c>
      <c r="I278" t="s">
        <v>130</v>
      </c>
      <c r="J278" t="s">
        <v>124</v>
      </c>
      <c r="K278">
        <v>7</v>
      </c>
      <c r="L278" s="2">
        <v>42287</v>
      </c>
      <c r="M278" t="s">
        <v>45</v>
      </c>
      <c r="N278">
        <v>41</v>
      </c>
    </row>
    <row r="279" spans="1:14" ht="15" customHeight="1" x14ac:dyDescent="0.25">
      <c r="A279" s="12">
        <v>42282</v>
      </c>
      <c r="B279" s="16">
        <v>42282</v>
      </c>
      <c r="C279">
        <v>2015</v>
      </c>
      <c r="D279">
        <v>4</v>
      </c>
      <c r="E279">
        <v>10</v>
      </c>
      <c r="F279">
        <v>5</v>
      </c>
      <c r="G279" t="s">
        <v>33</v>
      </c>
      <c r="H279" t="s">
        <v>201</v>
      </c>
      <c r="I279" t="s">
        <v>130</v>
      </c>
      <c r="J279" t="s">
        <v>125</v>
      </c>
      <c r="K279">
        <v>1</v>
      </c>
      <c r="L279" s="2">
        <v>42287</v>
      </c>
      <c r="M279" t="s">
        <v>45</v>
      </c>
      <c r="N279">
        <v>41</v>
      </c>
    </row>
    <row r="280" spans="1:14" ht="15" customHeight="1" x14ac:dyDescent="0.25">
      <c r="A280" s="12">
        <v>42283</v>
      </c>
      <c r="B280" s="16">
        <v>42283</v>
      </c>
      <c r="C280">
        <v>2015</v>
      </c>
      <c r="D280">
        <v>4</v>
      </c>
      <c r="E280">
        <v>10</v>
      </c>
      <c r="F280">
        <v>6</v>
      </c>
      <c r="G280" t="s">
        <v>33</v>
      </c>
      <c r="H280" t="s">
        <v>201</v>
      </c>
      <c r="I280" t="s">
        <v>130</v>
      </c>
      <c r="J280" t="s">
        <v>126</v>
      </c>
      <c r="K280">
        <v>2</v>
      </c>
      <c r="L280" s="2">
        <v>42287</v>
      </c>
      <c r="M280" t="s">
        <v>45</v>
      </c>
      <c r="N280">
        <v>41</v>
      </c>
    </row>
    <row r="281" spans="1:14" ht="15" customHeight="1" x14ac:dyDescent="0.25">
      <c r="A281" s="12">
        <v>42284</v>
      </c>
      <c r="B281" s="16">
        <v>42284</v>
      </c>
      <c r="C281">
        <v>2015</v>
      </c>
      <c r="D281">
        <v>4</v>
      </c>
      <c r="E281">
        <v>10</v>
      </c>
      <c r="F281">
        <v>7</v>
      </c>
      <c r="G281" t="s">
        <v>33</v>
      </c>
      <c r="H281" t="s">
        <v>201</v>
      </c>
      <c r="I281" t="s">
        <v>130</v>
      </c>
      <c r="J281" t="s">
        <v>127</v>
      </c>
      <c r="K281">
        <v>3</v>
      </c>
      <c r="L281" s="2">
        <v>42287</v>
      </c>
      <c r="M281" t="s">
        <v>45</v>
      </c>
      <c r="N281">
        <v>41</v>
      </c>
    </row>
    <row r="282" spans="1:14" ht="15" customHeight="1" x14ac:dyDescent="0.25">
      <c r="A282" s="12">
        <v>42285</v>
      </c>
      <c r="B282" s="16">
        <v>42285</v>
      </c>
      <c r="C282">
        <v>2015</v>
      </c>
      <c r="D282">
        <v>4</v>
      </c>
      <c r="E282">
        <v>10</v>
      </c>
      <c r="F282">
        <v>8</v>
      </c>
      <c r="G282" t="s">
        <v>33</v>
      </c>
      <c r="H282" t="s">
        <v>201</v>
      </c>
      <c r="I282" t="s">
        <v>130</v>
      </c>
      <c r="J282" t="s">
        <v>121</v>
      </c>
      <c r="K282">
        <v>4</v>
      </c>
      <c r="L282" s="2">
        <v>42287</v>
      </c>
      <c r="M282" t="s">
        <v>45</v>
      </c>
      <c r="N282">
        <v>41</v>
      </c>
    </row>
    <row r="283" spans="1:14" ht="15" customHeight="1" x14ac:dyDescent="0.25">
      <c r="A283" s="12">
        <v>42286</v>
      </c>
      <c r="B283" s="16">
        <v>42286</v>
      </c>
      <c r="C283">
        <v>2015</v>
      </c>
      <c r="D283">
        <v>4</v>
      </c>
      <c r="E283">
        <v>10</v>
      </c>
      <c r="F283">
        <v>9</v>
      </c>
      <c r="G283" t="s">
        <v>33</v>
      </c>
      <c r="H283" t="s">
        <v>201</v>
      </c>
      <c r="I283" t="s">
        <v>130</v>
      </c>
      <c r="J283" t="s">
        <v>122</v>
      </c>
      <c r="K283">
        <v>5</v>
      </c>
      <c r="L283" s="2">
        <v>42287</v>
      </c>
      <c r="M283" t="s">
        <v>45</v>
      </c>
      <c r="N283">
        <v>41</v>
      </c>
    </row>
    <row r="284" spans="1:14" ht="15" customHeight="1" x14ac:dyDescent="0.25">
      <c r="A284" s="12">
        <v>42287</v>
      </c>
      <c r="B284" s="16">
        <v>42287</v>
      </c>
      <c r="C284">
        <v>2015</v>
      </c>
      <c r="D284">
        <v>4</v>
      </c>
      <c r="E284">
        <v>10</v>
      </c>
      <c r="F284">
        <v>10</v>
      </c>
      <c r="G284" t="s">
        <v>33</v>
      </c>
      <c r="H284" t="s">
        <v>201</v>
      </c>
      <c r="I284" t="s">
        <v>130</v>
      </c>
      <c r="J284" t="s">
        <v>123</v>
      </c>
      <c r="K284">
        <v>6</v>
      </c>
      <c r="L284" s="2">
        <v>42287</v>
      </c>
      <c r="M284" t="s">
        <v>45</v>
      </c>
      <c r="N284">
        <v>41</v>
      </c>
    </row>
    <row r="285" spans="1:14" ht="15" customHeight="1" x14ac:dyDescent="0.25">
      <c r="A285" s="12">
        <v>42288</v>
      </c>
      <c r="B285" s="16">
        <v>42288</v>
      </c>
      <c r="C285">
        <v>2015</v>
      </c>
      <c r="D285">
        <v>4</v>
      </c>
      <c r="E285">
        <v>10</v>
      </c>
      <c r="F285">
        <v>11</v>
      </c>
      <c r="G285" t="s">
        <v>33</v>
      </c>
      <c r="H285" t="s">
        <v>201</v>
      </c>
      <c r="I285" t="s">
        <v>130</v>
      </c>
      <c r="J285" t="s">
        <v>124</v>
      </c>
      <c r="K285">
        <v>7</v>
      </c>
      <c r="L285" s="2">
        <v>42294</v>
      </c>
      <c r="M285" t="s">
        <v>45</v>
      </c>
      <c r="N285">
        <v>42</v>
      </c>
    </row>
    <row r="286" spans="1:14" ht="15" customHeight="1" x14ac:dyDescent="0.25">
      <c r="A286" s="12">
        <v>42289</v>
      </c>
      <c r="B286" s="16">
        <v>42289</v>
      </c>
      <c r="C286">
        <v>2015</v>
      </c>
      <c r="D286">
        <v>4</v>
      </c>
      <c r="E286">
        <v>10</v>
      </c>
      <c r="F286">
        <v>12</v>
      </c>
      <c r="G286" t="s">
        <v>33</v>
      </c>
      <c r="H286" t="s">
        <v>201</v>
      </c>
      <c r="I286" t="s">
        <v>130</v>
      </c>
      <c r="J286" t="s">
        <v>125</v>
      </c>
      <c r="K286">
        <v>1</v>
      </c>
      <c r="L286" s="2">
        <v>42294</v>
      </c>
      <c r="M286" t="s">
        <v>45</v>
      </c>
      <c r="N286">
        <v>42</v>
      </c>
    </row>
    <row r="287" spans="1:14" ht="15" customHeight="1" x14ac:dyDescent="0.25">
      <c r="A287" s="12">
        <v>42290</v>
      </c>
      <c r="B287" s="16">
        <v>42290</v>
      </c>
      <c r="C287">
        <v>2015</v>
      </c>
      <c r="D287">
        <v>4</v>
      </c>
      <c r="E287">
        <v>10</v>
      </c>
      <c r="F287">
        <v>13</v>
      </c>
      <c r="G287" t="s">
        <v>33</v>
      </c>
      <c r="H287" t="s">
        <v>201</v>
      </c>
      <c r="I287" t="s">
        <v>130</v>
      </c>
      <c r="J287" t="s">
        <v>126</v>
      </c>
      <c r="K287">
        <v>2</v>
      </c>
      <c r="L287" s="2">
        <v>42294</v>
      </c>
      <c r="M287" t="s">
        <v>45</v>
      </c>
      <c r="N287">
        <v>42</v>
      </c>
    </row>
    <row r="288" spans="1:14" ht="15" customHeight="1" x14ac:dyDescent="0.25">
      <c r="A288" s="12">
        <v>42291</v>
      </c>
      <c r="B288" s="16">
        <v>42291</v>
      </c>
      <c r="C288">
        <v>2015</v>
      </c>
      <c r="D288">
        <v>4</v>
      </c>
      <c r="E288">
        <v>10</v>
      </c>
      <c r="F288">
        <v>14</v>
      </c>
      <c r="G288" t="s">
        <v>33</v>
      </c>
      <c r="H288" t="s">
        <v>201</v>
      </c>
      <c r="I288" t="s">
        <v>130</v>
      </c>
      <c r="J288" t="s">
        <v>127</v>
      </c>
      <c r="K288">
        <v>3</v>
      </c>
      <c r="L288" s="2">
        <v>42294</v>
      </c>
      <c r="M288" t="s">
        <v>45</v>
      </c>
      <c r="N288">
        <v>42</v>
      </c>
    </row>
    <row r="289" spans="1:14" ht="15" customHeight="1" x14ac:dyDescent="0.25">
      <c r="A289" s="12">
        <v>42292</v>
      </c>
      <c r="B289" s="16">
        <v>42292</v>
      </c>
      <c r="C289">
        <v>2015</v>
      </c>
      <c r="D289">
        <v>4</v>
      </c>
      <c r="E289">
        <v>10</v>
      </c>
      <c r="F289">
        <v>15</v>
      </c>
      <c r="G289" t="s">
        <v>33</v>
      </c>
      <c r="H289" t="s">
        <v>201</v>
      </c>
      <c r="I289" t="s">
        <v>130</v>
      </c>
      <c r="J289" t="s">
        <v>121</v>
      </c>
      <c r="K289">
        <v>4</v>
      </c>
      <c r="L289" s="2">
        <v>42294</v>
      </c>
      <c r="M289" t="s">
        <v>45</v>
      </c>
      <c r="N289">
        <v>42</v>
      </c>
    </row>
    <row r="290" spans="1:14" ht="15" customHeight="1" x14ac:dyDescent="0.25">
      <c r="A290" s="12">
        <v>42293</v>
      </c>
      <c r="B290" s="16">
        <v>42293</v>
      </c>
      <c r="C290">
        <v>2015</v>
      </c>
      <c r="D290">
        <v>4</v>
      </c>
      <c r="E290">
        <v>10</v>
      </c>
      <c r="F290">
        <v>16</v>
      </c>
      <c r="G290" t="s">
        <v>33</v>
      </c>
      <c r="H290" t="s">
        <v>201</v>
      </c>
      <c r="I290" t="s">
        <v>130</v>
      </c>
      <c r="J290" t="s">
        <v>122</v>
      </c>
      <c r="K290">
        <v>5</v>
      </c>
      <c r="L290" s="2">
        <v>42294</v>
      </c>
      <c r="M290" t="s">
        <v>45</v>
      </c>
      <c r="N290">
        <v>42</v>
      </c>
    </row>
    <row r="291" spans="1:14" ht="15" customHeight="1" x14ac:dyDescent="0.25">
      <c r="A291" s="12">
        <v>42294</v>
      </c>
      <c r="B291" s="16">
        <v>42294</v>
      </c>
      <c r="C291">
        <v>2015</v>
      </c>
      <c r="D291">
        <v>4</v>
      </c>
      <c r="E291">
        <v>10</v>
      </c>
      <c r="F291">
        <v>17</v>
      </c>
      <c r="G291" t="s">
        <v>33</v>
      </c>
      <c r="H291" t="s">
        <v>201</v>
      </c>
      <c r="I291" t="s">
        <v>130</v>
      </c>
      <c r="J291" t="s">
        <v>123</v>
      </c>
      <c r="K291">
        <v>6</v>
      </c>
      <c r="L291" s="2">
        <v>42294</v>
      </c>
      <c r="M291" t="s">
        <v>45</v>
      </c>
      <c r="N291">
        <v>42</v>
      </c>
    </row>
    <row r="292" spans="1:14" ht="15" customHeight="1" x14ac:dyDescent="0.25">
      <c r="A292" s="12">
        <v>42295</v>
      </c>
      <c r="B292" s="16">
        <v>42295</v>
      </c>
      <c r="C292">
        <v>2015</v>
      </c>
      <c r="D292">
        <v>4</v>
      </c>
      <c r="E292">
        <v>10</v>
      </c>
      <c r="F292">
        <v>18</v>
      </c>
      <c r="G292" t="s">
        <v>33</v>
      </c>
      <c r="H292" t="s">
        <v>201</v>
      </c>
      <c r="I292" t="s">
        <v>130</v>
      </c>
      <c r="J292" t="s">
        <v>124</v>
      </c>
      <c r="K292">
        <v>7</v>
      </c>
      <c r="L292" s="2">
        <v>42301</v>
      </c>
      <c r="M292" t="s">
        <v>45</v>
      </c>
      <c r="N292">
        <v>43</v>
      </c>
    </row>
    <row r="293" spans="1:14" ht="15" customHeight="1" x14ac:dyDescent="0.25">
      <c r="A293" s="12">
        <v>42296</v>
      </c>
      <c r="B293" s="16">
        <v>42296</v>
      </c>
      <c r="C293">
        <v>2015</v>
      </c>
      <c r="D293">
        <v>4</v>
      </c>
      <c r="E293">
        <v>10</v>
      </c>
      <c r="F293">
        <v>19</v>
      </c>
      <c r="G293" t="s">
        <v>33</v>
      </c>
      <c r="H293" t="s">
        <v>201</v>
      </c>
      <c r="I293" t="s">
        <v>130</v>
      </c>
      <c r="J293" t="s">
        <v>125</v>
      </c>
      <c r="K293">
        <v>1</v>
      </c>
      <c r="L293" s="2">
        <v>42301</v>
      </c>
      <c r="M293" t="s">
        <v>45</v>
      </c>
      <c r="N293">
        <v>43</v>
      </c>
    </row>
    <row r="294" spans="1:14" ht="15" customHeight="1" x14ac:dyDescent="0.25">
      <c r="A294" s="12">
        <v>42297</v>
      </c>
      <c r="B294" s="16">
        <v>42297</v>
      </c>
      <c r="C294">
        <v>2015</v>
      </c>
      <c r="D294">
        <v>4</v>
      </c>
      <c r="E294">
        <v>10</v>
      </c>
      <c r="F294">
        <v>20</v>
      </c>
      <c r="G294" t="s">
        <v>33</v>
      </c>
      <c r="H294" t="s">
        <v>201</v>
      </c>
      <c r="I294" t="s">
        <v>130</v>
      </c>
      <c r="J294" t="s">
        <v>126</v>
      </c>
      <c r="K294">
        <v>2</v>
      </c>
      <c r="L294" s="2">
        <v>42301</v>
      </c>
      <c r="M294" t="s">
        <v>45</v>
      </c>
      <c r="N294">
        <v>43</v>
      </c>
    </row>
    <row r="295" spans="1:14" ht="15" customHeight="1" x14ac:dyDescent="0.25">
      <c r="A295" s="12">
        <v>42298</v>
      </c>
      <c r="B295" s="16">
        <v>42298</v>
      </c>
      <c r="C295">
        <v>2015</v>
      </c>
      <c r="D295">
        <v>4</v>
      </c>
      <c r="E295">
        <v>10</v>
      </c>
      <c r="F295">
        <v>21</v>
      </c>
      <c r="G295" t="s">
        <v>33</v>
      </c>
      <c r="H295" t="s">
        <v>201</v>
      </c>
      <c r="I295" t="s">
        <v>130</v>
      </c>
      <c r="J295" t="s">
        <v>127</v>
      </c>
      <c r="K295">
        <v>3</v>
      </c>
      <c r="L295" s="2">
        <v>42301</v>
      </c>
      <c r="M295" t="s">
        <v>45</v>
      </c>
      <c r="N295">
        <v>43</v>
      </c>
    </row>
    <row r="296" spans="1:14" ht="15" customHeight="1" x14ac:dyDescent="0.25">
      <c r="A296" s="12">
        <v>42299</v>
      </c>
      <c r="B296" s="16">
        <v>42299</v>
      </c>
      <c r="C296">
        <v>2015</v>
      </c>
      <c r="D296">
        <v>4</v>
      </c>
      <c r="E296">
        <v>10</v>
      </c>
      <c r="F296">
        <v>22</v>
      </c>
      <c r="G296" t="s">
        <v>33</v>
      </c>
      <c r="H296" t="s">
        <v>201</v>
      </c>
      <c r="I296" t="s">
        <v>130</v>
      </c>
      <c r="J296" t="s">
        <v>121</v>
      </c>
      <c r="K296">
        <v>4</v>
      </c>
      <c r="L296" s="2">
        <v>42301</v>
      </c>
      <c r="M296" t="s">
        <v>45</v>
      </c>
      <c r="N296">
        <v>43</v>
      </c>
    </row>
    <row r="297" spans="1:14" ht="15" customHeight="1" x14ac:dyDescent="0.25">
      <c r="A297" s="12">
        <v>42300</v>
      </c>
      <c r="B297" s="16">
        <v>42300</v>
      </c>
      <c r="C297">
        <v>2015</v>
      </c>
      <c r="D297">
        <v>4</v>
      </c>
      <c r="E297">
        <v>10</v>
      </c>
      <c r="F297">
        <v>23</v>
      </c>
      <c r="G297" t="s">
        <v>33</v>
      </c>
      <c r="H297" t="s">
        <v>201</v>
      </c>
      <c r="I297" t="s">
        <v>130</v>
      </c>
      <c r="J297" t="s">
        <v>122</v>
      </c>
      <c r="K297">
        <v>5</v>
      </c>
      <c r="L297" s="2">
        <v>42301</v>
      </c>
      <c r="M297" t="s">
        <v>45</v>
      </c>
      <c r="N297">
        <v>43</v>
      </c>
    </row>
    <row r="298" spans="1:14" ht="15" customHeight="1" x14ac:dyDescent="0.25">
      <c r="A298" s="12">
        <v>42301</v>
      </c>
      <c r="B298" s="16">
        <v>42301</v>
      </c>
      <c r="C298">
        <v>2015</v>
      </c>
      <c r="D298">
        <v>4</v>
      </c>
      <c r="E298">
        <v>10</v>
      </c>
      <c r="F298">
        <v>24</v>
      </c>
      <c r="G298" t="s">
        <v>33</v>
      </c>
      <c r="H298" t="s">
        <v>201</v>
      </c>
      <c r="I298" t="s">
        <v>130</v>
      </c>
      <c r="J298" t="s">
        <v>123</v>
      </c>
      <c r="K298">
        <v>6</v>
      </c>
      <c r="L298" s="2">
        <v>42301</v>
      </c>
      <c r="M298" t="s">
        <v>45</v>
      </c>
      <c r="N298">
        <v>43</v>
      </c>
    </row>
    <row r="299" spans="1:14" ht="15" customHeight="1" x14ac:dyDescent="0.25">
      <c r="A299" s="12">
        <v>42302</v>
      </c>
      <c r="B299" s="16">
        <v>42302</v>
      </c>
      <c r="C299">
        <v>2015</v>
      </c>
      <c r="D299">
        <v>4</v>
      </c>
      <c r="E299">
        <v>10</v>
      </c>
      <c r="F299">
        <v>25</v>
      </c>
      <c r="G299" t="s">
        <v>33</v>
      </c>
      <c r="H299" t="s">
        <v>201</v>
      </c>
      <c r="I299" t="s">
        <v>130</v>
      </c>
      <c r="J299" t="s">
        <v>124</v>
      </c>
      <c r="K299">
        <v>7</v>
      </c>
      <c r="L299" s="2">
        <v>42308</v>
      </c>
      <c r="M299" t="s">
        <v>45</v>
      </c>
      <c r="N299">
        <v>44</v>
      </c>
    </row>
    <row r="300" spans="1:14" ht="15" customHeight="1" x14ac:dyDescent="0.25">
      <c r="A300" s="12">
        <v>42303</v>
      </c>
      <c r="B300" s="16">
        <v>42303</v>
      </c>
      <c r="C300">
        <v>2015</v>
      </c>
      <c r="D300">
        <v>4</v>
      </c>
      <c r="E300">
        <v>10</v>
      </c>
      <c r="F300">
        <v>26</v>
      </c>
      <c r="G300" t="s">
        <v>33</v>
      </c>
      <c r="H300" t="s">
        <v>201</v>
      </c>
      <c r="I300" t="s">
        <v>130</v>
      </c>
      <c r="J300" t="s">
        <v>125</v>
      </c>
      <c r="K300">
        <v>1</v>
      </c>
      <c r="L300" s="2">
        <v>42308</v>
      </c>
      <c r="M300" t="s">
        <v>45</v>
      </c>
      <c r="N300">
        <v>44</v>
      </c>
    </row>
    <row r="301" spans="1:14" ht="15" customHeight="1" x14ac:dyDescent="0.25">
      <c r="A301" s="12">
        <v>42304</v>
      </c>
      <c r="B301" s="16">
        <v>42304</v>
      </c>
      <c r="C301">
        <v>2015</v>
      </c>
      <c r="D301">
        <v>4</v>
      </c>
      <c r="E301">
        <v>10</v>
      </c>
      <c r="F301">
        <v>27</v>
      </c>
      <c r="G301" t="s">
        <v>33</v>
      </c>
      <c r="H301" t="s">
        <v>201</v>
      </c>
      <c r="I301" t="s">
        <v>130</v>
      </c>
      <c r="J301" t="s">
        <v>126</v>
      </c>
      <c r="K301">
        <v>2</v>
      </c>
      <c r="L301" s="2">
        <v>42308</v>
      </c>
      <c r="M301" t="s">
        <v>45</v>
      </c>
      <c r="N301">
        <v>44</v>
      </c>
    </row>
    <row r="302" spans="1:14" ht="15" customHeight="1" x14ac:dyDescent="0.25">
      <c r="A302" s="12">
        <v>42305</v>
      </c>
      <c r="B302" s="16">
        <v>42305</v>
      </c>
      <c r="C302">
        <v>2015</v>
      </c>
      <c r="D302">
        <v>4</v>
      </c>
      <c r="E302">
        <v>10</v>
      </c>
      <c r="F302">
        <v>28</v>
      </c>
      <c r="G302" t="s">
        <v>33</v>
      </c>
      <c r="H302" t="s">
        <v>201</v>
      </c>
      <c r="I302" t="s">
        <v>130</v>
      </c>
      <c r="J302" t="s">
        <v>127</v>
      </c>
      <c r="K302">
        <v>3</v>
      </c>
      <c r="L302" s="2">
        <v>42308</v>
      </c>
      <c r="M302" t="s">
        <v>45</v>
      </c>
      <c r="N302">
        <v>44</v>
      </c>
    </row>
    <row r="303" spans="1:14" ht="15" customHeight="1" x14ac:dyDescent="0.25">
      <c r="A303" s="12">
        <v>42306</v>
      </c>
      <c r="B303" s="16">
        <v>42306</v>
      </c>
      <c r="C303">
        <v>2015</v>
      </c>
      <c r="D303">
        <v>4</v>
      </c>
      <c r="E303">
        <v>10</v>
      </c>
      <c r="F303">
        <v>29</v>
      </c>
      <c r="G303" t="s">
        <v>33</v>
      </c>
      <c r="H303" t="s">
        <v>201</v>
      </c>
      <c r="I303" t="s">
        <v>130</v>
      </c>
      <c r="J303" t="s">
        <v>121</v>
      </c>
      <c r="K303">
        <v>4</v>
      </c>
      <c r="L303" s="2">
        <v>42308</v>
      </c>
      <c r="M303" t="s">
        <v>45</v>
      </c>
      <c r="N303">
        <v>44</v>
      </c>
    </row>
    <row r="304" spans="1:14" ht="15" customHeight="1" x14ac:dyDescent="0.25">
      <c r="A304" s="12">
        <v>42307</v>
      </c>
      <c r="B304" s="16">
        <v>42307</v>
      </c>
      <c r="C304">
        <v>2015</v>
      </c>
      <c r="D304">
        <v>4</v>
      </c>
      <c r="E304">
        <v>10</v>
      </c>
      <c r="F304">
        <v>30</v>
      </c>
      <c r="G304" t="s">
        <v>33</v>
      </c>
      <c r="H304" t="s">
        <v>201</v>
      </c>
      <c r="I304" t="s">
        <v>130</v>
      </c>
      <c r="J304" t="s">
        <v>122</v>
      </c>
      <c r="K304">
        <v>5</v>
      </c>
      <c r="L304" s="2">
        <v>42308</v>
      </c>
      <c r="M304" t="s">
        <v>45</v>
      </c>
      <c r="N304">
        <v>44</v>
      </c>
    </row>
    <row r="305" spans="1:14" ht="15" customHeight="1" x14ac:dyDescent="0.25">
      <c r="A305" s="12">
        <v>42308</v>
      </c>
      <c r="B305" s="16">
        <v>42308</v>
      </c>
      <c r="C305">
        <v>2015</v>
      </c>
      <c r="D305">
        <v>4</v>
      </c>
      <c r="E305">
        <v>10</v>
      </c>
      <c r="F305">
        <v>31</v>
      </c>
      <c r="G305" t="s">
        <v>33</v>
      </c>
      <c r="H305" t="s">
        <v>201</v>
      </c>
      <c r="I305" t="s">
        <v>130</v>
      </c>
      <c r="J305" t="s">
        <v>123</v>
      </c>
      <c r="K305">
        <v>6</v>
      </c>
      <c r="L305" s="2">
        <v>42308</v>
      </c>
      <c r="M305" t="s">
        <v>45</v>
      </c>
      <c r="N305">
        <v>44</v>
      </c>
    </row>
    <row r="306" spans="1:14" ht="15" customHeight="1" x14ac:dyDescent="0.25">
      <c r="A306" s="12">
        <v>42309</v>
      </c>
      <c r="B306" s="16">
        <v>42309</v>
      </c>
      <c r="C306">
        <v>2015</v>
      </c>
      <c r="D306">
        <v>4</v>
      </c>
      <c r="E306">
        <v>11</v>
      </c>
      <c r="F306">
        <v>1</v>
      </c>
      <c r="G306" t="s">
        <v>34</v>
      </c>
      <c r="H306" t="s">
        <v>202</v>
      </c>
      <c r="I306" t="s">
        <v>130</v>
      </c>
      <c r="J306" t="s">
        <v>124</v>
      </c>
      <c r="K306">
        <v>7</v>
      </c>
      <c r="L306" s="2">
        <v>42315</v>
      </c>
      <c r="M306" t="s">
        <v>46</v>
      </c>
      <c r="N306">
        <v>45</v>
      </c>
    </row>
    <row r="307" spans="1:14" ht="15" customHeight="1" x14ac:dyDescent="0.25">
      <c r="A307" s="12">
        <v>42310</v>
      </c>
      <c r="B307" s="16">
        <v>42310</v>
      </c>
      <c r="C307">
        <v>2015</v>
      </c>
      <c r="D307">
        <v>4</v>
      </c>
      <c r="E307">
        <v>11</v>
      </c>
      <c r="F307">
        <v>2</v>
      </c>
      <c r="G307" t="s">
        <v>34</v>
      </c>
      <c r="H307" t="s">
        <v>202</v>
      </c>
      <c r="I307" t="s">
        <v>130</v>
      </c>
      <c r="J307" t="s">
        <v>125</v>
      </c>
      <c r="K307">
        <v>1</v>
      </c>
      <c r="L307" s="2">
        <v>42315</v>
      </c>
      <c r="M307" t="s">
        <v>46</v>
      </c>
      <c r="N307">
        <v>45</v>
      </c>
    </row>
    <row r="308" spans="1:14" ht="15" customHeight="1" x14ac:dyDescent="0.25">
      <c r="A308" s="12">
        <v>42311</v>
      </c>
      <c r="B308" s="16">
        <v>42311</v>
      </c>
      <c r="C308">
        <v>2015</v>
      </c>
      <c r="D308">
        <v>4</v>
      </c>
      <c r="E308">
        <v>11</v>
      </c>
      <c r="F308">
        <v>3</v>
      </c>
      <c r="G308" t="s">
        <v>34</v>
      </c>
      <c r="H308" t="s">
        <v>202</v>
      </c>
      <c r="I308" t="s">
        <v>130</v>
      </c>
      <c r="J308" t="s">
        <v>126</v>
      </c>
      <c r="K308">
        <v>2</v>
      </c>
      <c r="L308" s="2">
        <v>42315</v>
      </c>
      <c r="M308" t="s">
        <v>46</v>
      </c>
      <c r="N308">
        <v>45</v>
      </c>
    </row>
    <row r="309" spans="1:14" ht="15" customHeight="1" x14ac:dyDescent="0.25">
      <c r="A309" s="12">
        <v>42312</v>
      </c>
      <c r="B309" s="16">
        <v>42312</v>
      </c>
      <c r="C309">
        <v>2015</v>
      </c>
      <c r="D309">
        <v>4</v>
      </c>
      <c r="E309">
        <v>11</v>
      </c>
      <c r="F309">
        <v>4</v>
      </c>
      <c r="G309" t="s">
        <v>34</v>
      </c>
      <c r="H309" t="s">
        <v>202</v>
      </c>
      <c r="I309" t="s">
        <v>130</v>
      </c>
      <c r="J309" t="s">
        <v>127</v>
      </c>
      <c r="K309">
        <v>3</v>
      </c>
      <c r="L309" s="2">
        <v>42315</v>
      </c>
      <c r="M309" t="s">
        <v>46</v>
      </c>
      <c r="N309">
        <v>45</v>
      </c>
    </row>
    <row r="310" spans="1:14" ht="15" customHeight="1" x14ac:dyDescent="0.25">
      <c r="A310" s="12">
        <v>42313</v>
      </c>
      <c r="B310" s="16">
        <v>42313</v>
      </c>
      <c r="C310">
        <v>2015</v>
      </c>
      <c r="D310">
        <v>4</v>
      </c>
      <c r="E310">
        <v>11</v>
      </c>
      <c r="F310">
        <v>5</v>
      </c>
      <c r="G310" t="s">
        <v>34</v>
      </c>
      <c r="H310" t="s">
        <v>202</v>
      </c>
      <c r="I310" t="s">
        <v>130</v>
      </c>
      <c r="J310" t="s">
        <v>121</v>
      </c>
      <c r="K310">
        <v>4</v>
      </c>
      <c r="L310" s="2">
        <v>42315</v>
      </c>
      <c r="M310" t="s">
        <v>46</v>
      </c>
      <c r="N310">
        <v>45</v>
      </c>
    </row>
    <row r="311" spans="1:14" ht="15" customHeight="1" x14ac:dyDescent="0.25">
      <c r="A311" s="12">
        <v>42314</v>
      </c>
      <c r="B311" s="16">
        <v>42314</v>
      </c>
      <c r="C311">
        <v>2015</v>
      </c>
      <c r="D311">
        <v>4</v>
      </c>
      <c r="E311">
        <v>11</v>
      </c>
      <c r="F311">
        <v>6</v>
      </c>
      <c r="G311" t="s">
        <v>34</v>
      </c>
      <c r="H311" t="s">
        <v>202</v>
      </c>
      <c r="I311" t="s">
        <v>130</v>
      </c>
      <c r="J311" t="s">
        <v>122</v>
      </c>
      <c r="K311">
        <v>5</v>
      </c>
      <c r="L311" s="2">
        <v>42315</v>
      </c>
      <c r="M311" t="s">
        <v>46</v>
      </c>
      <c r="N311">
        <v>45</v>
      </c>
    </row>
    <row r="312" spans="1:14" ht="15" customHeight="1" x14ac:dyDescent="0.25">
      <c r="A312" s="12">
        <v>42315</v>
      </c>
      <c r="B312" s="16">
        <v>42315</v>
      </c>
      <c r="C312">
        <v>2015</v>
      </c>
      <c r="D312">
        <v>4</v>
      </c>
      <c r="E312">
        <v>11</v>
      </c>
      <c r="F312">
        <v>7</v>
      </c>
      <c r="G312" t="s">
        <v>34</v>
      </c>
      <c r="H312" t="s">
        <v>202</v>
      </c>
      <c r="I312" t="s">
        <v>130</v>
      </c>
      <c r="J312" t="s">
        <v>123</v>
      </c>
      <c r="K312">
        <v>6</v>
      </c>
      <c r="L312" s="2">
        <v>42315</v>
      </c>
      <c r="M312" t="s">
        <v>46</v>
      </c>
      <c r="N312">
        <v>45</v>
      </c>
    </row>
    <row r="313" spans="1:14" ht="15" customHeight="1" x14ac:dyDescent="0.25">
      <c r="A313" s="12">
        <v>42316</v>
      </c>
      <c r="B313" s="16">
        <v>42316</v>
      </c>
      <c r="C313">
        <v>2015</v>
      </c>
      <c r="D313">
        <v>4</v>
      </c>
      <c r="E313">
        <v>11</v>
      </c>
      <c r="F313">
        <v>8</v>
      </c>
      <c r="G313" t="s">
        <v>34</v>
      </c>
      <c r="H313" t="s">
        <v>202</v>
      </c>
      <c r="I313" t="s">
        <v>130</v>
      </c>
      <c r="J313" t="s">
        <v>124</v>
      </c>
      <c r="K313">
        <v>7</v>
      </c>
      <c r="L313" s="2">
        <v>42322</v>
      </c>
      <c r="M313" t="s">
        <v>46</v>
      </c>
      <c r="N313">
        <v>46</v>
      </c>
    </row>
    <row r="314" spans="1:14" ht="15" customHeight="1" x14ac:dyDescent="0.25">
      <c r="A314" s="12">
        <v>42317</v>
      </c>
      <c r="B314" s="16">
        <v>42317</v>
      </c>
      <c r="C314">
        <v>2015</v>
      </c>
      <c r="D314">
        <v>4</v>
      </c>
      <c r="E314">
        <v>11</v>
      </c>
      <c r="F314">
        <v>9</v>
      </c>
      <c r="G314" t="s">
        <v>34</v>
      </c>
      <c r="H314" t="s">
        <v>202</v>
      </c>
      <c r="I314" t="s">
        <v>130</v>
      </c>
      <c r="J314" t="s">
        <v>125</v>
      </c>
      <c r="K314">
        <v>1</v>
      </c>
      <c r="L314" s="2">
        <v>42322</v>
      </c>
      <c r="M314" t="s">
        <v>46</v>
      </c>
      <c r="N314">
        <v>46</v>
      </c>
    </row>
    <row r="315" spans="1:14" ht="15" customHeight="1" x14ac:dyDescent="0.25">
      <c r="A315" s="12">
        <v>42318</v>
      </c>
      <c r="B315" s="16">
        <v>42318</v>
      </c>
      <c r="C315">
        <v>2015</v>
      </c>
      <c r="D315">
        <v>4</v>
      </c>
      <c r="E315">
        <v>11</v>
      </c>
      <c r="F315">
        <v>10</v>
      </c>
      <c r="G315" t="s">
        <v>34</v>
      </c>
      <c r="H315" t="s">
        <v>202</v>
      </c>
      <c r="I315" t="s">
        <v>130</v>
      </c>
      <c r="J315" t="s">
        <v>126</v>
      </c>
      <c r="K315">
        <v>2</v>
      </c>
      <c r="L315" s="2">
        <v>42322</v>
      </c>
      <c r="M315" t="s">
        <v>46</v>
      </c>
      <c r="N315">
        <v>46</v>
      </c>
    </row>
    <row r="316" spans="1:14" ht="15" customHeight="1" x14ac:dyDescent="0.25">
      <c r="A316" s="12">
        <v>42319</v>
      </c>
      <c r="B316" s="16">
        <v>42319</v>
      </c>
      <c r="C316">
        <v>2015</v>
      </c>
      <c r="D316">
        <v>4</v>
      </c>
      <c r="E316">
        <v>11</v>
      </c>
      <c r="F316">
        <v>11</v>
      </c>
      <c r="G316" t="s">
        <v>34</v>
      </c>
      <c r="H316" t="s">
        <v>202</v>
      </c>
      <c r="I316" t="s">
        <v>130</v>
      </c>
      <c r="J316" t="s">
        <v>127</v>
      </c>
      <c r="K316">
        <v>3</v>
      </c>
      <c r="L316" s="2">
        <v>42322</v>
      </c>
      <c r="M316" t="s">
        <v>46</v>
      </c>
      <c r="N316">
        <v>46</v>
      </c>
    </row>
    <row r="317" spans="1:14" ht="15" customHeight="1" x14ac:dyDescent="0.25">
      <c r="A317" s="12">
        <v>42320</v>
      </c>
      <c r="B317" s="16">
        <v>42320</v>
      </c>
      <c r="C317">
        <v>2015</v>
      </c>
      <c r="D317">
        <v>4</v>
      </c>
      <c r="E317">
        <v>11</v>
      </c>
      <c r="F317">
        <v>12</v>
      </c>
      <c r="G317" t="s">
        <v>34</v>
      </c>
      <c r="H317" t="s">
        <v>202</v>
      </c>
      <c r="I317" t="s">
        <v>130</v>
      </c>
      <c r="J317" t="s">
        <v>121</v>
      </c>
      <c r="K317">
        <v>4</v>
      </c>
      <c r="L317" s="2">
        <v>42322</v>
      </c>
      <c r="M317" t="s">
        <v>46</v>
      </c>
      <c r="N317">
        <v>46</v>
      </c>
    </row>
    <row r="318" spans="1:14" ht="15" customHeight="1" x14ac:dyDescent="0.25">
      <c r="A318" s="12">
        <v>42321</v>
      </c>
      <c r="B318" s="16">
        <v>42321</v>
      </c>
      <c r="C318">
        <v>2015</v>
      </c>
      <c r="D318">
        <v>4</v>
      </c>
      <c r="E318">
        <v>11</v>
      </c>
      <c r="F318">
        <v>13</v>
      </c>
      <c r="G318" t="s">
        <v>34</v>
      </c>
      <c r="H318" t="s">
        <v>202</v>
      </c>
      <c r="I318" t="s">
        <v>130</v>
      </c>
      <c r="J318" t="s">
        <v>122</v>
      </c>
      <c r="K318">
        <v>5</v>
      </c>
      <c r="L318" s="2">
        <v>42322</v>
      </c>
      <c r="M318" t="s">
        <v>46</v>
      </c>
      <c r="N318">
        <v>46</v>
      </c>
    </row>
    <row r="319" spans="1:14" ht="15" customHeight="1" x14ac:dyDescent="0.25">
      <c r="A319" s="12">
        <v>42322</v>
      </c>
      <c r="B319" s="16">
        <v>42322</v>
      </c>
      <c r="C319">
        <v>2015</v>
      </c>
      <c r="D319">
        <v>4</v>
      </c>
      <c r="E319">
        <v>11</v>
      </c>
      <c r="F319">
        <v>14</v>
      </c>
      <c r="G319" t="s">
        <v>34</v>
      </c>
      <c r="H319" t="s">
        <v>202</v>
      </c>
      <c r="I319" t="s">
        <v>130</v>
      </c>
      <c r="J319" t="s">
        <v>123</v>
      </c>
      <c r="K319">
        <v>6</v>
      </c>
      <c r="L319" s="2">
        <v>42322</v>
      </c>
      <c r="M319" t="s">
        <v>46</v>
      </c>
      <c r="N319">
        <v>46</v>
      </c>
    </row>
    <row r="320" spans="1:14" ht="15" customHeight="1" x14ac:dyDescent="0.25">
      <c r="A320" s="12">
        <v>42323</v>
      </c>
      <c r="B320" s="16">
        <v>42323</v>
      </c>
      <c r="C320">
        <v>2015</v>
      </c>
      <c r="D320">
        <v>4</v>
      </c>
      <c r="E320">
        <v>11</v>
      </c>
      <c r="F320">
        <v>15</v>
      </c>
      <c r="G320" t="s">
        <v>34</v>
      </c>
      <c r="H320" t="s">
        <v>202</v>
      </c>
      <c r="I320" t="s">
        <v>130</v>
      </c>
      <c r="J320" t="s">
        <v>124</v>
      </c>
      <c r="K320">
        <v>7</v>
      </c>
      <c r="L320" s="2">
        <v>42329</v>
      </c>
      <c r="M320" t="s">
        <v>46</v>
      </c>
      <c r="N320">
        <v>47</v>
      </c>
    </row>
    <row r="321" spans="1:14" ht="15" customHeight="1" x14ac:dyDescent="0.25">
      <c r="A321" s="12">
        <v>42324</v>
      </c>
      <c r="B321" s="16">
        <v>42324</v>
      </c>
      <c r="C321">
        <v>2015</v>
      </c>
      <c r="D321">
        <v>4</v>
      </c>
      <c r="E321">
        <v>11</v>
      </c>
      <c r="F321">
        <v>16</v>
      </c>
      <c r="G321" t="s">
        <v>34</v>
      </c>
      <c r="H321" t="s">
        <v>202</v>
      </c>
      <c r="I321" t="s">
        <v>130</v>
      </c>
      <c r="J321" t="s">
        <v>125</v>
      </c>
      <c r="K321">
        <v>1</v>
      </c>
      <c r="L321" s="2">
        <v>42329</v>
      </c>
      <c r="M321" t="s">
        <v>46</v>
      </c>
      <c r="N321">
        <v>47</v>
      </c>
    </row>
    <row r="322" spans="1:14" ht="15" customHeight="1" x14ac:dyDescent="0.25">
      <c r="A322" s="12">
        <v>42325</v>
      </c>
      <c r="B322" s="16">
        <v>42325</v>
      </c>
      <c r="C322">
        <v>2015</v>
      </c>
      <c r="D322">
        <v>4</v>
      </c>
      <c r="E322">
        <v>11</v>
      </c>
      <c r="F322">
        <v>17</v>
      </c>
      <c r="G322" t="s">
        <v>34</v>
      </c>
      <c r="H322" t="s">
        <v>202</v>
      </c>
      <c r="I322" t="s">
        <v>130</v>
      </c>
      <c r="J322" t="s">
        <v>126</v>
      </c>
      <c r="K322">
        <v>2</v>
      </c>
      <c r="L322" s="2">
        <v>42329</v>
      </c>
      <c r="M322" t="s">
        <v>46</v>
      </c>
      <c r="N322">
        <v>47</v>
      </c>
    </row>
    <row r="323" spans="1:14" ht="15" customHeight="1" x14ac:dyDescent="0.25">
      <c r="A323" s="12">
        <v>42326</v>
      </c>
      <c r="B323" s="16">
        <v>42326</v>
      </c>
      <c r="C323">
        <v>2015</v>
      </c>
      <c r="D323">
        <v>4</v>
      </c>
      <c r="E323">
        <v>11</v>
      </c>
      <c r="F323">
        <v>18</v>
      </c>
      <c r="G323" t="s">
        <v>34</v>
      </c>
      <c r="H323" t="s">
        <v>202</v>
      </c>
      <c r="I323" t="s">
        <v>130</v>
      </c>
      <c r="J323" t="s">
        <v>127</v>
      </c>
      <c r="K323">
        <v>3</v>
      </c>
      <c r="L323" s="2">
        <v>42329</v>
      </c>
      <c r="M323" t="s">
        <v>46</v>
      </c>
      <c r="N323">
        <v>47</v>
      </c>
    </row>
    <row r="324" spans="1:14" ht="15" customHeight="1" x14ac:dyDescent="0.25">
      <c r="A324" s="12">
        <v>42327</v>
      </c>
      <c r="B324" s="16">
        <v>42327</v>
      </c>
      <c r="C324">
        <v>2015</v>
      </c>
      <c r="D324">
        <v>4</v>
      </c>
      <c r="E324">
        <v>11</v>
      </c>
      <c r="F324">
        <v>19</v>
      </c>
      <c r="G324" t="s">
        <v>34</v>
      </c>
      <c r="H324" t="s">
        <v>202</v>
      </c>
      <c r="I324" t="s">
        <v>130</v>
      </c>
      <c r="J324" t="s">
        <v>121</v>
      </c>
      <c r="K324">
        <v>4</v>
      </c>
      <c r="L324" s="2">
        <v>42329</v>
      </c>
      <c r="M324" t="s">
        <v>46</v>
      </c>
      <c r="N324">
        <v>47</v>
      </c>
    </row>
    <row r="325" spans="1:14" ht="15" customHeight="1" x14ac:dyDescent="0.25">
      <c r="A325" s="12">
        <v>42328</v>
      </c>
      <c r="B325" s="16">
        <v>42328</v>
      </c>
      <c r="C325">
        <v>2015</v>
      </c>
      <c r="D325">
        <v>4</v>
      </c>
      <c r="E325">
        <v>11</v>
      </c>
      <c r="F325">
        <v>20</v>
      </c>
      <c r="G325" t="s">
        <v>34</v>
      </c>
      <c r="H325" t="s">
        <v>202</v>
      </c>
      <c r="I325" t="s">
        <v>130</v>
      </c>
      <c r="J325" t="s">
        <v>122</v>
      </c>
      <c r="K325">
        <v>5</v>
      </c>
      <c r="L325" s="2">
        <v>42329</v>
      </c>
      <c r="M325" t="s">
        <v>46</v>
      </c>
      <c r="N325">
        <v>47</v>
      </c>
    </row>
    <row r="326" spans="1:14" ht="15" customHeight="1" x14ac:dyDescent="0.25">
      <c r="A326" s="12">
        <v>42329</v>
      </c>
      <c r="B326" s="16">
        <v>42329</v>
      </c>
      <c r="C326">
        <v>2015</v>
      </c>
      <c r="D326">
        <v>4</v>
      </c>
      <c r="E326">
        <v>11</v>
      </c>
      <c r="F326">
        <v>21</v>
      </c>
      <c r="G326" t="s">
        <v>34</v>
      </c>
      <c r="H326" t="s">
        <v>202</v>
      </c>
      <c r="I326" t="s">
        <v>130</v>
      </c>
      <c r="J326" t="s">
        <v>123</v>
      </c>
      <c r="K326">
        <v>6</v>
      </c>
      <c r="L326" s="2">
        <v>42329</v>
      </c>
      <c r="M326" t="s">
        <v>46</v>
      </c>
      <c r="N326">
        <v>47</v>
      </c>
    </row>
    <row r="327" spans="1:14" ht="15" customHeight="1" x14ac:dyDescent="0.25">
      <c r="A327" s="12">
        <v>42330</v>
      </c>
      <c r="B327" s="16">
        <v>42330</v>
      </c>
      <c r="C327">
        <v>2015</v>
      </c>
      <c r="D327">
        <v>4</v>
      </c>
      <c r="E327">
        <v>11</v>
      </c>
      <c r="F327">
        <v>22</v>
      </c>
      <c r="G327" t="s">
        <v>34</v>
      </c>
      <c r="H327" t="s">
        <v>202</v>
      </c>
      <c r="I327" t="s">
        <v>130</v>
      </c>
      <c r="J327" t="s">
        <v>124</v>
      </c>
      <c r="K327">
        <v>7</v>
      </c>
      <c r="L327" s="2">
        <v>42336</v>
      </c>
      <c r="M327" t="s">
        <v>46</v>
      </c>
      <c r="N327">
        <v>48</v>
      </c>
    </row>
    <row r="328" spans="1:14" ht="15" customHeight="1" x14ac:dyDescent="0.25">
      <c r="A328" s="12">
        <v>42331</v>
      </c>
      <c r="B328" s="16">
        <v>42331</v>
      </c>
      <c r="C328">
        <v>2015</v>
      </c>
      <c r="D328">
        <v>4</v>
      </c>
      <c r="E328">
        <v>11</v>
      </c>
      <c r="F328">
        <v>23</v>
      </c>
      <c r="G328" t="s">
        <v>34</v>
      </c>
      <c r="H328" t="s">
        <v>202</v>
      </c>
      <c r="I328" t="s">
        <v>130</v>
      </c>
      <c r="J328" t="s">
        <v>125</v>
      </c>
      <c r="K328">
        <v>1</v>
      </c>
      <c r="L328" s="2">
        <v>42336</v>
      </c>
      <c r="M328" t="s">
        <v>46</v>
      </c>
      <c r="N328">
        <v>48</v>
      </c>
    </row>
    <row r="329" spans="1:14" ht="15" customHeight="1" x14ac:dyDescent="0.25">
      <c r="A329" s="12">
        <v>42332</v>
      </c>
      <c r="B329" s="16">
        <v>42332</v>
      </c>
      <c r="C329">
        <v>2015</v>
      </c>
      <c r="D329">
        <v>4</v>
      </c>
      <c r="E329">
        <v>11</v>
      </c>
      <c r="F329">
        <v>24</v>
      </c>
      <c r="G329" t="s">
        <v>34</v>
      </c>
      <c r="H329" t="s">
        <v>202</v>
      </c>
      <c r="I329" t="s">
        <v>130</v>
      </c>
      <c r="J329" t="s">
        <v>126</v>
      </c>
      <c r="K329">
        <v>2</v>
      </c>
      <c r="L329" s="2">
        <v>42336</v>
      </c>
      <c r="M329" t="s">
        <v>46</v>
      </c>
      <c r="N329">
        <v>48</v>
      </c>
    </row>
    <row r="330" spans="1:14" ht="15" customHeight="1" x14ac:dyDescent="0.25">
      <c r="A330" s="12">
        <v>42333</v>
      </c>
      <c r="B330" s="16">
        <v>42333</v>
      </c>
      <c r="C330">
        <v>2015</v>
      </c>
      <c r="D330">
        <v>4</v>
      </c>
      <c r="E330">
        <v>11</v>
      </c>
      <c r="F330">
        <v>25</v>
      </c>
      <c r="G330" t="s">
        <v>34</v>
      </c>
      <c r="H330" t="s">
        <v>202</v>
      </c>
      <c r="I330" t="s">
        <v>130</v>
      </c>
      <c r="J330" t="s">
        <v>127</v>
      </c>
      <c r="K330">
        <v>3</v>
      </c>
      <c r="L330" s="2">
        <v>42336</v>
      </c>
      <c r="M330" t="s">
        <v>46</v>
      </c>
      <c r="N330">
        <v>48</v>
      </c>
    </row>
    <row r="331" spans="1:14" ht="15" customHeight="1" x14ac:dyDescent="0.25">
      <c r="A331" s="12">
        <v>42334</v>
      </c>
      <c r="B331" s="16">
        <v>42334</v>
      </c>
      <c r="C331">
        <v>2015</v>
      </c>
      <c r="D331">
        <v>4</v>
      </c>
      <c r="E331">
        <v>11</v>
      </c>
      <c r="F331">
        <v>26</v>
      </c>
      <c r="G331" t="s">
        <v>34</v>
      </c>
      <c r="H331" t="s">
        <v>202</v>
      </c>
      <c r="I331" t="s">
        <v>130</v>
      </c>
      <c r="J331" t="s">
        <v>121</v>
      </c>
      <c r="K331">
        <v>4</v>
      </c>
      <c r="L331" s="2">
        <v>42336</v>
      </c>
      <c r="M331" t="s">
        <v>46</v>
      </c>
      <c r="N331">
        <v>48</v>
      </c>
    </row>
    <row r="332" spans="1:14" ht="15" customHeight="1" x14ac:dyDescent="0.25">
      <c r="A332" s="12">
        <v>42335</v>
      </c>
      <c r="B332" s="16">
        <v>42335</v>
      </c>
      <c r="C332">
        <v>2015</v>
      </c>
      <c r="D332">
        <v>4</v>
      </c>
      <c r="E332">
        <v>11</v>
      </c>
      <c r="F332">
        <v>27</v>
      </c>
      <c r="G332" t="s">
        <v>34</v>
      </c>
      <c r="H332" t="s">
        <v>202</v>
      </c>
      <c r="I332" t="s">
        <v>130</v>
      </c>
      <c r="J332" t="s">
        <v>122</v>
      </c>
      <c r="K332">
        <v>5</v>
      </c>
      <c r="L332" s="2">
        <v>42336</v>
      </c>
      <c r="M332" t="s">
        <v>46</v>
      </c>
      <c r="N332">
        <v>48</v>
      </c>
    </row>
    <row r="333" spans="1:14" ht="15" customHeight="1" x14ac:dyDescent="0.25">
      <c r="A333" s="12">
        <v>42336</v>
      </c>
      <c r="B333" s="16">
        <v>42336</v>
      </c>
      <c r="C333">
        <v>2015</v>
      </c>
      <c r="D333">
        <v>4</v>
      </c>
      <c r="E333">
        <v>11</v>
      </c>
      <c r="F333">
        <v>28</v>
      </c>
      <c r="G333" t="s">
        <v>34</v>
      </c>
      <c r="H333" t="s">
        <v>202</v>
      </c>
      <c r="I333" t="s">
        <v>130</v>
      </c>
      <c r="J333" t="s">
        <v>123</v>
      </c>
      <c r="K333">
        <v>6</v>
      </c>
      <c r="L333" s="2">
        <v>42336</v>
      </c>
      <c r="M333" t="s">
        <v>46</v>
      </c>
      <c r="N333">
        <v>48</v>
      </c>
    </row>
    <row r="334" spans="1:14" ht="15" customHeight="1" x14ac:dyDescent="0.25">
      <c r="A334" s="12">
        <v>42337</v>
      </c>
      <c r="B334" s="16">
        <v>42337</v>
      </c>
      <c r="C334">
        <v>2015</v>
      </c>
      <c r="D334">
        <v>4</v>
      </c>
      <c r="E334">
        <v>11</v>
      </c>
      <c r="F334">
        <v>29</v>
      </c>
      <c r="G334" t="s">
        <v>34</v>
      </c>
      <c r="H334" t="s">
        <v>202</v>
      </c>
      <c r="I334" t="s">
        <v>130</v>
      </c>
      <c r="J334" t="s">
        <v>124</v>
      </c>
      <c r="K334">
        <v>7</v>
      </c>
      <c r="L334" s="2">
        <v>42343</v>
      </c>
      <c r="M334" t="s">
        <v>46</v>
      </c>
      <c r="N334">
        <v>49</v>
      </c>
    </row>
    <row r="335" spans="1:14" ht="15" customHeight="1" x14ac:dyDescent="0.25">
      <c r="A335" s="12">
        <v>42338</v>
      </c>
      <c r="B335" s="16">
        <v>42338</v>
      </c>
      <c r="C335">
        <v>2015</v>
      </c>
      <c r="D335">
        <v>4</v>
      </c>
      <c r="E335">
        <v>11</v>
      </c>
      <c r="F335">
        <v>30</v>
      </c>
      <c r="G335" t="s">
        <v>34</v>
      </c>
      <c r="H335" t="s">
        <v>202</v>
      </c>
      <c r="I335" t="s">
        <v>130</v>
      </c>
      <c r="J335" t="s">
        <v>125</v>
      </c>
      <c r="K335">
        <v>1</v>
      </c>
      <c r="L335" s="2">
        <v>42343</v>
      </c>
      <c r="M335" t="s">
        <v>46</v>
      </c>
      <c r="N335">
        <v>49</v>
      </c>
    </row>
    <row r="336" spans="1:14" ht="15" customHeight="1" x14ac:dyDescent="0.25">
      <c r="A336" s="12">
        <v>42339</v>
      </c>
      <c r="B336" s="16">
        <v>42339</v>
      </c>
      <c r="C336">
        <v>2015</v>
      </c>
      <c r="D336">
        <v>4</v>
      </c>
      <c r="E336">
        <v>12</v>
      </c>
      <c r="F336">
        <v>1</v>
      </c>
      <c r="G336" t="s">
        <v>35</v>
      </c>
      <c r="H336" t="s">
        <v>203</v>
      </c>
      <c r="I336" t="s">
        <v>130</v>
      </c>
      <c r="J336" t="s">
        <v>126</v>
      </c>
      <c r="K336">
        <v>2</v>
      </c>
      <c r="L336" s="2">
        <v>42343</v>
      </c>
      <c r="M336" t="s">
        <v>47</v>
      </c>
      <c r="N336">
        <v>49</v>
      </c>
    </row>
    <row r="337" spans="1:14" ht="15" customHeight="1" x14ac:dyDescent="0.25">
      <c r="A337" s="12">
        <v>42340</v>
      </c>
      <c r="B337" s="16">
        <v>42340</v>
      </c>
      <c r="C337">
        <v>2015</v>
      </c>
      <c r="D337">
        <v>4</v>
      </c>
      <c r="E337">
        <v>12</v>
      </c>
      <c r="F337">
        <v>2</v>
      </c>
      <c r="G337" t="s">
        <v>35</v>
      </c>
      <c r="H337" t="s">
        <v>203</v>
      </c>
      <c r="I337" t="s">
        <v>130</v>
      </c>
      <c r="J337" t="s">
        <v>127</v>
      </c>
      <c r="K337">
        <v>3</v>
      </c>
      <c r="L337" s="2">
        <v>42343</v>
      </c>
      <c r="M337" t="s">
        <v>47</v>
      </c>
      <c r="N337">
        <v>49</v>
      </c>
    </row>
    <row r="338" spans="1:14" ht="15" customHeight="1" x14ac:dyDescent="0.25">
      <c r="A338" s="12">
        <v>42341</v>
      </c>
      <c r="B338" s="16">
        <v>42341</v>
      </c>
      <c r="C338">
        <v>2015</v>
      </c>
      <c r="D338">
        <v>4</v>
      </c>
      <c r="E338">
        <v>12</v>
      </c>
      <c r="F338">
        <v>3</v>
      </c>
      <c r="G338" t="s">
        <v>35</v>
      </c>
      <c r="H338" t="s">
        <v>203</v>
      </c>
      <c r="I338" t="s">
        <v>130</v>
      </c>
      <c r="J338" t="s">
        <v>121</v>
      </c>
      <c r="K338">
        <v>4</v>
      </c>
      <c r="L338" s="2">
        <v>42343</v>
      </c>
      <c r="M338" t="s">
        <v>47</v>
      </c>
      <c r="N338">
        <v>49</v>
      </c>
    </row>
    <row r="339" spans="1:14" ht="15" customHeight="1" x14ac:dyDescent="0.25">
      <c r="A339" s="12">
        <v>42342</v>
      </c>
      <c r="B339" s="16">
        <v>42342</v>
      </c>
      <c r="C339">
        <v>2015</v>
      </c>
      <c r="D339">
        <v>4</v>
      </c>
      <c r="E339">
        <v>12</v>
      </c>
      <c r="F339">
        <v>4</v>
      </c>
      <c r="G339" t="s">
        <v>35</v>
      </c>
      <c r="H339" t="s">
        <v>203</v>
      </c>
      <c r="I339" t="s">
        <v>130</v>
      </c>
      <c r="J339" t="s">
        <v>122</v>
      </c>
      <c r="K339">
        <v>5</v>
      </c>
      <c r="L339" s="2">
        <v>42343</v>
      </c>
      <c r="M339" t="s">
        <v>47</v>
      </c>
      <c r="N339">
        <v>49</v>
      </c>
    </row>
    <row r="340" spans="1:14" ht="15" customHeight="1" x14ac:dyDescent="0.25">
      <c r="A340" s="12">
        <v>42343</v>
      </c>
      <c r="B340" s="16">
        <v>42343</v>
      </c>
      <c r="C340">
        <v>2015</v>
      </c>
      <c r="D340">
        <v>4</v>
      </c>
      <c r="E340">
        <v>12</v>
      </c>
      <c r="F340">
        <v>5</v>
      </c>
      <c r="G340" t="s">
        <v>35</v>
      </c>
      <c r="H340" t="s">
        <v>203</v>
      </c>
      <c r="I340" t="s">
        <v>130</v>
      </c>
      <c r="J340" t="s">
        <v>123</v>
      </c>
      <c r="K340">
        <v>6</v>
      </c>
      <c r="L340" s="2">
        <v>42343</v>
      </c>
      <c r="M340" t="s">
        <v>47</v>
      </c>
      <c r="N340">
        <v>49</v>
      </c>
    </row>
    <row r="341" spans="1:14" ht="15" customHeight="1" x14ac:dyDescent="0.25">
      <c r="A341" s="12">
        <v>42344</v>
      </c>
      <c r="B341" s="16">
        <v>42344</v>
      </c>
      <c r="C341">
        <v>2015</v>
      </c>
      <c r="D341">
        <v>4</v>
      </c>
      <c r="E341">
        <v>12</v>
      </c>
      <c r="F341">
        <v>6</v>
      </c>
      <c r="G341" t="s">
        <v>35</v>
      </c>
      <c r="H341" t="s">
        <v>203</v>
      </c>
      <c r="I341" t="s">
        <v>130</v>
      </c>
      <c r="J341" t="s">
        <v>124</v>
      </c>
      <c r="K341">
        <v>7</v>
      </c>
      <c r="L341" s="2">
        <v>42350</v>
      </c>
      <c r="M341" t="s">
        <v>47</v>
      </c>
      <c r="N341">
        <v>50</v>
      </c>
    </row>
    <row r="342" spans="1:14" ht="15" customHeight="1" x14ac:dyDescent="0.25">
      <c r="A342" s="12">
        <v>42345</v>
      </c>
      <c r="B342" s="16">
        <v>42345</v>
      </c>
      <c r="C342">
        <v>2015</v>
      </c>
      <c r="D342">
        <v>4</v>
      </c>
      <c r="E342">
        <v>12</v>
      </c>
      <c r="F342">
        <v>7</v>
      </c>
      <c r="G342" t="s">
        <v>35</v>
      </c>
      <c r="H342" t="s">
        <v>203</v>
      </c>
      <c r="I342" t="s">
        <v>130</v>
      </c>
      <c r="J342" t="s">
        <v>125</v>
      </c>
      <c r="K342">
        <v>1</v>
      </c>
      <c r="L342" s="2">
        <v>42350</v>
      </c>
      <c r="M342" t="s">
        <v>47</v>
      </c>
      <c r="N342">
        <v>50</v>
      </c>
    </row>
    <row r="343" spans="1:14" ht="15" customHeight="1" x14ac:dyDescent="0.25">
      <c r="A343" s="12">
        <v>42346</v>
      </c>
      <c r="B343" s="16">
        <v>42346</v>
      </c>
      <c r="C343">
        <v>2015</v>
      </c>
      <c r="D343">
        <v>4</v>
      </c>
      <c r="E343">
        <v>12</v>
      </c>
      <c r="F343">
        <v>8</v>
      </c>
      <c r="G343" t="s">
        <v>35</v>
      </c>
      <c r="H343" t="s">
        <v>203</v>
      </c>
      <c r="I343" t="s">
        <v>130</v>
      </c>
      <c r="J343" t="s">
        <v>126</v>
      </c>
      <c r="K343">
        <v>2</v>
      </c>
      <c r="L343" s="2">
        <v>42350</v>
      </c>
      <c r="M343" t="s">
        <v>47</v>
      </c>
      <c r="N343">
        <v>50</v>
      </c>
    </row>
    <row r="344" spans="1:14" ht="15" customHeight="1" x14ac:dyDescent="0.25">
      <c r="A344" s="12">
        <v>42347</v>
      </c>
      <c r="B344" s="16">
        <v>42347</v>
      </c>
      <c r="C344">
        <v>2015</v>
      </c>
      <c r="D344">
        <v>4</v>
      </c>
      <c r="E344">
        <v>12</v>
      </c>
      <c r="F344">
        <v>9</v>
      </c>
      <c r="G344" t="s">
        <v>35</v>
      </c>
      <c r="H344" t="s">
        <v>203</v>
      </c>
      <c r="I344" t="s">
        <v>130</v>
      </c>
      <c r="J344" t="s">
        <v>127</v>
      </c>
      <c r="K344">
        <v>3</v>
      </c>
      <c r="L344" s="2">
        <v>42350</v>
      </c>
      <c r="M344" t="s">
        <v>47</v>
      </c>
      <c r="N344">
        <v>50</v>
      </c>
    </row>
    <row r="345" spans="1:14" ht="15" customHeight="1" x14ac:dyDescent="0.25">
      <c r="A345" s="12">
        <v>42348</v>
      </c>
      <c r="B345" s="16">
        <v>42348</v>
      </c>
      <c r="C345">
        <v>2015</v>
      </c>
      <c r="D345">
        <v>4</v>
      </c>
      <c r="E345">
        <v>12</v>
      </c>
      <c r="F345">
        <v>10</v>
      </c>
      <c r="G345" t="s">
        <v>35</v>
      </c>
      <c r="H345" t="s">
        <v>203</v>
      </c>
      <c r="I345" t="s">
        <v>130</v>
      </c>
      <c r="J345" t="s">
        <v>121</v>
      </c>
      <c r="K345">
        <v>4</v>
      </c>
      <c r="L345" s="2">
        <v>42350</v>
      </c>
      <c r="M345" t="s">
        <v>47</v>
      </c>
      <c r="N345">
        <v>50</v>
      </c>
    </row>
    <row r="346" spans="1:14" ht="15" customHeight="1" x14ac:dyDescent="0.25">
      <c r="A346" s="12">
        <v>42349</v>
      </c>
      <c r="B346" s="16">
        <v>42349</v>
      </c>
      <c r="C346">
        <v>2015</v>
      </c>
      <c r="D346">
        <v>4</v>
      </c>
      <c r="E346">
        <v>12</v>
      </c>
      <c r="F346">
        <v>11</v>
      </c>
      <c r="G346" t="s">
        <v>35</v>
      </c>
      <c r="H346" t="s">
        <v>203</v>
      </c>
      <c r="I346" t="s">
        <v>130</v>
      </c>
      <c r="J346" t="s">
        <v>122</v>
      </c>
      <c r="K346">
        <v>5</v>
      </c>
      <c r="L346" s="2">
        <v>42350</v>
      </c>
      <c r="M346" t="s">
        <v>47</v>
      </c>
      <c r="N346">
        <v>50</v>
      </c>
    </row>
    <row r="347" spans="1:14" ht="15" customHeight="1" x14ac:dyDescent="0.25">
      <c r="A347" s="12">
        <v>42350</v>
      </c>
      <c r="B347" s="16">
        <v>42350</v>
      </c>
      <c r="C347">
        <v>2015</v>
      </c>
      <c r="D347">
        <v>4</v>
      </c>
      <c r="E347">
        <v>12</v>
      </c>
      <c r="F347">
        <v>12</v>
      </c>
      <c r="G347" t="s">
        <v>35</v>
      </c>
      <c r="H347" t="s">
        <v>203</v>
      </c>
      <c r="I347" t="s">
        <v>130</v>
      </c>
      <c r="J347" t="s">
        <v>123</v>
      </c>
      <c r="K347">
        <v>6</v>
      </c>
      <c r="L347" s="2">
        <v>42350</v>
      </c>
      <c r="M347" t="s">
        <v>47</v>
      </c>
      <c r="N347">
        <v>50</v>
      </c>
    </row>
    <row r="348" spans="1:14" ht="15" customHeight="1" x14ac:dyDescent="0.25">
      <c r="A348" s="12">
        <v>42351</v>
      </c>
      <c r="B348" s="16">
        <v>42351</v>
      </c>
      <c r="C348">
        <v>2015</v>
      </c>
      <c r="D348">
        <v>4</v>
      </c>
      <c r="E348">
        <v>12</v>
      </c>
      <c r="F348">
        <v>13</v>
      </c>
      <c r="G348" t="s">
        <v>35</v>
      </c>
      <c r="H348" t="s">
        <v>203</v>
      </c>
      <c r="I348" t="s">
        <v>130</v>
      </c>
      <c r="J348" t="s">
        <v>124</v>
      </c>
      <c r="K348">
        <v>7</v>
      </c>
      <c r="L348" s="2">
        <v>42357</v>
      </c>
      <c r="M348" t="s">
        <v>47</v>
      </c>
      <c r="N348">
        <v>51</v>
      </c>
    </row>
    <row r="349" spans="1:14" ht="15" customHeight="1" x14ac:dyDescent="0.25">
      <c r="A349" s="12">
        <v>42352</v>
      </c>
      <c r="B349" s="16">
        <v>42352</v>
      </c>
      <c r="C349">
        <v>2015</v>
      </c>
      <c r="D349">
        <v>4</v>
      </c>
      <c r="E349">
        <v>12</v>
      </c>
      <c r="F349">
        <v>14</v>
      </c>
      <c r="G349" t="s">
        <v>35</v>
      </c>
      <c r="H349" t="s">
        <v>203</v>
      </c>
      <c r="I349" t="s">
        <v>130</v>
      </c>
      <c r="J349" t="s">
        <v>125</v>
      </c>
      <c r="K349">
        <v>1</v>
      </c>
      <c r="L349" s="2">
        <v>42357</v>
      </c>
      <c r="M349" t="s">
        <v>47</v>
      </c>
      <c r="N349">
        <v>51</v>
      </c>
    </row>
    <row r="350" spans="1:14" ht="15" customHeight="1" x14ac:dyDescent="0.25">
      <c r="A350" s="12">
        <v>42353</v>
      </c>
      <c r="B350" s="16">
        <v>42353</v>
      </c>
      <c r="C350">
        <v>2015</v>
      </c>
      <c r="D350">
        <v>4</v>
      </c>
      <c r="E350">
        <v>12</v>
      </c>
      <c r="F350">
        <v>15</v>
      </c>
      <c r="G350" t="s">
        <v>35</v>
      </c>
      <c r="H350" t="s">
        <v>203</v>
      </c>
      <c r="I350" t="s">
        <v>130</v>
      </c>
      <c r="J350" t="s">
        <v>126</v>
      </c>
      <c r="K350">
        <v>2</v>
      </c>
      <c r="L350" s="2">
        <v>42357</v>
      </c>
      <c r="M350" t="s">
        <v>47</v>
      </c>
      <c r="N350">
        <v>51</v>
      </c>
    </row>
    <row r="351" spans="1:14" ht="15" customHeight="1" x14ac:dyDescent="0.25">
      <c r="A351" s="12">
        <v>42354</v>
      </c>
      <c r="B351" s="16">
        <v>42354</v>
      </c>
      <c r="C351">
        <v>2015</v>
      </c>
      <c r="D351">
        <v>4</v>
      </c>
      <c r="E351">
        <v>12</v>
      </c>
      <c r="F351">
        <v>16</v>
      </c>
      <c r="G351" t="s">
        <v>35</v>
      </c>
      <c r="H351" t="s">
        <v>203</v>
      </c>
      <c r="I351" t="s">
        <v>130</v>
      </c>
      <c r="J351" t="s">
        <v>127</v>
      </c>
      <c r="K351">
        <v>3</v>
      </c>
      <c r="L351" s="2">
        <v>42357</v>
      </c>
      <c r="M351" t="s">
        <v>47</v>
      </c>
      <c r="N351">
        <v>51</v>
      </c>
    </row>
    <row r="352" spans="1:14" ht="15" customHeight="1" x14ac:dyDescent="0.25">
      <c r="A352" s="12">
        <v>42355</v>
      </c>
      <c r="B352" s="16">
        <v>42355</v>
      </c>
      <c r="C352">
        <v>2015</v>
      </c>
      <c r="D352">
        <v>4</v>
      </c>
      <c r="E352">
        <v>12</v>
      </c>
      <c r="F352">
        <v>17</v>
      </c>
      <c r="G352" t="s">
        <v>35</v>
      </c>
      <c r="H352" t="s">
        <v>203</v>
      </c>
      <c r="I352" t="s">
        <v>130</v>
      </c>
      <c r="J352" t="s">
        <v>121</v>
      </c>
      <c r="K352">
        <v>4</v>
      </c>
      <c r="L352" s="2">
        <v>42357</v>
      </c>
      <c r="M352" t="s">
        <v>47</v>
      </c>
      <c r="N352">
        <v>51</v>
      </c>
    </row>
    <row r="353" spans="1:14" ht="15" customHeight="1" x14ac:dyDescent="0.25">
      <c r="A353" s="12">
        <v>42356</v>
      </c>
      <c r="B353" s="16">
        <v>42356</v>
      </c>
      <c r="C353">
        <v>2015</v>
      </c>
      <c r="D353">
        <v>4</v>
      </c>
      <c r="E353">
        <v>12</v>
      </c>
      <c r="F353">
        <v>18</v>
      </c>
      <c r="G353" t="s">
        <v>35</v>
      </c>
      <c r="H353" t="s">
        <v>203</v>
      </c>
      <c r="I353" t="s">
        <v>130</v>
      </c>
      <c r="J353" t="s">
        <v>122</v>
      </c>
      <c r="K353">
        <v>5</v>
      </c>
      <c r="L353" s="2">
        <v>42357</v>
      </c>
      <c r="M353" t="s">
        <v>47</v>
      </c>
      <c r="N353">
        <v>51</v>
      </c>
    </row>
    <row r="354" spans="1:14" ht="15" customHeight="1" x14ac:dyDescent="0.25">
      <c r="A354" s="12">
        <v>42357</v>
      </c>
      <c r="B354" s="16">
        <v>42357</v>
      </c>
      <c r="C354">
        <v>2015</v>
      </c>
      <c r="D354">
        <v>4</v>
      </c>
      <c r="E354">
        <v>12</v>
      </c>
      <c r="F354">
        <v>19</v>
      </c>
      <c r="G354" t="s">
        <v>35</v>
      </c>
      <c r="H354" t="s">
        <v>203</v>
      </c>
      <c r="I354" t="s">
        <v>130</v>
      </c>
      <c r="J354" t="s">
        <v>123</v>
      </c>
      <c r="K354">
        <v>6</v>
      </c>
      <c r="L354" s="2">
        <v>42357</v>
      </c>
      <c r="M354" t="s">
        <v>47</v>
      </c>
      <c r="N354">
        <v>51</v>
      </c>
    </row>
    <row r="355" spans="1:14" ht="15" customHeight="1" x14ac:dyDescent="0.25">
      <c r="A355" s="12">
        <v>42358</v>
      </c>
      <c r="B355" s="16">
        <v>42358</v>
      </c>
      <c r="C355">
        <v>2015</v>
      </c>
      <c r="D355">
        <v>4</v>
      </c>
      <c r="E355">
        <v>12</v>
      </c>
      <c r="F355">
        <v>20</v>
      </c>
      <c r="G355" t="s">
        <v>35</v>
      </c>
      <c r="H355" t="s">
        <v>203</v>
      </c>
      <c r="I355" t="s">
        <v>130</v>
      </c>
      <c r="J355" t="s">
        <v>124</v>
      </c>
      <c r="K355">
        <v>7</v>
      </c>
      <c r="L355" s="2">
        <v>42364</v>
      </c>
      <c r="M355" t="s">
        <v>47</v>
      </c>
      <c r="N355">
        <v>52</v>
      </c>
    </row>
    <row r="356" spans="1:14" ht="15" customHeight="1" x14ac:dyDescent="0.25">
      <c r="A356" s="12">
        <v>42359</v>
      </c>
      <c r="B356" s="16">
        <v>42359</v>
      </c>
      <c r="C356">
        <v>2015</v>
      </c>
      <c r="D356">
        <v>4</v>
      </c>
      <c r="E356">
        <v>12</v>
      </c>
      <c r="F356">
        <v>21</v>
      </c>
      <c r="G356" t="s">
        <v>35</v>
      </c>
      <c r="H356" t="s">
        <v>203</v>
      </c>
      <c r="I356" t="s">
        <v>130</v>
      </c>
      <c r="J356" t="s">
        <v>125</v>
      </c>
      <c r="K356">
        <v>1</v>
      </c>
      <c r="L356" s="2">
        <v>42364</v>
      </c>
      <c r="M356" t="s">
        <v>47</v>
      </c>
      <c r="N356">
        <v>52</v>
      </c>
    </row>
    <row r="357" spans="1:14" ht="15" customHeight="1" x14ac:dyDescent="0.25">
      <c r="A357" s="12">
        <v>42360</v>
      </c>
      <c r="B357" s="16">
        <v>42360</v>
      </c>
      <c r="C357">
        <v>2015</v>
      </c>
      <c r="D357">
        <v>4</v>
      </c>
      <c r="E357">
        <v>12</v>
      </c>
      <c r="F357">
        <v>22</v>
      </c>
      <c r="G357" t="s">
        <v>35</v>
      </c>
      <c r="H357" t="s">
        <v>203</v>
      </c>
      <c r="I357" t="s">
        <v>130</v>
      </c>
      <c r="J357" t="s">
        <v>126</v>
      </c>
      <c r="K357">
        <v>2</v>
      </c>
      <c r="L357" s="2">
        <v>42364</v>
      </c>
      <c r="M357" t="s">
        <v>47</v>
      </c>
      <c r="N357">
        <v>52</v>
      </c>
    </row>
    <row r="358" spans="1:14" ht="15" customHeight="1" x14ac:dyDescent="0.25">
      <c r="A358" s="12">
        <v>42361</v>
      </c>
      <c r="B358" s="16">
        <v>42361</v>
      </c>
      <c r="C358">
        <v>2015</v>
      </c>
      <c r="D358">
        <v>4</v>
      </c>
      <c r="E358">
        <v>12</v>
      </c>
      <c r="F358">
        <v>23</v>
      </c>
      <c r="G358" t="s">
        <v>35</v>
      </c>
      <c r="H358" t="s">
        <v>203</v>
      </c>
      <c r="I358" t="s">
        <v>130</v>
      </c>
      <c r="J358" t="s">
        <v>127</v>
      </c>
      <c r="K358">
        <v>3</v>
      </c>
      <c r="L358" s="2">
        <v>42364</v>
      </c>
      <c r="M358" t="s">
        <v>47</v>
      </c>
      <c r="N358">
        <v>52</v>
      </c>
    </row>
    <row r="359" spans="1:14" ht="15" customHeight="1" x14ac:dyDescent="0.25">
      <c r="A359" s="12">
        <v>42362</v>
      </c>
      <c r="B359" s="16">
        <v>42362</v>
      </c>
      <c r="C359">
        <v>2015</v>
      </c>
      <c r="D359">
        <v>4</v>
      </c>
      <c r="E359">
        <v>12</v>
      </c>
      <c r="F359">
        <v>24</v>
      </c>
      <c r="G359" t="s">
        <v>35</v>
      </c>
      <c r="H359" t="s">
        <v>203</v>
      </c>
      <c r="I359" t="s">
        <v>130</v>
      </c>
      <c r="J359" t="s">
        <v>121</v>
      </c>
      <c r="K359">
        <v>4</v>
      </c>
      <c r="L359" s="2">
        <v>42364</v>
      </c>
      <c r="M359" t="s">
        <v>47</v>
      </c>
      <c r="N359">
        <v>52</v>
      </c>
    </row>
    <row r="360" spans="1:14" ht="15" customHeight="1" x14ac:dyDescent="0.25">
      <c r="A360" s="12">
        <v>42363</v>
      </c>
      <c r="B360" s="16">
        <v>42363</v>
      </c>
      <c r="C360">
        <v>2015</v>
      </c>
      <c r="D360">
        <v>4</v>
      </c>
      <c r="E360">
        <v>12</v>
      </c>
      <c r="F360">
        <v>25</v>
      </c>
      <c r="G360" t="s">
        <v>35</v>
      </c>
      <c r="H360" t="s">
        <v>203</v>
      </c>
      <c r="I360" t="s">
        <v>130</v>
      </c>
      <c r="J360" t="s">
        <v>122</v>
      </c>
      <c r="K360">
        <v>5</v>
      </c>
      <c r="L360" s="2">
        <v>42364</v>
      </c>
      <c r="M360" t="s">
        <v>47</v>
      </c>
      <c r="N360">
        <v>52</v>
      </c>
    </row>
    <row r="361" spans="1:14" ht="15" customHeight="1" x14ac:dyDescent="0.25">
      <c r="A361" s="12">
        <v>42364</v>
      </c>
      <c r="B361" s="16">
        <v>42364</v>
      </c>
      <c r="C361">
        <v>2015</v>
      </c>
      <c r="D361">
        <v>4</v>
      </c>
      <c r="E361">
        <v>12</v>
      </c>
      <c r="F361">
        <v>26</v>
      </c>
      <c r="G361" t="s">
        <v>35</v>
      </c>
      <c r="H361" t="s">
        <v>203</v>
      </c>
      <c r="I361" t="s">
        <v>130</v>
      </c>
      <c r="J361" t="s">
        <v>123</v>
      </c>
      <c r="K361">
        <v>6</v>
      </c>
      <c r="L361" s="2">
        <v>42364</v>
      </c>
      <c r="M361" t="s">
        <v>47</v>
      </c>
      <c r="N361">
        <v>52</v>
      </c>
    </row>
    <row r="362" spans="1:14" ht="15" customHeight="1" x14ac:dyDescent="0.25">
      <c r="A362" s="12">
        <v>42365</v>
      </c>
      <c r="B362" s="16">
        <v>42365</v>
      </c>
      <c r="C362">
        <v>2015</v>
      </c>
      <c r="D362">
        <v>4</v>
      </c>
      <c r="E362">
        <v>12</v>
      </c>
      <c r="F362">
        <v>27</v>
      </c>
      <c r="G362" t="s">
        <v>35</v>
      </c>
      <c r="H362" t="s">
        <v>203</v>
      </c>
      <c r="I362" t="s">
        <v>130</v>
      </c>
      <c r="J362" t="s">
        <v>124</v>
      </c>
      <c r="K362">
        <v>7</v>
      </c>
      <c r="L362" s="2">
        <v>42371</v>
      </c>
      <c r="M362" t="s">
        <v>47</v>
      </c>
      <c r="N362">
        <v>53</v>
      </c>
    </row>
    <row r="363" spans="1:14" ht="15" customHeight="1" x14ac:dyDescent="0.25">
      <c r="A363" s="12">
        <v>42366</v>
      </c>
      <c r="B363" s="16">
        <v>42366</v>
      </c>
      <c r="C363">
        <v>2015</v>
      </c>
      <c r="D363">
        <v>4</v>
      </c>
      <c r="E363">
        <v>12</v>
      </c>
      <c r="F363">
        <v>28</v>
      </c>
      <c r="G363" t="s">
        <v>35</v>
      </c>
      <c r="H363" t="s">
        <v>203</v>
      </c>
      <c r="I363" t="s">
        <v>130</v>
      </c>
      <c r="J363" t="s">
        <v>125</v>
      </c>
      <c r="K363">
        <v>1</v>
      </c>
      <c r="L363" s="2">
        <v>42371</v>
      </c>
      <c r="M363" t="s">
        <v>47</v>
      </c>
      <c r="N363">
        <v>53</v>
      </c>
    </row>
    <row r="364" spans="1:14" ht="15" customHeight="1" x14ac:dyDescent="0.25">
      <c r="A364" s="12">
        <v>42367</v>
      </c>
      <c r="B364" s="16">
        <v>42367</v>
      </c>
      <c r="C364">
        <v>2015</v>
      </c>
      <c r="D364">
        <v>4</v>
      </c>
      <c r="E364">
        <v>12</v>
      </c>
      <c r="F364">
        <v>29</v>
      </c>
      <c r="G364" t="s">
        <v>35</v>
      </c>
      <c r="H364" t="s">
        <v>203</v>
      </c>
      <c r="I364" t="s">
        <v>130</v>
      </c>
      <c r="J364" t="s">
        <v>126</v>
      </c>
      <c r="K364">
        <v>2</v>
      </c>
      <c r="L364" s="2">
        <v>42371</v>
      </c>
      <c r="M364" t="s">
        <v>47</v>
      </c>
      <c r="N364">
        <v>53</v>
      </c>
    </row>
    <row r="365" spans="1:14" ht="15" customHeight="1" x14ac:dyDescent="0.25">
      <c r="A365" s="12">
        <v>42368</v>
      </c>
      <c r="B365" s="16">
        <v>42368</v>
      </c>
      <c r="C365">
        <v>2015</v>
      </c>
      <c r="D365">
        <v>4</v>
      </c>
      <c r="E365">
        <v>12</v>
      </c>
      <c r="F365">
        <v>30</v>
      </c>
      <c r="G365" t="s">
        <v>35</v>
      </c>
      <c r="H365" t="s">
        <v>203</v>
      </c>
      <c r="I365" t="s">
        <v>130</v>
      </c>
      <c r="J365" t="s">
        <v>127</v>
      </c>
      <c r="K365">
        <v>3</v>
      </c>
      <c r="L365" s="2">
        <v>42371</v>
      </c>
      <c r="M365" t="s">
        <v>47</v>
      </c>
      <c r="N365">
        <v>53</v>
      </c>
    </row>
    <row r="366" spans="1:14" ht="15" customHeight="1" x14ac:dyDescent="0.25">
      <c r="A366" s="12">
        <v>42369</v>
      </c>
      <c r="B366" s="16">
        <v>42369</v>
      </c>
      <c r="C366">
        <v>2015</v>
      </c>
      <c r="D366">
        <v>4</v>
      </c>
      <c r="E366">
        <v>12</v>
      </c>
      <c r="F366">
        <v>31</v>
      </c>
      <c r="G366" t="s">
        <v>35</v>
      </c>
      <c r="H366" t="s">
        <v>203</v>
      </c>
      <c r="I366" t="s">
        <v>130</v>
      </c>
      <c r="J366" t="s">
        <v>121</v>
      </c>
      <c r="K366">
        <v>4</v>
      </c>
      <c r="L366" s="2">
        <v>42371</v>
      </c>
      <c r="M366" t="s">
        <v>47</v>
      </c>
      <c r="N366">
        <v>53</v>
      </c>
    </row>
    <row r="367" spans="1:14" ht="15" customHeight="1" x14ac:dyDescent="0.25">
      <c r="A367" s="12">
        <v>42370</v>
      </c>
      <c r="B367" s="16">
        <v>42370</v>
      </c>
      <c r="C367">
        <v>2016</v>
      </c>
      <c r="D367">
        <v>1</v>
      </c>
      <c r="E367">
        <v>1</v>
      </c>
      <c r="F367">
        <v>1</v>
      </c>
      <c r="G367" t="s">
        <v>24</v>
      </c>
      <c r="H367" t="s">
        <v>192</v>
      </c>
      <c r="I367" t="s">
        <v>131</v>
      </c>
      <c r="J367" t="s">
        <v>122</v>
      </c>
      <c r="K367">
        <v>5</v>
      </c>
      <c r="L367" s="2">
        <v>42371</v>
      </c>
      <c r="M367" t="s">
        <v>48</v>
      </c>
      <c r="N367">
        <v>1</v>
      </c>
    </row>
    <row r="368" spans="1:14" ht="15" customHeight="1" x14ac:dyDescent="0.25">
      <c r="A368" s="12">
        <v>42371</v>
      </c>
      <c r="B368" s="16">
        <v>42371</v>
      </c>
      <c r="C368">
        <v>2016</v>
      </c>
      <c r="D368">
        <v>1</v>
      </c>
      <c r="E368">
        <v>1</v>
      </c>
      <c r="F368">
        <v>2</v>
      </c>
      <c r="G368" t="s">
        <v>24</v>
      </c>
      <c r="H368" t="s">
        <v>192</v>
      </c>
      <c r="I368" t="s">
        <v>131</v>
      </c>
      <c r="J368" t="s">
        <v>123</v>
      </c>
      <c r="K368">
        <v>6</v>
      </c>
      <c r="L368" s="2">
        <v>42371</v>
      </c>
      <c r="M368" t="s">
        <v>48</v>
      </c>
      <c r="N368">
        <v>1</v>
      </c>
    </row>
    <row r="369" spans="1:14" ht="15" customHeight="1" x14ac:dyDescent="0.25">
      <c r="A369" s="12">
        <v>42372</v>
      </c>
      <c r="B369" s="16">
        <v>42372</v>
      </c>
      <c r="C369">
        <v>2016</v>
      </c>
      <c r="D369">
        <v>1</v>
      </c>
      <c r="E369">
        <v>1</v>
      </c>
      <c r="F369">
        <v>3</v>
      </c>
      <c r="G369" t="s">
        <v>24</v>
      </c>
      <c r="H369" t="s">
        <v>192</v>
      </c>
      <c r="I369" t="s">
        <v>131</v>
      </c>
      <c r="J369" t="s">
        <v>124</v>
      </c>
      <c r="K369">
        <v>7</v>
      </c>
      <c r="L369" s="2">
        <v>42378</v>
      </c>
      <c r="M369" t="s">
        <v>48</v>
      </c>
      <c r="N369">
        <v>2</v>
      </c>
    </row>
    <row r="370" spans="1:14" ht="15" customHeight="1" x14ac:dyDescent="0.25">
      <c r="A370" s="12">
        <v>42373</v>
      </c>
      <c r="B370" s="16">
        <v>42373</v>
      </c>
      <c r="C370">
        <v>2016</v>
      </c>
      <c r="D370">
        <v>1</v>
      </c>
      <c r="E370">
        <v>1</v>
      </c>
      <c r="F370">
        <v>4</v>
      </c>
      <c r="G370" t="s">
        <v>24</v>
      </c>
      <c r="H370" t="s">
        <v>192</v>
      </c>
      <c r="I370" t="s">
        <v>131</v>
      </c>
      <c r="J370" t="s">
        <v>125</v>
      </c>
      <c r="K370">
        <v>1</v>
      </c>
      <c r="L370" s="2">
        <v>42378</v>
      </c>
      <c r="M370" t="s">
        <v>48</v>
      </c>
      <c r="N370">
        <v>2</v>
      </c>
    </row>
    <row r="371" spans="1:14" ht="15" customHeight="1" x14ac:dyDescent="0.25">
      <c r="A371" s="12">
        <v>42374</v>
      </c>
      <c r="B371" s="16">
        <v>42374</v>
      </c>
      <c r="C371">
        <v>2016</v>
      </c>
      <c r="D371">
        <v>1</v>
      </c>
      <c r="E371">
        <v>1</v>
      </c>
      <c r="F371">
        <v>5</v>
      </c>
      <c r="G371" t="s">
        <v>24</v>
      </c>
      <c r="H371" t="s">
        <v>192</v>
      </c>
      <c r="I371" t="s">
        <v>131</v>
      </c>
      <c r="J371" t="s">
        <v>126</v>
      </c>
      <c r="K371">
        <v>2</v>
      </c>
      <c r="L371" s="2">
        <v>42378</v>
      </c>
      <c r="M371" t="s">
        <v>48</v>
      </c>
      <c r="N371">
        <v>2</v>
      </c>
    </row>
    <row r="372" spans="1:14" ht="15" customHeight="1" x14ac:dyDescent="0.25">
      <c r="A372" s="12">
        <v>42375</v>
      </c>
      <c r="B372" s="16">
        <v>42375</v>
      </c>
      <c r="C372">
        <v>2016</v>
      </c>
      <c r="D372">
        <v>1</v>
      </c>
      <c r="E372">
        <v>1</v>
      </c>
      <c r="F372">
        <v>6</v>
      </c>
      <c r="G372" t="s">
        <v>24</v>
      </c>
      <c r="H372" t="s">
        <v>192</v>
      </c>
      <c r="I372" t="s">
        <v>131</v>
      </c>
      <c r="J372" t="s">
        <v>127</v>
      </c>
      <c r="K372">
        <v>3</v>
      </c>
      <c r="L372" s="2">
        <v>42378</v>
      </c>
      <c r="M372" t="s">
        <v>48</v>
      </c>
      <c r="N372">
        <v>2</v>
      </c>
    </row>
    <row r="373" spans="1:14" ht="15" customHeight="1" x14ac:dyDescent="0.25">
      <c r="A373" s="12">
        <v>42376</v>
      </c>
      <c r="B373" s="16">
        <v>42376</v>
      </c>
      <c r="C373">
        <v>2016</v>
      </c>
      <c r="D373">
        <v>1</v>
      </c>
      <c r="E373">
        <v>1</v>
      </c>
      <c r="F373">
        <v>7</v>
      </c>
      <c r="G373" t="s">
        <v>24</v>
      </c>
      <c r="H373" t="s">
        <v>192</v>
      </c>
      <c r="I373" t="s">
        <v>131</v>
      </c>
      <c r="J373" t="s">
        <v>121</v>
      </c>
      <c r="K373">
        <v>4</v>
      </c>
      <c r="L373" s="2">
        <v>42378</v>
      </c>
      <c r="M373" t="s">
        <v>48</v>
      </c>
      <c r="N373">
        <v>2</v>
      </c>
    </row>
    <row r="374" spans="1:14" ht="15" customHeight="1" x14ac:dyDescent="0.25">
      <c r="A374" s="12">
        <v>42377</v>
      </c>
      <c r="B374" s="16">
        <v>42377</v>
      </c>
      <c r="C374">
        <v>2016</v>
      </c>
      <c r="D374">
        <v>1</v>
      </c>
      <c r="E374">
        <v>1</v>
      </c>
      <c r="F374">
        <v>8</v>
      </c>
      <c r="G374" t="s">
        <v>24</v>
      </c>
      <c r="H374" t="s">
        <v>192</v>
      </c>
      <c r="I374" t="s">
        <v>131</v>
      </c>
      <c r="J374" t="s">
        <v>122</v>
      </c>
      <c r="K374">
        <v>5</v>
      </c>
      <c r="L374" s="2">
        <v>42378</v>
      </c>
      <c r="M374" t="s">
        <v>48</v>
      </c>
      <c r="N374">
        <v>2</v>
      </c>
    </row>
    <row r="375" spans="1:14" ht="15" customHeight="1" x14ac:dyDescent="0.25">
      <c r="A375" s="12">
        <v>42378</v>
      </c>
      <c r="B375" s="16">
        <v>42378</v>
      </c>
      <c r="C375">
        <v>2016</v>
      </c>
      <c r="D375">
        <v>1</v>
      </c>
      <c r="E375">
        <v>1</v>
      </c>
      <c r="F375">
        <v>9</v>
      </c>
      <c r="G375" t="s">
        <v>24</v>
      </c>
      <c r="H375" t="s">
        <v>192</v>
      </c>
      <c r="I375" t="s">
        <v>131</v>
      </c>
      <c r="J375" t="s">
        <v>123</v>
      </c>
      <c r="K375">
        <v>6</v>
      </c>
      <c r="L375" s="2">
        <v>42378</v>
      </c>
      <c r="M375" t="s">
        <v>48</v>
      </c>
      <c r="N375">
        <v>2</v>
      </c>
    </row>
    <row r="376" spans="1:14" ht="15" customHeight="1" x14ac:dyDescent="0.25">
      <c r="A376" s="12">
        <v>42379</v>
      </c>
      <c r="B376" s="16">
        <v>42379</v>
      </c>
      <c r="C376">
        <v>2016</v>
      </c>
      <c r="D376">
        <v>1</v>
      </c>
      <c r="E376">
        <v>1</v>
      </c>
      <c r="F376">
        <v>10</v>
      </c>
      <c r="G376" t="s">
        <v>24</v>
      </c>
      <c r="H376" t="s">
        <v>192</v>
      </c>
      <c r="I376" t="s">
        <v>131</v>
      </c>
      <c r="J376" t="s">
        <v>124</v>
      </c>
      <c r="K376">
        <v>7</v>
      </c>
      <c r="L376" s="2">
        <v>42385</v>
      </c>
      <c r="M376" t="s">
        <v>48</v>
      </c>
      <c r="N376">
        <v>3</v>
      </c>
    </row>
    <row r="377" spans="1:14" ht="15" customHeight="1" x14ac:dyDescent="0.25">
      <c r="A377" s="12">
        <v>42380</v>
      </c>
      <c r="B377" s="16">
        <v>42380</v>
      </c>
      <c r="C377">
        <v>2016</v>
      </c>
      <c r="D377">
        <v>1</v>
      </c>
      <c r="E377">
        <v>1</v>
      </c>
      <c r="F377">
        <v>11</v>
      </c>
      <c r="G377" t="s">
        <v>24</v>
      </c>
      <c r="H377" t="s">
        <v>192</v>
      </c>
      <c r="I377" t="s">
        <v>131</v>
      </c>
      <c r="J377" t="s">
        <v>125</v>
      </c>
      <c r="K377">
        <v>1</v>
      </c>
      <c r="L377" s="2">
        <v>42385</v>
      </c>
      <c r="M377" t="s">
        <v>48</v>
      </c>
      <c r="N377">
        <v>3</v>
      </c>
    </row>
    <row r="378" spans="1:14" ht="15" customHeight="1" x14ac:dyDescent="0.25">
      <c r="A378" s="12">
        <v>42381</v>
      </c>
      <c r="B378" s="16">
        <v>42381</v>
      </c>
      <c r="C378">
        <v>2016</v>
      </c>
      <c r="D378">
        <v>1</v>
      </c>
      <c r="E378">
        <v>1</v>
      </c>
      <c r="F378">
        <v>12</v>
      </c>
      <c r="G378" t="s">
        <v>24</v>
      </c>
      <c r="H378" t="s">
        <v>192</v>
      </c>
      <c r="I378" t="s">
        <v>131</v>
      </c>
      <c r="J378" t="s">
        <v>126</v>
      </c>
      <c r="K378">
        <v>2</v>
      </c>
      <c r="L378" s="2">
        <v>42385</v>
      </c>
      <c r="M378" t="s">
        <v>48</v>
      </c>
      <c r="N378">
        <v>3</v>
      </c>
    </row>
    <row r="379" spans="1:14" ht="15" customHeight="1" x14ac:dyDescent="0.25">
      <c r="A379" s="12">
        <v>42382</v>
      </c>
      <c r="B379" s="16">
        <v>42382</v>
      </c>
      <c r="C379">
        <v>2016</v>
      </c>
      <c r="D379">
        <v>1</v>
      </c>
      <c r="E379">
        <v>1</v>
      </c>
      <c r="F379">
        <v>13</v>
      </c>
      <c r="G379" t="s">
        <v>24</v>
      </c>
      <c r="H379" t="s">
        <v>192</v>
      </c>
      <c r="I379" t="s">
        <v>131</v>
      </c>
      <c r="J379" t="s">
        <v>127</v>
      </c>
      <c r="K379">
        <v>3</v>
      </c>
      <c r="L379" s="2">
        <v>42385</v>
      </c>
      <c r="M379" t="s">
        <v>48</v>
      </c>
      <c r="N379">
        <v>3</v>
      </c>
    </row>
    <row r="380" spans="1:14" ht="15" customHeight="1" x14ac:dyDescent="0.25">
      <c r="A380" s="12">
        <v>42383</v>
      </c>
      <c r="B380" s="16">
        <v>42383</v>
      </c>
      <c r="C380">
        <v>2016</v>
      </c>
      <c r="D380">
        <v>1</v>
      </c>
      <c r="E380">
        <v>1</v>
      </c>
      <c r="F380">
        <v>14</v>
      </c>
      <c r="G380" t="s">
        <v>24</v>
      </c>
      <c r="H380" t="s">
        <v>192</v>
      </c>
      <c r="I380" t="s">
        <v>131</v>
      </c>
      <c r="J380" t="s">
        <v>121</v>
      </c>
      <c r="K380">
        <v>4</v>
      </c>
      <c r="L380" s="2">
        <v>42385</v>
      </c>
      <c r="M380" t="s">
        <v>48</v>
      </c>
      <c r="N380">
        <v>3</v>
      </c>
    </row>
    <row r="381" spans="1:14" ht="15" customHeight="1" x14ac:dyDescent="0.25">
      <c r="A381" s="12">
        <v>42384</v>
      </c>
      <c r="B381" s="16">
        <v>42384</v>
      </c>
      <c r="C381">
        <v>2016</v>
      </c>
      <c r="D381">
        <v>1</v>
      </c>
      <c r="E381">
        <v>1</v>
      </c>
      <c r="F381">
        <v>15</v>
      </c>
      <c r="G381" t="s">
        <v>24</v>
      </c>
      <c r="H381" t="s">
        <v>192</v>
      </c>
      <c r="I381" t="s">
        <v>131</v>
      </c>
      <c r="J381" t="s">
        <v>122</v>
      </c>
      <c r="K381">
        <v>5</v>
      </c>
      <c r="L381" s="2">
        <v>42385</v>
      </c>
      <c r="M381" t="s">
        <v>48</v>
      </c>
      <c r="N381">
        <v>3</v>
      </c>
    </row>
    <row r="382" spans="1:14" ht="15" customHeight="1" x14ac:dyDescent="0.25">
      <c r="A382" s="12">
        <v>42385</v>
      </c>
      <c r="B382" s="16">
        <v>42385</v>
      </c>
      <c r="C382">
        <v>2016</v>
      </c>
      <c r="D382">
        <v>1</v>
      </c>
      <c r="E382">
        <v>1</v>
      </c>
      <c r="F382">
        <v>16</v>
      </c>
      <c r="G382" t="s">
        <v>24</v>
      </c>
      <c r="H382" t="s">
        <v>192</v>
      </c>
      <c r="I382" t="s">
        <v>131</v>
      </c>
      <c r="J382" t="s">
        <v>123</v>
      </c>
      <c r="K382">
        <v>6</v>
      </c>
      <c r="L382" s="2">
        <v>42385</v>
      </c>
      <c r="M382" t="s">
        <v>48</v>
      </c>
      <c r="N382">
        <v>3</v>
      </c>
    </row>
    <row r="383" spans="1:14" ht="15" customHeight="1" x14ac:dyDescent="0.25">
      <c r="A383" s="12">
        <v>42386</v>
      </c>
      <c r="B383" s="16">
        <v>42386</v>
      </c>
      <c r="C383">
        <v>2016</v>
      </c>
      <c r="D383">
        <v>1</v>
      </c>
      <c r="E383">
        <v>1</v>
      </c>
      <c r="F383">
        <v>17</v>
      </c>
      <c r="G383" t="s">
        <v>24</v>
      </c>
      <c r="H383" t="s">
        <v>192</v>
      </c>
      <c r="I383" t="s">
        <v>131</v>
      </c>
      <c r="J383" t="s">
        <v>124</v>
      </c>
      <c r="K383">
        <v>7</v>
      </c>
      <c r="L383" s="2">
        <v>42392</v>
      </c>
      <c r="M383" t="s">
        <v>48</v>
      </c>
      <c r="N383">
        <v>4</v>
      </c>
    </row>
    <row r="384" spans="1:14" ht="15" customHeight="1" x14ac:dyDescent="0.25">
      <c r="A384" s="12">
        <v>42387</v>
      </c>
      <c r="B384" s="16">
        <v>42387</v>
      </c>
      <c r="C384">
        <v>2016</v>
      </c>
      <c r="D384">
        <v>1</v>
      </c>
      <c r="E384">
        <v>1</v>
      </c>
      <c r="F384">
        <v>18</v>
      </c>
      <c r="G384" t="s">
        <v>24</v>
      </c>
      <c r="H384" t="s">
        <v>192</v>
      </c>
      <c r="I384" t="s">
        <v>131</v>
      </c>
      <c r="J384" t="s">
        <v>125</v>
      </c>
      <c r="K384">
        <v>1</v>
      </c>
      <c r="L384" s="2">
        <v>42392</v>
      </c>
      <c r="M384" t="s">
        <v>48</v>
      </c>
      <c r="N384">
        <v>4</v>
      </c>
    </row>
    <row r="385" spans="1:14" ht="15" customHeight="1" x14ac:dyDescent="0.25">
      <c r="A385" s="12">
        <v>42388</v>
      </c>
      <c r="B385" s="16">
        <v>42388</v>
      </c>
      <c r="C385">
        <v>2016</v>
      </c>
      <c r="D385">
        <v>1</v>
      </c>
      <c r="E385">
        <v>1</v>
      </c>
      <c r="F385">
        <v>19</v>
      </c>
      <c r="G385" t="s">
        <v>24</v>
      </c>
      <c r="H385" t="s">
        <v>192</v>
      </c>
      <c r="I385" t="s">
        <v>131</v>
      </c>
      <c r="J385" t="s">
        <v>126</v>
      </c>
      <c r="K385">
        <v>2</v>
      </c>
      <c r="L385" s="2">
        <v>42392</v>
      </c>
      <c r="M385" t="s">
        <v>48</v>
      </c>
      <c r="N385">
        <v>4</v>
      </c>
    </row>
    <row r="386" spans="1:14" ht="15" customHeight="1" x14ac:dyDescent="0.25">
      <c r="A386" s="12">
        <v>42389</v>
      </c>
      <c r="B386" s="16">
        <v>42389</v>
      </c>
      <c r="C386">
        <v>2016</v>
      </c>
      <c r="D386">
        <v>1</v>
      </c>
      <c r="E386">
        <v>1</v>
      </c>
      <c r="F386">
        <v>20</v>
      </c>
      <c r="G386" t="s">
        <v>24</v>
      </c>
      <c r="H386" t="s">
        <v>192</v>
      </c>
      <c r="I386" t="s">
        <v>131</v>
      </c>
      <c r="J386" t="s">
        <v>127</v>
      </c>
      <c r="K386">
        <v>3</v>
      </c>
      <c r="L386" s="2">
        <v>42392</v>
      </c>
      <c r="M386" t="s">
        <v>48</v>
      </c>
      <c r="N386">
        <v>4</v>
      </c>
    </row>
    <row r="387" spans="1:14" ht="15" customHeight="1" x14ac:dyDescent="0.25">
      <c r="A387" s="12">
        <v>42390</v>
      </c>
      <c r="B387" s="16">
        <v>42390</v>
      </c>
      <c r="C387">
        <v>2016</v>
      </c>
      <c r="D387">
        <v>1</v>
      </c>
      <c r="E387">
        <v>1</v>
      </c>
      <c r="F387">
        <v>21</v>
      </c>
      <c r="G387" t="s">
        <v>24</v>
      </c>
      <c r="H387" t="s">
        <v>192</v>
      </c>
      <c r="I387" t="s">
        <v>131</v>
      </c>
      <c r="J387" t="s">
        <v>121</v>
      </c>
      <c r="K387">
        <v>4</v>
      </c>
      <c r="L387" s="2">
        <v>42392</v>
      </c>
      <c r="M387" t="s">
        <v>48</v>
      </c>
      <c r="N387">
        <v>4</v>
      </c>
    </row>
    <row r="388" spans="1:14" ht="15" customHeight="1" x14ac:dyDescent="0.25">
      <c r="A388" s="12">
        <v>42391</v>
      </c>
      <c r="B388" s="16">
        <v>42391</v>
      </c>
      <c r="C388">
        <v>2016</v>
      </c>
      <c r="D388">
        <v>1</v>
      </c>
      <c r="E388">
        <v>1</v>
      </c>
      <c r="F388">
        <v>22</v>
      </c>
      <c r="G388" t="s">
        <v>24</v>
      </c>
      <c r="H388" t="s">
        <v>192</v>
      </c>
      <c r="I388" t="s">
        <v>131</v>
      </c>
      <c r="J388" t="s">
        <v>122</v>
      </c>
      <c r="K388">
        <v>5</v>
      </c>
      <c r="L388" s="2">
        <v>42392</v>
      </c>
      <c r="M388" t="s">
        <v>48</v>
      </c>
      <c r="N388">
        <v>4</v>
      </c>
    </row>
    <row r="389" spans="1:14" ht="15" customHeight="1" x14ac:dyDescent="0.25">
      <c r="A389" s="12">
        <v>42392</v>
      </c>
      <c r="B389" s="16">
        <v>42392</v>
      </c>
      <c r="C389">
        <v>2016</v>
      </c>
      <c r="D389">
        <v>1</v>
      </c>
      <c r="E389">
        <v>1</v>
      </c>
      <c r="F389">
        <v>23</v>
      </c>
      <c r="G389" t="s">
        <v>24</v>
      </c>
      <c r="H389" t="s">
        <v>192</v>
      </c>
      <c r="I389" t="s">
        <v>131</v>
      </c>
      <c r="J389" t="s">
        <v>123</v>
      </c>
      <c r="K389">
        <v>6</v>
      </c>
      <c r="L389" s="2">
        <v>42392</v>
      </c>
      <c r="M389" t="s">
        <v>48</v>
      </c>
      <c r="N389">
        <v>4</v>
      </c>
    </row>
    <row r="390" spans="1:14" ht="15" customHeight="1" x14ac:dyDescent="0.25">
      <c r="A390" s="12">
        <v>42393</v>
      </c>
      <c r="B390" s="16">
        <v>42393</v>
      </c>
      <c r="C390">
        <v>2016</v>
      </c>
      <c r="D390">
        <v>1</v>
      </c>
      <c r="E390">
        <v>1</v>
      </c>
      <c r="F390">
        <v>24</v>
      </c>
      <c r="G390" t="s">
        <v>24</v>
      </c>
      <c r="H390" t="s">
        <v>192</v>
      </c>
      <c r="I390" t="s">
        <v>131</v>
      </c>
      <c r="J390" t="s">
        <v>124</v>
      </c>
      <c r="K390">
        <v>7</v>
      </c>
      <c r="L390" s="2">
        <v>42399</v>
      </c>
      <c r="M390" t="s">
        <v>48</v>
      </c>
      <c r="N390">
        <v>5</v>
      </c>
    </row>
    <row r="391" spans="1:14" ht="15" customHeight="1" x14ac:dyDescent="0.25">
      <c r="A391" s="12">
        <v>42394</v>
      </c>
      <c r="B391" s="16">
        <v>42394</v>
      </c>
      <c r="C391">
        <v>2016</v>
      </c>
      <c r="D391">
        <v>1</v>
      </c>
      <c r="E391">
        <v>1</v>
      </c>
      <c r="F391">
        <v>25</v>
      </c>
      <c r="G391" t="s">
        <v>24</v>
      </c>
      <c r="H391" t="s">
        <v>192</v>
      </c>
      <c r="I391" t="s">
        <v>131</v>
      </c>
      <c r="J391" t="s">
        <v>125</v>
      </c>
      <c r="K391">
        <v>1</v>
      </c>
      <c r="L391" s="2">
        <v>42399</v>
      </c>
      <c r="M391" t="s">
        <v>48</v>
      </c>
      <c r="N391">
        <v>5</v>
      </c>
    </row>
    <row r="392" spans="1:14" ht="15" customHeight="1" x14ac:dyDescent="0.25">
      <c r="A392" s="12">
        <v>42395</v>
      </c>
      <c r="B392" s="16">
        <v>42395</v>
      </c>
      <c r="C392">
        <v>2016</v>
      </c>
      <c r="D392">
        <v>1</v>
      </c>
      <c r="E392">
        <v>1</v>
      </c>
      <c r="F392">
        <v>26</v>
      </c>
      <c r="G392" t="s">
        <v>24</v>
      </c>
      <c r="H392" t="s">
        <v>192</v>
      </c>
      <c r="I392" t="s">
        <v>131</v>
      </c>
      <c r="J392" t="s">
        <v>126</v>
      </c>
      <c r="K392">
        <v>2</v>
      </c>
      <c r="L392" s="2">
        <v>42399</v>
      </c>
      <c r="M392" t="s">
        <v>48</v>
      </c>
      <c r="N392">
        <v>5</v>
      </c>
    </row>
    <row r="393" spans="1:14" ht="15" customHeight="1" x14ac:dyDescent="0.25">
      <c r="A393" s="12">
        <v>42396</v>
      </c>
      <c r="B393" s="16">
        <v>42396</v>
      </c>
      <c r="C393">
        <v>2016</v>
      </c>
      <c r="D393">
        <v>1</v>
      </c>
      <c r="E393">
        <v>1</v>
      </c>
      <c r="F393">
        <v>27</v>
      </c>
      <c r="G393" t="s">
        <v>24</v>
      </c>
      <c r="H393" t="s">
        <v>192</v>
      </c>
      <c r="I393" t="s">
        <v>131</v>
      </c>
      <c r="J393" t="s">
        <v>127</v>
      </c>
      <c r="K393">
        <v>3</v>
      </c>
      <c r="L393" s="2">
        <v>42399</v>
      </c>
      <c r="M393" t="s">
        <v>48</v>
      </c>
      <c r="N393">
        <v>5</v>
      </c>
    </row>
    <row r="394" spans="1:14" ht="15" customHeight="1" x14ac:dyDescent="0.25">
      <c r="A394" s="12">
        <v>42397</v>
      </c>
      <c r="B394" s="16">
        <v>42397</v>
      </c>
      <c r="C394">
        <v>2016</v>
      </c>
      <c r="D394">
        <v>1</v>
      </c>
      <c r="E394">
        <v>1</v>
      </c>
      <c r="F394">
        <v>28</v>
      </c>
      <c r="G394" t="s">
        <v>24</v>
      </c>
      <c r="H394" t="s">
        <v>192</v>
      </c>
      <c r="I394" t="s">
        <v>131</v>
      </c>
      <c r="J394" t="s">
        <v>121</v>
      </c>
      <c r="K394">
        <v>4</v>
      </c>
      <c r="L394" s="2">
        <v>42399</v>
      </c>
      <c r="M394" t="s">
        <v>48</v>
      </c>
      <c r="N394">
        <v>5</v>
      </c>
    </row>
    <row r="395" spans="1:14" ht="15" customHeight="1" x14ac:dyDescent="0.25">
      <c r="A395" s="12">
        <v>42398</v>
      </c>
      <c r="B395" s="16">
        <v>42398</v>
      </c>
      <c r="C395">
        <v>2016</v>
      </c>
      <c r="D395">
        <v>1</v>
      </c>
      <c r="E395">
        <v>1</v>
      </c>
      <c r="F395">
        <v>29</v>
      </c>
      <c r="G395" t="s">
        <v>24</v>
      </c>
      <c r="H395" t="s">
        <v>192</v>
      </c>
      <c r="I395" t="s">
        <v>131</v>
      </c>
      <c r="J395" t="s">
        <v>122</v>
      </c>
      <c r="K395">
        <v>5</v>
      </c>
      <c r="L395" s="2">
        <v>42399</v>
      </c>
      <c r="M395" t="s">
        <v>48</v>
      </c>
      <c r="N395">
        <v>5</v>
      </c>
    </row>
    <row r="396" spans="1:14" ht="15" customHeight="1" x14ac:dyDescent="0.25">
      <c r="A396" s="12">
        <v>42399</v>
      </c>
      <c r="B396" s="16">
        <v>42399</v>
      </c>
      <c r="C396">
        <v>2016</v>
      </c>
      <c r="D396">
        <v>1</v>
      </c>
      <c r="E396">
        <v>1</v>
      </c>
      <c r="F396">
        <v>30</v>
      </c>
      <c r="G396" t="s">
        <v>24</v>
      </c>
      <c r="H396" t="s">
        <v>192</v>
      </c>
      <c r="I396" t="s">
        <v>131</v>
      </c>
      <c r="J396" t="s">
        <v>123</v>
      </c>
      <c r="K396">
        <v>6</v>
      </c>
      <c r="L396" s="2">
        <v>42399</v>
      </c>
      <c r="M396" t="s">
        <v>48</v>
      </c>
      <c r="N396">
        <v>5</v>
      </c>
    </row>
    <row r="397" spans="1:14" ht="15" customHeight="1" x14ac:dyDescent="0.25">
      <c r="A397" s="12">
        <v>42400</v>
      </c>
      <c r="B397" s="16">
        <v>42400</v>
      </c>
      <c r="C397">
        <v>2016</v>
      </c>
      <c r="D397">
        <v>1</v>
      </c>
      <c r="E397">
        <v>1</v>
      </c>
      <c r="F397">
        <v>31</v>
      </c>
      <c r="G397" t="s">
        <v>24</v>
      </c>
      <c r="H397" t="s">
        <v>192</v>
      </c>
      <c r="I397" t="s">
        <v>131</v>
      </c>
      <c r="J397" t="s">
        <v>124</v>
      </c>
      <c r="K397">
        <v>7</v>
      </c>
      <c r="L397" s="2">
        <v>42406</v>
      </c>
      <c r="M397" t="s">
        <v>48</v>
      </c>
      <c r="N397">
        <v>6</v>
      </c>
    </row>
    <row r="398" spans="1:14" ht="15" customHeight="1" x14ac:dyDescent="0.25">
      <c r="A398" s="12">
        <v>42401</v>
      </c>
      <c r="B398" s="16">
        <v>42401</v>
      </c>
      <c r="C398">
        <v>2016</v>
      </c>
      <c r="D398">
        <v>1</v>
      </c>
      <c r="E398">
        <v>2</v>
      </c>
      <c r="F398">
        <v>1</v>
      </c>
      <c r="G398" t="s">
        <v>25</v>
      </c>
      <c r="H398" t="s">
        <v>193</v>
      </c>
      <c r="I398" t="s">
        <v>131</v>
      </c>
      <c r="J398" t="s">
        <v>125</v>
      </c>
      <c r="K398">
        <v>1</v>
      </c>
      <c r="L398" s="2">
        <v>42406</v>
      </c>
      <c r="M398" t="s">
        <v>49</v>
      </c>
      <c r="N398">
        <v>6</v>
      </c>
    </row>
    <row r="399" spans="1:14" ht="15" customHeight="1" x14ac:dyDescent="0.25">
      <c r="A399" s="12">
        <v>42402</v>
      </c>
      <c r="B399" s="16">
        <v>42402</v>
      </c>
      <c r="C399">
        <v>2016</v>
      </c>
      <c r="D399">
        <v>1</v>
      </c>
      <c r="E399">
        <v>2</v>
      </c>
      <c r="F399">
        <v>2</v>
      </c>
      <c r="G399" t="s">
        <v>25</v>
      </c>
      <c r="H399" t="s">
        <v>193</v>
      </c>
      <c r="I399" t="s">
        <v>131</v>
      </c>
      <c r="J399" t="s">
        <v>126</v>
      </c>
      <c r="K399">
        <v>2</v>
      </c>
      <c r="L399" s="2">
        <v>42406</v>
      </c>
      <c r="M399" t="s">
        <v>49</v>
      </c>
      <c r="N399">
        <v>6</v>
      </c>
    </row>
    <row r="400" spans="1:14" ht="15" customHeight="1" x14ac:dyDescent="0.25">
      <c r="A400" s="12">
        <v>42403</v>
      </c>
      <c r="B400" s="16">
        <v>42403</v>
      </c>
      <c r="C400">
        <v>2016</v>
      </c>
      <c r="D400">
        <v>1</v>
      </c>
      <c r="E400">
        <v>2</v>
      </c>
      <c r="F400">
        <v>3</v>
      </c>
      <c r="G400" t="s">
        <v>25</v>
      </c>
      <c r="H400" t="s">
        <v>193</v>
      </c>
      <c r="I400" t="s">
        <v>131</v>
      </c>
      <c r="J400" t="s">
        <v>127</v>
      </c>
      <c r="K400">
        <v>3</v>
      </c>
      <c r="L400" s="2">
        <v>42406</v>
      </c>
      <c r="M400" t="s">
        <v>49</v>
      </c>
      <c r="N400">
        <v>6</v>
      </c>
    </row>
    <row r="401" spans="1:14" ht="15" customHeight="1" x14ac:dyDescent="0.25">
      <c r="A401" s="12">
        <v>42404</v>
      </c>
      <c r="B401" s="16">
        <v>42404</v>
      </c>
      <c r="C401">
        <v>2016</v>
      </c>
      <c r="D401">
        <v>1</v>
      </c>
      <c r="E401">
        <v>2</v>
      </c>
      <c r="F401">
        <v>4</v>
      </c>
      <c r="G401" t="s">
        <v>25</v>
      </c>
      <c r="H401" t="s">
        <v>193</v>
      </c>
      <c r="I401" t="s">
        <v>131</v>
      </c>
      <c r="J401" t="s">
        <v>121</v>
      </c>
      <c r="K401">
        <v>4</v>
      </c>
      <c r="L401" s="2">
        <v>42406</v>
      </c>
      <c r="M401" t="s">
        <v>49</v>
      </c>
      <c r="N401">
        <v>6</v>
      </c>
    </row>
    <row r="402" spans="1:14" ht="15" customHeight="1" x14ac:dyDescent="0.25">
      <c r="A402" s="12">
        <v>42405</v>
      </c>
      <c r="B402" s="16">
        <v>42405</v>
      </c>
      <c r="C402">
        <v>2016</v>
      </c>
      <c r="D402">
        <v>1</v>
      </c>
      <c r="E402">
        <v>2</v>
      </c>
      <c r="F402">
        <v>5</v>
      </c>
      <c r="G402" t="s">
        <v>25</v>
      </c>
      <c r="H402" t="s">
        <v>193</v>
      </c>
      <c r="I402" t="s">
        <v>131</v>
      </c>
      <c r="J402" t="s">
        <v>122</v>
      </c>
      <c r="K402">
        <v>5</v>
      </c>
      <c r="L402" s="2">
        <v>42406</v>
      </c>
      <c r="M402" t="s">
        <v>49</v>
      </c>
      <c r="N402">
        <v>6</v>
      </c>
    </row>
    <row r="403" spans="1:14" ht="15" customHeight="1" x14ac:dyDescent="0.25">
      <c r="A403" s="12">
        <v>42406</v>
      </c>
      <c r="B403" s="16">
        <v>42406</v>
      </c>
      <c r="C403">
        <v>2016</v>
      </c>
      <c r="D403">
        <v>1</v>
      </c>
      <c r="E403">
        <v>2</v>
      </c>
      <c r="F403">
        <v>6</v>
      </c>
      <c r="G403" t="s">
        <v>25</v>
      </c>
      <c r="H403" t="s">
        <v>193</v>
      </c>
      <c r="I403" t="s">
        <v>131</v>
      </c>
      <c r="J403" t="s">
        <v>123</v>
      </c>
      <c r="K403">
        <v>6</v>
      </c>
      <c r="L403" s="2">
        <v>42406</v>
      </c>
      <c r="M403" t="s">
        <v>49</v>
      </c>
      <c r="N403">
        <v>6</v>
      </c>
    </row>
    <row r="404" spans="1:14" ht="15" customHeight="1" x14ac:dyDescent="0.25">
      <c r="A404" s="12">
        <v>42407</v>
      </c>
      <c r="B404" s="16">
        <v>42407</v>
      </c>
      <c r="C404">
        <v>2016</v>
      </c>
      <c r="D404">
        <v>1</v>
      </c>
      <c r="E404">
        <v>2</v>
      </c>
      <c r="F404">
        <v>7</v>
      </c>
      <c r="G404" t="s">
        <v>25</v>
      </c>
      <c r="H404" t="s">
        <v>193</v>
      </c>
      <c r="I404" t="s">
        <v>131</v>
      </c>
      <c r="J404" t="s">
        <v>124</v>
      </c>
      <c r="K404">
        <v>7</v>
      </c>
      <c r="L404" s="2">
        <v>42413</v>
      </c>
      <c r="M404" t="s">
        <v>49</v>
      </c>
      <c r="N404">
        <v>7</v>
      </c>
    </row>
    <row r="405" spans="1:14" ht="15" customHeight="1" x14ac:dyDescent="0.25">
      <c r="A405" s="12">
        <v>42408</v>
      </c>
      <c r="B405" s="16">
        <v>42408</v>
      </c>
      <c r="C405">
        <v>2016</v>
      </c>
      <c r="D405">
        <v>1</v>
      </c>
      <c r="E405">
        <v>2</v>
      </c>
      <c r="F405">
        <v>8</v>
      </c>
      <c r="G405" t="s">
        <v>25</v>
      </c>
      <c r="H405" t="s">
        <v>193</v>
      </c>
      <c r="I405" t="s">
        <v>131</v>
      </c>
      <c r="J405" t="s">
        <v>125</v>
      </c>
      <c r="K405">
        <v>1</v>
      </c>
      <c r="L405" s="2">
        <v>42413</v>
      </c>
      <c r="M405" t="s">
        <v>49</v>
      </c>
      <c r="N405">
        <v>7</v>
      </c>
    </row>
    <row r="406" spans="1:14" ht="15" customHeight="1" x14ac:dyDescent="0.25">
      <c r="A406" s="12">
        <v>42409</v>
      </c>
      <c r="B406" s="16">
        <v>42409</v>
      </c>
      <c r="C406">
        <v>2016</v>
      </c>
      <c r="D406">
        <v>1</v>
      </c>
      <c r="E406">
        <v>2</v>
      </c>
      <c r="F406">
        <v>9</v>
      </c>
      <c r="G406" t="s">
        <v>25</v>
      </c>
      <c r="H406" t="s">
        <v>193</v>
      </c>
      <c r="I406" t="s">
        <v>131</v>
      </c>
      <c r="J406" t="s">
        <v>126</v>
      </c>
      <c r="K406">
        <v>2</v>
      </c>
      <c r="L406" s="2">
        <v>42413</v>
      </c>
      <c r="M406" t="s">
        <v>49</v>
      </c>
      <c r="N406">
        <v>7</v>
      </c>
    </row>
    <row r="407" spans="1:14" ht="15" customHeight="1" x14ac:dyDescent="0.25">
      <c r="A407" s="12">
        <v>42410</v>
      </c>
      <c r="B407" s="16">
        <v>42410</v>
      </c>
      <c r="C407">
        <v>2016</v>
      </c>
      <c r="D407">
        <v>1</v>
      </c>
      <c r="E407">
        <v>2</v>
      </c>
      <c r="F407">
        <v>10</v>
      </c>
      <c r="G407" t="s">
        <v>25</v>
      </c>
      <c r="H407" t="s">
        <v>193</v>
      </c>
      <c r="I407" t="s">
        <v>131</v>
      </c>
      <c r="J407" t="s">
        <v>127</v>
      </c>
      <c r="K407">
        <v>3</v>
      </c>
      <c r="L407" s="2">
        <v>42413</v>
      </c>
      <c r="M407" t="s">
        <v>49</v>
      </c>
      <c r="N407">
        <v>7</v>
      </c>
    </row>
    <row r="408" spans="1:14" ht="15" customHeight="1" x14ac:dyDescent="0.25">
      <c r="A408" s="12">
        <v>42411</v>
      </c>
      <c r="B408" s="16">
        <v>42411</v>
      </c>
      <c r="C408">
        <v>2016</v>
      </c>
      <c r="D408">
        <v>1</v>
      </c>
      <c r="E408">
        <v>2</v>
      </c>
      <c r="F408">
        <v>11</v>
      </c>
      <c r="G408" t="s">
        <v>25</v>
      </c>
      <c r="H408" t="s">
        <v>193</v>
      </c>
      <c r="I408" t="s">
        <v>131</v>
      </c>
      <c r="J408" t="s">
        <v>121</v>
      </c>
      <c r="K408">
        <v>4</v>
      </c>
      <c r="L408" s="2">
        <v>42413</v>
      </c>
      <c r="M408" t="s">
        <v>49</v>
      </c>
      <c r="N408">
        <v>7</v>
      </c>
    </row>
    <row r="409" spans="1:14" ht="15" customHeight="1" x14ac:dyDescent="0.25">
      <c r="A409" s="12">
        <v>42412</v>
      </c>
      <c r="B409" s="16">
        <v>42412</v>
      </c>
      <c r="C409">
        <v>2016</v>
      </c>
      <c r="D409">
        <v>1</v>
      </c>
      <c r="E409">
        <v>2</v>
      </c>
      <c r="F409">
        <v>12</v>
      </c>
      <c r="G409" t="s">
        <v>25</v>
      </c>
      <c r="H409" t="s">
        <v>193</v>
      </c>
      <c r="I409" t="s">
        <v>131</v>
      </c>
      <c r="J409" t="s">
        <v>122</v>
      </c>
      <c r="K409">
        <v>5</v>
      </c>
      <c r="L409" s="2">
        <v>42413</v>
      </c>
      <c r="M409" t="s">
        <v>49</v>
      </c>
      <c r="N409">
        <v>7</v>
      </c>
    </row>
    <row r="410" spans="1:14" ht="15" customHeight="1" x14ac:dyDescent="0.25">
      <c r="A410" s="12">
        <v>42413</v>
      </c>
      <c r="B410" s="16">
        <v>42413</v>
      </c>
      <c r="C410">
        <v>2016</v>
      </c>
      <c r="D410">
        <v>1</v>
      </c>
      <c r="E410">
        <v>2</v>
      </c>
      <c r="F410">
        <v>13</v>
      </c>
      <c r="G410" t="s">
        <v>25</v>
      </c>
      <c r="H410" t="s">
        <v>193</v>
      </c>
      <c r="I410" t="s">
        <v>131</v>
      </c>
      <c r="J410" t="s">
        <v>123</v>
      </c>
      <c r="K410">
        <v>6</v>
      </c>
      <c r="L410" s="2">
        <v>42413</v>
      </c>
      <c r="M410" t="s">
        <v>49</v>
      </c>
      <c r="N410">
        <v>7</v>
      </c>
    </row>
    <row r="411" spans="1:14" ht="15" customHeight="1" x14ac:dyDescent="0.25">
      <c r="A411" s="12">
        <v>42414</v>
      </c>
      <c r="B411" s="16">
        <v>42414</v>
      </c>
      <c r="C411">
        <v>2016</v>
      </c>
      <c r="D411">
        <v>1</v>
      </c>
      <c r="E411">
        <v>2</v>
      </c>
      <c r="F411">
        <v>14</v>
      </c>
      <c r="G411" t="s">
        <v>25</v>
      </c>
      <c r="H411" t="s">
        <v>193</v>
      </c>
      <c r="I411" t="s">
        <v>131</v>
      </c>
      <c r="J411" t="s">
        <v>124</v>
      </c>
      <c r="K411">
        <v>7</v>
      </c>
      <c r="L411" s="2">
        <v>42420</v>
      </c>
      <c r="M411" t="s">
        <v>49</v>
      </c>
      <c r="N411">
        <v>8</v>
      </c>
    </row>
    <row r="412" spans="1:14" ht="15" customHeight="1" x14ac:dyDescent="0.25">
      <c r="A412" s="12">
        <v>42415</v>
      </c>
      <c r="B412" s="16">
        <v>42415</v>
      </c>
      <c r="C412">
        <v>2016</v>
      </c>
      <c r="D412">
        <v>1</v>
      </c>
      <c r="E412">
        <v>2</v>
      </c>
      <c r="F412">
        <v>15</v>
      </c>
      <c r="G412" t="s">
        <v>25</v>
      </c>
      <c r="H412" t="s">
        <v>193</v>
      </c>
      <c r="I412" t="s">
        <v>131</v>
      </c>
      <c r="J412" t="s">
        <v>125</v>
      </c>
      <c r="K412">
        <v>1</v>
      </c>
      <c r="L412" s="2">
        <v>42420</v>
      </c>
      <c r="M412" t="s">
        <v>49</v>
      </c>
      <c r="N412">
        <v>8</v>
      </c>
    </row>
    <row r="413" spans="1:14" ht="15" customHeight="1" x14ac:dyDescent="0.25">
      <c r="A413" s="12">
        <v>42416</v>
      </c>
      <c r="B413" s="16">
        <v>42416</v>
      </c>
      <c r="C413">
        <v>2016</v>
      </c>
      <c r="D413">
        <v>1</v>
      </c>
      <c r="E413">
        <v>2</v>
      </c>
      <c r="F413">
        <v>16</v>
      </c>
      <c r="G413" t="s">
        <v>25</v>
      </c>
      <c r="H413" t="s">
        <v>193</v>
      </c>
      <c r="I413" t="s">
        <v>131</v>
      </c>
      <c r="J413" t="s">
        <v>126</v>
      </c>
      <c r="K413">
        <v>2</v>
      </c>
      <c r="L413" s="2">
        <v>42420</v>
      </c>
      <c r="M413" t="s">
        <v>49</v>
      </c>
      <c r="N413">
        <v>8</v>
      </c>
    </row>
    <row r="414" spans="1:14" ht="15" customHeight="1" x14ac:dyDescent="0.25">
      <c r="A414" s="12">
        <v>42417</v>
      </c>
      <c r="B414" s="16">
        <v>42417</v>
      </c>
      <c r="C414">
        <v>2016</v>
      </c>
      <c r="D414">
        <v>1</v>
      </c>
      <c r="E414">
        <v>2</v>
      </c>
      <c r="F414">
        <v>17</v>
      </c>
      <c r="G414" t="s">
        <v>25</v>
      </c>
      <c r="H414" t="s">
        <v>193</v>
      </c>
      <c r="I414" t="s">
        <v>131</v>
      </c>
      <c r="J414" t="s">
        <v>127</v>
      </c>
      <c r="K414">
        <v>3</v>
      </c>
      <c r="L414" s="2">
        <v>42420</v>
      </c>
      <c r="M414" t="s">
        <v>49</v>
      </c>
      <c r="N414">
        <v>8</v>
      </c>
    </row>
    <row r="415" spans="1:14" ht="15" customHeight="1" x14ac:dyDescent="0.25">
      <c r="A415" s="12">
        <v>42418</v>
      </c>
      <c r="B415" s="16">
        <v>42418</v>
      </c>
      <c r="C415">
        <v>2016</v>
      </c>
      <c r="D415">
        <v>1</v>
      </c>
      <c r="E415">
        <v>2</v>
      </c>
      <c r="F415">
        <v>18</v>
      </c>
      <c r="G415" t="s">
        <v>25</v>
      </c>
      <c r="H415" t="s">
        <v>193</v>
      </c>
      <c r="I415" t="s">
        <v>131</v>
      </c>
      <c r="J415" t="s">
        <v>121</v>
      </c>
      <c r="K415">
        <v>4</v>
      </c>
      <c r="L415" s="2">
        <v>42420</v>
      </c>
      <c r="M415" t="s">
        <v>49</v>
      </c>
      <c r="N415">
        <v>8</v>
      </c>
    </row>
    <row r="416" spans="1:14" ht="15" customHeight="1" x14ac:dyDescent="0.25">
      <c r="A416" s="12">
        <v>42419</v>
      </c>
      <c r="B416" s="16">
        <v>42419</v>
      </c>
      <c r="C416">
        <v>2016</v>
      </c>
      <c r="D416">
        <v>1</v>
      </c>
      <c r="E416">
        <v>2</v>
      </c>
      <c r="F416">
        <v>19</v>
      </c>
      <c r="G416" t="s">
        <v>25</v>
      </c>
      <c r="H416" t="s">
        <v>193</v>
      </c>
      <c r="I416" t="s">
        <v>131</v>
      </c>
      <c r="J416" t="s">
        <v>122</v>
      </c>
      <c r="K416">
        <v>5</v>
      </c>
      <c r="L416" s="2">
        <v>42420</v>
      </c>
      <c r="M416" t="s">
        <v>49</v>
      </c>
      <c r="N416">
        <v>8</v>
      </c>
    </row>
    <row r="417" spans="1:14" ht="15" customHeight="1" x14ac:dyDescent="0.25">
      <c r="A417" s="12">
        <v>42420</v>
      </c>
      <c r="B417" s="16">
        <v>42420</v>
      </c>
      <c r="C417">
        <v>2016</v>
      </c>
      <c r="D417">
        <v>1</v>
      </c>
      <c r="E417">
        <v>2</v>
      </c>
      <c r="F417">
        <v>20</v>
      </c>
      <c r="G417" t="s">
        <v>25</v>
      </c>
      <c r="H417" t="s">
        <v>193</v>
      </c>
      <c r="I417" t="s">
        <v>131</v>
      </c>
      <c r="J417" t="s">
        <v>123</v>
      </c>
      <c r="K417">
        <v>6</v>
      </c>
      <c r="L417" s="2">
        <v>42420</v>
      </c>
      <c r="M417" t="s">
        <v>49</v>
      </c>
      <c r="N417">
        <v>8</v>
      </c>
    </row>
    <row r="418" spans="1:14" ht="15" customHeight="1" x14ac:dyDescent="0.25">
      <c r="A418" s="12">
        <v>42421</v>
      </c>
      <c r="B418" s="16">
        <v>42421</v>
      </c>
      <c r="C418">
        <v>2016</v>
      </c>
      <c r="D418">
        <v>1</v>
      </c>
      <c r="E418">
        <v>2</v>
      </c>
      <c r="F418">
        <v>21</v>
      </c>
      <c r="G418" t="s">
        <v>25</v>
      </c>
      <c r="H418" t="s">
        <v>193</v>
      </c>
      <c r="I418" t="s">
        <v>131</v>
      </c>
      <c r="J418" t="s">
        <v>124</v>
      </c>
      <c r="K418">
        <v>7</v>
      </c>
      <c r="L418" s="2">
        <v>42427</v>
      </c>
      <c r="M418" t="s">
        <v>49</v>
      </c>
      <c r="N418">
        <v>9</v>
      </c>
    </row>
    <row r="419" spans="1:14" ht="15" customHeight="1" x14ac:dyDescent="0.25">
      <c r="A419" s="12">
        <v>42422</v>
      </c>
      <c r="B419" s="16">
        <v>42422</v>
      </c>
      <c r="C419">
        <v>2016</v>
      </c>
      <c r="D419">
        <v>1</v>
      </c>
      <c r="E419">
        <v>2</v>
      </c>
      <c r="F419">
        <v>22</v>
      </c>
      <c r="G419" t="s">
        <v>25</v>
      </c>
      <c r="H419" t="s">
        <v>193</v>
      </c>
      <c r="I419" t="s">
        <v>131</v>
      </c>
      <c r="J419" t="s">
        <v>125</v>
      </c>
      <c r="K419">
        <v>1</v>
      </c>
      <c r="L419" s="2">
        <v>42427</v>
      </c>
      <c r="M419" t="s">
        <v>49</v>
      </c>
      <c r="N419">
        <v>9</v>
      </c>
    </row>
    <row r="420" spans="1:14" ht="15" customHeight="1" x14ac:dyDescent="0.25">
      <c r="A420" s="12">
        <v>42423</v>
      </c>
      <c r="B420" s="16">
        <v>42423</v>
      </c>
      <c r="C420">
        <v>2016</v>
      </c>
      <c r="D420">
        <v>1</v>
      </c>
      <c r="E420">
        <v>2</v>
      </c>
      <c r="F420">
        <v>23</v>
      </c>
      <c r="G420" t="s">
        <v>25</v>
      </c>
      <c r="H420" t="s">
        <v>193</v>
      </c>
      <c r="I420" t="s">
        <v>131</v>
      </c>
      <c r="J420" t="s">
        <v>126</v>
      </c>
      <c r="K420">
        <v>2</v>
      </c>
      <c r="L420" s="2">
        <v>42427</v>
      </c>
      <c r="M420" t="s">
        <v>49</v>
      </c>
      <c r="N420">
        <v>9</v>
      </c>
    </row>
    <row r="421" spans="1:14" ht="15" customHeight="1" x14ac:dyDescent="0.25">
      <c r="A421" s="12">
        <v>42424</v>
      </c>
      <c r="B421" s="16">
        <v>42424</v>
      </c>
      <c r="C421">
        <v>2016</v>
      </c>
      <c r="D421">
        <v>1</v>
      </c>
      <c r="E421">
        <v>2</v>
      </c>
      <c r="F421">
        <v>24</v>
      </c>
      <c r="G421" t="s">
        <v>25</v>
      </c>
      <c r="H421" t="s">
        <v>193</v>
      </c>
      <c r="I421" t="s">
        <v>131</v>
      </c>
      <c r="J421" t="s">
        <v>127</v>
      </c>
      <c r="K421">
        <v>3</v>
      </c>
      <c r="L421" s="2">
        <v>42427</v>
      </c>
      <c r="M421" t="s">
        <v>49</v>
      </c>
      <c r="N421">
        <v>9</v>
      </c>
    </row>
    <row r="422" spans="1:14" ht="15" customHeight="1" x14ac:dyDescent="0.25">
      <c r="A422" s="12">
        <v>42425</v>
      </c>
      <c r="B422" s="16">
        <v>42425</v>
      </c>
      <c r="C422">
        <v>2016</v>
      </c>
      <c r="D422">
        <v>1</v>
      </c>
      <c r="E422">
        <v>2</v>
      </c>
      <c r="F422">
        <v>25</v>
      </c>
      <c r="G422" t="s">
        <v>25</v>
      </c>
      <c r="H422" t="s">
        <v>193</v>
      </c>
      <c r="I422" t="s">
        <v>131</v>
      </c>
      <c r="J422" t="s">
        <v>121</v>
      </c>
      <c r="K422">
        <v>4</v>
      </c>
      <c r="L422" s="2">
        <v>42427</v>
      </c>
      <c r="M422" t="s">
        <v>49</v>
      </c>
      <c r="N422">
        <v>9</v>
      </c>
    </row>
    <row r="423" spans="1:14" ht="15" customHeight="1" x14ac:dyDescent="0.25">
      <c r="A423" s="12">
        <v>42426</v>
      </c>
      <c r="B423" s="16">
        <v>42426</v>
      </c>
      <c r="C423">
        <v>2016</v>
      </c>
      <c r="D423">
        <v>1</v>
      </c>
      <c r="E423">
        <v>2</v>
      </c>
      <c r="F423">
        <v>26</v>
      </c>
      <c r="G423" t="s">
        <v>25</v>
      </c>
      <c r="H423" t="s">
        <v>193</v>
      </c>
      <c r="I423" t="s">
        <v>131</v>
      </c>
      <c r="J423" t="s">
        <v>122</v>
      </c>
      <c r="K423">
        <v>5</v>
      </c>
      <c r="L423" s="2">
        <v>42427</v>
      </c>
      <c r="M423" t="s">
        <v>49</v>
      </c>
      <c r="N423">
        <v>9</v>
      </c>
    </row>
    <row r="424" spans="1:14" ht="15" customHeight="1" x14ac:dyDescent="0.25">
      <c r="A424" s="12">
        <v>42427</v>
      </c>
      <c r="B424" s="16">
        <v>42427</v>
      </c>
      <c r="C424">
        <v>2016</v>
      </c>
      <c r="D424">
        <v>1</v>
      </c>
      <c r="E424">
        <v>2</v>
      </c>
      <c r="F424">
        <v>27</v>
      </c>
      <c r="G424" t="s">
        <v>25</v>
      </c>
      <c r="H424" t="s">
        <v>193</v>
      </c>
      <c r="I424" t="s">
        <v>131</v>
      </c>
      <c r="J424" t="s">
        <v>123</v>
      </c>
      <c r="K424">
        <v>6</v>
      </c>
      <c r="L424" s="2">
        <v>42427</v>
      </c>
      <c r="M424" t="s">
        <v>49</v>
      </c>
      <c r="N424">
        <v>9</v>
      </c>
    </row>
    <row r="425" spans="1:14" ht="15" customHeight="1" x14ac:dyDescent="0.25">
      <c r="A425" s="12">
        <v>42428</v>
      </c>
      <c r="B425" s="16">
        <v>42428</v>
      </c>
      <c r="C425">
        <v>2016</v>
      </c>
      <c r="D425">
        <v>1</v>
      </c>
      <c r="E425">
        <v>2</v>
      </c>
      <c r="F425">
        <v>28</v>
      </c>
      <c r="G425" t="s">
        <v>25</v>
      </c>
      <c r="H425" t="s">
        <v>193</v>
      </c>
      <c r="I425" t="s">
        <v>131</v>
      </c>
      <c r="J425" t="s">
        <v>124</v>
      </c>
      <c r="K425">
        <v>7</v>
      </c>
      <c r="L425" s="2">
        <v>42434</v>
      </c>
      <c r="M425" t="s">
        <v>49</v>
      </c>
      <c r="N425">
        <v>10</v>
      </c>
    </row>
    <row r="426" spans="1:14" ht="15" customHeight="1" x14ac:dyDescent="0.25">
      <c r="A426" s="12">
        <v>42429</v>
      </c>
      <c r="B426" s="16">
        <v>42429</v>
      </c>
      <c r="C426">
        <v>2016</v>
      </c>
      <c r="D426">
        <v>1</v>
      </c>
      <c r="E426">
        <v>2</v>
      </c>
      <c r="F426">
        <v>29</v>
      </c>
      <c r="G426" t="s">
        <v>25</v>
      </c>
      <c r="H426" t="s">
        <v>193</v>
      </c>
      <c r="I426" t="s">
        <v>131</v>
      </c>
      <c r="J426" t="s">
        <v>125</v>
      </c>
      <c r="K426">
        <v>1</v>
      </c>
      <c r="L426" s="2">
        <v>42434</v>
      </c>
      <c r="M426" t="s">
        <v>49</v>
      </c>
      <c r="N426">
        <v>10</v>
      </c>
    </row>
    <row r="427" spans="1:14" ht="15" customHeight="1" x14ac:dyDescent="0.25">
      <c r="A427" s="12">
        <v>42430</v>
      </c>
      <c r="B427" s="16">
        <v>42430</v>
      </c>
      <c r="C427">
        <v>2016</v>
      </c>
      <c r="D427">
        <v>1</v>
      </c>
      <c r="E427">
        <v>3</v>
      </c>
      <c r="F427">
        <v>1</v>
      </c>
      <c r="G427" t="s">
        <v>26</v>
      </c>
      <c r="H427" t="s">
        <v>194</v>
      </c>
      <c r="I427" t="s">
        <v>131</v>
      </c>
      <c r="J427" t="s">
        <v>126</v>
      </c>
      <c r="K427">
        <v>2</v>
      </c>
      <c r="L427" s="2">
        <v>42434</v>
      </c>
      <c r="M427" t="s">
        <v>50</v>
      </c>
      <c r="N427">
        <v>10</v>
      </c>
    </row>
    <row r="428" spans="1:14" ht="15" customHeight="1" x14ac:dyDescent="0.25">
      <c r="A428" s="12">
        <v>42431</v>
      </c>
      <c r="B428" s="16">
        <v>42431</v>
      </c>
      <c r="C428">
        <v>2016</v>
      </c>
      <c r="D428">
        <v>1</v>
      </c>
      <c r="E428">
        <v>3</v>
      </c>
      <c r="F428">
        <v>2</v>
      </c>
      <c r="G428" t="s">
        <v>26</v>
      </c>
      <c r="H428" t="s">
        <v>194</v>
      </c>
      <c r="I428" t="s">
        <v>131</v>
      </c>
      <c r="J428" t="s">
        <v>127</v>
      </c>
      <c r="K428">
        <v>3</v>
      </c>
      <c r="L428" s="2">
        <v>42434</v>
      </c>
      <c r="M428" t="s">
        <v>50</v>
      </c>
      <c r="N428">
        <v>10</v>
      </c>
    </row>
    <row r="429" spans="1:14" ht="15" customHeight="1" x14ac:dyDescent="0.25">
      <c r="A429" s="12">
        <v>42432</v>
      </c>
      <c r="B429" s="16">
        <v>42432</v>
      </c>
      <c r="C429">
        <v>2016</v>
      </c>
      <c r="D429">
        <v>1</v>
      </c>
      <c r="E429">
        <v>3</v>
      </c>
      <c r="F429">
        <v>3</v>
      </c>
      <c r="G429" t="s">
        <v>26</v>
      </c>
      <c r="H429" t="s">
        <v>194</v>
      </c>
      <c r="I429" t="s">
        <v>131</v>
      </c>
      <c r="J429" t="s">
        <v>121</v>
      </c>
      <c r="K429">
        <v>4</v>
      </c>
      <c r="L429" s="2">
        <v>42434</v>
      </c>
      <c r="M429" t="s">
        <v>50</v>
      </c>
      <c r="N429">
        <v>10</v>
      </c>
    </row>
    <row r="430" spans="1:14" ht="15" customHeight="1" x14ac:dyDescent="0.25">
      <c r="A430" s="12">
        <v>42433</v>
      </c>
      <c r="B430" s="16">
        <v>42433</v>
      </c>
      <c r="C430">
        <v>2016</v>
      </c>
      <c r="D430">
        <v>1</v>
      </c>
      <c r="E430">
        <v>3</v>
      </c>
      <c r="F430">
        <v>4</v>
      </c>
      <c r="G430" t="s">
        <v>26</v>
      </c>
      <c r="H430" t="s">
        <v>194</v>
      </c>
      <c r="I430" t="s">
        <v>131</v>
      </c>
      <c r="J430" t="s">
        <v>122</v>
      </c>
      <c r="K430">
        <v>5</v>
      </c>
      <c r="L430" s="2">
        <v>42434</v>
      </c>
      <c r="M430" t="s">
        <v>50</v>
      </c>
      <c r="N430">
        <v>10</v>
      </c>
    </row>
    <row r="431" spans="1:14" ht="15" customHeight="1" x14ac:dyDescent="0.25">
      <c r="A431" s="12">
        <v>42434</v>
      </c>
      <c r="B431" s="16">
        <v>42434</v>
      </c>
      <c r="C431">
        <v>2016</v>
      </c>
      <c r="D431">
        <v>1</v>
      </c>
      <c r="E431">
        <v>3</v>
      </c>
      <c r="F431">
        <v>5</v>
      </c>
      <c r="G431" t="s">
        <v>26</v>
      </c>
      <c r="H431" t="s">
        <v>194</v>
      </c>
      <c r="I431" t="s">
        <v>131</v>
      </c>
      <c r="J431" t="s">
        <v>123</v>
      </c>
      <c r="K431">
        <v>6</v>
      </c>
      <c r="L431" s="2">
        <v>42434</v>
      </c>
      <c r="M431" t="s">
        <v>50</v>
      </c>
      <c r="N431">
        <v>10</v>
      </c>
    </row>
    <row r="432" spans="1:14" ht="15" customHeight="1" x14ac:dyDescent="0.25">
      <c r="A432" s="12">
        <v>42435</v>
      </c>
      <c r="B432" s="16">
        <v>42435</v>
      </c>
      <c r="C432">
        <v>2016</v>
      </c>
      <c r="D432">
        <v>1</v>
      </c>
      <c r="E432">
        <v>3</v>
      </c>
      <c r="F432">
        <v>6</v>
      </c>
      <c r="G432" t="s">
        <v>26</v>
      </c>
      <c r="H432" t="s">
        <v>194</v>
      </c>
      <c r="I432" t="s">
        <v>131</v>
      </c>
      <c r="J432" t="s">
        <v>124</v>
      </c>
      <c r="K432">
        <v>7</v>
      </c>
      <c r="L432" s="2">
        <v>42441</v>
      </c>
      <c r="M432" t="s">
        <v>50</v>
      </c>
      <c r="N432">
        <v>11</v>
      </c>
    </row>
    <row r="433" spans="1:14" ht="15" customHeight="1" x14ac:dyDescent="0.25">
      <c r="A433" s="12">
        <v>42436</v>
      </c>
      <c r="B433" s="16">
        <v>42436</v>
      </c>
      <c r="C433">
        <v>2016</v>
      </c>
      <c r="D433">
        <v>1</v>
      </c>
      <c r="E433">
        <v>3</v>
      </c>
      <c r="F433">
        <v>7</v>
      </c>
      <c r="G433" t="s">
        <v>26</v>
      </c>
      <c r="H433" t="s">
        <v>194</v>
      </c>
      <c r="I433" t="s">
        <v>131</v>
      </c>
      <c r="J433" t="s">
        <v>125</v>
      </c>
      <c r="K433">
        <v>1</v>
      </c>
      <c r="L433" s="2">
        <v>42441</v>
      </c>
      <c r="M433" t="s">
        <v>50</v>
      </c>
      <c r="N433">
        <v>11</v>
      </c>
    </row>
    <row r="434" spans="1:14" ht="15" customHeight="1" x14ac:dyDescent="0.25">
      <c r="A434" s="12">
        <v>42437</v>
      </c>
      <c r="B434" s="16">
        <v>42437</v>
      </c>
      <c r="C434">
        <v>2016</v>
      </c>
      <c r="D434">
        <v>1</v>
      </c>
      <c r="E434">
        <v>3</v>
      </c>
      <c r="F434">
        <v>8</v>
      </c>
      <c r="G434" t="s">
        <v>26</v>
      </c>
      <c r="H434" t="s">
        <v>194</v>
      </c>
      <c r="I434" t="s">
        <v>131</v>
      </c>
      <c r="J434" t="s">
        <v>126</v>
      </c>
      <c r="K434">
        <v>2</v>
      </c>
      <c r="L434" s="2">
        <v>42441</v>
      </c>
      <c r="M434" t="s">
        <v>50</v>
      </c>
      <c r="N434">
        <v>11</v>
      </c>
    </row>
    <row r="435" spans="1:14" ht="15" customHeight="1" x14ac:dyDescent="0.25">
      <c r="A435" s="12">
        <v>42438</v>
      </c>
      <c r="B435" s="16">
        <v>42438</v>
      </c>
      <c r="C435">
        <v>2016</v>
      </c>
      <c r="D435">
        <v>1</v>
      </c>
      <c r="E435">
        <v>3</v>
      </c>
      <c r="F435">
        <v>9</v>
      </c>
      <c r="G435" t="s">
        <v>26</v>
      </c>
      <c r="H435" t="s">
        <v>194</v>
      </c>
      <c r="I435" t="s">
        <v>131</v>
      </c>
      <c r="J435" t="s">
        <v>127</v>
      </c>
      <c r="K435">
        <v>3</v>
      </c>
      <c r="L435" s="2">
        <v>42441</v>
      </c>
      <c r="M435" t="s">
        <v>50</v>
      </c>
      <c r="N435">
        <v>11</v>
      </c>
    </row>
    <row r="436" spans="1:14" ht="15" customHeight="1" x14ac:dyDescent="0.25">
      <c r="A436" s="12">
        <v>42439</v>
      </c>
      <c r="B436" s="16">
        <v>42439</v>
      </c>
      <c r="C436">
        <v>2016</v>
      </c>
      <c r="D436">
        <v>1</v>
      </c>
      <c r="E436">
        <v>3</v>
      </c>
      <c r="F436">
        <v>10</v>
      </c>
      <c r="G436" t="s">
        <v>26</v>
      </c>
      <c r="H436" t="s">
        <v>194</v>
      </c>
      <c r="I436" t="s">
        <v>131</v>
      </c>
      <c r="J436" t="s">
        <v>121</v>
      </c>
      <c r="K436">
        <v>4</v>
      </c>
      <c r="L436" s="2">
        <v>42441</v>
      </c>
      <c r="M436" t="s">
        <v>50</v>
      </c>
      <c r="N436">
        <v>11</v>
      </c>
    </row>
    <row r="437" spans="1:14" ht="15" customHeight="1" x14ac:dyDescent="0.25">
      <c r="A437" s="12">
        <v>42440</v>
      </c>
      <c r="B437" s="16">
        <v>42440</v>
      </c>
      <c r="C437">
        <v>2016</v>
      </c>
      <c r="D437">
        <v>1</v>
      </c>
      <c r="E437">
        <v>3</v>
      </c>
      <c r="F437">
        <v>11</v>
      </c>
      <c r="G437" t="s">
        <v>26</v>
      </c>
      <c r="H437" t="s">
        <v>194</v>
      </c>
      <c r="I437" t="s">
        <v>131</v>
      </c>
      <c r="J437" t="s">
        <v>122</v>
      </c>
      <c r="K437">
        <v>5</v>
      </c>
      <c r="L437" s="2">
        <v>42441</v>
      </c>
      <c r="M437" t="s">
        <v>50</v>
      </c>
      <c r="N437">
        <v>11</v>
      </c>
    </row>
    <row r="438" spans="1:14" ht="15" customHeight="1" x14ac:dyDescent="0.25">
      <c r="A438" s="12">
        <v>42441</v>
      </c>
      <c r="B438" s="16">
        <v>42441</v>
      </c>
      <c r="C438">
        <v>2016</v>
      </c>
      <c r="D438">
        <v>1</v>
      </c>
      <c r="E438">
        <v>3</v>
      </c>
      <c r="F438">
        <v>12</v>
      </c>
      <c r="G438" t="s">
        <v>26</v>
      </c>
      <c r="H438" t="s">
        <v>194</v>
      </c>
      <c r="I438" t="s">
        <v>131</v>
      </c>
      <c r="J438" t="s">
        <v>123</v>
      </c>
      <c r="K438">
        <v>6</v>
      </c>
      <c r="L438" s="2">
        <v>42441</v>
      </c>
      <c r="M438" t="s">
        <v>50</v>
      </c>
      <c r="N438">
        <v>11</v>
      </c>
    </row>
    <row r="439" spans="1:14" ht="15" customHeight="1" x14ac:dyDescent="0.25">
      <c r="A439" s="12">
        <v>42442</v>
      </c>
      <c r="B439" s="16">
        <v>42442</v>
      </c>
      <c r="C439">
        <v>2016</v>
      </c>
      <c r="D439">
        <v>1</v>
      </c>
      <c r="E439">
        <v>3</v>
      </c>
      <c r="F439">
        <v>13</v>
      </c>
      <c r="G439" t="s">
        <v>26</v>
      </c>
      <c r="H439" t="s">
        <v>194</v>
      </c>
      <c r="I439" t="s">
        <v>131</v>
      </c>
      <c r="J439" t="s">
        <v>124</v>
      </c>
      <c r="K439">
        <v>7</v>
      </c>
      <c r="L439" s="2">
        <v>42448</v>
      </c>
      <c r="M439" t="s">
        <v>50</v>
      </c>
      <c r="N439">
        <v>12</v>
      </c>
    </row>
    <row r="440" spans="1:14" ht="15" customHeight="1" x14ac:dyDescent="0.25">
      <c r="A440" s="12">
        <v>42443</v>
      </c>
      <c r="B440" s="16">
        <v>42443</v>
      </c>
      <c r="C440">
        <v>2016</v>
      </c>
      <c r="D440">
        <v>1</v>
      </c>
      <c r="E440">
        <v>3</v>
      </c>
      <c r="F440">
        <v>14</v>
      </c>
      <c r="G440" t="s">
        <v>26</v>
      </c>
      <c r="H440" t="s">
        <v>194</v>
      </c>
      <c r="I440" t="s">
        <v>131</v>
      </c>
      <c r="J440" t="s">
        <v>125</v>
      </c>
      <c r="K440">
        <v>1</v>
      </c>
      <c r="L440" s="2">
        <v>42448</v>
      </c>
      <c r="M440" t="s">
        <v>50</v>
      </c>
      <c r="N440">
        <v>12</v>
      </c>
    </row>
    <row r="441" spans="1:14" ht="15" customHeight="1" x14ac:dyDescent="0.25">
      <c r="A441" s="12">
        <v>42444</v>
      </c>
      <c r="B441" s="16">
        <v>42444</v>
      </c>
      <c r="C441">
        <v>2016</v>
      </c>
      <c r="D441">
        <v>1</v>
      </c>
      <c r="E441">
        <v>3</v>
      </c>
      <c r="F441">
        <v>15</v>
      </c>
      <c r="G441" t="s">
        <v>26</v>
      </c>
      <c r="H441" t="s">
        <v>194</v>
      </c>
      <c r="I441" t="s">
        <v>131</v>
      </c>
      <c r="J441" t="s">
        <v>126</v>
      </c>
      <c r="K441">
        <v>2</v>
      </c>
      <c r="L441" s="2">
        <v>42448</v>
      </c>
      <c r="M441" t="s">
        <v>50</v>
      </c>
      <c r="N441">
        <v>12</v>
      </c>
    </row>
    <row r="442" spans="1:14" ht="15" customHeight="1" x14ac:dyDescent="0.25">
      <c r="A442" s="12">
        <v>42445</v>
      </c>
      <c r="B442" s="16">
        <v>42445</v>
      </c>
      <c r="C442">
        <v>2016</v>
      </c>
      <c r="D442">
        <v>1</v>
      </c>
      <c r="E442">
        <v>3</v>
      </c>
      <c r="F442">
        <v>16</v>
      </c>
      <c r="G442" t="s">
        <v>26</v>
      </c>
      <c r="H442" t="s">
        <v>194</v>
      </c>
      <c r="I442" t="s">
        <v>131</v>
      </c>
      <c r="J442" t="s">
        <v>127</v>
      </c>
      <c r="K442">
        <v>3</v>
      </c>
      <c r="L442" s="2">
        <v>42448</v>
      </c>
      <c r="M442" t="s">
        <v>50</v>
      </c>
      <c r="N442">
        <v>12</v>
      </c>
    </row>
    <row r="443" spans="1:14" ht="15" customHeight="1" x14ac:dyDescent="0.25">
      <c r="A443" s="12">
        <v>42446</v>
      </c>
      <c r="B443" s="16">
        <v>42446</v>
      </c>
      <c r="C443">
        <v>2016</v>
      </c>
      <c r="D443">
        <v>1</v>
      </c>
      <c r="E443">
        <v>3</v>
      </c>
      <c r="F443">
        <v>17</v>
      </c>
      <c r="G443" t="s">
        <v>26</v>
      </c>
      <c r="H443" t="s">
        <v>194</v>
      </c>
      <c r="I443" t="s">
        <v>131</v>
      </c>
      <c r="J443" t="s">
        <v>121</v>
      </c>
      <c r="K443">
        <v>4</v>
      </c>
      <c r="L443" s="2">
        <v>42448</v>
      </c>
      <c r="M443" t="s">
        <v>50</v>
      </c>
      <c r="N443">
        <v>12</v>
      </c>
    </row>
    <row r="444" spans="1:14" ht="15" customHeight="1" x14ac:dyDescent="0.25">
      <c r="A444" s="12">
        <v>42447</v>
      </c>
      <c r="B444" s="16">
        <v>42447</v>
      </c>
      <c r="C444">
        <v>2016</v>
      </c>
      <c r="D444">
        <v>1</v>
      </c>
      <c r="E444">
        <v>3</v>
      </c>
      <c r="F444">
        <v>18</v>
      </c>
      <c r="G444" t="s">
        <v>26</v>
      </c>
      <c r="H444" t="s">
        <v>194</v>
      </c>
      <c r="I444" t="s">
        <v>131</v>
      </c>
      <c r="J444" t="s">
        <v>122</v>
      </c>
      <c r="K444">
        <v>5</v>
      </c>
      <c r="L444" s="2">
        <v>42448</v>
      </c>
      <c r="M444" t="s">
        <v>50</v>
      </c>
      <c r="N444">
        <v>12</v>
      </c>
    </row>
    <row r="445" spans="1:14" ht="15" customHeight="1" x14ac:dyDescent="0.25">
      <c r="A445" s="12">
        <v>42448</v>
      </c>
      <c r="B445" s="16">
        <v>42448</v>
      </c>
      <c r="C445">
        <v>2016</v>
      </c>
      <c r="D445">
        <v>1</v>
      </c>
      <c r="E445">
        <v>3</v>
      </c>
      <c r="F445">
        <v>19</v>
      </c>
      <c r="G445" t="s">
        <v>26</v>
      </c>
      <c r="H445" t="s">
        <v>194</v>
      </c>
      <c r="I445" t="s">
        <v>131</v>
      </c>
      <c r="J445" t="s">
        <v>123</v>
      </c>
      <c r="K445">
        <v>6</v>
      </c>
      <c r="L445" s="2">
        <v>42448</v>
      </c>
      <c r="M445" t="s">
        <v>50</v>
      </c>
      <c r="N445">
        <v>12</v>
      </c>
    </row>
    <row r="446" spans="1:14" ht="15" customHeight="1" x14ac:dyDescent="0.25">
      <c r="A446" s="12">
        <v>42449</v>
      </c>
      <c r="B446" s="16">
        <v>42449</v>
      </c>
      <c r="C446">
        <v>2016</v>
      </c>
      <c r="D446">
        <v>1</v>
      </c>
      <c r="E446">
        <v>3</v>
      </c>
      <c r="F446">
        <v>20</v>
      </c>
      <c r="G446" t="s">
        <v>26</v>
      </c>
      <c r="H446" t="s">
        <v>194</v>
      </c>
      <c r="I446" t="s">
        <v>131</v>
      </c>
      <c r="J446" t="s">
        <v>124</v>
      </c>
      <c r="K446">
        <v>7</v>
      </c>
      <c r="L446" s="2">
        <v>42455</v>
      </c>
      <c r="M446" t="s">
        <v>50</v>
      </c>
      <c r="N446">
        <v>13</v>
      </c>
    </row>
    <row r="447" spans="1:14" ht="15" customHeight="1" x14ac:dyDescent="0.25">
      <c r="A447" s="12">
        <v>42450</v>
      </c>
      <c r="B447" s="16">
        <v>42450</v>
      </c>
      <c r="C447">
        <v>2016</v>
      </c>
      <c r="D447">
        <v>1</v>
      </c>
      <c r="E447">
        <v>3</v>
      </c>
      <c r="F447">
        <v>21</v>
      </c>
      <c r="G447" t="s">
        <v>26</v>
      </c>
      <c r="H447" t="s">
        <v>194</v>
      </c>
      <c r="I447" t="s">
        <v>131</v>
      </c>
      <c r="J447" t="s">
        <v>125</v>
      </c>
      <c r="K447">
        <v>1</v>
      </c>
      <c r="L447" s="2">
        <v>42455</v>
      </c>
      <c r="M447" t="s">
        <v>50</v>
      </c>
      <c r="N447">
        <v>13</v>
      </c>
    </row>
    <row r="448" spans="1:14" ht="15" customHeight="1" x14ac:dyDescent="0.25">
      <c r="A448" s="12">
        <v>42451</v>
      </c>
      <c r="B448" s="16">
        <v>42451</v>
      </c>
      <c r="C448">
        <v>2016</v>
      </c>
      <c r="D448">
        <v>1</v>
      </c>
      <c r="E448">
        <v>3</v>
      </c>
      <c r="F448">
        <v>22</v>
      </c>
      <c r="G448" t="s">
        <v>26</v>
      </c>
      <c r="H448" t="s">
        <v>194</v>
      </c>
      <c r="I448" t="s">
        <v>131</v>
      </c>
      <c r="J448" t="s">
        <v>126</v>
      </c>
      <c r="K448">
        <v>2</v>
      </c>
      <c r="L448" s="2">
        <v>42455</v>
      </c>
      <c r="M448" t="s">
        <v>50</v>
      </c>
      <c r="N448">
        <v>13</v>
      </c>
    </row>
    <row r="449" spans="1:14" ht="15" customHeight="1" x14ac:dyDescent="0.25">
      <c r="A449" s="12">
        <v>42452</v>
      </c>
      <c r="B449" s="16">
        <v>42452</v>
      </c>
      <c r="C449">
        <v>2016</v>
      </c>
      <c r="D449">
        <v>1</v>
      </c>
      <c r="E449">
        <v>3</v>
      </c>
      <c r="F449">
        <v>23</v>
      </c>
      <c r="G449" t="s">
        <v>26</v>
      </c>
      <c r="H449" t="s">
        <v>194</v>
      </c>
      <c r="I449" t="s">
        <v>131</v>
      </c>
      <c r="J449" t="s">
        <v>127</v>
      </c>
      <c r="K449">
        <v>3</v>
      </c>
      <c r="L449" s="2">
        <v>42455</v>
      </c>
      <c r="M449" t="s">
        <v>50</v>
      </c>
      <c r="N449">
        <v>13</v>
      </c>
    </row>
    <row r="450" spans="1:14" ht="15" customHeight="1" x14ac:dyDescent="0.25">
      <c r="A450" s="12">
        <v>42453</v>
      </c>
      <c r="B450" s="16">
        <v>42453</v>
      </c>
      <c r="C450">
        <v>2016</v>
      </c>
      <c r="D450">
        <v>1</v>
      </c>
      <c r="E450">
        <v>3</v>
      </c>
      <c r="F450">
        <v>24</v>
      </c>
      <c r="G450" t="s">
        <v>26</v>
      </c>
      <c r="H450" t="s">
        <v>194</v>
      </c>
      <c r="I450" t="s">
        <v>131</v>
      </c>
      <c r="J450" t="s">
        <v>121</v>
      </c>
      <c r="K450">
        <v>4</v>
      </c>
      <c r="L450" s="2">
        <v>42455</v>
      </c>
      <c r="M450" t="s">
        <v>50</v>
      </c>
      <c r="N450">
        <v>13</v>
      </c>
    </row>
    <row r="451" spans="1:14" ht="15" customHeight="1" x14ac:dyDescent="0.25">
      <c r="A451" s="12">
        <v>42454</v>
      </c>
      <c r="B451" s="16">
        <v>42454</v>
      </c>
      <c r="C451">
        <v>2016</v>
      </c>
      <c r="D451">
        <v>1</v>
      </c>
      <c r="E451">
        <v>3</v>
      </c>
      <c r="F451">
        <v>25</v>
      </c>
      <c r="G451" t="s">
        <v>26</v>
      </c>
      <c r="H451" t="s">
        <v>194</v>
      </c>
      <c r="I451" t="s">
        <v>131</v>
      </c>
      <c r="J451" t="s">
        <v>122</v>
      </c>
      <c r="K451">
        <v>5</v>
      </c>
      <c r="L451" s="2">
        <v>42455</v>
      </c>
      <c r="M451" t="s">
        <v>50</v>
      </c>
      <c r="N451">
        <v>13</v>
      </c>
    </row>
    <row r="452" spans="1:14" ht="15" customHeight="1" x14ac:dyDescent="0.25">
      <c r="A452" s="12">
        <v>42455</v>
      </c>
      <c r="B452" s="16">
        <v>42455</v>
      </c>
      <c r="C452">
        <v>2016</v>
      </c>
      <c r="D452">
        <v>1</v>
      </c>
      <c r="E452">
        <v>3</v>
      </c>
      <c r="F452">
        <v>26</v>
      </c>
      <c r="G452" t="s">
        <v>26</v>
      </c>
      <c r="H452" t="s">
        <v>194</v>
      </c>
      <c r="I452" t="s">
        <v>131</v>
      </c>
      <c r="J452" t="s">
        <v>123</v>
      </c>
      <c r="K452">
        <v>6</v>
      </c>
      <c r="L452" s="2">
        <v>42455</v>
      </c>
      <c r="M452" t="s">
        <v>50</v>
      </c>
      <c r="N452">
        <v>13</v>
      </c>
    </row>
    <row r="453" spans="1:14" ht="15" customHeight="1" x14ac:dyDescent="0.25">
      <c r="A453" s="12">
        <v>42456</v>
      </c>
      <c r="B453" s="16">
        <v>42456</v>
      </c>
      <c r="C453">
        <v>2016</v>
      </c>
      <c r="D453">
        <v>1</v>
      </c>
      <c r="E453">
        <v>3</v>
      </c>
      <c r="F453">
        <v>27</v>
      </c>
      <c r="G453" t="s">
        <v>26</v>
      </c>
      <c r="H453" t="s">
        <v>194</v>
      </c>
      <c r="I453" t="s">
        <v>131</v>
      </c>
      <c r="J453" t="s">
        <v>124</v>
      </c>
      <c r="K453">
        <v>7</v>
      </c>
      <c r="L453" s="2">
        <v>42462</v>
      </c>
      <c r="M453" t="s">
        <v>50</v>
      </c>
      <c r="N453">
        <v>14</v>
      </c>
    </row>
    <row r="454" spans="1:14" ht="15" customHeight="1" x14ac:dyDescent="0.25">
      <c r="A454" s="12">
        <v>42457</v>
      </c>
      <c r="B454" s="16">
        <v>42457</v>
      </c>
      <c r="C454">
        <v>2016</v>
      </c>
      <c r="D454">
        <v>1</v>
      </c>
      <c r="E454">
        <v>3</v>
      </c>
      <c r="F454">
        <v>28</v>
      </c>
      <c r="G454" t="s">
        <v>26</v>
      </c>
      <c r="H454" t="s">
        <v>194</v>
      </c>
      <c r="I454" t="s">
        <v>131</v>
      </c>
      <c r="J454" t="s">
        <v>125</v>
      </c>
      <c r="K454">
        <v>1</v>
      </c>
      <c r="L454" s="2">
        <v>42462</v>
      </c>
      <c r="M454" t="s">
        <v>50</v>
      </c>
      <c r="N454">
        <v>14</v>
      </c>
    </row>
    <row r="455" spans="1:14" ht="15" customHeight="1" x14ac:dyDescent="0.25">
      <c r="A455" s="12">
        <v>42458</v>
      </c>
      <c r="B455" s="16">
        <v>42458</v>
      </c>
      <c r="C455">
        <v>2016</v>
      </c>
      <c r="D455">
        <v>1</v>
      </c>
      <c r="E455">
        <v>3</v>
      </c>
      <c r="F455">
        <v>29</v>
      </c>
      <c r="G455" t="s">
        <v>26</v>
      </c>
      <c r="H455" t="s">
        <v>194</v>
      </c>
      <c r="I455" t="s">
        <v>131</v>
      </c>
      <c r="J455" t="s">
        <v>126</v>
      </c>
      <c r="K455">
        <v>2</v>
      </c>
      <c r="L455" s="2">
        <v>42462</v>
      </c>
      <c r="M455" t="s">
        <v>50</v>
      </c>
      <c r="N455">
        <v>14</v>
      </c>
    </row>
    <row r="456" spans="1:14" ht="15" customHeight="1" x14ac:dyDescent="0.25">
      <c r="A456" s="12">
        <v>42459</v>
      </c>
      <c r="B456" s="16">
        <v>42459</v>
      </c>
      <c r="C456">
        <v>2016</v>
      </c>
      <c r="D456">
        <v>1</v>
      </c>
      <c r="E456">
        <v>3</v>
      </c>
      <c r="F456">
        <v>30</v>
      </c>
      <c r="G456" t="s">
        <v>26</v>
      </c>
      <c r="H456" t="s">
        <v>194</v>
      </c>
      <c r="I456" t="s">
        <v>131</v>
      </c>
      <c r="J456" t="s">
        <v>127</v>
      </c>
      <c r="K456">
        <v>3</v>
      </c>
      <c r="L456" s="2">
        <v>42462</v>
      </c>
      <c r="M456" t="s">
        <v>50</v>
      </c>
      <c r="N456">
        <v>14</v>
      </c>
    </row>
    <row r="457" spans="1:14" ht="15" customHeight="1" x14ac:dyDescent="0.25">
      <c r="A457" s="12">
        <v>42460</v>
      </c>
      <c r="B457" s="16">
        <v>42460</v>
      </c>
      <c r="C457">
        <v>2016</v>
      </c>
      <c r="D457">
        <v>1</v>
      </c>
      <c r="E457">
        <v>3</v>
      </c>
      <c r="F457">
        <v>31</v>
      </c>
      <c r="G457" t="s">
        <v>26</v>
      </c>
      <c r="H457" t="s">
        <v>194</v>
      </c>
      <c r="I457" t="s">
        <v>131</v>
      </c>
      <c r="J457" t="s">
        <v>121</v>
      </c>
      <c r="K457">
        <v>4</v>
      </c>
      <c r="L457" s="2">
        <v>42462</v>
      </c>
      <c r="M457" t="s">
        <v>50</v>
      </c>
      <c r="N457">
        <v>14</v>
      </c>
    </row>
    <row r="458" spans="1:14" ht="15" customHeight="1" x14ac:dyDescent="0.25">
      <c r="A458" s="12">
        <v>42461</v>
      </c>
      <c r="B458" s="16">
        <v>42461</v>
      </c>
      <c r="C458">
        <v>2016</v>
      </c>
      <c r="D458">
        <v>2</v>
      </c>
      <c r="E458">
        <v>4</v>
      </c>
      <c r="F458">
        <v>1</v>
      </c>
      <c r="G458" t="s">
        <v>27</v>
      </c>
      <c r="H458" t="s">
        <v>195</v>
      </c>
      <c r="I458" t="s">
        <v>132</v>
      </c>
      <c r="J458" t="s">
        <v>122</v>
      </c>
      <c r="K458">
        <v>5</v>
      </c>
      <c r="L458" s="2">
        <v>42462</v>
      </c>
      <c r="M458" t="s">
        <v>51</v>
      </c>
      <c r="N458">
        <v>14</v>
      </c>
    </row>
    <row r="459" spans="1:14" ht="15" customHeight="1" x14ac:dyDescent="0.25">
      <c r="A459" s="12">
        <v>42462</v>
      </c>
      <c r="B459" s="16">
        <v>42462</v>
      </c>
      <c r="C459">
        <v>2016</v>
      </c>
      <c r="D459">
        <v>2</v>
      </c>
      <c r="E459">
        <v>4</v>
      </c>
      <c r="F459">
        <v>2</v>
      </c>
      <c r="G459" t="s">
        <v>27</v>
      </c>
      <c r="H459" t="s">
        <v>195</v>
      </c>
      <c r="I459" t="s">
        <v>132</v>
      </c>
      <c r="J459" t="s">
        <v>123</v>
      </c>
      <c r="K459">
        <v>6</v>
      </c>
      <c r="L459" s="2">
        <v>42462</v>
      </c>
      <c r="M459" t="s">
        <v>51</v>
      </c>
      <c r="N459">
        <v>14</v>
      </c>
    </row>
    <row r="460" spans="1:14" ht="15" customHeight="1" x14ac:dyDescent="0.25">
      <c r="A460" s="12">
        <v>42463</v>
      </c>
      <c r="B460" s="16">
        <v>42463</v>
      </c>
      <c r="C460">
        <v>2016</v>
      </c>
      <c r="D460">
        <v>2</v>
      </c>
      <c r="E460">
        <v>4</v>
      </c>
      <c r="F460">
        <v>3</v>
      </c>
      <c r="G460" t="s">
        <v>27</v>
      </c>
      <c r="H460" t="s">
        <v>195</v>
      </c>
      <c r="I460" t="s">
        <v>132</v>
      </c>
      <c r="J460" t="s">
        <v>124</v>
      </c>
      <c r="K460">
        <v>7</v>
      </c>
      <c r="L460" s="2">
        <v>42469</v>
      </c>
      <c r="M460" t="s">
        <v>51</v>
      </c>
      <c r="N460">
        <v>15</v>
      </c>
    </row>
    <row r="461" spans="1:14" ht="15" customHeight="1" x14ac:dyDescent="0.25">
      <c r="A461" s="12">
        <v>42464</v>
      </c>
      <c r="B461" s="16">
        <v>42464</v>
      </c>
      <c r="C461">
        <v>2016</v>
      </c>
      <c r="D461">
        <v>2</v>
      </c>
      <c r="E461">
        <v>4</v>
      </c>
      <c r="F461">
        <v>4</v>
      </c>
      <c r="G461" t="s">
        <v>27</v>
      </c>
      <c r="H461" t="s">
        <v>195</v>
      </c>
      <c r="I461" t="s">
        <v>132</v>
      </c>
      <c r="J461" t="s">
        <v>125</v>
      </c>
      <c r="K461">
        <v>1</v>
      </c>
      <c r="L461" s="2">
        <v>42469</v>
      </c>
      <c r="M461" t="s">
        <v>51</v>
      </c>
      <c r="N461">
        <v>15</v>
      </c>
    </row>
    <row r="462" spans="1:14" ht="15" customHeight="1" x14ac:dyDescent="0.25">
      <c r="A462" s="12">
        <v>42465</v>
      </c>
      <c r="B462" s="16">
        <v>42465</v>
      </c>
      <c r="C462">
        <v>2016</v>
      </c>
      <c r="D462">
        <v>2</v>
      </c>
      <c r="E462">
        <v>4</v>
      </c>
      <c r="F462">
        <v>5</v>
      </c>
      <c r="G462" t="s">
        <v>27</v>
      </c>
      <c r="H462" t="s">
        <v>195</v>
      </c>
      <c r="I462" t="s">
        <v>132</v>
      </c>
      <c r="J462" t="s">
        <v>126</v>
      </c>
      <c r="K462">
        <v>2</v>
      </c>
      <c r="L462" s="2">
        <v>42469</v>
      </c>
      <c r="M462" t="s">
        <v>51</v>
      </c>
      <c r="N462">
        <v>15</v>
      </c>
    </row>
    <row r="463" spans="1:14" ht="15" customHeight="1" x14ac:dyDescent="0.25">
      <c r="A463" s="12">
        <v>42466</v>
      </c>
      <c r="B463" s="16">
        <v>42466</v>
      </c>
      <c r="C463">
        <v>2016</v>
      </c>
      <c r="D463">
        <v>2</v>
      </c>
      <c r="E463">
        <v>4</v>
      </c>
      <c r="F463">
        <v>6</v>
      </c>
      <c r="G463" t="s">
        <v>27</v>
      </c>
      <c r="H463" t="s">
        <v>195</v>
      </c>
      <c r="I463" t="s">
        <v>132</v>
      </c>
      <c r="J463" t="s">
        <v>127</v>
      </c>
      <c r="K463">
        <v>3</v>
      </c>
      <c r="L463" s="2">
        <v>42469</v>
      </c>
      <c r="M463" t="s">
        <v>51</v>
      </c>
      <c r="N463">
        <v>15</v>
      </c>
    </row>
    <row r="464" spans="1:14" ht="15" customHeight="1" x14ac:dyDescent="0.25">
      <c r="A464" s="12">
        <v>42467</v>
      </c>
      <c r="B464" s="16">
        <v>42467</v>
      </c>
      <c r="C464">
        <v>2016</v>
      </c>
      <c r="D464">
        <v>2</v>
      </c>
      <c r="E464">
        <v>4</v>
      </c>
      <c r="F464">
        <v>7</v>
      </c>
      <c r="G464" t="s">
        <v>27</v>
      </c>
      <c r="H464" t="s">
        <v>195</v>
      </c>
      <c r="I464" t="s">
        <v>132</v>
      </c>
      <c r="J464" t="s">
        <v>121</v>
      </c>
      <c r="K464">
        <v>4</v>
      </c>
      <c r="L464" s="2">
        <v>42469</v>
      </c>
      <c r="M464" t="s">
        <v>51</v>
      </c>
      <c r="N464">
        <v>15</v>
      </c>
    </row>
    <row r="465" spans="1:14" ht="15" customHeight="1" x14ac:dyDescent="0.25">
      <c r="A465" s="12">
        <v>42468</v>
      </c>
      <c r="B465" s="16">
        <v>42468</v>
      </c>
      <c r="C465">
        <v>2016</v>
      </c>
      <c r="D465">
        <v>2</v>
      </c>
      <c r="E465">
        <v>4</v>
      </c>
      <c r="F465">
        <v>8</v>
      </c>
      <c r="G465" t="s">
        <v>27</v>
      </c>
      <c r="H465" t="s">
        <v>195</v>
      </c>
      <c r="I465" t="s">
        <v>132</v>
      </c>
      <c r="J465" t="s">
        <v>122</v>
      </c>
      <c r="K465">
        <v>5</v>
      </c>
      <c r="L465" s="2">
        <v>42469</v>
      </c>
      <c r="M465" t="s">
        <v>51</v>
      </c>
      <c r="N465">
        <v>15</v>
      </c>
    </row>
    <row r="466" spans="1:14" ht="15" customHeight="1" x14ac:dyDescent="0.25">
      <c r="A466" s="12">
        <v>42469</v>
      </c>
      <c r="B466" s="16">
        <v>42469</v>
      </c>
      <c r="C466">
        <v>2016</v>
      </c>
      <c r="D466">
        <v>2</v>
      </c>
      <c r="E466">
        <v>4</v>
      </c>
      <c r="F466">
        <v>9</v>
      </c>
      <c r="G466" t="s">
        <v>27</v>
      </c>
      <c r="H466" t="s">
        <v>195</v>
      </c>
      <c r="I466" t="s">
        <v>132</v>
      </c>
      <c r="J466" t="s">
        <v>123</v>
      </c>
      <c r="K466">
        <v>6</v>
      </c>
      <c r="L466" s="2">
        <v>42469</v>
      </c>
      <c r="M466" t="s">
        <v>51</v>
      </c>
      <c r="N466">
        <v>15</v>
      </c>
    </row>
    <row r="467" spans="1:14" ht="15" customHeight="1" x14ac:dyDescent="0.25">
      <c r="A467" s="12">
        <v>42470</v>
      </c>
      <c r="B467" s="16">
        <v>42470</v>
      </c>
      <c r="C467">
        <v>2016</v>
      </c>
      <c r="D467">
        <v>2</v>
      </c>
      <c r="E467">
        <v>4</v>
      </c>
      <c r="F467">
        <v>10</v>
      </c>
      <c r="G467" t="s">
        <v>27</v>
      </c>
      <c r="H467" t="s">
        <v>195</v>
      </c>
      <c r="I467" t="s">
        <v>132</v>
      </c>
      <c r="J467" t="s">
        <v>124</v>
      </c>
      <c r="K467">
        <v>7</v>
      </c>
      <c r="L467" s="2">
        <v>42476</v>
      </c>
      <c r="M467" t="s">
        <v>51</v>
      </c>
      <c r="N467">
        <v>16</v>
      </c>
    </row>
    <row r="468" spans="1:14" ht="15" customHeight="1" x14ac:dyDescent="0.25">
      <c r="A468" s="12">
        <v>42471</v>
      </c>
      <c r="B468" s="16">
        <v>42471</v>
      </c>
      <c r="C468">
        <v>2016</v>
      </c>
      <c r="D468">
        <v>2</v>
      </c>
      <c r="E468">
        <v>4</v>
      </c>
      <c r="F468">
        <v>11</v>
      </c>
      <c r="G468" t="s">
        <v>27</v>
      </c>
      <c r="H468" t="s">
        <v>195</v>
      </c>
      <c r="I468" t="s">
        <v>132</v>
      </c>
      <c r="J468" t="s">
        <v>125</v>
      </c>
      <c r="K468">
        <v>1</v>
      </c>
      <c r="L468" s="2">
        <v>42476</v>
      </c>
      <c r="M468" t="s">
        <v>51</v>
      </c>
      <c r="N468">
        <v>16</v>
      </c>
    </row>
    <row r="469" spans="1:14" ht="15" customHeight="1" x14ac:dyDescent="0.25">
      <c r="A469" s="12">
        <v>42472</v>
      </c>
      <c r="B469" s="16">
        <v>42472</v>
      </c>
      <c r="C469">
        <v>2016</v>
      </c>
      <c r="D469">
        <v>2</v>
      </c>
      <c r="E469">
        <v>4</v>
      </c>
      <c r="F469">
        <v>12</v>
      </c>
      <c r="G469" t="s">
        <v>27</v>
      </c>
      <c r="H469" t="s">
        <v>195</v>
      </c>
      <c r="I469" t="s">
        <v>132</v>
      </c>
      <c r="J469" t="s">
        <v>126</v>
      </c>
      <c r="K469">
        <v>2</v>
      </c>
      <c r="L469" s="2">
        <v>42476</v>
      </c>
      <c r="M469" t="s">
        <v>51</v>
      </c>
      <c r="N469">
        <v>16</v>
      </c>
    </row>
    <row r="470" spans="1:14" ht="15" customHeight="1" x14ac:dyDescent="0.25">
      <c r="A470" s="12">
        <v>42473</v>
      </c>
      <c r="B470" s="16">
        <v>42473</v>
      </c>
      <c r="C470">
        <v>2016</v>
      </c>
      <c r="D470">
        <v>2</v>
      </c>
      <c r="E470">
        <v>4</v>
      </c>
      <c r="F470">
        <v>13</v>
      </c>
      <c r="G470" t="s">
        <v>27</v>
      </c>
      <c r="H470" t="s">
        <v>195</v>
      </c>
      <c r="I470" t="s">
        <v>132</v>
      </c>
      <c r="J470" t="s">
        <v>127</v>
      </c>
      <c r="K470">
        <v>3</v>
      </c>
      <c r="L470" s="2">
        <v>42476</v>
      </c>
      <c r="M470" t="s">
        <v>51</v>
      </c>
      <c r="N470">
        <v>16</v>
      </c>
    </row>
    <row r="471" spans="1:14" ht="15" customHeight="1" x14ac:dyDescent="0.25">
      <c r="A471" s="12">
        <v>42474</v>
      </c>
      <c r="B471" s="16">
        <v>42474</v>
      </c>
      <c r="C471">
        <v>2016</v>
      </c>
      <c r="D471">
        <v>2</v>
      </c>
      <c r="E471">
        <v>4</v>
      </c>
      <c r="F471">
        <v>14</v>
      </c>
      <c r="G471" t="s">
        <v>27</v>
      </c>
      <c r="H471" t="s">
        <v>195</v>
      </c>
      <c r="I471" t="s">
        <v>132</v>
      </c>
      <c r="J471" t="s">
        <v>121</v>
      </c>
      <c r="K471">
        <v>4</v>
      </c>
      <c r="L471" s="2">
        <v>42476</v>
      </c>
      <c r="M471" t="s">
        <v>51</v>
      </c>
      <c r="N471">
        <v>16</v>
      </c>
    </row>
    <row r="472" spans="1:14" ht="15" customHeight="1" x14ac:dyDescent="0.25">
      <c r="A472" s="12">
        <v>42475</v>
      </c>
      <c r="B472" s="16">
        <v>42475</v>
      </c>
      <c r="C472">
        <v>2016</v>
      </c>
      <c r="D472">
        <v>2</v>
      </c>
      <c r="E472">
        <v>4</v>
      </c>
      <c r="F472">
        <v>15</v>
      </c>
      <c r="G472" t="s">
        <v>27</v>
      </c>
      <c r="H472" t="s">
        <v>195</v>
      </c>
      <c r="I472" t="s">
        <v>132</v>
      </c>
      <c r="J472" t="s">
        <v>122</v>
      </c>
      <c r="K472">
        <v>5</v>
      </c>
      <c r="L472" s="2">
        <v>42476</v>
      </c>
      <c r="M472" t="s">
        <v>51</v>
      </c>
      <c r="N472">
        <v>16</v>
      </c>
    </row>
    <row r="473" spans="1:14" ht="15" customHeight="1" x14ac:dyDescent="0.25">
      <c r="A473" s="12">
        <v>42476</v>
      </c>
      <c r="B473" s="16">
        <v>42476</v>
      </c>
      <c r="C473">
        <v>2016</v>
      </c>
      <c r="D473">
        <v>2</v>
      </c>
      <c r="E473">
        <v>4</v>
      </c>
      <c r="F473">
        <v>16</v>
      </c>
      <c r="G473" t="s">
        <v>27</v>
      </c>
      <c r="H473" t="s">
        <v>195</v>
      </c>
      <c r="I473" t="s">
        <v>132</v>
      </c>
      <c r="J473" t="s">
        <v>123</v>
      </c>
      <c r="K473">
        <v>6</v>
      </c>
      <c r="L473" s="2">
        <v>42476</v>
      </c>
      <c r="M473" t="s">
        <v>51</v>
      </c>
      <c r="N473">
        <v>16</v>
      </c>
    </row>
    <row r="474" spans="1:14" ht="15" customHeight="1" x14ac:dyDescent="0.25">
      <c r="A474" s="12">
        <v>42477</v>
      </c>
      <c r="B474" s="16">
        <v>42477</v>
      </c>
      <c r="C474">
        <v>2016</v>
      </c>
      <c r="D474">
        <v>2</v>
      </c>
      <c r="E474">
        <v>4</v>
      </c>
      <c r="F474">
        <v>17</v>
      </c>
      <c r="G474" t="s">
        <v>27</v>
      </c>
      <c r="H474" t="s">
        <v>195</v>
      </c>
      <c r="I474" t="s">
        <v>132</v>
      </c>
      <c r="J474" t="s">
        <v>124</v>
      </c>
      <c r="K474">
        <v>7</v>
      </c>
      <c r="L474" s="2">
        <v>42483</v>
      </c>
      <c r="M474" t="s">
        <v>51</v>
      </c>
      <c r="N474">
        <v>17</v>
      </c>
    </row>
    <row r="475" spans="1:14" ht="15" customHeight="1" x14ac:dyDescent="0.25">
      <c r="A475" s="12">
        <v>42478</v>
      </c>
      <c r="B475" s="16">
        <v>42478</v>
      </c>
      <c r="C475">
        <v>2016</v>
      </c>
      <c r="D475">
        <v>2</v>
      </c>
      <c r="E475">
        <v>4</v>
      </c>
      <c r="F475">
        <v>18</v>
      </c>
      <c r="G475" t="s">
        <v>27</v>
      </c>
      <c r="H475" t="s">
        <v>195</v>
      </c>
      <c r="I475" t="s">
        <v>132</v>
      </c>
      <c r="J475" t="s">
        <v>125</v>
      </c>
      <c r="K475">
        <v>1</v>
      </c>
      <c r="L475" s="2">
        <v>42483</v>
      </c>
      <c r="M475" t="s">
        <v>51</v>
      </c>
      <c r="N475">
        <v>17</v>
      </c>
    </row>
    <row r="476" spans="1:14" ht="15" customHeight="1" x14ac:dyDescent="0.25">
      <c r="A476" s="12">
        <v>42479</v>
      </c>
      <c r="B476" s="16">
        <v>42479</v>
      </c>
      <c r="C476">
        <v>2016</v>
      </c>
      <c r="D476">
        <v>2</v>
      </c>
      <c r="E476">
        <v>4</v>
      </c>
      <c r="F476">
        <v>19</v>
      </c>
      <c r="G476" t="s">
        <v>27</v>
      </c>
      <c r="H476" t="s">
        <v>195</v>
      </c>
      <c r="I476" t="s">
        <v>132</v>
      </c>
      <c r="J476" t="s">
        <v>126</v>
      </c>
      <c r="K476">
        <v>2</v>
      </c>
      <c r="L476" s="2">
        <v>42483</v>
      </c>
      <c r="M476" t="s">
        <v>51</v>
      </c>
      <c r="N476">
        <v>17</v>
      </c>
    </row>
    <row r="477" spans="1:14" ht="15" customHeight="1" x14ac:dyDescent="0.25">
      <c r="A477" s="12">
        <v>42480</v>
      </c>
      <c r="B477" s="16">
        <v>42480</v>
      </c>
      <c r="C477">
        <v>2016</v>
      </c>
      <c r="D477">
        <v>2</v>
      </c>
      <c r="E477">
        <v>4</v>
      </c>
      <c r="F477">
        <v>20</v>
      </c>
      <c r="G477" t="s">
        <v>27</v>
      </c>
      <c r="H477" t="s">
        <v>195</v>
      </c>
      <c r="I477" t="s">
        <v>132</v>
      </c>
      <c r="J477" t="s">
        <v>127</v>
      </c>
      <c r="K477">
        <v>3</v>
      </c>
      <c r="L477" s="2">
        <v>42483</v>
      </c>
      <c r="M477" t="s">
        <v>51</v>
      </c>
      <c r="N477">
        <v>17</v>
      </c>
    </row>
    <row r="478" spans="1:14" ht="15" customHeight="1" x14ac:dyDescent="0.25">
      <c r="A478" s="12">
        <v>42481</v>
      </c>
      <c r="B478" s="16">
        <v>42481</v>
      </c>
      <c r="C478">
        <v>2016</v>
      </c>
      <c r="D478">
        <v>2</v>
      </c>
      <c r="E478">
        <v>4</v>
      </c>
      <c r="F478">
        <v>21</v>
      </c>
      <c r="G478" t="s">
        <v>27</v>
      </c>
      <c r="H478" t="s">
        <v>195</v>
      </c>
      <c r="I478" t="s">
        <v>132</v>
      </c>
      <c r="J478" t="s">
        <v>121</v>
      </c>
      <c r="K478">
        <v>4</v>
      </c>
      <c r="L478" s="2">
        <v>42483</v>
      </c>
      <c r="M478" t="s">
        <v>51</v>
      </c>
      <c r="N478">
        <v>17</v>
      </c>
    </row>
    <row r="479" spans="1:14" ht="15" customHeight="1" x14ac:dyDescent="0.25">
      <c r="A479" s="12">
        <v>42482</v>
      </c>
      <c r="B479" s="16">
        <v>42482</v>
      </c>
      <c r="C479">
        <v>2016</v>
      </c>
      <c r="D479">
        <v>2</v>
      </c>
      <c r="E479">
        <v>4</v>
      </c>
      <c r="F479">
        <v>22</v>
      </c>
      <c r="G479" t="s">
        <v>27</v>
      </c>
      <c r="H479" t="s">
        <v>195</v>
      </c>
      <c r="I479" t="s">
        <v>132</v>
      </c>
      <c r="J479" t="s">
        <v>122</v>
      </c>
      <c r="K479">
        <v>5</v>
      </c>
      <c r="L479" s="2">
        <v>42483</v>
      </c>
      <c r="M479" t="s">
        <v>51</v>
      </c>
      <c r="N479">
        <v>17</v>
      </c>
    </row>
    <row r="480" spans="1:14" ht="15" customHeight="1" x14ac:dyDescent="0.25">
      <c r="A480" s="12">
        <v>42483</v>
      </c>
      <c r="B480" s="16">
        <v>42483</v>
      </c>
      <c r="C480">
        <v>2016</v>
      </c>
      <c r="D480">
        <v>2</v>
      </c>
      <c r="E480">
        <v>4</v>
      </c>
      <c r="F480">
        <v>23</v>
      </c>
      <c r="G480" t="s">
        <v>27</v>
      </c>
      <c r="H480" t="s">
        <v>195</v>
      </c>
      <c r="I480" t="s">
        <v>132</v>
      </c>
      <c r="J480" t="s">
        <v>123</v>
      </c>
      <c r="K480">
        <v>6</v>
      </c>
      <c r="L480" s="2">
        <v>42483</v>
      </c>
      <c r="M480" t="s">
        <v>51</v>
      </c>
      <c r="N480">
        <v>17</v>
      </c>
    </row>
    <row r="481" spans="1:14" ht="15" customHeight="1" x14ac:dyDescent="0.25">
      <c r="A481" s="12">
        <v>42484</v>
      </c>
      <c r="B481" s="16">
        <v>42484</v>
      </c>
      <c r="C481">
        <v>2016</v>
      </c>
      <c r="D481">
        <v>2</v>
      </c>
      <c r="E481">
        <v>4</v>
      </c>
      <c r="F481">
        <v>24</v>
      </c>
      <c r="G481" t="s">
        <v>27</v>
      </c>
      <c r="H481" t="s">
        <v>195</v>
      </c>
      <c r="I481" t="s">
        <v>132</v>
      </c>
      <c r="J481" t="s">
        <v>124</v>
      </c>
      <c r="K481">
        <v>7</v>
      </c>
      <c r="L481" s="2">
        <v>42490</v>
      </c>
      <c r="M481" t="s">
        <v>51</v>
      </c>
      <c r="N481">
        <v>18</v>
      </c>
    </row>
    <row r="482" spans="1:14" ht="15" customHeight="1" x14ac:dyDescent="0.25">
      <c r="A482" s="12">
        <v>42485</v>
      </c>
      <c r="B482" s="16">
        <v>42485</v>
      </c>
      <c r="C482">
        <v>2016</v>
      </c>
      <c r="D482">
        <v>2</v>
      </c>
      <c r="E482">
        <v>4</v>
      </c>
      <c r="F482">
        <v>25</v>
      </c>
      <c r="G482" t="s">
        <v>27</v>
      </c>
      <c r="H482" t="s">
        <v>195</v>
      </c>
      <c r="I482" t="s">
        <v>132</v>
      </c>
      <c r="J482" t="s">
        <v>125</v>
      </c>
      <c r="K482">
        <v>1</v>
      </c>
      <c r="L482" s="2">
        <v>42490</v>
      </c>
      <c r="M482" t="s">
        <v>51</v>
      </c>
      <c r="N482">
        <v>18</v>
      </c>
    </row>
    <row r="483" spans="1:14" ht="15" customHeight="1" x14ac:dyDescent="0.25">
      <c r="A483" s="12">
        <v>42486</v>
      </c>
      <c r="B483" s="16">
        <v>42486</v>
      </c>
      <c r="C483">
        <v>2016</v>
      </c>
      <c r="D483">
        <v>2</v>
      </c>
      <c r="E483">
        <v>4</v>
      </c>
      <c r="F483">
        <v>26</v>
      </c>
      <c r="G483" t="s">
        <v>27</v>
      </c>
      <c r="H483" t="s">
        <v>195</v>
      </c>
      <c r="I483" t="s">
        <v>132</v>
      </c>
      <c r="J483" t="s">
        <v>126</v>
      </c>
      <c r="K483">
        <v>2</v>
      </c>
      <c r="L483" s="2">
        <v>42490</v>
      </c>
      <c r="M483" t="s">
        <v>51</v>
      </c>
      <c r="N483">
        <v>18</v>
      </c>
    </row>
    <row r="484" spans="1:14" ht="15" customHeight="1" x14ac:dyDescent="0.25">
      <c r="A484" s="12">
        <v>42487</v>
      </c>
      <c r="B484" s="16">
        <v>42487</v>
      </c>
      <c r="C484">
        <v>2016</v>
      </c>
      <c r="D484">
        <v>2</v>
      </c>
      <c r="E484">
        <v>4</v>
      </c>
      <c r="F484">
        <v>27</v>
      </c>
      <c r="G484" t="s">
        <v>27</v>
      </c>
      <c r="H484" t="s">
        <v>195</v>
      </c>
      <c r="I484" t="s">
        <v>132</v>
      </c>
      <c r="J484" t="s">
        <v>127</v>
      </c>
      <c r="K484">
        <v>3</v>
      </c>
      <c r="L484" s="2">
        <v>42490</v>
      </c>
      <c r="M484" t="s">
        <v>51</v>
      </c>
      <c r="N484">
        <v>18</v>
      </c>
    </row>
    <row r="485" spans="1:14" ht="15" customHeight="1" x14ac:dyDescent="0.25">
      <c r="A485" s="12">
        <v>42488</v>
      </c>
      <c r="B485" s="16">
        <v>42488</v>
      </c>
      <c r="C485">
        <v>2016</v>
      </c>
      <c r="D485">
        <v>2</v>
      </c>
      <c r="E485">
        <v>4</v>
      </c>
      <c r="F485">
        <v>28</v>
      </c>
      <c r="G485" t="s">
        <v>27</v>
      </c>
      <c r="H485" t="s">
        <v>195</v>
      </c>
      <c r="I485" t="s">
        <v>132</v>
      </c>
      <c r="J485" t="s">
        <v>121</v>
      </c>
      <c r="K485">
        <v>4</v>
      </c>
      <c r="L485" s="2">
        <v>42490</v>
      </c>
      <c r="M485" t="s">
        <v>51</v>
      </c>
      <c r="N485">
        <v>18</v>
      </c>
    </row>
    <row r="486" spans="1:14" ht="15" customHeight="1" x14ac:dyDescent="0.25">
      <c r="A486" s="12">
        <v>42489</v>
      </c>
      <c r="B486" s="16">
        <v>42489</v>
      </c>
      <c r="C486">
        <v>2016</v>
      </c>
      <c r="D486">
        <v>2</v>
      </c>
      <c r="E486">
        <v>4</v>
      </c>
      <c r="F486">
        <v>29</v>
      </c>
      <c r="G486" t="s">
        <v>27</v>
      </c>
      <c r="H486" t="s">
        <v>195</v>
      </c>
      <c r="I486" t="s">
        <v>132</v>
      </c>
      <c r="J486" t="s">
        <v>122</v>
      </c>
      <c r="K486">
        <v>5</v>
      </c>
      <c r="L486" s="2">
        <v>42490</v>
      </c>
      <c r="M486" t="s">
        <v>51</v>
      </c>
      <c r="N486">
        <v>18</v>
      </c>
    </row>
    <row r="487" spans="1:14" ht="15" customHeight="1" x14ac:dyDescent="0.25">
      <c r="A487" s="12">
        <v>42490</v>
      </c>
      <c r="B487" s="16">
        <v>42490</v>
      </c>
      <c r="C487">
        <v>2016</v>
      </c>
      <c r="D487">
        <v>2</v>
      </c>
      <c r="E487">
        <v>4</v>
      </c>
      <c r="F487">
        <v>30</v>
      </c>
      <c r="G487" t="s">
        <v>27</v>
      </c>
      <c r="H487" t="s">
        <v>195</v>
      </c>
      <c r="I487" t="s">
        <v>132</v>
      </c>
      <c r="J487" t="s">
        <v>123</v>
      </c>
      <c r="K487">
        <v>6</v>
      </c>
      <c r="L487" s="2">
        <v>42490</v>
      </c>
      <c r="M487" t="s">
        <v>51</v>
      </c>
      <c r="N487">
        <v>18</v>
      </c>
    </row>
    <row r="488" spans="1:14" ht="15" customHeight="1" x14ac:dyDescent="0.25">
      <c r="A488" s="12">
        <v>42491</v>
      </c>
      <c r="B488" s="16">
        <v>42491</v>
      </c>
      <c r="C488">
        <v>2016</v>
      </c>
      <c r="D488">
        <v>2</v>
      </c>
      <c r="E488">
        <v>5</v>
      </c>
      <c r="F488">
        <v>1</v>
      </c>
      <c r="G488" t="s">
        <v>28</v>
      </c>
      <c r="H488" t="s">
        <v>196</v>
      </c>
      <c r="I488" t="s">
        <v>132</v>
      </c>
      <c r="J488" t="s">
        <v>124</v>
      </c>
      <c r="K488">
        <v>7</v>
      </c>
      <c r="L488" s="2">
        <v>42497</v>
      </c>
      <c r="M488" t="s">
        <v>52</v>
      </c>
      <c r="N488">
        <v>19</v>
      </c>
    </row>
    <row r="489" spans="1:14" ht="15" customHeight="1" x14ac:dyDescent="0.25">
      <c r="A489" s="12">
        <v>42492</v>
      </c>
      <c r="B489" s="16">
        <v>42492</v>
      </c>
      <c r="C489">
        <v>2016</v>
      </c>
      <c r="D489">
        <v>2</v>
      </c>
      <c r="E489">
        <v>5</v>
      </c>
      <c r="F489">
        <v>2</v>
      </c>
      <c r="G489" t="s">
        <v>28</v>
      </c>
      <c r="H489" t="s">
        <v>196</v>
      </c>
      <c r="I489" t="s">
        <v>132</v>
      </c>
      <c r="J489" t="s">
        <v>125</v>
      </c>
      <c r="K489">
        <v>1</v>
      </c>
      <c r="L489" s="2">
        <v>42497</v>
      </c>
      <c r="M489" t="s">
        <v>52</v>
      </c>
      <c r="N489">
        <v>19</v>
      </c>
    </row>
    <row r="490" spans="1:14" ht="15" customHeight="1" x14ac:dyDescent="0.25">
      <c r="A490" s="12">
        <v>42493</v>
      </c>
      <c r="B490" s="16">
        <v>42493</v>
      </c>
      <c r="C490">
        <v>2016</v>
      </c>
      <c r="D490">
        <v>2</v>
      </c>
      <c r="E490">
        <v>5</v>
      </c>
      <c r="F490">
        <v>3</v>
      </c>
      <c r="G490" t="s">
        <v>28</v>
      </c>
      <c r="H490" t="s">
        <v>196</v>
      </c>
      <c r="I490" t="s">
        <v>132</v>
      </c>
      <c r="J490" t="s">
        <v>126</v>
      </c>
      <c r="K490">
        <v>2</v>
      </c>
      <c r="L490" s="2">
        <v>42497</v>
      </c>
      <c r="M490" t="s">
        <v>52</v>
      </c>
      <c r="N490">
        <v>19</v>
      </c>
    </row>
    <row r="491" spans="1:14" ht="15" customHeight="1" x14ac:dyDescent="0.25">
      <c r="A491" s="12">
        <v>42494</v>
      </c>
      <c r="B491" s="16">
        <v>42494</v>
      </c>
      <c r="C491">
        <v>2016</v>
      </c>
      <c r="D491">
        <v>2</v>
      </c>
      <c r="E491">
        <v>5</v>
      </c>
      <c r="F491">
        <v>4</v>
      </c>
      <c r="G491" t="s">
        <v>28</v>
      </c>
      <c r="H491" t="s">
        <v>196</v>
      </c>
      <c r="I491" t="s">
        <v>132</v>
      </c>
      <c r="J491" t="s">
        <v>127</v>
      </c>
      <c r="K491">
        <v>3</v>
      </c>
      <c r="L491" s="2">
        <v>42497</v>
      </c>
      <c r="M491" t="s">
        <v>52</v>
      </c>
      <c r="N491">
        <v>19</v>
      </c>
    </row>
    <row r="492" spans="1:14" ht="15" customHeight="1" x14ac:dyDescent="0.25">
      <c r="A492" s="12">
        <v>42495</v>
      </c>
      <c r="B492" s="16">
        <v>42495</v>
      </c>
      <c r="C492">
        <v>2016</v>
      </c>
      <c r="D492">
        <v>2</v>
      </c>
      <c r="E492">
        <v>5</v>
      </c>
      <c r="F492">
        <v>5</v>
      </c>
      <c r="G492" t="s">
        <v>28</v>
      </c>
      <c r="H492" t="s">
        <v>196</v>
      </c>
      <c r="I492" t="s">
        <v>132</v>
      </c>
      <c r="J492" t="s">
        <v>121</v>
      </c>
      <c r="K492">
        <v>4</v>
      </c>
      <c r="L492" s="2">
        <v>42497</v>
      </c>
      <c r="M492" t="s">
        <v>52</v>
      </c>
      <c r="N492">
        <v>19</v>
      </c>
    </row>
    <row r="493" spans="1:14" ht="15" customHeight="1" x14ac:dyDescent="0.25">
      <c r="A493" s="12">
        <v>42496</v>
      </c>
      <c r="B493" s="16">
        <v>42496</v>
      </c>
      <c r="C493">
        <v>2016</v>
      </c>
      <c r="D493">
        <v>2</v>
      </c>
      <c r="E493">
        <v>5</v>
      </c>
      <c r="F493">
        <v>6</v>
      </c>
      <c r="G493" t="s">
        <v>28</v>
      </c>
      <c r="H493" t="s">
        <v>196</v>
      </c>
      <c r="I493" t="s">
        <v>132</v>
      </c>
      <c r="J493" t="s">
        <v>122</v>
      </c>
      <c r="K493">
        <v>5</v>
      </c>
      <c r="L493" s="2">
        <v>42497</v>
      </c>
      <c r="M493" t="s">
        <v>52</v>
      </c>
      <c r="N493">
        <v>19</v>
      </c>
    </row>
    <row r="494" spans="1:14" ht="15" customHeight="1" x14ac:dyDescent="0.25">
      <c r="A494" s="12">
        <v>42497</v>
      </c>
      <c r="B494" s="16">
        <v>42497</v>
      </c>
      <c r="C494">
        <v>2016</v>
      </c>
      <c r="D494">
        <v>2</v>
      </c>
      <c r="E494">
        <v>5</v>
      </c>
      <c r="F494">
        <v>7</v>
      </c>
      <c r="G494" t="s">
        <v>28</v>
      </c>
      <c r="H494" t="s">
        <v>196</v>
      </c>
      <c r="I494" t="s">
        <v>132</v>
      </c>
      <c r="J494" t="s">
        <v>123</v>
      </c>
      <c r="K494">
        <v>6</v>
      </c>
      <c r="L494" s="2">
        <v>42497</v>
      </c>
      <c r="M494" t="s">
        <v>52</v>
      </c>
      <c r="N494">
        <v>19</v>
      </c>
    </row>
    <row r="495" spans="1:14" ht="15" customHeight="1" x14ac:dyDescent="0.25">
      <c r="A495" s="12">
        <v>42498</v>
      </c>
      <c r="B495" s="16">
        <v>42498</v>
      </c>
      <c r="C495">
        <v>2016</v>
      </c>
      <c r="D495">
        <v>2</v>
      </c>
      <c r="E495">
        <v>5</v>
      </c>
      <c r="F495">
        <v>8</v>
      </c>
      <c r="G495" t="s">
        <v>28</v>
      </c>
      <c r="H495" t="s">
        <v>196</v>
      </c>
      <c r="I495" t="s">
        <v>132</v>
      </c>
      <c r="J495" t="s">
        <v>124</v>
      </c>
      <c r="K495">
        <v>7</v>
      </c>
      <c r="L495" s="2">
        <v>42504</v>
      </c>
      <c r="M495" t="s">
        <v>52</v>
      </c>
      <c r="N495">
        <v>20</v>
      </c>
    </row>
    <row r="496" spans="1:14" ht="15" customHeight="1" x14ac:dyDescent="0.25">
      <c r="A496" s="12">
        <v>42499</v>
      </c>
      <c r="B496" s="16">
        <v>42499</v>
      </c>
      <c r="C496">
        <v>2016</v>
      </c>
      <c r="D496">
        <v>2</v>
      </c>
      <c r="E496">
        <v>5</v>
      </c>
      <c r="F496">
        <v>9</v>
      </c>
      <c r="G496" t="s">
        <v>28</v>
      </c>
      <c r="H496" t="s">
        <v>196</v>
      </c>
      <c r="I496" t="s">
        <v>132</v>
      </c>
      <c r="J496" t="s">
        <v>125</v>
      </c>
      <c r="K496">
        <v>1</v>
      </c>
      <c r="L496" s="2">
        <v>42504</v>
      </c>
      <c r="M496" t="s">
        <v>52</v>
      </c>
      <c r="N496">
        <v>20</v>
      </c>
    </row>
    <row r="497" spans="1:14" ht="15" customHeight="1" x14ac:dyDescent="0.25">
      <c r="A497" s="12">
        <v>42500</v>
      </c>
      <c r="B497" s="16">
        <v>42500</v>
      </c>
      <c r="C497">
        <v>2016</v>
      </c>
      <c r="D497">
        <v>2</v>
      </c>
      <c r="E497">
        <v>5</v>
      </c>
      <c r="F497">
        <v>10</v>
      </c>
      <c r="G497" t="s">
        <v>28</v>
      </c>
      <c r="H497" t="s">
        <v>196</v>
      </c>
      <c r="I497" t="s">
        <v>132</v>
      </c>
      <c r="J497" t="s">
        <v>126</v>
      </c>
      <c r="K497">
        <v>2</v>
      </c>
      <c r="L497" s="2">
        <v>42504</v>
      </c>
      <c r="M497" t="s">
        <v>52</v>
      </c>
      <c r="N497">
        <v>20</v>
      </c>
    </row>
    <row r="498" spans="1:14" ht="15" customHeight="1" x14ac:dyDescent="0.25">
      <c r="A498" s="12">
        <v>42501</v>
      </c>
      <c r="B498" s="16">
        <v>42501</v>
      </c>
      <c r="C498">
        <v>2016</v>
      </c>
      <c r="D498">
        <v>2</v>
      </c>
      <c r="E498">
        <v>5</v>
      </c>
      <c r="F498">
        <v>11</v>
      </c>
      <c r="G498" t="s">
        <v>28</v>
      </c>
      <c r="H498" t="s">
        <v>196</v>
      </c>
      <c r="I498" t="s">
        <v>132</v>
      </c>
      <c r="J498" t="s">
        <v>127</v>
      </c>
      <c r="K498">
        <v>3</v>
      </c>
      <c r="L498" s="2">
        <v>42504</v>
      </c>
      <c r="M498" t="s">
        <v>52</v>
      </c>
      <c r="N498">
        <v>20</v>
      </c>
    </row>
    <row r="499" spans="1:14" ht="15" customHeight="1" x14ac:dyDescent="0.25">
      <c r="A499" s="12">
        <v>42502</v>
      </c>
      <c r="B499" s="16">
        <v>42502</v>
      </c>
      <c r="C499">
        <v>2016</v>
      </c>
      <c r="D499">
        <v>2</v>
      </c>
      <c r="E499">
        <v>5</v>
      </c>
      <c r="F499">
        <v>12</v>
      </c>
      <c r="G499" t="s">
        <v>28</v>
      </c>
      <c r="H499" t="s">
        <v>196</v>
      </c>
      <c r="I499" t="s">
        <v>132</v>
      </c>
      <c r="J499" t="s">
        <v>121</v>
      </c>
      <c r="K499">
        <v>4</v>
      </c>
      <c r="L499" s="2">
        <v>42504</v>
      </c>
      <c r="M499" t="s">
        <v>52</v>
      </c>
      <c r="N499">
        <v>20</v>
      </c>
    </row>
    <row r="500" spans="1:14" ht="15" customHeight="1" x14ac:dyDescent="0.25">
      <c r="A500" s="12">
        <v>42503</v>
      </c>
      <c r="B500" s="16">
        <v>42503</v>
      </c>
      <c r="C500">
        <v>2016</v>
      </c>
      <c r="D500">
        <v>2</v>
      </c>
      <c r="E500">
        <v>5</v>
      </c>
      <c r="F500">
        <v>13</v>
      </c>
      <c r="G500" t="s">
        <v>28</v>
      </c>
      <c r="H500" t="s">
        <v>196</v>
      </c>
      <c r="I500" t="s">
        <v>132</v>
      </c>
      <c r="J500" t="s">
        <v>122</v>
      </c>
      <c r="K500">
        <v>5</v>
      </c>
      <c r="L500" s="2">
        <v>42504</v>
      </c>
      <c r="M500" t="s">
        <v>52</v>
      </c>
      <c r="N500">
        <v>20</v>
      </c>
    </row>
    <row r="501" spans="1:14" ht="15" customHeight="1" x14ac:dyDescent="0.25">
      <c r="A501" s="12">
        <v>42504</v>
      </c>
      <c r="B501" s="16">
        <v>42504</v>
      </c>
      <c r="C501">
        <v>2016</v>
      </c>
      <c r="D501">
        <v>2</v>
      </c>
      <c r="E501">
        <v>5</v>
      </c>
      <c r="F501">
        <v>14</v>
      </c>
      <c r="G501" t="s">
        <v>28</v>
      </c>
      <c r="H501" t="s">
        <v>196</v>
      </c>
      <c r="I501" t="s">
        <v>132</v>
      </c>
      <c r="J501" t="s">
        <v>123</v>
      </c>
      <c r="K501">
        <v>6</v>
      </c>
      <c r="L501" s="2">
        <v>42504</v>
      </c>
      <c r="M501" t="s">
        <v>52</v>
      </c>
      <c r="N501">
        <v>20</v>
      </c>
    </row>
    <row r="502" spans="1:14" ht="15" customHeight="1" x14ac:dyDescent="0.25">
      <c r="A502" s="12">
        <v>42505</v>
      </c>
      <c r="B502" s="16">
        <v>42505</v>
      </c>
      <c r="C502">
        <v>2016</v>
      </c>
      <c r="D502">
        <v>2</v>
      </c>
      <c r="E502">
        <v>5</v>
      </c>
      <c r="F502">
        <v>15</v>
      </c>
      <c r="G502" t="s">
        <v>28</v>
      </c>
      <c r="H502" t="s">
        <v>196</v>
      </c>
      <c r="I502" t="s">
        <v>132</v>
      </c>
      <c r="J502" t="s">
        <v>124</v>
      </c>
      <c r="K502">
        <v>7</v>
      </c>
      <c r="L502" s="2">
        <v>42511</v>
      </c>
      <c r="M502" t="s">
        <v>52</v>
      </c>
      <c r="N502">
        <v>21</v>
      </c>
    </row>
    <row r="503" spans="1:14" ht="15" customHeight="1" x14ac:dyDescent="0.25">
      <c r="A503" s="12">
        <v>42506</v>
      </c>
      <c r="B503" s="16">
        <v>42506</v>
      </c>
      <c r="C503">
        <v>2016</v>
      </c>
      <c r="D503">
        <v>2</v>
      </c>
      <c r="E503">
        <v>5</v>
      </c>
      <c r="F503">
        <v>16</v>
      </c>
      <c r="G503" t="s">
        <v>28</v>
      </c>
      <c r="H503" t="s">
        <v>196</v>
      </c>
      <c r="I503" t="s">
        <v>132</v>
      </c>
      <c r="J503" t="s">
        <v>125</v>
      </c>
      <c r="K503">
        <v>1</v>
      </c>
      <c r="L503" s="2">
        <v>42511</v>
      </c>
      <c r="M503" t="s">
        <v>52</v>
      </c>
      <c r="N503">
        <v>21</v>
      </c>
    </row>
    <row r="504" spans="1:14" ht="15" customHeight="1" x14ac:dyDescent="0.25">
      <c r="A504" s="12">
        <v>42507</v>
      </c>
      <c r="B504" s="16">
        <v>42507</v>
      </c>
      <c r="C504">
        <v>2016</v>
      </c>
      <c r="D504">
        <v>2</v>
      </c>
      <c r="E504">
        <v>5</v>
      </c>
      <c r="F504">
        <v>17</v>
      </c>
      <c r="G504" t="s">
        <v>28</v>
      </c>
      <c r="H504" t="s">
        <v>196</v>
      </c>
      <c r="I504" t="s">
        <v>132</v>
      </c>
      <c r="J504" t="s">
        <v>126</v>
      </c>
      <c r="K504">
        <v>2</v>
      </c>
      <c r="L504" s="2">
        <v>42511</v>
      </c>
      <c r="M504" t="s">
        <v>52</v>
      </c>
      <c r="N504">
        <v>21</v>
      </c>
    </row>
    <row r="505" spans="1:14" ht="15" customHeight="1" x14ac:dyDescent="0.25">
      <c r="A505" s="12">
        <v>42508</v>
      </c>
      <c r="B505" s="16">
        <v>42508</v>
      </c>
      <c r="C505">
        <v>2016</v>
      </c>
      <c r="D505">
        <v>2</v>
      </c>
      <c r="E505">
        <v>5</v>
      </c>
      <c r="F505">
        <v>18</v>
      </c>
      <c r="G505" t="s">
        <v>28</v>
      </c>
      <c r="H505" t="s">
        <v>196</v>
      </c>
      <c r="I505" t="s">
        <v>132</v>
      </c>
      <c r="J505" t="s">
        <v>127</v>
      </c>
      <c r="K505">
        <v>3</v>
      </c>
      <c r="L505" s="2">
        <v>42511</v>
      </c>
      <c r="M505" t="s">
        <v>52</v>
      </c>
      <c r="N505">
        <v>21</v>
      </c>
    </row>
    <row r="506" spans="1:14" ht="15" customHeight="1" x14ac:dyDescent="0.25">
      <c r="A506" s="12">
        <v>42509</v>
      </c>
      <c r="B506" s="16">
        <v>42509</v>
      </c>
      <c r="C506">
        <v>2016</v>
      </c>
      <c r="D506">
        <v>2</v>
      </c>
      <c r="E506">
        <v>5</v>
      </c>
      <c r="F506">
        <v>19</v>
      </c>
      <c r="G506" t="s">
        <v>28</v>
      </c>
      <c r="H506" t="s">
        <v>196</v>
      </c>
      <c r="I506" t="s">
        <v>132</v>
      </c>
      <c r="J506" t="s">
        <v>121</v>
      </c>
      <c r="K506">
        <v>4</v>
      </c>
      <c r="L506" s="2">
        <v>42511</v>
      </c>
      <c r="M506" t="s">
        <v>52</v>
      </c>
      <c r="N506">
        <v>21</v>
      </c>
    </row>
    <row r="507" spans="1:14" ht="15" customHeight="1" x14ac:dyDescent="0.25">
      <c r="A507" s="12">
        <v>42510</v>
      </c>
      <c r="B507" s="16">
        <v>42510</v>
      </c>
      <c r="C507">
        <v>2016</v>
      </c>
      <c r="D507">
        <v>2</v>
      </c>
      <c r="E507">
        <v>5</v>
      </c>
      <c r="F507">
        <v>20</v>
      </c>
      <c r="G507" t="s">
        <v>28</v>
      </c>
      <c r="H507" t="s">
        <v>196</v>
      </c>
      <c r="I507" t="s">
        <v>132</v>
      </c>
      <c r="J507" t="s">
        <v>122</v>
      </c>
      <c r="K507">
        <v>5</v>
      </c>
      <c r="L507" s="2">
        <v>42511</v>
      </c>
      <c r="M507" t="s">
        <v>52</v>
      </c>
      <c r="N507">
        <v>21</v>
      </c>
    </row>
    <row r="508" spans="1:14" ht="15" customHeight="1" x14ac:dyDescent="0.25">
      <c r="A508" s="12">
        <v>42511</v>
      </c>
      <c r="B508" s="16">
        <v>42511</v>
      </c>
      <c r="C508">
        <v>2016</v>
      </c>
      <c r="D508">
        <v>2</v>
      </c>
      <c r="E508">
        <v>5</v>
      </c>
      <c r="F508">
        <v>21</v>
      </c>
      <c r="G508" t="s">
        <v>28</v>
      </c>
      <c r="H508" t="s">
        <v>196</v>
      </c>
      <c r="I508" t="s">
        <v>132</v>
      </c>
      <c r="J508" t="s">
        <v>123</v>
      </c>
      <c r="K508">
        <v>6</v>
      </c>
      <c r="L508" s="2">
        <v>42511</v>
      </c>
      <c r="M508" t="s">
        <v>52</v>
      </c>
      <c r="N508">
        <v>21</v>
      </c>
    </row>
    <row r="509" spans="1:14" ht="15" customHeight="1" x14ac:dyDescent="0.25">
      <c r="A509" s="12">
        <v>42512</v>
      </c>
      <c r="B509" s="16">
        <v>42512</v>
      </c>
      <c r="C509">
        <v>2016</v>
      </c>
      <c r="D509">
        <v>2</v>
      </c>
      <c r="E509">
        <v>5</v>
      </c>
      <c r="F509">
        <v>22</v>
      </c>
      <c r="G509" t="s">
        <v>28</v>
      </c>
      <c r="H509" t="s">
        <v>196</v>
      </c>
      <c r="I509" t="s">
        <v>132</v>
      </c>
      <c r="J509" t="s">
        <v>124</v>
      </c>
      <c r="K509">
        <v>7</v>
      </c>
      <c r="L509" s="2">
        <v>42518</v>
      </c>
      <c r="M509" t="s">
        <v>52</v>
      </c>
      <c r="N509">
        <v>22</v>
      </c>
    </row>
    <row r="510" spans="1:14" ht="15" customHeight="1" x14ac:dyDescent="0.25">
      <c r="A510" s="12">
        <v>42513</v>
      </c>
      <c r="B510" s="16">
        <v>42513</v>
      </c>
      <c r="C510">
        <v>2016</v>
      </c>
      <c r="D510">
        <v>2</v>
      </c>
      <c r="E510">
        <v>5</v>
      </c>
      <c r="F510">
        <v>23</v>
      </c>
      <c r="G510" t="s">
        <v>28</v>
      </c>
      <c r="H510" t="s">
        <v>196</v>
      </c>
      <c r="I510" t="s">
        <v>132</v>
      </c>
      <c r="J510" t="s">
        <v>125</v>
      </c>
      <c r="K510">
        <v>1</v>
      </c>
      <c r="L510" s="2">
        <v>42518</v>
      </c>
      <c r="M510" t="s">
        <v>52</v>
      </c>
      <c r="N510">
        <v>22</v>
      </c>
    </row>
    <row r="511" spans="1:14" ht="15" customHeight="1" x14ac:dyDescent="0.25">
      <c r="A511" s="12">
        <v>42514</v>
      </c>
      <c r="B511" s="16">
        <v>42514</v>
      </c>
      <c r="C511">
        <v>2016</v>
      </c>
      <c r="D511">
        <v>2</v>
      </c>
      <c r="E511">
        <v>5</v>
      </c>
      <c r="F511">
        <v>24</v>
      </c>
      <c r="G511" t="s">
        <v>28</v>
      </c>
      <c r="H511" t="s">
        <v>196</v>
      </c>
      <c r="I511" t="s">
        <v>132</v>
      </c>
      <c r="J511" t="s">
        <v>126</v>
      </c>
      <c r="K511">
        <v>2</v>
      </c>
      <c r="L511" s="2">
        <v>42518</v>
      </c>
      <c r="M511" t="s">
        <v>52</v>
      </c>
      <c r="N511">
        <v>22</v>
      </c>
    </row>
    <row r="512" spans="1:14" ht="15" customHeight="1" x14ac:dyDescent="0.25">
      <c r="A512" s="12">
        <v>42515</v>
      </c>
      <c r="B512" s="16">
        <v>42515</v>
      </c>
      <c r="C512">
        <v>2016</v>
      </c>
      <c r="D512">
        <v>2</v>
      </c>
      <c r="E512">
        <v>5</v>
      </c>
      <c r="F512">
        <v>25</v>
      </c>
      <c r="G512" t="s">
        <v>28</v>
      </c>
      <c r="H512" t="s">
        <v>196</v>
      </c>
      <c r="I512" t="s">
        <v>132</v>
      </c>
      <c r="J512" t="s">
        <v>127</v>
      </c>
      <c r="K512">
        <v>3</v>
      </c>
      <c r="L512" s="2">
        <v>42518</v>
      </c>
      <c r="M512" t="s">
        <v>52</v>
      </c>
      <c r="N512">
        <v>22</v>
      </c>
    </row>
    <row r="513" spans="1:14" ht="15" customHeight="1" x14ac:dyDescent="0.25">
      <c r="A513" s="12">
        <v>42516</v>
      </c>
      <c r="B513" s="16">
        <v>42516</v>
      </c>
      <c r="C513">
        <v>2016</v>
      </c>
      <c r="D513">
        <v>2</v>
      </c>
      <c r="E513">
        <v>5</v>
      </c>
      <c r="F513">
        <v>26</v>
      </c>
      <c r="G513" t="s">
        <v>28</v>
      </c>
      <c r="H513" t="s">
        <v>196</v>
      </c>
      <c r="I513" t="s">
        <v>132</v>
      </c>
      <c r="J513" t="s">
        <v>121</v>
      </c>
      <c r="K513">
        <v>4</v>
      </c>
      <c r="L513" s="2">
        <v>42518</v>
      </c>
      <c r="M513" t="s">
        <v>52</v>
      </c>
      <c r="N513">
        <v>22</v>
      </c>
    </row>
    <row r="514" spans="1:14" ht="15" customHeight="1" x14ac:dyDescent="0.25">
      <c r="A514" s="12">
        <v>42517</v>
      </c>
      <c r="B514" s="16">
        <v>42517</v>
      </c>
      <c r="C514">
        <v>2016</v>
      </c>
      <c r="D514">
        <v>2</v>
      </c>
      <c r="E514">
        <v>5</v>
      </c>
      <c r="F514">
        <v>27</v>
      </c>
      <c r="G514" t="s">
        <v>28</v>
      </c>
      <c r="H514" t="s">
        <v>196</v>
      </c>
      <c r="I514" t="s">
        <v>132</v>
      </c>
      <c r="J514" t="s">
        <v>122</v>
      </c>
      <c r="K514">
        <v>5</v>
      </c>
      <c r="L514" s="2">
        <v>42518</v>
      </c>
      <c r="M514" t="s">
        <v>52</v>
      </c>
      <c r="N514">
        <v>22</v>
      </c>
    </row>
    <row r="515" spans="1:14" ht="15" customHeight="1" x14ac:dyDescent="0.25">
      <c r="A515" s="12">
        <v>42518</v>
      </c>
      <c r="B515" s="16">
        <v>42518</v>
      </c>
      <c r="C515">
        <v>2016</v>
      </c>
      <c r="D515">
        <v>2</v>
      </c>
      <c r="E515">
        <v>5</v>
      </c>
      <c r="F515">
        <v>28</v>
      </c>
      <c r="G515" t="s">
        <v>28</v>
      </c>
      <c r="H515" t="s">
        <v>196</v>
      </c>
      <c r="I515" t="s">
        <v>132</v>
      </c>
      <c r="J515" t="s">
        <v>123</v>
      </c>
      <c r="K515">
        <v>6</v>
      </c>
      <c r="L515" s="2">
        <v>42518</v>
      </c>
      <c r="M515" t="s">
        <v>52</v>
      </c>
      <c r="N515">
        <v>22</v>
      </c>
    </row>
    <row r="516" spans="1:14" ht="15" customHeight="1" x14ac:dyDescent="0.25">
      <c r="A516" s="12">
        <v>42519</v>
      </c>
      <c r="B516" s="16">
        <v>42519</v>
      </c>
      <c r="C516">
        <v>2016</v>
      </c>
      <c r="D516">
        <v>2</v>
      </c>
      <c r="E516">
        <v>5</v>
      </c>
      <c r="F516">
        <v>29</v>
      </c>
      <c r="G516" t="s">
        <v>28</v>
      </c>
      <c r="H516" t="s">
        <v>196</v>
      </c>
      <c r="I516" t="s">
        <v>132</v>
      </c>
      <c r="J516" t="s">
        <v>124</v>
      </c>
      <c r="K516">
        <v>7</v>
      </c>
      <c r="L516" s="2">
        <v>42525</v>
      </c>
      <c r="M516" t="s">
        <v>52</v>
      </c>
      <c r="N516">
        <v>23</v>
      </c>
    </row>
    <row r="517" spans="1:14" ht="15" customHeight="1" x14ac:dyDescent="0.25">
      <c r="A517" s="12">
        <v>42520</v>
      </c>
      <c r="B517" s="16">
        <v>42520</v>
      </c>
      <c r="C517">
        <v>2016</v>
      </c>
      <c r="D517">
        <v>2</v>
      </c>
      <c r="E517">
        <v>5</v>
      </c>
      <c r="F517">
        <v>30</v>
      </c>
      <c r="G517" t="s">
        <v>28</v>
      </c>
      <c r="H517" t="s">
        <v>196</v>
      </c>
      <c r="I517" t="s">
        <v>132</v>
      </c>
      <c r="J517" t="s">
        <v>125</v>
      </c>
      <c r="K517">
        <v>1</v>
      </c>
      <c r="L517" s="2">
        <v>42525</v>
      </c>
      <c r="M517" t="s">
        <v>52</v>
      </c>
      <c r="N517">
        <v>23</v>
      </c>
    </row>
    <row r="518" spans="1:14" ht="15" customHeight="1" x14ac:dyDescent="0.25">
      <c r="A518" s="12">
        <v>42521</v>
      </c>
      <c r="B518" s="16">
        <v>42521</v>
      </c>
      <c r="C518">
        <v>2016</v>
      </c>
      <c r="D518">
        <v>2</v>
      </c>
      <c r="E518">
        <v>5</v>
      </c>
      <c r="F518">
        <v>31</v>
      </c>
      <c r="G518" t="s">
        <v>28</v>
      </c>
      <c r="H518" t="s">
        <v>196</v>
      </c>
      <c r="I518" t="s">
        <v>132</v>
      </c>
      <c r="J518" t="s">
        <v>126</v>
      </c>
      <c r="K518">
        <v>2</v>
      </c>
      <c r="L518" s="2">
        <v>42525</v>
      </c>
      <c r="M518" t="s">
        <v>52</v>
      </c>
      <c r="N518">
        <v>23</v>
      </c>
    </row>
    <row r="519" spans="1:14" ht="15" customHeight="1" x14ac:dyDescent="0.25">
      <c r="A519" s="12">
        <v>42522</v>
      </c>
      <c r="B519" s="16">
        <v>42522</v>
      </c>
      <c r="C519">
        <v>2016</v>
      </c>
      <c r="D519">
        <v>2</v>
      </c>
      <c r="E519">
        <v>6</v>
      </c>
      <c r="F519">
        <v>1</v>
      </c>
      <c r="G519" t="s">
        <v>29</v>
      </c>
      <c r="H519" t="s">
        <v>197</v>
      </c>
      <c r="I519" t="s">
        <v>132</v>
      </c>
      <c r="J519" t="s">
        <v>127</v>
      </c>
      <c r="K519">
        <v>3</v>
      </c>
      <c r="L519" s="2">
        <v>42525</v>
      </c>
      <c r="M519" t="s">
        <v>53</v>
      </c>
      <c r="N519">
        <v>23</v>
      </c>
    </row>
    <row r="520" spans="1:14" ht="15" customHeight="1" x14ac:dyDescent="0.25">
      <c r="A520" s="12">
        <v>42523</v>
      </c>
      <c r="B520" s="16">
        <v>42523</v>
      </c>
      <c r="C520">
        <v>2016</v>
      </c>
      <c r="D520">
        <v>2</v>
      </c>
      <c r="E520">
        <v>6</v>
      </c>
      <c r="F520">
        <v>2</v>
      </c>
      <c r="G520" t="s">
        <v>29</v>
      </c>
      <c r="H520" t="s">
        <v>197</v>
      </c>
      <c r="I520" t="s">
        <v>132</v>
      </c>
      <c r="J520" t="s">
        <v>121</v>
      </c>
      <c r="K520">
        <v>4</v>
      </c>
      <c r="L520" s="2">
        <v>42525</v>
      </c>
      <c r="M520" t="s">
        <v>53</v>
      </c>
      <c r="N520">
        <v>23</v>
      </c>
    </row>
    <row r="521" spans="1:14" ht="15" customHeight="1" x14ac:dyDescent="0.25">
      <c r="A521" s="12">
        <v>42524</v>
      </c>
      <c r="B521" s="16">
        <v>42524</v>
      </c>
      <c r="C521">
        <v>2016</v>
      </c>
      <c r="D521">
        <v>2</v>
      </c>
      <c r="E521">
        <v>6</v>
      </c>
      <c r="F521">
        <v>3</v>
      </c>
      <c r="G521" t="s">
        <v>29</v>
      </c>
      <c r="H521" t="s">
        <v>197</v>
      </c>
      <c r="I521" t="s">
        <v>132</v>
      </c>
      <c r="J521" t="s">
        <v>122</v>
      </c>
      <c r="K521">
        <v>5</v>
      </c>
      <c r="L521" s="2">
        <v>42525</v>
      </c>
      <c r="M521" t="s">
        <v>53</v>
      </c>
      <c r="N521">
        <v>23</v>
      </c>
    </row>
    <row r="522" spans="1:14" ht="15" customHeight="1" x14ac:dyDescent="0.25">
      <c r="A522" s="12">
        <v>42525</v>
      </c>
      <c r="B522" s="16">
        <v>42525</v>
      </c>
      <c r="C522">
        <v>2016</v>
      </c>
      <c r="D522">
        <v>2</v>
      </c>
      <c r="E522">
        <v>6</v>
      </c>
      <c r="F522">
        <v>4</v>
      </c>
      <c r="G522" t="s">
        <v>29</v>
      </c>
      <c r="H522" t="s">
        <v>197</v>
      </c>
      <c r="I522" t="s">
        <v>132</v>
      </c>
      <c r="J522" t="s">
        <v>123</v>
      </c>
      <c r="K522">
        <v>6</v>
      </c>
      <c r="L522" s="2">
        <v>42525</v>
      </c>
      <c r="M522" t="s">
        <v>53</v>
      </c>
      <c r="N522">
        <v>23</v>
      </c>
    </row>
    <row r="523" spans="1:14" ht="15" customHeight="1" x14ac:dyDescent="0.25">
      <c r="A523" s="12">
        <v>42526</v>
      </c>
      <c r="B523" s="16">
        <v>42526</v>
      </c>
      <c r="C523">
        <v>2016</v>
      </c>
      <c r="D523">
        <v>2</v>
      </c>
      <c r="E523">
        <v>6</v>
      </c>
      <c r="F523">
        <v>5</v>
      </c>
      <c r="G523" t="s">
        <v>29</v>
      </c>
      <c r="H523" t="s">
        <v>197</v>
      </c>
      <c r="I523" t="s">
        <v>132</v>
      </c>
      <c r="J523" t="s">
        <v>124</v>
      </c>
      <c r="K523">
        <v>7</v>
      </c>
      <c r="L523" s="2">
        <v>42532</v>
      </c>
      <c r="M523" t="s">
        <v>53</v>
      </c>
      <c r="N523">
        <v>24</v>
      </c>
    </row>
    <row r="524" spans="1:14" ht="15" customHeight="1" x14ac:dyDescent="0.25">
      <c r="A524" s="12">
        <v>42527</v>
      </c>
      <c r="B524" s="16">
        <v>42527</v>
      </c>
      <c r="C524">
        <v>2016</v>
      </c>
      <c r="D524">
        <v>2</v>
      </c>
      <c r="E524">
        <v>6</v>
      </c>
      <c r="F524">
        <v>6</v>
      </c>
      <c r="G524" t="s">
        <v>29</v>
      </c>
      <c r="H524" t="s">
        <v>197</v>
      </c>
      <c r="I524" t="s">
        <v>132</v>
      </c>
      <c r="J524" t="s">
        <v>125</v>
      </c>
      <c r="K524">
        <v>1</v>
      </c>
      <c r="L524" s="2">
        <v>42532</v>
      </c>
      <c r="M524" t="s">
        <v>53</v>
      </c>
      <c r="N524">
        <v>24</v>
      </c>
    </row>
    <row r="525" spans="1:14" ht="15" customHeight="1" x14ac:dyDescent="0.25">
      <c r="A525" s="12">
        <v>42528</v>
      </c>
      <c r="B525" s="16">
        <v>42528</v>
      </c>
      <c r="C525">
        <v>2016</v>
      </c>
      <c r="D525">
        <v>2</v>
      </c>
      <c r="E525">
        <v>6</v>
      </c>
      <c r="F525">
        <v>7</v>
      </c>
      <c r="G525" t="s">
        <v>29</v>
      </c>
      <c r="H525" t="s">
        <v>197</v>
      </c>
      <c r="I525" t="s">
        <v>132</v>
      </c>
      <c r="J525" t="s">
        <v>126</v>
      </c>
      <c r="K525">
        <v>2</v>
      </c>
      <c r="L525" s="2">
        <v>42532</v>
      </c>
      <c r="M525" t="s">
        <v>53</v>
      </c>
      <c r="N525">
        <v>24</v>
      </c>
    </row>
    <row r="526" spans="1:14" ht="15" customHeight="1" x14ac:dyDescent="0.25">
      <c r="A526" s="12">
        <v>42529</v>
      </c>
      <c r="B526" s="16">
        <v>42529</v>
      </c>
      <c r="C526">
        <v>2016</v>
      </c>
      <c r="D526">
        <v>2</v>
      </c>
      <c r="E526">
        <v>6</v>
      </c>
      <c r="F526">
        <v>8</v>
      </c>
      <c r="G526" t="s">
        <v>29</v>
      </c>
      <c r="H526" t="s">
        <v>197</v>
      </c>
      <c r="I526" t="s">
        <v>132</v>
      </c>
      <c r="J526" t="s">
        <v>127</v>
      </c>
      <c r="K526">
        <v>3</v>
      </c>
      <c r="L526" s="2">
        <v>42532</v>
      </c>
      <c r="M526" t="s">
        <v>53</v>
      </c>
      <c r="N526">
        <v>24</v>
      </c>
    </row>
    <row r="527" spans="1:14" ht="15" customHeight="1" x14ac:dyDescent="0.25">
      <c r="A527" s="12">
        <v>42530</v>
      </c>
      <c r="B527" s="16">
        <v>42530</v>
      </c>
      <c r="C527">
        <v>2016</v>
      </c>
      <c r="D527">
        <v>2</v>
      </c>
      <c r="E527">
        <v>6</v>
      </c>
      <c r="F527">
        <v>9</v>
      </c>
      <c r="G527" t="s">
        <v>29</v>
      </c>
      <c r="H527" t="s">
        <v>197</v>
      </c>
      <c r="I527" t="s">
        <v>132</v>
      </c>
      <c r="J527" t="s">
        <v>121</v>
      </c>
      <c r="K527">
        <v>4</v>
      </c>
      <c r="L527" s="2">
        <v>42532</v>
      </c>
      <c r="M527" t="s">
        <v>53</v>
      </c>
      <c r="N527">
        <v>24</v>
      </c>
    </row>
    <row r="528" spans="1:14" ht="15" customHeight="1" x14ac:dyDescent="0.25">
      <c r="A528" s="12">
        <v>42531</v>
      </c>
      <c r="B528" s="16">
        <v>42531</v>
      </c>
      <c r="C528">
        <v>2016</v>
      </c>
      <c r="D528">
        <v>2</v>
      </c>
      <c r="E528">
        <v>6</v>
      </c>
      <c r="F528">
        <v>10</v>
      </c>
      <c r="G528" t="s">
        <v>29</v>
      </c>
      <c r="H528" t="s">
        <v>197</v>
      </c>
      <c r="I528" t="s">
        <v>132</v>
      </c>
      <c r="J528" t="s">
        <v>122</v>
      </c>
      <c r="K528">
        <v>5</v>
      </c>
      <c r="L528" s="2">
        <v>42532</v>
      </c>
      <c r="M528" t="s">
        <v>53</v>
      </c>
      <c r="N528">
        <v>24</v>
      </c>
    </row>
    <row r="529" spans="1:14" ht="15" customHeight="1" x14ac:dyDescent="0.25">
      <c r="A529" s="12">
        <v>42532</v>
      </c>
      <c r="B529" s="16">
        <v>42532</v>
      </c>
      <c r="C529">
        <v>2016</v>
      </c>
      <c r="D529">
        <v>2</v>
      </c>
      <c r="E529">
        <v>6</v>
      </c>
      <c r="F529">
        <v>11</v>
      </c>
      <c r="G529" t="s">
        <v>29</v>
      </c>
      <c r="H529" t="s">
        <v>197</v>
      </c>
      <c r="I529" t="s">
        <v>132</v>
      </c>
      <c r="J529" t="s">
        <v>123</v>
      </c>
      <c r="K529">
        <v>6</v>
      </c>
      <c r="L529" s="2">
        <v>42532</v>
      </c>
      <c r="M529" t="s">
        <v>53</v>
      </c>
      <c r="N529">
        <v>24</v>
      </c>
    </row>
    <row r="530" spans="1:14" ht="15" customHeight="1" x14ac:dyDescent="0.25">
      <c r="A530" s="12">
        <v>42533</v>
      </c>
      <c r="B530" s="16">
        <v>42533</v>
      </c>
      <c r="C530">
        <v>2016</v>
      </c>
      <c r="D530">
        <v>2</v>
      </c>
      <c r="E530">
        <v>6</v>
      </c>
      <c r="F530">
        <v>12</v>
      </c>
      <c r="G530" t="s">
        <v>29</v>
      </c>
      <c r="H530" t="s">
        <v>197</v>
      </c>
      <c r="I530" t="s">
        <v>132</v>
      </c>
      <c r="J530" t="s">
        <v>124</v>
      </c>
      <c r="K530">
        <v>7</v>
      </c>
      <c r="L530" s="2">
        <v>42539</v>
      </c>
      <c r="M530" t="s">
        <v>53</v>
      </c>
      <c r="N530">
        <v>25</v>
      </c>
    </row>
    <row r="531" spans="1:14" ht="15" customHeight="1" x14ac:dyDescent="0.25">
      <c r="A531" s="12">
        <v>42534</v>
      </c>
      <c r="B531" s="16">
        <v>42534</v>
      </c>
      <c r="C531">
        <v>2016</v>
      </c>
      <c r="D531">
        <v>2</v>
      </c>
      <c r="E531">
        <v>6</v>
      </c>
      <c r="F531">
        <v>13</v>
      </c>
      <c r="G531" t="s">
        <v>29</v>
      </c>
      <c r="H531" t="s">
        <v>197</v>
      </c>
      <c r="I531" t="s">
        <v>132</v>
      </c>
      <c r="J531" t="s">
        <v>125</v>
      </c>
      <c r="K531">
        <v>1</v>
      </c>
      <c r="L531" s="2">
        <v>42539</v>
      </c>
      <c r="M531" t="s">
        <v>53</v>
      </c>
      <c r="N531">
        <v>25</v>
      </c>
    </row>
    <row r="532" spans="1:14" ht="15" customHeight="1" x14ac:dyDescent="0.25">
      <c r="A532" s="12">
        <v>42535</v>
      </c>
      <c r="B532" s="16">
        <v>42535</v>
      </c>
      <c r="C532">
        <v>2016</v>
      </c>
      <c r="D532">
        <v>2</v>
      </c>
      <c r="E532">
        <v>6</v>
      </c>
      <c r="F532">
        <v>14</v>
      </c>
      <c r="G532" t="s">
        <v>29</v>
      </c>
      <c r="H532" t="s">
        <v>197</v>
      </c>
      <c r="I532" t="s">
        <v>132</v>
      </c>
      <c r="J532" t="s">
        <v>126</v>
      </c>
      <c r="K532">
        <v>2</v>
      </c>
      <c r="L532" s="2">
        <v>42539</v>
      </c>
      <c r="M532" t="s">
        <v>53</v>
      </c>
      <c r="N532">
        <v>25</v>
      </c>
    </row>
    <row r="533" spans="1:14" ht="15" customHeight="1" x14ac:dyDescent="0.25">
      <c r="A533" s="12">
        <v>42536</v>
      </c>
      <c r="B533" s="16">
        <v>42536</v>
      </c>
      <c r="C533">
        <v>2016</v>
      </c>
      <c r="D533">
        <v>2</v>
      </c>
      <c r="E533">
        <v>6</v>
      </c>
      <c r="F533">
        <v>15</v>
      </c>
      <c r="G533" t="s">
        <v>29</v>
      </c>
      <c r="H533" t="s">
        <v>197</v>
      </c>
      <c r="I533" t="s">
        <v>132</v>
      </c>
      <c r="J533" t="s">
        <v>127</v>
      </c>
      <c r="K533">
        <v>3</v>
      </c>
      <c r="L533" s="2">
        <v>42539</v>
      </c>
      <c r="M533" t="s">
        <v>53</v>
      </c>
      <c r="N533">
        <v>25</v>
      </c>
    </row>
    <row r="534" spans="1:14" ht="15" customHeight="1" x14ac:dyDescent="0.25">
      <c r="A534" s="12">
        <v>42537</v>
      </c>
      <c r="B534" s="16">
        <v>42537</v>
      </c>
      <c r="C534">
        <v>2016</v>
      </c>
      <c r="D534">
        <v>2</v>
      </c>
      <c r="E534">
        <v>6</v>
      </c>
      <c r="F534">
        <v>16</v>
      </c>
      <c r="G534" t="s">
        <v>29</v>
      </c>
      <c r="H534" t="s">
        <v>197</v>
      </c>
      <c r="I534" t="s">
        <v>132</v>
      </c>
      <c r="J534" t="s">
        <v>121</v>
      </c>
      <c r="K534">
        <v>4</v>
      </c>
      <c r="L534" s="2">
        <v>42539</v>
      </c>
      <c r="M534" t="s">
        <v>53</v>
      </c>
      <c r="N534">
        <v>25</v>
      </c>
    </row>
    <row r="535" spans="1:14" ht="15" customHeight="1" x14ac:dyDescent="0.25">
      <c r="A535" s="12">
        <v>42538</v>
      </c>
      <c r="B535" s="16">
        <v>42538</v>
      </c>
      <c r="C535">
        <v>2016</v>
      </c>
      <c r="D535">
        <v>2</v>
      </c>
      <c r="E535">
        <v>6</v>
      </c>
      <c r="F535">
        <v>17</v>
      </c>
      <c r="G535" t="s">
        <v>29</v>
      </c>
      <c r="H535" t="s">
        <v>197</v>
      </c>
      <c r="I535" t="s">
        <v>132</v>
      </c>
      <c r="J535" t="s">
        <v>122</v>
      </c>
      <c r="K535">
        <v>5</v>
      </c>
      <c r="L535" s="2">
        <v>42539</v>
      </c>
      <c r="M535" t="s">
        <v>53</v>
      </c>
      <c r="N535">
        <v>25</v>
      </c>
    </row>
    <row r="536" spans="1:14" ht="15" customHeight="1" x14ac:dyDescent="0.25">
      <c r="A536" s="12">
        <v>42539</v>
      </c>
      <c r="B536" s="16">
        <v>42539</v>
      </c>
      <c r="C536">
        <v>2016</v>
      </c>
      <c r="D536">
        <v>2</v>
      </c>
      <c r="E536">
        <v>6</v>
      </c>
      <c r="F536">
        <v>18</v>
      </c>
      <c r="G536" t="s">
        <v>29</v>
      </c>
      <c r="H536" t="s">
        <v>197</v>
      </c>
      <c r="I536" t="s">
        <v>132</v>
      </c>
      <c r="J536" t="s">
        <v>123</v>
      </c>
      <c r="K536">
        <v>6</v>
      </c>
      <c r="L536" s="2">
        <v>42539</v>
      </c>
      <c r="M536" t="s">
        <v>53</v>
      </c>
      <c r="N536">
        <v>25</v>
      </c>
    </row>
    <row r="537" spans="1:14" ht="15" customHeight="1" x14ac:dyDescent="0.25">
      <c r="A537" s="12">
        <v>42540</v>
      </c>
      <c r="B537" s="16">
        <v>42540</v>
      </c>
      <c r="C537">
        <v>2016</v>
      </c>
      <c r="D537">
        <v>2</v>
      </c>
      <c r="E537">
        <v>6</v>
      </c>
      <c r="F537">
        <v>19</v>
      </c>
      <c r="G537" t="s">
        <v>29</v>
      </c>
      <c r="H537" t="s">
        <v>197</v>
      </c>
      <c r="I537" t="s">
        <v>132</v>
      </c>
      <c r="J537" t="s">
        <v>124</v>
      </c>
      <c r="K537">
        <v>7</v>
      </c>
      <c r="L537" s="2">
        <v>42546</v>
      </c>
      <c r="M537" t="s">
        <v>53</v>
      </c>
      <c r="N537">
        <v>26</v>
      </c>
    </row>
    <row r="538" spans="1:14" ht="15" customHeight="1" x14ac:dyDescent="0.25">
      <c r="A538" s="12">
        <v>42541</v>
      </c>
      <c r="B538" s="16">
        <v>42541</v>
      </c>
      <c r="C538">
        <v>2016</v>
      </c>
      <c r="D538">
        <v>2</v>
      </c>
      <c r="E538">
        <v>6</v>
      </c>
      <c r="F538">
        <v>20</v>
      </c>
      <c r="G538" t="s">
        <v>29</v>
      </c>
      <c r="H538" t="s">
        <v>197</v>
      </c>
      <c r="I538" t="s">
        <v>132</v>
      </c>
      <c r="J538" t="s">
        <v>125</v>
      </c>
      <c r="K538">
        <v>1</v>
      </c>
      <c r="L538" s="2">
        <v>42546</v>
      </c>
      <c r="M538" t="s">
        <v>53</v>
      </c>
      <c r="N538">
        <v>26</v>
      </c>
    </row>
    <row r="539" spans="1:14" ht="15" customHeight="1" x14ac:dyDescent="0.25">
      <c r="A539" s="12">
        <v>42542</v>
      </c>
      <c r="B539" s="16">
        <v>42542</v>
      </c>
      <c r="C539">
        <v>2016</v>
      </c>
      <c r="D539">
        <v>2</v>
      </c>
      <c r="E539">
        <v>6</v>
      </c>
      <c r="F539">
        <v>21</v>
      </c>
      <c r="G539" t="s">
        <v>29</v>
      </c>
      <c r="H539" t="s">
        <v>197</v>
      </c>
      <c r="I539" t="s">
        <v>132</v>
      </c>
      <c r="J539" t="s">
        <v>126</v>
      </c>
      <c r="K539">
        <v>2</v>
      </c>
      <c r="L539" s="2">
        <v>42546</v>
      </c>
      <c r="M539" t="s">
        <v>53</v>
      </c>
      <c r="N539">
        <v>26</v>
      </c>
    </row>
    <row r="540" spans="1:14" ht="15" customHeight="1" x14ac:dyDescent="0.25">
      <c r="A540" s="12">
        <v>42543</v>
      </c>
      <c r="B540" s="16">
        <v>42543</v>
      </c>
      <c r="C540">
        <v>2016</v>
      </c>
      <c r="D540">
        <v>2</v>
      </c>
      <c r="E540">
        <v>6</v>
      </c>
      <c r="F540">
        <v>22</v>
      </c>
      <c r="G540" t="s">
        <v>29</v>
      </c>
      <c r="H540" t="s">
        <v>197</v>
      </c>
      <c r="I540" t="s">
        <v>132</v>
      </c>
      <c r="J540" t="s">
        <v>127</v>
      </c>
      <c r="K540">
        <v>3</v>
      </c>
      <c r="L540" s="2">
        <v>42546</v>
      </c>
      <c r="M540" t="s">
        <v>53</v>
      </c>
      <c r="N540">
        <v>26</v>
      </c>
    </row>
    <row r="541" spans="1:14" ht="15" customHeight="1" x14ac:dyDescent="0.25">
      <c r="A541" s="12">
        <v>42544</v>
      </c>
      <c r="B541" s="16">
        <v>42544</v>
      </c>
      <c r="C541">
        <v>2016</v>
      </c>
      <c r="D541">
        <v>2</v>
      </c>
      <c r="E541">
        <v>6</v>
      </c>
      <c r="F541">
        <v>23</v>
      </c>
      <c r="G541" t="s">
        <v>29</v>
      </c>
      <c r="H541" t="s">
        <v>197</v>
      </c>
      <c r="I541" t="s">
        <v>132</v>
      </c>
      <c r="J541" t="s">
        <v>121</v>
      </c>
      <c r="K541">
        <v>4</v>
      </c>
      <c r="L541" s="2">
        <v>42546</v>
      </c>
      <c r="M541" t="s">
        <v>53</v>
      </c>
      <c r="N541">
        <v>26</v>
      </c>
    </row>
    <row r="542" spans="1:14" ht="15" customHeight="1" x14ac:dyDescent="0.25">
      <c r="A542" s="12">
        <v>42545</v>
      </c>
      <c r="B542" s="16">
        <v>42545</v>
      </c>
      <c r="C542">
        <v>2016</v>
      </c>
      <c r="D542">
        <v>2</v>
      </c>
      <c r="E542">
        <v>6</v>
      </c>
      <c r="F542">
        <v>24</v>
      </c>
      <c r="G542" t="s">
        <v>29</v>
      </c>
      <c r="H542" t="s">
        <v>197</v>
      </c>
      <c r="I542" t="s">
        <v>132</v>
      </c>
      <c r="J542" t="s">
        <v>122</v>
      </c>
      <c r="K542">
        <v>5</v>
      </c>
      <c r="L542" s="2">
        <v>42546</v>
      </c>
      <c r="M542" t="s">
        <v>53</v>
      </c>
      <c r="N542">
        <v>26</v>
      </c>
    </row>
    <row r="543" spans="1:14" ht="15" customHeight="1" x14ac:dyDescent="0.25">
      <c r="A543" s="12">
        <v>42546</v>
      </c>
      <c r="B543" s="16">
        <v>42546</v>
      </c>
      <c r="C543">
        <v>2016</v>
      </c>
      <c r="D543">
        <v>2</v>
      </c>
      <c r="E543">
        <v>6</v>
      </c>
      <c r="F543">
        <v>25</v>
      </c>
      <c r="G543" t="s">
        <v>29</v>
      </c>
      <c r="H543" t="s">
        <v>197</v>
      </c>
      <c r="I543" t="s">
        <v>132</v>
      </c>
      <c r="J543" t="s">
        <v>123</v>
      </c>
      <c r="K543">
        <v>6</v>
      </c>
      <c r="L543" s="2">
        <v>42546</v>
      </c>
      <c r="M543" t="s">
        <v>53</v>
      </c>
      <c r="N543">
        <v>26</v>
      </c>
    </row>
    <row r="544" spans="1:14" ht="15" customHeight="1" x14ac:dyDescent="0.25">
      <c r="A544" s="12">
        <v>42547</v>
      </c>
      <c r="B544" s="16">
        <v>42547</v>
      </c>
      <c r="C544">
        <v>2016</v>
      </c>
      <c r="D544">
        <v>2</v>
      </c>
      <c r="E544">
        <v>6</v>
      </c>
      <c r="F544">
        <v>26</v>
      </c>
      <c r="G544" t="s">
        <v>29</v>
      </c>
      <c r="H544" t="s">
        <v>197</v>
      </c>
      <c r="I544" t="s">
        <v>132</v>
      </c>
      <c r="J544" t="s">
        <v>124</v>
      </c>
      <c r="K544">
        <v>7</v>
      </c>
      <c r="L544" s="2">
        <v>42553</v>
      </c>
      <c r="M544" t="s">
        <v>53</v>
      </c>
      <c r="N544">
        <v>27</v>
      </c>
    </row>
    <row r="545" spans="1:14" ht="15" customHeight="1" x14ac:dyDescent="0.25">
      <c r="A545" s="12">
        <v>42548</v>
      </c>
      <c r="B545" s="16">
        <v>42548</v>
      </c>
      <c r="C545">
        <v>2016</v>
      </c>
      <c r="D545">
        <v>2</v>
      </c>
      <c r="E545">
        <v>6</v>
      </c>
      <c r="F545">
        <v>27</v>
      </c>
      <c r="G545" t="s">
        <v>29</v>
      </c>
      <c r="H545" t="s">
        <v>197</v>
      </c>
      <c r="I545" t="s">
        <v>132</v>
      </c>
      <c r="J545" t="s">
        <v>125</v>
      </c>
      <c r="K545">
        <v>1</v>
      </c>
      <c r="L545" s="2">
        <v>42553</v>
      </c>
      <c r="M545" t="s">
        <v>53</v>
      </c>
      <c r="N545">
        <v>27</v>
      </c>
    </row>
    <row r="546" spans="1:14" ht="15" customHeight="1" x14ac:dyDescent="0.25">
      <c r="A546" s="12">
        <v>42549</v>
      </c>
      <c r="B546" s="16">
        <v>42549</v>
      </c>
      <c r="C546">
        <v>2016</v>
      </c>
      <c r="D546">
        <v>2</v>
      </c>
      <c r="E546">
        <v>6</v>
      </c>
      <c r="F546">
        <v>28</v>
      </c>
      <c r="G546" t="s">
        <v>29</v>
      </c>
      <c r="H546" t="s">
        <v>197</v>
      </c>
      <c r="I546" t="s">
        <v>132</v>
      </c>
      <c r="J546" t="s">
        <v>126</v>
      </c>
      <c r="K546">
        <v>2</v>
      </c>
      <c r="L546" s="2">
        <v>42553</v>
      </c>
      <c r="M546" t="s">
        <v>53</v>
      </c>
      <c r="N546">
        <v>27</v>
      </c>
    </row>
    <row r="547" spans="1:14" ht="15" customHeight="1" x14ac:dyDescent="0.25">
      <c r="A547" s="12">
        <v>42550</v>
      </c>
      <c r="B547" s="16">
        <v>42550</v>
      </c>
      <c r="C547">
        <v>2016</v>
      </c>
      <c r="D547">
        <v>2</v>
      </c>
      <c r="E547">
        <v>6</v>
      </c>
      <c r="F547">
        <v>29</v>
      </c>
      <c r="G547" t="s">
        <v>29</v>
      </c>
      <c r="H547" t="s">
        <v>197</v>
      </c>
      <c r="I547" t="s">
        <v>132</v>
      </c>
      <c r="J547" t="s">
        <v>127</v>
      </c>
      <c r="K547">
        <v>3</v>
      </c>
      <c r="L547" s="2">
        <v>42553</v>
      </c>
      <c r="M547" t="s">
        <v>53</v>
      </c>
      <c r="N547">
        <v>27</v>
      </c>
    </row>
    <row r="548" spans="1:14" ht="15" customHeight="1" x14ac:dyDescent="0.25">
      <c r="A548" s="12">
        <v>42551</v>
      </c>
      <c r="B548" s="16">
        <v>42551</v>
      </c>
      <c r="C548">
        <v>2016</v>
      </c>
      <c r="D548">
        <v>2</v>
      </c>
      <c r="E548">
        <v>6</v>
      </c>
      <c r="F548">
        <v>30</v>
      </c>
      <c r="G548" t="s">
        <v>29</v>
      </c>
      <c r="H548" t="s">
        <v>197</v>
      </c>
      <c r="I548" t="s">
        <v>132</v>
      </c>
      <c r="J548" t="s">
        <v>121</v>
      </c>
      <c r="K548">
        <v>4</v>
      </c>
      <c r="L548" s="2">
        <v>42553</v>
      </c>
      <c r="M548" t="s">
        <v>53</v>
      </c>
      <c r="N548">
        <v>27</v>
      </c>
    </row>
    <row r="549" spans="1:14" ht="15" customHeight="1" x14ac:dyDescent="0.25">
      <c r="A549" s="12">
        <v>42552</v>
      </c>
      <c r="B549" s="16">
        <v>42552</v>
      </c>
      <c r="C549">
        <v>2016</v>
      </c>
      <c r="D549">
        <v>3</v>
      </c>
      <c r="E549">
        <v>7</v>
      </c>
      <c r="F549">
        <v>1</v>
      </c>
      <c r="G549" t="s">
        <v>30</v>
      </c>
      <c r="H549" t="s">
        <v>198</v>
      </c>
      <c r="I549" t="s">
        <v>133</v>
      </c>
      <c r="J549" t="s">
        <v>122</v>
      </c>
      <c r="K549">
        <v>5</v>
      </c>
      <c r="L549" s="2">
        <v>42553</v>
      </c>
      <c r="M549" t="s">
        <v>54</v>
      </c>
      <c r="N549">
        <v>27</v>
      </c>
    </row>
    <row r="550" spans="1:14" ht="15" customHeight="1" x14ac:dyDescent="0.25">
      <c r="A550" s="12">
        <v>42553</v>
      </c>
      <c r="B550" s="16">
        <v>42553</v>
      </c>
      <c r="C550">
        <v>2016</v>
      </c>
      <c r="D550">
        <v>3</v>
      </c>
      <c r="E550">
        <v>7</v>
      </c>
      <c r="F550">
        <v>2</v>
      </c>
      <c r="G550" t="s">
        <v>30</v>
      </c>
      <c r="H550" t="s">
        <v>198</v>
      </c>
      <c r="I550" t="s">
        <v>133</v>
      </c>
      <c r="J550" t="s">
        <v>123</v>
      </c>
      <c r="K550">
        <v>6</v>
      </c>
      <c r="L550" s="2">
        <v>42553</v>
      </c>
      <c r="M550" t="s">
        <v>54</v>
      </c>
      <c r="N550">
        <v>27</v>
      </c>
    </row>
    <row r="551" spans="1:14" ht="15" customHeight="1" x14ac:dyDescent="0.25">
      <c r="A551" s="12">
        <v>42554</v>
      </c>
      <c r="B551" s="16">
        <v>42554</v>
      </c>
      <c r="C551">
        <v>2016</v>
      </c>
      <c r="D551">
        <v>3</v>
      </c>
      <c r="E551">
        <v>7</v>
      </c>
      <c r="F551">
        <v>3</v>
      </c>
      <c r="G551" t="s">
        <v>30</v>
      </c>
      <c r="H551" t="s">
        <v>198</v>
      </c>
      <c r="I551" t="s">
        <v>133</v>
      </c>
      <c r="J551" t="s">
        <v>124</v>
      </c>
      <c r="K551">
        <v>7</v>
      </c>
      <c r="L551" s="2">
        <v>42560</v>
      </c>
      <c r="M551" t="s">
        <v>54</v>
      </c>
      <c r="N551">
        <v>28</v>
      </c>
    </row>
    <row r="552" spans="1:14" ht="15" customHeight="1" x14ac:dyDescent="0.25">
      <c r="A552" s="12">
        <v>42555</v>
      </c>
      <c r="B552" s="16">
        <v>42555</v>
      </c>
      <c r="C552">
        <v>2016</v>
      </c>
      <c r="D552">
        <v>3</v>
      </c>
      <c r="E552">
        <v>7</v>
      </c>
      <c r="F552">
        <v>4</v>
      </c>
      <c r="G552" t="s">
        <v>30</v>
      </c>
      <c r="H552" t="s">
        <v>198</v>
      </c>
      <c r="I552" t="s">
        <v>133</v>
      </c>
      <c r="J552" t="s">
        <v>125</v>
      </c>
      <c r="K552">
        <v>1</v>
      </c>
      <c r="L552" s="2">
        <v>42560</v>
      </c>
      <c r="M552" t="s">
        <v>54</v>
      </c>
      <c r="N552">
        <v>28</v>
      </c>
    </row>
    <row r="553" spans="1:14" ht="15" customHeight="1" x14ac:dyDescent="0.25">
      <c r="A553" s="12">
        <v>42556</v>
      </c>
      <c r="B553" s="16">
        <v>42556</v>
      </c>
      <c r="C553">
        <v>2016</v>
      </c>
      <c r="D553">
        <v>3</v>
      </c>
      <c r="E553">
        <v>7</v>
      </c>
      <c r="F553">
        <v>5</v>
      </c>
      <c r="G553" t="s">
        <v>30</v>
      </c>
      <c r="H553" t="s">
        <v>198</v>
      </c>
      <c r="I553" t="s">
        <v>133</v>
      </c>
      <c r="J553" t="s">
        <v>126</v>
      </c>
      <c r="K553">
        <v>2</v>
      </c>
      <c r="L553" s="2">
        <v>42560</v>
      </c>
      <c r="M553" t="s">
        <v>54</v>
      </c>
      <c r="N553">
        <v>28</v>
      </c>
    </row>
    <row r="554" spans="1:14" ht="15" customHeight="1" x14ac:dyDescent="0.25">
      <c r="A554" s="12">
        <v>42557</v>
      </c>
      <c r="B554" s="16">
        <v>42557</v>
      </c>
      <c r="C554">
        <v>2016</v>
      </c>
      <c r="D554">
        <v>3</v>
      </c>
      <c r="E554">
        <v>7</v>
      </c>
      <c r="F554">
        <v>6</v>
      </c>
      <c r="G554" t="s">
        <v>30</v>
      </c>
      <c r="H554" t="s">
        <v>198</v>
      </c>
      <c r="I554" t="s">
        <v>133</v>
      </c>
      <c r="J554" t="s">
        <v>127</v>
      </c>
      <c r="K554">
        <v>3</v>
      </c>
      <c r="L554" s="2">
        <v>42560</v>
      </c>
      <c r="M554" t="s">
        <v>54</v>
      </c>
      <c r="N554">
        <v>28</v>
      </c>
    </row>
    <row r="555" spans="1:14" ht="15" customHeight="1" x14ac:dyDescent="0.25">
      <c r="A555" s="12">
        <v>42558</v>
      </c>
      <c r="B555" s="16">
        <v>42558</v>
      </c>
      <c r="C555">
        <v>2016</v>
      </c>
      <c r="D555">
        <v>3</v>
      </c>
      <c r="E555">
        <v>7</v>
      </c>
      <c r="F555">
        <v>7</v>
      </c>
      <c r="G555" t="s">
        <v>30</v>
      </c>
      <c r="H555" t="s">
        <v>198</v>
      </c>
      <c r="I555" t="s">
        <v>133</v>
      </c>
      <c r="J555" t="s">
        <v>121</v>
      </c>
      <c r="K555">
        <v>4</v>
      </c>
      <c r="L555" s="2">
        <v>42560</v>
      </c>
      <c r="M555" t="s">
        <v>54</v>
      </c>
      <c r="N555">
        <v>28</v>
      </c>
    </row>
    <row r="556" spans="1:14" ht="15" customHeight="1" x14ac:dyDescent="0.25">
      <c r="A556" s="12">
        <v>42559</v>
      </c>
      <c r="B556" s="16">
        <v>42559</v>
      </c>
      <c r="C556">
        <v>2016</v>
      </c>
      <c r="D556">
        <v>3</v>
      </c>
      <c r="E556">
        <v>7</v>
      </c>
      <c r="F556">
        <v>8</v>
      </c>
      <c r="G556" t="s">
        <v>30</v>
      </c>
      <c r="H556" t="s">
        <v>198</v>
      </c>
      <c r="I556" t="s">
        <v>133</v>
      </c>
      <c r="J556" t="s">
        <v>122</v>
      </c>
      <c r="K556">
        <v>5</v>
      </c>
      <c r="L556" s="2">
        <v>42560</v>
      </c>
      <c r="M556" t="s">
        <v>54</v>
      </c>
      <c r="N556">
        <v>28</v>
      </c>
    </row>
    <row r="557" spans="1:14" ht="15" customHeight="1" x14ac:dyDescent="0.25">
      <c r="A557" s="12">
        <v>42560</v>
      </c>
      <c r="B557" s="16">
        <v>42560</v>
      </c>
      <c r="C557">
        <v>2016</v>
      </c>
      <c r="D557">
        <v>3</v>
      </c>
      <c r="E557">
        <v>7</v>
      </c>
      <c r="F557">
        <v>9</v>
      </c>
      <c r="G557" t="s">
        <v>30</v>
      </c>
      <c r="H557" t="s">
        <v>198</v>
      </c>
      <c r="I557" t="s">
        <v>133</v>
      </c>
      <c r="J557" t="s">
        <v>123</v>
      </c>
      <c r="K557">
        <v>6</v>
      </c>
      <c r="L557" s="2">
        <v>42560</v>
      </c>
      <c r="M557" t="s">
        <v>54</v>
      </c>
      <c r="N557">
        <v>28</v>
      </c>
    </row>
    <row r="558" spans="1:14" ht="15" customHeight="1" x14ac:dyDescent="0.25">
      <c r="A558" s="12">
        <v>42561</v>
      </c>
      <c r="B558" s="16">
        <v>42561</v>
      </c>
      <c r="C558">
        <v>2016</v>
      </c>
      <c r="D558">
        <v>3</v>
      </c>
      <c r="E558">
        <v>7</v>
      </c>
      <c r="F558">
        <v>10</v>
      </c>
      <c r="G558" t="s">
        <v>30</v>
      </c>
      <c r="H558" t="s">
        <v>198</v>
      </c>
      <c r="I558" t="s">
        <v>133</v>
      </c>
      <c r="J558" t="s">
        <v>124</v>
      </c>
      <c r="K558">
        <v>7</v>
      </c>
      <c r="L558" s="2">
        <v>42567</v>
      </c>
      <c r="M558" t="s">
        <v>54</v>
      </c>
      <c r="N558">
        <v>29</v>
      </c>
    </row>
    <row r="559" spans="1:14" ht="15" customHeight="1" x14ac:dyDescent="0.25">
      <c r="A559" s="12">
        <v>42562</v>
      </c>
      <c r="B559" s="16">
        <v>42562</v>
      </c>
      <c r="C559">
        <v>2016</v>
      </c>
      <c r="D559">
        <v>3</v>
      </c>
      <c r="E559">
        <v>7</v>
      </c>
      <c r="F559">
        <v>11</v>
      </c>
      <c r="G559" t="s">
        <v>30</v>
      </c>
      <c r="H559" t="s">
        <v>198</v>
      </c>
      <c r="I559" t="s">
        <v>133</v>
      </c>
      <c r="J559" t="s">
        <v>125</v>
      </c>
      <c r="K559">
        <v>1</v>
      </c>
      <c r="L559" s="2">
        <v>42567</v>
      </c>
      <c r="M559" t="s">
        <v>54</v>
      </c>
      <c r="N559">
        <v>29</v>
      </c>
    </row>
    <row r="560" spans="1:14" ht="15" customHeight="1" x14ac:dyDescent="0.25">
      <c r="A560" s="12">
        <v>42563</v>
      </c>
      <c r="B560" s="16">
        <v>42563</v>
      </c>
      <c r="C560">
        <v>2016</v>
      </c>
      <c r="D560">
        <v>3</v>
      </c>
      <c r="E560">
        <v>7</v>
      </c>
      <c r="F560">
        <v>12</v>
      </c>
      <c r="G560" t="s">
        <v>30</v>
      </c>
      <c r="H560" t="s">
        <v>198</v>
      </c>
      <c r="I560" t="s">
        <v>133</v>
      </c>
      <c r="J560" t="s">
        <v>126</v>
      </c>
      <c r="K560">
        <v>2</v>
      </c>
      <c r="L560" s="2">
        <v>42567</v>
      </c>
      <c r="M560" t="s">
        <v>54</v>
      </c>
      <c r="N560">
        <v>29</v>
      </c>
    </row>
    <row r="561" spans="1:14" ht="15" customHeight="1" x14ac:dyDescent="0.25">
      <c r="A561" s="12">
        <v>42564</v>
      </c>
      <c r="B561" s="16">
        <v>42564</v>
      </c>
      <c r="C561">
        <v>2016</v>
      </c>
      <c r="D561">
        <v>3</v>
      </c>
      <c r="E561">
        <v>7</v>
      </c>
      <c r="F561">
        <v>13</v>
      </c>
      <c r="G561" t="s">
        <v>30</v>
      </c>
      <c r="H561" t="s">
        <v>198</v>
      </c>
      <c r="I561" t="s">
        <v>133</v>
      </c>
      <c r="J561" t="s">
        <v>127</v>
      </c>
      <c r="K561">
        <v>3</v>
      </c>
      <c r="L561" s="2">
        <v>42567</v>
      </c>
      <c r="M561" t="s">
        <v>54</v>
      </c>
      <c r="N561">
        <v>29</v>
      </c>
    </row>
    <row r="562" spans="1:14" ht="15" customHeight="1" x14ac:dyDescent="0.25">
      <c r="A562" s="12">
        <v>42565</v>
      </c>
      <c r="B562" s="16">
        <v>42565</v>
      </c>
      <c r="C562">
        <v>2016</v>
      </c>
      <c r="D562">
        <v>3</v>
      </c>
      <c r="E562">
        <v>7</v>
      </c>
      <c r="F562">
        <v>14</v>
      </c>
      <c r="G562" t="s">
        <v>30</v>
      </c>
      <c r="H562" t="s">
        <v>198</v>
      </c>
      <c r="I562" t="s">
        <v>133</v>
      </c>
      <c r="J562" t="s">
        <v>121</v>
      </c>
      <c r="K562">
        <v>4</v>
      </c>
      <c r="L562" s="2">
        <v>42567</v>
      </c>
      <c r="M562" t="s">
        <v>54</v>
      </c>
      <c r="N562">
        <v>29</v>
      </c>
    </row>
    <row r="563" spans="1:14" ht="15" customHeight="1" x14ac:dyDescent="0.25">
      <c r="A563" s="12">
        <v>42566</v>
      </c>
      <c r="B563" s="16">
        <v>42566</v>
      </c>
      <c r="C563">
        <v>2016</v>
      </c>
      <c r="D563">
        <v>3</v>
      </c>
      <c r="E563">
        <v>7</v>
      </c>
      <c r="F563">
        <v>15</v>
      </c>
      <c r="G563" t="s">
        <v>30</v>
      </c>
      <c r="H563" t="s">
        <v>198</v>
      </c>
      <c r="I563" t="s">
        <v>133</v>
      </c>
      <c r="J563" t="s">
        <v>122</v>
      </c>
      <c r="K563">
        <v>5</v>
      </c>
      <c r="L563" s="2">
        <v>42567</v>
      </c>
      <c r="M563" t="s">
        <v>54</v>
      </c>
      <c r="N563">
        <v>29</v>
      </c>
    </row>
    <row r="564" spans="1:14" ht="15" customHeight="1" x14ac:dyDescent="0.25">
      <c r="A564" s="12">
        <v>42567</v>
      </c>
      <c r="B564" s="16">
        <v>42567</v>
      </c>
      <c r="C564">
        <v>2016</v>
      </c>
      <c r="D564">
        <v>3</v>
      </c>
      <c r="E564">
        <v>7</v>
      </c>
      <c r="F564">
        <v>16</v>
      </c>
      <c r="G564" t="s">
        <v>30</v>
      </c>
      <c r="H564" t="s">
        <v>198</v>
      </c>
      <c r="I564" t="s">
        <v>133</v>
      </c>
      <c r="J564" t="s">
        <v>123</v>
      </c>
      <c r="K564">
        <v>6</v>
      </c>
      <c r="L564" s="2">
        <v>42567</v>
      </c>
      <c r="M564" t="s">
        <v>54</v>
      </c>
      <c r="N564">
        <v>29</v>
      </c>
    </row>
    <row r="565" spans="1:14" ht="15" customHeight="1" x14ac:dyDescent="0.25">
      <c r="A565" s="12">
        <v>42568</v>
      </c>
      <c r="B565" s="16">
        <v>42568</v>
      </c>
      <c r="C565">
        <v>2016</v>
      </c>
      <c r="D565">
        <v>3</v>
      </c>
      <c r="E565">
        <v>7</v>
      </c>
      <c r="F565">
        <v>17</v>
      </c>
      <c r="G565" t="s">
        <v>30</v>
      </c>
      <c r="H565" t="s">
        <v>198</v>
      </c>
      <c r="I565" t="s">
        <v>133</v>
      </c>
      <c r="J565" t="s">
        <v>124</v>
      </c>
      <c r="K565">
        <v>7</v>
      </c>
      <c r="L565" s="2">
        <v>42574</v>
      </c>
      <c r="M565" t="s">
        <v>54</v>
      </c>
      <c r="N565">
        <v>30</v>
      </c>
    </row>
    <row r="566" spans="1:14" ht="15" customHeight="1" x14ac:dyDescent="0.25">
      <c r="A566" s="12">
        <v>42569</v>
      </c>
      <c r="B566" s="16">
        <v>42569</v>
      </c>
      <c r="C566">
        <v>2016</v>
      </c>
      <c r="D566">
        <v>3</v>
      </c>
      <c r="E566">
        <v>7</v>
      </c>
      <c r="F566">
        <v>18</v>
      </c>
      <c r="G566" t="s">
        <v>30</v>
      </c>
      <c r="H566" t="s">
        <v>198</v>
      </c>
      <c r="I566" t="s">
        <v>133</v>
      </c>
      <c r="J566" t="s">
        <v>125</v>
      </c>
      <c r="K566">
        <v>1</v>
      </c>
      <c r="L566" s="2">
        <v>42574</v>
      </c>
      <c r="M566" t="s">
        <v>54</v>
      </c>
      <c r="N566">
        <v>30</v>
      </c>
    </row>
    <row r="567" spans="1:14" ht="15" customHeight="1" x14ac:dyDescent="0.25">
      <c r="A567" s="12">
        <v>42570</v>
      </c>
      <c r="B567" s="16">
        <v>42570</v>
      </c>
      <c r="C567">
        <v>2016</v>
      </c>
      <c r="D567">
        <v>3</v>
      </c>
      <c r="E567">
        <v>7</v>
      </c>
      <c r="F567">
        <v>19</v>
      </c>
      <c r="G567" t="s">
        <v>30</v>
      </c>
      <c r="H567" t="s">
        <v>198</v>
      </c>
      <c r="I567" t="s">
        <v>133</v>
      </c>
      <c r="J567" t="s">
        <v>126</v>
      </c>
      <c r="K567">
        <v>2</v>
      </c>
      <c r="L567" s="2">
        <v>42574</v>
      </c>
      <c r="M567" t="s">
        <v>54</v>
      </c>
      <c r="N567">
        <v>30</v>
      </c>
    </row>
    <row r="568" spans="1:14" ht="15" customHeight="1" x14ac:dyDescent="0.25">
      <c r="A568" s="12">
        <v>42571</v>
      </c>
      <c r="B568" s="16">
        <v>42571</v>
      </c>
      <c r="C568">
        <v>2016</v>
      </c>
      <c r="D568">
        <v>3</v>
      </c>
      <c r="E568">
        <v>7</v>
      </c>
      <c r="F568">
        <v>20</v>
      </c>
      <c r="G568" t="s">
        <v>30</v>
      </c>
      <c r="H568" t="s">
        <v>198</v>
      </c>
      <c r="I568" t="s">
        <v>133</v>
      </c>
      <c r="J568" t="s">
        <v>127</v>
      </c>
      <c r="K568">
        <v>3</v>
      </c>
      <c r="L568" s="2">
        <v>42574</v>
      </c>
      <c r="M568" t="s">
        <v>54</v>
      </c>
      <c r="N568">
        <v>30</v>
      </c>
    </row>
    <row r="569" spans="1:14" ht="15" customHeight="1" x14ac:dyDescent="0.25">
      <c r="A569" s="12">
        <v>42572</v>
      </c>
      <c r="B569" s="16">
        <v>42572</v>
      </c>
      <c r="C569">
        <v>2016</v>
      </c>
      <c r="D569">
        <v>3</v>
      </c>
      <c r="E569">
        <v>7</v>
      </c>
      <c r="F569">
        <v>21</v>
      </c>
      <c r="G569" t="s">
        <v>30</v>
      </c>
      <c r="H569" t="s">
        <v>198</v>
      </c>
      <c r="I569" t="s">
        <v>133</v>
      </c>
      <c r="J569" t="s">
        <v>121</v>
      </c>
      <c r="K569">
        <v>4</v>
      </c>
      <c r="L569" s="2">
        <v>42574</v>
      </c>
      <c r="M569" t="s">
        <v>54</v>
      </c>
      <c r="N569">
        <v>30</v>
      </c>
    </row>
    <row r="570" spans="1:14" ht="15" customHeight="1" x14ac:dyDescent="0.25">
      <c r="A570" s="12">
        <v>42573</v>
      </c>
      <c r="B570" s="16">
        <v>42573</v>
      </c>
      <c r="C570">
        <v>2016</v>
      </c>
      <c r="D570">
        <v>3</v>
      </c>
      <c r="E570">
        <v>7</v>
      </c>
      <c r="F570">
        <v>22</v>
      </c>
      <c r="G570" t="s">
        <v>30</v>
      </c>
      <c r="H570" t="s">
        <v>198</v>
      </c>
      <c r="I570" t="s">
        <v>133</v>
      </c>
      <c r="J570" t="s">
        <v>122</v>
      </c>
      <c r="K570">
        <v>5</v>
      </c>
      <c r="L570" s="2">
        <v>42574</v>
      </c>
      <c r="M570" t="s">
        <v>54</v>
      </c>
      <c r="N570">
        <v>30</v>
      </c>
    </row>
    <row r="571" spans="1:14" ht="15" customHeight="1" x14ac:dyDescent="0.25">
      <c r="A571" s="12">
        <v>42574</v>
      </c>
      <c r="B571" s="16">
        <v>42574</v>
      </c>
      <c r="C571">
        <v>2016</v>
      </c>
      <c r="D571">
        <v>3</v>
      </c>
      <c r="E571">
        <v>7</v>
      </c>
      <c r="F571">
        <v>23</v>
      </c>
      <c r="G571" t="s">
        <v>30</v>
      </c>
      <c r="H571" t="s">
        <v>198</v>
      </c>
      <c r="I571" t="s">
        <v>133</v>
      </c>
      <c r="J571" t="s">
        <v>123</v>
      </c>
      <c r="K571">
        <v>6</v>
      </c>
      <c r="L571" s="2">
        <v>42574</v>
      </c>
      <c r="M571" t="s">
        <v>54</v>
      </c>
      <c r="N571">
        <v>30</v>
      </c>
    </row>
    <row r="572" spans="1:14" ht="15" customHeight="1" x14ac:dyDescent="0.25">
      <c r="A572" s="12">
        <v>42575</v>
      </c>
      <c r="B572" s="16">
        <v>42575</v>
      </c>
      <c r="C572">
        <v>2016</v>
      </c>
      <c r="D572">
        <v>3</v>
      </c>
      <c r="E572">
        <v>7</v>
      </c>
      <c r="F572">
        <v>24</v>
      </c>
      <c r="G572" t="s">
        <v>30</v>
      </c>
      <c r="H572" t="s">
        <v>198</v>
      </c>
      <c r="I572" t="s">
        <v>133</v>
      </c>
      <c r="J572" t="s">
        <v>124</v>
      </c>
      <c r="K572">
        <v>7</v>
      </c>
      <c r="L572" s="2">
        <v>42581</v>
      </c>
      <c r="M572" t="s">
        <v>54</v>
      </c>
      <c r="N572">
        <v>31</v>
      </c>
    </row>
    <row r="573" spans="1:14" ht="15" customHeight="1" x14ac:dyDescent="0.25">
      <c r="A573" s="12">
        <v>42576</v>
      </c>
      <c r="B573" s="16">
        <v>42576</v>
      </c>
      <c r="C573">
        <v>2016</v>
      </c>
      <c r="D573">
        <v>3</v>
      </c>
      <c r="E573">
        <v>7</v>
      </c>
      <c r="F573">
        <v>25</v>
      </c>
      <c r="G573" t="s">
        <v>30</v>
      </c>
      <c r="H573" t="s">
        <v>198</v>
      </c>
      <c r="I573" t="s">
        <v>133</v>
      </c>
      <c r="J573" t="s">
        <v>125</v>
      </c>
      <c r="K573">
        <v>1</v>
      </c>
      <c r="L573" s="2">
        <v>42581</v>
      </c>
      <c r="M573" t="s">
        <v>54</v>
      </c>
      <c r="N573">
        <v>31</v>
      </c>
    </row>
    <row r="574" spans="1:14" ht="15" customHeight="1" x14ac:dyDescent="0.25">
      <c r="A574" s="12">
        <v>42577</v>
      </c>
      <c r="B574" s="16">
        <v>42577</v>
      </c>
      <c r="C574">
        <v>2016</v>
      </c>
      <c r="D574">
        <v>3</v>
      </c>
      <c r="E574">
        <v>7</v>
      </c>
      <c r="F574">
        <v>26</v>
      </c>
      <c r="G574" t="s">
        <v>30</v>
      </c>
      <c r="H574" t="s">
        <v>198</v>
      </c>
      <c r="I574" t="s">
        <v>133</v>
      </c>
      <c r="J574" t="s">
        <v>126</v>
      </c>
      <c r="K574">
        <v>2</v>
      </c>
      <c r="L574" s="2">
        <v>42581</v>
      </c>
      <c r="M574" t="s">
        <v>54</v>
      </c>
      <c r="N574">
        <v>31</v>
      </c>
    </row>
    <row r="575" spans="1:14" ht="15" customHeight="1" x14ac:dyDescent="0.25">
      <c r="A575" s="12">
        <v>42578</v>
      </c>
      <c r="B575" s="16">
        <v>42578</v>
      </c>
      <c r="C575">
        <v>2016</v>
      </c>
      <c r="D575">
        <v>3</v>
      </c>
      <c r="E575">
        <v>7</v>
      </c>
      <c r="F575">
        <v>27</v>
      </c>
      <c r="G575" t="s">
        <v>30</v>
      </c>
      <c r="H575" t="s">
        <v>198</v>
      </c>
      <c r="I575" t="s">
        <v>133</v>
      </c>
      <c r="J575" t="s">
        <v>127</v>
      </c>
      <c r="K575">
        <v>3</v>
      </c>
      <c r="L575" s="2">
        <v>42581</v>
      </c>
      <c r="M575" t="s">
        <v>54</v>
      </c>
      <c r="N575">
        <v>31</v>
      </c>
    </row>
    <row r="576" spans="1:14" ht="15" customHeight="1" x14ac:dyDescent="0.25">
      <c r="A576" s="12">
        <v>42579</v>
      </c>
      <c r="B576" s="16">
        <v>42579</v>
      </c>
      <c r="C576">
        <v>2016</v>
      </c>
      <c r="D576">
        <v>3</v>
      </c>
      <c r="E576">
        <v>7</v>
      </c>
      <c r="F576">
        <v>28</v>
      </c>
      <c r="G576" t="s">
        <v>30</v>
      </c>
      <c r="H576" t="s">
        <v>198</v>
      </c>
      <c r="I576" t="s">
        <v>133</v>
      </c>
      <c r="J576" t="s">
        <v>121</v>
      </c>
      <c r="K576">
        <v>4</v>
      </c>
      <c r="L576" s="2">
        <v>42581</v>
      </c>
      <c r="M576" t="s">
        <v>54</v>
      </c>
      <c r="N576">
        <v>31</v>
      </c>
    </row>
    <row r="577" spans="1:14" ht="15" customHeight="1" x14ac:dyDescent="0.25">
      <c r="A577" s="12">
        <v>42580</v>
      </c>
      <c r="B577" s="16">
        <v>42580</v>
      </c>
      <c r="C577">
        <v>2016</v>
      </c>
      <c r="D577">
        <v>3</v>
      </c>
      <c r="E577">
        <v>7</v>
      </c>
      <c r="F577">
        <v>29</v>
      </c>
      <c r="G577" t="s">
        <v>30</v>
      </c>
      <c r="H577" t="s">
        <v>198</v>
      </c>
      <c r="I577" t="s">
        <v>133</v>
      </c>
      <c r="J577" t="s">
        <v>122</v>
      </c>
      <c r="K577">
        <v>5</v>
      </c>
      <c r="L577" s="2">
        <v>42581</v>
      </c>
      <c r="M577" t="s">
        <v>54</v>
      </c>
      <c r="N577">
        <v>31</v>
      </c>
    </row>
    <row r="578" spans="1:14" ht="15" customHeight="1" x14ac:dyDescent="0.25">
      <c r="A578" s="12">
        <v>42581</v>
      </c>
      <c r="B578" s="16">
        <v>42581</v>
      </c>
      <c r="C578">
        <v>2016</v>
      </c>
      <c r="D578">
        <v>3</v>
      </c>
      <c r="E578">
        <v>7</v>
      </c>
      <c r="F578">
        <v>30</v>
      </c>
      <c r="G578" t="s">
        <v>30</v>
      </c>
      <c r="H578" t="s">
        <v>198</v>
      </c>
      <c r="I578" t="s">
        <v>133</v>
      </c>
      <c r="J578" t="s">
        <v>123</v>
      </c>
      <c r="K578">
        <v>6</v>
      </c>
      <c r="L578" s="2">
        <v>42581</v>
      </c>
      <c r="M578" t="s">
        <v>54</v>
      </c>
      <c r="N578">
        <v>31</v>
      </c>
    </row>
    <row r="579" spans="1:14" ht="15" customHeight="1" x14ac:dyDescent="0.25">
      <c r="A579" s="12">
        <v>42582</v>
      </c>
      <c r="B579" s="16">
        <v>42582</v>
      </c>
      <c r="C579">
        <v>2016</v>
      </c>
      <c r="D579">
        <v>3</v>
      </c>
      <c r="E579">
        <v>7</v>
      </c>
      <c r="F579">
        <v>31</v>
      </c>
      <c r="G579" t="s">
        <v>30</v>
      </c>
      <c r="H579" t="s">
        <v>198</v>
      </c>
      <c r="I579" t="s">
        <v>133</v>
      </c>
      <c r="J579" t="s">
        <v>124</v>
      </c>
      <c r="K579">
        <v>7</v>
      </c>
      <c r="L579" s="2">
        <v>42588</v>
      </c>
      <c r="M579" t="s">
        <v>54</v>
      </c>
      <c r="N579">
        <v>32</v>
      </c>
    </row>
    <row r="580" spans="1:14" ht="15" customHeight="1" x14ac:dyDescent="0.25">
      <c r="A580" s="12">
        <v>42583</v>
      </c>
      <c r="B580" s="16">
        <v>42583</v>
      </c>
      <c r="C580">
        <v>2016</v>
      </c>
      <c r="D580">
        <v>3</v>
      </c>
      <c r="E580">
        <v>8</v>
      </c>
      <c r="F580">
        <v>1</v>
      </c>
      <c r="G580" t="s">
        <v>31</v>
      </c>
      <c r="H580" t="s">
        <v>199</v>
      </c>
      <c r="I580" t="s">
        <v>133</v>
      </c>
      <c r="J580" t="s">
        <v>125</v>
      </c>
      <c r="K580">
        <v>1</v>
      </c>
      <c r="L580" s="2">
        <v>42588</v>
      </c>
      <c r="M580" t="s">
        <v>55</v>
      </c>
      <c r="N580">
        <v>32</v>
      </c>
    </row>
    <row r="581" spans="1:14" ht="15" customHeight="1" x14ac:dyDescent="0.25">
      <c r="A581" s="12">
        <v>42584</v>
      </c>
      <c r="B581" s="16">
        <v>42584</v>
      </c>
      <c r="C581">
        <v>2016</v>
      </c>
      <c r="D581">
        <v>3</v>
      </c>
      <c r="E581">
        <v>8</v>
      </c>
      <c r="F581">
        <v>2</v>
      </c>
      <c r="G581" t="s">
        <v>31</v>
      </c>
      <c r="H581" t="s">
        <v>199</v>
      </c>
      <c r="I581" t="s">
        <v>133</v>
      </c>
      <c r="J581" t="s">
        <v>126</v>
      </c>
      <c r="K581">
        <v>2</v>
      </c>
      <c r="L581" s="2">
        <v>42588</v>
      </c>
      <c r="M581" t="s">
        <v>55</v>
      </c>
      <c r="N581">
        <v>32</v>
      </c>
    </row>
    <row r="582" spans="1:14" ht="15" customHeight="1" x14ac:dyDescent="0.25">
      <c r="A582" s="12">
        <v>42585</v>
      </c>
      <c r="B582" s="16">
        <v>42585</v>
      </c>
      <c r="C582">
        <v>2016</v>
      </c>
      <c r="D582">
        <v>3</v>
      </c>
      <c r="E582">
        <v>8</v>
      </c>
      <c r="F582">
        <v>3</v>
      </c>
      <c r="G582" t="s">
        <v>31</v>
      </c>
      <c r="H582" t="s">
        <v>199</v>
      </c>
      <c r="I582" t="s">
        <v>133</v>
      </c>
      <c r="J582" t="s">
        <v>127</v>
      </c>
      <c r="K582">
        <v>3</v>
      </c>
      <c r="L582" s="2">
        <v>42588</v>
      </c>
      <c r="M582" t="s">
        <v>55</v>
      </c>
      <c r="N582">
        <v>32</v>
      </c>
    </row>
    <row r="583" spans="1:14" ht="15" customHeight="1" x14ac:dyDescent="0.25">
      <c r="A583" s="12">
        <v>42586</v>
      </c>
      <c r="B583" s="16">
        <v>42586</v>
      </c>
      <c r="C583">
        <v>2016</v>
      </c>
      <c r="D583">
        <v>3</v>
      </c>
      <c r="E583">
        <v>8</v>
      </c>
      <c r="F583">
        <v>4</v>
      </c>
      <c r="G583" t="s">
        <v>31</v>
      </c>
      <c r="H583" t="s">
        <v>199</v>
      </c>
      <c r="I583" t="s">
        <v>133</v>
      </c>
      <c r="J583" t="s">
        <v>121</v>
      </c>
      <c r="K583">
        <v>4</v>
      </c>
      <c r="L583" s="2">
        <v>42588</v>
      </c>
      <c r="M583" t="s">
        <v>55</v>
      </c>
      <c r="N583">
        <v>32</v>
      </c>
    </row>
    <row r="584" spans="1:14" ht="15" customHeight="1" x14ac:dyDescent="0.25">
      <c r="A584" s="12">
        <v>42587</v>
      </c>
      <c r="B584" s="16">
        <v>42587</v>
      </c>
      <c r="C584">
        <v>2016</v>
      </c>
      <c r="D584">
        <v>3</v>
      </c>
      <c r="E584">
        <v>8</v>
      </c>
      <c r="F584">
        <v>5</v>
      </c>
      <c r="G584" t="s">
        <v>31</v>
      </c>
      <c r="H584" t="s">
        <v>199</v>
      </c>
      <c r="I584" t="s">
        <v>133</v>
      </c>
      <c r="J584" t="s">
        <v>122</v>
      </c>
      <c r="K584">
        <v>5</v>
      </c>
      <c r="L584" s="2">
        <v>42588</v>
      </c>
      <c r="M584" t="s">
        <v>55</v>
      </c>
      <c r="N584">
        <v>32</v>
      </c>
    </row>
    <row r="585" spans="1:14" ht="15" customHeight="1" x14ac:dyDescent="0.25">
      <c r="A585" s="12">
        <v>42588</v>
      </c>
      <c r="B585" s="16">
        <v>42588</v>
      </c>
      <c r="C585">
        <v>2016</v>
      </c>
      <c r="D585">
        <v>3</v>
      </c>
      <c r="E585">
        <v>8</v>
      </c>
      <c r="F585">
        <v>6</v>
      </c>
      <c r="G585" t="s">
        <v>31</v>
      </c>
      <c r="H585" t="s">
        <v>199</v>
      </c>
      <c r="I585" t="s">
        <v>133</v>
      </c>
      <c r="J585" t="s">
        <v>123</v>
      </c>
      <c r="K585">
        <v>6</v>
      </c>
      <c r="L585" s="2">
        <v>42588</v>
      </c>
      <c r="M585" t="s">
        <v>55</v>
      </c>
      <c r="N585">
        <v>32</v>
      </c>
    </row>
    <row r="586" spans="1:14" ht="15" customHeight="1" x14ac:dyDescent="0.25">
      <c r="A586" s="12">
        <v>42589</v>
      </c>
      <c r="B586" s="16">
        <v>42589</v>
      </c>
      <c r="C586">
        <v>2016</v>
      </c>
      <c r="D586">
        <v>3</v>
      </c>
      <c r="E586">
        <v>8</v>
      </c>
      <c r="F586">
        <v>7</v>
      </c>
      <c r="G586" t="s">
        <v>31</v>
      </c>
      <c r="H586" t="s">
        <v>199</v>
      </c>
      <c r="I586" t="s">
        <v>133</v>
      </c>
      <c r="J586" t="s">
        <v>124</v>
      </c>
      <c r="K586">
        <v>7</v>
      </c>
      <c r="L586" s="2">
        <v>42595</v>
      </c>
      <c r="M586" t="s">
        <v>55</v>
      </c>
      <c r="N586">
        <v>33</v>
      </c>
    </row>
    <row r="587" spans="1:14" ht="15" customHeight="1" x14ac:dyDescent="0.25">
      <c r="A587" s="12">
        <v>42590</v>
      </c>
      <c r="B587" s="16">
        <v>42590</v>
      </c>
      <c r="C587">
        <v>2016</v>
      </c>
      <c r="D587">
        <v>3</v>
      </c>
      <c r="E587">
        <v>8</v>
      </c>
      <c r="F587">
        <v>8</v>
      </c>
      <c r="G587" t="s">
        <v>31</v>
      </c>
      <c r="H587" t="s">
        <v>199</v>
      </c>
      <c r="I587" t="s">
        <v>133</v>
      </c>
      <c r="J587" t="s">
        <v>125</v>
      </c>
      <c r="K587">
        <v>1</v>
      </c>
      <c r="L587" s="2">
        <v>42595</v>
      </c>
      <c r="M587" t="s">
        <v>55</v>
      </c>
      <c r="N587">
        <v>33</v>
      </c>
    </row>
    <row r="588" spans="1:14" ht="15" customHeight="1" x14ac:dyDescent="0.25">
      <c r="A588" s="12">
        <v>42591</v>
      </c>
      <c r="B588" s="16">
        <v>42591</v>
      </c>
      <c r="C588">
        <v>2016</v>
      </c>
      <c r="D588">
        <v>3</v>
      </c>
      <c r="E588">
        <v>8</v>
      </c>
      <c r="F588">
        <v>9</v>
      </c>
      <c r="G588" t="s">
        <v>31</v>
      </c>
      <c r="H588" t="s">
        <v>199</v>
      </c>
      <c r="I588" t="s">
        <v>133</v>
      </c>
      <c r="J588" t="s">
        <v>126</v>
      </c>
      <c r="K588">
        <v>2</v>
      </c>
      <c r="L588" s="2">
        <v>42595</v>
      </c>
      <c r="M588" t="s">
        <v>55</v>
      </c>
      <c r="N588">
        <v>33</v>
      </c>
    </row>
    <row r="589" spans="1:14" ht="15" customHeight="1" x14ac:dyDescent="0.25">
      <c r="A589" s="12">
        <v>42592</v>
      </c>
      <c r="B589" s="16">
        <v>42592</v>
      </c>
      <c r="C589">
        <v>2016</v>
      </c>
      <c r="D589">
        <v>3</v>
      </c>
      <c r="E589">
        <v>8</v>
      </c>
      <c r="F589">
        <v>10</v>
      </c>
      <c r="G589" t="s">
        <v>31</v>
      </c>
      <c r="H589" t="s">
        <v>199</v>
      </c>
      <c r="I589" t="s">
        <v>133</v>
      </c>
      <c r="J589" t="s">
        <v>127</v>
      </c>
      <c r="K589">
        <v>3</v>
      </c>
      <c r="L589" s="2">
        <v>42595</v>
      </c>
      <c r="M589" t="s">
        <v>55</v>
      </c>
      <c r="N589">
        <v>33</v>
      </c>
    </row>
    <row r="590" spans="1:14" ht="15" customHeight="1" x14ac:dyDescent="0.25">
      <c r="A590" s="12">
        <v>42593</v>
      </c>
      <c r="B590" s="16">
        <v>42593</v>
      </c>
      <c r="C590">
        <v>2016</v>
      </c>
      <c r="D590">
        <v>3</v>
      </c>
      <c r="E590">
        <v>8</v>
      </c>
      <c r="F590">
        <v>11</v>
      </c>
      <c r="G590" t="s">
        <v>31</v>
      </c>
      <c r="H590" t="s">
        <v>199</v>
      </c>
      <c r="I590" t="s">
        <v>133</v>
      </c>
      <c r="J590" t="s">
        <v>121</v>
      </c>
      <c r="K590">
        <v>4</v>
      </c>
      <c r="L590" s="2">
        <v>42595</v>
      </c>
      <c r="M590" t="s">
        <v>55</v>
      </c>
      <c r="N590">
        <v>33</v>
      </c>
    </row>
    <row r="591" spans="1:14" ht="15" customHeight="1" x14ac:dyDescent="0.25">
      <c r="A591" s="12">
        <v>42594</v>
      </c>
      <c r="B591" s="16">
        <v>42594</v>
      </c>
      <c r="C591">
        <v>2016</v>
      </c>
      <c r="D591">
        <v>3</v>
      </c>
      <c r="E591">
        <v>8</v>
      </c>
      <c r="F591">
        <v>12</v>
      </c>
      <c r="G591" t="s">
        <v>31</v>
      </c>
      <c r="H591" t="s">
        <v>199</v>
      </c>
      <c r="I591" t="s">
        <v>133</v>
      </c>
      <c r="J591" t="s">
        <v>122</v>
      </c>
      <c r="K591">
        <v>5</v>
      </c>
      <c r="L591" s="2">
        <v>42595</v>
      </c>
      <c r="M591" t="s">
        <v>55</v>
      </c>
      <c r="N591">
        <v>33</v>
      </c>
    </row>
    <row r="592" spans="1:14" ht="15" customHeight="1" x14ac:dyDescent="0.25">
      <c r="A592" s="12">
        <v>42595</v>
      </c>
      <c r="B592" s="16">
        <v>42595</v>
      </c>
      <c r="C592">
        <v>2016</v>
      </c>
      <c r="D592">
        <v>3</v>
      </c>
      <c r="E592">
        <v>8</v>
      </c>
      <c r="F592">
        <v>13</v>
      </c>
      <c r="G592" t="s">
        <v>31</v>
      </c>
      <c r="H592" t="s">
        <v>199</v>
      </c>
      <c r="I592" t="s">
        <v>133</v>
      </c>
      <c r="J592" t="s">
        <v>123</v>
      </c>
      <c r="K592">
        <v>6</v>
      </c>
      <c r="L592" s="2">
        <v>42595</v>
      </c>
      <c r="M592" t="s">
        <v>55</v>
      </c>
      <c r="N592">
        <v>33</v>
      </c>
    </row>
    <row r="593" spans="1:14" ht="15" customHeight="1" x14ac:dyDescent="0.25">
      <c r="A593" s="12">
        <v>42596</v>
      </c>
      <c r="B593" s="16">
        <v>42596</v>
      </c>
      <c r="C593">
        <v>2016</v>
      </c>
      <c r="D593">
        <v>3</v>
      </c>
      <c r="E593">
        <v>8</v>
      </c>
      <c r="F593">
        <v>14</v>
      </c>
      <c r="G593" t="s">
        <v>31</v>
      </c>
      <c r="H593" t="s">
        <v>199</v>
      </c>
      <c r="I593" t="s">
        <v>133</v>
      </c>
      <c r="J593" t="s">
        <v>124</v>
      </c>
      <c r="K593">
        <v>7</v>
      </c>
      <c r="L593" s="2">
        <v>42602</v>
      </c>
      <c r="M593" t="s">
        <v>55</v>
      </c>
      <c r="N593">
        <v>34</v>
      </c>
    </row>
    <row r="594" spans="1:14" ht="15" customHeight="1" x14ac:dyDescent="0.25">
      <c r="A594" s="12">
        <v>42597</v>
      </c>
      <c r="B594" s="16">
        <v>42597</v>
      </c>
      <c r="C594">
        <v>2016</v>
      </c>
      <c r="D594">
        <v>3</v>
      </c>
      <c r="E594">
        <v>8</v>
      </c>
      <c r="F594">
        <v>15</v>
      </c>
      <c r="G594" t="s">
        <v>31</v>
      </c>
      <c r="H594" t="s">
        <v>199</v>
      </c>
      <c r="I594" t="s">
        <v>133</v>
      </c>
      <c r="J594" t="s">
        <v>125</v>
      </c>
      <c r="K594">
        <v>1</v>
      </c>
      <c r="L594" s="2">
        <v>42602</v>
      </c>
      <c r="M594" t="s">
        <v>55</v>
      </c>
      <c r="N594">
        <v>34</v>
      </c>
    </row>
    <row r="595" spans="1:14" ht="15" customHeight="1" x14ac:dyDescent="0.25">
      <c r="A595" s="12">
        <v>42598</v>
      </c>
      <c r="B595" s="16">
        <v>42598</v>
      </c>
      <c r="C595">
        <v>2016</v>
      </c>
      <c r="D595">
        <v>3</v>
      </c>
      <c r="E595">
        <v>8</v>
      </c>
      <c r="F595">
        <v>16</v>
      </c>
      <c r="G595" t="s">
        <v>31</v>
      </c>
      <c r="H595" t="s">
        <v>199</v>
      </c>
      <c r="I595" t="s">
        <v>133</v>
      </c>
      <c r="J595" t="s">
        <v>126</v>
      </c>
      <c r="K595">
        <v>2</v>
      </c>
      <c r="L595" s="2">
        <v>42602</v>
      </c>
      <c r="M595" t="s">
        <v>55</v>
      </c>
      <c r="N595">
        <v>34</v>
      </c>
    </row>
    <row r="596" spans="1:14" ht="15" customHeight="1" x14ac:dyDescent="0.25">
      <c r="A596" s="12">
        <v>42599</v>
      </c>
      <c r="B596" s="16">
        <v>42599</v>
      </c>
      <c r="C596">
        <v>2016</v>
      </c>
      <c r="D596">
        <v>3</v>
      </c>
      <c r="E596">
        <v>8</v>
      </c>
      <c r="F596">
        <v>17</v>
      </c>
      <c r="G596" t="s">
        <v>31</v>
      </c>
      <c r="H596" t="s">
        <v>199</v>
      </c>
      <c r="I596" t="s">
        <v>133</v>
      </c>
      <c r="J596" t="s">
        <v>127</v>
      </c>
      <c r="K596">
        <v>3</v>
      </c>
      <c r="L596" s="2">
        <v>42602</v>
      </c>
      <c r="M596" t="s">
        <v>55</v>
      </c>
      <c r="N596">
        <v>34</v>
      </c>
    </row>
    <row r="597" spans="1:14" ht="15" customHeight="1" x14ac:dyDescent="0.25">
      <c r="A597" s="12">
        <v>42600</v>
      </c>
      <c r="B597" s="16">
        <v>42600</v>
      </c>
      <c r="C597">
        <v>2016</v>
      </c>
      <c r="D597">
        <v>3</v>
      </c>
      <c r="E597">
        <v>8</v>
      </c>
      <c r="F597">
        <v>18</v>
      </c>
      <c r="G597" t="s">
        <v>31</v>
      </c>
      <c r="H597" t="s">
        <v>199</v>
      </c>
      <c r="I597" t="s">
        <v>133</v>
      </c>
      <c r="J597" t="s">
        <v>121</v>
      </c>
      <c r="K597">
        <v>4</v>
      </c>
      <c r="L597" s="2">
        <v>42602</v>
      </c>
      <c r="M597" t="s">
        <v>55</v>
      </c>
      <c r="N597">
        <v>34</v>
      </c>
    </row>
    <row r="598" spans="1:14" ht="15" customHeight="1" x14ac:dyDescent="0.25">
      <c r="A598" s="12">
        <v>42601</v>
      </c>
      <c r="B598" s="16">
        <v>42601</v>
      </c>
      <c r="C598">
        <v>2016</v>
      </c>
      <c r="D598">
        <v>3</v>
      </c>
      <c r="E598">
        <v>8</v>
      </c>
      <c r="F598">
        <v>19</v>
      </c>
      <c r="G598" t="s">
        <v>31</v>
      </c>
      <c r="H598" t="s">
        <v>199</v>
      </c>
      <c r="I598" t="s">
        <v>133</v>
      </c>
      <c r="J598" t="s">
        <v>122</v>
      </c>
      <c r="K598">
        <v>5</v>
      </c>
      <c r="L598" s="2">
        <v>42602</v>
      </c>
      <c r="M598" t="s">
        <v>55</v>
      </c>
      <c r="N598">
        <v>34</v>
      </c>
    </row>
    <row r="599" spans="1:14" ht="15" customHeight="1" x14ac:dyDescent="0.25">
      <c r="A599" s="12">
        <v>42602</v>
      </c>
      <c r="B599" s="16">
        <v>42602</v>
      </c>
      <c r="C599">
        <v>2016</v>
      </c>
      <c r="D599">
        <v>3</v>
      </c>
      <c r="E599">
        <v>8</v>
      </c>
      <c r="F599">
        <v>20</v>
      </c>
      <c r="G599" t="s">
        <v>31</v>
      </c>
      <c r="H599" t="s">
        <v>199</v>
      </c>
      <c r="I599" t="s">
        <v>133</v>
      </c>
      <c r="J599" t="s">
        <v>123</v>
      </c>
      <c r="K599">
        <v>6</v>
      </c>
      <c r="L599" s="2">
        <v>42602</v>
      </c>
      <c r="M599" t="s">
        <v>55</v>
      </c>
      <c r="N599">
        <v>34</v>
      </c>
    </row>
    <row r="600" spans="1:14" ht="15" customHeight="1" x14ac:dyDescent="0.25">
      <c r="A600" s="12">
        <v>42603</v>
      </c>
      <c r="B600" s="16">
        <v>42603</v>
      </c>
      <c r="C600">
        <v>2016</v>
      </c>
      <c r="D600">
        <v>3</v>
      </c>
      <c r="E600">
        <v>8</v>
      </c>
      <c r="F600">
        <v>21</v>
      </c>
      <c r="G600" t="s">
        <v>31</v>
      </c>
      <c r="H600" t="s">
        <v>199</v>
      </c>
      <c r="I600" t="s">
        <v>133</v>
      </c>
      <c r="J600" t="s">
        <v>124</v>
      </c>
      <c r="K600">
        <v>7</v>
      </c>
      <c r="L600" s="2">
        <v>42609</v>
      </c>
      <c r="M600" t="s">
        <v>55</v>
      </c>
      <c r="N600">
        <v>35</v>
      </c>
    </row>
    <row r="601" spans="1:14" ht="15" customHeight="1" x14ac:dyDescent="0.25">
      <c r="A601" s="12">
        <v>42604</v>
      </c>
      <c r="B601" s="16">
        <v>42604</v>
      </c>
      <c r="C601">
        <v>2016</v>
      </c>
      <c r="D601">
        <v>3</v>
      </c>
      <c r="E601">
        <v>8</v>
      </c>
      <c r="F601">
        <v>22</v>
      </c>
      <c r="G601" t="s">
        <v>31</v>
      </c>
      <c r="H601" t="s">
        <v>199</v>
      </c>
      <c r="I601" t="s">
        <v>133</v>
      </c>
      <c r="J601" t="s">
        <v>125</v>
      </c>
      <c r="K601">
        <v>1</v>
      </c>
      <c r="L601" s="2">
        <v>42609</v>
      </c>
      <c r="M601" t="s">
        <v>55</v>
      </c>
      <c r="N601">
        <v>35</v>
      </c>
    </row>
    <row r="602" spans="1:14" ht="15" customHeight="1" x14ac:dyDescent="0.25">
      <c r="A602" s="12">
        <v>42605</v>
      </c>
      <c r="B602" s="16">
        <v>42605</v>
      </c>
      <c r="C602">
        <v>2016</v>
      </c>
      <c r="D602">
        <v>3</v>
      </c>
      <c r="E602">
        <v>8</v>
      </c>
      <c r="F602">
        <v>23</v>
      </c>
      <c r="G602" t="s">
        <v>31</v>
      </c>
      <c r="H602" t="s">
        <v>199</v>
      </c>
      <c r="I602" t="s">
        <v>133</v>
      </c>
      <c r="J602" t="s">
        <v>126</v>
      </c>
      <c r="K602">
        <v>2</v>
      </c>
      <c r="L602" s="2">
        <v>42609</v>
      </c>
      <c r="M602" t="s">
        <v>55</v>
      </c>
      <c r="N602">
        <v>35</v>
      </c>
    </row>
    <row r="603" spans="1:14" ht="15" customHeight="1" x14ac:dyDescent="0.25">
      <c r="A603" s="12">
        <v>42606</v>
      </c>
      <c r="B603" s="16">
        <v>42606</v>
      </c>
      <c r="C603">
        <v>2016</v>
      </c>
      <c r="D603">
        <v>3</v>
      </c>
      <c r="E603">
        <v>8</v>
      </c>
      <c r="F603">
        <v>24</v>
      </c>
      <c r="G603" t="s">
        <v>31</v>
      </c>
      <c r="H603" t="s">
        <v>199</v>
      </c>
      <c r="I603" t="s">
        <v>133</v>
      </c>
      <c r="J603" t="s">
        <v>127</v>
      </c>
      <c r="K603">
        <v>3</v>
      </c>
      <c r="L603" s="2">
        <v>42609</v>
      </c>
      <c r="M603" t="s">
        <v>55</v>
      </c>
      <c r="N603">
        <v>35</v>
      </c>
    </row>
    <row r="604" spans="1:14" ht="15" customHeight="1" x14ac:dyDescent="0.25">
      <c r="A604" s="12">
        <v>42607</v>
      </c>
      <c r="B604" s="16">
        <v>42607</v>
      </c>
      <c r="C604">
        <v>2016</v>
      </c>
      <c r="D604">
        <v>3</v>
      </c>
      <c r="E604">
        <v>8</v>
      </c>
      <c r="F604">
        <v>25</v>
      </c>
      <c r="G604" t="s">
        <v>31</v>
      </c>
      <c r="H604" t="s">
        <v>199</v>
      </c>
      <c r="I604" t="s">
        <v>133</v>
      </c>
      <c r="J604" t="s">
        <v>121</v>
      </c>
      <c r="K604">
        <v>4</v>
      </c>
      <c r="L604" s="2">
        <v>42609</v>
      </c>
      <c r="M604" t="s">
        <v>55</v>
      </c>
      <c r="N604">
        <v>35</v>
      </c>
    </row>
    <row r="605" spans="1:14" ht="15" customHeight="1" x14ac:dyDescent="0.25">
      <c r="A605" s="12">
        <v>42608</v>
      </c>
      <c r="B605" s="16">
        <v>42608</v>
      </c>
      <c r="C605">
        <v>2016</v>
      </c>
      <c r="D605">
        <v>3</v>
      </c>
      <c r="E605">
        <v>8</v>
      </c>
      <c r="F605">
        <v>26</v>
      </c>
      <c r="G605" t="s">
        <v>31</v>
      </c>
      <c r="H605" t="s">
        <v>199</v>
      </c>
      <c r="I605" t="s">
        <v>133</v>
      </c>
      <c r="J605" t="s">
        <v>122</v>
      </c>
      <c r="K605">
        <v>5</v>
      </c>
      <c r="L605" s="2">
        <v>42609</v>
      </c>
      <c r="M605" t="s">
        <v>55</v>
      </c>
      <c r="N605">
        <v>35</v>
      </c>
    </row>
    <row r="606" spans="1:14" ht="15" customHeight="1" x14ac:dyDescent="0.25">
      <c r="A606" s="12">
        <v>42609</v>
      </c>
      <c r="B606" s="16">
        <v>42609</v>
      </c>
      <c r="C606">
        <v>2016</v>
      </c>
      <c r="D606">
        <v>3</v>
      </c>
      <c r="E606">
        <v>8</v>
      </c>
      <c r="F606">
        <v>27</v>
      </c>
      <c r="G606" t="s">
        <v>31</v>
      </c>
      <c r="H606" t="s">
        <v>199</v>
      </c>
      <c r="I606" t="s">
        <v>133</v>
      </c>
      <c r="J606" t="s">
        <v>123</v>
      </c>
      <c r="K606">
        <v>6</v>
      </c>
      <c r="L606" s="2">
        <v>42609</v>
      </c>
      <c r="M606" t="s">
        <v>55</v>
      </c>
      <c r="N606">
        <v>35</v>
      </c>
    </row>
    <row r="607" spans="1:14" ht="15" customHeight="1" x14ac:dyDescent="0.25">
      <c r="A607" s="12">
        <v>42610</v>
      </c>
      <c r="B607" s="16">
        <v>42610</v>
      </c>
      <c r="C607">
        <v>2016</v>
      </c>
      <c r="D607">
        <v>3</v>
      </c>
      <c r="E607">
        <v>8</v>
      </c>
      <c r="F607">
        <v>28</v>
      </c>
      <c r="G607" t="s">
        <v>31</v>
      </c>
      <c r="H607" t="s">
        <v>199</v>
      </c>
      <c r="I607" t="s">
        <v>133</v>
      </c>
      <c r="J607" t="s">
        <v>124</v>
      </c>
      <c r="K607">
        <v>7</v>
      </c>
      <c r="L607" s="2">
        <v>42616</v>
      </c>
      <c r="M607" t="s">
        <v>55</v>
      </c>
      <c r="N607">
        <v>36</v>
      </c>
    </row>
    <row r="608" spans="1:14" ht="15" customHeight="1" x14ac:dyDescent="0.25">
      <c r="A608" s="12">
        <v>42611</v>
      </c>
      <c r="B608" s="16">
        <v>42611</v>
      </c>
      <c r="C608">
        <v>2016</v>
      </c>
      <c r="D608">
        <v>3</v>
      </c>
      <c r="E608">
        <v>8</v>
      </c>
      <c r="F608">
        <v>29</v>
      </c>
      <c r="G608" t="s">
        <v>31</v>
      </c>
      <c r="H608" t="s">
        <v>199</v>
      </c>
      <c r="I608" t="s">
        <v>133</v>
      </c>
      <c r="J608" t="s">
        <v>125</v>
      </c>
      <c r="K608">
        <v>1</v>
      </c>
      <c r="L608" s="2">
        <v>42616</v>
      </c>
      <c r="M608" t="s">
        <v>55</v>
      </c>
      <c r="N608">
        <v>36</v>
      </c>
    </row>
    <row r="609" spans="1:14" ht="15" customHeight="1" x14ac:dyDescent="0.25">
      <c r="A609" s="12">
        <v>42612</v>
      </c>
      <c r="B609" s="16">
        <v>42612</v>
      </c>
      <c r="C609">
        <v>2016</v>
      </c>
      <c r="D609">
        <v>3</v>
      </c>
      <c r="E609">
        <v>8</v>
      </c>
      <c r="F609">
        <v>30</v>
      </c>
      <c r="G609" t="s">
        <v>31</v>
      </c>
      <c r="H609" t="s">
        <v>199</v>
      </c>
      <c r="I609" t="s">
        <v>133</v>
      </c>
      <c r="J609" t="s">
        <v>126</v>
      </c>
      <c r="K609">
        <v>2</v>
      </c>
      <c r="L609" s="2">
        <v>42616</v>
      </c>
      <c r="M609" t="s">
        <v>55</v>
      </c>
      <c r="N609">
        <v>36</v>
      </c>
    </row>
    <row r="610" spans="1:14" ht="15" customHeight="1" x14ac:dyDescent="0.25">
      <c r="A610" s="12">
        <v>42613</v>
      </c>
      <c r="B610" s="16">
        <v>42613</v>
      </c>
      <c r="C610">
        <v>2016</v>
      </c>
      <c r="D610">
        <v>3</v>
      </c>
      <c r="E610">
        <v>8</v>
      </c>
      <c r="F610">
        <v>31</v>
      </c>
      <c r="G610" t="s">
        <v>31</v>
      </c>
      <c r="H610" t="s">
        <v>199</v>
      </c>
      <c r="I610" t="s">
        <v>133</v>
      </c>
      <c r="J610" t="s">
        <v>127</v>
      </c>
      <c r="K610">
        <v>3</v>
      </c>
      <c r="L610" s="2">
        <v>42616</v>
      </c>
      <c r="M610" t="s">
        <v>55</v>
      </c>
      <c r="N610">
        <v>36</v>
      </c>
    </row>
    <row r="611" spans="1:14" ht="15" customHeight="1" x14ac:dyDescent="0.25">
      <c r="A611" s="12">
        <v>42614</v>
      </c>
      <c r="B611" s="16">
        <v>42614</v>
      </c>
      <c r="C611">
        <v>2016</v>
      </c>
      <c r="D611">
        <v>3</v>
      </c>
      <c r="E611">
        <v>9</v>
      </c>
      <c r="F611">
        <v>1</v>
      </c>
      <c r="G611" t="s">
        <v>32</v>
      </c>
      <c r="H611" t="s">
        <v>200</v>
      </c>
      <c r="I611" t="s">
        <v>133</v>
      </c>
      <c r="J611" t="s">
        <v>121</v>
      </c>
      <c r="K611">
        <v>4</v>
      </c>
      <c r="L611" s="2">
        <v>42616</v>
      </c>
      <c r="M611" t="s">
        <v>56</v>
      </c>
      <c r="N611">
        <v>36</v>
      </c>
    </row>
    <row r="612" spans="1:14" ht="15" customHeight="1" x14ac:dyDescent="0.25">
      <c r="A612" s="12">
        <v>42615</v>
      </c>
      <c r="B612" s="16">
        <v>42615</v>
      </c>
      <c r="C612">
        <v>2016</v>
      </c>
      <c r="D612">
        <v>3</v>
      </c>
      <c r="E612">
        <v>9</v>
      </c>
      <c r="F612">
        <v>2</v>
      </c>
      <c r="G612" t="s">
        <v>32</v>
      </c>
      <c r="H612" t="s">
        <v>200</v>
      </c>
      <c r="I612" t="s">
        <v>133</v>
      </c>
      <c r="J612" t="s">
        <v>122</v>
      </c>
      <c r="K612">
        <v>5</v>
      </c>
      <c r="L612" s="2">
        <v>42616</v>
      </c>
      <c r="M612" t="s">
        <v>56</v>
      </c>
      <c r="N612">
        <v>36</v>
      </c>
    </row>
    <row r="613" spans="1:14" ht="15" customHeight="1" x14ac:dyDescent="0.25">
      <c r="A613" s="12">
        <v>42616</v>
      </c>
      <c r="B613" s="16">
        <v>42616</v>
      </c>
      <c r="C613">
        <v>2016</v>
      </c>
      <c r="D613">
        <v>3</v>
      </c>
      <c r="E613">
        <v>9</v>
      </c>
      <c r="F613">
        <v>3</v>
      </c>
      <c r="G613" t="s">
        <v>32</v>
      </c>
      <c r="H613" t="s">
        <v>200</v>
      </c>
      <c r="I613" t="s">
        <v>133</v>
      </c>
      <c r="J613" t="s">
        <v>123</v>
      </c>
      <c r="K613">
        <v>6</v>
      </c>
      <c r="L613" s="2">
        <v>42616</v>
      </c>
      <c r="M613" t="s">
        <v>56</v>
      </c>
      <c r="N613">
        <v>36</v>
      </c>
    </row>
    <row r="614" spans="1:14" ht="15" customHeight="1" x14ac:dyDescent="0.25">
      <c r="A614" s="12">
        <v>42617</v>
      </c>
      <c r="B614" s="16">
        <v>42617</v>
      </c>
      <c r="C614">
        <v>2016</v>
      </c>
      <c r="D614">
        <v>3</v>
      </c>
      <c r="E614">
        <v>9</v>
      </c>
      <c r="F614">
        <v>4</v>
      </c>
      <c r="G614" t="s">
        <v>32</v>
      </c>
      <c r="H614" t="s">
        <v>200</v>
      </c>
      <c r="I614" t="s">
        <v>133</v>
      </c>
      <c r="J614" t="s">
        <v>124</v>
      </c>
      <c r="K614">
        <v>7</v>
      </c>
      <c r="L614" s="2">
        <v>42623</v>
      </c>
      <c r="M614" t="s">
        <v>56</v>
      </c>
      <c r="N614">
        <v>37</v>
      </c>
    </row>
    <row r="615" spans="1:14" ht="15" customHeight="1" x14ac:dyDescent="0.25">
      <c r="A615" s="12">
        <v>42618</v>
      </c>
      <c r="B615" s="16">
        <v>42618</v>
      </c>
      <c r="C615">
        <v>2016</v>
      </c>
      <c r="D615">
        <v>3</v>
      </c>
      <c r="E615">
        <v>9</v>
      </c>
      <c r="F615">
        <v>5</v>
      </c>
      <c r="G615" t="s">
        <v>32</v>
      </c>
      <c r="H615" t="s">
        <v>200</v>
      </c>
      <c r="I615" t="s">
        <v>133</v>
      </c>
      <c r="J615" t="s">
        <v>125</v>
      </c>
      <c r="K615">
        <v>1</v>
      </c>
      <c r="L615" s="2">
        <v>42623</v>
      </c>
      <c r="M615" t="s">
        <v>56</v>
      </c>
      <c r="N615">
        <v>37</v>
      </c>
    </row>
    <row r="616" spans="1:14" ht="15" customHeight="1" x14ac:dyDescent="0.25">
      <c r="A616" s="12">
        <v>42619</v>
      </c>
      <c r="B616" s="16">
        <v>42619</v>
      </c>
      <c r="C616">
        <v>2016</v>
      </c>
      <c r="D616">
        <v>3</v>
      </c>
      <c r="E616">
        <v>9</v>
      </c>
      <c r="F616">
        <v>6</v>
      </c>
      <c r="G616" t="s">
        <v>32</v>
      </c>
      <c r="H616" t="s">
        <v>200</v>
      </c>
      <c r="I616" t="s">
        <v>133</v>
      </c>
      <c r="J616" t="s">
        <v>126</v>
      </c>
      <c r="K616">
        <v>2</v>
      </c>
      <c r="L616" s="2">
        <v>42623</v>
      </c>
      <c r="M616" t="s">
        <v>56</v>
      </c>
      <c r="N616">
        <v>37</v>
      </c>
    </row>
    <row r="617" spans="1:14" ht="15" customHeight="1" x14ac:dyDescent="0.25">
      <c r="A617" s="12">
        <v>42620</v>
      </c>
      <c r="B617" s="16">
        <v>42620</v>
      </c>
      <c r="C617">
        <v>2016</v>
      </c>
      <c r="D617">
        <v>3</v>
      </c>
      <c r="E617">
        <v>9</v>
      </c>
      <c r="F617">
        <v>7</v>
      </c>
      <c r="G617" t="s">
        <v>32</v>
      </c>
      <c r="H617" t="s">
        <v>200</v>
      </c>
      <c r="I617" t="s">
        <v>133</v>
      </c>
      <c r="J617" t="s">
        <v>127</v>
      </c>
      <c r="K617">
        <v>3</v>
      </c>
      <c r="L617" s="2">
        <v>42623</v>
      </c>
      <c r="M617" t="s">
        <v>56</v>
      </c>
      <c r="N617">
        <v>37</v>
      </c>
    </row>
    <row r="618" spans="1:14" ht="15" customHeight="1" x14ac:dyDescent="0.25">
      <c r="A618" s="12">
        <v>42621</v>
      </c>
      <c r="B618" s="16">
        <v>42621</v>
      </c>
      <c r="C618">
        <v>2016</v>
      </c>
      <c r="D618">
        <v>3</v>
      </c>
      <c r="E618">
        <v>9</v>
      </c>
      <c r="F618">
        <v>8</v>
      </c>
      <c r="G618" t="s">
        <v>32</v>
      </c>
      <c r="H618" t="s">
        <v>200</v>
      </c>
      <c r="I618" t="s">
        <v>133</v>
      </c>
      <c r="J618" t="s">
        <v>121</v>
      </c>
      <c r="K618">
        <v>4</v>
      </c>
      <c r="L618" s="2">
        <v>42623</v>
      </c>
      <c r="M618" t="s">
        <v>56</v>
      </c>
      <c r="N618">
        <v>37</v>
      </c>
    </row>
    <row r="619" spans="1:14" ht="15" customHeight="1" x14ac:dyDescent="0.25">
      <c r="A619" s="12">
        <v>42622</v>
      </c>
      <c r="B619" s="16">
        <v>42622</v>
      </c>
      <c r="C619">
        <v>2016</v>
      </c>
      <c r="D619">
        <v>3</v>
      </c>
      <c r="E619">
        <v>9</v>
      </c>
      <c r="F619">
        <v>9</v>
      </c>
      <c r="G619" t="s">
        <v>32</v>
      </c>
      <c r="H619" t="s">
        <v>200</v>
      </c>
      <c r="I619" t="s">
        <v>133</v>
      </c>
      <c r="J619" t="s">
        <v>122</v>
      </c>
      <c r="K619">
        <v>5</v>
      </c>
      <c r="L619" s="2">
        <v>42623</v>
      </c>
      <c r="M619" t="s">
        <v>56</v>
      </c>
      <c r="N619">
        <v>37</v>
      </c>
    </row>
    <row r="620" spans="1:14" ht="15" customHeight="1" x14ac:dyDescent="0.25">
      <c r="A620" s="12">
        <v>42623</v>
      </c>
      <c r="B620" s="16">
        <v>42623</v>
      </c>
      <c r="C620">
        <v>2016</v>
      </c>
      <c r="D620">
        <v>3</v>
      </c>
      <c r="E620">
        <v>9</v>
      </c>
      <c r="F620">
        <v>10</v>
      </c>
      <c r="G620" t="s">
        <v>32</v>
      </c>
      <c r="H620" t="s">
        <v>200</v>
      </c>
      <c r="I620" t="s">
        <v>133</v>
      </c>
      <c r="J620" t="s">
        <v>123</v>
      </c>
      <c r="K620">
        <v>6</v>
      </c>
      <c r="L620" s="2">
        <v>42623</v>
      </c>
      <c r="M620" t="s">
        <v>56</v>
      </c>
      <c r="N620">
        <v>37</v>
      </c>
    </row>
    <row r="621" spans="1:14" ht="15" customHeight="1" x14ac:dyDescent="0.25">
      <c r="A621" s="12">
        <v>42624</v>
      </c>
      <c r="B621" s="16">
        <v>42624</v>
      </c>
      <c r="C621">
        <v>2016</v>
      </c>
      <c r="D621">
        <v>3</v>
      </c>
      <c r="E621">
        <v>9</v>
      </c>
      <c r="F621">
        <v>11</v>
      </c>
      <c r="G621" t="s">
        <v>32</v>
      </c>
      <c r="H621" t="s">
        <v>200</v>
      </c>
      <c r="I621" t="s">
        <v>133</v>
      </c>
      <c r="J621" t="s">
        <v>124</v>
      </c>
      <c r="K621">
        <v>7</v>
      </c>
      <c r="L621" s="2">
        <v>42630</v>
      </c>
      <c r="M621" t="s">
        <v>56</v>
      </c>
      <c r="N621">
        <v>38</v>
      </c>
    </row>
    <row r="622" spans="1:14" ht="15" customHeight="1" x14ac:dyDescent="0.25">
      <c r="A622" s="12">
        <v>42625</v>
      </c>
      <c r="B622" s="16">
        <v>42625</v>
      </c>
      <c r="C622">
        <v>2016</v>
      </c>
      <c r="D622">
        <v>3</v>
      </c>
      <c r="E622">
        <v>9</v>
      </c>
      <c r="F622">
        <v>12</v>
      </c>
      <c r="G622" t="s">
        <v>32</v>
      </c>
      <c r="H622" t="s">
        <v>200</v>
      </c>
      <c r="I622" t="s">
        <v>133</v>
      </c>
      <c r="J622" t="s">
        <v>125</v>
      </c>
      <c r="K622">
        <v>1</v>
      </c>
      <c r="L622" s="2">
        <v>42630</v>
      </c>
      <c r="M622" t="s">
        <v>56</v>
      </c>
      <c r="N622">
        <v>38</v>
      </c>
    </row>
    <row r="623" spans="1:14" ht="15" customHeight="1" x14ac:dyDescent="0.25">
      <c r="A623" s="12">
        <v>42626</v>
      </c>
      <c r="B623" s="16">
        <v>42626</v>
      </c>
      <c r="C623">
        <v>2016</v>
      </c>
      <c r="D623">
        <v>3</v>
      </c>
      <c r="E623">
        <v>9</v>
      </c>
      <c r="F623">
        <v>13</v>
      </c>
      <c r="G623" t="s">
        <v>32</v>
      </c>
      <c r="H623" t="s">
        <v>200</v>
      </c>
      <c r="I623" t="s">
        <v>133</v>
      </c>
      <c r="J623" t="s">
        <v>126</v>
      </c>
      <c r="K623">
        <v>2</v>
      </c>
      <c r="L623" s="2">
        <v>42630</v>
      </c>
      <c r="M623" t="s">
        <v>56</v>
      </c>
      <c r="N623">
        <v>38</v>
      </c>
    </row>
    <row r="624" spans="1:14" ht="15" customHeight="1" x14ac:dyDescent="0.25">
      <c r="A624" s="12">
        <v>42627</v>
      </c>
      <c r="B624" s="16">
        <v>42627</v>
      </c>
      <c r="C624">
        <v>2016</v>
      </c>
      <c r="D624">
        <v>3</v>
      </c>
      <c r="E624">
        <v>9</v>
      </c>
      <c r="F624">
        <v>14</v>
      </c>
      <c r="G624" t="s">
        <v>32</v>
      </c>
      <c r="H624" t="s">
        <v>200</v>
      </c>
      <c r="I624" t="s">
        <v>133</v>
      </c>
      <c r="J624" t="s">
        <v>127</v>
      </c>
      <c r="K624">
        <v>3</v>
      </c>
      <c r="L624" s="2">
        <v>42630</v>
      </c>
      <c r="M624" t="s">
        <v>56</v>
      </c>
      <c r="N624">
        <v>38</v>
      </c>
    </row>
    <row r="625" spans="1:14" ht="15" customHeight="1" x14ac:dyDescent="0.25">
      <c r="A625" s="12">
        <v>42628</v>
      </c>
      <c r="B625" s="16">
        <v>42628</v>
      </c>
      <c r="C625">
        <v>2016</v>
      </c>
      <c r="D625">
        <v>3</v>
      </c>
      <c r="E625">
        <v>9</v>
      </c>
      <c r="F625">
        <v>15</v>
      </c>
      <c r="G625" t="s">
        <v>32</v>
      </c>
      <c r="H625" t="s">
        <v>200</v>
      </c>
      <c r="I625" t="s">
        <v>133</v>
      </c>
      <c r="J625" t="s">
        <v>121</v>
      </c>
      <c r="K625">
        <v>4</v>
      </c>
      <c r="L625" s="2">
        <v>42630</v>
      </c>
      <c r="M625" t="s">
        <v>56</v>
      </c>
      <c r="N625">
        <v>38</v>
      </c>
    </row>
    <row r="626" spans="1:14" ht="15" customHeight="1" x14ac:dyDescent="0.25">
      <c r="A626" s="12">
        <v>42629</v>
      </c>
      <c r="B626" s="16">
        <v>42629</v>
      </c>
      <c r="C626">
        <v>2016</v>
      </c>
      <c r="D626">
        <v>3</v>
      </c>
      <c r="E626">
        <v>9</v>
      </c>
      <c r="F626">
        <v>16</v>
      </c>
      <c r="G626" t="s">
        <v>32</v>
      </c>
      <c r="H626" t="s">
        <v>200</v>
      </c>
      <c r="I626" t="s">
        <v>133</v>
      </c>
      <c r="J626" t="s">
        <v>122</v>
      </c>
      <c r="K626">
        <v>5</v>
      </c>
      <c r="L626" s="2">
        <v>42630</v>
      </c>
      <c r="M626" t="s">
        <v>56</v>
      </c>
      <c r="N626">
        <v>38</v>
      </c>
    </row>
    <row r="627" spans="1:14" ht="15" customHeight="1" x14ac:dyDescent="0.25">
      <c r="A627" s="12">
        <v>42630</v>
      </c>
      <c r="B627" s="16">
        <v>42630</v>
      </c>
      <c r="C627">
        <v>2016</v>
      </c>
      <c r="D627">
        <v>3</v>
      </c>
      <c r="E627">
        <v>9</v>
      </c>
      <c r="F627">
        <v>17</v>
      </c>
      <c r="G627" t="s">
        <v>32</v>
      </c>
      <c r="H627" t="s">
        <v>200</v>
      </c>
      <c r="I627" t="s">
        <v>133</v>
      </c>
      <c r="J627" t="s">
        <v>123</v>
      </c>
      <c r="K627">
        <v>6</v>
      </c>
      <c r="L627" s="2">
        <v>42630</v>
      </c>
      <c r="M627" t="s">
        <v>56</v>
      </c>
      <c r="N627">
        <v>38</v>
      </c>
    </row>
    <row r="628" spans="1:14" ht="15" customHeight="1" x14ac:dyDescent="0.25">
      <c r="A628" s="12">
        <v>42631</v>
      </c>
      <c r="B628" s="16">
        <v>42631</v>
      </c>
      <c r="C628">
        <v>2016</v>
      </c>
      <c r="D628">
        <v>3</v>
      </c>
      <c r="E628">
        <v>9</v>
      </c>
      <c r="F628">
        <v>18</v>
      </c>
      <c r="G628" t="s">
        <v>32</v>
      </c>
      <c r="H628" t="s">
        <v>200</v>
      </c>
      <c r="I628" t="s">
        <v>133</v>
      </c>
      <c r="J628" t="s">
        <v>124</v>
      </c>
      <c r="K628">
        <v>7</v>
      </c>
      <c r="L628" s="2">
        <v>42637</v>
      </c>
      <c r="M628" t="s">
        <v>56</v>
      </c>
      <c r="N628">
        <v>39</v>
      </c>
    </row>
    <row r="629" spans="1:14" ht="15" customHeight="1" x14ac:dyDescent="0.25">
      <c r="A629" s="12">
        <v>42632</v>
      </c>
      <c r="B629" s="16">
        <v>42632</v>
      </c>
      <c r="C629">
        <v>2016</v>
      </c>
      <c r="D629">
        <v>3</v>
      </c>
      <c r="E629">
        <v>9</v>
      </c>
      <c r="F629">
        <v>19</v>
      </c>
      <c r="G629" t="s">
        <v>32</v>
      </c>
      <c r="H629" t="s">
        <v>200</v>
      </c>
      <c r="I629" t="s">
        <v>133</v>
      </c>
      <c r="J629" t="s">
        <v>125</v>
      </c>
      <c r="K629">
        <v>1</v>
      </c>
      <c r="L629" s="2">
        <v>42637</v>
      </c>
      <c r="M629" t="s">
        <v>56</v>
      </c>
      <c r="N629">
        <v>39</v>
      </c>
    </row>
    <row r="630" spans="1:14" ht="15" customHeight="1" x14ac:dyDescent="0.25">
      <c r="A630" s="12">
        <v>42633</v>
      </c>
      <c r="B630" s="16">
        <v>42633</v>
      </c>
      <c r="C630">
        <v>2016</v>
      </c>
      <c r="D630">
        <v>3</v>
      </c>
      <c r="E630">
        <v>9</v>
      </c>
      <c r="F630">
        <v>20</v>
      </c>
      <c r="G630" t="s">
        <v>32</v>
      </c>
      <c r="H630" t="s">
        <v>200</v>
      </c>
      <c r="I630" t="s">
        <v>133</v>
      </c>
      <c r="J630" t="s">
        <v>126</v>
      </c>
      <c r="K630">
        <v>2</v>
      </c>
      <c r="L630" s="2">
        <v>42637</v>
      </c>
      <c r="M630" t="s">
        <v>56</v>
      </c>
      <c r="N630">
        <v>39</v>
      </c>
    </row>
    <row r="631" spans="1:14" ht="15" customHeight="1" x14ac:dyDescent="0.25">
      <c r="A631" s="12">
        <v>42634</v>
      </c>
      <c r="B631" s="16">
        <v>42634</v>
      </c>
      <c r="C631">
        <v>2016</v>
      </c>
      <c r="D631">
        <v>3</v>
      </c>
      <c r="E631">
        <v>9</v>
      </c>
      <c r="F631">
        <v>21</v>
      </c>
      <c r="G631" t="s">
        <v>32</v>
      </c>
      <c r="H631" t="s">
        <v>200</v>
      </c>
      <c r="I631" t="s">
        <v>133</v>
      </c>
      <c r="J631" t="s">
        <v>127</v>
      </c>
      <c r="K631">
        <v>3</v>
      </c>
      <c r="L631" s="2">
        <v>42637</v>
      </c>
      <c r="M631" t="s">
        <v>56</v>
      </c>
      <c r="N631">
        <v>39</v>
      </c>
    </row>
    <row r="632" spans="1:14" ht="15" customHeight="1" x14ac:dyDescent="0.25">
      <c r="A632" s="12">
        <v>42635</v>
      </c>
      <c r="B632" s="16">
        <v>42635</v>
      </c>
      <c r="C632">
        <v>2016</v>
      </c>
      <c r="D632">
        <v>3</v>
      </c>
      <c r="E632">
        <v>9</v>
      </c>
      <c r="F632">
        <v>22</v>
      </c>
      <c r="G632" t="s">
        <v>32</v>
      </c>
      <c r="H632" t="s">
        <v>200</v>
      </c>
      <c r="I632" t="s">
        <v>133</v>
      </c>
      <c r="J632" t="s">
        <v>121</v>
      </c>
      <c r="K632">
        <v>4</v>
      </c>
      <c r="L632" s="2">
        <v>42637</v>
      </c>
      <c r="M632" t="s">
        <v>56</v>
      </c>
      <c r="N632">
        <v>39</v>
      </c>
    </row>
    <row r="633" spans="1:14" ht="15" customHeight="1" x14ac:dyDescent="0.25">
      <c r="A633" s="12">
        <v>42636</v>
      </c>
      <c r="B633" s="16">
        <v>42636</v>
      </c>
      <c r="C633">
        <v>2016</v>
      </c>
      <c r="D633">
        <v>3</v>
      </c>
      <c r="E633">
        <v>9</v>
      </c>
      <c r="F633">
        <v>23</v>
      </c>
      <c r="G633" t="s">
        <v>32</v>
      </c>
      <c r="H633" t="s">
        <v>200</v>
      </c>
      <c r="I633" t="s">
        <v>133</v>
      </c>
      <c r="J633" t="s">
        <v>122</v>
      </c>
      <c r="K633">
        <v>5</v>
      </c>
      <c r="L633" s="2">
        <v>42637</v>
      </c>
      <c r="M633" t="s">
        <v>56</v>
      </c>
      <c r="N633">
        <v>39</v>
      </c>
    </row>
    <row r="634" spans="1:14" ht="15" customHeight="1" x14ac:dyDescent="0.25">
      <c r="A634" s="12">
        <v>42637</v>
      </c>
      <c r="B634" s="16">
        <v>42637</v>
      </c>
      <c r="C634">
        <v>2016</v>
      </c>
      <c r="D634">
        <v>3</v>
      </c>
      <c r="E634">
        <v>9</v>
      </c>
      <c r="F634">
        <v>24</v>
      </c>
      <c r="G634" t="s">
        <v>32</v>
      </c>
      <c r="H634" t="s">
        <v>200</v>
      </c>
      <c r="I634" t="s">
        <v>133</v>
      </c>
      <c r="J634" t="s">
        <v>123</v>
      </c>
      <c r="K634">
        <v>6</v>
      </c>
      <c r="L634" s="2">
        <v>42637</v>
      </c>
      <c r="M634" t="s">
        <v>56</v>
      </c>
      <c r="N634">
        <v>39</v>
      </c>
    </row>
    <row r="635" spans="1:14" ht="15" customHeight="1" x14ac:dyDescent="0.25">
      <c r="A635" s="12">
        <v>42638</v>
      </c>
      <c r="B635" s="16">
        <v>42638</v>
      </c>
      <c r="C635">
        <v>2016</v>
      </c>
      <c r="D635">
        <v>3</v>
      </c>
      <c r="E635">
        <v>9</v>
      </c>
      <c r="F635">
        <v>25</v>
      </c>
      <c r="G635" t="s">
        <v>32</v>
      </c>
      <c r="H635" t="s">
        <v>200</v>
      </c>
      <c r="I635" t="s">
        <v>133</v>
      </c>
      <c r="J635" t="s">
        <v>124</v>
      </c>
      <c r="K635">
        <v>7</v>
      </c>
      <c r="L635" s="2">
        <v>42644</v>
      </c>
      <c r="M635" t="s">
        <v>56</v>
      </c>
      <c r="N635">
        <v>40</v>
      </c>
    </row>
    <row r="636" spans="1:14" ht="15" customHeight="1" x14ac:dyDescent="0.25">
      <c r="A636" s="12">
        <v>42639</v>
      </c>
      <c r="B636" s="16">
        <v>42639</v>
      </c>
      <c r="C636">
        <v>2016</v>
      </c>
      <c r="D636">
        <v>3</v>
      </c>
      <c r="E636">
        <v>9</v>
      </c>
      <c r="F636">
        <v>26</v>
      </c>
      <c r="G636" t="s">
        <v>32</v>
      </c>
      <c r="H636" t="s">
        <v>200</v>
      </c>
      <c r="I636" t="s">
        <v>133</v>
      </c>
      <c r="J636" t="s">
        <v>125</v>
      </c>
      <c r="K636">
        <v>1</v>
      </c>
      <c r="L636" s="2">
        <v>42644</v>
      </c>
      <c r="M636" t="s">
        <v>56</v>
      </c>
      <c r="N636">
        <v>40</v>
      </c>
    </row>
    <row r="637" spans="1:14" ht="15" customHeight="1" x14ac:dyDescent="0.25">
      <c r="A637" s="12">
        <v>42640</v>
      </c>
      <c r="B637" s="16">
        <v>42640</v>
      </c>
      <c r="C637">
        <v>2016</v>
      </c>
      <c r="D637">
        <v>3</v>
      </c>
      <c r="E637">
        <v>9</v>
      </c>
      <c r="F637">
        <v>27</v>
      </c>
      <c r="G637" t="s">
        <v>32</v>
      </c>
      <c r="H637" t="s">
        <v>200</v>
      </c>
      <c r="I637" t="s">
        <v>133</v>
      </c>
      <c r="J637" t="s">
        <v>126</v>
      </c>
      <c r="K637">
        <v>2</v>
      </c>
      <c r="L637" s="2">
        <v>42644</v>
      </c>
      <c r="M637" t="s">
        <v>56</v>
      </c>
      <c r="N637">
        <v>40</v>
      </c>
    </row>
    <row r="638" spans="1:14" ht="15" customHeight="1" x14ac:dyDescent="0.25">
      <c r="A638" s="12">
        <v>42641</v>
      </c>
      <c r="B638" s="16">
        <v>42641</v>
      </c>
      <c r="C638">
        <v>2016</v>
      </c>
      <c r="D638">
        <v>3</v>
      </c>
      <c r="E638">
        <v>9</v>
      </c>
      <c r="F638">
        <v>28</v>
      </c>
      <c r="G638" t="s">
        <v>32</v>
      </c>
      <c r="H638" t="s">
        <v>200</v>
      </c>
      <c r="I638" t="s">
        <v>133</v>
      </c>
      <c r="J638" t="s">
        <v>127</v>
      </c>
      <c r="K638">
        <v>3</v>
      </c>
      <c r="L638" s="2">
        <v>42644</v>
      </c>
      <c r="M638" t="s">
        <v>56</v>
      </c>
      <c r="N638">
        <v>40</v>
      </c>
    </row>
    <row r="639" spans="1:14" ht="15" customHeight="1" x14ac:dyDescent="0.25">
      <c r="A639" s="12">
        <v>42642</v>
      </c>
      <c r="B639" s="16">
        <v>42642</v>
      </c>
      <c r="C639">
        <v>2016</v>
      </c>
      <c r="D639">
        <v>3</v>
      </c>
      <c r="E639">
        <v>9</v>
      </c>
      <c r="F639">
        <v>29</v>
      </c>
      <c r="G639" t="s">
        <v>32</v>
      </c>
      <c r="H639" t="s">
        <v>200</v>
      </c>
      <c r="I639" t="s">
        <v>133</v>
      </c>
      <c r="J639" t="s">
        <v>121</v>
      </c>
      <c r="K639">
        <v>4</v>
      </c>
      <c r="L639" s="2">
        <v>42644</v>
      </c>
      <c r="M639" t="s">
        <v>56</v>
      </c>
      <c r="N639">
        <v>40</v>
      </c>
    </row>
    <row r="640" spans="1:14" ht="15" customHeight="1" x14ac:dyDescent="0.25">
      <c r="A640" s="12">
        <v>42643</v>
      </c>
      <c r="B640" s="16">
        <v>42643</v>
      </c>
      <c r="C640">
        <v>2016</v>
      </c>
      <c r="D640">
        <v>3</v>
      </c>
      <c r="E640">
        <v>9</v>
      </c>
      <c r="F640">
        <v>30</v>
      </c>
      <c r="G640" t="s">
        <v>32</v>
      </c>
      <c r="H640" t="s">
        <v>200</v>
      </c>
      <c r="I640" t="s">
        <v>133</v>
      </c>
      <c r="J640" t="s">
        <v>122</v>
      </c>
      <c r="K640">
        <v>5</v>
      </c>
      <c r="L640" s="2">
        <v>42644</v>
      </c>
      <c r="M640" t="s">
        <v>56</v>
      </c>
      <c r="N640">
        <v>40</v>
      </c>
    </row>
    <row r="641" spans="1:14" ht="15" customHeight="1" x14ac:dyDescent="0.25">
      <c r="A641" s="12">
        <v>42644</v>
      </c>
      <c r="B641" s="16">
        <v>42644</v>
      </c>
      <c r="C641">
        <v>2016</v>
      </c>
      <c r="D641">
        <v>4</v>
      </c>
      <c r="E641">
        <v>10</v>
      </c>
      <c r="F641">
        <v>1</v>
      </c>
      <c r="G641" t="s">
        <v>33</v>
      </c>
      <c r="H641" t="s">
        <v>201</v>
      </c>
      <c r="I641" t="s">
        <v>134</v>
      </c>
      <c r="J641" t="s">
        <v>123</v>
      </c>
      <c r="K641">
        <v>6</v>
      </c>
      <c r="L641" s="2">
        <v>42644</v>
      </c>
      <c r="M641" t="s">
        <v>57</v>
      </c>
      <c r="N641">
        <v>40</v>
      </c>
    </row>
    <row r="642" spans="1:14" ht="15" customHeight="1" x14ac:dyDescent="0.25">
      <c r="A642" s="12">
        <v>42645</v>
      </c>
      <c r="B642" s="16">
        <v>42645</v>
      </c>
      <c r="C642">
        <v>2016</v>
      </c>
      <c r="D642">
        <v>4</v>
      </c>
      <c r="E642">
        <v>10</v>
      </c>
      <c r="F642">
        <v>2</v>
      </c>
      <c r="G642" t="s">
        <v>33</v>
      </c>
      <c r="H642" t="s">
        <v>201</v>
      </c>
      <c r="I642" t="s">
        <v>134</v>
      </c>
      <c r="J642" t="s">
        <v>124</v>
      </c>
      <c r="K642">
        <v>7</v>
      </c>
      <c r="L642" s="2">
        <v>42651</v>
      </c>
      <c r="M642" t="s">
        <v>57</v>
      </c>
      <c r="N642">
        <v>41</v>
      </c>
    </row>
    <row r="643" spans="1:14" ht="15" customHeight="1" x14ac:dyDescent="0.25">
      <c r="A643" s="12">
        <v>42646</v>
      </c>
      <c r="B643" s="16">
        <v>42646</v>
      </c>
      <c r="C643">
        <v>2016</v>
      </c>
      <c r="D643">
        <v>4</v>
      </c>
      <c r="E643">
        <v>10</v>
      </c>
      <c r="F643">
        <v>3</v>
      </c>
      <c r="G643" t="s">
        <v>33</v>
      </c>
      <c r="H643" t="s">
        <v>201</v>
      </c>
      <c r="I643" t="s">
        <v>134</v>
      </c>
      <c r="J643" t="s">
        <v>125</v>
      </c>
      <c r="K643">
        <v>1</v>
      </c>
      <c r="L643" s="2">
        <v>42651</v>
      </c>
      <c r="M643" t="s">
        <v>57</v>
      </c>
      <c r="N643">
        <v>41</v>
      </c>
    </row>
    <row r="644" spans="1:14" ht="15" customHeight="1" x14ac:dyDescent="0.25">
      <c r="A644" s="12">
        <v>42647</v>
      </c>
      <c r="B644" s="16">
        <v>42647</v>
      </c>
      <c r="C644">
        <v>2016</v>
      </c>
      <c r="D644">
        <v>4</v>
      </c>
      <c r="E644">
        <v>10</v>
      </c>
      <c r="F644">
        <v>4</v>
      </c>
      <c r="G644" t="s">
        <v>33</v>
      </c>
      <c r="H644" t="s">
        <v>201</v>
      </c>
      <c r="I644" t="s">
        <v>134</v>
      </c>
      <c r="J644" t="s">
        <v>126</v>
      </c>
      <c r="K644">
        <v>2</v>
      </c>
      <c r="L644" s="2">
        <v>42651</v>
      </c>
      <c r="M644" t="s">
        <v>57</v>
      </c>
      <c r="N644">
        <v>41</v>
      </c>
    </row>
    <row r="645" spans="1:14" ht="15" customHeight="1" x14ac:dyDescent="0.25">
      <c r="A645" s="12">
        <v>42648</v>
      </c>
      <c r="B645" s="16">
        <v>42648</v>
      </c>
      <c r="C645">
        <v>2016</v>
      </c>
      <c r="D645">
        <v>4</v>
      </c>
      <c r="E645">
        <v>10</v>
      </c>
      <c r="F645">
        <v>5</v>
      </c>
      <c r="G645" t="s">
        <v>33</v>
      </c>
      <c r="H645" t="s">
        <v>201</v>
      </c>
      <c r="I645" t="s">
        <v>134</v>
      </c>
      <c r="J645" t="s">
        <v>127</v>
      </c>
      <c r="K645">
        <v>3</v>
      </c>
      <c r="L645" s="2">
        <v>42651</v>
      </c>
      <c r="M645" t="s">
        <v>57</v>
      </c>
      <c r="N645">
        <v>41</v>
      </c>
    </row>
    <row r="646" spans="1:14" ht="15" customHeight="1" x14ac:dyDescent="0.25">
      <c r="A646" s="12">
        <v>42649</v>
      </c>
      <c r="B646" s="16">
        <v>42649</v>
      </c>
      <c r="C646">
        <v>2016</v>
      </c>
      <c r="D646">
        <v>4</v>
      </c>
      <c r="E646">
        <v>10</v>
      </c>
      <c r="F646">
        <v>6</v>
      </c>
      <c r="G646" t="s">
        <v>33</v>
      </c>
      <c r="H646" t="s">
        <v>201</v>
      </c>
      <c r="I646" t="s">
        <v>134</v>
      </c>
      <c r="J646" t="s">
        <v>121</v>
      </c>
      <c r="K646">
        <v>4</v>
      </c>
      <c r="L646" s="2">
        <v>42651</v>
      </c>
      <c r="M646" t="s">
        <v>57</v>
      </c>
      <c r="N646">
        <v>41</v>
      </c>
    </row>
    <row r="647" spans="1:14" ht="15" customHeight="1" x14ac:dyDescent="0.25">
      <c r="A647" s="12">
        <v>42650</v>
      </c>
      <c r="B647" s="16">
        <v>42650</v>
      </c>
      <c r="C647">
        <v>2016</v>
      </c>
      <c r="D647">
        <v>4</v>
      </c>
      <c r="E647">
        <v>10</v>
      </c>
      <c r="F647">
        <v>7</v>
      </c>
      <c r="G647" t="s">
        <v>33</v>
      </c>
      <c r="H647" t="s">
        <v>201</v>
      </c>
      <c r="I647" t="s">
        <v>134</v>
      </c>
      <c r="J647" t="s">
        <v>122</v>
      </c>
      <c r="K647">
        <v>5</v>
      </c>
      <c r="L647" s="2">
        <v>42651</v>
      </c>
      <c r="M647" t="s">
        <v>57</v>
      </c>
      <c r="N647">
        <v>41</v>
      </c>
    </row>
    <row r="648" spans="1:14" ht="15" customHeight="1" x14ac:dyDescent="0.25">
      <c r="A648" s="12">
        <v>42651</v>
      </c>
      <c r="B648" s="16">
        <v>42651</v>
      </c>
      <c r="C648">
        <v>2016</v>
      </c>
      <c r="D648">
        <v>4</v>
      </c>
      <c r="E648">
        <v>10</v>
      </c>
      <c r="F648">
        <v>8</v>
      </c>
      <c r="G648" t="s">
        <v>33</v>
      </c>
      <c r="H648" t="s">
        <v>201</v>
      </c>
      <c r="I648" t="s">
        <v>134</v>
      </c>
      <c r="J648" t="s">
        <v>123</v>
      </c>
      <c r="K648">
        <v>6</v>
      </c>
      <c r="L648" s="2">
        <v>42651</v>
      </c>
      <c r="M648" t="s">
        <v>57</v>
      </c>
      <c r="N648">
        <v>41</v>
      </c>
    </row>
    <row r="649" spans="1:14" ht="15" customHeight="1" x14ac:dyDescent="0.25">
      <c r="A649" s="12">
        <v>42652</v>
      </c>
      <c r="B649" s="16">
        <v>42652</v>
      </c>
      <c r="C649">
        <v>2016</v>
      </c>
      <c r="D649">
        <v>4</v>
      </c>
      <c r="E649">
        <v>10</v>
      </c>
      <c r="F649">
        <v>9</v>
      </c>
      <c r="G649" t="s">
        <v>33</v>
      </c>
      <c r="H649" t="s">
        <v>201</v>
      </c>
      <c r="I649" t="s">
        <v>134</v>
      </c>
      <c r="J649" t="s">
        <v>124</v>
      </c>
      <c r="K649">
        <v>7</v>
      </c>
      <c r="L649" s="2">
        <v>42658</v>
      </c>
      <c r="M649" t="s">
        <v>57</v>
      </c>
      <c r="N649">
        <v>42</v>
      </c>
    </row>
    <row r="650" spans="1:14" ht="15" customHeight="1" x14ac:dyDescent="0.25">
      <c r="A650" s="12">
        <v>42653</v>
      </c>
      <c r="B650" s="16">
        <v>42653</v>
      </c>
      <c r="C650">
        <v>2016</v>
      </c>
      <c r="D650">
        <v>4</v>
      </c>
      <c r="E650">
        <v>10</v>
      </c>
      <c r="F650">
        <v>10</v>
      </c>
      <c r="G650" t="s">
        <v>33</v>
      </c>
      <c r="H650" t="s">
        <v>201</v>
      </c>
      <c r="I650" t="s">
        <v>134</v>
      </c>
      <c r="J650" t="s">
        <v>125</v>
      </c>
      <c r="K650">
        <v>1</v>
      </c>
      <c r="L650" s="2">
        <v>42658</v>
      </c>
      <c r="M650" t="s">
        <v>57</v>
      </c>
      <c r="N650">
        <v>42</v>
      </c>
    </row>
    <row r="651" spans="1:14" ht="15" customHeight="1" x14ac:dyDescent="0.25">
      <c r="A651" s="12">
        <v>42654</v>
      </c>
      <c r="B651" s="16">
        <v>42654</v>
      </c>
      <c r="C651">
        <v>2016</v>
      </c>
      <c r="D651">
        <v>4</v>
      </c>
      <c r="E651">
        <v>10</v>
      </c>
      <c r="F651">
        <v>11</v>
      </c>
      <c r="G651" t="s">
        <v>33</v>
      </c>
      <c r="H651" t="s">
        <v>201</v>
      </c>
      <c r="I651" t="s">
        <v>134</v>
      </c>
      <c r="J651" t="s">
        <v>126</v>
      </c>
      <c r="K651">
        <v>2</v>
      </c>
      <c r="L651" s="2">
        <v>42658</v>
      </c>
      <c r="M651" t="s">
        <v>57</v>
      </c>
      <c r="N651">
        <v>42</v>
      </c>
    </row>
    <row r="652" spans="1:14" ht="15" customHeight="1" x14ac:dyDescent="0.25">
      <c r="A652" s="12">
        <v>42655</v>
      </c>
      <c r="B652" s="16">
        <v>42655</v>
      </c>
      <c r="C652">
        <v>2016</v>
      </c>
      <c r="D652">
        <v>4</v>
      </c>
      <c r="E652">
        <v>10</v>
      </c>
      <c r="F652">
        <v>12</v>
      </c>
      <c r="G652" t="s">
        <v>33</v>
      </c>
      <c r="H652" t="s">
        <v>201</v>
      </c>
      <c r="I652" t="s">
        <v>134</v>
      </c>
      <c r="J652" t="s">
        <v>127</v>
      </c>
      <c r="K652">
        <v>3</v>
      </c>
      <c r="L652" s="2">
        <v>42658</v>
      </c>
      <c r="M652" t="s">
        <v>57</v>
      </c>
      <c r="N652">
        <v>42</v>
      </c>
    </row>
    <row r="653" spans="1:14" ht="15" customHeight="1" x14ac:dyDescent="0.25">
      <c r="A653" s="12">
        <v>42656</v>
      </c>
      <c r="B653" s="16">
        <v>42656</v>
      </c>
      <c r="C653">
        <v>2016</v>
      </c>
      <c r="D653">
        <v>4</v>
      </c>
      <c r="E653">
        <v>10</v>
      </c>
      <c r="F653">
        <v>13</v>
      </c>
      <c r="G653" t="s">
        <v>33</v>
      </c>
      <c r="H653" t="s">
        <v>201</v>
      </c>
      <c r="I653" t="s">
        <v>134</v>
      </c>
      <c r="J653" t="s">
        <v>121</v>
      </c>
      <c r="K653">
        <v>4</v>
      </c>
      <c r="L653" s="2">
        <v>42658</v>
      </c>
      <c r="M653" t="s">
        <v>57</v>
      </c>
      <c r="N653">
        <v>42</v>
      </c>
    </row>
    <row r="654" spans="1:14" ht="15" customHeight="1" x14ac:dyDescent="0.25">
      <c r="A654" s="12">
        <v>42657</v>
      </c>
      <c r="B654" s="16">
        <v>42657</v>
      </c>
      <c r="C654">
        <v>2016</v>
      </c>
      <c r="D654">
        <v>4</v>
      </c>
      <c r="E654">
        <v>10</v>
      </c>
      <c r="F654">
        <v>14</v>
      </c>
      <c r="G654" t="s">
        <v>33</v>
      </c>
      <c r="H654" t="s">
        <v>201</v>
      </c>
      <c r="I654" t="s">
        <v>134</v>
      </c>
      <c r="J654" t="s">
        <v>122</v>
      </c>
      <c r="K654">
        <v>5</v>
      </c>
      <c r="L654" s="2">
        <v>42658</v>
      </c>
      <c r="M654" t="s">
        <v>57</v>
      </c>
      <c r="N654">
        <v>42</v>
      </c>
    </row>
    <row r="655" spans="1:14" ht="15" customHeight="1" x14ac:dyDescent="0.25">
      <c r="A655" s="12">
        <v>42658</v>
      </c>
      <c r="B655" s="16">
        <v>42658</v>
      </c>
      <c r="C655">
        <v>2016</v>
      </c>
      <c r="D655">
        <v>4</v>
      </c>
      <c r="E655">
        <v>10</v>
      </c>
      <c r="F655">
        <v>15</v>
      </c>
      <c r="G655" t="s">
        <v>33</v>
      </c>
      <c r="H655" t="s">
        <v>201</v>
      </c>
      <c r="I655" t="s">
        <v>134</v>
      </c>
      <c r="J655" t="s">
        <v>123</v>
      </c>
      <c r="K655">
        <v>6</v>
      </c>
      <c r="L655" s="2">
        <v>42658</v>
      </c>
      <c r="M655" t="s">
        <v>57</v>
      </c>
      <c r="N655">
        <v>42</v>
      </c>
    </row>
    <row r="656" spans="1:14" ht="15" customHeight="1" x14ac:dyDescent="0.25">
      <c r="A656" s="12">
        <v>42659</v>
      </c>
      <c r="B656" s="16">
        <v>42659</v>
      </c>
      <c r="C656">
        <v>2016</v>
      </c>
      <c r="D656">
        <v>4</v>
      </c>
      <c r="E656">
        <v>10</v>
      </c>
      <c r="F656">
        <v>16</v>
      </c>
      <c r="G656" t="s">
        <v>33</v>
      </c>
      <c r="H656" t="s">
        <v>201</v>
      </c>
      <c r="I656" t="s">
        <v>134</v>
      </c>
      <c r="J656" t="s">
        <v>124</v>
      </c>
      <c r="K656">
        <v>7</v>
      </c>
      <c r="L656" s="2">
        <v>42665</v>
      </c>
      <c r="M656" t="s">
        <v>57</v>
      </c>
      <c r="N656">
        <v>43</v>
      </c>
    </row>
    <row r="657" spans="1:14" ht="15" customHeight="1" x14ac:dyDescent="0.25">
      <c r="A657" s="12">
        <v>42660</v>
      </c>
      <c r="B657" s="16">
        <v>42660</v>
      </c>
      <c r="C657">
        <v>2016</v>
      </c>
      <c r="D657">
        <v>4</v>
      </c>
      <c r="E657">
        <v>10</v>
      </c>
      <c r="F657">
        <v>17</v>
      </c>
      <c r="G657" t="s">
        <v>33</v>
      </c>
      <c r="H657" t="s">
        <v>201</v>
      </c>
      <c r="I657" t="s">
        <v>134</v>
      </c>
      <c r="J657" t="s">
        <v>125</v>
      </c>
      <c r="K657">
        <v>1</v>
      </c>
      <c r="L657" s="2">
        <v>42665</v>
      </c>
      <c r="M657" t="s">
        <v>57</v>
      </c>
      <c r="N657">
        <v>43</v>
      </c>
    </row>
    <row r="658" spans="1:14" ht="15" customHeight="1" x14ac:dyDescent="0.25">
      <c r="A658" s="12">
        <v>42661</v>
      </c>
      <c r="B658" s="16">
        <v>42661</v>
      </c>
      <c r="C658">
        <v>2016</v>
      </c>
      <c r="D658">
        <v>4</v>
      </c>
      <c r="E658">
        <v>10</v>
      </c>
      <c r="F658">
        <v>18</v>
      </c>
      <c r="G658" t="s">
        <v>33</v>
      </c>
      <c r="H658" t="s">
        <v>201</v>
      </c>
      <c r="I658" t="s">
        <v>134</v>
      </c>
      <c r="J658" t="s">
        <v>126</v>
      </c>
      <c r="K658">
        <v>2</v>
      </c>
      <c r="L658" s="2">
        <v>42665</v>
      </c>
      <c r="M658" t="s">
        <v>57</v>
      </c>
      <c r="N658">
        <v>43</v>
      </c>
    </row>
    <row r="659" spans="1:14" ht="15" customHeight="1" x14ac:dyDescent="0.25">
      <c r="A659" s="12">
        <v>42662</v>
      </c>
      <c r="B659" s="16">
        <v>42662</v>
      </c>
      <c r="C659">
        <v>2016</v>
      </c>
      <c r="D659">
        <v>4</v>
      </c>
      <c r="E659">
        <v>10</v>
      </c>
      <c r="F659">
        <v>19</v>
      </c>
      <c r="G659" t="s">
        <v>33</v>
      </c>
      <c r="H659" t="s">
        <v>201</v>
      </c>
      <c r="I659" t="s">
        <v>134</v>
      </c>
      <c r="J659" t="s">
        <v>127</v>
      </c>
      <c r="K659">
        <v>3</v>
      </c>
      <c r="L659" s="2">
        <v>42665</v>
      </c>
      <c r="M659" t="s">
        <v>57</v>
      </c>
      <c r="N659">
        <v>43</v>
      </c>
    </row>
    <row r="660" spans="1:14" ht="15" customHeight="1" x14ac:dyDescent="0.25">
      <c r="A660" s="12">
        <v>42663</v>
      </c>
      <c r="B660" s="16">
        <v>42663</v>
      </c>
      <c r="C660">
        <v>2016</v>
      </c>
      <c r="D660">
        <v>4</v>
      </c>
      <c r="E660">
        <v>10</v>
      </c>
      <c r="F660">
        <v>20</v>
      </c>
      <c r="G660" t="s">
        <v>33</v>
      </c>
      <c r="H660" t="s">
        <v>201</v>
      </c>
      <c r="I660" t="s">
        <v>134</v>
      </c>
      <c r="J660" t="s">
        <v>121</v>
      </c>
      <c r="K660">
        <v>4</v>
      </c>
      <c r="L660" s="2">
        <v>42665</v>
      </c>
      <c r="M660" t="s">
        <v>57</v>
      </c>
      <c r="N660">
        <v>43</v>
      </c>
    </row>
    <row r="661" spans="1:14" ht="15" customHeight="1" x14ac:dyDescent="0.25">
      <c r="A661" s="12">
        <v>42664</v>
      </c>
      <c r="B661" s="16">
        <v>42664</v>
      </c>
      <c r="C661">
        <v>2016</v>
      </c>
      <c r="D661">
        <v>4</v>
      </c>
      <c r="E661">
        <v>10</v>
      </c>
      <c r="F661">
        <v>21</v>
      </c>
      <c r="G661" t="s">
        <v>33</v>
      </c>
      <c r="H661" t="s">
        <v>201</v>
      </c>
      <c r="I661" t="s">
        <v>134</v>
      </c>
      <c r="J661" t="s">
        <v>122</v>
      </c>
      <c r="K661">
        <v>5</v>
      </c>
      <c r="L661" s="2">
        <v>42665</v>
      </c>
      <c r="M661" t="s">
        <v>57</v>
      </c>
      <c r="N661">
        <v>43</v>
      </c>
    </row>
    <row r="662" spans="1:14" ht="15" customHeight="1" x14ac:dyDescent="0.25">
      <c r="A662" s="12">
        <v>42665</v>
      </c>
      <c r="B662" s="16">
        <v>42665</v>
      </c>
      <c r="C662">
        <v>2016</v>
      </c>
      <c r="D662">
        <v>4</v>
      </c>
      <c r="E662">
        <v>10</v>
      </c>
      <c r="F662">
        <v>22</v>
      </c>
      <c r="G662" t="s">
        <v>33</v>
      </c>
      <c r="H662" t="s">
        <v>201</v>
      </c>
      <c r="I662" t="s">
        <v>134</v>
      </c>
      <c r="J662" t="s">
        <v>123</v>
      </c>
      <c r="K662">
        <v>6</v>
      </c>
      <c r="L662" s="2">
        <v>42665</v>
      </c>
      <c r="M662" t="s">
        <v>57</v>
      </c>
      <c r="N662">
        <v>43</v>
      </c>
    </row>
    <row r="663" spans="1:14" ht="15" customHeight="1" x14ac:dyDescent="0.25">
      <c r="A663" s="12">
        <v>42666</v>
      </c>
      <c r="B663" s="16">
        <v>42666</v>
      </c>
      <c r="C663">
        <v>2016</v>
      </c>
      <c r="D663">
        <v>4</v>
      </c>
      <c r="E663">
        <v>10</v>
      </c>
      <c r="F663">
        <v>23</v>
      </c>
      <c r="G663" t="s">
        <v>33</v>
      </c>
      <c r="H663" t="s">
        <v>201</v>
      </c>
      <c r="I663" t="s">
        <v>134</v>
      </c>
      <c r="J663" t="s">
        <v>124</v>
      </c>
      <c r="K663">
        <v>7</v>
      </c>
      <c r="L663" s="2">
        <v>42672</v>
      </c>
      <c r="M663" t="s">
        <v>57</v>
      </c>
      <c r="N663">
        <v>44</v>
      </c>
    </row>
    <row r="664" spans="1:14" ht="15" customHeight="1" x14ac:dyDescent="0.25">
      <c r="A664" s="12">
        <v>42667</v>
      </c>
      <c r="B664" s="16">
        <v>42667</v>
      </c>
      <c r="C664">
        <v>2016</v>
      </c>
      <c r="D664">
        <v>4</v>
      </c>
      <c r="E664">
        <v>10</v>
      </c>
      <c r="F664">
        <v>24</v>
      </c>
      <c r="G664" t="s">
        <v>33</v>
      </c>
      <c r="H664" t="s">
        <v>201</v>
      </c>
      <c r="I664" t="s">
        <v>134</v>
      </c>
      <c r="J664" t="s">
        <v>125</v>
      </c>
      <c r="K664">
        <v>1</v>
      </c>
      <c r="L664" s="2">
        <v>42672</v>
      </c>
      <c r="M664" t="s">
        <v>57</v>
      </c>
      <c r="N664">
        <v>44</v>
      </c>
    </row>
    <row r="665" spans="1:14" ht="15" customHeight="1" x14ac:dyDescent="0.25">
      <c r="A665" s="12">
        <v>42668</v>
      </c>
      <c r="B665" s="16">
        <v>42668</v>
      </c>
      <c r="C665">
        <v>2016</v>
      </c>
      <c r="D665">
        <v>4</v>
      </c>
      <c r="E665">
        <v>10</v>
      </c>
      <c r="F665">
        <v>25</v>
      </c>
      <c r="G665" t="s">
        <v>33</v>
      </c>
      <c r="H665" t="s">
        <v>201</v>
      </c>
      <c r="I665" t="s">
        <v>134</v>
      </c>
      <c r="J665" t="s">
        <v>126</v>
      </c>
      <c r="K665">
        <v>2</v>
      </c>
      <c r="L665" s="2">
        <v>42672</v>
      </c>
      <c r="M665" t="s">
        <v>57</v>
      </c>
      <c r="N665">
        <v>44</v>
      </c>
    </row>
    <row r="666" spans="1:14" ht="15" customHeight="1" x14ac:dyDescent="0.25">
      <c r="A666" s="12">
        <v>42669</v>
      </c>
      <c r="B666" s="16">
        <v>42669</v>
      </c>
      <c r="C666">
        <v>2016</v>
      </c>
      <c r="D666">
        <v>4</v>
      </c>
      <c r="E666">
        <v>10</v>
      </c>
      <c r="F666">
        <v>26</v>
      </c>
      <c r="G666" t="s">
        <v>33</v>
      </c>
      <c r="H666" t="s">
        <v>201</v>
      </c>
      <c r="I666" t="s">
        <v>134</v>
      </c>
      <c r="J666" t="s">
        <v>127</v>
      </c>
      <c r="K666">
        <v>3</v>
      </c>
      <c r="L666" s="2">
        <v>42672</v>
      </c>
      <c r="M666" t="s">
        <v>57</v>
      </c>
      <c r="N666">
        <v>44</v>
      </c>
    </row>
    <row r="667" spans="1:14" ht="15" customHeight="1" x14ac:dyDescent="0.25">
      <c r="A667" s="12">
        <v>42670</v>
      </c>
      <c r="B667" s="16">
        <v>42670</v>
      </c>
      <c r="C667">
        <v>2016</v>
      </c>
      <c r="D667">
        <v>4</v>
      </c>
      <c r="E667">
        <v>10</v>
      </c>
      <c r="F667">
        <v>27</v>
      </c>
      <c r="G667" t="s">
        <v>33</v>
      </c>
      <c r="H667" t="s">
        <v>201</v>
      </c>
      <c r="I667" t="s">
        <v>134</v>
      </c>
      <c r="J667" t="s">
        <v>121</v>
      </c>
      <c r="K667">
        <v>4</v>
      </c>
      <c r="L667" s="2">
        <v>42672</v>
      </c>
      <c r="M667" t="s">
        <v>57</v>
      </c>
      <c r="N667">
        <v>44</v>
      </c>
    </row>
    <row r="668" spans="1:14" ht="15" customHeight="1" x14ac:dyDescent="0.25">
      <c r="A668" s="12">
        <v>42671</v>
      </c>
      <c r="B668" s="16">
        <v>42671</v>
      </c>
      <c r="C668">
        <v>2016</v>
      </c>
      <c r="D668">
        <v>4</v>
      </c>
      <c r="E668">
        <v>10</v>
      </c>
      <c r="F668">
        <v>28</v>
      </c>
      <c r="G668" t="s">
        <v>33</v>
      </c>
      <c r="H668" t="s">
        <v>201</v>
      </c>
      <c r="I668" t="s">
        <v>134</v>
      </c>
      <c r="J668" t="s">
        <v>122</v>
      </c>
      <c r="K668">
        <v>5</v>
      </c>
      <c r="L668" s="2">
        <v>42672</v>
      </c>
      <c r="M668" t="s">
        <v>57</v>
      </c>
      <c r="N668">
        <v>44</v>
      </c>
    </row>
    <row r="669" spans="1:14" ht="15" customHeight="1" x14ac:dyDescent="0.25">
      <c r="A669" s="12">
        <v>42672</v>
      </c>
      <c r="B669" s="16">
        <v>42672</v>
      </c>
      <c r="C669">
        <v>2016</v>
      </c>
      <c r="D669">
        <v>4</v>
      </c>
      <c r="E669">
        <v>10</v>
      </c>
      <c r="F669">
        <v>29</v>
      </c>
      <c r="G669" t="s">
        <v>33</v>
      </c>
      <c r="H669" t="s">
        <v>201</v>
      </c>
      <c r="I669" t="s">
        <v>134</v>
      </c>
      <c r="J669" t="s">
        <v>123</v>
      </c>
      <c r="K669">
        <v>6</v>
      </c>
      <c r="L669" s="2">
        <v>42672</v>
      </c>
      <c r="M669" t="s">
        <v>57</v>
      </c>
      <c r="N669">
        <v>44</v>
      </c>
    </row>
    <row r="670" spans="1:14" ht="15" customHeight="1" x14ac:dyDescent="0.25">
      <c r="A670" s="12">
        <v>42673</v>
      </c>
      <c r="B670" s="16">
        <v>42673</v>
      </c>
      <c r="C670">
        <v>2016</v>
      </c>
      <c r="D670">
        <v>4</v>
      </c>
      <c r="E670">
        <v>10</v>
      </c>
      <c r="F670">
        <v>30</v>
      </c>
      <c r="G670" t="s">
        <v>33</v>
      </c>
      <c r="H670" t="s">
        <v>201</v>
      </c>
      <c r="I670" t="s">
        <v>134</v>
      </c>
      <c r="J670" t="s">
        <v>124</v>
      </c>
      <c r="K670">
        <v>7</v>
      </c>
      <c r="L670" s="2">
        <v>42679</v>
      </c>
      <c r="M670" t="s">
        <v>57</v>
      </c>
      <c r="N670">
        <v>45</v>
      </c>
    </row>
    <row r="671" spans="1:14" ht="15" customHeight="1" x14ac:dyDescent="0.25">
      <c r="A671" s="12">
        <v>42674</v>
      </c>
      <c r="B671" s="16">
        <v>42674</v>
      </c>
      <c r="C671">
        <v>2016</v>
      </c>
      <c r="D671">
        <v>4</v>
      </c>
      <c r="E671">
        <v>10</v>
      </c>
      <c r="F671">
        <v>31</v>
      </c>
      <c r="G671" t="s">
        <v>33</v>
      </c>
      <c r="H671" t="s">
        <v>201</v>
      </c>
      <c r="I671" t="s">
        <v>134</v>
      </c>
      <c r="J671" t="s">
        <v>125</v>
      </c>
      <c r="K671">
        <v>1</v>
      </c>
      <c r="L671" s="2">
        <v>42679</v>
      </c>
      <c r="M671" t="s">
        <v>57</v>
      </c>
      <c r="N671">
        <v>45</v>
      </c>
    </row>
    <row r="672" spans="1:14" ht="15" customHeight="1" x14ac:dyDescent="0.25">
      <c r="A672" s="12">
        <v>42675</v>
      </c>
      <c r="B672" s="16">
        <v>42675</v>
      </c>
      <c r="C672">
        <v>2016</v>
      </c>
      <c r="D672">
        <v>4</v>
      </c>
      <c r="E672">
        <v>11</v>
      </c>
      <c r="F672">
        <v>1</v>
      </c>
      <c r="G672" t="s">
        <v>34</v>
      </c>
      <c r="H672" t="s">
        <v>202</v>
      </c>
      <c r="I672" t="s">
        <v>134</v>
      </c>
      <c r="J672" t="s">
        <v>126</v>
      </c>
      <c r="K672">
        <v>2</v>
      </c>
      <c r="L672" s="2">
        <v>42679</v>
      </c>
      <c r="M672" t="s">
        <v>58</v>
      </c>
      <c r="N672">
        <v>45</v>
      </c>
    </row>
    <row r="673" spans="1:14" ht="15" customHeight="1" x14ac:dyDescent="0.25">
      <c r="A673" s="12">
        <v>42676</v>
      </c>
      <c r="B673" s="16">
        <v>42676</v>
      </c>
      <c r="C673">
        <v>2016</v>
      </c>
      <c r="D673">
        <v>4</v>
      </c>
      <c r="E673">
        <v>11</v>
      </c>
      <c r="F673">
        <v>2</v>
      </c>
      <c r="G673" t="s">
        <v>34</v>
      </c>
      <c r="H673" t="s">
        <v>202</v>
      </c>
      <c r="I673" t="s">
        <v>134</v>
      </c>
      <c r="J673" t="s">
        <v>127</v>
      </c>
      <c r="K673">
        <v>3</v>
      </c>
      <c r="L673" s="2">
        <v>42679</v>
      </c>
      <c r="M673" t="s">
        <v>58</v>
      </c>
      <c r="N673">
        <v>45</v>
      </c>
    </row>
    <row r="674" spans="1:14" ht="15" customHeight="1" x14ac:dyDescent="0.25">
      <c r="A674" s="12">
        <v>42677</v>
      </c>
      <c r="B674" s="16">
        <v>42677</v>
      </c>
      <c r="C674">
        <v>2016</v>
      </c>
      <c r="D674">
        <v>4</v>
      </c>
      <c r="E674">
        <v>11</v>
      </c>
      <c r="F674">
        <v>3</v>
      </c>
      <c r="G674" t="s">
        <v>34</v>
      </c>
      <c r="H674" t="s">
        <v>202</v>
      </c>
      <c r="I674" t="s">
        <v>134</v>
      </c>
      <c r="J674" t="s">
        <v>121</v>
      </c>
      <c r="K674">
        <v>4</v>
      </c>
      <c r="L674" s="2">
        <v>42679</v>
      </c>
      <c r="M674" t="s">
        <v>58</v>
      </c>
      <c r="N674">
        <v>45</v>
      </c>
    </row>
    <row r="675" spans="1:14" ht="15" customHeight="1" x14ac:dyDescent="0.25">
      <c r="A675" s="12">
        <v>42678</v>
      </c>
      <c r="B675" s="16">
        <v>42678</v>
      </c>
      <c r="C675">
        <v>2016</v>
      </c>
      <c r="D675">
        <v>4</v>
      </c>
      <c r="E675">
        <v>11</v>
      </c>
      <c r="F675">
        <v>4</v>
      </c>
      <c r="G675" t="s">
        <v>34</v>
      </c>
      <c r="H675" t="s">
        <v>202</v>
      </c>
      <c r="I675" t="s">
        <v>134</v>
      </c>
      <c r="J675" t="s">
        <v>122</v>
      </c>
      <c r="K675">
        <v>5</v>
      </c>
      <c r="L675" s="2">
        <v>42679</v>
      </c>
      <c r="M675" t="s">
        <v>58</v>
      </c>
      <c r="N675">
        <v>45</v>
      </c>
    </row>
    <row r="676" spans="1:14" ht="15" customHeight="1" x14ac:dyDescent="0.25">
      <c r="A676" s="12">
        <v>42679</v>
      </c>
      <c r="B676" s="16">
        <v>42679</v>
      </c>
      <c r="C676">
        <v>2016</v>
      </c>
      <c r="D676">
        <v>4</v>
      </c>
      <c r="E676">
        <v>11</v>
      </c>
      <c r="F676">
        <v>5</v>
      </c>
      <c r="G676" t="s">
        <v>34</v>
      </c>
      <c r="H676" t="s">
        <v>202</v>
      </c>
      <c r="I676" t="s">
        <v>134</v>
      </c>
      <c r="J676" t="s">
        <v>123</v>
      </c>
      <c r="K676">
        <v>6</v>
      </c>
      <c r="L676" s="2">
        <v>42679</v>
      </c>
      <c r="M676" t="s">
        <v>58</v>
      </c>
      <c r="N676">
        <v>45</v>
      </c>
    </row>
    <row r="677" spans="1:14" ht="15" customHeight="1" x14ac:dyDescent="0.25">
      <c r="A677" s="12">
        <v>42680</v>
      </c>
      <c r="B677" s="16">
        <v>42680</v>
      </c>
      <c r="C677">
        <v>2016</v>
      </c>
      <c r="D677">
        <v>4</v>
      </c>
      <c r="E677">
        <v>11</v>
      </c>
      <c r="F677">
        <v>6</v>
      </c>
      <c r="G677" t="s">
        <v>34</v>
      </c>
      <c r="H677" t="s">
        <v>202</v>
      </c>
      <c r="I677" t="s">
        <v>134</v>
      </c>
      <c r="J677" t="s">
        <v>124</v>
      </c>
      <c r="K677">
        <v>7</v>
      </c>
      <c r="L677" s="2">
        <v>42686</v>
      </c>
      <c r="M677" t="s">
        <v>58</v>
      </c>
      <c r="N677">
        <v>46</v>
      </c>
    </row>
    <row r="678" spans="1:14" ht="15" customHeight="1" x14ac:dyDescent="0.25">
      <c r="A678" s="12">
        <v>42681</v>
      </c>
      <c r="B678" s="16">
        <v>42681</v>
      </c>
      <c r="C678">
        <v>2016</v>
      </c>
      <c r="D678">
        <v>4</v>
      </c>
      <c r="E678">
        <v>11</v>
      </c>
      <c r="F678">
        <v>7</v>
      </c>
      <c r="G678" t="s">
        <v>34</v>
      </c>
      <c r="H678" t="s">
        <v>202</v>
      </c>
      <c r="I678" t="s">
        <v>134</v>
      </c>
      <c r="J678" t="s">
        <v>125</v>
      </c>
      <c r="K678">
        <v>1</v>
      </c>
      <c r="L678" s="2">
        <v>42686</v>
      </c>
      <c r="M678" t="s">
        <v>58</v>
      </c>
      <c r="N678">
        <v>46</v>
      </c>
    </row>
    <row r="679" spans="1:14" ht="15" customHeight="1" x14ac:dyDescent="0.25">
      <c r="A679" s="12">
        <v>42682</v>
      </c>
      <c r="B679" s="16">
        <v>42682</v>
      </c>
      <c r="C679">
        <v>2016</v>
      </c>
      <c r="D679">
        <v>4</v>
      </c>
      <c r="E679">
        <v>11</v>
      </c>
      <c r="F679">
        <v>8</v>
      </c>
      <c r="G679" t="s">
        <v>34</v>
      </c>
      <c r="H679" t="s">
        <v>202</v>
      </c>
      <c r="I679" t="s">
        <v>134</v>
      </c>
      <c r="J679" t="s">
        <v>126</v>
      </c>
      <c r="K679">
        <v>2</v>
      </c>
      <c r="L679" s="2">
        <v>42686</v>
      </c>
      <c r="M679" t="s">
        <v>58</v>
      </c>
      <c r="N679">
        <v>46</v>
      </c>
    </row>
    <row r="680" spans="1:14" ht="15" customHeight="1" x14ac:dyDescent="0.25">
      <c r="A680" s="12">
        <v>42683</v>
      </c>
      <c r="B680" s="16">
        <v>42683</v>
      </c>
      <c r="C680">
        <v>2016</v>
      </c>
      <c r="D680">
        <v>4</v>
      </c>
      <c r="E680">
        <v>11</v>
      </c>
      <c r="F680">
        <v>9</v>
      </c>
      <c r="G680" t="s">
        <v>34</v>
      </c>
      <c r="H680" t="s">
        <v>202</v>
      </c>
      <c r="I680" t="s">
        <v>134</v>
      </c>
      <c r="J680" t="s">
        <v>127</v>
      </c>
      <c r="K680">
        <v>3</v>
      </c>
      <c r="L680" s="2">
        <v>42686</v>
      </c>
      <c r="M680" t="s">
        <v>58</v>
      </c>
      <c r="N680">
        <v>46</v>
      </c>
    </row>
    <row r="681" spans="1:14" ht="15" customHeight="1" x14ac:dyDescent="0.25">
      <c r="A681" s="12">
        <v>42684</v>
      </c>
      <c r="B681" s="16">
        <v>42684</v>
      </c>
      <c r="C681">
        <v>2016</v>
      </c>
      <c r="D681">
        <v>4</v>
      </c>
      <c r="E681">
        <v>11</v>
      </c>
      <c r="F681">
        <v>10</v>
      </c>
      <c r="G681" t="s">
        <v>34</v>
      </c>
      <c r="H681" t="s">
        <v>202</v>
      </c>
      <c r="I681" t="s">
        <v>134</v>
      </c>
      <c r="J681" t="s">
        <v>121</v>
      </c>
      <c r="K681">
        <v>4</v>
      </c>
      <c r="L681" s="2">
        <v>42686</v>
      </c>
      <c r="M681" t="s">
        <v>58</v>
      </c>
      <c r="N681">
        <v>46</v>
      </c>
    </row>
    <row r="682" spans="1:14" ht="15" customHeight="1" x14ac:dyDescent="0.25">
      <c r="A682" s="12">
        <v>42685</v>
      </c>
      <c r="B682" s="16">
        <v>42685</v>
      </c>
      <c r="C682">
        <v>2016</v>
      </c>
      <c r="D682">
        <v>4</v>
      </c>
      <c r="E682">
        <v>11</v>
      </c>
      <c r="F682">
        <v>11</v>
      </c>
      <c r="G682" t="s">
        <v>34</v>
      </c>
      <c r="H682" t="s">
        <v>202</v>
      </c>
      <c r="I682" t="s">
        <v>134</v>
      </c>
      <c r="J682" t="s">
        <v>122</v>
      </c>
      <c r="K682">
        <v>5</v>
      </c>
      <c r="L682" s="2">
        <v>42686</v>
      </c>
      <c r="M682" t="s">
        <v>58</v>
      </c>
      <c r="N682">
        <v>46</v>
      </c>
    </row>
    <row r="683" spans="1:14" ht="15" customHeight="1" x14ac:dyDescent="0.25">
      <c r="A683" s="12">
        <v>42686</v>
      </c>
      <c r="B683" s="16">
        <v>42686</v>
      </c>
      <c r="C683">
        <v>2016</v>
      </c>
      <c r="D683">
        <v>4</v>
      </c>
      <c r="E683">
        <v>11</v>
      </c>
      <c r="F683">
        <v>12</v>
      </c>
      <c r="G683" t="s">
        <v>34</v>
      </c>
      <c r="H683" t="s">
        <v>202</v>
      </c>
      <c r="I683" t="s">
        <v>134</v>
      </c>
      <c r="J683" t="s">
        <v>123</v>
      </c>
      <c r="K683">
        <v>6</v>
      </c>
      <c r="L683" s="2">
        <v>42686</v>
      </c>
      <c r="M683" t="s">
        <v>58</v>
      </c>
      <c r="N683">
        <v>46</v>
      </c>
    </row>
    <row r="684" spans="1:14" ht="15" customHeight="1" x14ac:dyDescent="0.25">
      <c r="A684" s="12">
        <v>42687</v>
      </c>
      <c r="B684" s="16">
        <v>42687</v>
      </c>
      <c r="C684">
        <v>2016</v>
      </c>
      <c r="D684">
        <v>4</v>
      </c>
      <c r="E684">
        <v>11</v>
      </c>
      <c r="F684">
        <v>13</v>
      </c>
      <c r="G684" t="s">
        <v>34</v>
      </c>
      <c r="H684" t="s">
        <v>202</v>
      </c>
      <c r="I684" t="s">
        <v>134</v>
      </c>
      <c r="J684" t="s">
        <v>124</v>
      </c>
      <c r="K684">
        <v>7</v>
      </c>
      <c r="L684" s="2">
        <v>42693</v>
      </c>
      <c r="M684" t="s">
        <v>58</v>
      </c>
      <c r="N684">
        <v>47</v>
      </c>
    </row>
    <row r="685" spans="1:14" ht="15" customHeight="1" x14ac:dyDescent="0.25">
      <c r="A685" s="12">
        <v>42688</v>
      </c>
      <c r="B685" s="16">
        <v>42688</v>
      </c>
      <c r="C685">
        <v>2016</v>
      </c>
      <c r="D685">
        <v>4</v>
      </c>
      <c r="E685">
        <v>11</v>
      </c>
      <c r="F685">
        <v>14</v>
      </c>
      <c r="G685" t="s">
        <v>34</v>
      </c>
      <c r="H685" t="s">
        <v>202</v>
      </c>
      <c r="I685" t="s">
        <v>134</v>
      </c>
      <c r="J685" t="s">
        <v>125</v>
      </c>
      <c r="K685">
        <v>1</v>
      </c>
      <c r="L685" s="2">
        <v>42693</v>
      </c>
      <c r="M685" t="s">
        <v>58</v>
      </c>
      <c r="N685">
        <v>47</v>
      </c>
    </row>
    <row r="686" spans="1:14" ht="15" customHeight="1" x14ac:dyDescent="0.25">
      <c r="A686" s="12">
        <v>42689</v>
      </c>
      <c r="B686" s="16">
        <v>42689</v>
      </c>
      <c r="C686">
        <v>2016</v>
      </c>
      <c r="D686">
        <v>4</v>
      </c>
      <c r="E686">
        <v>11</v>
      </c>
      <c r="F686">
        <v>15</v>
      </c>
      <c r="G686" t="s">
        <v>34</v>
      </c>
      <c r="H686" t="s">
        <v>202</v>
      </c>
      <c r="I686" t="s">
        <v>134</v>
      </c>
      <c r="J686" t="s">
        <v>126</v>
      </c>
      <c r="K686">
        <v>2</v>
      </c>
      <c r="L686" s="2">
        <v>42693</v>
      </c>
      <c r="M686" t="s">
        <v>58</v>
      </c>
      <c r="N686">
        <v>47</v>
      </c>
    </row>
    <row r="687" spans="1:14" ht="15" customHeight="1" x14ac:dyDescent="0.25">
      <c r="A687" s="12">
        <v>42690</v>
      </c>
      <c r="B687" s="16">
        <v>42690</v>
      </c>
      <c r="C687">
        <v>2016</v>
      </c>
      <c r="D687">
        <v>4</v>
      </c>
      <c r="E687">
        <v>11</v>
      </c>
      <c r="F687">
        <v>16</v>
      </c>
      <c r="G687" t="s">
        <v>34</v>
      </c>
      <c r="H687" t="s">
        <v>202</v>
      </c>
      <c r="I687" t="s">
        <v>134</v>
      </c>
      <c r="J687" t="s">
        <v>127</v>
      </c>
      <c r="K687">
        <v>3</v>
      </c>
      <c r="L687" s="2">
        <v>42693</v>
      </c>
      <c r="M687" t="s">
        <v>58</v>
      </c>
      <c r="N687">
        <v>47</v>
      </c>
    </row>
    <row r="688" spans="1:14" ht="15" customHeight="1" x14ac:dyDescent="0.25">
      <c r="A688" s="12">
        <v>42691</v>
      </c>
      <c r="B688" s="16">
        <v>42691</v>
      </c>
      <c r="C688">
        <v>2016</v>
      </c>
      <c r="D688">
        <v>4</v>
      </c>
      <c r="E688">
        <v>11</v>
      </c>
      <c r="F688">
        <v>17</v>
      </c>
      <c r="G688" t="s">
        <v>34</v>
      </c>
      <c r="H688" t="s">
        <v>202</v>
      </c>
      <c r="I688" t="s">
        <v>134</v>
      </c>
      <c r="J688" t="s">
        <v>121</v>
      </c>
      <c r="K688">
        <v>4</v>
      </c>
      <c r="L688" s="2">
        <v>42693</v>
      </c>
      <c r="M688" t="s">
        <v>58</v>
      </c>
      <c r="N688">
        <v>47</v>
      </c>
    </row>
    <row r="689" spans="1:14" ht="15" customHeight="1" x14ac:dyDescent="0.25">
      <c r="A689" s="12">
        <v>42692</v>
      </c>
      <c r="B689" s="16">
        <v>42692</v>
      </c>
      <c r="C689">
        <v>2016</v>
      </c>
      <c r="D689">
        <v>4</v>
      </c>
      <c r="E689">
        <v>11</v>
      </c>
      <c r="F689">
        <v>18</v>
      </c>
      <c r="G689" t="s">
        <v>34</v>
      </c>
      <c r="H689" t="s">
        <v>202</v>
      </c>
      <c r="I689" t="s">
        <v>134</v>
      </c>
      <c r="J689" t="s">
        <v>122</v>
      </c>
      <c r="K689">
        <v>5</v>
      </c>
      <c r="L689" s="2">
        <v>42693</v>
      </c>
      <c r="M689" t="s">
        <v>58</v>
      </c>
      <c r="N689">
        <v>47</v>
      </c>
    </row>
    <row r="690" spans="1:14" ht="15" customHeight="1" x14ac:dyDescent="0.25">
      <c r="A690" s="12">
        <v>42693</v>
      </c>
      <c r="B690" s="16">
        <v>42693</v>
      </c>
      <c r="C690">
        <v>2016</v>
      </c>
      <c r="D690">
        <v>4</v>
      </c>
      <c r="E690">
        <v>11</v>
      </c>
      <c r="F690">
        <v>19</v>
      </c>
      <c r="G690" t="s">
        <v>34</v>
      </c>
      <c r="H690" t="s">
        <v>202</v>
      </c>
      <c r="I690" t="s">
        <v>134</v>
      </c>
      <c r="J690" t="s">
        <v>123</v>
      </c>
      <c r="K690">
        <v>6</v>
      </c>
      <c r="L690" s="2">
        <v>42693</v>
      </c>
      <c r="M690" t="s">
        <v>58</v>
      </c>
      <c r="N690">
        <v>47</v>
      </c>
    </row>
    <row r="691" spans="1:14" ht="15" customHeight="1" x14ac:dyDescent="0.25">
      <c r="A691" s="12">
        <v>42694</v>
      </c>
      <c r="B691" s="16">
        <v>42694</v>
      </c>
      <c r="C691">
        <v>2016</v>
      </c>
      <c r="D691">
        <v>4</v>
      </c>
      <c r="E691">
        <v>11</v>
      </c>
      <c r="F691">
        <v>20</v>
      </c>
      <c r="G691" t="s">
        <v>34</v>
      </c>
      <c r="H691" t="s">
        <v>202</v>
      </c>
      <c r="I691" t="s">
        <v>134</v>
      </c>
      <c r="J691" t="s">
        <v>124</v>
      </c>
      <c r="K691">
        <v>7</v>
      </c>
      <c r="L691" s="2">
        <v>42700</v>
      </c>
      <c r="M691" t="s">
        <v>58</v>
      </c>
      <c r="N691">
        <v>48</v>
      </c>
    </row>
    <row r="692" spans="1:14" ht="15" customHeight="1" x14ac:dyDescent="0.25">
      <c r="A692" s="12">
        <v>42695</v>
      </c>
      <c r="B692" s="16">
        <v>42695</v>
      </c>
      <c r="C692">
        <v>2016</v>
      </c>
      <c r="D692">
        <v>4</v>
      </c>
      <c r="E692">
        <v>11</v>
      </c>
      <c r="F692">
        <v>21</v>
      </c>
      <c r="G692" t="s">
        <v>34</v>
      </c>
      <c r="H692" t="s">
        <v>202</v>
      </c>
      <c r="I692" t="s">
        <v>134</v>
      </c>
      <c r="J692" t="s">
        <v>125</v>
      </c>
      <c r="K692">
        <v>1</v>
      </c>
      <c r="L692" s="2">
        <v>42700</v>
      </c>
      <c r="M692" t="s">
        <v>58</v>
      </c>
      <c r="N692">
        <v>48</v>
      </c>
    </row>
    <row r="693" spans="1:14" ht="15" customHeight="1" x14ac:dyDescent="0.25">
      <c r="A693" s="12">
        <v>42696</v>
      </c>
      <c r="B693" s="16">
        <v>42696</v>
      </c>
      <c r="C693">
        <v>2016</v>
      </c>
      <c r="D693">
        <v>4</v>
      </c>
      <c r="E693">
        <v>11</v>
      </c>
      <c r="F693">
        <v>22</v>
      </c>
      <c r="G693" t="s">
        <v>34</v>
      </c>
      <c r="H693" t="s">
        <v>202</v>
      </c>
      <c r="I693" t="s">
        <v>134</v>
      </c>
      <c r="J693" t="s">
        <v>126</v>
      </c>
      <c r="K693">
        <v>2</v>
      </c>
      <c r="L693" s="2">
        <v>42700</v>
      </c>
      <c r="M693" t="s">
        <v>58</v>
      </c>
      <c r="N693">
        <v>48</v>
      </c>
    </row>
    <row r="694" spans="1:14" ht="15" customHeight="1" x14ac:dyDescent="0.25">
      <c r="A694" s="12">
        <v>42697</v>
      </c>
      <c r="B694" s="16">
        <v>42697</v>
      </c>
      <c r="C694">
        <v>2016</v>
      </c>
      <c r="D694">
        <v>4</v>
      </c>
      <c r="E694">
        <v>11</v>
      </c>
      <c r="F694">
        <v>23</v>
      </c>
      <c r="G694" t="s">
        <v>34</v>
      </c>
      <c r="H694" t="s">
        <v>202</v>
      </c>
      <c r="I694" t="s">
        <v>134</v>
      </c>
      <c r="J694" t="s">
        <v>127</v>
      </c>
      <c r="K694">
        <v>3</v>
      </c>
      <c r="L694" s="2">
        <v>42700</v>
      </c>
      <c r="M694" t="s">
        <v>58</v>
      </c>
      <c r="N694">
        <v>48</v>
      </c>
    </row>
    <row r="695" spans="1:14" ht="15" customHeight="1" x14ac:dyDescent="0.25">
      <c r="A695" s="12">
        <v>42698</v>
      </c>
      <c r="B695" s="16">
        <v>42698</v>
      </c>
      <c r="C695">
        <v>2016</v>
      </c>
      <c r="D695">
        <v>4</v>
      </c>
      <c r="E695">
        <v>11</v>
      </c>
      <c r="F695">
        <v>24</v>
      </c>
      <c r="G695" t="s">
        <v>34</v>
      </c>
      <c r="H695" t="s">
        <v>202</v>
      </c>
      <c r="I695" t="s">
        <v>134</v>
      </c>
      <c r="J695" t="s">
        <v>121</v>
      </c>
      <c r="K695">
        <v>4</v>
      </c>
      <c r="L695" s="2">
        <v>42700</v>
      </c>
      <c r="M695" t="s">
        <v>58</v>
      </c>
      <c r="N695">
        <v>48</v>
      </c>
    </row>
    <row r="696" spans="1:14" ht="15" customHeight="1" x14ac:dyDescent="0.25">
      <c r="A696" s="12">
        <v>42699</v>
      </c>
      <c r="B696" s="16">
        <v>42699</v>
      </c>
      <c r="C696">
        <v>2016</v>
      </c>
      <c r="D696">
        <v>4</v>
      </c>
      <c r="E696">
        <v>11</v>
      </c>
      <c r="F696">
        <v>25</v>
      </c>
      <c r="G696" t="s">
        <v>34</v>
      </c>
      <c r="H696" t="s">
        <v>202</v>
      </c>
      <c r="I696" t="s">
        <v>134</v>
      </c>
      <c r="J696" t="s">
        <v>122</v>
      </c>
      <c r="K696">
        <v>5</v>
      </c>
      <c r="L696" s="2">
        <v>42700</v>
      </c>
      <c r="M696" t="s">
        <v>58</v>
      </c>
      <c r="N696">
        <v>48</v>
      </c>
    </row>
    <row r="697" spans="1:14" ht="15" customHeight="1" x14ac:dyDescent="0.25">
      <c r="A697" s="12">
        <v>42700</v>
      </c>
      <c r="B697" s="16">
        <v>42700</v>
      </c>
      <c r="C697">
        <v>2016</v>
      </c>
      <c r="D697">
        <v>4</v>
      </c>
      <c r="E697">
        <v>11</v>
      </c>
      <c r="F697">
        <v>26</v>
      </c>
      <c r="G697" t="s">
        <v>34</v>
      </c>
      <c r="H697" t="s">
        <v>202</v>
      </c>
      <c r="I697" t="s">
        <v>134</v>
      </c>
      <c r="J697" t="s">
        <v>123</v>
      </c>
      <c r="K697">
        <v>6</v>
      </c>
      <c r="L697" s="2">
        <v>42700</v>
      </c>
      <c r="M697" t="s">
        <v>58</v>
      </c>
      <c r="N697">
        <v>48</v>
      </c>
    </row>
    <row r="698" spans="1:14" ht="15" customHeight="1" x14ac:dyDescent="0.25">
      <c r="A698" s="12">
        <v>42701</v>
      </c>
      <c r="B698" s="16">
        <v>42701</v>
      </c>
      <c r="C698">
        <v>2016</v>
      </c>
      <c r="D698">
        <v>4</v>
      </c>
      <c r="E698">
        <v>11</v>
      </c>
      <c r="F698">
        <v>27</v>
      </c>
      <c r="G698" t="s">
        <v>34</v>
      </c>
      <c r="H698" t="s">
        <v>202</v>
      </c>
      <c r="I698" t="s">
        <v>134</v>
      </c>
      <c r="J698" t="s">
        <v>124</v>
      </c>
      <c r="K698">
        <v>7</v>
      </c>
      <c r="L698" s="2">
        <v>42707</v>
      </c>
      <c r="M698" t="s">
        <v>58</v>
      </c>
      <c r="N698">
        <v>49</v>
      </c>
    </row>
    <row r="699" spans="1:14" ht="15" customHeight="1" x14ac:dyDescent="0.25">
      <c r="A699" s="12">
        <v>42702</v>
      </c>
      <c r="B699" s="16">
        <v>42702</v>
      </c>
      <c r="C699">
        <v>2016</v>
      </c>
      <c r="D699">
        <v>4</v>
      </c>
      <c r="E699">
        <v>11</v>
      </c>
      <c r="F699">
        <v>28</v>
      </c>
      <c r="G699" t="s">
        <v>34</v>
      </c>
      <c r="H699" t="s">
        <v>202</v>
      </c>
      <c r="I699" t="s">
        <v>134</v>
      </c>
      <c r="J699" t="s">
        <v>125</v>
      </c>
      <c r="K699">
        <v>1</v>
      </c>
      <c r="L699" s="2">
        <v>42707</v>
      </c>
      <c r="M699" t="s">
        <v>58</v>
      </c>
      <c r="N699">
        <v>49</v>
      </c>
    </row>
    <row r="700" spans="1:14" ht="15" customHeight="1" x14ac:dyDescent="0.25">
      <c r="A700" s="12">
        <v>42703</v>
      </c>
      <c r="B700" s="16">
        <v>42703</v>
      </c>
      <c r="C700">
        <v>2016</v>
      </c>
      <c r="D700">
        <v>4</v>
      </c>
      <c r="E700">
        <v>11</v>
      </c>
      <c r="F700">
        <v>29</v>
      </c>
      <c r="G700" t="s">
        <v>34</v>
      </c>
      <c r="H700" t="s">
        <v>202</v>
      </c>
      <c r="I700" t="s">
        <v>134</v>
      </c>
      <c r="J700" t="s">
        <v>126</v>
      </c>
      <c r="K700">
        <v>2</v>
      </c>
      <c r="L700" s="2">
        <v>42707</v>
      </c>
      <c r="M700" t="s">
        <v>58</v>
      </c>
      <c r="N700">
        <v>49</v>
      </c>
    </row>
    <row r="701" spans="1:14" ht="15" customHeight="1" x14ac:dyDescent="0.25">
      <c r="A701" s="12">
        <v>42704</v>
      </c>
      <c r="B701" s="16">
        <v>42704</v>
      </c>
      <c r="C701">
        <v>2016</v>
      </c>
      <c r="D701">
        <v>4</v>
      </c>
      <c r="E701">
        <v>11</v>
      </c>
      <c r="F701">
        <v>30</v>
      </c>
      <c r="G701" t="s">
        <v>34</v>
      </c>
      <c r="H701" t="s">
        <v>202</v>
      </c>
      <c r="I701" t="s">
        <v>134</v>
      </c>
      <c r="J701" t="s">
        <v>127</v>
      </c>
      <c r="K701">
        <v>3</v>
      </c>
      <c r="L701" s="2">
        <v>42707</v>
      </c>
      <c r="M701" t="s">
        <v>58</v>
      </c>
      <c r="N701">
        <v>49</v>
      </c>
    </row>
    <row r="702" spans="1:14" ht="15" customHeight="1" x14ac:dyDescent="0.25">
      <c r="A702" s="12">
        <v>42705</v>
      </c>
      <c r="B702" s="16">
        <v>42705</v>
      </c>
      <c r="C702">
        <v>2016</v>
      </c>
      <c r="D702">
        <v>4</v>
      </c>
      <c r="E702">
        <v>12</v>
      </c>
      <c r="F702">
        <v>1</v>
      </c>
      <c r="G702" t="s">
        <v>35</v>
      </c>
      <c r="H702" t="s">
        <v>203</v>
      </c>
      <c r="I702" t="s">
        <v>134</v>
      </c>
      <c r="J702" t="s">
        <v>121</v>
      </c>
      <c r="K702">
        <v>4</v>
      </c>
      <c r="L702" s="2">
        <v>42707</v>
      </c>
      <c r="M702" t="s">
        <v>59</v>
      </c>
      <c r="N702">
        <v>49</v>
      </c>
    </row>
    <row r="703" spans="1:14" ht="15" customHeight="1" x14ac:dyDescent="0.25">
      <c r="A703" s="12">
        <v>42706</v>
      </c>
      <c r="B703" s="16">
        <v>42706</v>
      </c>
      <c r="C703">
        <v>2016</v>
      </c>
      <c r="D703">
        <v>4</v>
      </c>
      <c r="E703">
        <v>12</v>
      </c>
      <c r="F703">
        <v>2</v>
      </c>
      <c r="G703" t="s">
        <v>35</v>
      </c>
      <c r="H703" t="s">
        <v>203</v>
      </c>
      <c r="I703" t="s">
        <v>134</v>
      </c>
      <c r="J703" t="s">
        <v>122</v>
      </c>
      <c r="K703">
        <v>5</v>
      </c>
      <c r="L703" s="2">
        <v>42707</v>
      </c>
      <c r="M703" t="s">
        <v>59</v>
      </c>
      <c r="N703">
        <v>49</v>
      </c>
    </row>
    <row r="704" spans="1:14" ht="15" customHeight="1" x14ac:dyDescent="0.25">
      <c r="A704" s="12">
        <v>42707</v>
      </c>
      <c r="B704" s="16">
        <v>42707</v>
      </c>
      <c r="C704">
        <v>2016</v>
      </c>
      <c r="D704">
        <v>4</v>
      </c>
      <c r="E704">
        <v>12</v>
      </c>
      <c r="F704">
        <v>3</v>
      </c>
      <c r="G704" t="s">
        <v>35</v>
      </c>
      <c r="H704" t="s">
        <v>203</v>
      </c>
      <c r="I704" t="s">
        <v>134</v>
      </c>
      <c r="J704" t="s">
        <v>123</v>
      </c>
      <c r="K704">
        <v>6</v>
      </c>
      <c r="L704" s="2">
        <v>42707</v>
      </c>
      <c r="M704" t="s">
        <v>59</v>
      </c>
      <c r="N704">
        <v>49</v>
      </c>
    </row>
    <row r="705" spans="1:14" ht="15" customHeight="1" x14ac:dyDescent="0.25">
      <c r="A705" s="12">
        <v>42708</v>
      </c>
      <c r="B705" s="16">
        <v>42708</v>
      </c>
      <c r="C705">
        <v>2016</v>
      </c>
      <c r="D705">
        <v>4</v>
      </c>
      <c r="E705">
        <v>12</v>
      </c>
      <c r="F705">
        <v>4</v>
      </c>
      <c r="G705" t="s">
        <v>35</v>
      </c>
      <c r="H705" t="s">
        <v>203</v>
      </c>
      <c r="I705" t="s">
        <v>134</v>
      </c>
      <c r="J705" t="s">
        <v>124</v>
      </c>
      <c r="K705">
        <v>7</v>
      </c>
      <c r="L705" s="2">
        <v>42714</v>
      </c>
      <c r="M705" t="s">
        <v>59</v>
      </c>
      <c r="N705">
        <v>50</v>
      </c>
    </row>
    <row r="706" spans="1:14" ht="15" customHeight="1" x14ac:dyDescent="0.25">
      <c r="A706" s="12">
        <v>42709</v>
      </c>
      <c r="B706" s="16">
        <v>42709</v>
      </c>
      <c r="C706">
        <v>2016</v>
      </c>
      <c r="D706">
        <v>4</v>
      </c>
      <c r="E706">
        <v>12</v>
      </c>
      <c r="F706">
        <v>5</v>
      </c>
      <c r="G706" t="s">
        <v>35</v>
      </c>
      <c r="H706" t="s">
        <v>203</v>
      </c>
      <c r="I706" t="s">
        <v>134</v>
      </c>
      <c r="J706" t="s">
        <v>125</v>
      </c>
      <c r="K706">
        <v>1</v>
      </c>
      <c r="L706" s="2">
        <v>42714</v>
      </c>
      <c r="M706" t="s">
        <v>59</v>
      </c>
      <c r="N706">
        <v>50</v>
      </c>
    </row>
    <row r="707" spans="1:14" ht="15" customHeight="1" x14ac:dyDescent="0.25">
      <c r="A707" s="12">
        <v>42710</v>
      </c>
      <c r="B707" s="16">
        <v>42710</v>
      </c>
      <c r="C707">
        <v>2016</v>
      </c>
      <c r="D707">
        <v>4</v>
      </c>
      <c r="E707">
        <v>12</v>
      </c>
      <c r="F707">
        <v>6</v>
      </c>
      <c r="G707" t="s">
        <v>35</v>
      </c>
      <c r="H707" t="s">
        <v>203</v>
      </c>
      <c r="I707" t="s">
        <v>134</v>
      </c>
      <c r="J707" t="s">
        <v>126</v>
      </c>
      <c r="K707">
        <v>2</v>
      </c>
      <c r="L707" s="2">
        <v>42714</v>
      </c>
      <c r="M707" t="s">
        <v>59</v>
      </c>
      <c r="N707">
        <v>50</v>
      </c>
    </row>
    <row r="708" spans="1:14" ht="15" customHeight="1" x14ac:dyDescent="0.25">
      <c r="A708" s="12">
        <v>42711</v>
      </c>
      <c r="B708" s="16">
        <v>42711</v>
      </c>
      <c r="C708">
        <v>2016</v>
      </c>
      <c r="D708">
        <v>4</v>
      </c>
      <c r="E708">
        <v>12</v>
      </c>
      <c r="F708">
        <v>7</v>
      </c>
      <c r="G708" t="s">
        <v>35</v>
      </c>
      <c r="H708" t="s">
        <v>203</v>
      </c>
      <c r="I708" t="s">
        <v>134</v>
      </c>
      <c r="J708" t="s">
        <v>127</v>
      </c>
      <c r="K708">
        <v>3</v>
      </c>
      <c r="L708" s="2">
        <v>42714</v>
      </c>
      <c r="M708" t="s">
        <v>59</v>
      </c>
      <c r="N708">
        <v>50</v>
      </c>
    </row>
    <row r="709" spans="1:14" ht="15" customHeight="1" x14ac:dyDescent="0.25">
      <c r="A709" s="12">
        <v>42712</v>
      </c>
      <c r="B709" s="16">
        <v>42712</v>
      </c>
      <c r="C709">
        <v>2016</v>
      </c>
      <c r="D709">
        <v>4</v>
      </c>
      <c r="E709">
        <v>12</v>
      </c>
      <c r="F709">
        <v>8</v>
      </c>
      <c r="G709" t="s">
        <v>35</v>
      </c>
      <c r="H709" t="s">
        <v>203</v>
      </c>
      <c r="I709" t="s">
        <v>134</v>
      </c>
      <c r="J709" t="s">
        <v>121</v>
      </c>
      <c r="K709">
        <v>4</v>
      </c>
      <c r="L709" s="2">
        <v>42714</v>
      </c>
      <c r="M709" t="s">
        <v>59</v>
      </c>
      <c r="N709">
        <v>50</v>
      </c>
    </row>
    <row r="710" spans="1:14" ht="15" customHeight="1" x14ac:dyDescent="0.25">
      <c r="A710" s="12">
        <v>42713</v>
      </c>
      <c r="B710" s="16">
        <v>42713</v>
      </c>
      <c r="C710">
        <v>2016</v>
      </c>
      <c r="D710">
        <v>4</v>
      </c>
      <c r="E710">
        <v>12</v>
      </c>
      <c r="F710">
        <v>9</v>
      </c>
      <c r="G710" t="s">
        <v>35</v>
      </c>
      <c r="H710" t="s">
        <v>203</v>
      </c>
      <c r="I710" t="s">
        <v>134</v>
      </c>
      <c r="J710" t="s">
        <v>122</v>
      </c>
      <c r="K710">
        <v>5</v>
      </c>
      <c r="L710" s="2">
        <v>42714</v>
      </c>
      <c r="M710" t="s">
        <v>59</v>
      </c>
      <c r="N710">
        <v>50</v>
      </c>
    </row>
    <row r="711" spans="1:14" ht="15" customHeight="1" x14ac:dyDescent="0.25">
      <c r="A711" s="12">
        <v>42714</v>
      </c>
      <c r="B711" s="16">
        <v>42714</v>
      </c>
      <c r="C711">
        <v>2016</v>
      </c>
      <c r="D711">
        <v>4</v>
      </c>
      <c r="E711">
        <v>12</v>
      </c>
      <c r="F711">
        <v>10</v>
      </c>
      <c r="G711" t="s">
        <v>35</v>
      </c>
      <c r="H711" t="s">
        <v>203</v>
      </c>
      <c r="I711" t="s">
        <v>134</v>
      </c>
      <c r="J711" t="s">
        <v>123</v>
      </c>
      <c r="K711">
        <v>6</v>
      </c>
      <c r="L711" s="2">
        <v>42714</v>
      </c>
      <c r="M711" t="s">
        <v>59</v>
      </c>
      <c r="N711">
        <v>50</v>
      </c>
    </row>
    <row r="712" spans="1:14" ht="15" customHeight="1" x14ac:dyDescent="0.25">
      <c r="A712" s="12">
        <v>42715</v>
      </c>
      <c r="B712" s="16">
        <v>42715</v>
      </c>
      <c r="C712">
        <v>2016</v>
      </c>
      <c r="D712">
        <v>4</v>
      </c>
      <c r="E712">
        <v>12</v>
      </c>
      <c r="F712">
        <v>11</v>
      </c>
      <c r="G712" t="s">
        <v>35</v>
      </c>
      <c r="H712" t="s">
        <v>203</v>
      </c>
      <c r="I712" t="s">
        <v>134</v>
      </c>
      <c r="J712" t="s">
        <v>124</v>
      </c>
      <c r="K712">
        <v>7</v>
      </c>
      <c r="L712" s="2">
        <v>42721</v>
      </c>
      <c r="M712" t="s">
        <v>59</v>
      </c>
      <c r="N712">
        <v>51</v>
      </c>
    </row>
    <row r="713" spans="1:14" ht="15" customHeight="1" x14ac:dyDescent="0.25">
      <c r="A713" s="12">
        <v>42716</v>
      </c>
      <c r="B713" s="16">
        <v>42716</v>
      </c>
      <c r="C713">
        <v>2016</v>
      </c>
      <c r="D713">
        <v>4</v>
      </c>
      <c r="E713">
        <v>12</v>
      </c>
      <c r="F713">
        <v>12</v>
      </c>
      <c r="G713" t="s">
        <v>35</v>
      </c>
      <c r="H713" t="s">
        <v>203</v>
      </c>
      <c r="I713" t="s">
        <v>134</v>
      </c>
      <c r="J713" t="s">
        <v>125</v>
      </c>
      <c r="K713">
        <v>1</v>
      </c>
      <c r="L713" s="2">
        <v>42721</v>
      </c>
      <c r="M713" t="s">
        <v>59</v>
      </c>
      <c r="N713">
        <v>51</v>
      </c>
    </row>
    <row r="714" spans="1:14" ht="15" customHeight="1" x14ac:dyDescent="0.25">
      <c r="A714" s="12">
        <v>42717</v>
      </c>
      <c r="B714" s="16">
        <v>42717</v>
      </c>
      <c r="C714">
        <v>2016</v>
      </c>
      <c r="D714">
        <v>4</v>
      </c>
      <c r="E714">
        <v>12</v>
      </c>
      <c r="F714">
        <v>13</v>
      </c>
      <c r="G714" t="s">
        <v>35</v>
      </c>
      <c r="H714" t="s">
        <v>203</v>
      </c>
      <c r="I714" t="s">
        <v>134</v>
      </c>
      <c r="J714" t="s">
        <v>126</v>
      </c>
      <c r="K714">
        <v>2</v>
      </c>
      <c r="L714" s="2">
        <v>42721</v>
      </c>
      <c r="M714" t="s">
        <v>59</v>
      </c>
      <c r="N714">
        <v>51</v>
      </c>
    </row>
    <row r="715" spans="1:14" ht="15" customHeight="1" x14ac:dyDescent="0.25">
      <c r="A715" s="12">
        <v>42718</v>
      </c>
      <c r="B715" s="16">
        <v>42718</v>
      </c>
      <c r="C715">
        <v>2016</v>
      </c>
      <c r="D715">
        <v>4</v>
      </c>
      <c r="E715">
        <v>12</v>
      </c>
      <c r="F715">
        <v>14</v>
      </c>
      <c r="G715" t="s">
        <v>35</v>
      </c>
      <c r="H715" t="s">
        <v>203</v>
      </c>
      <c r="I715" t="s">
        <v>134</v>
      </c>
      <c r="J715" t="s">
        <v>127</v>
      </c>
      <c r="K715">
        <v>3</v>
      </c>
      <c r="L715" s="2">
        <v>42721</v>
      </c>
      <c r="M715" t="s">
        <v>59</v>
      </c>
      <c r="N715">
        <v>51</v>
      </c>
    </row>
    <row r="716" spans="1:14" ht="15" customHeight="1" x14ac:dyDescent="0.25">
      <c r="A716" s="12">
        <v>42719</v>
      </c>
      <c r="B716" s="16">
        <v>42719</v>
      </c>
      <c r="C716">
        <v>2016</v>
      </c>
      <c r="D716">
        <v>4</v>
      </c>
      <c r="E716">
        <v>12</v>
      </c>
      <c r="F716">
        <v>15</v>
      </c>
      <c r="G716" t="s">
        <v>35</v>
      </c>
      <c r="H716" t="s">
        <v>203</v>
      </c>
      <c r="I716" t="s">
        <v>134</v>
      </c>
      <c r="J716" t="s">
        <v>121</v>
      </c>
      <c r="K716">
        <v>4</v>
      </c>
      <c r="L716" s="2">
        <v>42721</v>
      </c>
      <c r="M716" t="s">
        <v>59</v>
      </c>
      <c r="N716">
        <v>51</v>
      </c>
    </row>
    <row r="717" spans="1:14" ht="15" customHeight="1" x14ac:dyDescent="0.25">
      <c r="A717" s="12">
        <v>42720</v>
      </c>
      <c r="B717" s="16">
        <v>42720</v>
      </c>
      <c r="C717">
        <v>2016</v>
      </c>
      <c r="D717">
        <v>4</v>
      </c>
      <c r="E717">
        <v>12</v>
      </c>
      <c r="F717">
        <v>16</v>
      </c>
      <c r="G717" t="s">
        <v>35</v>
      </c>
      <c r="H717" t="s">
        <v>203</v>
      </c>
      <c r="I717" t="s">
        <v>134</v>
      </c>
      <c r="J717" t="s">
        <v>122</v>
      </c>
      <c r="K717">
        <v>5</v>
      </c>
      <c r="L717" s="2">
        <v>42721</v>
      </c>
      <c r="M717" t="s">
        <v>59</v>
      </c>
      <c r="N717">
        <v>51</v>
      </c>
    </row>
    <row r="718" spans="1:14" ht="15" customHeight="1" x14ac:dyDescent="0.25">
      <c r="A718" s="12">
        <v>42721</v>
      </c>
      <c r="B718" s="16">
        <v>42721</v>
      </c>
      <c r="C718">
        <v>2016</v>
      </c>
      <c r="D718">
        <v>4</v>
      </c>
      <c r="E718">
        <v>12</v>
      </c>
      <c r="F718">
        <v>17</v>
      </c>
      <c r="G718" t="s">
        <v>35</v>
      </c>
      <c r="H718" t="s">
        <v>203</v>
      </c>
      <c r="I718" t="s">
        <v>134</v>
      </c>
      <c r="J718" t="s">
        <v>123</v>
      </c>
      <c r="K718">
        <v>6</v>
      </c>
      <c r="L718" s="2">
        <v>42721</v>
      </c>
      <c r="M718" t="s">
        <v>59</v>
      </c>
      <c r="N718">
        <v>51</v>
      </c>
    </row>
    <row r="719" spans="1:14" ht="15" customHeight="1" x14ac:dyDescent="0.25">
      <c r="A719" s="12">
        <v>42722</v>
      </c>
      <c r="B719" s="16">
        <v>42722</v>
      </c>
      <c r="C719">
        <v>2016</v>
      </c>
      <c r="D719">
        <v>4</v>
      </c>
      <c r="E719">
        <v>12</v>
      </c>
      <c r="F719">
        <v>18</v>
      </c>
      <c r="G719" t="s">
        <v>35</v>
      </c>
      <c r="H719" t="s">
        <v>203</v>
      </c>
      <c r="I719" t="s">
        <v>134</v>
      </c>
      <c r="J719" t="s">
        <v>124</v>
      </c>
      <c r="K719">
        <v>7</v>
      </c>
      <c r="L719" s="2">
        <v>42728</v>
      </c>
      <c r="M719" t="s">
        <v>59</v>
      </c>
      <c r="N719">
        <v>52</v>
      </c>
    </row>
    <row r="720" spans="1:14" ht="15" customHeight="1" x14ac:dyDescent="0.25">
      <c r="A720" s="12">
        <v>42723</v>
      </c>
      <c r="B720" s="16">
        <v>42723</v>
      </c>
      <c r="C720">
        <v>2016</v>
      </c>
      <c r="D720">
        <v>4</v>
      </c>
      <c r="E720">
        <v>12</v>
      </c>
      <c r="F720">
        <v>19</v>
      </c>
      <c r="G720" t="s">
        <v>35</v>
      </c>
      <c r="H720" t="s">
        <v>203</v>
      </c>
      <c r="I720" t="s">
        <v>134</v>
      </c>
      <c r="J720" t="s">
        <v>125</v>
      </c>
      <c r="K720">
        <v>1</v>
      </c>
      <c r="L720" s="2">
        <v>42728</v>
      </c>
      <c r="M720" t="s">
        <v>59</v>
      </c>
      <c r="N720">
        <v>52</v>
      </c>
    </row>
    <row r="721" spans="1:14" ht="15" customHeight="1" x14ac:dyDescent="0.25">
      <c r="A721" s="12">
        <v>42724</v>
      </c>
      <c r="B721" s="16">
        <v>42724</v>
      </c>
      <c r="C721">
        <v>2016</v>
      </c>
      <c r="D721">
        <v>4</v>
      </c>
      <c r="E721">
        <v>12</v>
      </c>
      <c r="F721">
        <v>20</v>
      </c>
      <c r="G721" t="s">
        <v>35</v>
      </c>
      <c r="H721" t="s">
        <v>203</v>
      </c>
      <c r="I721" t="s">
        <v>134</v>
      </c>
      <c r="J721" t="s">
        <v>126</v>
      </c>
      <c r="K721">
        <v>2</v>
      </c>
      <c r="L721" s="2">
        <v>42728</v>
      </c>
      <c r="M721" t="s">
        <v>59</v>
      </c>
      <c r="N721">
        <v>52</v>
      </c>
    </row>
    <row r="722" spans="1:14" ht="15" customHeight="1" x14ac:dyDescent="0.25">
      <c r="A722" s="12">
        <v>42725</v>
      </c>
      <c r="B722" s="16">
        <v>42725</v>
      </c>
      <c r="C722">
        <v>2016</v>
      </c>
      <c r="D722">
        <v>4</v>
      </c>
      <c r="E722">
        <v>12</v>
      </c>
      <c r="F722">
        <v>21</v>
      </c>
      <c r="G722" t="s">
        <v>35</v>
      </c>
      <c r="H722" t="s">
        <v>203</v>
      </c>
      <c r="I722" t="s">
        <v>134</v>
      </c>
      <c r="J722" t="s">
        <v>127</v>
      </c>
      <c r="K722">
        <v>3</v>
      </c>
      <c r="L722" s="2">
        <v>42728</v>
      </c>
      <c r="M722" t="s">
        <v>59</v>
      </c>
      <c r="N722">
        <v>52</v>
      </c>
    </row>
    <row r="723" spans="1:14" ht="15" customHeight="1" x14ac:dyDescent="0.25">
      <c r="A723" s="12">
        <v>42726</v>
      </c>
      <c r="B723" s="16">
        <v>42726</v>
      </c>
      <c r="C723">
        <v>2016</v>
      </c>
      <c r="D723">
        <v>4</v>
      </c>
      <c r="E723">
        <v>12</v>
      </c>
      <c r="F723">
        <v>22</v>
      </c>
      <c r="G723" t="s">
        <v>35</v>
      </c>
      <c r="H723" t="s">
        <v>203</v>
      </c>
      <c r="I723" t="s">
        <v>134</v>
      </c>
      <c r="J723" t="s">
        <v>121</v>
      </c>
      <c r="K723">
        <v>4</v>
      </c>
      <c r="L723" s="2">
        <v>42728</v>
      </c>
      <c r="M723" t="s">
        <v>59</v>
      </c>
      <c r="N723">
        <v>52</v>
      </c>
    </row>
    <row r="724" spans="1:14" ht="15" customHeight="1" x14ac:dyDescent="0.25">
      <c r="A724" s="12">
        <v>42727</v>
      </c>
      <c r="B724" s="16">
        <v>42727</v>
      </c>
      <c r="C724">
        <v>2016</v>
      </c>
      <c r="D724">
        <v>4</v>
      </c>
      <c r="E724">
        <v>12</v>
      </c>
      <c r="F724">
        <v>23</v>
      </c>
      <c r="G724" t="s">
        <v>35</v>
      </c>
      <c r="H724" t="s">
        <v>203</v>
      </c>
      <c r="I724" t="s">
        <v>134</v>
      </c>
      <c r="J724" t="s">
        <v>122</v>
      </c>
      <c r="K724">
        <v>5</v>
      </c>
      <c r="L724" s="2">
        <v>42728</v>
      </c>
      <c r="M724" t="s">
        <v>59</v>
      </c>
      <c r="N724">
        <v>52</v>
      </c>
    </row>
    <row r="725" spans="1:14" ht="15" customHeight="1" x14ac:dyDescent="0.25">
      <c r="A725" s="12">
        <v>42728</v>
      </c>
      <c r="B725" s="16">
        <v>42728</v>
      </c>
      <c r="C725">
        <v>2016</v>
      </c>
      <c r="D725">
        <v>4</v>
      </c>
      <c r="E725">
        <v>12</v>
      </c>
      <c r="F725">
        <v>24</v>
      </c>
      <c r="G725" t="s">
        <v>35</v>
      </c>
      <c r="H725" t="s">
        <v>203</v>
      </c>
      <c r="I725" t="s">
        <v>134</v>
      </c>
      <c r="J725" t="s">
        <v>123</v>
      </c>
      <c r="K725">
        <v>6</v>
      </c>
      <c r="L725" s="2">
        <v>42728</v>
      </c>
      <c r="M725" t="s">
        <v>59</v>
      </c>
      <c r="N725">
        <v>52</v>
      </c>
    </row>
    <row r="726" spans="1:14" ht="15" customHeight="1" x14ac:dyDescent="0.25">
      <c r="A726" s="12">
        <v>42729</v>
      </c>
      <c r="B726" s="16">
        <v>42729</v>
      </c>
      <c r="C726">
        <v>2016</v>
      </c>
      <c r="D726">
        <v>4</v>
      </c>
      <c r="E726">
        <v>12</v>
      </c>
      <c r="F726">
        <v>25</v>
      </c>
      <c r="G726" t="s">
        <v>35</v>
      </c>
      <c r="H726" t="s">
        <v>203</v>
      </c>
      <c r="I726" t="s">
        <v>134</v>
      </c>
      <c r="J726" t="s">
        <v>124</v>
      </c>
      <c r="K726">
        <v>7</v>
      </c>
      <c r="L726" s="2">
        <v>42735</v>
      </c>
      <c r="M726" t="s">
        <v>59</v>
      </c>
      <c r="N726">
        <v>53</v>
      </c>
    </row>
    <row r="727" spans="1:14" ht="15" customHeight="1" x14ac:dyDescent="0.25">
      <c r="A727" s="12">
        <v>42730</v>
      </c>
      <c r="B727" s="16">
        <v>42730</v>
      </c>
      <c r="C727">
        <v>2016</v>
      </c>
      <c r="D727">
        <v>4</v>
      </c>
      <c r="E727">
        <v>12</v>
      </c>
      <c r="F727">
        <v>26</v>
      </c>
      <c r="G727" t="s">
        <v>35</v>
      </c>
      <c r="H727" t="s">
        <v>203</v>
      </c>
      <c r="I727" t="s">
        <v>134</v>
      </c>
      <c r="J727" t="s">
        <v>125</v>
      </c>
      <c r="K727">
        <v>1</v>
      </c>
      <c r="L727" s="2">
        <v>42735</v>
      </c>
      <c r="M727" t="s">
        <v>59</v>
      </c>
      <c r="N727">
        <v>53</v>
      </c>
    </row>
    <row r="728" spans="1:14" ht="15" customHeight="1" x14ac:dyDescent="0.25">
      <c r="A728" s="12">
        <v>42731</v>
      </c>
      <c r="B728" s="16">
        <v>42731</v>
      </c>
      <c r="C728">
        <v>2016</v>
      </c>
      <c r="D728">
        <v>4</v>
      </c>
      <c r="E728">
        <v>12</v>
      </c>
      <c r="F728">
        <v>27</v>
      </c>
      <c r="G728" t="s">
        <v>35</v>
      </c>
      <c r="H728" t="s">
        <v>203</v>
      </c>
      <c r="I728" t="s">
        <v>134</v>
      </c>
      <c r="J728" t="s">
        <v>126</v>
      </c>
      <c r="K728">
        <v>2</v>
      </c>
      <c r="L728" s="2">
        <v>42735</v>
      </c>
      <c r="M728" t="s">
        <v>59</v>
      </c>
      <c r="N728">
        <v>53</v>
      </c>
    </row>
    <row r="729" spans="1:14" ht="15" customHeight="1" x14ac:dyDescent="0.25">
      <c r="A729" s="12">
        <v>42732</v>
      </c>
      <c r="B729" s="16">
        <v>42732</v>
      </c>
      <c r="C729">
        <v>2016</v>
      </c>
      <c r="D729">
        <v>4</v>
      </c>
      <c r="E729">
        <v>12</v>
      </c>
      <c r="F729">
        <v>28</v>
      </c>
      <c r="G729" t="s">
        <v>35</v>
      </c>
      <c r="H729" t="s">
        <v>203</v>
      </c>
      <c r="I729" t="s">
        <v>134</v>
      </c>
      <c r="J729" t="s">
        <v>127</v>
      </c>
      <c r="K729">
        <v>3</v>
      </c>
      <c r="L729" s="2">
        <v>42735</v>
      </c>
      <c r="M729" t="s">
        <v>59</v>
      </c>
      <c r="N729">
        <v>53</v>
      </c>
    </row>
    <row r="730" spans="1:14" ht="15" customHeight="1" x14ac:dyDescent="0.25">
      <c r="A730" s="12">
        <v>42733</v>
      </c>
      <c r="B730" s="16">
        <v>42733</v>
      </c>
      <c r="C730">
        <v>2016</v>
      </c>
      <c r="D730">
        <v>4</v>
      </c>
      <c r="E730">
        <v>12</v>
      </c>
      <c r="F730">
        <v>29</v>
      </c>
      <c r="G730" t="s">
        <v>35</v>
      </c>
      <c r="H730" t="s">
        <v>203</v>
      </c>
      <c r="I730" t="s">
        <v>134</v>
      </c>
      <c r="J730" t="s">
        <v>121</v>
      </c>
      <c r="K730">
        <v>4</v>
      </c>
      <c r="L730" s="2">
        <v>42735</v>
      </c>
      <c r="M730" t="s">
        <v>59</v>
      </c>
      <c r="N730">
        <v>53</v>
      </c>
    </row>
    <row r="731" spans="1:14" ht="15" customHeight="1" x14ac:dyDescent="0.25">
      <c r="A731" s="12">
        <v>42734</v>
      </c>
      <c r="B731" s="16">
        <v>42734</v>
      </c>
      <c r="C731">
        <v>2016</v>
      </c>
      <c r="D731">
        <v>4</v>
      </c>
      <c r="E731">
        <v>12</v>
      </c>
      <c r="F731">
        <v>30</v>
      </c>
      <c r="G731" t="s">
        <v>35</v>
      </c>
      <c r="H731" t="s">
        <v>203</v>
      </c>
      <c r="I731" t="s">
        <v>134</v>
      </c>
      <c r="J731" t="s">
        <v>122</v>
      </c>
      <c r="K731">
        <v>5</v>
      </c>
      <c r="L731" s="2">
        <v>42735</v>
      </c>
      <c r="M731" t="s">
        <v>59</v>
      </c>
      <c r="N731">
        <v>53</v>
      </c>
    </row>
    <row r="732" spans="1:14" ht="15" customHeight="1" x14ac:dyDescent="0.25">
      <c r="A732" s="12">
        <v>42735</v>
      </c>
      <c r="B732" s="16">
        <v>42735</v>
      </c>
      <c r="C732">
        <v>2016</v>
      </c>
      <c r="D732">
        <v>4</v>
      </c>
      <c r="E732">
        <v>12</v>
      </c>
      <c r="F732">
        <v>31</v>
      </c>
      <c r="G732" t="s">
        <v>35</v>
      </c>
      <c r="H732" t="s">
        <v>203</v>
      </c>
      <c r="I732" t="s">
        <v>134</v>
      </c>
      <c r="J732" t="s">
        <v>123</v>
      </c>
      <c r="K732">
        <v>6</v>
      </c>
      <c r="L732" s="2">
        <v>42735</v>
      </c>
      <c r="M732" t="s">
        <v>59</v>
      </c>
      <c r="N732">
        <v>53</v>
      </c>
    </row>
    <row r="733" spans="1:14" ht="15" customHeight="1" x14ac:dyDescent="0.25">
      <c r="A733" s="12">
        <v>42736</v>
      </c>
      <c r="B733" s="16">
        <v>42736</v>
      </c>
      <c r="C733">
        <v>2017</v>
      </c>
      <c r="D733">
        <v>1</v>
      </c>
      <c r="E733">
        <v>1</v>
      </c>
      <c r="F733">
        <v>1</v>
      </c>
      <c r="G733" t="s">
        <v>24</v>
      </c>
      <c r="H733" t="s">
        <v>192</v>
      </c>
      <c r="I733" t="s">
        <v>135</v>
      </c>
      <c r="J733" t="s">
        <v>124</v>
      </c>
      <c r="K733">
        <v>7</v>
      </c>
      <c r="L733" s="2">
        <v>42742</v>
      </c>
      <c r="M733" t="s">
        <v>60</v>
      </c>
      <c r="N733">
        <v>1</v>
      </c>
    </row>
    <row r="734" spans="1:14" ht="15" customHeight="1" x14ac:dyDescent="0.25">
      <c r="A734" s="12">
        <v>42737</v>
      </c>
      <c r="B734" s="16">
        <v>42737</v>
      </c>
      <c r="C734">
        <v>2017</v>
      </c>
      <c r="D734">
        <v>1</v>
      </c>
      <c r="E734">
        <v>1</v>
      </c>
      <c r="F734">
        <v>2</v>
      </c>
      <c r="G734" t="s">
        <v>24</v>
      </c>
      <c r="H734" t="s">
        <v>192</v>
      </c>
      <c r="I734" t="s">
        <v>135</v>
      </c>
      <c r="J734" t="s">
        <v>125</v>
      </c>
      <c r="K734">
        <v>1</v>
      </c>
      <c r="L734" s="2">
        <v>42742</v>
      </c>
      <c r="M734" t="s">
        <v>60</v>
      </c>
      <c r="N734">
        <v>1</v>
      </c>
    </row>
    <row r="735" spans="1:14" ht="15" customHeight="1" x14ac:dyDescent="0.25">
      <c r="A735" s="12">
        <v>42738</v>
      </c>
      <c r="B735" s="16">
        <v>42738</v>
      </c>
      <c r="C735">
        <v>2017</v>
      </c>
      <c r="D735">
        <v>1</v>
      </c>
      <c r="E735">
        <v>1</v>
      </c>
      <c r="F735">
        <v>3</v>
      </c>
      <c r="G735" t="s">
        <v>24</v>
      </c>
      <c r="H735" t="s">
        <v>192</v>
      </c>
      <c r="I735" t="s">
        <v>135</v>
      </c>
      <c r="J735" t="s">
        <v>126</v>
      </c>
      <c r="K735">
        <v>2</v>
      </c>
      <c r="L735" s="2">
        <v>42742</v>
      </c>
      <c r="M735" t="s">
        <v>60</v>
      </c>
      <c r="N735">
        <v>1</v>
      </c>
    </row>
    <row r="736" spans="1:14" ht="15" customHeight="1" x14ac:dyDescent="0.25">
      <c r="A736" s="12">
        <v>42739</v>
      </c>
      <c r="B736" s="16">
        <v>42739</v>
      </c>
      <c r="C736">
        <v>2017</v>
      </c>
      <c r="D736">
        <v>1</v>
      </c>
      <c r="E736">
        <v>1</v>
      </c>
      <c r="F736">
        <v>4</v>
      </c>
      <c r="G736" t="s">
        <v>24</v>
      </c>
      <c r="H736" t="s">
        <v>192</v>
      </c>
      <c r="I736" t="s">
        <v>135</v>
      </c>
      <c r="J736" t="s">
        <v>127</v>
      </c>
      <c r="K736">
        <v>3</v>
      </c>
      <c r="L736" s="2">
        <v>42742</v>
      </c>
      <c r="M736" t="s">
        <v>60</v>
      </c>
      <c r="N736">
        <v>1</v>
      </c>
    </row>
    <row r="737" spans="1:14" ht="15" customHeight="1" x14ac:dyDescent="0.25">
      <c r="A737" s="12">
        <v>42740</v>
      </c>
      <c r="B737" s="16">
        <v>42740</v>
      </c>
      <c r="C737">
        <v>2017</v>
      </c>
      <c r="D737">
        <v>1</v>
      </c>
      <c r="E737">
        <v>1</v>
      </c>
      <c r="F737">
        <v>5</v>
      </c>
      <c r="G737" t="s">
        <v>24</v>
      </c>
      <c r="H737" t="s">
        <v>192</v>
      </c>
      <c r="I737" t="s">
        <v>135</v>
      </c>
      <c r="J737" t="s">
        <v>121</v>
      </c>
      <c r="K737">
        <v>4</v>
      </c>
      <c r="L737" s="2">
        <v>42742</v>
      </c>
      <c r="M737" t="s">
        <v>60</v>
      </c>
      <c r="N737">
        <v>1</v>
      </c>
    </row>
    <row r="738" spans="1:14" ht="15" customHeight="1" x14ac:dyDescent="0.25">
      <c r="A738" s="12">
        <v>42741</v>
      </c>
      <c r="B738" s="16">
        <v>42741</v>
      </c>
      <c r="C738">
        <v>2017</v>
      </c>
      <c r="D738">
        <v>1</v>
      </c>
      <c r="E738">
        <v>1</v>
      </c>
      <c r="F738">
        <v>6</v>
      </c>
      <c r="G738" t="s">
        <v>24</v>
      </c>
      <c r="H738" t="s">
        <v>192</v>
      </c>
      <c r="I738" t="s">
        <v>135</v>
      </c>
      <c r="J738" t="s">
        <v>122</v>
      </c>
      <c r="K738">
        <v>5</v>
      </c>
      <c r="L738" s="2">
        <v>42742</v>
      </c>
      <c r="M738" t="s">
        <v>60</v>
      </c>
      <c r="N738">
        <v>1</v>
      </c>
    </row>
    <row r="739" spans="1:14" ht="15" customHeight="1" x14ac:dyDescent="0.25">
      <c r="A739" s="12">
        <v>42742</v>
      </c>
      <c r="B739" s="16">
        <v>42742</v>
      </c>
      <c r="C739">
        <v>2017</v>
      </c>
      <c r="D739">
        <v>1</v>
      </c>
      <c r="E739">
        <v>1</v>
      </c>
      <c r="F739">
        <v>7</v>
      </c>
      <c r="G739" t="s">
        <v>24</v>
      </c>
      <c r="H739" t="s">
        <v>192</v>
      </c>
      <c r="I739" t="s">
        <v>135</v>
      </c>
      <c r="J739" t="s">
        <v>123</v>
      </c>
      <c r="K739">
        <v>6</v>
      </c>
      <c r="L739" s="2">
        <v>42742</v>
      </c>
      <c r="M739" t="s">
        <v>60</v>
      </c>
      <c r="N739">
        <v>1</v>
      </c>
    </row>
    <row r="740" spans="1:14" ht="15" customHeight="1" x14ac:dyDescent="0.25">
      <c r="A740" s="12">
        <v>42743</v>
      </c>
      <c r="B740" s="16">
        <v>42743</v>
      </c>
      <c r="C740">
        <v>2017</v>
      </c>
      <c r="D740">
        <v>1</v>
      </c>
      <c r="E740">
        <v>1</v>
      </c>
      <c r="F740">
        <v>8</v>
      </c>
      <c r="G740" t="s">
        <v>24</v>
      </c>
      <c r="H740" t="s">
        <v>192</v>
      </c>
      <c r="I740" t="s">
        <v>135</v>
      </c>
      <c r="J740" t="s">
        <v>124</v>
      </c>
      <c r="K740">
        <v>7</v>
      </c>
      <c r="L740" s="2">
        <v>42749</v>
      </c>
      <c r="M740" t="s">
        <v>60</v>
      </c>
      <c r="N740">
        <v>2</v>
      </c>
    </row>
    <row r="741" spans="1:14" ht="15" customHeight="1" x14ac:dyDescent="0.25">
      <c r="A741" s="12">
        <v>42744</v>
      </c>
      <c r="B741" s="16">
        <v>42744</v>
      </c>
      <c r="C741">
        <v>2017</v>
      </c>
      <c r="D741">
        <v>1</v>
      </c>
      <c r="E741">
        <v>1</v>
      </c>
      <c r="F741">
        <v>9</v>
      </c>
      <c r="G741" t="s">
        <v>24</v>
      </c>
      <c r="H741" t="s">
        <v>192</v>
      </c>
      <c r="I741" t="s">
        <v>135</v>
      </c>
      <c r="J741" t="s">
        <v>125</v>
      </c>
      <c r="K741">
        <v>1</v>
      </c>
      <c r="L741" s="2">
        <v>42749</v>
      </c>
      <c r="M741" t="s">
        <v>60</v>
      </c>
      <c r="N741">
        <v>2</v>
      </c>
    </row>
    <row r="742" spans="1:14" ht="15" customHeight="1" x14ac:dyDescent="0.25">
      <c r="A742" s="12">
        <v>42745</v>
      </c>
      <c r="B742" s="16">
        <v>42745</v>
      </c>
      <c r="C742">
        <v>2017</v>
      </c>
      <c r="D742">
        <v>1</v>
      </c>
      <c r="E742">
        <v>1</v>
      </c>
      <c r="F742">
        <v>10</v>
      </c>
      <c r="G742" t="s">
        <v>24</v>
      </c>
      <c r="H742" t="s">
        <v>192</v>
      </c>
      <c r="I742" t="s">
        <v>135</v>
      </c>
      <c r="J742" t="s">
        <v>126</v>
      </c>
      <c r="K742">
        <v>2</v>
      </c>
      <c r="L742" s="2">
        <v>42749</v>
      </c>
      <c r="M742" t="s">
        <v>60</v>
      </c>
      <c r="N742">
        <v>2</v>
      </c>
    </row>
    <row r="743" spans="1:14" ht="15" customHeight="1" x14ac:dyDescent="0.25">
      <c r="A743" s="12">
        <v>42746</v>
      </c>
      <c r="B743" s="16">
        <v>42746</v>
      </c>
      <c r="C743">
        <v>2017</v>
      </c>
      <c r="D743">
        <v>1</v>
      </c>
      <c r="E743">
        <v>1</v>
      </c>
      <c r="F743">
        <v>11</v>
      </c>
      <c r="G743" t="s">
        <v>24</v>
      </c>
      <c r="H743" t="s">
        <v>192</v>
      </c>
      <c r="I743" t="s">
        <v>135</v>
      </c>
      <c r="J743" t="s">
        <v>127</v>
      </c>
      <c r="K743">
        <v>3</v>
      </c>
      <c r="L743" s="2">
        <v>42749</v>
      </c>
      <c r="M743" t="s">
        <v>60</v>
      </c>
      <c r="N743">
        <v>2</v>
      </c>
    </row>
    <row r="744" spans="1:14" ht="15" customHeight="1" x14ac:dyDescent="0.25">
      <c r="A744" s="12">
        <v>42747</v>
      </c>
      <c r="B744" s="16">
        <v>42747</v>
      </c>
      <c r="C744">
        <v>2017</v>
      </c>
      <c r="D744">
        <v>1</v>
      </c>
      <c r="E744">
        <v>1</v>
      </c>
      <c r="F744">
        <v>12</v>
      </c>
      <c r="G744" t="s">
        <v>24</v>
      </c>
      <c r="H744" t="s">
        <v>192</v>
      </c>
      <c r="I744" t="s">
        <v>135</v>
      </c>
      <c r="J744" t="s">
        <v>121</v>
      </c>
      <c r="K744">
        <v>4</v>
      </c>
      <c r="L744" s="2">
        <v>42749</v>
      </c>
      <c r="M744" t="s">
        <v>60</v>
      </c>
      <c r="N744">
        <v>2</v>
      </c>
    </row>
    <row r="745" spans="1:14" ht="15" customHeight="1" x14ac:dyDescent="0.25">
      <c r="A745" s="12">
        <v>42748</v>
      </c>
      <c r="B745" s="16">
        <v>42748</v>
      </c>
      <c r="C745">
        <v>2017</v>
      </c>
      <c r="D745">
        <v>1</v>
      </c>
      <c r="E745">
        <v>1</v>
      </c>
      <c r="F745">
        <v>13</v>
      </c>
      <c r="G745" t="s">
        <v>24</v>
      </c>
      <c r="H745" t="s">
        <v>192</v>
      </c>
      <c r="I745" t="s">
        <v>135</v>
      </c>
      <c r="J745" t="s">
        <v>122</v>
      </c>
      <c r="K745">
        <v>5</v>
      </c>
      <c r="L745" s="2">
        <v>42749</v>
      </c>
      <c r="M745" t="s">
        <v>60</v>
      </c>
      <c r="N745">
        <v>2</v>
      </c>
    </row>
    <row r="746" spans="1:14" ht="15" customHeight="1" x14ac:dyDescent="0.25">
      <c r="A746" s="12">
        <v>42749</v>
      </c>
      <c r="B746" s="16">
        <v>42749</v>
      </c>
      <c r="C746">
        <v>2017</v>
      </c>
      <c r="D746">
        <v>1</v>
      </c>
      <c r="E746">
        <v>1</v>
      </c>
      <c r="F746">
        <v>14</v>
      </c>
      <c r="G746" t="s">
        <v>24</v>
      </c>
      <c r="H746" t="s">
        <v>192</v>
      </c>
      <c r="I746" t="s">
        <v>135</v>
      </c>
      <c r="J746" t="s">
        <v>123</v>
      </c>
      <c r="K746">
        <v>6</v>
      </c>
      <c r="L746" s="2">
        <v>42749</v>
      </c>
      <c r="M746" t="s">
        <v>60</v>
      </c>
      <c r="N746">
        <v>2</v>
      </c>
    </row>
    <row r="747" spans="1:14" ht="15" customHeight="1" x14ac:dyDescent="0.25">
      <c r="A747" s="12">
        <v>42750</v>
      </c>
      <c r="B747" s="16">
        <v>42750</v>
      </c>
      <c r="C747">
        <v>2017</v>
      </c>
      <c r="D747">
        <v>1</v>
      </c>
      <c r="E747">
        <v>1</v>
      </c>
      <c r="F747">
        <v>15</v>
      </c>
      <c r="G747" t="s">
        <v>24</v>
      </c>
      <c r="H747" t="s">
        <v>192</v>
      </c>
      <c r="I747" t="s">
        <v>135</v>
      </c>
      <c r="J747" t="s">
        <v>124</v>
      </c>
      <c r="K747">
        <v>7</v>
      </c>
      <c r="L747" s="2">
        <v>42756</v>
      </c>
      <c r="M747" t="s">
        <v>60</v>
      </c>
      <c r="N747">
        <v>3</v>
      </c>
    </row>
    <row r="748" spans="1:14" ht="15" customHeight="1" x14ac:dyDescent="0.25">
      <c r="A748" s="12">
        <v>42751</v>
      </c>
      <c r="B748" s="16">
        <v>42751</v>
      </c>
      <c r="C748">
        <v>2017</v>
      </c>
      <c r="D748">
        <v>1</v>
      </c>
      <c r="E748">
        <v>1</v>
      </c>
      <c r="F748">
        <v>16</v>
      </c>
      <c r="G748" t="s">
        <v>24</v>
      </c>
      <c r="H748" t="s">
        <v>192</v>
      </c>
      <c r="I748" t="s">
        <v>135</v>
      </c>
      <c r="J748" t="s">
        <v>125</v>
      </c>
      <c r="K748">
        <v>1</v>
      </c>
      <c r="L748" s="2">
        <v>42756</v>
      </c>
      <c r="M748" t="s">
        <v>60</v>
      </c>
      <c r="N748">
        <v>3</v>
      </c>
    </row>
    <row r="749" spans="1:14" ht="15" customHeight="1" x14ac:dyDescent="0.25">
      <c r="A749" s="12">
        <v>42752</v>
      </c>
      <c r="B749" s="16">
        <v>42752</v>
      </c>
      <c r="C749">
        <v>2017</v>
      </c>
      <c r="D749">
        <v>1</v>
      </c>
      <c r="E749">
        <v>1</v>
      </c>
      <c r="F749">
        <v>17</v>
      </c>
      <c r="G749" t="s">
        <v>24</v>
      </c>
      <c r="H749" t="s">
        <v>192</v>
      </c>
      <c r="I749" t="s">
        <v>135</v>
      </c>
      <c r="J749" t="s">
        <v>126</v>
      </c>
      <c r="K749">
        <v>2</v>
      </c>
      <c r="L749" s="2">
        <v>42756</v>
      </c>
      <c r="M749" t="s">
        <v>60</v>
      </c>
      <c r="N749">
        <v>3</v>
      </c>
    </row>
    <row r="750" spans="1:14" ht="15" customHeight="1" x14ac:dyDescent="0.25">
      <c r="A750" s="12">
        <v>42753</v>
      </c>
      <c r="B750" s="16">
        <v>42753</v>
      </c>
      <c r="C750">
        <v>2017</v>
      </c>
      <c r="D750">
        <v>1</v>
      </c>
      <c r="E750">
        <v>1</v>
      </c>
      <c r="F750">
        <v>18</v>
      </c>
      <c r="G750" t="s">
        <v>24</v>
      </c>
      <c r="H750" t="s">
        <v>192</v>
      </c>
      <c r="I750" t="s">
        <v>135</v>
      </c>
      <c r="J750" t="s">
        <v>127</v>
      </c>
      <c r="K750">
        <v>3</v>
      </c>
      <c r="L750" s="2">
        <v>42756</v>
      </c>
      <c r="M750" t="s">
        <v>60</v>
      </c>
      <c r="N750">
        <v>3</v>
      </c>
    </row>
    <row r="751" spans="1:14" ht="15" customHeight="1" x14ac:dyDescent="0.25">
      <c r="A751" s="12">
        <v>42754</v>
      </c>
      <c r="B751" s="16">
        <v>42754</v>
      </c>
      <c r="C751">
        <v>2017</v>
      </c>
      <c r="D751">
        <v>1</v>
      </c>
      <c r="E751">
        <v>1</v>
      </c>
      <c r="F751">
        <v>19</v>
      </c>
      <c r="G751" t="s">
        <v>24</v>
      </c>
      <c r="H751" t="s">
        <v>192</v>
      </c>
      <c r="I751" t="s">
        <v>135</v>
      </c>
      <c r="J751" t="s">
        <v>121</v>
      </c>
      <c r="K751">
        <v>4</v>
      </c>
      <c r="L751" s="2">
        <v>42756</v>
      </c>
      <c r="M751" t="s">
        <v>60</v>
      </c>
      <c r="N751">
        <v>3</v>
      </c>
    </row>
    <row r="752" spans="1:14" ht="15" customHeight="1" x14ac:dyDescent="0.25">
      <c r="A752" s="12">
        <v>42755</v>
      </c>
      <c r="B752" s="16">
        <v>42755</v>
      </c>
      <c r="C752">
        <v>2017</v>
      </c>
      <c r="D752">
        <v>1</v>
      </c>
      <c r="E752">
        <v>1</v>
      </c>
      <c r="F752">
        <v>20</v>
      </c>
      <c r="G752" t="s">
        <v>24</v>
      </c>
      <c r="H752" t="s">
        <v>192</v>
      </c>
      <c r="I752" t="s">
        <v>135</v>
      </c>
      <c r="J752" t="s">
        <v>122</v>
      </c>
      <c r="K752">
        <v>5</v>
      </c>
      <c r="L752" s="2">
        <v>42756</v>
      </c>
      <c r="M752" t="s">
        <v>60</v>
      </c>
      <c r="N752">
        <v>3</v>
      </c>
    </row>
    <row r="753" spans="1:14" ht="15" customHeight="1" x14ac:dyDescent="0.25">
      <c r="A753" s="12">
        <v>42756</v>
      </c>
      <c r="B753" s="16">
        <v>42756</v>
      </c>
      <c r="C753">
        <v>2017</v>
      </c>
      <c r="D753">
        <v>1</v>
      </c>
      <c r="E753">
        <v>1</v>
      </c>
      <c r="F753">
        <v>21</v>
      </c>
      <c r="G753" t="s">
        <v>24</v>
      </c>
      <c r="H753" t="s">
        <v>192</v>
      </c>
      <c r="I753" t="s">
        <v>135</v>
      </c>
      <c r="J753" t="s">
        <v>123</v>
      </c>
      <c r="K753">
        <v>6</v>
      </c>
      <c r="L753" s="2">
        <v>42756</v>
      </c>
      <c r="M753" t="s">
        <v>60</v>
      </c>
      <c r="N753">
        <v>3</v>
      </c>
    </row>
    <row r="754" spans="1:14" ht="15" customHeight="1" x14ac:dyDescent="0.25">
      <c r="A754" s="12">
        <v>42757</v>
      </c>
      <c r="B754" s="16">
        <v>42757</v>
      </c>
      <c r="C754">
        <v>2017</v>
      </c>
      <c r="D754">
        <v>1</v>
      </c>
      <c r="E754">
        <v>1</v>
      </c>
      <c r="F754">
        <v>22</v>
      </c>
      <c r="G754" t="s">
        <v>24</v>
      </c>
      <c r="H754" t="s">
        <v>192</v>
      </c>
      <c r="I754" t="s">
        <v>135</v>
      </c>
      <c r="J754" t="s">
        <v>124</v>
      </c>
      <c r="K754">
        <v>7</v>
      </c>
      <c r="L754" s="2">
        <v>42763</v>
      </c>
      <c r="M754" t="s">
        <v>60</v>
      </c>
      <c r="N754">
        <v>4</v>
      </c>
    </row>
    <row r="755" spans="1:14" ht="15" customHeight="1" x14ac:dyDescent="0.25">
      <c r="A755" s="12">
        <v>42758</v>
      </c>
      <c r="B755" s="16">
        <v>42758</v>
      </c>
      <c r="C755">
        <v>2017</v>
      </c>
      <c r="D755">
        <v>1</v>
      </c>
      <c r="E755">
        <v>1</v>
      </c>
      <c r="F755">
        <v>23</v>
      </c>
      <c r="G755" t="s">
        <v>24</v>
      </c>
      <c r="H755" t="s">
        <v>192</v>
      </c>
      <c r="I755" t="s">
        <v>135</v>
      </c>
      <c r="J755" t="s">
        <v>125</v>
      </c>
      <c r="K755">
        <v>1</v>
      </c>
      <c r="L755" s="2">
        <v>42763</v>
      </c>
      <c r="M755" t="s">
        <v>60</v>
      </c>
      <c r="N755">
        <v>4</v>
      </c>
    </row>
    <row r="756" spans="1:14" ht="15" customHeight="1" x14ac:dyDescent="0.25">
      <c r="A756" s="12">
        <v>42759</v>
      </c>
      <c r="B756" s="16">
        <v>42759</v>
      </c>
      <c r="C756">
        <v>2017</v>
      </c>
      <c r="D756">
        <v>1</v>
      </c>
      <c r="E756">
        <v>1</v>
      </c>
      <c r="F756">
        <v>24</v>
      </c>
      <c r="G756" t="s">
        <v>24</v>
      </c>
      <c r="H756" t="s">
        <v>192</v>
      </c>
      <c r="I756" t="s">
        <v>135</v>
      </c>
      <c r="J756" t="s">
        <v>126</v>
      </c>
      <c r="K756">
        <v>2</v>
      </c>
      <c r="L756" s="2">
        <v>42763</v>
      </c>
      <c r="M756" t="s">
        <v>60</v>
      </c>
      <c r="N756">
        <v>4</v>
      </c>
    </row>
    <row r="757" spans="1:14" ht="15" customHeight="1" x14ac:dyDescent="0.25">
      <c r="A757" s="12">
        <v>42760</v>
      </c>
      <c r="B757" s="16">
        <v>42760</v>
      </c>
      <c r="C757">
        <v>2017</v>
      </c>
      <c r="D757">
        <v>1</v>
      </c>
      <c r="E757">
        <v>1</v>
      </c>
      <c r="F757">
        <v>25</v>
      </c>
      <c r="G757" t="s">
        <v>24</v>
      </c>
      <c r="H757" t="s">
        <v>192</v>
      </c>
      <c r="I757" t="s">
        <v>135</v>
      </c>
      <c r="J757" t="s">
        <v>127</v>
      </c>
      <c r="K757">
        <v>3</v>
      </c>
      <c r="L757" s="2">
        <v>42763</v>
      </c>
      <c r="M757" t="s">
        <v>60</v>
      </c>
      <c r="N757">
        <v>4</v>
      </c>
    </row>
    <row r="758" spans="1:14" ht="15" customHeight="1" x14ac:dyDescent="0.25">
      <c r="A758" s="12">
        <v>42761</v>
      </c>
      <c r="B758" s="16">
        <v>42761</v>
      </c>
      <c r="C758">
        <v>2017</v>
      </c>
      <c r="D758">
        <v>1</v>
      </c>
      <c r="E758">
        <v>1</v>
      </c>
      <c r="F758">
        <v>26</v>
      </c>
      <c r="G758" t="s">
        <v>24</v>
      </c>
      <c r="H758" t="s">
        <v>192</v>
      </c>
      <c r="I758" t="s">
        <v>135</v>
      </c>
      <c r="J758" t="s">
        <v>121</v>
      </c>
      <c r="K758">
        <v>4</v>
      </c>
      <c r="L758" s="2">
        <v>42763</v>
      </c>
      <c r="M758" t="s">
        <v>60</v>
      </c>
      <c r="N758">
        <v>4</v>
      </c>
    </row>
    <row r="759" spans="1:14" ht="15" customHeight="1" x14ac:dyDescent="0.25">
      <c r="A759" s="12">
        <v>42762</v>
      </c>
      <c r="B759" s="16">
        <v>42762</v>
      </c>
      <c r="C759">
        <v>2017</v>
      </c>
      <c r="D759">
        <v>1</v>
      </c>
      <c r="E759">
        <v>1</v>
      </c>
      <c r="F759">
        <v>27</v>
      </c>
      <c r="G759" t="s">
        <v>24</v>
      </c>
      <c r="H759" t="s">
        <v>192</v>
      </c>
      <c r="I759" t="s">
        <v>135</v>
      </c>
      <c r="J759" t="s">
        <v>122</v>
      </c>
      <c r="K759">
        <v>5</v>
      </c>
      <c r="L759" s="2">
        <v>42763</v>
      </c>
      <c r="M759" t="s">
        <v>60</v>
      </c>
      <c r="N759">
        <v>4</v>
      </c>
    </row>
    <row r="760" spans="1:14" ht="15" customHeight="1" x14ac:dyDescent="0.25">
      <c r="A760" s="12">
        <v>42763</v>
      </c>
      <c r="B760" s="16">
        <v>42763</v>
      </c>
      <c r="C760">
        <v>2017</v>
      </c>
      <c r="D760">
        <v>1</v>
      </c>
      <c r="E760">
        <v>1</v>
      </c>
      <c r="F760">
        <v>28</v>
      </c>
      <c r="G760" t="s">
        <v>24</v>
      </c>
      <c r="H760" t="s">
        <v>192</v>
      </c>
      <c r="I760" t="s">
        <v>135</v>
      </c>
      <c r="J760" t="s">
        <v>123</v>
      </c>
      <c r="K760">
        <v>6</v>
      </c>
      <c r="L760" s="2">
        <v>42763</v>
      </c>
      <c r="M760" t="s">
        <v>60</v>
      </c>
      <c r="N760">
        <v>4</v>
      </c>
    </row>
    <row r="761" spans="1:14" ht="15" customHeight="1" x14ac:dyDescent="0.25">
      <c r="A761" s="12">
        <v>42764</v>
      </c>
      <c r="B761" s="16">
        <v>42764</v>
      </c>
      <c r="C761">
        <v>2017</v>
      </c>
      <c r="D761">
        <v>1</v>
      </c>
      <c r="E761">
        <v>1</v>
      </c>
      <c r="F761">
        <v>29</v>
      </c>
      <c r="G761" t="s">
        <v>24</v>
      </c>
      <c r="H761" t="s">
        <v>192</v>
      </c>
      <c r="I761" t="s">
        <v>135</v>
      </c>
      <c r="J761" t="s">
        <v>124</v>
      </c>
      <c r="K761">
        <v>7</v>
      </c>
      <c r="L761" s="2">
        <v>42770</v>
      </c>
      <c r="M761" t="s">
        <v>60</v>
      </c>
      <c r="N761">
        <v>5</v>
      </c>
    </row>
    <row r="762" spans="1:14" ht="15" customHeight="1" x14ac:dyDescent="0.25">
      <c r="A762" s="12">
        <v>42765</v>
      </c>
      <c r="B762" s="16">
        <v>42765</v>
      </c>
      <c r="C762">
        <v>2017</v>
      </c>
      <c r="D762">
        <v>1</v>
      </c>
      <c r="E762">
        <v>1</v>
      </c>
      <c r="F762">
        <v>30</v>
      </c>
      <c r="G762" t="s">
        <v>24</v>
      </c>
      <c r="H762" t="s">
        <v>192</v>
      </c>
      <c r="I762" t="s">
        <v>135</v>
      </c>
      <c r="J762" t="s">
        <v>125</v>
      </c>
      <c r="K762">
        <v>1</v>
      </c>
      <c r="L762" s="2">
        <v>42770</v>
      </c>
      <c r="M762" t="s">
        <v>60</v>
      </c>
      <c r="N762">
        <v>5</v>
      </c>
    </row>
    <row r="763" spans="1:14" ht="15" customHeight="1" x14ac:dyDescent="0.25">
      <c r="A763" s="12">
        <v>42766</v>
      </c>
      <c r="B763" s="16">
        <v>42766</v>
      </c>
      <c r="C763">
        <v>2017</v>
      </c>
      <c r="D763">
        <v>1</v>
      </c>
      <c r="E763">
        <v>1</v>
      </c>
      <c r="F763">
        <v>31</v>
      </c>
      <c r="G763" t="s">
        <v>24</v>
      </c>
      <c r="H763" t="s">
        <v>192</v>
      </c>
      <c r="I763" t="s">
        <v>135</v>
      </c>
      <c r="J763" t="s">
        <v>126</v>
      </c>
      <c r="K763">
        <v>2</v>
      </c>
      <c r="L763" s="2">
        <v>42770</v>
      </c>
      <c r="M763" t="s">
        <v>60</v>
      </c>
      <c r="N763">
        <v>5</v>
      </c>
    </row>
    <row r="764" spans="1:14" ht="15" customHeight="1" x14ac:dyDescent="0.25">
      <c r="A764" s="12">
        <v>42767</v>
      </c>
      <c r="B764" s="16">
        <v>42767</v>
      </c>
      <c r="C764">
        <v>2017</v>
      </c>
      <c r="D764">
        <v>1</v>
      </c>
      <c r="E764">
        <v>2</v>
      </c>
      <c r="F764">
        <v>1</v>
      </c>
      <c r="G764" t="s">
        <v>25</v>
      </c>
      <c r="H764" t="s">
        <v>193</v>
      </c>
      <c r="I764" t="s">
        <v>135</v>
      </c>
      <c r="J764" t="s">
        <v>127</v>
      </c>
      <c r="K764">
        <v>3</v>
      </c>
      <c r="L764" s="2">
        <v>42770</v>
      </c>
      <c r="M764" t="s">
        <v>61</v>
      </c>
      <c r="N764">
        <v>5</v>
      </c>
    </row>
    <row r="765" spans="1:14" ht="15" customHeight="1" x14ac:dyDescent="0.25">
      <c r="A765" s="12">
        <v>42768</v>
      </c>
      <c r="B765" s="16">
        <v>42768</v>
      </c>
      <c r="C765">
        <v>2017</v>
      </c>
      <c r="D765">
        <v>1</v>
      </c>
      <c r="E765">
        <v>2</v>
      </c>
      <c r="F765">
        <v>2</v>
      </c>
      <c r="G765" t="s">
        <v>25</v>
      </c>
      <c r="H765" t="s">
        <v>193</v>
      </c>
      <c r="I765" t="s">
        <v>135</v>
      </c>
      <c r="J765" t="s">
        <v>121</v>
      </c>
      <c r="K765">
        <v>4</v>
      </c>
      <c r="L765" s="2">
        <v>42770</v>
      </c>
      <c r="M765" t="s">
        <v>61</v>
      </c>
      <c r="N765">
        <v>5</v>
      </c>
    </row>
    <row r="766" spans="1:14" ht="15" customHeight="1" x14ac:dyDescent="0.25">
      <c r="A766" s="12">
        <v>42769</v>
      </c>
      <c r="B766" s="16">
        <v>42769</v>
      </c>
      <c r="C766">
        <v>2017</v>
      </c>
      <c r="D766">
        <v>1</v>
      </c>
      <c r="E766">
        <v>2</v>
      </c>
      <c r="F766">
        <v>3</v>
      </c>
      <c r="G766" t="s">
        <v>25</v>
      </c>
      <c r="H766" t="s">
        <v>193</v>
      </c>
      <c r="I766" t="s">
        <v>135</v>
      </c>
      <c r="J766" t="s">
        <v>122</v>
      </c>
      <c r="K766">
        <v>5</v>
      </c>
      <c r="L766" s="2">
        <v>42770</v>
      </c>
      <c r="M766" t="s">
        <v>61</v>
      </c>
      <c r="N766">
        <v>5</v>
      </c>
    </row>
    <row r="767" spans="1:14" ht="15" customHeight="1" x14ac:dyDescent="0.25">
      <c r="A767" s="12">
        <v>42770</v>
      </c>
      <c r="B767" s="16">
        <v>42770</v>
      </c>
      <c r="C767">
        <v>2017</v>
      </c>
      <c r="D767">
        <v>1</v>
      </c>
      <c r="E767">
        <v>2</v>
      </c>
      <c r="F767">
        <v>4</v>
      </c>
      <c r="G767" t="s">
        <v>25</v>
      </c>
      <c r="H767" t="s">
        <v>193</v>
      </c>
      <c r="I767" t="s">
        <v>135</v>
      </c>
      <c r="J767" t="s">
        <v>123</v>
      </c>
      <c r="K767">
        <v>6</v>
      </c>
      <c r="L767" s="2">
        <v>42770</v>
      </c>
      <c r="M767" t="s">
        <v>61</v>
      </c>
      <c r="N767">
        <v>5</v>
      </c>
    </row>
    <row r="768" spans="1:14" ht="15" customHeight="1" x14ac:dyDescent="0.25">
      <c r="A768" s="12">
        <v>42771</v>
      </c>
      <c r="B768" s="16">
        <v>42771</v>
      </c>
      <c r="C768">
        <v>2017</v>
      </c>
      <c r="D768">
        <v>1</v>
      </c>
      <c r="E768">
        <v>2</v>
      </c>
      <c r="F768">
        <v>5</v>
      </c>
      <c r="G768" t="s">
        <v>25</v>
      </c>
      <c r="H768" t="s">
        <v>193</v>
      </c>
      <c r="I768" t="s">
        <v>135</v>
      </c>
      <c r="J768" t="s">
        <v>124</v>
      </c>
      <c r="K768">
        <v>7</v>
      </c>
      <c r="L768" s="2">
        <v>42777</v>
      </c>
      <c r="M768" t="s">
        <v>61</v>
      </c>
      <c r="N768">
        <v>6</v>
      </c>
    </row>
    <row r="769" spans="1:14" ht="15" customHeight="1" x14ac:dyDescent="0.25">
      <c r="A769" s="12">
        <v>42772</v>
      </c>
      <c r="B769" s="16">
        <v>42772</v>
      </c>
      <c r="C769">
        <v>2017</v>
      </c>
      <c r="D769">
        <v>1</v>
      </c>
      <c r="E769">
        <v>2</v>
      </c>
      <c r="F769">
        <v>6</v>
      </c>
      <c r="G769" t="s">
        <v>25</v>
      </c>
      <c r="H769" t="s">
        <v>193</v>
      </c>
      <c r="I769" t="s">
        <v>135</v>
      </c>
      <c r="J769" t="s">
        <v>125</v>
      </c>
      <c r="K769">
        <v>1</v>
      </c>
      <c r="L769" s="2">
        <v>42777</v>
      </c>
      <c r="M769" t="s">
        <v>61</v>
      </c>
      <c r="N769">
        <v>6</v>
      </c>
    </row>
    <row r="770" spans="1:14" ht="15" customHeight="1" x14ac:dyDescent="0.25">
      <c r="A770" s="12">
        <v>42773</v>
      </c>
      <c r="B770" s="16">
        <v>42773</v>
      </c>
      <c r="C770">
        <v>2017</v>
      </c>
      <c r="D770">
        <v>1</v>
      </c>
      <c r="E770">
        <v>2</v>
      </c>
      <c r="F770">
        <v>7</v>
      </c>
      <c r="G770" t="s">
        <v>25</v>
      </c>
      <c r="H770" t="s">
        <v>193</v>
      </c>
      <c r="I770" t="s">
        <v>135</v>
      </c>
      <c r="J770" t="s">
        <v>126</v>
      </c>
      <c r="K770">
        <v>2</v>
      </c>
      <c r="L770" s="2">
        <v>42777</v>
      </c>
      <c r="M770" t="s">
        <v>61</v>
      </c>
      <c r="N770">
        <v>6</v>
      </c>
    </row>
    <row r="771" spans="1:14" ht="15" customHeight="1" x14ac:dyDescent="0.25">
      <c r="A771" s="12">
        <v>42774</v>
      </c>
      <c r="B771" s="16">
        <v>42774</v>
      </c>
      <c r="C771">
        <v>2017</v>
      </c>
      <c r="D771">
        <v>1</v>
      </c>
      <c r="E771">
        <v>2</v>
      </c>
      <c r="F771">
        <v>8</v>
      </c>
      <c r="G771" t="s">
        <v>25</v>
      </c>
      <c r="H771" t="s">
        <v>193</v>
      </c>
      <c r="I771" t="s">
        <v>135</v>
      </c>
      <c r="J771" t="s">
        <v>127</v>
      </c>
      <c r="K771">
        <v>3</v>
      </c>
      <c r="L771" s="2">
        <v>42777</v>
      </c>
      <c r="M771" t="s">
        <v>61</v>
      </c>
      <c r="N771">
        <v>6</v>
      </c>
    </row>
    <row r="772" spans="1:14" ht="15" customHeight="1" x14ac:dyDescent="0.25">
      <c r="A772" s="12">
        <v>42775</v>
      </c>
      <c r="B772" s="16">
        <v>42775</v>
      </c>
      <c r="C772">
        <v>2017</v>
      </c>
      <c r="D772">
        <v>1</v>
      </c>
      <c r="E772">
        <v>2</v>
      </c>
      <c r="F772">
        <v>9</v>
      </c>
      <c r="G772" t="s">
        <v>25</v>
      </c>
      <c r="H772" t="s">
        <v>193</v>
      </c>
      <c r="I772" t="s">
        <v>135</v>
      </c>
      <c r="J772" t="s">
        <v>121</v>
      </c>
      <c r="K772">
        <v>4</v>
      </c>
      <c r="L772" s="2">
        <v>42777</v>
      </c>
      <c r="M772" t="s">
        <v>61</v>
      </c>
      <c r="N772">
        <v>6</v>
      </c>
    </row>
    <row r="773" spans="1:14" ht="15" customHeight="1" x14ac:dyDescent="0.25">
      <c r="A773" s="12">
        <v>42776</v>
      </c>
      <c r="B773" s="16">
        <v>42776</v>
      </c>
      <c r="C773">
        <v>2017</v>
      </c>
      <c r="D773">
        <v>1</v>
      </c>
      <c r="E773">
        <v>2</v>
      </c>
      <c r="F773">
        <v>10</v>
      </c>
      <c r="G773" t="s">
        <v>25</v>
      </c>
      <c r="H773" t="s">
        <v>193</v>
      </c>
      <c r="I773" t="s">
        <v>135</v>
      </c>
      <c r="J773" t="s">
        <v>122</v>
      </c>
      <c r="K773">
        <v>5</v>
      </c>
      <c r="L773" s="2">
        <v>42777</v>
      </c>
      <c r="M773" t="s">
        <v>61</v>
      </c>
      <c r="N773">
        <v>6</v>
      </c>
    </row>
    <row r="774" spans="1:14" ht="15" customHeight="1" x14ac:dyDescent="0.25">
      <c r="A774" s="12">
        <v>42777</v>
      </c>
      <c r="B774" s="16">
        <v>42777</v>
      </c>
      <c r="C774">
        <v>2017</v>
      </c>
      <c r="D774">
        <v>1</v>
      </c>
      <c r="E774">
        <v>2</v>
      </c>
      <c r="F774">
        <v>11</v>
      </c>
      <c r="G774" t="s">
        <v>25</v>
      </c>
      <c r="H774" t="s">
        <v>193</v>
      </c>
      <c r="I774" t="s">
        <v>135</v>
      </c>
      <c r="J774" t="s">
        <v>123</v>
      </c>
      <c r="K774">
        <v>6</v>
      </c>
      <c r="L774" s="2">
        <v>42777</v>
      </c>
      <c r="M774" t="s">
        <v>61</v>
      </c>
      <c r="N774">
        <v>6</v>
      </c>
    </row>
    <row r="775" spans="1:14" ht="15" customHeight="1" x14ac:dyDescent="0.25">
      <c r="A775" s="12">
        <v>42778</v>
      </c>
      <c r="B775" s="16">
        <v>42778</v>
      </c>
      <c r="C775">
        <v>2017</v>
      </c>
      <c r="D775">
        <v>1</v>
      </c>
      <c r="E775">
        <v>2</v>
      </c>
      <c r="F775">
        <v>12</v>
      </c>
      <c r="G775" t="s">
        <v>25</v>
      </c>
      <c r="H775" t="s">
        <v>193</v>
      </c>
      <c r="I775" t="s">
        <v>135</v>
      </c>
      <c r="J775" t="s">
        <v>124</v>
      </c>
      <c r="K775">
        <v>7</v>
      </c>
      <c r="L775" s="2">
        <v>42784</v>
      </c>
      <c r="M775" t="s">
        <v>61</v>
      </c>
      <c r="N775">
        <v>7</v>
      </c>
    </row>
    <row r="776" spans="1:14" ht="15" customHeight="1" x14ac:dyDescent="0.25">
      <c r="A776" s="12">
        <v>42779</v>
      </c>
      <c r="B776" s="16">
        <v>42779</v>
      </c>
      <c r="C776">
        <v>2017</v>
      </c>
      <c r="D776">
        <v>1</v>
      </c>
      <c r="E776">
        <v>2</v>
      </c>
      <c r="F776">
        <v>13</v>
      </c>
      <c r="G776" t="s">
        <v>25</v>
      </c>
      <c r="H776" t="s">
        <v>193</v>
      </c>
      <c r="I776" t="s">
        <v>135</v>
      </c>
      <c r="J776" t="s">
        <v>125</v>
      </c>
      <c r="K776">
        <v>1</v>
      </c>
      <c r="L776" s="2">
        <v>42784</v>
      </c>
      <c r="M776" t="s">
        <v>61</v>
      </c>
      <c r="N776">
        <v>7</v>
      </c>
    </row>
    <row r="777" spans="1:14" ht="15" customHeight="1" x14ac:dyDescent="0.25">
      <c r="A777" s="12">
        <v>42780</v>
      </c>
      <c r="B777" s="16">
        <v>42780</v>
      </c>
      <c r="C777">
        <v>2017</v>
      </c>
      <c r="D777">
        <v>1</v>
      </c>
      <c r="E777">
        <v>2</v>
      </c>
      <c r="F777">
        <v>14</v>
      </c>
      <c r="G777" t="s">
        <v>25</v>
      </c>
      <c r="H777" t="s">
        <v>193</v>
      </c>
      <c r="I777" t="s">
        <v>135</v>
      </c>
      <c r="J777" t="s">
        <v>126</v>
      </c>
      <c r="K777">
        <v>2</v>
      </c>
      <c r="L777" s="2">
        <v>42784</v>
      </c>
      <c r="M777" t="s">
        <v>61</v>
      </c>
      <c r="N777">
        <v>7</v>
      </c>
    </row>
    <row r="778" spans="1:14" ht="15" customHeight="1" x14ac:dyDescent="0.25">
      <c r="A778" s="12">
        <v>42781</v>
      </c>
      <c r="B778" s="16">
        <v>42781</v>
      </c>
      <c r="C778">
        <v>2017</v>
      </c>
      <c r="D778">
        <v>1</v>
      </c>
      <c r="E778">
        <v>2</v>
      </c>
      <c r="F778">
        <v>15</v>
      </c>
      <c r="G778" t="s">
        <v>25</v>
      </c>
      <c r="H778" t="s">
        <v>193</v>
      </c>
      <c r="I778" t="s">
        <v>135</v>
      </c>
      <c r="J778" t="s">
        <v>127</v>
      </c>
      <c r="K778">
        <v>3</v>
      </c>
      <c r="L778" s="2">
        <v>42784</v>
      </c>
      <c r="M778" t="s">
        <v>61</v>
      </c>
      <c r="N778">
        <v>7</v>
      </c>
    </row>
    <row r="779" spans="1:14" ht="15" customHeight="1" x14ac:dyDescent="0.25">
      <c r="A779" s="12">
        <v>42782</v>
      </c>
      <c r="B779" s="16">
        <v>42782</v>
      </c>
      <c r="C779">
        <v>2017</v>
      </c>
      <c r="D779">
        <v>1</v>
      </c>
      <c r="E779">
        <v>2</v>
      </c>
      <c r="F779">
        <v>16</v>
      </c>
      <c r="G779" t="s">
        <v>25</v>
      </c>
      <c r="H779" t="s">
        <v>193</v>
      </c>
      <c r="I779" t="s">
        <v>135</v>
      </c>
      <c r="J779" t="s">
        <v>121</v>
      </c>
      <c r="K779">
        <v>4</v>
      </c>
      <c r="L779" s="2">
        <v>42784</v>
      </c>
      <c r="M779" t="s">
        <v>61</v>
      </c>
      <c r="N779">
        <v>7</v>
      </c>
    </row>
    <row r="780" spans="1:14" ht="15" customHeight="1" x14ac:dyDescent="0.25">
      <c r="A780" s="12">
        <v>42783</v>
      </c>
      <c r="B780" s="16">
        <v>42783</v>
      </c>
      <c r="C780">
        <v>2017</v>
      </c>
      <c r="D780">
        <v>1</v>
      </c>
      <c r="E780">
        <v>2</v>
      </c>
      <c r="F780">
        <v>17</v>
      </c>
      <c r="G780" t="s">
        <v>25</v>
      </c>
      <c r="H780" t="s">
        <v>193</v>
      </c>
      <c r="I780" t="s">
        <v>135</v>
      </c>
      <c r="J780" t="s">
        <v>122</v>
      </c>
      <c r="K780">
        <v>5</v>
      </c>
      <c r="L780" s="2">
        <v>42784</v>
      </c>
      <c r="M780" t="s">
        <v>61</v>
      </c>
      <c r="N780">
        <v>7</v>
      </c>
    </row>
    <row r="781" spans="1:14" ht="15" customHeight="1" x14ac:dyDescent="0.25">
      <c r="A781" s="12">
        <v>42784</v>
      </c>
      <c r="B781" s="16">
        <v>42784</v>
      </c>
      <c r="C781">
        <v>2017</v>
      </c>
      <c r="D781">
        <v>1</v>
      </c>
      <c r="E781">
        <v>2</v>
      </c>
      <c r="F781">
        <v>18</v>
      </c>
      <c r="G781" t="s">
        <v>25</v>
      </c>
      <c r="H781" t="s">
        <v>193</v>
      </c>
      <c r="I781" t="s">
        <v>135</v>
      </c>
      <c r="J781" t="s">
        <v>123</v>
      </c>
      <c r="K781">
        <v>6</v>
      </c>
      <c r="L781" s="2">
        <v>42784</v>
      </c>
      <c r="M781" t="s">
        <v>61</v>
      </c>
      <c r="N781">
        <v>7</v>
      </c>
    </row>
    <row r="782" spans="1:14" ht="15" customHeight="1" x14ac:dyDescent="0.25">
      <c r="A782" s="12">
        <v>42785</v>
      </c>
      <c r="B782" s="16">
        <v>42785</v>
      </c>
      <c r="C782">
        <v>2017</v>
      </c>
      <c r="D782">
        <v>1</v>
      </c>
      <c r="E782">
        <v>2</v>
      </c>
      <c r="F782">
        <v>19</v>
      </c>
      <c r="G782" t="s">
        <v>25</v>
      </c>
      <c r="H782" t="s">
        <v>193</v>
      </c>
      <c r="I782" t="s">
        <v>135</v>
      </c>
      <c r="J782" t="s">
        <v>124</v>
      </c>
      <c r="K782">
        <v>7</v>
      </c>
      <c r="L782" s="2">
        <v>42791</v>
      </c>
      <c r="M782" t="s">
        <v>61</v>
      </c>
      <c r="N782">
        <v>8</v>
      </c>
    </row>
    <row r="783" spans="1:14" ht="15" customHeight="1" x14ac:dyDescent="0.25">
      <c r="A783" s="12">
        <v>42786</v>
      </c>
      <c r="B783" s="16">
        <v>42786</v>
      </c>
      <c r="C783">
        <v>2017</v>
      </c>
      <c r="D783">
        <v>1</v>
      </c>
      <c r="E783">
        <v>2</v>
      </c>
      <c r="F783">
        <v>20</v>
      </c>
      <c r="G783" t="s">
        <v>25</v>
      </c>
      <c r="H783" t="s">
        <v>193</v>
      </c>
      <c r="I783" t="s">
        <v>135</v>
      </c>
      <c r="J783" t="s">
        <v>125</v>
      </c>
      <c r="K783">
        <v>1</v>
      </c>
      <c r="L783" s="2">
        <v>42791</v>
      </c>
      <c r="M783" t="s">
        <v>61</v>
      </c>
      <c r="N783">
        <v>8</v>
      </c>
    </row>
    <row r="784" spans="1:14" ht="15" customHeight="1" x14ac:dyDescent="0.25">
      <c r="A784" s="12">
        <v>42787</v>
      </c>
      <c r="B784" s="16">
        <v>42787</v>
      </c>
      <c r="C784">
        <v>2017</v>
      </c>
      <c r="D784">
        <v>1</v>
      </c>
      <c r="E784">
        <v>2</v>
      </c>
      <c r="F784">
        <v>21</v>
      </c>
      <c r="G784" t="s">
        <v>25</v>
      </c>
      <c r="H784" t="s">
        <v>193</v>
      </c>
      <c r="I784" t="s">
        <v>135</v>
      </c>
      <c r="J784" t="s">
        <v>126</v>
      </c>
      <c r="K784">
        <v>2</v>
      </c>
      <c r="L784" s="2">
        <v>42791</v>
      </c>
      <c r="M784" t="s">
        <v>61</v>
      </c>
      <c r="N784">
        <v>8</v>
      </c>
    </row>
    <row r="785" spans="1:14" ht="15" customHeight="1" x14ac:dyDescent="0.25">
      <c r="A785" s="12">
        <v>42788</v>
      </c>
      <c r="B785" s="16">
        <v>42788</v>
      </c>
      <c r="C785">
        <v>2017</v>
      </c>
      <c r="D785">
        <v>1</v>
      </c>
      <c r="E785">
        <v>2</v>
      </c>
      <c r="F785">
        <v>22</v>
      </c>
      <c r="G785" t="s">
        <v>25</v>
      </c>
      <c r="H785" t="s">
        <v>193</v>
      </c>
      <c r="I785" t="s">
        <v>135</v>
      </c>
      <c r="J785" t="s">
        <v>127</v>
      </c>
      <c r="K785">
        <v>3</v>
      </c>
      <c r="L785" s="2">
        <v>42791</v>
      </c>
      <c r="M785" t="s">
        <v>61</v>
      </c>
      <c r="N785">
        <v>8</v>
      </c>
    </row>
    <row r="786" spans="1:14" ht="15" customHeight="1" x14ac:dyDescent="0.25">
      <c r="A786" s="12">
        <v>42789</v>
      </c>
      <c r="B786" s="16">
        <v>42789</v>
      </c>
      <c r="C786">
        <v>2017</v>
      </c>
      <c r="D786">
        <v>1</v>
      </c>
      <c r="E786">
        <v>2</v>
      </c>
      <c r="F786">
        <v>23</v>
      </c>
      <c r="G786" t="s">
        <v>25</v>
      </c>
      <c r="H786" t="s">
        <v>193</v>
      </c>
      <c r="I786" t="s">
        <v>135</v>
      </c>
      <c r="J786" t="s">
        <v>121</v>
      </c>
      <c r="K786">
        <v>4</v>
      </c>
      <c r="L786" s="2">
        <v>42791</v>
      </c>
      <c r="M786" t="s">
        <v>61</v>
      </c>
      <c r="N786">
        <v>8</v>
      </c>
    </row>
    <row r="787" spans="1:14" ht="15" customHeight="1" x14ac:dyDescent="0.25">
      <c r="A787" s="12">
        <v>42790</v>
      </c>
      <c r="B787" s="16">
        <v>42790</v>
      </c>
      <c r="C787">
        <v>2017</v>
      </c>
      <c r="D787">
        <v>1</v>
      </c>
      <c r="E787">
        <v>2</v>
      </c>
      <c r="F787">
        <v>24</v>
      </c>
      <c r="G787" t="s">
        <v>25</v>
      </c>
      <c r="H787" t="s">
        <v>193</v>
      </c>
      <c r="I787" t="s">
        <v>135</v>
      </c>
      <c r="J787" t="s">
        <v>122</v>
      </c>
      <c r="K787">
        <v>5</v>
      </c>
      <c r="L787" s="2">
        <v>42791</v>
      </c>
      <c r="M787" t="s">
        <v>61</v>
      </c>
      <c r="N787">
        <v>8</v>
      </c>
    </row>
    <row r="788" spans="1:14" ht="15" customHeight="1" x14ac:dyDescent="0.25">
      <c r="A788" s="12">
        <v>42791</v>
      </c>
      <c r="B788" s="16">
        <v>42791</v>
      </c>
      <c r="C788">
        <v>2017</v>
      </c>
      <c r="D788">
        <v>1</v>
      </c>
      <c r="E788">
        <v>2</v>
      </c>
      <c r="F788">
        <v>25</v>
      </c>
      <c r="G788" t="s">
        <v>25</v>
      </c>
      <c r="H788" t="s">
        <v>193</v>
      </c>
      <c r="I788" t="s">
        <v>135</v>
      </c>
      <c r="J788" t="s">
        <v>123</v>
      </c>
      <c r="K788">
        <v>6</v>
      </c>
      <c r="L788" s="2">
        <v>42791</v>
      </c>
      <c r="M788" t="s">
        <v>61</v>
      </c>
      <c r="N788">
        <v>8</v>
      </c>
    </row>
    <row r="789" spans="1:14" ht="15" customHeight="1" x14ac:dyDescent="0.25">
      <c r="A789" s="12">
        <v>42792</v>
      </c>
      <c r="B789" s="16">
        <v>42792</v>
      </c>
      <c r="C789">
        <v>2017</v>
      </c>
      <c r="D789">
        <v>1</v>
      </c>
      <c r="E789">
        <v>2</v>
      </c>
      <c r="F789">
        <v>26</v>
      </c>
      <c r="G789" t="s">
        <v>25</v>
      </c>
      <c r="H789" t="s">
        <v>193</v>
      </c>
      <c r="I789" t="s">
        <v>135</v>
      </c>
      <c r="J789" t="s">
        <v>124</v>
      </c>
      <c r="K789">
        <v>7</v>
      </c>
      <c r="L789" s="2">
        <v>42798</v>
      </c>
      <c r="M789" t="s">
        <v>61</v>
      </c>
      <c r="N789">
        <v>9</v>
      </c>
    </row>
    <row r="790" spans="1:14" ht="15" customHeight="1" x14ac:dyDescent="0.25">
      <c r="A790" s="12">
        <v>42793</v>
      </c>
      <c r="B790" s="16">
        <v>42793</v>
      </c>
      <c r="C790">
        <v>2017</v>
      </c>
      <c r="D790">
        <v>1</v>
      </c>
      <c r="E790">
        <v>2</v>
      </c>
      <c r="F790">
        <v>27</v>
      </c>
      <c r="G790" t="s">
        <v>25</v>
      </c>
      <c r="H790" t="s">
        <v>193</v>
      </c>
      <c r="I790" t="s">
        <v>135</v>
      </c>
      <c r="J790" t="s">
        <v>125</v>
      </c>
      <c r="K790">
        <v>1</v>
      </c>
      <c r="L790" s="2">
        <v>42798</v>
      </c>
      <c r="M790" t="s">
        <v>61</v>
      </c>
      <c r="N790">
        <v>9</v>
      </c>
    </row>
    <row r="791" spans="1:14" ht="15" customHeight="1" x14ac:dyDescent="0.25">
      <c r="A791" s="12">
        <v>42794</v>
      </c>
      <c r="B791" s="16">
        <v>42794</v>
      </c>
      <c r="C791">
        <v>2017</v>
      </c>
      <c r="D791">
        <v>1</v>
      </c>
      <c r="E791">
        <v>2</v>
      </c>
      <c r="F791">
        <v>28</v>
      </c>
      <c r="G791" t="s">
        <v>25</v>
      </c>
      <c r="H791" t="s">
        <v>193</v>
      </c>
      <c r="I791" t="s">
        <v>135</v>
      </c>
      <c r="J791" t="s">
        <v>126</v>
      </c>
      <c r="K791">
        <v>2</v>
      </c>
      <c r="L791" s="2">
        <v>42798</v>
      </c>
      <c r="M791" t="s">
        <v>61</v>
      </c>
      <c r="N791">
        <v>9</v>
      </c>
    </row>
    <row r="792" spans="1:14" ht="15" customHeight="1" x14ac:dyDescent="0.25">
      <c r="A792" s="12">
        <v>42795</v>
      </c>
      <c r="B792" s="16">
        <v>42795</v>
      </c>
      <c r="C792">
        <v>2017</v>
      </c>
      <c r="D792">
        <v>1</v>
      </c>
      <c r="E792">
        <v>3</v>
      </c>
      <c r="F792">
        <v>1</v>
      </c>
      <c r="G792" t="s">
        <v>26</v>
      </c>
      <c r="H792" t="s">
        <v>194</v>
      </c>
      <c r="I792" t="s">
        <v>135</v>
      </c>
      <c r="J792" t="s">
        <v>127</v>
      </c>
      <c r="K792">
        <v>3</v>
      </c>
      <c r="L792" s="2">
        <v>42798</v>
      </c>
      <c r="M792" t="s">
        <v>62</v>
      </c>
      <c r="N792">
        <v>9</v>
      </c>
    </row>
    <row r="793" spans="1:14" ht="15" customHeight="1" x14ac:dyDescent="0.25">
      <c r="A793" s="12">
        <v>42796</v>
      </c>
      <c r="B793" s="16">
        <v>42796</v>
      </c>
      <c r="C793">
        <v>2017</v>
      </c>
      <c r="D793">
        <v>1</v>
      </c>
      <c r="E793">
        <v>3</v>
      </c>
      <c r="F793">
        <v>2</v>
      </c>
      <c r="G793" t="s">
        <v>26</v>
      </c>
      <c r="H793" t="s">
        <v>194</v>
      </c>
      <c r="I793" t="s">
        <v>135</v>
      </c>
      <c r="J793" t="s">
        <v>121</v>
      </c>
      <c r="K793">
        <v>4</v>
      </c>
      <c r="L793" s="2">
        <v>42798</v>
      </c>
      <c r="M793" t="s">
        <v>62</v>
      </c>
      <c r="N793">
        <v>9</v>
      </c>
    </row>
    <row r="794" spans="1:14" ht="15" customHeight="1" x14ac:dyDescent="0.25">
      <c r="A794" s="12">
        <v>42797</v>
      </c>
      <c r="B794" s="16">
        <v>42797</v>
      </c>
      <c r="C794">
        <v>2017</v>
      </c>
      <c r="D794">
        <v>1</v>
      </c>
      <c r="E794">
        <v>3</v>
      </c>
      <c r="F794">
        <v>3</v>
      </c>
      <c r="G794" t="s">
        <v>26</v>
      </c>
      <c r="H794" t="s">
        <v>194</v>
      </c>
      <c r="I794" t="s">
        <v>135</v>
      </c>
      <c r="J794" t="s">
        <v>122</v>
      </c>
      <c r="K794">
        <v>5</v>
      </c>
      <c r="L794" s="2">
        <v>42798</v>
      </c>
      <c r="M794" t="s">
        <v>62</v>
      </c>
      <c r="N794">
        <v>9</v>
      </c>
    </row>
    <row r="795" spans="1:14" ht="15" customHeight="1" x14ac:dyDescent="0.25">
      <c r="A795" s="12">
        <v>42798</v>
      </c>
      <c r="B795" s="16">
        <v>42798</v>
      </c>
      <c r="C795">
        <v>2017</v>
      </c>
      <c r="D795">
        <v>1</v>
      </c>
      <c r="E795">
        <v>3</v>
      </c>
      <c r="F795">
        <v>4</v>
      </c>
      <c r="G795" t="s">
        <v>26</v>
      </c>
      <c r="H795" t="s">
        <v>194</v>
      </c>
      <c r="I795" t="s">
        <v>135</v>
      </c>
      <c r="J795" t="s">
        <v>123</v>
      </c>
      <c r="K795">
        <v>6</v>
      </c>
      <c r="L795" s="2">
        <v>42798</v>
      </c>
      <c r="M795" t="s">
        <v>62</v>
      </c>
      <c r="N795">
        <v>9</v>
      </c>
    </row>
    <row r="796" spans="1:14" ht="15" customHeight="1" x14ac:dyDescent="0.25">
      <c r="A796" s="12">
        <v>42799</v>
      </c>
      <c r="B796" s="16">
        <v>42799</v>
      </c>
      <c r="C796">
        <v>2017</v>
      </c>
      <c r="D796">
        <v>1</v>
      </c>
      <c r="E796">
        <v>3</v>
      </c>
      <c r="F796">
        <v>5</v>
      </c>
      <c r="G796" t="s">
        <v>26</v>
      </c>
      <c r="H796" t="s">
        <v>194</v>
      </c>
      <c r="I796" t="s">
        <v>135</v>
      </c>
      <c r="J796" t="s">
        <v>124</v>
      </c>
      <c r="K796">
        <v>7</v>
      </c>
      <c r="L796" s="2">
        <v>42805</v>
      </c>
      <c r="M796" t="s">
        <v>62</v>
      </c>
      <c r="N796">
        <v>10</v>
      </c>
    </row>
    <row r="797" spans="1:14" ht="15" customHeight="1" x14ac:dyDescent="0.25">
      <c r="A797" s="12">
        <v>42800</v>
      </c>
      <c r="B797" s="16">
        <v>42800</v>
      </c>
      <c r="C797">
        <v>2017</v>
      </c>
      <c r="D797">
        <v>1</v>
      </c>
      <c r="E797">
        <v>3</v>
      </c>
      <c r="F797">
        <v>6</v>
      </c>
      <c r="G797" t="s">
        <v>26</v>
      </c>
      <c r="H797" t="s">
        <v>194</v>
      </c>
      <c r="I797" t="s">
        <v>135</v>
      </c>
      <c r="J797" t="s">
        <v>125</v>
      </c>
      <c r="K797">
        <v>1</v>
      </c>
      <c r="L797" s="2">
        <v>42805</v>
      </c>
      <c r="M797" t="s">
        <v>62</v>
      </c>
      <c r="N797">
        <v>10</v>
      </c>
    </row>
    <row r="798" spans="1:14" ht="15" customHeight="1" x14ac:dyDescent="0.25">
      <c r="A798" s="12">
        <v>42801</v>
      </c>
      <c r="B798" s="16">
        <v>42801</v>
      </c>
      <c r="C798">
        <v>2017</v>
      </c>
      <c r="D798">
        <v>1</v>
      </c>
      <c r="E798">
        <v>3</v>
      </c>
      <c r="F798">
        <v>7</v>
      </c>
      <c r="G798" t="s">
        <v>26</v>
      </c>
      <c r="H798" t="s">
        <v>194</v>
      </c>
      <c r="I798" t="s">
        <v>135</v>
      </c>
      <c r="J798" t="s">
        <v>126</v>
      </c>
      <c r="K798">
        <v>2</v>
      </c>
      <c r="L798" s="2">
        <v>42805</v>
      </c>
      <c r="M798" t="s">
        <v>62</v>
      </c>
      <c r="N798">
        <v>10</v>
      </c>
    </row>
    <row r="799" spans="1:14" ht="15" customHeight="1" x14ac:dyDescent="0.25">
      <c r="A799" s="12">
        <v>42802</v>
      </c>
      <c r="B799" s="16">
        <v>42802</v>
      </c>
      <c r="C799">
        <v>2017</v>
      </c>
      <c r="D799">
        <v>1</v>
      </c>
      <c r="E799">
        <v>3</v>
      </c>
      <c r="F799">
        <v>8</v>
      </c>
      <c r="G799" t="s">
        <v>26</v>
      </c>
      <c r="H799" t="s">
        <v>194</v>
      </c>
      <c r="I799" t="s">
        <v>135</v>
      </c>
      <c r="J799" t="s">
        <v>127</v>
      </c>
      <c r="K799">
        <v>3</v>
      </c>
      <c r="L799" s="2">
        <v>42805</v>
      </c>
      <c r="M799" t="s">
        <v>62</v>
      </c>
      <c r="N799">
        <v>10</v>
      </c>
    </row>
    <row r="800" spans="1:14" ht="15" customHeight="1" x14ac:dyDescent="0.25">
      <c r="A800" s="12">
        <v>42803</v>
      </c>
      <c r="B800" s="16">
        <v>42803</v>
      </c>
      <c r="C800">
        <v>2017</v>
      </c>
      <c r="D800">
        <v>1</v>
      </c>
      <c r="E800">
        <v>3</v>
      </c>
      <c r="F800">
        <v>9</v>
      </c>
      <c r="G800" t="s">
        <v>26</v>
      </c>
      <c r="H800" t="s">
        <v>194</v>
      </c>
      <c r="I800" t="s">
        <v>135</v>
      </c>
      <c r="J800" t="s">
        <v>121</v>
      </c>
      <c r="K800">
        <v>4</v>
      </c>
      <c r="L800" s="2">
        <v>42805</v>
      </c>
      <c r="M800" t="s">
        <v>62</v>
      </c>
      <c r="N800">
        <v>10</v>
      </c>
    </row>
    <row r="801" spans="1:14" ht="15" customHeight="1" x14ac:dyDescent="0.25">
      <c r="A801" s="12">
        <v>42804</v>
      </c>
      <c r="B801" s="16">
        <v>42804</v>
      </c>
      <c r="C801">
        <v>2017</v>
      </c>
      <c r="D801">
        <v>1</v>
      </c>
      <c r="E801">
        <v>3</v>
      </c>
      <c r="F801">
        <v>10</v>
      </c>
      <c r="G801" t="s">
        <v>26</v>
      </c>
      <c r="H801" t="s">
        <v>194</v>
      </c>
      <c r="I801" t="s">
        <v>135</v>
      </c>
      <c r="J801" t="s">
        <v>122</v>
      </c>
      <c r="K801">
        <v>5</v>
      </c>
      <c r="L801" s="2">
        <v>42805</v>
      </c>
      <c r="M801" t="s">
        <v>62</v>
      </c>
      <c r="N801">
        <v>10</v>
      </c>
    </row>
    <row r="802" spans="1:14" ht="15" customHeight="1" x14ac:dyDescent="0.25">
      <c r="A802" s="12">
        <v>42805</v>
      </c>
      <c r="B802" s="16">
        <v>42805</v>
      </c>
      <c r="C802">
        <v>2017</v>
      </c>
      <c r="D802">
        <v>1</v>
      </c>
      <c r="E802">
        <v>3</v>
      </c>
      <c r="F802">
        <v>11</v>
      </c>
      <c r="G802" t="s">
        <v>26</v>
      </c>
      <c r="H802" t="s">
        <v>194</v>
      </c>
      <c r="I802" t="s">
        <v>135</v>
      </c>
      <c r="J802" t="s">
        <v>123</v>
      </c>
      <c r="K802">
        <v>6</v>
      </c>
      <c r="L802" s="2">
        <v>42805</v>
      </c>
      <c r="M802" t="s">
        <v>62</v>
      </c>
      <c r="N802">
        <v>10</v>
      </c>
    </row>
    <row r="803" spans="1:14" ht="15" customHeight="1" x14ac:dyDescent="0.25">
      <c r="A803" s="12">
        <v>42806</v>
      </c>
      <c r="B803" s="16">
        <v>42806</v>
      </c>
      <c r="C803">
        <v>2017</v>
      </c>
      <c r="D803">
        <v>1</v>
      </c>
      <c r="E803">
        <v>3</v>
      </c>
      <c r="F803">
        <v>12</v>
      </c>
      <c r="G803" t="s">
        <v>26</v>
      </c>
      <c r="H803" t="s">
        <v>194</v>
      </c>
      <c r="I803" t="s">
        <v>135</v>
      </c>
      <c r="J803" t="s">
        <v>124</v>
      </c>
      <c r="K803">
        <v>7</v>
      </c>
      <c r="L803" s="2">
        <v>42812</v>
      </c>
      <c r="M803" t="s">
        <v>62</v>
      </c>
      <c r="N803">
        <v>11</v>
      </c>
    </row>
    <row r="804" spans="1:14" ht="15" customHeight="1" x14ac:dyDescent="0.25">
      <c r="A804" s="12">
        <v>42807</v>
      </c>
      <c r="B804" s="16">
        <v>42807</v>
      </c>
      <c r="C804">
        <v>2017</v>
      </c>
      <c r="D804">
        <v>1</v>
      </c>
      <c r="E804">
        <v>3</v>
      </c>
      <c r="F804">
        <v>13</v>
      </c>
      <c r="G804" t="s">
        <v>26</v>
      </c>
      <c r="H804" t="s">
        <v>194</v>
      </c>
      <c r="I804" t="s">
        <v>135</v>
      </c>
      <c r="J804" t="s">
        <v>125</v>
      </c>
      <c r="K804">
        <v>1</v>
      </c>
      <c r="L804" s="2">
        <v>42812</v>
      </c>
      <c r="M804" t="s">
        <v>62</v>
      </c>
      <c r="N804">
        <v>11</v>
      </c>
    </row>
    <row r="805" spans="1:14" ht="15" customHeight="1" x14ac:dyDescent="0.25">
      <c r="A805" s="12">
        <v>42808</v>
      </c>
      <c r="B805" s="16">
        <v>42808</v>
      </c>
      <c r="C805">
        <v>2017</v>
      </c>
      <c r="D805">
        <v>1</v>
      </c>
      <c r="E805">
        <v>3</v>
      </c>
      <c r="F805">
        <v>14</v>
      </c>
      <c r="G805" t="s">
        <v>26</v>
      </c>
      <c r="H805" t="s">
        <v>194</v>
      </c>
      <c r="I805" t="s">
        <v>135</v>
      </c>
      <c r="J805" t="s">
        <v>126</v>
      </c>
      <c r="K805">
        <v>2</v>
      </c>
      <c r="L805" s="2">
        <v>42812</v>
      </c>
      <c r="M805" t="s">
        <v>62</v>
      </c>
      <c r="N805">
        <v>11</v>
      </c>
    </row>
    <row r="806" spans="1:14" ht="15" customHeight="1" x14ac:dyDescent="0.25">
      <c r="A806" s="12">
        <v>42809</v>
      </c>
      <c r="B806" s="16">
        <v>42809</v>
      </c>
      <c r="C806">
        <v>2017</v>
      </c>
      <c r="D806">
        <v>1</v>
      </c>
      <c r="E806">
        <v>3</v>
      </c>
      <c r="F806">
        <v>15</v>
      </c>
      <c r="G806" t="s">
        <v>26</v>
      </c>
      <c r="H806" t="s">
        <v>194</v>
      </c>
      <c r="I806" t="s">
        <v>135</v>
      </c>
      <c r="J806" t="s">
        <v>127</v>
      </c>
      <c r="K806">
        <v>3</v>
      </c>
      <c r="L806" s="2">
        <v>42812</v>
      </c>
      <c r="M806" t="s">
        <v>62</v>
      </c>
      <c r="N806">
        <v>11</v>
      </c>
    </row>
    <row r="807" spans="1:14" ht="15" customHeight="1" x14ac:dyDescent="0.25">
      <c r="A807" s="12">
        <v>42810</v>
      </c>
      <c r="B807" s="16">
        <v>42810</v>
      </c>
      <c r="C807">
        <v>2017</v>
      </c>
      <c r="D807">
        <v>1</v>
      </c>
      <c r="E807">
        <v>3</v>
      </c>
      <c r="F807">
        <v>16</v>
      </c>
      <c r="G807" t="s">
        <v>26</v>
      </c>
      <c r="H807" t="s">
        <v>194</v>
      </c>
      <c r="I807" t="s">
        <v>135</v>
      </c>
      <c r="J807" t="s">
        <v>121</v>
      </c>
      <c r="K807">
        <v>4</v>
      </c>
      <c r="L807" s="2">
        <v>42812</v>
      </c>
      <c r="M807" t="s">
        <v>62</v>
      </c>
      <c r="N807">
        <v>11</v>
      </c>
    </row>
    <row r="808" spans="1:14" ht="15" customHeight="1" x14ac:dyDescent="0.25">
      <c r="A808" s="12">
        <v>42811</v>
      </c>
      <c r="B808" s="16">
        <v>42811</v>
      </c>
      <c r="C808">
        <v>2017</v>
      </c>
      <c r="D808">
        <v>1</v>
      </c>
      <c r="E808">
        <v>3</v>
      </c>
      <c r="F808">
        <v>17</v>
      </c>
      <c r="G808" t="s">
        <v>26</v>
      </c>
      <c r="H808" t="s">
        <v>194</v>
      </c>
      <c r="I808" t="s">
        <v>135</v>
      </c>
      <c r="J808" t="s">
        <v>122</v>
      </c>
      <c r="K808">
        <v>5</v>
      </c>
      <c r="L808" s="2">
        <v>42812</v>
      </c>
      <c r="M808" t="s">
        <v>62</v>
      </c>
      <c r="N808">
        <v>11</v>
      </c>
    </row>
    <row r="809" spans="1:14" ht="15" customHeight="1" x14ac:dyDescent="0.25">
      <c r="A809" s="12">
        <v>42812</v>
      </c>
      <c r="B809" s="16">
        <v>42812</v>
      </c>
      <c r="C809">
        <v>2017</v>
      </c>
      <c r="D809">
        <v>1</v>
      </c>
      <c r="E809">
        <v>3</v>
      </c>
      <c r="F809">
        <v>18</v>
      </c>
      <c r="G809" t="s">
        <v>26</v>
      </c>
      <c r="H809" t="s">
        <v>194</v>
      </c>
      <c r="I809" t="s">
        <v>135</v>
      </c>
      <c r="J809" t="s">
        <v>123</v>
      </c>
      <c r="K809">
        <v>6</v>
      </c>
      <c r="L809" s="2">
        <v>42812</v>
      </c>
      <c r="M809" t="s">
        <v>62</v>
      </c>
      <c r="N809">
        <v>11</v>
      </c>
    </row>
    <row r="810" spans="1:14" ht="15" customHeight="1" x14ac:dyDescent="0.25">
      <c r="A810" s="12">
        <v>42813</v>
      </c>
      <c r="B810" s="16">
        <v>42813</v>
      </c>
      <c r="C810">
        <v>2017</v>
      </c>
      <c r="D810">
        <v>1</v>
      </c>
      <c r="E810">
        <v>3</v>
      </c>
      <c r="F810">
        <v>19</v>
      </c>
      <c r="G810" t="s">
        <v>26</v>
      </c>
      <c r="H810" t="s">
        <v>194</v>
      </c>
      <c r="I810" t="s">
        <v>135</v>
      </c>
      <c r="J810" t="s">
        <v>124</v>
      </c>
      <c r="K810">
        <v>7</v>
      </c>
      <c r="L810" s="2">
        <v>42819</v>
      </c>
      <c r="M810" t="s">
        <v>62</v>
      </c>
      <c r="N810">
        <v>12</v>
      </c>
    </row>
    <row r="811" spans="1:14" ht="15" customHeight="1" x14ac:dyDescent="0.25">
      <c r="A811" s="12">
        <v>42814</v>
      </c>
      <c r="B811" s="16">
        <v>42814</v>
      </c>
      <c r="C811">
        <v>2017</v>
      </c>
      <c r="D811">
        <v>1</v>
      </c>
      <c r="E811">
        <v>3</v>
      </c>
      <c r="F811">
        <v>20</v>
      </c>
      <c r="G811" t="s">
        <v>26</v>
      </c>
      <c r="H811" t="s">
        <v>194</v>
      </c>
      <c r="I811" t="s">
        <v>135</v>
      </c>
      <c r="J811" t="s">
        <v>125</v>
      </c>
      <c r="K811">
        <v>1</v>
      </c>
      <c r="L811" s="2">
        <v>42819</v>
      </c>
      <c r="M811" t="s">
        <v>62</v>
      </c>
      <c r="N811">
        <v>12</v>
      </c>
    </row>
    <row r="812" spans="1:14" ht="15" customHeight="1" x14ac:dyDescent="0.25">
      <c r="A812" s="12">
        <v>42815</v>
      </c>
      <c r="B812" s="16">
        <v>42815</v>
      </c>
      <c r="C812">
        <v>2017</v>
      </c>
      <c r="D812">
        <v>1</v>
      </c>
      <c r="E812">
        <v>3</v>
      </c>
      <c r="F812">
        <v>21</v>
      </c>
      <c r="G812" t="s">
        <v>26</v>
      </c>
      <c r="H812" t="s">
        <v>194</v>
      </c>
      <c r="I812" t="s">
        <v>135</v>
      </c>
      <c r="J812" t="s">
        <v>126</v>
      </c>
      <c r="K812">
        <v>2</v>
      </c>
      <c r="L812" s="2">
        <v>42819</v>
      </c>
      <c r="M812" t="s">
        <v>62</v>
      </c>
      <c r="N812">
        <v>12</v>
      </c>
    </row>
    <row r="813" spans="1:14" ht="15" customHeight="1" x14ac:dyDescent="0.25">
      <c r="A813" s="12">
        <v>42816</v>
      </c>
      <c r="B813" s="16">
        <v>42816</v>
      </c>
      <c r="C813">
        <v>2017</v>
      </c>
      <c r="D813">
        <v>1</v>
      </c>
      <c r="E813">
        <v>3</v>
      </c>
      <c r="F813">
        <v>22</v>
      </c>
      <c r="G813" t="s">
        <v>26</v>
      </c>
      <c r="H813" t="s">
        <v>194</v>
      </c>
      <c r="I813" t="s">
        <v>135</v>
      </c>
      <c r="J813" t="s">
        <v>127</v>
      </c>
      <c r="K813">
        <v>3</v>
      </c>
      <c r="L813" s="2">
        <v>42819</v>
      </c>
      <c r="M813" t="s">
        <v>62</v>
      </c>
      <c r="N813">
        <v>12</v>
      </c>
    </row>
    <row r="814" spans="1:14" ht="15" customHeight="1" x14ac:dyDescent="0.25">
      <c r="A814" s="12">
        <v>42817</v>
      </c>
      <c r="B814" s="16">
        <v>42817</v>
      </c>
      <c r="C814">
        <v>2017</v>
      </c>
      <c r="D814">
        <v>1</v>
      </c>
      <c r="E814">
        <v>3</v>
      </c>
      <c r="F814">
        <v>23</v>
      </c>
      <c r="G814" t="s">
        <v>26</v>
      </c>
      <c r="H814" t="s">
        <v>194</v>
      </c>
      <c r="I814" t="s">
        <v>135</v>
      </c>
      <c r="J814" t="s">
        <v>121</v>
      </c>
      <c r="K814">
        <v>4</v>
      </c>
      <c r="L814" s="2">
        <v>42819</v>
      </c>
      <c r="M814" t="s">
        <v>62</v>
      </c>
      <c r="N814">
        <v>12</v>
      </c>
    </row>
    <row r="815" spans="1:14" ht="15" customHeight="1" x14ac:dyDescent="0.25">
      <c r="A815" s="12">
        <v>42818</v>
      </c>
      <c r="B815" s="16">
        <v>42818</v>
      </c>
      <c r="C815">
        <v>2017</v>
      </c>
      <c r="D815">
        <v>1</v>
      </c>
      <c r="E815">
        <v>3</v>
      </c>
      <c r="F815">
        <v>24</v>
      </c>
      <c r="G815" t="s">
        <v>26</v>
      </c>
      <c r="H815" t="s">
        <v>194</v>
      </c>
      <c r="I815" t="s">
        <v>135</v>
      </c>
      <c r="J815" t="s">
        <v>122</v>
      </c>
      <c r="K815">
        <v>5</v>
      </c>
      <c r="L815" s="2">
        <v>42819</v>
      </c>
      <c r="M815" t="s">
        <v>62</v>
      </c>
      <c r="N815">
        <v>12</v>
      </c>
    </row>
    <row r="816" spans="1:14" ht="15" customHeight="1" x14ac:dyDescent="0.25">
      <c r="A816" s="12">
        <v>42819</v>
      </c>
      <c r="B816" s="16">
        <v>42819</v>
      </c>
      <c r="C816">
        <v>2017</v>
      </c>
      <c r="D816">
        <v>1</v>
      </c>
      <c r="E816">
        <v>3</v>
      </c>
      <c r="F816">
        <v>25</v>
      </c>
      <c r="G816" t="s">
        <v>26</v>
      </c>
      <c r="H816" t="s">
        <v>194</v>
      </c>
      <c r="I816" t="s">
        <v>135</v>
      </c>
      <c r="J816" t="s">
        <v>123</v>
      </c>
      <c r="K816">
        <v>6</v>
      </c>
      <c r="L816" s="2">
        <v>42819</v>
      </c>
      <c r="M816" t="s">
        <v>62</v>
      </c>
      <c r="N816">
        <v>12</v>
      </c>
    </row>
    <row r="817" spans="1:14" ht="15" customHeight="1" x14ac:dyDescent="0.25">
      <c r="A817" s="12">
        <v>42820</v>
      </c>
      <c r="B817" s="16">
        <v>42820</v>
      </c>
      <c r="C817">
        <v>2017</v>
      </c>
      <c r="D817">
        <v>1</v>
      </c>
      <c r="E817">
        <v>3</v>
      </c>
      <c r="F817">
        <v>26</v>
      </c>
      <c r="G817" t="s">
        <v>26</v>
      </c>
      <c r="H817" t="s">
        <v>194</v>
      </c>
      <c r="I817" t="s">
        <v>135</v>
      </c>
      <c r="J817" t="s">
        <v>124</v>
      </c>
      <c r="K817">
        <v>7</v>
      </c>
      <c r="L817" s="2">
        <v>42826</v>
      </c>
      <c r="M817" t="s">
        <v>62</v>
      </c>
      <c r="N817">
        <v>13</v>
      </c>
    </row>
    <row r="818" spans="1:14" ht="15" customHeight="1" x14ac:dyDescent="0.25">
      <c r="A818" s="12">
        <v>42821</v>
      </c>
      <c r="B818" s="16">
        <v>42821</v>
      </c>
      <c r="C818">
        <v>2017</v>
      </c>
      <c r="D818">
        <v>1</v>
      </c>
      <c r="E818">
        <v>3</v>
      </c>
      <c r="F818">
        <v>27</v>
      </c>
      <c r="G818" t="s">
        <v>26</v>
      </c>
      <c r="H818" t="s">
        <v>194</v>
      </c>
      <c r="I818" t="s">
        <v>135</v>
      </c>
      <c r="J818" t="s">
        <v>125</v>
      </c>
      <c r="K818">
        <v>1</v>
      </c>
      <c r="L818" s="2">
        <v>42826</v>
      </c>
      <c r="M818" t="s">
        <v>62</v>
      </c>
      <c r="N818">
        <v>13</v>
      </c>
    </row>
    <row r="819" spans="1:14" ht="15" customHeight="1" x14ac:dyDescent="0.25">
      <c r="A819" s="12">
        <v>42822</v>
      </c>
      <c r="B819" s="16">
        <v>42822</v>
      </c>
      <c r="C819">
        <v>2017</v>
      </c>
      <c r="D819">
        <v>1</v>
      </c>
      <c r="E819">
        <v>3</v>
      </c>
      <c r="F819">
        <v>28</v>
      </c>
      <c r="G819" t="s">
        <v>26</v>
      </c>
      <c r="H819" t="s">
        <v>194</v>
      </c>
      <c r="I819" t="s">
        <v>135</v>
      </c>
      <c r="J819" t="s">
        <v>126</v>
      </c>
      <c r="K819">
        <v>2</v>
      </c>
      <c r="L819" s="2">
        <v>42826</v>
      </c>
      <c r="M819" t="s">
        <v>62</v>
      </c>
      <c r="N819">
        <v>13</v>
      </c>
    </row>
    <row r="820" spans="1:14" ht="15" customHeight="1" x14ac:dyDescent="0.25">
      <c r="A820" s="12">
        <v>42823</v>
      </c>
      <c r="B820" s="16">
        <v>42823</v>
      </c>
      <c r="C820">
        <v>2017</v>
      </c>
      <c r="D820">
        <v>1</v>
      </c>
      <c r="E820">
        <v>3</v>
      </c>
      <c r="F820">
        <v>29</v>
      </c>
      <c r="G820" t="s">
        <v>26</v>
      </c>
      <c r="H820" t="s">
        <v>194</v>
      </c>
      <c r="I820" t="s">
        <v>135</v>
      </c>
      <c r="J820" t="s">
        <v>127</v>
      </c>
      <c r="K820">
        <v>3</v>
      </c>
      <c r="L820" s="2">
        <v>42826</v>
      </c>
      <c r="M820" t="s">
        <v>62</v>
      </c>
      <c r="N820">
        <v>13</v>
      </c>
    </row>
    <row r="821" spans="1:14" ht="15" customHeight="1" x14ac:dyDescent="0.25">
      <c r="A821" s="12">
        <v>42824</v>
      </c>
      <c r="B821" s="16">
        <v>42824</v>
      </c>
      <c r="C821">
        <v>2017</v>
      </c>
      <c r="D821">
        <v>1</v>
      </c>
      <c r="E821">
        <v>3</v>
      </c>
      <c r="F821">
        <v>30</v>
      </c>
      <c r="G821" t="s">
        <v>26</v>
      </c>
      <c r="H821" t="s">
        <v>194</v>
      </c>
      <c r="I821" t="s">
        <v>135</v>
      </c>
      <c r="J821" t="s">
        <v>121</v>
      </c>
      <c r="K821">
        <v>4</v>
      </c>
      <c r="L821" s="2">
        <v>42826</v>
      </c>
      <c r="M821" t="s">
        <v>62</v>
      </c>
      <c r="N821">
        <v>13</v>
      </c>
    </row>
    <row r="822" spans="1:14" ht="15" customHeight="1" x14ac:dyDescent="0.25">
      <c r="A822" s="12">
        <v>42825</v>
      </c>
      <c r="B822" s="16">
        <v>42825</v>
      </c>
      <c r="C822">
        <v>2017</v>
      </c>
      <c r="D822">
        <v>1</v>
      </c>
      <c r="E822">
        <v>3</v>
      </c>
      <c r="F822">
        <v>31</v>
      </c>
      <c r="G822" t="s">
        <v>26</v>
      </c>
      <c r="H822" t="s">
        <v>194</v>
      </c>
      <c r="I822" t="s">
        <v>135</v>
      </c>
      <c r="J822" t="s">
        <v>122</v>
      </c>
      <c r="K822">
        <v>5</v>
      </c>
      <c r="L822" s="2">
        <v>42826</v>
      </c>
      <c r="M822" t="s">
        <v>62</v>
      </c>
      <c r="N822">
        <v>13</v>
      </c>
    </row>
    <row r="823" spans="1:14" ht="15" customHeight="1" x14ac:dyDescent="0.25">
      <c r="A823" s="12">
        <v>42826</v>
      </c>
      <c r="B823" s="16">
        <v>42826</v>
      </c>
      <c r="C823">
        <v>2017</v>
      </c>
      <c r="D823">
        <v>2</v>
      </c>
      <c r="E823">
        <v>4</v>
      </c>
      <c r="F823">
        <v>1</v>
      </c>
      <c r="G823" t="s">
        <v>27</v>
      </c>
      <c r="H823" t="s">
        <v>195</v>
      </c>
      <c r="I823" t="s">
        <v>136</v>
      </c>
      <c r="J823" t="s">
        <v>123</v>
      </c>
      <c r="K823">
        <v>6</v>
      </c>
      <c r="L823" s="2">
        <v>42826</v>
      </c>
      <c r="M823" t="s">
        <v>63</v>
      </c>
      <c r="N823">
        <v>13</v>
      </c>
    </row>
    <row r="824" spans="1:14" ht="15" customHeight="1" x14ac:dyDescent="0.25">
      <c r="A824" s="12">
        <v>42827</v>
      </c>
      <c r="B824" s="16">
        <v>42827</v>
      </c>
      <c r="C824">
        <v>2017</v>
      </c>
      <c r="D824">
        <v>2</v>
      </c>
      <c r="E824">
        <v>4</v>
      </c>
      <c r="F824">
        <v>2</v>
      </c>
      <c r="G824" t="s">
        <v>27</v>
      </c>
      <c r="H824" t="s">
        <v>195</v>
      </c>
      <c r="I824" t="s">
        <v>136</v>
      </c>
      <c r="J824" t="s">
        <v>124</v>
      </c>
      <c r="K824">
        <v>7</v>
      </c>
      <c r="L824" s="2">
        <v>42833</v>
      </c>
      <c r="M824" t="s">
        <v>63</v>
      </c>
      <c r="N824">
        <v>14</v>
      </c>
    </row>
    <row r="825" spans="1:14" ht="15" customHeight="1" x14ac:dyDescent="0.25">
      <c r="A825" s="12">
        <v>42828</v>
      </c>
      <c r="B825" s="16">
        <v>42828</v>
      </c>
      <c r="C825">
        <v>2017</v>
      </c>
      <c r="D825">
        <v>2</v>
      </c>
      <c r="E825">
        <v>4</v>
      </c>
      <c r="F825">
        <v>3</v>
      </c>
      <c r="G825" t="s">
        <v>27</v>
      </c>
      <c r="H825" t="s">
        <v>195</v>
      </c>
      <c r="I825" t="s">
        <v>136</v>
      </c>
      <c r="J825" t="s">
        <v>125</v>
      </c>
      <c r="K825">
        <v>1</v>
      </c>
      <c r="L825" s="2">
        <v>42833</v>
      </c>
      <c r="M825" t="s">
        <v>63</v>
      </c>
      <c r="N825">
        <v>14</v>
      </c>
    </row>
    <row r="826" spans="1:14" ht="15" customHeight="1" x14ac:dyDescent="0.25">
      <c r="A826" s="12">
        <v>42829</v>
      </c>
      <c r="B826" s="16">
        <v>42829</v>
      </c>
      <c r="C826">
        <v>2017</v>
      </c>
      <c r="D826">
        <v>2</v>
      </c>
      <c r="E826">
        <v>4</v>
      </c>
      <c r="F826">
        <v>4</v>
      </c>
      <c r="G826" t="s">
        <v>27</v>
      </c>
      <c r="H826" t="s">
        <v>195</v>
      </c>
      <c r="I826" t="s">
        <v>136</v>
      </c>
      <c r="J826" t="s">
        <v>126</v>
      </c>
      <c r="K826">
        <v>2</v>
      </c>
      <c r="L826" s="2">
        <v>42833</v>
      </c>
      <c r="M826" t="s">
        <v>63</v>
      </c>
      <c r="N826">
        <v>14</v>
      </c>
    </row>
    <row r="827" spans="1:14" ht="15" customHeight="1" x14ac:dyDescent="0.25">
      <c r="A827" s="12">
        <v>42830</v>
      </c>
      <c r="B827" s="16">
        <v>42830</v>
      </c>
      <c r="C827">
        <v>2017</v>
      </c>
      <c r="D827">
        <v>2</v>
      </c>
      <c r="E827">
        <v>4</v>
      </c>
      <c r="F827">
        <v>5</v>
      </c>
      <c r="G827" t="s">
        <v>27</v>
      </c>
      <c r="H827" t="s">
        <v>195</v>
      </c>
      <c r="I827" t="s">
        <v>136</v>
      </c>
      <c r="J827" t="s">
        <v>127</v>
      </c>
      <c r="K827">
        <v>3</v>
      </c>
      <c r="L827" s="2">
        <v>42833</v>
      </c>
      <c r="M827" t="s">
        <v>63</v>
      </c>
      <c r="N827">
        <v>14</v>
      </c>
    </row>
    <row r="828" spans="1:14" ht="15" customHeight="1" x14ac:dyDescent="0.25">
      <c r="A828" s="12">
        <v>42831</v>
      </c>
      <c r="B828" s="16">
        <v>42831</v>
      </c>
      <c r="C828">
        <v>2017</v>
      </c>
      <c r="D828">
        <v>2</v>
      </c>
      <c r="E828">
        <v>4</v>
      </c>
      <c r="F828">
        <v>6</v>
      </c>
      <c r="G828" t="s">
        <v>27</v>
      </c>
      <c r="H828" t="s">
        <v>195</v>
      </c>
      <c r="I828" t="s">
        <v>136</v>
      </c>
      <c r="J828" t="s">
        <v>121</v>
      </c>
      <c r="K828">
        <v>4</v>
      </c>
      <c r="L828" s="2">
        <v>42833</v>
      </c>
      <c r="M828" t="s">
        <v>63</v>
      </c>
      <c r="N828">
        <v>14</v>
      </c>
    </row>
    <row r="829" spans="1:14" ht="15" customHeight="1" x14ac:dyDescent="0.25">
      <c r="A829" s="12">
        <v>42832</v>
      </c>
      <c r="B829" s="16">
        <v>42832</v>
      </c>
      <c r="C829">
        <v>2017</v>
      </c>
      <c r="D829">
        <v>2</v>
      </c>
      <c r="E829">
        <v>4</v>
      </c>
      <c r="F829">
        <v>7</v>
      </c>
      <c r="G829" t="s">
        <v>27</v>
      </c>
      <c r="H829" t="s">
        <v>195</v>
      </c>
      <c r="I829" t="s">
        <v>136</v>
      </c>
      <c r="J829" t="s">
        <v>122</v>
      </c>
      <c r="K829">
        <v>5</v>
      </c>
      <c r="L829" s="2">
        <v>42833</v>
      </c>
      <c r="M829" t="s">
        <v>63</v>
      </c>
      <c r="N829">
        <v>14</v>
      </c>
    </row>
    <row r="830" spans="1:14" ht="15" customHeight="1" x14ac:dyDescent="0.25">
      <c r="A830" s="12">
        <v>42833</v>
      </c>
      <c r="B830" s="16">
        <v>42833</v>
      </c>
      <c r="C830">
        <v>2017</v>
      </c>
      <c r="D830">
        <v>2</v>
      </c>
      <c r="E830">
        <v>4</v>
      </c>
      <c r="F830">
        <v>8</v>
      </c>
      <c r="G830" t="s">
        <v>27</v>
      </c>
      <c r="H830" t="s">
        <v>195</v>
      </c>
      <c r="I830" t="s">
        <v>136</v>
      </c>
      <c r="J830" t="s">
        <v>123</v>
      </c>
      <c r="K830">
        <v>6</v>
      </c>
      <c r="L830" s="2">
        <v>42833</v>
      </c>
      <c r="M830" t="s">
        <v>63</v>
      </c>
      <c r="N830">
        <v>14</v>
      </c>
    </row>
    <row r="831" spans="1:14" ht="15" customHeight="1" x14ac:dyDescent="0.25">
      <c r="A831" s="12">
        <v>42834</v>
      </c>
      <c r="B831" s="16">
        <v>42834</v>
      </c>
      <c r="C831">
        <v>2017</v>
      </c>
      <c r="D831">
        <v>2</v>
      </c>
      <c r="E831">
        <v>4</v>
      </c>
      <c r="F831">
        <v>9</v>
      </c>
      <c r="G831" t="s">
        <v>27</v>
      </c>
      <c r="H831" t="s">
        <v>195</v>
      </c>
      <c r="I831" t="s">
        <v>136</v>
      </c>
      <c r="J831" t="s">
        <v>124</v>
      </c>
      <c r="K831">
        <v>7</v>
      </c>
      <c r="L831" s="2">
        <v>42840</v>
      </c>
      <c r="M831" t="s">
        <v>63</v>
      </c>
      <c r="N831">
        <v>15</v>
      </c>
    </row>
    <row r="832" spans="1:14" ht="15" customHeight="1" x14ac:dyDescent="0.25">
      <c r="A832" s="12">
        <v>42835</v>
      </c>
      <c r="B832" s="16">
        <v>42835</v>
      </c>
      <c r="C832">
        <v>2017</v>
      </c>
      <c r="D832">
        <v>2</v>
      </c>
      <c r="E832">
        <v>4</v>
      </c>
      <c r="F832">
        <v>10</v>
      </c>
      <c r="G832" t="s">
        <v>27</v>
      </c>
      <c r="H832" t="s">
        <v>195</v>
      </c>
      <c r="I832" t="s">
        <v>136</v>
      </c>
      <c r="J832" t="s">
        <v>125</v>
      </c>
      <c r="K832">
        <v>1</v>
      </c>
      <c r="L832" s="2">
        <v>42840</v>
      </c>
      <c r="M832" t="s">
        <v>63</v>
      </c>
      <c r="N832">
        <v>15</v>
      </c>
    </row>
    <row r="833" spans="1:14" ht="15" customHeight="1" x14ac:dyDescent="0.25">
      <c r="A833" s="12">
        <v>42836</v>
      </c>
      <c r="B833" s="16">
        <v>42836</v>
      </c>
      <c r="C833">
        <v>2017</v>
      </c>
      <c r="D833">
        <v>2</v>
      </c>
      <c r="E833">
        <v>4</v>
      </c>
      <c r="F833">
        <v>11</v>
      </c>
      <c r="G833" t="s">
        <v>27</v>
      </c>
      <c r="H833" t="s">
        <v>195</v>
      </c>
      <c r="I833" t="s">
        <v>136</v>
      </c>
      <c r="J833" t="s">
        <v>126</v>
      </c>
      <c r="K833">
        <v>2</v>
      </c>
      <c r="L833" s="2">
        <v>42840</v>
      </c>
      <c r="M833" t="s">
        <v>63</v>
      </c>
      <c r="N833">
        <v>15</v>
      </c>
    </row>
    <row r="834" spans="1:14" ht="15" customHeight="1" x14ac:dyDescent="0.25">
      <c r="A834" s="12">
        <v>42837</v>
      </c>
      <c r="B834" s="16">
        <v>42837</v>
      </c>
      <c r="C834">
        <v>2017</v>
      </c>
      <c r="D834">
        <v>2</v>
      </c>
      <c r="E834">
        <v>4</v>
      </c>
      <c r="F834">
        <v>12</v>
      </c>
      <c r="G834" t="s">
        <v>27</v>
      </c>
      <c r="H834" t="s">
        <v>195</v>
      </c>
      <c r="I834" t="s">
        <v>136</v>
      </c>
      <c r="J834" t="s">
        <v>127</v>
      </c>
      <c r="K834">
        <v>3</v>
      </c>
      <c r="L834" s="2">
        <v>42840</v>
      </c>
      <c r="M834" t="s">
        <v>63</v>
      </c>
      <c r="N834">
        <v>15</v>
      </c>
    </row>
    <row r="835" spans="1:14" ht="15" customHeight="1" x14ac:dyDescent="0.25">
      <c r="A835" s="12">
        <v>42838</v>
      </c>
      <c r="B835" s="16">
        <v>42838</v>
      </c>
      <c r="C835">
        <v>2017</v>
      </c>
      <c r="D835">
        <v>2</v>
      </c>
      <c r="E835">
        <v>4</v>
      </c>
      <c r="F835">
        <v>13</v>
      </c>
      <c r="G835" t="s">
        <v>27</v>
      </c>
      <c r="H835" t="s">
        <v>195</v>
      </c>
      <c r="I835" t="s">
        <v>136</v>
      </c>
      <c r="J835" t="s">
        <v>121</v>
      </c>
      <c r="K835">
        <v>4</v>
      </c>
      <c r="L835" s="2">
        <v>42840</v>
      </c>
      <c r="M835" t="s">
        <v>63</v>
      </c>
      <c r="N835">
        <v>15</v>
      </c>
    </row>
    <row r="836" spans="1:14" ht="15" customHeight="1" x14ac:dyDescent="0.25">
      <c r="A836" s="12">
        <v>42839</v>
      </c>
      <c r="B836" s="16">
        <v>42839</v>
      </c>
      <c r="C836">
        <v>2017</v>
      </c>
      <c r="D836">
        <v>2</v>
      </c>
      <c r="E836">
        <v>4</v>
      </c>
      <c r="F836">
        <v>14</v>
      </c>
      <c r="G836" t="s">
        <v>27</v>
      </c>
      <c r="H836" t="s">
        <v>195</v>
      </c>
      <c r="I836" t="s">
        <v>136</v>
      </c>
      <c r="J836" t="s">
        <v>122</v>
      </c>
      <c r="K836">
        <v>5</v>
      </c>
      <c r="L836" s="2">
        <v>42840</v>
      </c>
      <c r="M836" t="s">
        <v>63</v>
      </c>
      <c r="N836">
        <v>15</v>
      </c>
    </row>
    <row r="837" spans="1:14" ht="15" customHeight="1" x14ac:dyDescent="0.25">
      <c r="A837" s="12">
        <v>42840</v>
      </c>
      <c r="B837" s="16">
        <v>42840</v>
      </c>
      <c r="C837">
        <v>2017</v>
      </c>
      <c r="D837">
        <v>2</v>
      </c>
      <c r="E837">
        <v>4</v>
      </c>
      <c r="F837">
        <v>15</v>
      </c>
      <c r="G837" t="s">
        <v>27</v>
      </c>
      <c r="H837" t="s">
        <v>195</v>
      </c>
      <c r="I837" t="s">
        <v>136</v>
      </c>
      <c r="J837" t="s">
        <v>123</v>
      </c>
      <c r="K837">
        <v>6</v>
      </c>
      <c r="L837" s="2">
        <v>42840</v>
      </c>
      <c r="M837" t="s">
        <v>63</v>
      </c>
      <c r="N837">
        <v>15</v>
      </c>
    </row>
    <row r="838" spans="1:14" ht="15" customHeight="1" x14ac:dyDescent="0.25">
      <c r="A838" s="12">
        <v>42841</v>
      </c>
      <c r="B838" s="16">
        <v>42841</v>
      </c>
      <c r="C838">
        <v>2017</v>
      </c>
      <c r="D838">
        <v>2</v>
      </c>
      <c r="E838">
        <v>4</v>
      </c>
      <c r="F838">
        <v>16</v>
      </c>
      <c r="G838" t="s">
        <v>27</v>
      </c>
      <c r="H838" t="s">
        <v>195</v>
      </c>
      <c r="I838" t="s">
        <v>136</v>
      </c>
      <c r="J838" t="s">
        <v>124</v>
      </c>
      <c r="K838">
        <v>7</v>
      </c>
      <c r="L838" s="2">
        <v>42847</v>
      </c>
      <c r="M838" t="s">
        <v>63</v>
      </c>
      <c r="N838">
        <v>16</v>
      </c>
    </row>
    <row r="839" spans="1:14" ht="15" customHeight="1" x14ac:dyDescent="0.25">
      <c r="A839" s="12">
        <v>42842</v>
      </c>
      <c r="B839" s="16">
        <v>42842</v>
      </c>
      <c r="C839">
        <v>2017</v>
      </c>
      <c r="D839">
        <v>2</v>
      </c>
      <c r="E839">
        <v>4</v>
      </c>
      <c r="F839">
        <v>17</v>
      </c>
      <c r="G839" t="s">
        <v>27</v>
      </c>
      <c r="H839" t="s">
        <v>195</v>
      </c>
      <c r="I839" t="s">
        <v>136</v>
      </c>
      <c r="J839" t="s">
        <v>125</v>
      </c>
      <c r="K839">
        <v>1</v>
      </c>
      <c r="L839" s="2">
        <v>42847</v>
      </c>
      <c r="M839" t="s">
        <v>63</v>
      </c>
      <c r="N839">
        <v>16</v>
      </c>
    </row>
    <row r="840" spans="1:14" ht="15" customHeight="1" x14ac:dyDescent="0.25">
      <c r="A840" s="12">
        <v>42843</v>
      </c>
      <c r="B840" s="16">
        <v>42843</v>
      </c>
      <c r="C840">
        <v>2017</v>
      </c>
      <c r="D840">
        <v>2</v>
      </c>
      <c r="E840">
        <v>4</v>
      </c>
      <c r="F840">
        <v>18</v>
      </c>
      <c r="G840" t="s">
        <v>27</v>
      </c>
      <c r="H840" t="s">
        <v>195</v>
      </c>
      <c r="I840" t="s">
        <v>136</v>
      </c>
      <c r="J840" t="s">
        <v>126</v>
      </c>
      <c r="K840">
        <v>2</v>
      </c>
      <c r="L840" s="2">
        <v>42847</v>
      </c>
      <c r="M840" t="s">
        <v>63</v>
      </c>
      <c r="N840">
        <v>16</v>
      </c>
    </row>
    <row r="841" spans="1:14" ht="15" customHeight="1" x14ac:dyDescent="0.25">
      <c r="A841" s="12">
        <v>42844</v>
      </c>
      <c r="B841" s="16">
        <v>42844</v>
      </c>
      <c r="C841">
        <v>2017</v>
      </c>
      <c r="D841">
        <v>2</v>
      </c>
      <c r="E841">
        <v>4</v>
      </c>
      <c r="F841">
        <v>19</v>
      </c>
      <c r="G841" t="s">
        <v>27</v>
      </c>
      <c r="H841" t="s">
        <v>195</v>
      </c>
      <c r="I841" t="s">
        <v>136</v>
      </c>
      <c r="J841" t="s">
        <v>127</v>
      </c>
      <c r="K841">
        <v>3</v>
      </c>
      <c r="L841" s="2">
        <v>42847</v>
      </c>
      <c r="M841" t="s">
        <v>63</v>
      </c>
      <c r="N841">
        <v>16</v>
      </c>
    </row>
    <row r="842" spans="1:14" ht="15" customHeight="1" x14ac:dyDescent="0.25">
      <c r="A842" s="12">
        <v>42845</v>
      </c>
      <c r="B842" s="16">
        <v>42845</v>
      </c>
      <c r="C842">
        <v>2017</v>
      </c>
      <c r="D842">
        <v>2</v>
      </c>
      <c r="E842">
        <v>4</v>
      </c>
      <c r="F842">
        <v>20</v>
      </c>
      <c r="G842" t="s">
        <v>27</v>
      </c>
      <c r="H842" t="s">
        <v>195</v>
      </c>
      <c r="I842" t="s">
        <v>136</v>
      </c>
      <c r="J842" t="s">
        <v>121</v>
      </c>
      <c r="K842">
        <v>4</v>
      </c>
      <c r="L842" s="2">
        <v>42847</v>
      </c>
      <c r="M842" t="s">
        <v>63</v>
      </c>
      <c r="N842">
        <v>16</v>
      </c>
    </row>
    <row r="843" spans="1:14" ht="15" customHeight="1" x14ac:dyDescent="0.25">
      <c r="A843" s="12">
        <v>42846</v>
      </c>
      <c r="B843" s="16">
        <v>42846</v>
      </c>
      <c r="C843">
        <v>2017</v>
      </c>
      <c r="D843">
        <v>2</v>
      </c>
      <c r="E843">
        <v>4</v>
      </c>
      <c r="F843">
        <v>21</v>
      </c>
      <c r="G843" t="s">
        <v>27</v>
      </c>
      <c r="H843" t="s">
        <v>195</v>
      </c>
      <c r="I843" t="s">
        <v>136</v>
      </c>
      <c r="J843" t="s">
        <v>122</v>
      </c>
      <c r="K843">
        <v>5</v>
      </c>
      <c r="L843" s="2">
        <v>42847</v>
      </c>
      <c r="M843" t="s">
        <v>63</v>
      </c>
      <c r="N843">
        <v>16</v>
      </c>
    </row>
    <row r="844" spans="1:14" ht="15" customHeight="1" x14ac:dyDescent="0.25">
      <c r="A844" s="12">
        <v>42847</v>
      </c>
      <c r="B844" s="16">
        <v>42847</v>
      </c>
      <c r="C844">
        <v>2017</v>
      </c>
      <c r="D844">
        <v>2</v>
      </c>
      <c r="E844">
        <v>4</v>
      </c>
      <c r="F844">
        <v>22</v>
      </c>
      <c r="G844" t="s">
        <v>27</v>
      </c>
      <c r="H844" t="s">
        <v>195</v>
      </c>
      <c r="I844" t="s">
        <v>136</v>
      </c>
      <c r="J844" t="s">
        <v>123</v>
      </c>
      <c r="K844">
        <v>6</v>
      </c>
      <c r="L844" s="2">
        <v>42847</v>
      </c>
      <c r="M844" t="s">
        <v>63</v>
      </c>
      <c r="N844">
        <v>16</v>
      </c>
    </row>
    <row r="845" spans="1:14" ht="15" customHeight="1" x14ac:dyDescent="0.25">
      <c r="A845" s="12">
        <v>42848</v>
      </c>
      <c r="B845" s="16">
        <v>42848</v>
      </c>
      <c r="C845">
        <v>2017</v>
      </c>
      <c r="D845">
        <v>2</v>
      </c>
      <c r="E845">
        <v>4</v>
      </c>
      <c r="F845">
        <v>23</v>
      </c>
      <c r="G845" t="s">
        <v>27</v>
      </c>
      <c r="H845" t="s">
        <v>195</v>
      </c>
      <c r="I845" t="s">
        <v>136</v>
      </c>
      <c r="J845" t="s">
        <v>124</v>
      </c>
      <c r="K845">
        <v>7</v>
      </c>
      <c r="L845" s="2">
        <v>42854</v>
      </c>
      <c r="M845" t="s">
        <v>63</v>
      </c>
      <c r="N845">
        <v>17</v>
      </c>
    </row>
    <row r="846" spans="1:14" ht="15" customHeight="1" x14ac:dyDescent="0.25">
      <c r="A846" s="12">
        <v>42849</v>
      </c>
      <c r="B846" s="16">
        <v>42849</v>
      </c>
      <c r="C846">
        <v>2017</v>
      </c>
      <c r="D846">
        <v>2</v>
      </c>
      <c r="E846">
        <v>4</v>
      </c>
      <c r="F846">
        <v>24</v>
      </c>
      <c r="G846" t="s">
        <v>27</v>
      </c>
      <c r="H846" t="s">
        <v>195</v>
      </c>
      <c r="I846" t="s">
        <v>136</v>
      </c>
      <c r="J846" t="s">
        <v>125</v>
      </c>
      <c r="K846">
        <v>1</v>
      </c>
      <c r="L846" s="2">
        <v>42854</v>
      </c>
      <c r="M846" t="s">
        <v>63</v>
      </c>
      <c r="N846">
        <v>17</v>
      </c>
    </row>
    <row r="847" spans="1:14" ht="15" customHeight="1" x14ac:dyDescent="0.25">
      <c r="A847" s="12">
        <v>42850</v>
      </c>
      <c r="B847" s="16">
        <v>42850</v>
      </c>
      <c r="C847">
        <v>2017</v>
      </c>
      <c r="D847">
        <v>2</v>
      </c>
      <c r="E847">
        <v>4</v>
      </c>
      <c r="F847">
        <v>25</v>
      </c>
      <c r="G847" t="s">
        <v>27</v>
      </c>
      <c r="H847" t="s">
        <v>195</v>
      </c>
      <c r="I847" t="s">
        <v>136</v>
      </c>
      <c r="J847" t="s">
        <v>126</v>
      </c>
      <c r="K847">
        <v>2</v>
      </c>
      <c r="L847" s="2">
        <v>42854</v>
      </c>
      <c r="M847" t="s">
        <v>63</v>
      </c>
      <c r="N847">
        <v>17</v>
      </c>
    </row>
    <row r="848" spans="1:14" ht="15" customHeight="1" x14ac:dyDescent="0.25">
      <c r="A848" s="12">
        <v>42851</v>
      </c>
      <c r="B848" s="16">
        <v>42851</v>
      </c>
      <c r="C848">
        <v>2017</v>
      </c>
      <c r="D848">
        <v>2</v>
      </c>
      <c r="E848">
        <v>4</v>
      </c>
      <c r="F848">
        <v>26</v>
      </c>
      <c r="G848" t="s">
        <v>27</v>
      </c>
      <c r="H848" t="s">
        <v>195</v>
      </c>
      <c r="I848" t="s">
        <v>136</v>
      </c>
      <c r="J848" t="s">
        <v>127</v>
      </c>
      <c r="K848">
        <v>3</v>
      </c>
      <c r="L848" s="2">
        <v>42854</v>
      </c>
      <c r="M848" t="s">
        <v>63</v>
      </c>
      <c r="N848">
        <v>17</v>
      </c>
    </row>
    <row r="849" spans="1:14" ht="15" customHeight="1" x14ac:dyDescent="0.25">
      <c r="A849" s="12">
        <v>42852</v>
      </c>
      <c r="B849" s="16">
        <v>42852</v>
      </c>
      <c r="C849">
        <v>2017</v>
      </c>
      <c r="D849">
        <v>2</v>
      </c>
      <c r="E849">
        <v>4</v>
      </c>
      <c r="F849">
        <v>27</v>
      </c>
      <c r="G849" t="s">
        <v>27</v>
      </c>
      <c r="H849" t="s">
        <v>195</v>
      </c>
      <c r="I849" t="s">
        <v>136</v>
      </c>
      <c r="J849" t="s">
        <v>121</v>
      </c>
      <c r="K849">
        <v>4</v>
      </c>
      <c r="L849" s="2">
        <v>42854</v>
      </c>
      <c r="M849" t="s">
        <v>63</v>
      </c>
      <c r="N849">
        <v>17</v>
      </c>
    </row>
    <row r="850" spans="1:14" ht="15" customHeight="1" x14ac:dyDescent="0.25">
      <c r="A850" s="12">
        <v>42853</v>
      </c>
      <c r="B850" s="16">
        <v>42853</v>
      </c>
      <c r="C850">
        <v>2017</v>
      </c>
      <c r="D850">
        <v>2</v>
      </c>
      <c r="E850">
        <v>4</v>
      </c>
      <c r="F850">
        <v>28</v>
      </c>
      <c r="G850" t="s">
        <v>27</v>
      </c>
      <c r="H850" t="s">
        <v>195</v>
      </c>
      <c r="I850" t="s">
        <v>136</v>
      </c>
      <c r="J850" t="s">
        <v>122</v>
      </c>
      <c r="K850">
        <v>5</v>
      </c>
      <c r="L850" s="2">
        <v>42854</v>
      </c>
      <c r="M850" t="s">
        <v>63</v>
      </c>
      <c r="N850">
        <v>17</v>
      </c>
    </row>
    <row r="851" spans="1:14" ht="15" customHeight="1" x14ac:dyDescent="0.25">
      <c r="A851" s="12">
        <v>42854</v>
      </c>
      <c r="B851" s="16">
        <v>42854</v>
      </c>
      <c r="C851">
        <v>2017</v>
      </c>
      <c r="D851">
        <v>2</v>
      </c>
      <c r="E851">
        <v>4</v>
      </c>
      <c r="F851">
        <v>29</v>
      </c>
      <c r="G851" t="s">
        <v>27</v>
      </c>
      <c r="H851" t="s">
        <v>195</v>
      </c>
      <c r="I851" t="s">
        <v>136</v>
      </c>
      <c r="J851" t="s">
        <v>123</v>
      </c>
      <c r="K851">
        <v>6</v>
      </c>
      <c r="L851" s="2">
        <v>42854</v>
      </c>
      <c r="M851" t="s">
        <v>63</v>
      </c>
      <c r="N851">
        <v>17</v>
      </c>
    </row>
    <row r="852" spans="1:14" ht="15" customHeight="1" x14ac:dyDescent="0.25">
      <c r="A852" s="12">
        <v>42855</v>
      </c>
      <c r="B852" s="16">
        <v>42855</v>
      </c>
      <c r="C852">
        <v>2017</v>
      </c>
      <c r="D852">
        <v>2</v>
      </c>
      <c r="E852">
        <v>4</v>
      </c>
      <c r="F852">
        <v>30</v>
      </c>
      <c r="G852" t="s">
        <v>27</v>
      </c>
      <c r="H852" t="s">
        <v>195</v>
      </c>
      <c r="I852" t="s">
        <v>136</v>
      </c>
      <c r="J852" t="s">
        <v>124</v>
      </c>
      <c r="K852">
        <v>7</v>
      </c>
      <c r="L852" s="2">
        <v>42861</v>
      </c>
      <c r="M852" t="s">
        <v>63</v>
      </c>
      <c r="N852">
        <v>18</v>
      </c>
    </row>
    <row r="853" spans="1:14" ht="15" customHeight="1" x14ac:dyDescent="0.25">
      <c r="A853" s="12">
        <v>42856</v>
      </c>
      <c r="B853" s="16">
        <v>42856</v>
      </c>
      <c r="C853">
        <v>2017</v>
      </c>
      <c r="D853">
        <v>2</v>
      </c>
      <c r="E853">
        <v>5</v>
      </c>
      <c r="F853">
        <v>1</v>
      </c>
      <c r="G853" t="s">
        <v>28</v>
      </c>
      <c r="H853" t="s">
        <v>196</v>
      </c>
      <c r="I853" t="s">
        <v>136</v>
      </c>
      <c r="J853" t="s">
        <v>125</v>
      </c>
      <c r="K853">
        <v>1</v>
      </c>
      <c r="L853" s="2">
        <v>42861</v>
      </c>
      <c r="M853" t="s">
        <v>64</v>
      </c>
      <c r="N853">
        <v>18</v>
      </c>
    </row>
    <row r="854" spans="1:14" ht="15" customHeight="1" x14ac:dyDescent="0.25">
      <c r="A854" s="12">
        <v>42857</v>
      </c>
      <c r="B854" s="16">
        <v>42857</v>
      </c>
      <c r="C854">
        <v>2017</v>
      </c>
      <c r="D854">
        <v>2</v>
      </c>
      <c r="E854">
        <v>5</v>
      </c>
      <c r="F854">
        <v>2</v>
      </c>
      <c r="G854" t="s">
        <v>28</v>
      </c>
      <c r="H854" t="s">
        <v>196</v>
      </c>
      <c r="I854" t="s">
        <v>136</v>
      </c>
      <c r="J854" t="s">
        <v>126</v>
      </c>
      <c r="K854">
        <v>2</v>
      </c>
      <c r="L854" s="2">
        <v>42861</v>
      </c>
      <c r="M854" t="s">
        <v>64</v>
      </c>
      <c r="N854">
        <v>18</v>
      </c>
    </row>
    <row r="855" spans="1:14" ht="15" customHeight="1" x14ac:dyDescent="0.25">
      <c r="A855" s="12">
        <v>42858</v>
      </c>
      <c r="B855" s="16">
        <v>42858</v>
      </c>
      <c r="C855">
        <v>2017</v>
      </c>
      <c r="D855">
        <v>2</v>
      </c>
      <c r="E855">
        <v>5</v>
      </c>
      <c r="F855">
        <v>3</v>
      </c>
      <c r="G855" t="s">
        <v>28</v>
      </c>
      <c r="H855" t="s">
        <v>196</v>
      </c>
      <c r="I855" t="s">
        <v>136</v>
      </c>
      <c r="J855" t="s">
        <v>127</v>
      </c>
      <c r="K855">
        <v>3</v>
      </c>
      <c r="L855" s="2">
        <v>42861</v>
      </c>
      <c r="M855" t="s">
        <v>64</v>
      </c>
      <c r="N855">
        <v>18</v>
      </c>
    </row>
    <row r="856" spans="1:14" ht="15" customHeight="1" x14ac:dyDescent="0.25">
      <c r="A856" s="12">
        <v>42859</v>
      </c>
      <c r="B856" s="16">
        <v>42859</v>
      </c>
      <c r="C856">
        <v>2017</v>
      </c>
      <c r="D856">
        <v>2</v>
      </c>
      <c r="E856">
        <v>5</v>
      </c>
      <c r="F856">
        <v>4</v>
      </c>
      <c r="G856" t="s">
        <v>28</v>
      </c>
      <c r="H856" t="s">
        <v>196</v>
      </c>
      <c r="I856" t="s">
        <v>136</v>
      </c>
      <c r="J856" t="s">
        <v>121</v>
      </c>
      <c r="K856">
        <v>4</v>
      </c>
      <c r="L856" s="2">
        <v>42861</v>
      </c>
      <c r="M856" t="s">
        <v>64</v>
      </c>
      <c r="N856">
        <v>18</v>
      </c>
    </row>
    <row r="857" spans="1:14" ht="15" customHeight="1" x14ac:dyDescent="0.25">
      <c r="A857" s="12">
        <v>42860</v>
      </c>
      <c r="B857" s="16">
        <v>42860</v>
      </c>
      <c r="C857">
        <v>2017</v>
      </c>
      <c r="D857">
        <v>2</v>
      </c>
      <c r="E857">
        <v>5</v>
      </c>
      <c r="F857">
        <v>5</v>
      </c>
      <c r="G857" t="s">
        <v>28</v>
      </c>
      <c r="H857" t="s">
        <v>196</v>
      </c>
      <c r="I857" t="s">
        <v>136</v>
      </c>
      <c r="J857" t="s">
        <v>122</v>
      </c>
      <c r="K857">
        <v>5</v>
      </c>
      <c r="L857" s="2">
        <v>42861</v>
      </c>
      <c r="M857" t="s">
        <v>64</v>
      </c>
      <c r="N857">
        <v>18</v>
      </c>
    </row>
    <row r="858" spans="1:14" ht="15" customHeight="1" x14ac:dyDescent="0.25">
      <c r="A858" s="12">
        <v>42861</v>
      </c>
      <c r="B858" s="16">
        <v>42861</v>
      </c>
      <c r="C858">
        <v>2017</v>
      </c>
      <c r="D858">
        <v>2</v>
      </c>
      <c r="E858">
        <v>5</v>
      </c>
      <c r="F858">
        <v>6</v>
      </c>
      <c r="G858" t="s">
        <v>28</v>
      </c>
      <c r="H858" t="s">
        <v>196</v>
      </c>
      <c r="I858" t="s">
        <v>136</v>
      </c>
      <c r="J858" t="s">
        <v>123</v>
      </c>
      <c r="K858">
        <v>6</v>
      </c>
      <c r="L858" s="2">
        <v>42861</v>
      </c>
      <c r="M858" t="s">
        <v>64</v>
      </c>
      <c r="N858">
        <v>18</v>
      </c>
    </row>
    <row r="859" spans="1:14" ht="15" customHeight="1" x14ac:dyDescent="0.25">
      <c r="A859" s="12">
        <v>42862</v>
      </c>
      <c r="B859" s="16">
        <v>42862</v>
      </c>
      <c r="C859">
        <v>2017</v>
      </c>
      <c r="D859">
        <v>2</v>
      </c>
      <c r="E859">
        <v>5</v>
      </c>
      <c r="F859">
        <v>7</v>
      </c>
      <c r="G859" t="s">
        <v>28</v>
      </c>
      <c r="H859" t="s">
        <v>196</v>
      </c>
      <c r="I859" t="s">
        <v>136</v>
      </c>
      <c r="J859" t="s">
        <v>124</v>
      </c>
      <c r="K859">
        <v>7</v>
      </c>
      <c r="L859" s="2">
        <v>42868</v>
      </c>
      <c r="M859" t="s">
        <v>64</v>
      </c>
      <c r="N859">
        <v>19</v>
      </c>
    </row>
    <row r="860" spans="1:14" ht="15" customHeight="1" x14ac:dyDescent="0.25">
      <c r="A860" s="12">
        <v>42863</v>
      </c>
      <c r="B860" s="16">
        <v>42863</v>
      </c>
      <c r="C860">
        <v>2017</v>
      </c>
      <c r="D860">
        <v>2</v>
      </c>
      <c r="E860">
        <v>5</v>
      </c>
      <c r="F860">
        <v>8</v>
      </c>
      <c r="G860" t="s">
        <v>28</v>
      </c>
      <c r="H860" t="s">
        <v>196</v>
      </c>
      <c r="I860" t="s">
        <v>136</v>
      </c>
      <c r="J860" t="s">
        <v>125</v>
      </c>
      <c r="K860">
        <v>1</v>
      </c>
      <c r="L860" s="2">
        <v>42868</v>
      </c>
      <c r="M860" t="s">
        <v>64</v>
      </c>
      <c r="N860">
        <v>19</v>
      </c>
    </row>
    <row r="861" spans="1:14" ht="15" customHeight="1" x14ac:dyDescent="0.25">
      <c r="A861" s="12">
        <v>42864</v>
      </c>
      <c r="B861" s="16">
        <v>42864</v>
      </c>
      <c r="C861">
        <v>2017</v>
      </c>
      <c r="D861">
        <v>2</v>
      </c>
      <c r="E861">
        <v>5</v>
      </c>
      <c r="F861">
        <v>9</v>
      </c>
      <c r="G861" t="s">
        <v>28</v>
      </c>
      <c r="H861" t="s">
        <v>196</v>
      </c>
      <c r="I861" t="s">
        <v>136</v>
      </c>
      <c r="J861" t="s">
        <v>126</v>
      </c>
      <c r="K861">
        <v>2</v>
      </c>
      <c r="L861" s="2">
        <v>42868</v>
      </c>
      <c r="M861" t="s">
        <v>64</v>
      </c>
      <c r="N861">
        <v>19</v>
      </c>
    </row>
    <row r="862" spans="1:14" ht="15" customHeight="1" x14ac:dyDescent="0.25">
      <c r="A862" s="12">
        <v>42865</v>
      </c>
      <c r="B862" s="16">
        <v>42865</v>
      </c>
      <c r="C862">
        <v>2017</v>
      </c>
      <c r="D862">
        <v>2</v>
      </c>
      <c r="E862">
        <v>5</v>
      </c>
      <c r="F862">
        <v>10</v>
      </c>
      <c r="G862" t="s">
        <v>28</v>
      </c>
      <c r="H862" t="s">
        <v>196</v>
      </c>
      <c r="I862" t="s">
        <v>136</v>
      </c>
      <c r="J862" t="s">
        <v>127</v>
      </c>
      <c r="K862">
        <v>3</v>
      </c>
      <c r="L862" s="2">
        <v>42868</v>
      </c>
      <c r="M862" t="s">
        <v>64</v>
      </c>
      <c r="N862">
        <v>19</v>
      </c>
    </row>
    <row r="863" spans="1:14" ht="15" customHeight="1" x14ac:dyDescent="0.25">
      <c r="A863" s="12">
        <v>42866</v>
      </c>
      <c r="B863" s="16">
        <v>42866</v>
      </c>
      <c r="C863">
        <v>2017</v>
      </c>
      <c r="D863">
        <v>2</v>
      </c>
      <c r="E863">
        <v>5</v>
      </c>
      <c r="F863">
        <v>11</v>
      </c>
      <c r="G863" t="s">
        <v>28</v>
      </c>
      <c r="H863" t="s">
        <v>196</v>
      </c>
      <c r="I863" t="s">
        <v>136</v>
      </c>
      <c r="J863" t="s">
        <v>121</v>
      </c>
      <c r="K863">
        <v>4</v>
      </c>
      <c r="L863" s="2">
        <v>42868</v>
      </c>
      <c r="M863" t="s">
        <v>64</v>
      </c>
      <c r="N863">
        <v>19</v>
      </c>
    </row>
    <row r="864" spans="1:14" ht="15" customHeight="1" x14ac:dyDescent="0.25">
      <c r="A864" s="12">
        <v>42867</v>
      </c>
      <c r="B864" s="16">
        <v>42867</v>
      </c>
      <c r="C864">
        <v>2017</v>
      </c>
      <c r="D864">
        <v>2</v>
      </c>
      <c r="E864">
        <v>5</v>
      </c>
      <c r="F864">
        <v>12</v>
      </c>
      <c r="G864" t="s">
        <v>28</v>
      </c>
      <c r="H864" t="s">
        <v>196</v>
      </c>
      <c r="I864" t="s">
        <v>136</v>
      </c>
      <c r="J864" t="s">
        <v>122</v>
      </c>
      <c r="K864">
        <v>5</v>
      </c>
      <c r="L864" s="2">
        <v>42868</v>
      </c>
      <c r="M864" t="s">
        <v>64</v>
      </c>
      <c r="N864">
        <v>19</v>
      </c>
    </row>
    <row r="865" spans="1:14" ht="15" customHeight="1" x14ac:dyDescent="0.25">
      <c r="A865" s="12">
        <v>42868</v>
      </c>
      <c r="B865" s="16">
        <v>42868</v>
      </c>
      <c r="C865">
        <v>2017</v>
      </c>
      <c r="D865">
        <v>2</v>
      </c>
      <c r="E865">
        <v>5</v>
      </c>
      <c r="F865">
        <v>13</v>
      </c>
      <c r="G865" t="s">
        <v>28</v>
      </c>
      <c r="H865" t="s">
        <v>196</v>
      </c>
      <c r="I865" t="s">
        <v>136</v>
      </c>
      <c r="J865" t="s">
        <v>123</v>
      </c>
      <c r="K865">
        <v>6</v>
      </c>
      <c r="L865" s="2">
        <v>42868</v>
      </c>
      <c r="M865" t="s">
        <v>64</v>
      </c>
      <c r="N865">
        <v>19</v>
      </c>
    </row>
    <row r="866" spans="1:14" ht="15" customHeight="1" x14ac:dyDescent="0.25">
      <c r="A866" s="12">
        <v>42869</v>
      </c>
      <c r="B866" s="16">
        <v>42869</v>
      </c>
      <c r="C866">
        <v>2017</v>
      </c>
      <c r="D866">
        <v>2</v>
      </c>
      <c r="E866">
        <v>5</v>
      </c>
      <c r="F866">
        <v>14</v>
      </c>
      <c r="G866" t="s">
        <v>28</v>
      </c>
      <c r="H866" t="s">
        <v>196</v>
      </c>
      <c r="I866" t="s">
        <v>136</v>
      </c>
      <c r="J866" t="s">
        <v>124</v>
      </c>
      <c r="K866">
        <v>7</v>
      </c>
      <c r="L866" s="2">
        <v>42875</v>
      </c>
      <c r="M866" t="s">
        <v>64</v>
      </c>
      <c r="N866">
        <v>20</v>
      </c>
    </row>
    <row r="867" spans="1:14" ht="15" customHeight="1" x14ac:dyDescent="0.25">
      <c r="A867" s="12">
        <v>42870</v>
      </c>
      <c r="B867" s="16">
        <v>42870</v>
      </c>
      <c r="C867">
        <v>2017</v>
      </c>
      <c r="D867">
        <v>2</v>
      </c>
      <c r="E867">
        <v>5</v>
      </c>
      <c r="F867">
        <v>15</v>
      </c>
      <c r="G867" t="s">
        <v>28</v>
      </c>
      <c r="H867" t="s">
        <v>196</v>
      </c>
      <c r="I867" t="s">
        <v>136</v>
      </c>
      <c r="J867" t="s">
        <v>125</v>
      </c>
      <c r="K867">
        <v>1</v>
      </c>
      <c r="L867" s="2">
        <v>42875</v>
      </c>
      <c r="M867" t="s">
        <v>64</v>
      </c>
      <c r="N867">
        <v>20</v>
      </c>
    </row>
    <row r="868" spans="1:14" ht="15" customHeight="1" x14ac:dyDescent="0.25">
      <c r="A868" s="12">
        <v>42871</v>
      </c>
      <c r="B868" s="16">
        <v>42871</v>
      </c>
      <c r="C868">
        <v>2017</v>
      </c>
      <c r="D868">
        <v>2</v>
      </c>
      <c r="E868">
        <v>5</v>
      </c>
      <c r="F868">
        <v>16</v>
      </c>
      <c r="G868" t="s">
        <v>28</v>
      </c>
      <c r="H868" t="s">
        <v>196</v>
      </c>
      <c r="I868" t="s">
        <v>136</v>
      </c>
      <c r="J868" t="s">
        <v>126</v>
      </c>
      <c r="K868">
        <v>2</v>
      </c>
      <c r="L868" s="2">
        <v>42875</v>
      </c>
      <c r="M868" t="s">
        <v>64</v>
      </c>
      <c r="N868">
        <v>20</v>
      </c>
    </row>
    <row r="869" spans="1:14" ht="15" customHeight="1" x14ac:dyDescent="0.25">
      <c r="A869" s="12">
        <v>42872</v>
      </c>
      <c r="B869" s="16">
        <v>42872</v>
      </c>
      <c r="C869">
        <v>2017</v>
      </c>
      <c r="D869">
        <v>2</v>
      </c>
      <c r="E869">
        <v>5</v>
      </c>
      <c r="F869">
        <v>17</v>
      </c>
      <c r="G869" t="s">
        <v>28</v>
      </c>
      <c r="H869" t="s">
        <v>196</v>
      </c>
      <c r="I869" t="s">
        <v>136</v>
      </c>
      <c r="J869" t="s">
        <v>127</v>
      </c>
      <c r="K869">
        <v>3</v>
      </c>
      <c r="L869" s="2">
        <v>42875</v>
      </c>
      <c r="M869" t="s">
        <v>64</v>
      </c>
      <c r="N869">
        <v>20</v>
      </c>
    </row>
    <row r="870" spans="1:14" ht="15" customHeight="1" x14ac:dyDescent="0.25">
      <c r="A870" s="12">
        <v>42873</v>
      </c>
      <c r="B870" s="16">
        <v>42873</v>
      </c>
      <c r="C870">
        <v>2017</v>
      </c>
      <c r="D870">
        <v>2</v>
      </c>
      <c r="E870">
        <v>5</v>
      </c>
      <c r="F870">
        <v>18</v>
      </c>
      <c r="G870" t="s">
        <v>28</v>
      </c>
      <c r="H870" t="s">
        <v>196</v>
      </c>
      <c r="I870" t="s">
        <v>136</v>
      </c>
      <c r="J870" t="s">
        <v>121</v>
      </c>
      <c r="K870">
        <v>4</v>
      </c>
      <c r="L870" s="2">
        <v>42875</v>
      </c>
      <c r="M870" t="s">
        <v>64</v>
      </c>
      <c r="N870">
        <v>20</v>
      </c>
    </row>
    <row r="871" spans="1:14" ht="15" customHeight="1" x14ac:dyDescent="0.25">
      <c r="A871" s="12">
        <v>42874</v>
      </c>
      <c r="B871" s="16">
        <v>42874</v>
      </c>
      <c r="C871">
        <v>2017</v>
      </c>
      <c r="D871">
        <v>2</v>
      </c>
      <c r="E871">
        <v>5</v>
      </c>
      <c r="F871">
        <v>19</v>
      </c>
      <c r="G871" t="s">
        <v>28</v>
      </c>
      <c r="H871" t="s">
        <v>196</v>
      </c>
      <c r="I871" t="s">
        <v>136</v>
      </c>
      <c r="J871" t="s">
        <v>122</v>
      </c>
      <c r="K871">
        <v>5</v>
      </c>
      <c r="L871" s="2">
        <v>42875</v>
      </c>
      <c r="M871" t="s">
        <v>64</v>
      </c>
      <c r="N871">
        <v>20</v>
      </c>
    </row>
    <row r="872" spans="1:14" ht="15" customHeight="1" x14ac:dyDescent="0.25">
      <c r="A872" s="12">
        <v>42875</v>
      </c>
      <c r="B872" s="16">
        <v>42875</v>
      </c>
      <c r="C872">
        <v>2017</v>
      </c>
      <c r="D872">
        <v>2</v>
      </c>
      <c r="E872">
        <v>5</v>
      </c>
      <c r="F872">
        <v>20</v>
      </c>
      <c r="G872" t="s">
        <v>28</v>
      </c>
      <c r="H872" t="s">
        <v>196</v>
      </c>
      <c r="I872" t="s">
        <v>136</v>
      </c>
      <c r="J872" t="s">
        <v>123</v>
      </c>
      <c r="K872">
        <v>6</v>
      </c>
      <c r="L872" s="2">
        <v>42875</v>
      </c>
      <c r="M872" t="s">
        <v>64</v>
      </c>
      <c r="N872">
        <v>20</v>
      </c>
    </row>
    <row r="873" spans="1:14" ht="15" customHeight="1" x14ac:dyDescent="0.25">
      <c r="A873" s="12">
        <v>42876</v>
      </c>
      <c r="B873" s="16">
        <v>42876</v>
      </c>
      <c r="C873">
        <v>2017</v>
      </c>
      <c r="D873">
        <v>2</v>
      </c>
      <c r="E873">
        <v>5</v>
      </c>
      <c r="F873">
        <v>21</v>
      </c>
      <c r="G873" t="s">
        <v>28</v>
      </c>
      <c r="H873" t="s">
        <v>196</v>
      </c>
      <c r="I873" t="s">
        <v>136</v>
      </c>
      <c r="J873" t="s">
        <v>124</v>
      </c>
      <c r="K873">
        <v>7</v>
      </c>
      <c r="L873" s="2">
        <v>42882</v>
      </c>
      <c r="M873" t="s">
        <v>64</v>
      </c>
      <c r="N873">
        <v>21</v>
      </c>
    </row>
    <row r="874" spans="1:14" ht="15" customHeight="1" x14ac:dyDescent="0.25">
      <c r="A874" s="12">
        <v>42877</v>
      </c>
      <c r="B874" s="16">
        <v>42877</v>
      </c>
      <c r="C874">
        <v>2017</v>
      </c>
      <c r="D874">
        <v>2</v>
      </c>
      <c r="E874">
        <v>5</v>
      </c>
      <c r="F874">
        <v>22</v>
      </c>
      <c r="G874" t="s">
        <v>28</v>
      </c>
      <c r="H874" t="s">
        <v>196</v>
      </c>
      <c r="I874" t="s">
        <v>136</v>
      </c>
      <c r="J874" t="s">
        <v>125</v>
      </c>
      <c r="K874">
        <v>1</v>
      </c>
      <c r="L874" s="2">
        <v>42882</v>
      </c>
      <c r="M874" t="s">
        <v>64</v>
      </c>
      <c r="N874">
        <v>21</v>
      </c>
    </row>
    <row r="875" spans="1:14" ht="15" customHeight="1" x14ac:dyDescent="0.25">
      <c r="A875" s="12">
        <v>42878</v>
      </c>
      <c r="B875" s="16">
        <v>42878</v>
      </c>
      <c r="C875">
        <v>2017</v>
      </c>
      <c r="D875">
        <v>2</v>
      </c>
      <c r="E875">
        <v>5</v>
      </c>
      <c r="F875">
        <v>23</v>
      </c>
      <c r="G875" t="s">
        <v>28</v>
      </c>
      <c r="H875" t="s">
        <v>196</v>
      </c>
      <c r="I875" t="s">
        <v>136</v>
      </c>
      <c r="J875" t="s">
        <v>126</v>
      </c>
      <c r="K875">
        <v>2</v>
      </c>
      <c r="L875" s="2">
        <v>42882</v>
      </c>
      <c r="M875" t="s">
        <v>64</v>
      </c>
      <c r="N875">
        <v>21</v>
      </c>
    </row>
    <row r="876" spans="1:14" ht="15" customHeight="1" x14ac:dyDescent="0.25">
      <c r="A876" s="12">
        <v>42879</v>
      </c>
      <c r="B876" s="16">
        <v>42879</v>
      </c>
      <c r="C876">
        <v>2017</v>
      </c>
      <c r="D876">
        <v>2</v>
      </c>
      <c r="E876">
        <v>5</v>
      </c>
      <c r="F876">
        <v>24</v>
      </c>
      <c r="G876" t="s">
        <v>28</v>
      </c>
      <c r="H876" t="s">
        <v>196</v>
      </c>
      <c r="I876" t="s">
        <v>136</v>
      </c>
      <c r="J876" t="s">
        <v>127</v>
      </c>
      <c r="K876">
        <v>3</v>
      </c>
      <c r="L876" s="2">
        <v>42882</v>
      </c>
      <c r="M876" t="s">
        <v>64</v>
      </c>
      <c r="N876">
        <v>21</v>
      </c>
    </row>
    <row r="877" spans="1:14" ht="15" customHeight="1" x14ac:dyDescent="0.25">
      <c r="A877" s="12">
        <v>42880</v>
      </c>
      <c r="B877" s="16">
        <v>42880</v>
      </c>
      <c r="C877">
        <v>2017</v>
      </c>
      <c r="D877">
        <v>2</v>
      </c>
      <c r="E877">
        <v>5</v>
      </c>
      <c r="F877">
        <v>25</v>
      </c>
      <c r="G877" t="s">
        <v>28</v>
      </c>
      <c r="H877" t="s">
        <v>196</v>
      </c>
      <c r="I877" t="s">
        <v>136</v>
      </c>
      <c r="J877" t="s">
        <v>121</v>
      </c>
      <c r="K877">
        <v>4</v>
      </c>
      <c r="L877" s="2">
        <v>42882</v>
      </c>
      <c r="M877" t="s">
        <v>64</v>
      </c>
      <c r="N877">
        <v>21</v>
      </c>
    </row>
    <row r="878" spans="1:14" ht="15" customHeight="1" x14ac:dyDescent="0.25">
      <c r="A878" s="12">
        <v>42881</v>
      </c>
      <c r="B878" s="16">
        <v>42881</v>
      </c>
      <c r="C878">
        <v>2017</v>
      </c>
      <c r="D878">
        <v>2</v>
      </c>
      <c r="E878">
        <v>5</v>
      </c>
      <c r="F878">
        <v>26</v>
      </c>
      <c r="G878" t="s">
        <v>28</v>
      </c>
      <c r="H878" t="s">
        <v>196</v>
      </c>
      <c r="I878" t="s">
        <v>136</v>
      </c>
      <c r="J878" t="s">
        <v>122</v>
      </c>
      <c r="K878">
        <v>5</v>
      </c>
      <c r="L878" s="2">
        <v>42882</v>
      </c>
      <c r="M878" t="s">
        <v>64</v>
      </c>
      <c r="N878">
        <v>21</v>
      </c>
    </row>
    <row r="879" spans="1:14" ht="15" customHeight="1" x14ac:dyDescent="0.25">
      <c r="A879" s="12">
        <v>42882</v>
      </c>
      <c r="B879" s="16">
        <v>42882</v>
      </c>
      <c r="C879">
        <v>2017</v>
      </c>
      <c r="D879">
        <v>2</v>
      </c>
      <c r="E879">
        <v>5</v>
      </c>
      <c r="F879">
        <v>27</v>
      </c>
      <c r="G879" t="s">
        <v>28</v>
      </c>
      <c r="H879" t="s">
        <v>196</v>
      </c>
      <c r="I879" t="s">
        <v>136</v>
      </c>
      <c r="J879" t="s">
        <v>123</v>
      </c>
      <c r="K879">
        <v>6</v>
      </c>
      <c r="L879" s="2">
        <v>42882</v>
      </c>
      <c r="M879" t="s">
        <v>64</v>
      </c>
      <c r="N879">
        <v>21</v>
      </c>
    </row>
    <row r="880" spans="1:14" ht="15" customHeight="1" x14ac:dyDescent="0.25">
      <c r="A880" s="12">
        <v>42883</v>
      </c>
      <c r="B880" s="16">
        <v>42883</v>
      </c>
      <c r="C880">
        <v>2017</v>
      </c>
      <c r="D880">
        <v>2</v>
      </c>
      <c r="E880">
        <v>5</v>
      </c>
      <c r="F880">
        <v>28</v>
      </c>
      <c r="G880" t="s">
        <v>28</v>
      </c>
      <c r="H880" t="s">
        <v>196</v>
      </c>
      <c r="I880" t="s">
        <v>136</v>
      </c>
      <c r="J880" t="s">
        <v>124</v>
      </c>
      <c r="K880">
        <v>7</v>
      </c>
      <c r="L880" s="2">
        <v>42889</v>
      </c>
      <c r="M880" t="s">
        <v>64</v>
      </c>
      <c r="N880">
        <v>22</v>
      </c>
    </row>
    <row r="881" spans="1:14" ht="15" customHeight="1" x14ac:dyDescent="0.25">
      <c r="A881" s="12">
        <v>42884</v>
      </c>
      <c r="B881" s="16">
        <v>42884</v>
      </c>
      <c r="C881">
        <v>2017</v>
      </c>
      <c r="D881">
        <v>2</v>
      </c>
      <c r="E881">
        <v>5</v>
      </c>
      <c r="F881">
        <v>29</v>
      </c>
      <c r="G881" t="s">
        <v>28</v>
      </c>
      <c r="H881" t="s">
        <v>196</v>
      </c>
      <c r="I881" t="s">
        <v>136</v>
      </c>
      <c r="J881" t="s">
        <v>125</v>
      </c>
      <c r="K881">
        <v>1</v>
      </c>
      <c r="L881" s="2">
        <v>42889</v>
      </c>
      <c r="M881" t="s">
        <v>64</v>
      </c>
      <c r="N881">
        <v>22</v>
      </c>
    </row>
    <row r="882" spans="1:14" ht="15" customHeight="1" x14ac:dyDescent="0.25">
      <c r="A882" s="12">
        <v>42885</v>
      </c>
      <c r="B882" s="16">
        <v>42885</v>
      </c>
      <c r="C882">
        <v>2017</v>
      </c>
      <c r="D882">
        <v>2</v>
      </c>
      <c r="E882">
        <v>5</v>
      </c>
      <c r="F882">
        <v>30</v>
      </c>
      <c r="G882" t="s">
        <v>28</v>
      </c>
      <c r="H882" t="s">
        <v>196</v>
      </c>
      <c r="I882" t="s">
        <v>136</v>
      </c>
      <c r="J882" t="s">
        <v>126</v>
      </c>
      <c r="K882">
        <v>2</v>
      </c>
      <c r="L882" s="2">
        <v>42889</v>
      </c>
      <c r="M882" t="s">
        <v>64</v>
      </c>
      <c r="N882">
        <v>22</v>
      </c>
    </row>
    <row r="883" spans="1:14" ht="15" customHeight="1" x14ac:dyDescent="0.25">
      <c r="A883" s="12">
        <v>42886</v>
      </c>
      <c r="B883" s="16">
        <v>42886</v>
      </c>
      <c r="C883">
        <v>2017</v>
      </c>
      <c r="D883">
        <v>2</v>
      </c>
      <c r="E883">
        <v>5</v>
      </c>
      <c r="F883">
        <v>31</v>
      </c>
      <c r="G883" t="s">
        <v>28</v>
      </c>
      <c r="H883" t="s">
        <v>196</v>
      </c>
      <c r="I883" t="s">
        <v>136</v>
      </c>
      <c r="J883" t="s">
        <v>127</v>
      </c>
      <c r="K883">
        <v>3</v>
      </c>
      <c r="L883" s="2">
        <v>42889</v>
      </c>
      <c r="M883" t="s">
        <v>64</v>
      </c>
      <c r="N883">
        <v>22</v>
      </c>
    </row>
    <row r="884" spans="1:14" ht="15" customHeight="1" x14ac:dyDescent="0.25">
      <c r="A884" s="12">
        <v>42887</v>
      </c>
      <c r="B884" s="16">
        <v>42887</v>
      </c>
      <c r="C884">
        <v>2017</v>
      </c>
      <c r="D884">
        <v>2</v>
      </c>
      <c r="E884">
        <v>6</v>
      </c>
      <c r="F884">
        <v>1</v>
      </c>
      <c r="G884" t="s">
        <v>29</v>
      </c>
      <c r="H884" t="s">
        <v>197</v>
      </c>
      <c r="I884" t="s">
        <v>136</v>
      </c>
      <c r="J884" t="s">
        <v>121</v>
      </c>
      <c r="K884">
        <v>4</v>
      </c>
      <c r="L884" s="2">
        <v>42889</v>
      </c>
      <c r="M884" t="s">
        <v>65</v>
      </c>
      <c r="N884">
        <v>22</v>
      </c>
    </row>
    <row r="885" spans="1:14" ht="15" customHeight="1" x14ac:dyDescent="0.25">
      <c r="A885" s="12">
        <v>42888</v>
      </c>
      <c r="B885" s="16">
        <v>42888</v>
      </c>
      <c r="C885">
        <v>2017</v>
      </c>
      <c r="D885">
        <v>2</v>
      </c>
      <c r="E885">
        <v>6</v>
      </c>
      <c r="F885">
        <v>2</v>
      </c>
      <c r="G885" t="s">
        <v>29</v>
      </c>
      <c r="H885" t="s">
        <v>197</v>
      </c>
      <c r="I885" t="s">
        <v>136</v>
      </c>
      <c r="J885" t="s">
        <v>122</v>
      </c>
      <c r="K885">
        <v>5</v>
      </c>
      <c r="L885" s="2">
        <v>42889</v>
      </c>
      <c r="M885" t="s">
        <v>65</v>
      </c>
      <c r="N885">
        <v>22</v>
      </c>
    </row>
    <row r="886" spans="1:14" ht="15" customHeight="1" x14ac:dyDescent="0.25">
      <c r="A886" s="12">
        <v>42889</v>
      </c>
      <c r="B886" s="16">
        <v>42889</v>
      </c>
      <c r="C886">
        <v>2017</v>
      </c>
      <c r="D886">
        <v>2</v>
      </c>
      <c r="E886">
        <v>6</v>
      </c>
      <c r="F886">
        <v>3</v>
      </c>
      <c r="G886" t="s">
        <v>29</v>
      </c>
      <c r="H886" t="s">
        <v>197</v>
      </c>
      <c r="I886" t="s">
        <v>136</v>
      </c>
      <c r="J886" t="s">
        <v>123</v>
      </c>
      <c r="K886">
        <v>6</v>
      </c>
      <c r="L886" s="2">
        <v>42889</v>
      </c>
      <c r="M886" t="s">
        <v>65</v>
      </c>
      <c r="N886">
        <v>22</v>
      </c>
    </row>
    <row r="887" spans="1:14" ht="15" customHeight="1" x14ac:dyDescent="0.25">
      <c r="A887" s="12">
        <v>42890</v>
      </c>
      <c r="B887" s="16">
        <v>42890</v>
      </c>
      <c r="C887">
        <v>2017</v>
      </c>
      <c r="D887">
        <v>2</v>
      </c>
      <c r="E887">
        <v>6</v>
      </c>
      <c r="F887">
        <v>4</v>
      </c>
      <c r="G887" t="s">
        <v>29</v>
      </c>
      <c r="H887" t="s">
        <v>197</v>
      </c>
      <c r="I887" t="s">
        <v>136</v>
      </c>
      <c r="J887" t="s">
        <v>124</v>
      </c>
      <c r="K887">
        <v>7</v>
      </c>
      <c r="L887" s="2">
        <v>42896</v>
      </c>
      <c r="M887" t="s">
        <v>65</v>
      </c>
      <c r="N887">
        <v>23</v>
      </c>
    </row>
    <row r="888" spans="1:14" ht="15" customHeight="1" x14ac:dyDescent="0.25">
      <c r="A888" s="12">
        <v>42891</v>
      </c>
      <c r="B888" s="16">
        <v>42891</v>
      </c>
      <c r="C888">
        <v>2017</v>
      </c>
      <c r="D888">
        <v>2</v>
      </c>
      <c r="E888">
        <v>6</v>
      </c>
      <c r="F888">
        <v>5</v>
      </c>
      <c r="G888" t="s">
        <v>29</v>
      </c>
      <c r="H888" t="s">
        <v>197</v>
      </c>
      <c r="I888" t="s">
        <v>136</v>
      </c>
      <c r="J888" t="s">
        <v>125</v>
      </c>
      <c r="K888">
        <v>1</v>
      </c>
      <c r="L888" s="2">
        <v>42896</v>
      </c>
      <c r="M888" t="s">
        <v>65</v>
      </c>
      <c r="N888">
        <v>23</v>
      </c>
    </row>
    <row r="889" spans="1:14" ht="15" customHeight="1" x14ac:dyDescent="0.25">
      <c r="A889" s="12">
        <v>42892</v>
      </c>
      <c r="B889" s="16">
        <v>42892</v>
      </c>
      <c r="C889">
        <v>2017</v>
      </c>
      <c r="D889">
        <v>2</v>
      </c>
      <c r="E889">
        <v>6</v>
      </c>
      <c r="F889">
        <v>6</v>
      </c>
      <c r="G889" t="s">
        <v>29</v>
      </c>
      <c r="H889" t="s">
        <v>197</v>
      </c>
      <c r="I889" t="s">
        <v>136</v>
      </c>
      <c r="J889" t="s">
        <v>126</v>
      </c>
      <c r="K889">
        <v>2</v>
      </c>
      <c r="L889" s="2">
        <v>42896</v>
      </c>
      <c r="M889" t="s">
        <v>65</v>
      </c>
      <c r="N889">
        <v>23</v>
      </c>
    </row>
    <row r="890" spans="1:14" ht="15" customHeight="1" x14ac:dyDescent="0.25">
      <c r="A890" s="12">
        <v>42893</v>
      </c>
      <c r="B890" s="16">
        <v>42893</v>
      </c>
      <c r="C890">
        <v>2017</v>
      </c>
      <c r="D890">
        <v>2</v>
      </c>
      <c r="E890">
        <v>6</v>
      </c>
      <c r="F890">
        <v>7</v>
      </c>
      <c r="G890" t="s">
        <v>29</v>
      </c>
      <c r="H890" t="s">
        <v>197</v>
      </c>
      <c r="I890" t="s">
        <v>136</v>
      </c>
      <c r="J890" t="s">
        <v>127</v>
      </c>
      <c r="K890">
        <v>3</v>
      </c>
      <c r="L890" s="2">
        <v>42896</v>
      </c>
      <c r="M890" t="s">
        <v>65</v>
      </c>
      <c r="N890">
        <v>23</v>
      </c>
    </row>
    <row r="891" spans="1:14" ht="15" customHeight="1" x14ac:dyDescent="0.25">
      <c r="A891" s="12">
        <v>42894</v>
      </c>
      <c r="B891" s="16">
        <v>42894</v>
      </c>
      <c r="C891">
        <v>2017</v>
      </c>
      <c r="D891">
        <v>2</v>
      </c>
      <c r="E891">
        <v>6</v>
      </c>
      <c r="F891">
        <v>8</v>
      </c>
      <c r="G891" t="s">
        <v>29</v>
      </c>
      <c r="H891" t="s">
        <v>197</v>
      </c>
      <c r="I891" t="s">
        <v>136</v>
      </c>
      <c r="J891" t="s">
        <v>121</v>
      </c>
      <c r="K891">
        <v>4</v>
      </c>
      <c r="L891" s="2">
        <v>42896</v>
      </c>
      <c r="M891" t="s">
        <v>65</v>
      </c>
      <c r="N891">
        <v>23</v>
      </c>
    </row>
    <row r="892" spans="1:14" ht="15" customHeight="1" x14ac:dyDescent="0.25">
      <c r="A892" s="12">
        <v>42895</v>
      </c>
      <c r="B892" s="16">
        <v>42895</v>
      </c>
      <c r="C892">
        <v>2017</v>
      </c>
      <c r="D892">
        <v>2</v>
      </c>
      <c r="E892">
        <v>6</v>
      </c>
      <c r="F892">
        <v>9</v>
      </c>
      <c r="G892" t="s">
        <v>29</v>
      </c>
      <c r="H892" t="s">
        <v>197</v>
      </c>
      <c r="I892" t="s">
        <v>136</v>
      </c>
      <c r="J892" t="s">
        <v>122</v>
      </c>
      <c r="K892">
        <v>5</v>
      </c>
      <c r="L892" s="2">
        <v>42896</v>
      </c>
      <c r="M892" t="s">
        <v>65</v>
      </c>
      <c r="N892">
        <v>23</v>
      </c>
    </row>
    <row r="893" spans="1:14" ht="15" customHeight="1" x14ac:dyDescent="0.25">
      <c r="A893" s="12">
        <v>42896</v>
      </c>
      <c r="B893" s="16">
        <v>42896</v>
      </c>
      <c r="C893">
        <v>2017</v>
      </c>
      <c r="D893">
        <v>2</v>
      </c>
      <c r="E893">
        <v>6</v>
      </c>
      <c r="F893">
        <v>10</v>
      </c>
      <c r="G893" t="s">
        <v>29</v>
      </c>
      <c r="H893" t="s">
        <v>197</v>
      </c>
      <c r="I893" t="s">
        <v>136</v>
      </c>
      <c r="J893" t="s">
        <v>123</v>
      </c>
      <c r="K893">
        <v>6</v>
      </c>
      <c r="L893" s="2">
        <v>42896</v>
      </c>
      <c r="M893" t="s">
        <v>65</v>
      </c>
      <c r="N893">
        <v>23</v>
      </c>
    </row>
    <row r="894" spans="1:14" ht="15" customHeight="1" x14ac:dyDescent="0.25">
      <c r="A894" s="12">
        <v>42897</v>
      </c>
      <c r="B894" s="16">
        <v>42897</v>
      </c>
      <c r="C894">
        <v>2017</v>
      </c>
      <c r="D894">
        <v>2</v>
      </c>
      <c r="E894">
        <v>6</v>
      </c>
      <c r="F894">
        <v>11</v>
      </c>
      <c r="G894" t="s">
        <v>29</v>
      </c>
      <c r="H894" t="s">
        <v>197</v>
      </c>
      <c r="I894" t="s">
        <v>136</v>
      </c>
      <c r="J894" t="s">
        <v>124</v>
      </c>
      <c r="K894">
        <v>7</v>
      </c>
      <c r="L894" s="2">
        <v>42903</v>
      </c>
      <c r="M894" t="s">
        <v>65</v>
      </c>
      <c r="N894">
        <v>24</v>
      </c>
    </row>
    <row r="895" spans="1:14" ht="15" customHeight="1" x14ac:dyDescent="0.25">
      <c r="A895" s="12">
        <v>42898</v>
      </c>
      <c r="B895" s="16">
        <v>42898</v>
      </c>
      <c r="C895">
        <v>2017</v>
      </c>
      <c r="D895">
        <v>2</v>
      </c>
      <c r="E895">
        <v>6</v>
      </c>
      <c r="F895">
        <v>12</v>
      </c>
      <c r="G895" t="s">
        <v>29</v>
      </c>
      <c r="H895" t="s">
        <v>197</v>
      </c>
      <c r="I895" t="s">
        <v>136</v>
      </c>
      <c r="J895" t="s">
        <v>125</v>
      </c>
      <c r="K895">
        <v>1</v>
      </c>
      <c r="L895" s="2">
        <v>42903</v>
      </c>
      <c r="M895" t="s">
        <v>65</v>
      </c>
      <c r="N895">
        <v>24</v>
      </c>
    </row>
    <row r="896" spans="1:14" ht="15" customHeight="1" x14ac:dyDescent="0.25">
      <c r="A896" s="12">
        <v>42899</v>
      </c>
      <c r="B896" s="16">
        <v>42899</v>
      </c>
      <c r="C896">
        <v>2017</v>
      </c>
      <c r="D896">
        <v>2</v>
      </c>
      <c r="E896">
        <v>6</v>
      </c>
      <c r="F896">
        <v>13</v>
      </c>
      <c r="G896" t="s">
        <v>29</v>
      </c>
      <c r="H896" t="s">
        <v>197</v>
      </c>
      <c r="I896" t="s">
        <v>136</v>
      </c>
      <c r="J896" t="s">
        <v>126</v>
      </c>
      <c r="K896">
        <v>2</v>
      </c>
      <c r="L896" s="2">
        <v>42903</v>
      </c>
      <c r="M896" t="s">
        <v>65</v>
      </c>
      <c r="N896">
        <v>24</v>
      </c>
    </row>
    <row r="897" spans="1:14" ht="15" customHeight="1" x14ac:dyDescent="0.25">
      <c r="A897" s="12">
        <v>42900</v>
      </c>
      <c r="B897" s="16">
        <v>42900</v>
      </c>
      <c r="C897">
        <v>2017</v>
      </c>
      <c r="D897">
        <v>2</v>
      </c>
      <c r="E897">
        <v>6</v>
      </c>
      <c r="F897">
        <v>14</v>
      </c>
      <c r="G897" t="s">
        <v>29</v>
      </c>
      <c r="H897" t="s">
        <v>197</v>
      </c>
      <c r="I897" t="s">
        <v>136</v>
      </c>
      <c r="J897" t="s">
        <v>127</v>
      </c>
      <c r="K897">
        <v>3</v>
      </c>
      <c r="L897" s="2">
        <v>42903</v>
      </c>
      <c r="M897" t="s">
        <v>65</v>
      </c>
      <c r="N897">
        <v>24</v>
      </c>
    </row>
    <row r="898" spans="1:14" ht="15" customHeight="1" x14ac:dyDescent="0.25">
      <c r="A898" s="12">
        <v>42901</v>
      </c>
      <c r="B898" s="16">
        <v>42901</v>
      </c>
      <c r="C898">
        <v>2017</v>
      </c>
      <c r="D898">
        <v>2</v>
      </c>
      <c r="E898">
        <v>6</v>
      </c>
      <c r="F898">
        <v>15</v>
      </c>
      <c r="G898" t="s">
        <v>29</v>
      </c>
      <c r="H898" t="s">
        <v>197</v>
      </c>
      <c r="I898" t="s">
        <v>136</v>
      </c>
      <c r="J898" t="s">
        <v>121</v>
      </c>
      <c r="K898">
        <v>4</v>
      </c>
      <c r="L898" s="2">
        <v>42903</v>
      </c>
      <c r="M898" t="s">
        <v>65</v>
      </c>
      <c r="N898">
        <v>24</v>
      </c>
    </row>
    <row r="899" spans="1:14" ht="15" customHeight="1" x14ac:dyDescent="0.25">
      <c r="A899" s="12">
        <v>42902</v>
      </c>
      <c r="B899" s="16">
        <v>42902</v>
      </c>
      <c r="C899">
        <v>2017</v>
      </c>
      <c r="D899">
        <v>2</v>
      </c>
      <c r="E899">
        <v>6</v>
      </c>
      <c r="F899">
        <v>16</v>
      </c>
      <c r="G899" t="s">
        <v>29</v>
      </c>
      <c r="H899" t="s">
        <v>197</v>
      </c>
      <c r="I899" t="s">
        <v>136</v>
      </c>
      <c r="J899" t="s">
        <v>122</v>
      </c>
      <c r="K899">
        <v>5</v>
      </c>
      <c r="L899" s="2">
        <v>42903</v>
      </c>
      <c r="M899" t="s">
        <v>65</v>
      </c>
      <c r="N899">
        <v>24</v>
      </c>
    </row>
    <row r="900" spans="1:14" ht="15" customHeight="1" x14ac:dyDescent="0.25">
      <c r="A900" s="12">
        <v>42903</v>
      </c>
      <c r="B900" s="16">
        <v>42903</v>
      </c>
      <c r="C900">
        <v>2017</v>
      </c>
      <c r="D900">
        <v>2</v>
      </c>
      <c r="E900">
        <v>6</v>
      </c>
      <c r="F900">
        <v>17</v>
      </c>
      <c r="G900" t="s">
        <v>29</v>
      </c>
      <c r="H900" t="s">
        <v>197</v>
      </c>
      <c r="I900" t="s">
        <v>136</v>
      </c>
      <c r="J900" t="s">
        <v>123</v>
      </c>
      <c r="K900">
        <v>6</v>
      </c>
      <c r="L900" s="2">
        <v>42903</v>
      </c>
      <c r="M900" t="s">
        <v>65</v>
      </c>
      <c r="N900">
        <v>24</v>
      </c>
    </row>
    <row r="901" spans="1:14" ht="15" customHeight="1" x14ac:dyDescent="0.25">
      <c r="A901" s="12">
        <v>42904</v>
      </c>
      <c r="B901" s="16">
        <v>42904</v>
      </c>
      <c r="C901">
        <v>2017</v>
      </c>
      <c r="D901">
        <v>2</v>
      </c>
      <c r="E901">
        <v>6</v>
      </c>
      <c r="F901">
        <v>18</v>
      </c>
      <c r="G901" t="s">
        <v>29</v>
      </c>
      <c r="H901" t="s">
        <v>197</v>
      </c>
      <c r="I901" t="s">
        <v>136</v>
      </c>
      <c r="J901" t="s">
        <v>124</v>
      </c>
      <c r="K901">
        <v>7</v>
      </c>
      <c r="L901" s="2">
        <v>42910</v>
      </c>
      <c r="M901" t="s">
        <v>65</v>
      </c>
      <c r="N901">
        <v>25</v>
      </c>
    </row>
    <row r="902" spans="1:14" ht="15" customHeight="1" x14ac:dyDescent="0.25">
      <c r="A902" s="12">
        <v>42905</v>
      </c>
      <c r="B902" s="16">
        <v>42905</v>
      </c>
      <c r="C902">
        <v>2017</v>
      </c>
      <c r="D902">
        <v>2</v>
      </c>
      <c r="E902">
        <v>6</v>
      </c>
      <c r="F902">
        <v>19</v>
      </c>
      <c r="G902" t="s">
        <v>29</v>
      </c>
      <c r="H902" t="s">
        <v>197</v>
      </c>
      <c r="I902" t="s">
        <v>136</v>
      </c>
      <c r="J902" t="s">
        <v>125</v>
      </c>
      <c r="K902">
        <v>1</v>
      </c>
      <c r="L902" s="2">
        <v>42910</v>
      </c>
      <c r="M902" t="s">
        <v>65</v>
      </c>
      <c r="N902">
        <v>25</v>
      </c>
    </row>
    <row r="903" spans="1:14" ht="15" customHeight="1" x14ac:dyDescent="0.25">
      <c r="A903" s="12">
        <v>42906</v>
      </c>
      <c r="B903" s="16">
        <v>42906</v>
      </c>
      <c r="C903">
        <v>2017</v>
      </c>
      <c r="D903">
        <v>2</v>
      </c>
      <c r="E903">
        <v>6</v>
      </c>
      <c r="F903">
        <v>20</v>
      </c>
      <c r="G903" t="s">
        <v>29</v>
      </c>
      <c r="H903" t="s">
        <v>197</v>
      </c>
      <c r="I903" t="s">
        <v>136</v>
      </c>
      <c r="J903" t="s">
        <v>126</v>
      </c>
      <c r="K903">
        <v>2</v>
      </c>
      <c r="L903" s="2">
        <v>42910</v>
      </c>
      <c r="M903" t="s">
        <v>65</v>
      </c>
      <c r="N903">
        <v>25</v>
      </c>
    </row>
    <row r="904" spans="1:14" ht="15" customHeight="1" x14ac:dyDescent="0.25">
      <c r="A904" s="12">
        <v>42907</v>
      </c>
      <c r="B904" s="16">
        <v>42907</v>
      </c>
      <c r="C904">
        <v>2017</v>
      </c>
      <c r="D904">
        <v>2</v>
      </c>
      <c r="E904">
        <v>6</v>
      </c>
      <c r="F904">
        <v>21</v>
      </c>
      <c r="G904" t="s">
        <v>29</v>
      </c>
      <c r="H904" t="s">
        <v>197</v>
      </c>
      <c r="I904" t="s">
        <v>136</v>
      </c>
      <c r="J904" t="s">
        <v>127</v>
      </c>
      <c r="K904">
        <v>3</v>
      </c>
      <c r="L904" s="2">
        <v>42910</v>
      </c>
      <c r="M904" t="s">
        <v>65</v>
      </c>
      <c r="N904">
        <v>25</v>
      </c>
    </row>
    <row r="905" spans="1:14" ht="15" customHeight="1" x14ac:dyDescent="0.25">
      <c r="A905" s="12">
        <v>42908</v>
      </c>
      <c r="B905" s="16">
        <v>42908</v>
      </c>
      <c r="C905">
        <v>2017</v>
      </c>
      <c r="D905">
        <v>2</v>
      </c>
      <c r="E905">
        <v>6</v>
      </c>
      <c r="F905">
        <v>22</v>
      </c>
      <c r="G905" t="s">
        <v>29</v>
      </c>
      <c r="H905" t="s">
        <v>197</v>
      </c>
      <c r="I905" t="s">
        <v>136</v>
      </c>
      <c r="J905" t="s">
        <v>121</v>
      </c>
      <c r="K905">
        <v>4</v>
      </c>
      <c r="L905" s="2">
        <v>42910</v>
      </c>
      <c r="M905" t="s">
        <v>65</v>
      </c>
      <c r="N905">
        <v>25</v>
      </c>
    </row>
    <row r="906" spans="1:14" ht="15" customHeight="1" x14ac:dyDescent="0.25">
      <c r="A906" s="12">
        <v>42909</v>
      </c>
      <c r="B906" s="16">
        <v>42909</v>
      </c>
      <c r="C906">
        <v>2017</v>
      </c>
      <c r="D906">
        <v>2</v>
      </c>
      <c r="E906">
        <v>6</v>
      </c>
      <c r="F906">
        <v>23</v>
      </c>
      <c r="G906" t="s">
        <v>29</v>
      </c>
      <c r="H906" t="s">
        <v>197</v>
      </c>
      <c r="I906" t="s">
        <v>136</v>
      </c>
      <c r="J906" t="s">
        <v>122</v>
      </c>
      <c r="K906">
        <v>5</v>
      </c>
      <c r="L906" s="2">
        <v>42910</v>
      </c>
      <c r="M906" t="s">
        <v>65</v>
      </c>
      <c r="N906">
        <v>25</v>
      </c>
    </row>
    <row r="907" spans="1:14" ht="15" customHeight="1" x14ac:dyDescent="0.25">
      <c r="A907" s="12">
        <v>42910</v>
      </c>
      <c r="B907" s="16">
        <v>42910</v>
      </c>
      <c r="C907">
        <v>2017</v>
      </c>
      <c r="D907">
        <v>2</v>
      </c>
      <c r="E907">
        <v>6</v>
      </c>
      <c r="F907">
        <v>24</v>
      </c>
      <c r="G907" t="s">
        <v>29</v>
      </c>
      <c r="H907" t="s">
        <v>197</v>
      </c>
      <c r="I907" t="s">
        <v>136</v>
      </c>
      <c r="J907" t="s">
        <v>123</v>
      </c>
      <c r="K907">
        <v>6</v>
      </c>
      <c r="L907" s="2">
        <v>42910</v>
      </c>
      <c r="M907" t="s">
        <v>65</v>
      </c>
      <c r="N907">
        <v>25</v>
      </c>
    </row>
    <row r="908" spans="1:14" ht="15" customHeight="1" x14ac:dyDescent="0.25">
      <c r="A908" s="12">
        <v>42911</v>
      </c>
      <c r="B908" s="16">
        <v>42911</v>
      </c>
      <c r="C908">
        <v>2017</v>
      </c>
      <c r="D908">
        <v>2</v>
      </c>
      <c r="E908">
        <v>6</v>
      </c>
      <c r="F908">
        <v>25</v>
      </c>
      <c r="G908" t="s">
        <v>29</v>
      </c>
      <c r="H908" t="s">
        <v>197</v>
      </c>
      <c r="I908" t="s">
        <v>136</v>
      </c>
      <c r="J908" t="s">
        <v>124</v>
      </c>
      <c r="K908">
        <v>7</v>
      </c>
      <c r="L908" s="2">
        <v>42917</v>
      </c>
      <c r="M908" t="s">
        <v>65</v>
      </c>
      <c r="N908">
        <v>26</v>
      </c>
    </row>
    <row r="909" spans="1:14" ht="15" customHeight="1" x14ac:dyDescent="0.25">
      <c r="A909" s="12">
        <v>42912</v>
      </c>
      <c r="B909" s="16">
        <v>42912</v>
      </c>
      <c r="C909">
        <v>2017</v>
      </c>
      <c r="D909">
        <v>2</v>
      </c>
      <c r="E909">
        <v>6</v>
      </c>
      <c r="F909">
        <v>26</v>
      </c>
      <c r="G909" t="s">
        <v>29</v>
      </c>
      <c r="H909" t="s">
        <v>197</v>
      </c>
      <c r="I909" t="s">
        <v>136</v>
      </c>
      <c r="J909" t="s">
        <v>125</v>
      </c>
      <c r="K909">
        <v>1</v>
      </c>
      <c r="L909" s="2">
        <v>42917</v>
      </c>
      <c r="M909" t="s">
        <v>65</v>
      </c>
      <c r="N909">
        <v>26</v>
      </c>
    </row>
    <row r="910" spans="1:14" ht="15" customHeight="1" x14ac:dyDescent="0.25">
      <c r="A910" s="12">
        <v>42913</v>
      </c>
      <c r="B910" s="16">
        <v>42913</v>
      </c>
      <c r="C910">
        <v>2017</v>
      </c>
      <c r="D910">
        <v>2</v>
      </c>
      <c r="E910">
        <v>6</v>
      </c>
      <c r="F910">
        <v>27</v>
      </c>
      <c r="G910" t="s">
        <v>29</v>
      </c>
      <c r="H910" t="s">
        <v>197</v>
      </c>
      <c r="I910" t="s">
        <v>136</v>
      </c>
      <c r="J910" t="s">
        <v>126</v>
      </c>
      <c r="K910">
        <v>2</v>
      </c>
      <c r="L910" s="2">
        <v>42917</v>
      </c>
      <c r="M910" t="s">
        <v>65</v>
      </c>
      <c r="N910">
        <v>26</v>
      </c>
    </row>
    <row r="911" spans="1:14" ht="15" customHeight="1" x14ac:dyDescent="0.25">
      <c r="A911" s="12">
        <v>42914</v>
      </c>
      <c r="B911" s="16">
        <v>42914</v>
      </c>
      <c r="C911">
        <v>2017</v>
      </c>
      <c r="D911">
        <v>2</v>
      </c>
      <c r="E911">
        <v>6</v>
      </c>
      <c r="F911">
        <v>28</v>
      </c>
      <c r="G911" t="s">
        <v>29</v>
      </c>
      <c r="H911" t="s">
        <v>197</v>
      </c>
      <c r="I911" t="s">
        <v>136</v>
      </c>
      <c r="J911" t="s">
        <v>127</v>
      </c>
      <c r="K911">
        <v>3</v>
      </c>
      <c r="L911" s="2">
        <v>42917</v>
      </c>
      <c r="M911" t="s">
        <v>65</v>
      </c>
      <c r="N911">
        <v>26</v>
      </c>
    </row>
    <row r="912" spans="1:14" ht="15" customHeight="1" x14ac:dyDescent="0.25">
      <c r="A912" s="12">
        <v>42915</v>
      </c>
      <c r="B912" s="16">
        <v>42915</v>
      </c>
      <c r="C912">
        <v>2017</v>
      </c>
      <c r="D912">
        <v>2</v>
      </c>
      <c r="E912">
        <v>6</v>
      </c>
      <c r="F912">
        <v>29</v>
      </c>
      <c r="G912" t="s">
        <v>29</v>
      </c>
      <c r="H912" t="s">
        <v>197</v>
      </c>
      <c r="I912" t="s">
        <v>136</v>
      </c>
      <c r="J912" t="s">
        <v>121</v>
      </c>
      <c r="K912">
        <v>4</v>
      </c>
      <c r="L912" s="2">
        <v>42917</v>
      </c>
      <c r="M912" t="s">
        <v>65</v>
      </c>
      <c r="N912">
        <v>26</v>
      </c>
    </row>
    <row r="913" spans="1:14" ht="15" customHeight="1" x14ac:dyDescent="0.25">
      <c r="A913" s="12">
        <v>42916</v>
      </c>
      <c r="B913" s="16">
        <v>42916</v>
      </c>
      <c r="C913">
        <v>2017</v>
      </c>
      <c r="D913">
        <v>2</v>
      </c>
      <c r="E913">
        <v>6</v>
      </c>
      <c r="F913">
        <v>30</v>
      </c>
      <c r="G913" t="s">
        <v>29</v>
      </c>
      <c r="H913" t="s">
        <v>197</v>
      </c>
      <c r="I913" t="s">
        <v>136</v>
      </c>
      <c r="J913" t="s">
        <v>122</v>
      </c>
      <c r="K913">
        <v>5</v>
      </c>
      <c r="L913" s="2">
        <v>42917</v>
      </c>
      <c r="M913" t="s">
        <v>65</v>
      </c>
      <c r="N913">
        <v>26</v>
      </c>
    </row>
    <row r="914" spans="1:14" ht="15" customHeight="1" x14ac:dyDescent="0.25">
      <c r="A914" s="12">
        <v>42917</v>
      </c>
      <c r="B914" s="16">
        <v>42917</v>
      </c>
      <c r="C914">
        <v>2017</v>
      </c>
      <c r="D914">
        <v>3</v>
      </c>
      <c r="E914">
        <v>7</v>
      </c>
      <c r="F914">
        <v>1</v>
      </c>
      <c r="G914" t="s">
        <v>30</v>
      </c>
      <c r="H914" t="s">
        <v>198</v>
      </c>
      <c r="I914" t="s">
        <v>137</v>
      </c>
      <c r="J914" t="s">
        <v>123</v>
      </c>
      <c r="K914">
        <v>6</v>
      </c>
      <c r="L914" s="2">
        <v>42917</v>
      </c>
      <c r="M914" t="s">
        <v>66</v>
      </c>
      <c r="N914">
        <v>26</v>
      </c>
    </row>
    <row r="915" spans="1:14" ht="15" customHeight="1" x14ac:dyDescent="0.25">
      <c r="A915" s="12">
        <v>42918</v>
      </c>
      <c r="B915" s="16">
        <v>42918</v>
      </c>
      <c r="C915">
        <v>2017</v>
      </c>
      <c r="D915">
        <v>3</v>
      </c>
      <c r="E915">
        <v>7</v>
      </c>
      <c r="F915">
        <v>2</v>
      </c>
      <c r="G915" t="s">
        <v>30</v>
      </c>
      <c r="H915" t="s">
        <v>198</v>
      </c>
      <c r="I915" t="s">
        <v>137</v>
      </c>
      <c r="J915" t="s">
        <v>124</v>
      </c>
      <c r="K915">
        <v>7</v>
      </c>
      <c r="L915" s="2">
        <v>42924</v>
      </c>
      <c r="M915" t="s">
        <v>66</v>
      </c>
      <c r="N915">
        <v>27</v>
      </c>
    </row>
    <row r="916" spans="1:14" ht="15" customHeight="1" x14ac:dyDescent="0.25">
      <c r="A916" s="12">
        <v>42919</v>
      </c>
      <c r="B916" s="16">
        <v>42919</v>
      </c>
      <c r="C916">
        <v>2017</v>
      </c>
      <c r="D916">
        <v>3</v>
      </c>
      <c r="E916">
        <v>7</v>
      </c>
      <c r="F916">
        <v>3</v>
      </c>
      <c r="G916" t="s">
        <v>30</v>
      </c>
      <c r="H916" t="s">
        <v>198</v>
      </c>
      <c r="I916" t="s">
        <v>137</v>
      </c>
      <c r="J916" t="s">
        <v>125</v>
      </c>
      <c r="K916">
        <v>1</v>
      </c>
      <c r="L916" s="2">
        <v>42924</v>
      </c>
      <c r="M916" t="s">
        <v>66</v>
      </c>
      <c r="N916">
        <v>27</v>
      </c>
    </row>
    <row r="917" spans="1:14" ht="15" customHeight="1" x14ac:dyDescent="0.25">
      <c r="A917" s="12">
        <v>42920</v>
      </c>
      <c r="B917" s="16">
        <v>42920</v>
      </c>
      <c r="C917">
        <v>2017</v>
      </c>
      <c r="D917">
        <v>3</v>
      </c>
      <c r="E917">
        <v>7</v>
      </c>
      <c r="F917">
        <v>4</v>
      </c>
      <c r="G917" t="s">
        <v>30</v>
      </c>
      <c r="H917" t="s">
        <v>198</v>
      </c>
      <c r="I917" t="s">
        <v>137</v>
      </c>
      <c r="J917" t="s">
        <v>126</v>
      </c>
      <c r="K917">
        <v>2</v>
      </c>
      <c r="L917" s="2">
        <v>42924</v>
      </c>
      <c r="M917" t="s">
        <v>66</v>
      </c>
      <c r="N917">
        <v>27</v>
      </c>
    </row>
    <row r="918" spans="1:14" ht="15" customHeight="1" x14ac:dyDescent="0.25">
      <c r="A918" s="12">
        <v>42921</v>
      </c>
      <c r="B918" s="16">
        <v>42921</v>
      </c>
      <c r="C918">
        <v>2017</v>
      </c>
      <c r="D918">
        <v>3</v>
      </c>
      <c r="E918">
        <v>7</v>
      </c>
      <c r="F918">
        <v>5</v>
      </c>
      <c r="G918" t="s">
        <v>30</v>
      </c>
      <c r="H918" t="s">
        <v>198</v>
      </c>
      <c r="I918" t="s">
        <v>137</v>
      </c>
      <c r="J918" t="s">
        <v>127</v>
      </c>
      <c r="K918">
        <v>3</v>
      </c>
      <c r="L918" s="2">
        <v>42924</v>
      </c>
      <c r="M918" t="s">
        <v>66</v>
      </c>
      <c r="N918">
        <v>27</v>
      </c>
    </row>
    <row r="919" spans="1:14" ht="15" customHeight="1" x14ac:dyDescent="0.25">
      <c r="A919" s="12">
        <v>42922</v>
      </c>
      <c r="B919" s="16">
        <v>42922</v>
      </c>
      <c r="C919">
        <v>2017</v>
      </c>
      <c r="D919">
        <v>3</v>
      </c>
      <c r="E919">
        <v>7</v>
      </c>
      <c r="F919">
        <v>6</v>
      </c>
      <c r="G919" t="s">
        <v>30</v>
      </c>
      <c r="H919" t="s">
        <v>198</v>
      </c>
      <c r="I919" t="s">
        <v>137</v>
      </c>
      <c r="J919" t="s">
        <v>121</v>
      </c>
      <c r="K919">
        <v>4</v>
      </c>
      <c r="L919" s="2">
        <v>42924</v>
      </c>
      <c r="M919" t="s">
        <v>66</v>
      </c>
      <c r="N919">
        <v>27</v>
      </c>
    </row>
    <row r="920" spans="1:14" ht="15" customHeight="1" x14ac:dyDescent="0.25">
      <c r="A920" s="12">
        <v>42923</v>
      </c>
      <c r="B920" s="16">
        <v>42923</v>
      </c>
      <c r="C920">
        <v>2017</v>
      </c>
      <c r="D920">
        <v>3</v>
      </c>
      <c r="E920">
        <v>7</v>
      </c>
      <c r="F920">
        <v>7</v>
      </c>
      <c r="G920" t="s">
        <v>30</v>
      </c>
      <c r="H920" t="s">
        <v>198</v>
      </c>
      <c r="I920" t="s">
        <v>137</v>
      </c>
      <c r="J920" t="s">
        <v>122</v>
      </c>
      <c r="K920">
        <v>5</v>
      </c>
      <c r="L920" s="2">
        <v>42924</v>
      </c>
      <c r="M920" t="s">
        <v>66</v>
      </c>
      <c r="N920">
        <v>27</v>
      </c>
    </row>
    <row r="921" spans="1:14" ht="15" customHeight="1" x14ac:dyDescent="0.25">
      <c r="A921" s="12">
        <v>42924</v>
      </c>
      <c r="B921" s="16">
        <v>42924</v>
      </c>
      <c r="C921">
        <v>2017</v>
      </c>
      <c r="D921">
        <v>3</v>
      </c>
      <c r="E921">
        <v>7</v>
      </c>
      <c r="F921">
        <v>8</v>
      </c>
      <c r="G921" t="s">
        <v>30</v>
      </c>
      <c r="H921" t="s">
        <v>198</v>
      </c>
      <c r="I921" t="s">
        <v>137</v>
      </c>
      <c r="J921" t="s">
        <v>123</v>
      </c>
      <c r="K921">
        <v>6</v>
      </c>
      <c r="L921" s="2">
        <v>42924</v>
      </c>
      <c r="M921" t="s">
        <v>66</v>
      </c>
      <c r="N921">
        <v>27</v>
      </c>
    </row>
    <row r="922" spans="1:14" ht="15" customHeight="1" x14ac:dyDescent="0.25">
      <c r="A922" s="12">
        <v>42925</v>
      </c>
      <c r="B922" s="16">
        <v>42925</v>
      </c>
      <c r="C922">
        <v>2017</v>
      </c>
      <c r="D922">
        <v>3</v>
      </c>
      <c r="E922">
        <v>7</v>
      </c>
      <c r="F922">
        <v>9</v>
      </c>
      <c r="G922" t="s">
        <v>30</v>
      </c>
      <c r="H922" t="s">
        <v>198</v>
      </c>
      <c r="I922" t="s">
        <v>137</v>
      </c>
      <c r="J922" t="s">
        <v>124</v>
      </c>
      <c r="K922">
        <v>7</v>
      </c>
      <c r="L922" s="2">
        <v>42931</v>
      </c>
      <c r="M922" t="s">
        <v>66</v>
      </c>
      <c r="N922">
        <v>28</v>
      </c>
    </row>
    <row r="923" spans="1:14" ht="15" customHeight="1" x14ac:dyDescent="0.25">
      <c r="A923" s="12">
        <v>42926</v>
      </c>
      <c r="B923" s="16">
        <v>42926</v>
      </c>
      <c r="C923">
        <v>2017</v>
      </c>
      <c r="D923">
        <v>3</v>
      </c>
      <c r="E923">
        <v>7</v>
      </c>
      <c r="F923">
        <v>10</v>
      </c>
      <c r="G923" t="s">
        <v>30</v>
      </c>
      <c r="H923" t="s">
        <v>198</v>
      </c>
      <c r="I923" t="s">
        <v>137</v>
      </c>
      <c r="J923" t="s">
        <v>125</v>
      </c>
      <c r="K923">
        <v>1</v>
      </c>
      <c r="L923" s="2">
        <v>42931</v>
      </c>
      <c r="M923" t="s">
        <v>66</v>
      </c>
      <c r="N923">
        <v>28</v>
      </c>
    </row>
    <row r="924" spans="1:14" ht="15" customHeight="1" x14ac:dyDescent="0.25">
      <c r="A924" s="12">
        <v>42927</v>
      </c>
      <c r="B924" s="16">
        <v>42927</v>
      </c>
      <c r="C924">
        <v>2017</v>
      </c>
      <c r="D924">
        <v>3</v>
      </c>
      <c r="E924">
        <v>7</v>
      </c>
      <c r="F924">
        <v>11</v>
      </c>
      <c r="G924" t="s">
        <v>30</v>
      </c>
      <c r="H924" t="s">
        <v>198</v>
      </c>
      <c r="I924" t="s">
        <v>137</v>
      </c>
      <c r="J924" t="s">
        <v>126</v>
      </c>
      <c r="K924">
        <v>2</v>
      </c>
      <c r="L924" s="2">
        <v>42931</v>
      </c>
      <c r="M924" t="s">
        <v>66</v>
      </c>
      <c r="N924">
        <v>28</v>
      </c>
    </row>
    <row r="925" spans="1:14" ht="15" customHeight="1" x14ac:dyDescent="0.25">
      <c r="A925" s="12">
        <v>42928</v>
      </c>
      <c r="B925" s="16">
        <v>42928</v>
      </c>
      <c r="C925">
        <v>2017</v>
      </c>
      <c r="D925">
        <v>3</v>
      </c>
      <c r="E925">
        <v>7</v>
      </c>
      <c r="F925">
        <v>12</v>
      </c>
      <c r="G925" t="s">
        <v>30</v>
      </c>
      <c r="H925" t="s">
        <v>198</v>
      </c>
      <c r="I925" t="s">
        <v>137</v>
      </c>
      <c r="J925" t="s">
        <v>127</v>
      </c>
      <c r="K925">
        <v>3</v>
      </c>
      <c r="L925" s="2">
        <v>42931</v>
      </c>
      <c r="M925" t="s">
        <v>66</v>
      </c>
      <c r="N925">
        <v>28</v>
      </c>
    </row>
    <row r="926" spans="1:14" ht="15" customHeight="1" x14ac:dyDescent="0.25">
      <c r="A926" s="12">
        <v>42929</v>
      </c>
      <c r="B926" s="16">
        <v>42929</v>
      </c>
      <c r="C926">
        <v>2017</v>
      </c>
      <c r="D926">
        <v>3</v>
      </c>
      <c r="E926">
        <v>7</v>
      </c>
      <c r="F926">
        <v>13</v>
      </c>
      <c r="G926" t="s">
        <v>30</v>
      </c>
      <c r="H926" t="s">
        <v>198</v>
      </c>
      <c r="I926" t="s">
        <v>137</v>
      </c>
      <c r="J926" t="s">
        <v>121</v>
      </c>
      <c r="K926">
        <v>4</v>
      </c>
      <c r="L926" s="2">
        <v>42931</v>
      </c>
      <c r="M926" t="s">
        <v>66</v>
      </c>
      <c r="N926">
        <v>28</v>
      </c>
    </row>
    <row r="927" spans="1:14" ht="15" customHeight="1" x14ac:dyDescent="0.25">
      <c r="A927" s="12">
        <v>42930</v>
      </c>
      <c r="B927" s="16">
        <v>42930</v>
      </c>
      <c r="C927">
        <v>2017</v>
      </c>
      <c r="D927">
        <v>3</v>
      </c>
      <c r="E927">
        <v>7</v>
      </c>
      <c r="F927">
        <v>14</v>
      </c>
      <c r="G927" t="s">
        <v>30</v>
      </c>
      <c r="H927" t="s">
        <v>198</v>
      </c>
      <c r="I927" t="s">
        <v>137</v>
      </c>
      <c r="J927" t="s">
        <v>122</v>
      </c>
      <c r="K927">
        <v>5</v>
      </c>
      <c r="L927" s="2">
        <v>42931</v>
      </c>
      <c r="M927" t="s">
        <v>66</v>
      </c>
      <c r="N927">
        <v>28</v>
      </c>
    </row>
    <row r="928" spans="1:14" ht="15" customHeight="1" x14ac:dyDescent="0.25">
      <c r="A928" s="12">
        <v>42931</v>
      </c>
      <c r="B928" s="16">
        <v>42931</v>
      </c>
      <c r="C928">
        <v>2017</v>
      </c>
      <c r="D928">
        <v>3</v>
      </c>
      <c r="E928">
        <v>7</v>
      </c>
      <c r="F928">
        <v>15</v>
      </c>
      <c r="G928" t="s">
        <v>30</v>
      </c>
      <c r="H928" t="s">
        <v>198</v>
      </c>
      <c r="I928" t="s">
        <v>137</v>
      </c>
      <c r="J928" t="s">
        <v>123</v>
      </c>
      <c r="K928">
        <v>6</v>
      </c>
      <c r="L928" s="2">
        <v>42931</v>
      </c>
      <c r="M928" t="s">
        <v>66</v>
      </c>
      <c r="N928">
        <v>28</v>
      </c>
    </row>
    <row r="929" spans="1:14" ht="15" customHeight="1" x14ac:dyDescent="0.25">
      <c r="A929" s="12">
        <v>42932</v>
      </c>
      <c r="B929" s="16">
        <v>42932</v>
      </c>
      <c r="C929">
        <v>2017</v>
      </c>
      <c r="D929">
        <v>3</v>
      </c>
      <c r="E929">
        <v>7</v>
      </c>
      <c r="F929">
        <v>16</v>
      </c>
      <c r="G929" t="s">
        <v>30</v>
      </c>
      <c r="H929" t="s">
        <v>198</v>
      </c>
      <c r="I929" t="s">
        <v>137</v>
      </c>
      <c r="J929" t="s">
        <v>124</v>
      </c>
      <c r="K929">
        <v>7</v>
      </c>
      <c r="L929" s="2">
        <v>42938</v>
      </c>
      <c r="M929" t="s">
        <v>66</v>
      </c>
      <c r="N929">
        <v>29</v>
      </c>
    </row>
    <row r="930" spans="1:14" ht="15" customHeight="1" x14ac:dyDescent="0.25">
      <c r="A930" s="12">
        <v>42933</v>
      </c>
      <c r="B930" s="16">
        <v>42933</v>
      </c>
      <c r="C930">
        <v>2017</v>
      </c>
      <c r="D930">
        <v>3</v>
      </c>
      <c r="E930">
        <v>7</v>
      </c>
      <c r="F930">
        <v>17</v>
      </c>
      <c r="G930" t="s">
        <v>30</v>
      </c>
      <c r="H930" t="s">
        <v>198</v>
      </c>
      <c r="I930" t="s">
        <v>137</v>
      </c>
      <c r="J930" t="s">
        <v>125</v>
      </c>
      <c r="K930">
        <v>1</v>
      </c>
      <c r="L930" s="2">
        <v>42938</v>
      </c>
      <c r="M930" t="s">
        <v>66</v>
      </c>
      <c r="N930">
        <v>29</v>
      </c>
    </row>
    <row r="931" spans="1:14" ht="15" customHeight="1" x14ac:dyDescent="0.25">
      <c r="A931" s="12">
        <v>42934</v>
      </c>
      <c r="B931" s="16">
        <v>42934</v>
      </c>
      <c r="C931">
        <v>2017</v>
      </c>
      <c r="D931">
        <v>3</v>
      </c>
      <c r="E931">
        <v>7</v>
      </c>
      <c r="F931">
        <v>18</v>
      </c>
      <c r="G931" t="s">
        <v>30</v>
      </c>
      <c r="H931" t="s">
        <v>198</v>
      </c>
      <c r="I931" t="s">
        <v>137</v>
      </c>
      <c r="J931" t="s">
        <v>126</v>
      </c>
      <c r="K931">
        <v>2</v>
      </c>
      <c r="L931" s="2">
        <v>42938</v>
      </c>
      <c r="M931" t="s">
        <v>66</v>
      </c>
      <c r="N931">
        <v>29</v>
      </c>
    </row>
    <row r="932" spans="1:14" ht="15" customHeight="1" x14ac:dyDescent="0.25">
      <c r="A932" s="12">
        <v>42935</v>
      </c>
      <c r="B932" s="16">
        <v>42935</v>
      </c>
      <c r="C932">
        <v>2017</v>
      </c>
      <c r="D932">
        <v>3</v>
      </c>
      <c r="E932">
        <v>7</v>
      </c>
      <c r="F932">
        <v>19</v>
      </c>
      <c r="G932" t="s">
        <v>30</v>
      </c>
      <c r="H932" t="s">
        <v>198</v>
      </c>
      <c r="I932" t="s">
        <v>137</v>
      </c>
      <c r="J932" t="s">
        <v>127</v>
      </c>
      <c r="K932">
        <v>3</v>
      </c>
      <c r="L932" s="2">
        <v>42938</v>
      </c>
      <c r="M932" t="s">
        <v>66</v>
      </c>
      <c r="N932">
        <v>29</v>
      </c>
    </row>
    <row r="933" spans="1:14" ht="15" customHeight="1" x14ac:dyDescent="0.25">
      <c r="A933" s="12">
        <v>42936</v>
      </c>
      <c r="B933" s="16">
        <v>42936</v>
      </c>
      <c r="C933">
        <v>2017</v>
      </c>
      <c r="D933">
        <v>3</v>
      </c>
      <c r="E933">
        <v>7</v>
      </c>
      <c r="F933">
        <v>20</v>
      </c>
      <c r="G933" t="s">
        <v>30</v>
      </c>
      <c r="H933" t="s">
        <v>198</v>
      </c>
      <c r="I933" t="s">
        <v>137</v>
      </c>
      <c r="J933" t="s">
        <v>121</v>
      </c>
      <c r="K933">
        <v>4</v>
      </c>
      <c r="L933" s="2">
        <v>42938</v>
      </c>
      <c r="M933" t="s">
        <v>66</v>
      </c>
      <c r="N933">
        <v>29</v>
      </c>
    </row>
    <row r="934" spans="1:14" ht="15" customHeight="1" x14ac:dyDescent="0.25">
      <c r="A934" s="12">
        <v>42937</v>
      </c>
      <c r="B934" s="16">
        <v>42937</v>
      </c>
      <c r="C934">
        <v>2017</v>
      </c>
      <c r="D934">
        <v>3</v>
      </c>
      <c r="E934">
        <v>7</v>
      </c>
      <c r="F934">
        <v>21</v>
      </c>
      <c r="G934" t="s">
        <v>30</v>
      </c>
      <c r="H934" t="s">
        <v>198</v>
      </c>
      <c r="I934" t="s">
        <v>137</v>
      </c>
      <c r="J934" t="s">
        <v>122</v>
      </c>
      <c r="K934">
        <v>5</v>
      </c>
      <c r="L934" s="2">
        <v>42938</v>
      </c>
      <c r="M934" t="s">
        <v>66</v>
      </c>
      <c r="N934">
        <v>29</v>
      </c>
    </row>
    <row r="935" spans="1:14" ht="15" customHeight="1" x14ac:dyDescent="0.25">
      <c r="A935" s="12">
        <v>42938</v>
      </c>
      <c r="B935" s="16">
        <v>42938</v>
      </c>
      <c r="C935">
        <v>2017</v>
      </c>
      <c r="D935">
        <v>3</v>
      </c>
      <c r="E935">
        <v>7</v>
      </c>
      <c r="F935">
        <v>22</v>
      </c>
      <c r="G935" t="s">
        <v>30</v>
      </c>
      <c r="H935" t="s">
        <v>198</v>
      </c>
      <c r="I935" t="s">
        <v>137</v>
      </c>
      <c r="J935" t="s">
        <v>123</v>
      </c>
      <c r="K935">
        <v>6</v>
      </c>
      <c r="L935" s="2">
        <v>42938</v>
      </c>
      <c r="M935" t="s">
        <v>66</v>
      </c>
      <c r="N935">
        <v>29</v>
      </c>
    </row>
    <row r="936" spans="1:14" ht="15" customHeight="1" x14ac:dyDescent="0.25">
      <c r="A936" s="12">
        <v>42939</v>
      </c>
      <c r="B936" s="16">
        <v>42939</v>
      </c>
      <c r="C936">
        <v>2017</v>
      </c>
      <c r="D936">
        <v>3</v>
      </c>
      <c r="E936">
        <v>7</v>
      </c>
      <c r="F936">
        <v>23</v>
      </c>
      <c r="G936" t="s">
        <v>30</v>
      </c>
      <c r="H936" t="s">
        <v>198</v>
      </c>
      <c r="I936" t="s">
        <v>137</v>
      </c>
      <c r="J936" t="s">
        <v>124</v>
      </c>
      <c r="K936">
        <v>7</v>
      </c>
      <c r="L936" s="2">
        <v>42945</v>
      </c>
      <c r="M936" t="s">
        <v>66</v>
      </c>
      <c r="N936">
        <v>30</v>
      </c>
    </row>
    <row r="937" spans="1:14" ht="15" customHeight="1" x14ac:dyDescent="0.25">
      <c r="A937" s="12">
        <v>42940</v>
      </c>
      <c r="B937" s="16">
        <v>42940</v>
      </c>
      <c r="C937">
        <v>2017</v>
      </c>
      <c r="D937">
        <v>3</v>
      </c>
      <c r="E937">
        <v>7</v>
      </c>
      <c r="F937">
        <v>24</v>
      </c>
      <c r="G937" t="s">
        <v>30</v>
      </c>
      <c r="H937" t="s">
        <v>198</v>
      </c>
      <c r="I937" t="s">
        <v>137</v>
      </c>
      <c r="J937" t="s">
        <v>125</v>
      </c>
      <c r="K937">
        <v>1</v>
      </c>
      <c r="L937" s="2">
        <v>42945</v>
      </c>
      <c r="M937" t="s">
        <v>66</v>
      </c>
      <c r="N937">
        <v>30</v>
      </c>
    </row>
    <row r="938" spans="1:14" ht="15" customHeight="1" x14ac:dyDescent="0.25">
      <c r="A938" s="12">
        <v>42941</v>
      </c>
      <c r="B938" s="16">
        <v>42941</v>
      </c>
      <c r="C938">
        <v>2017</v>
      </c>
      <c r="D938">
        <v>3</v>
      </c>
      <c r="E938">
        <v>7</v>
      </c>
      <c r="F938">
        <v>25</v>
      </c>
      <c r="G938" t="s">
        <v>30</v>
      </c>
      <c r="H938" t="s">
        <v>198</v>
      </c>
      <c r="I938" t="s">
        <v>137</v>
      </c>
      <c r="J938" t="s">
        <v>126</v>
      </c>
      <c r="K938">
        <v>2</v>
      </c>
      <c r="L938" s="2">
        <v>42945</v>
      </c>
      <c r="M938" t="s">
        <v>66</v>
      </c>
      <c r="N938">
        <v>30</v>
      </c>
    </row>
    <row r="939" spans="1:14" ht="15" customHeight="1" x14ac:dyDescent="0.25">
      <c r="A939" s="12">
        <v>42942</v>
      </c>
      <c r="B939" s="16">
        <v>42942</v>
      </c>
      <c r="C939">
        <v>2017</v>
      </c>
      <c r="D939">
        <v>3</v>
      </c>
      <c r="E939">
        <v>7</v>
      </c>
      <c r="F939">
        <v>26</v>
      </c>
      <c r="G939" t="s">
        <v>30</v>
      </c>
      <c r="H939" t="s">
        <v>198</v>
      </c>
      <c r="I939" t="s">
        <v>137</v>
      </c>
      <c r="J939" t="s">
        <v>127</v>
      </c>
      <c r="K939">
        <v>3</v>
      </c>
      <c r="L939" s="2">
        <v>42945</v>
      </c>
      <c r="M939" t="s">
        <v>66</v>
      </c>
      <c r="N939">
        <v>30</v>
      </c>
    </row>
    <row r="940" spans="1:14" ht="15" customHeight="1" x14ac:dyDescent="0.25">
      <c r="A940" s="12">
        <v>42943</v>
      </c>
      <c r="B940" s="16">
        <v>42943</v>
      </c>
      <c r="C940">
        <v>2017</v>
      </c>
      <c r="D940">
        <v>3</v>
      </c>
      <c r="E940">
        <v>7</v>
      </c>
      <c r="F940">
        <v>27</v>
      </c>
      <c r="G940" t="s">
        <v>30</v>
      </c>
      <c r="H940" t="s">
        <v>198</v>
      </c>
      <c r="I940" t="s">
        <v>137</v>
      </c>
      <c r="J940" t="s">
        <v>121</v>
      </c>
      <c r="K940">
        <v>4</v>
      </c>
      <c r="L940" s="2">
        <v>42945</v>
      </c>
      <c r="M940" t="s">
        <v>66</v>
      </c>
      <c r="N940">
        <v>30</v>
      </c>
    </row>
    <row r="941" spans="1:14" ht="15" customHeight="1" x14ac:dyDescent="0.25">
      <c r="A941" s="12">
        <v>42944</v>
      </c>
      <c r="B941" s="16">
        <v>42944</v>
      </c>
      <c r="C941">
        <v>2017</v>
      </c>
      <c r="D941">
        <v>3</v>
      </c>
      <c r="E941">
        <v>7</v>
      </c>
      <c r="F941">
        <v>28</v>
      </c>
      <c r="G941" t="s">
        <v>30</v>
      </c>
      <c r="H941" t="s">
        <v>198</v>
      </c>
      <c r="I941" t="s">
        <v>137</v>
      </c>
      <c r="J941" t="s">
        <v>122</v>
      </c>
      <c r="K941">
        <v>5</v>
      </c>
      <c r="L941" s="2">
        <v>42945</v>
      </c>
      <c r="M941" t="s">
        <v>66</v>
      </c>
      <c r="N941">
        <v>30</v>
      </c>
    </row>
    <row r="942" spans="1:14" ht="15" customHeight="1" x14ac:dyDescent="0.25">
      <c r="A942" s="12">
        <v>42945</v>
      </c>
      <c r="B942" s="16">
        <v>42945</v>
      </c>
      <c r="C942">
        <v>2017</v>
      </c>
      <c r="D942">
        <v>3</v>
      </c>
      <c r="E942">
        <v>7</v>
      </c>
      <c r="F942">
        <v>29</v>
      </c>
      <c r="G942" t="s">
        <v>30</v>
      </c>
      <c r="H942" t="s">
        <v>198</v>
      </c>
      <c r="I942" t="s">
        <v>137</v>
      </c>
      <c r="J942" t="s">
        <v>123</v>
      </c>
      <c r="K942">
        <v>6</v>
      </c>
      <c r="L942" s="2">
        <v>42945</v>
      </c>
      <c r="M942" t="s">
        <v>66</v>
      </c>
      <c r="N942">
        <v>30</v>
      </c>
    </row>
    <row r="943" spans="1:14" ht="15" customHeight="1" x14ac:dyDescent="0.25">
      <c r="A943" s="12">
        <v>42946</v>
      </c>
      <c r="B943" s="16">
        <v>42946</v>
      </c>
      <c r="C943">
        <v>2017</v>
      </c>
      <c r="D943">
        <v>3</v>
      </c>
      <c r="E943">
        <v>7</v>
      </c>
      <c r="F943">
        <v>30</v>
      </c>
      <c r="G943" t="s">
        <v>30</v>
      </c>
      <c r="H943" t="s">
        <v>198</v>
      </c>
      <c r="I943" t="s">
        <v>137</v>
      </c>
      <c r="J943" t="s">
        <v>124</v>
      </c>
      <c r="K943">
        <v>7</v>
      </c>
      <c r="L943" s="2">
        <v>42952</v>
      </c>
      <c r="M943" t="s">
        <v>66</v>
      </c>
      <c r="N943">
        <v>31</v>
      </c>
    </row>
    <row r="944" spans="1:14" ht="15" customHeight="1" x14ac:dyDescent="0.25">
      <c r="A944" s="12">
        <v>42947</v>
      </c>
      <c r="B944" s="16">
        <v>42947</v>
      </c>
      <c r="C944">
        <v>2017</v>
      </c>
      <c r="D944">
        <v>3</v>
      </c>
      <c r="E944">
        <v>7</v>
      </c>
      <c r="F944">
        <v>31</v>
      </c>
      <c r="G944" t="s">
        <v>30</v>
      </c>
      <c r="H944" t="s">
        <v>198</v>
      </c>
      <c r="I944" t="s">
        <v>137</v>
      </c>
      <c r="J944" t="s">
        <v>125</v>
      </c>
      <c r="K944">
        <v>1</v>
      </c>
      <c r="L944" s="2">
        <v>42952</v>
      </c>
      <c r="M944" t="s">
        <v>66</v>
      </c>
      <c r="N944">
        <v>31</v>
      </c>
    </row>
    <row r="945" spans="1:14" ht="15" customHeight="1" x14ac:dyDescent="0.25">
      <c r="A945" s="12">
        <v>42948</v>
      </c>
      <c r="B945" s="16">
        <v>42948</v>
      </c>
      <c r="C945">
        <v>2017</v>
      </c>
      <c r="D945">
        <v>3</v>
      </c>
      <c r="E945">
        <v>8</v>
      </c>
      <c r="F945">
        <v>1</v>
      </c>
      <c r="G945" t="s">
        <v>31</v>
      </c>
      <c r="H945" t="s">
        <v>199</v>
      </c>
      <c r="I945" t="s">
        <v>137</v>
      </c>
      <c r="J945" t="s">
        <v>126</v>
      </c>
      <c r="K945">
        <v>2</v>
      </c>
      <c r="L945" s="2">
        <v>42952</v>
      </c>
      <c r="M945" t="s">
        <v>67</v>
      </c>
      <c r="N945">
        <v>31</v>
      </c>
    </row>
    <row r="946" spans="1:14" ht="15" customHeight="1" x14ac:dyDescent="0.25">
      <c r="A946" s="12">
        <v>42949</v>
      </c>
      <c r="B946" s="16">
        <v>42949</v>
      </c>
      <c r="C946">
        <v>2017</v>
      </c>
      <c r="D946">
        <v>3</v>
      </c>
      <c r="E946">
        <v>8</v>
      </c>
      <c r="F946">
        <v>2</v>
      </c>
      <c r="G946" t="s">
        <v>31</v>
      </c>
      <c r="H946" t="s">
        <v>199</v>
      </c>
      <c r="I946" t="s">
        <v>137</v>
      </c>
      <c r="J946" t="s">
        <v>127</v>
      </c>
      <c r="K946">
        <v>3</v>
      </c>
      <c r="L946" s="2">
        <v>42952</v>
      </c>
      <c r="M946" t="s">
        <v>67</v>
      </c>
      <c r="N946">
        <v>31</v>
      </c>
    </row>
    <row r="947" spans="1:14" ht="15" customHeight="1" x14ac:dyDescent="0.25">
      <c r="A947" s="12">
        <v>42950</v>
      </c>
      <c r="B947" s="16">
        <v>42950</v>
      </c>
      <c r="C947">
        <v>2017</v>
      </c>
      <c r="D947">
        <v>3</v>
      </c>
      <c r="E947">
        <v>8</v>
      </c>
      <c r="F947">
        <v>3</v>
      </c>
      <c r="G947" t="s">
        <v>31</v>
      </c>
      <c r="H947" t="s">
        <v>199</v>
      </c>
      <c r="I947" t="s">
        <v>137</v>
      </c>
      <c r="J947" t="s">
        <v>121</v>
      </c>
      <c r="K947">
        <v>4</v>
      </c>
      <c r="L947" s="2">
        <v>42952</v>
      </c>
      <c r="M947" t="s">
        <v>67</v>
      </c>
      <c r="N947">
        <v>31</v>
      </c>
    </row>
    <row r="948" spans="1:14" ht="15" customHeight="1" x14ac:dyDescent="0.25">
      <c r="A948" s="12">
        <v>42951</v>
      </c>
      <c r="B948" s="16">
        <v>42951</v>
      </c>
      <c r="C948">
        <v>2017</v>
      </c>
      <c r="D948">
        <v>3</v>
      </c>
      <c r="E948">
        <v>8</v>
      </c>
      <c r="F948">
        <v>4</v>
      </c>
      <c r="G948" t="s">
        <v>31</v>
      </c>
      <c r="H948" t="s">
        <v>199</v>
      </c>
      <c r="I948" t="s">
        <v>137</v>
      </c>
      <c r="J948" t="s">
        <v>122</v>
      </c>
      <c r="K948">
        <v>5</v>
      </c>
      <c r="L948" s="2">
        <v>42952</v>
      </c>
      <c r="M948" t="s">
        <v>67</v>
      </c>
      <c r="N948">
        <v>31</v>
      </c>
    </row>
    <row r="949" spans="1:14" ht="15" customHeight="1" x14ac:dyDescent="0.25">
      <c r="A949" s="12">
        <v>42952</v>
      </c>
      <c r="B949" s="16">
        <v>42952</v>
      </c>
      <c r="C949">
        <v>2017</v>
      </c>
      <c r="D949">
        <v>3</v>
      </c>
      <c r="E949">
        <v>8</v>
      </c>
      <c r="F949">
        <v>5</v>
      </c>
      <c r="G949" t="s">
        <v>31</v>
      </c>
      <c r="H949" t="s">
        <v>199</v>
      </c>
      <c r="I949" t="s">
        <v>137</v>
      </c>
      <c r="J949" t="s">
        <v>123</v>
      </c>
      <c r="K949">
        <v>6</v>
      </c>
      <c r="L949" s="2">
        <v>42952</v>
      </c>
      <c r="M949" t="s">
        <v>67</v>
      </c>
      <c r="N949">
        <v>31</v>
      </c>
    </row>
    <row r="950" spans="1:14" ht="15" customHeight="1" x14ac:dyDescent="0.25">
      <c r="A950" s="12">
        <v>42953</v>
      </c>
      <c r="B950" s="16">
        <v>42953</v>
      </c>
      <c r="C950">
        <v>2017</v>
      </c>
      <c r="D950">
        <v>3</v>
      </c>
      <c r="E950">
        <v>8</v>
      </c>
      <c r="F950">
        <v>6</v>
      </c>
      <c r="G950" t="s">
        <v>31</v>
      </c>
      <c r="H950" t="s">
        <v>199</v>
      </c>
      <c r="I950" t="s">
        <v>137</v>
      </c>
      <c r="J950" t="s">
        <v>124</v>
      </c>
      <c r="K950">
        <v>7</v>
      </c>
      <c r="L950" s="2">
        <v>42959</v>
      </c>
      <c r="M950" t="s">
        <v>67</v>
      </c>
      <c r="N950">
        <v>32</v>
      </c>
    </row>
    <row r="951" spans="1:14" ht="15" customHeight="1" x14ac:dyDescent="0.25">
      <c r="A951" s="12">
        <v>42954</v>
      </c>
      <c r="B951" s="16">
        <v>42954</v>
      </c>
      <c r="C951">
        <v>2017</v>
      </c>
      <c r="D951">
        <v>3</v>
      </c>
      <c r="E951">
        <v>8</v>
      </c>
      <c r="F951">
        <v>7</v>
      </c>
      <c r="G951" t="s">
        <v>31</v>
      </c>
      <c r="H951" t="s">
        <v>199</v>
      </c>
      <c r="I951" t="s">
        <v>137</v>
      </c>
      <c r="J951" t="s">
        <v>125</v>
      </c>
      <c r="K951">
        <v>1</v>
      </c>
      <c r="L951" s="2">
        <v>42959</v>
      </c>
      <c r="M951" t="s">
        <v>67</v>
      </c>
      <c r="N951">
        <v>32</v>
      </c>
    </row>
    <row r="952" spans="1:14" ht="15" customHeight="1" x14ac:dyDescent="0.25">
      <c r="A952" s="12">
        <v>42955</v>
      </c>
      <c r="B952" s="16">
        <v>42955</v>
      </c>
      <c r="C952">
        <v>2017</v>
      </c>
      <c r="D952">
        <v>3</v>
      </c>
      <c r="E952">
        <v>8</v>
      </c>
      <c r="F952">
        <v>8</v>
      </c>
      <c r="G952" t="s">
        <v>31</v>
      </c>
      <c r="H952" t="s">
        <v>199</v>
      </c>
      <c r="I952" t="s">
        <v>137</v>
      </c>
      <c r="J952" t="s">
        <v>126</v>
      </c>
      <c r="K952">
        <v>2</v>
      </c>
      <c r="L952" s="2">
        <v>42959</v>
      </c>
      <c r="M952" t="s">
        <v>67</v>
      </c>
      <c r="N952">
        <v>32</v>
      </c>
    </row>
    <row r="953" spans="1:14" ht="15" customHeight="1" x14ac:dyDescent="0.25">
      <c r="A953" s="12">
        <v>42956</v>
      </c>
      <c r="B953" s="16">
        <v>42956</v>
      </c>
      <c r="C953">
        <v>2017</v>
      </c>
      <c r="D953">
        <v>3</v>
      </c>
      <c r="E953">
        <v>8</v>
      </c>
      <c r="F953">
        <v>9</v>
      </c>
      <c r="G953" t="s">
        <v>31</v>
      </c>
      <c r="H953" t="s">
        <v>199</v>
      </c>
      <c r="I953" t="s">
        <v>137</v>
      </c>
      <c r="J953" t="s">
        <v>127</v>
      </c>
      <c r="K953">
        <v>3</v>
      </c>
      <c r="L953" s="2">
        <v>42959</v>
      </c>
      <c r="M953" t="s">
        <v>67</v>
      </c>
      <c r="N953">
        <v>32</v>
      </c>
    </row>
    <row r="954" spans="1:14" ht="15" customHeight="1" x14ac:dyDescent="0.25">
      <c r="A954" s="12">
        <v>42957</v>
      </c>
      <c r="B954" s="16">
        <v>42957</v>
      </c>
      <c r="C954">
        <v>2017</v>
      </c>
      <c r="D954">
        <v>3</v>
      </c>
      <c r="E954">
        <v>8</v>
      </c>
      <c r="F954">
        <v>10</v>
      </c>
      <c r="G954" t="s">
        <v>31</v>
      </c>
      <c r="H954" t="s">
        <v>199</v>
      </c>
      <c r="I954" t="s">
        <v>137</v>
      </c>
      <c r="J954" t="s">
        <v>121</v>
      </c>
      <c r="K954">
        <v>4</v>
      </c>
      <c r="L954" s="2">
        <v>42959</v>
      </c>
      <c r="M954" t="s">
        <v>67</v>
      </c>
      <c r="N954">
        <v>32</v>
      </c>
    </row>
    <row r="955" spans="1:14" ht="15" customHeight="1" x14ac:dyDescent="0.25">
      <c r="A955" s="12">
        <v>42958</v>
      </c>
      <c r="B955" s="16">
        <v>42958</v>
      </c>
      <c r="C955">
        <v>2017</v>
      </c>
      <c r="D955">
        <v>3</v>
      </c>
      <c r="E955">
        <v>8</v>
      </c>
      <c r="F955">
        <v>11</v>
      </c>
      <c r="G955" t="s">
        <v>31</v>
      </c>
      <c r="H955" t="s">
        <v>199</v>
      </c>
      <c r="I955" t="s">
        <v>137</v>
      </c>
      <c r="J955" t="s">
        <v>122</v>
      </c>
      <c r="K955">
        <v>5</v>
      </c>
      <c r="L955" s="2">
        <v>42959</v>
      </c>
      <c r="M955" t="s">
        <v>67</v>
      </c>
      <c r="N955">
        <v>32</v>
      </c>
    </row>
    <row r="956" spans="1:14" ht="15" customHeight="1" x14ac:dyDescent="0.25">
      <c r="A956" s="12">
        <v>42959</v>
      </c>
      <c r="B956" s="16">
        <v>42959</v>
      </c>
      <c r="C956">
        <v>2017</v>
      </c>
      <c r="D956">
        <v>3</v>
      </c>
      <c r="E956">
        <v>8</v>
      </c>
      <c r="F956">
        <v>12</v>
      </c>
      <c r="G956" t="s">
        <v>31</v>
      </c>
      <c r="H956" t="s">
        <v>199</v>
      </c>
      <c r="I956" t="s">
        <v>137</v>
      </c>
      <c r="J956" t="s">
        <v>123</v>
      </c>
      <c r="K956">
        <v>6</v>
      </c>
      <c r="L956" s="2">
        <v>42959</v>
      </c>
      <c r="M956" t="s">
        <v>67</v>
      </c>
      <c r="N956">
        <v>32</v>
      </c>
    </row>
    <row r="957" spans="1:14" ht="15" customHeight="1" x14ac:dyDescent="0.25">
      <c r="A957" s="12">
        <v>42960</v>
      </c>
      <c r="B957" s="16">
        <v>42960</v>
      </c>
      <c r="C957">
        <v>2017</v>
      </c>
      <c r="D957">
        <v>3</v>
      </c>
      <c r="E957">
        <v>8</v>
      </c>
      <c r="F957">
        <v>13</v>
      </c>
      <c r="G957" t="s">
        <v>31</v>
      </c>
      <c r="H957" t="s">
        <v>199</v>
      </c>
      <c r="I957" t="s">
        <v>137</v>
      </c>
      <c r="J957" t="s">
        <v>124</v>
      </c>
      <c r="K957">
        <v>7</v>
      </c>
      <c r="L957" s="2">
        <v>42966</v>
      </c>
      <c r="M957" t="s">
        <v>67</v>
      </c>
      <c r="N957">
        <v>33</v>
      </c>
    </row>
    <row r="958" spans="1:14" ht="15" customHeight="1" x14ac:dyDescent="0.25">
      <c r="A958" s="12">
        <v>42961</v>
      </c>
      <c r="B958" s="16">
        <v>42961</v>
      </c>
      <c r="C958">
        <v>2017</v>
      </c>
      <c r="D958">
        <v>3</v>
      </c>
      <c r="E958">
        <v>8</v>
      </c>
      <c r="F958">
        <v>14</v>
      </c>
      <c r="G958" t="s">
        <v>31</v>
      </c>
      <c r="H958" t="s">
        <v>199</v>
      </c>
      <c r="I958" t="s">
        <v>137</v>
      </c>
      <c r="J958" t="s">
        <v>125</v>
      </c>
      <c r="K958">
        <v>1</v>
      </c>
      <c r="L958" s="2">
        <v>42966</v>
      </c>
      <c r="M958" t="s">
        <v>67</v>
      </c>
      <c r="N958">
        <v>33</v>
      </c>
    </row>
    <row r="959" spans="1:14" ht="15" customHeight="1" x14ac:dyDescent="0.25">
      <c r="A959" s="12">
        <v>42962</v>
      </c>
      <c r="B959" s="16">
        <v>42962</v>
      </c>
      <c r="C959">
        <v>2017</v>
      </c>
      <c r="D959">
        <v>3</v>
      </c>
      <c r="E959">
        <v>8</v>
      </c>
      <c r="F959">
        <v>15</v>
      </c>
      <c r="G959" t="s">
        <v>31</v>
      </c>
      <c r="H959" t="s">
        <v>199</v>
      </c>
      <c r="I959" t="s">
        <v>137</v>
      </c>
      <c r="J959" t="s">
        <v>126</v>
      </c>
      <c r="K959">
        <v>2</v>
      </c>
      <c r="L959" s="2">
        <v>42966</v>
      </c>
      <c r="M959" t="s">
        <v>67</v>
      </c>
      <c r="N959">
        <v>33</v>
      </c>
    </row>
    <row r="960" spans="1:14" ht="15" customHeight="1" x14ac:dyDescent="0.25">
      <c r="A960" s="12">
        <v>42963</v>
      </c>
      <c r="B960" s="16">
        <v>42963</v>
      </c>
      <c r="C960">
        <v>2017</v>
      </c>
      <c r="D960">
        <v>3</v>
      </c>
      <c r="E960">
        <v>8</v>
      </c>
      <c r="F960">
        <v>16</v>
      </c>
      <c r="G960" t="s">
        <v>31</v>
      </c>
      <c r="H960" t="s">
        <v>199</v>
      </c>
      <c r="I960" t="s">
        <v>137</v>
      </c>
      <c r="J960" t="s">
        <v>127</v>
      </c>
      <c r="K960">
        <v>3</v>
      </c>
      <c r="L960" s="2">
        <v>42966</v>
      </c>
      <c r="M960" t="s">
        <v>67</v>
      </c>
      <c r="N960">
        <v>33</v>
      </c>
    </row>
    <row r="961" spans="1:14" ht="15" customHeight="1" x14ac:dyDescent="0.25">
      <c r="A961" s="12">
        <v>42964</v>
      </c>
      <c r="B961" s="16">
        <v>42964</v>
      </c>
      <c r="C961">
        <v>2017</v>
      </c>
      <c r="D961">
        <v>3</v>
      </c>
      <c r="E961">
        <v>8</v>
      </c>
      <c r="F961">
        <v>17</v>
      </c>
      <c r="G961" t="s">
        <v>31</v>
      </c>
      <c r="H961" t="s">
        <v>199</v>
      </c>
      <c r="I961" t="s">
        <v>137</v>
      </c>
      <c r="J961" t="s">
        <v>121</v>
      </c>
      <c r="K961">
        <v>4</v>
      </c>
      <c r="L961" s="2">
        <v>42966</v>
      </c>
      <c r="M961" t="s">
        <v>67</v>
      </c>
      <c r="N961">
        <v>33</v>
      </c>
    </row>
    <row r="962" spans="1:14" ht="15" customHeight="1" x14ac:dyDescent="0.25">
      <c r="A962" s="12">
        <v>42965</v>
      </c>
      <c r="B962" s="16">
        <v>42965</v>
      </c>
      <c r="C962">
        <v>2017</v>
      </c>
      <c r="D962">
        <v>3</v>
      </c>
      <c r="E962">
        <v>8</v>
      </c>
      <c r="F962">
        <v>18</v>
      </c>
      <c r="G962" t="s">
        <v>31</v>
      </c>
      <c r="H962" t="s">
        <v>199</v>
      </c>
      <c r="I962" t="s">
        <v>137</v>
      </c>
      <c r="J962" t="s">
        <v>122</v>
      </c>
      <c r="K962">
        <v>5</v>
      </c>
      <c r="L962" s="2">
        <v>42966</v>
      </c>
      <c r="M962" t="s">
        <v>67</v>
      </c>
      <c r="N962">
        <v>33</v>
      </c>
    </row>
    <row r="963" spans="1:14" ht="15" customHeight="1" x14ac:dyDescent="0.25">
      <c r="A963" s="12">
        <v>42966</v>
      </c>
      <c r="B963" s="16">
        <v>42966</v>
      </c>
      <c r="C963">
        <v>2017</v>
      </c>
      <c r="D963">
        <v>3</v>
      </c>
      <c r="E963">
        <v>8</v>
      </c>
      <c r="F963">
        <v>19</v>
      </c>
      <c r="G963" t="s">
        <v>31</v>
      </c>
      <c r="H963" t="s">
        <v>199</v>
      </c>
      <c r="I963" t="s">
        <v>137</v>
      </c>
      <c r="J963" t="s">
        <v>123</v>
      </c>
      <c r="K963">
        <v>6</v>
      </c>
      <c r="L963" s="2">
        <v>42966</v>
      </c>
      <c r="M963" t="s">
        <v>67</v>
      </c>
      <c r="N963">
        <v>33</v>
      </c>
    </row>
    <row r="964" spans="1:14" ht="15" customHeight="1" x14ac:dyDescent="0.25">
      <c r="A964" s="12">
        <v>42967</v>
      </c>
      <c r="B964" s="16">
        <v>42967</v>
      </c>
      <c r="C964">
        <v>2017</v>
      </c>
      <c r="D964">
        <v>3</v>
      </c>
      <c r="E964">
        <v>8</v>
      </c>
      <c r="F964">
        <v>20</v>
      </c>
      <c r="G964" t="s">
        <v>31</v>
      </c>
      <c r="H964" t="s">
        <v>199</v>
      </c>
      <c r="I964" t="s">
        <v>137</v>
      </c>
      <c r="J964" t="s">
        <v>124</v>
      </c>
      <c r="K964">
        <v>7</v>
      </c>
      <c r="L964" s="2">
        <v>42973</v>
      </c>
      <c r="M964" t="s">
        <v>67</v>
      </c>
      <c r="N964">
        <v>34</v>
      </c>
    </row>
    <row r="965" spans="1:14" ht="15" customHeight="1" x14ac:dyDescent="0.25">
      <c r="A965" s="12">
        <v>42968</v>
      </c>
      <c r="B965" s="16">
        <v>42968</v>
      </c>
      <c r="C965">
        <v>2017</v>
      </c>
      <c r="D965">
        <v>3</v>
      </c>
      <c r="E965">
        <v>8</v>
      </c>
      <c r="F965">
        <v>21</v>
      </c>
      <c r="G965" t="s">
        <v>31</v>
      </c>
      <c r="H965" t="s">
        <v>199</v>
      </c>
      <c r="I965" t="s">
        <v>137</v>
      </c>
      <c r="J965" t="s">
        <v>125</v>
      </c>
      <c r="K965">
        <v>1</v>
      </c>
      <c r="L965" s="2">
        <v>42973</v>
      </c>
      <c r="M965" t="s">
        <v>67</v>
      </c>
      <c r="N965">
        <v>34</v>
      </c>
    </row>
    <row r="966" spans="1:14" ht="15" customHeight="1" x14ac:dyDescent="0.25">
      <c r="A966" s="12">
        <v>42969</v>
      </c>
      <c r="B966" s="16">
        <v>42969</v>
      </c>
      <c r="C966">
        <v>2017</v>
      </c>
      <c r="D966">
        <v>3</v>
      </c>
      <c r="E966">
        <v>8</v>
      </c>
      <c r="F966">
        <v>22</v>
      </c>
      <c r="G966" t="s">
        <v>31</v>
      </c>
      <c r="H966" t="s">
        <v>199</v>
      </c>
      <c r="I966" t="s">
        <v>137</v>
      </c>
      <c r="J966" t="s">
        <v>126</v>
      </c>
      <c r="K966">
        <v>2</v>
      </c>
      <c r="L966" s="2">
        <v>42973</v>
      </c>
      <c r="M966" t="s">
        <v>67</v>
      </c>
      <c r="N966">
        <v>34</v>
      </c>
    </row>
    <row r="967" spans="1:14" ht="15" customHeight="1" x14ac:dyDescent="0.25">
      <c r="A967" s="12">
        <v>42970</v>
      </c>
      <c r="B967" s="16">
        <v>42970</v>
      </c>
      <c r="C967">
        <v>2017</v>
      </c>
      <c r="D967">
        <v>3</v>
      </c>
      <c r="E967">
        <v>8</v>
      </c>
      <c r="F967">
        <v>23</v>
      </c>
      <c r="G967" t="s">
        <v>31</v>
      </c>
      <c r="H967" t="s">
        <v>199</v>
      </c>
      <c r="I967" t="s">
        <v>137</v>
      </c>
      <c r="J967" t="s">
        <v>127</v>
      </c>
      <c r="K967">
        <v>3</v>
      </c>
      <c r="L967" s="2">
        <v>42973</v>
      </c>
      <c r="M967" t="s">
        <v>67</v>
      </c>
      <c r="N967">
        <v>34</v>
      </c>
    </row>
    <row r="968" spans="1:14" ht="15" customHeight="1" x14ac:dyDescent="0.25">
      <c r="A968" s="12">
        <v>42971</v>
      </c>
      <c r="B968" s="16">
        <v>42971</v>
      </c>
      <c r="C968">
        <v>2017</v>
      </c>
      <c r="D968">
        <v>3</v>
      </c>
      <c r="E968">
        <v>8</v>
      </c>
      <c r="F968">
        <v>24</v>
      </c>
      <c r="G968" t="s">
        <v>31</v>
      </c>
      <c r="H968" t="s">
        <v>199</v>
      </c>
      <c r="I968" t="s">
        <v>137</v>
      </c>
      <c r="J968" t="s">
        <v>121</v>
      </c>
      <c r="K968">
        <v>4</v>
      </c>
      <c r="L968" s="2">
        <v>42973</v>
      </c>
      <c r="M968" t="s">
        <v>67</v>
      </c>
      <c r="N968">
        <v>34</v>
      </c>
    </row>
    <row r="969" spans="1:14" ht="15" customHeight="1" x14ac:dyDescent="0.25">
      <c r="A969" s="12">
        <v>42972</v>
      </c>
      <c r="B969" s="16">
        <v>42972</v>
      </c>
      <c r="C969">
        <v>2017</v>
      </c>
      <c r="D969">
        <v>3</v>
      </c>
      <c r="E969">
        <v>8</v>
      </c>
      <c r="F969">
        <v>25</v>
      </c>
      <c r="G969" t="s">
        <v>31</v>
      </c>
      <c r="H969" t="s">
        <v>199</v>
      </c>
      <c r="I969" t="s">
        <v>137</v>
      </c>
      <c r="J969" t="s">
        <v>122</v>
      </c>
      <c r="K969">
        <v>5</v>
      </c>
      <c r="L969" s="2">
        <v>42973</v>
      </c>
      <c r="M969" t="s">
        <v>67</v>
      </c>
      <c r="N969">
        <v>34</v>
      </c>
    </row>
    <row r="970" spans="1:14" ht="15" customHeight="1" x14ac:dyDescent="0.25">
      <c r="A970" s="12">
        <v>42973</v>
      </c>
      <c r="B970" s="16">
        <v>42973</v>
      </c>
      <c r="C970">
        <v>2017</v>
      </c>
      <c r="D970">
        <v>3</v>
      </c>
      <c r="E970">
        <v>8</v>
      </c>
      <c r="F970">
        <v>26</v>
      </c>
      <c r="G970" t="s">
        <v>31</v>
      </c>
      <c r="H970" t="s">
        <v>199</v>
      </c>
      <c r="I970" t="s">
        <v>137</v>
      </c>
      <c r="J970" t="s">
        <v>123</v>
      </c>
      <c r="K970">
        <v>6</v>
      </c>
      <c r="L970" s="2">
        <v>42973</v>
      </c>
      <c r="M970" t="s">
        <v>67</v>
      </c>
      <c r="N970">
        <v>34</v>
      </c>
    </row>
    <row r="971" spans="1:14" ht="15" customHeight="1" x14ac:dyDescent="0.25">
      <c r="A971" s="12">
        <v>42974</v>
      </c>
      <c r="B971" s="16">
        <v>42974</v>
      </c>
      <c r="C971">
        <v>2017</v>
      </c>
      <c r="D971">
        <v>3</v>
      </c>
      <c r="E971">
        <v>8</v>
      </c>
      <c r="F971">
        <v>27</v>
      </c>
      <c r="G971" t="s">
        <v>31</v>
      </c>
      <c r="H971" t="s">
        <v>199</v>
      </c>
      <c r="I971" t="s">
        <v>137</v>
      </c>
      <c r="J971" t="s">
        <v>124</v>
      </c>
      <c r="K971">
        <v>7</v>
      </c>
      <c r="L971" s="2">
        <v>42980</v>
      </c>
      <c r="M971" t="s">
        <v>67</v>
      </c>
      <c r="N971">
        <v>35</v>
      </c>
    </row>
    <row r="972" spans="1:14" ht="15" customHeight="1" x14ac:dyDescent="0.25">
      <c r="A972" s="12">
        <v>42975</v>
      </c>
      <c r="B972" s="16">
        <v>42975</v>
      </c>
      <c r="C972">
        <v>2017</v>
      </c>
      <c r="D972">
        <v>3</v>
      </c>
      <c r="E972">
        <v>8</v>
      </c>
      <c r="F972">
        <v>28</v>
      </c>
      <c r="G972" t="s">
        <v>31</v>
      </c>
      <c r="H972" t="s">
        <v>199</v>
      </c>
      <c r="I972" t="s">
        <v>137</v>
      </c>
      <c r="J972" t="s">
        <v>125</v>
      </c>
      <c r="K972">
        <v>1</v>
      </c>
      <c r="L972" s="2">
        <v>42980</v>
      </c>
      <c r="M972" t="s">
        <v>67</v>
      </c>
      <c r="N972">
        <v>35</v>
      </c>
    </row>
    <row r="973" spans="1:14" ht="15" customHeight="1" x14ac:dyDescent="0.25">
      <c r="A973" s="12">
        <v>42976</v>
      </c>
      <c r="B973" s="16">
        <v>42976</v>
      </c>
      <c r="C973">
        <v>2017</v>
      </c>
      <c r="D973">
        <v>3</v>
      </c>
      <c r="E973">
        <v>8</v>
      </c>
      <c r="F973">
        <v>29</v>
      </c>
      <c r="G973" t="s">
        <v>31</v>
      </c>
      <c r="H973" t="s">
        <v>199</v>
      </c>
      <c r="I973" t="s">
        <v>137</v>
      </c>
      <c r="J973" t="s">
        <v>126</v>
      </c>
      <c r="K973">
        <v>2</v>
      </c>
      <c r="L973" s="2">
        <v>42980</v>
      </c>
      <c r="M973" t="s">
        <v>67</v>
      </c>
      <c r="N973">
        <v>35</v>
      </c>
    </row>
    <row r="974" spans="1:14" ht="15" customHeight="1" x14ac:dyDescent="0.25">
      <c r="A974" s="12">
        <v>42977</v>
      </c>
      <c r="B974" s="16">
        <v>42977</v>
      </c>
      <c r="C974">
        <v>2017</v>
      </c>
      <c r="D974">
        <v>3</v>
      </c>
      <c r="E974">
        <v>8</v>
      </c>
      <c r="F974">
        <v>30</v>
      </c>
      <c r="G974" t="s">
        <v>31</v>
      </c>
      <c r="H974" t="s">
        <v>199</v>
      </c>
      <c r="I974" t="s">
        <v>137</v>
      </c>
      <c r="J974" t="s">
        <v>127</v>
      </c>
      <c r="K974">
        <v>3</v>
      </c>
      <c r="L974" s="2">
        <v>42980</v>
      </c>
      <c r="M974" t="s">
        <v>67</v>
      </c>
      <c r="N974">
        <v>35</v>
      </c>
    </row>
    <row r="975" spans="1:14" ht="15" customHeight="1" x14ac:dyDescent="0.25">
      <c r="A975" s="12">
        <v>42978</v>
      </c>
      <c r="B975" s="16">
        <v>42978</v>
      </c>
      <c r="C975">
        <v>2017</v>
      </c>
      <c r="D975">
        <v>3</v>
      </c>
      <c r="E975">
        <v>8</v>
      </c>
      <c r="F975">
        <v>31</v>
      </c>
      <c r="G975" t="s">
        <v>31</v>
      </c>
      <c r="H975" t="s">
        <v>199</v>
      </c>
      <c r="I975" t="s">
        <v>137</v>
      </c>
      <c r="J975" t="s">
        <v>121</v>
      </c>
      <c r="K975">
        <v>4</v>
      </c>
      <c r="L975" s="2">
        <v>42980</v>
      </c>
      <c r="M975" t="s">
        <v>67</v>
      </c>
      <c r="N975">
        <v>35</v>
      </c>
    </row>
    <row r="976" spans="1:14" ht="15" customHeight="1" x14ac:dyDescent="0.25">
      <c r="A976" s="12">
        <v>42979</v>
      </c>
      <c r="B976" s="16">
        <v>42979</v>
      </c>
      <c r="C976">
        <v>2017</v>
      </c>
      <c r="D976">
        <v>3</v>
      </c>
      <c r="E976">
        <v>9</v>
      </c>
      <c r="F976">
        <v>1</v>
      </c>
      <c r="G976" t="s">
        <v>32</v>
      </c>
      <c r="H976" t="s">
        <v>200</v>
      </c>
      <c r="I976" t="s">
        <v>137</v>
      </c>
      <c r="J976" t="s">
        <v>122</v>
      </c>
      <c r="K976">
        <v>5</v>
      </c>
      <c r="L976" s="2">
        <v>42980</v>
      </c>
      <c r="M976" t="s">
        <v>68</v>
      </c>
      <c r="N976">
        <v>35</v>
      </c>
    </row>
    <row r="977" spans="1:14" ht="15" customHeight="1" x14ac:dyDescent="0.25">
      <c r="A977" s="12">
        <v>42980</v>
      </c>
      <c r="B977" s="16">
        <v>42980</v>
      </c>
      <c r="C977">
        <v>2017</v>
      </c>
      <c r="D977">
        <v>3</v>
      </c>
      <c r="E977">
        <v>9</v>
      </c>
      <c r="F977">
        <v>2</v>
      </c>
      <c r="G977" t="s">
        <v>32</v>
      </c>
      <c r="H977" t="s">
        <v>200</v>
      </c>
      <c r="I977" t="s">
        <v>137</v>
      </c>
      <c r="J977" t="s">
        <v>123</v>
      </c>
      <c r="K977">
        <v>6</v>
      </c>
      <c r="L977" s="2">
        <v>42980</v>
      </c>
      <c r="M977" t="s">
        <v>68</v>
      </c>
      <c r="N977">
        <v>35</v>
      </c>
    </row>
    <row r="978" spans="1:14" ht="15" customHeight="1" x14ac:dyDescent="0.25">
      <c r="A978" s="12">
        <v>42981</v>
      </c>
      <c r="B978" s="16">
        <v>42981</v>
      </c>
      <c r="C978">
        <v>2017</v>
      </c>
      <c r="D978">
        <v>3</v>
      </c>
      <c r="E978">
        <v>9</v>
      </c>
      <c r="F978">
        <v>3</v>
      </c>
      <c r="G978" t="s">
        <v>32</v>
      </c>
      <c r="H978" t="s">
        <v>200</v>
      </c>
      <c r="I978" t="s">
        <v>137</v>
      </c>
      <c r="J978" t="s">
        <v>124</v>
      </c>
      <c r="K978">
        <v>7</v>
      </c>
      <c r="L978" s="2">
        <v>42987</v>
      </c>
      <c r="M978" t="s">
        <v>68</v>
      </c>
      <c r="N978">
        <v>36</v>
      </c>
    </row>
    <row r="979" spans="1:14" ht="15" customHeight="1" x14ac:dyDescent="0.25">
      <c r="A979" s="12">
        <v>42982</v>
      </c>
      <c r="B979" s="16">
        <v>42982</v>
      </c>
      <c r="C979">
        <v>2017</v>
      </c>
      <c r="D979">
        <v>3</v>
      </c>
      <c r="E979">
        <v>9</v>
      </c>
      <c r="F979">
        <v>4</v>
      </c>
      <c r="G979" t="s">
        <v>32</v>
      </c>
      <c r="H979" t="s">
        <v>200</v>
      </c>
      <c r="I979" t="s">
        <v>137</v>
      </c>
      <c r="J979" t="s">
        <v>125</v>
      </c>
      <c r="K979">
        <v>1</v>
      </c>
      <c r="L979" s="2">
        <v>42987</v>
      </c>
      <c r="M979" t="s">
        <v>68</v>
      </c>
      <c r="N979">
        <v>36</v>
      </c>
    </row>
    <row r="980" spans="1:14" ht="15" customHeight="1" x14ac:dyDescent="0.25">
      <c r="A980" s="12">
        <v>42983</v>
      </c>
      <c r="B980" s="16">
        <v>42983</v>
      </c>
      <c r="C980">
        <v>2017</v>
      </c>
      <c r="D980">
        <v>3</v>
      </c>
      <c r="E980">
        <v>9</v>
      </c>
      <c r="F980">
        <v>5</v>
      </c>
      <c r="G980" t="s">
        <v>32</v>
      </c>
      <c r="H980" t="s">
        <v>200</v>
      </c>
      <c r="I980" t="s">
        <v>137</v>
      </c>
      <c r="J980" t="s">
        <v>126</v>
      </c>
      <c r="K980">
        <v>2</v>
      </c>
      <c r="L980" s="2">
        <v>42987</v>
      </c>
      <c r="M980" t="s">
        <v>68</v>
      </c>
      <c r="N980">
        <v>36</v>
      </c>
    </row>
    <row r="981" spans="1:14" ht="15" customHeight="1" x14ac:dyDescent="0.25">
      <c r="A981" s="12">
        <v>42984</v>
      </c>
      <c r="B981" s="16">
        <v>42984</v>
      </c>
      <c r="C981">
        <v>2017</v>
      </c>
      <c r="D981">
        <v>3</v>
      </c>
      <c r="E981">
        <v>9</v>
      </c>
      <c r="F981">
        <v>6</v>
      </c>
      <c r="G981" t="s">
        <v>32</v>
      </c>
      <c r="H981" t="s">
        <v>200</v>
      </c>
      <c r="I981" t="s">
        <v>137</v>
      </c>
      <c r="J981" t="s">
        <v>127</v>
      </c>
      <c r="K981">
        <v>3</v>
      </c>
      <c r="L981" s="2">
        <v>42987</v>
      </c>
      <c r="M981" t="s">
        <v>68</v>
      </c>
      <c r="N981">
        <v>36</v>
      </c>
    </row>
    <row r="982" spans="1:14" ht="15" customHeight="1" x14ac:dyDescent="0.25">
      <c r="A982" s="12">
        <v>42985</v>
      </c>
      <c r="B982" s="16">
        <v>42985</v>
      </c>
      <c r="C982">
        <v>2017</v>
      </c>
      <c r="D982">
        <v>3</v>
      </c>
      <c r="E982">
        <v>9</v>
      </c>
      <c r="F982">
        <v>7</v>
      </c>
      <c r="G982" t="s">
        <v>32</v>
      </c>
      <c r="H982" t="s">
        <v>200</v>
      </c>
      <c r="I982" t="s">
        <v>137</v>
      </c>
      <c r="J982" t="s">
        <v>121</v>
      </c>
      <c r="K982">
        <v>4</v>
      </c>
      <c r="L982" s="2">
        <v>42987</v>
      </c>
      <c r="M982" t="s">
        <v>68</v>
      </c>
      <c r="N982">
        <v>36</v>
      </c>
    </row>
    <row r="983" spans="1:14" ht="15" customHeight="1" x14ac:dyDescent="0.25">
      <c r="A983" s="12">
        <v>42986</v>
      </c>
      <c r="B983" s="16">
        <v>42986</v>
      </c>
      <c r="C983">
        <v>2017</v>
      </c>
      <c r="D983">
        <v>3</v>
      </c>
      <c r="E983">
        <v>9</v>
      </c>
      <c r="F983">
        <v>8</v>
      </c>
      <c r="G983" t="s">
        <v>32</v>
      </c>
      <c r="H983" t="s">
        <v>200</v>
      </c>
      <c r="I983" t="s">
        <v>137</v>
      </c>
      <c r="J983" t="s">
        <v>122</v>
      </c>
      <c r="K983">
        <v>5</v>
      </c>
      <c r="L983" s="2">
        <v>42987</v>
      </c>
      <c r="M983" t="s">
        <v>68</v>
      </c>
      <c r="N983">
        <v>36</v>
      </c>
    </row>
    <row r="984" spans="1:14" ht="15" customHeight="1" x14ac:dyDescent="0.25">
      <c r="A984" s="12">
        <v>42987</v>
      </c>
      <c r="B984" s="16">
        <v>42987</v>
      </c>
      <c r="C984">
        <v>2017</v>
      </c>
      <c r="D984">
        <v>3</v>
      </c>
      <c r="E984">
        <v>9</v>
      </c>
      <c r="F984">
        <v>9</v>
      </c>
      <c r="G984" t="s">
        <v>32</v>
      </c>
      <c r="H984" t="s">
        <v>200</v>
      </c>
      <c r="I984" t="s">
        <v>137</v>
      </c>
      <c r="J984" t="s">
        <v>123</v>
      </c>
      <c r="K984">
        <v>6</v>
      </c>
      <c r="L984" s="2">
        <v>42987</v>
      </c>
      <c r="M984" t="s">
        <v>68</v>
      </c>
      <c r="N984">
        <v>36</v>
      </c>
    </row>
    <row r="985" spans="1:14" ht="15" customHeight="1" x14ac:dyDescent="0.25">
      <c r="A985" s="12">
        <v>42988</v>
      </c>
      <c r="B985" s="16">
        <v>42988</v>
      </c>
      <c r="C985">
        <v>2017</v>
      </c>
      <c r="D985">
        <v>3</v>
      </c>
      <c r="E985">
        <v>9</v>
      </c>
      <c r="F985">
        <v>10</v>
      </c>
      <c r="G985" t="s">
        <v>32</v>
      </c>
      <c r="H985" t="s">
        <v>200</v>
      </c>
      <c r="I985" t="s">
        <v>137</v>
      </c>
      <c r="J985" t="s">
        <v>124</v>
      </c>
      <c r="K985">
        <v>7</v>
      </c>
      <c r="L985" s="2">
        <v>42994</v>
      </c>
      <c r="M985" t="s">
        <v>68</v>
      </c>
      <c r="N985">
        <v>37</v>
      </c>
    </row>
    <row r="986" spans="1:14" ht="15" customHeight="1" x14ac:dyDescent="0.25">
      <c r="A986" s="12">
        <v>42989</v>
      </c>
      <c r="B986" s="16">
        <v>42989</v>
      </c>
      <c r="C986">
        <v>2017</v>
      </c>
      <c r="D986">
        <v>3</v>
      </c>
      <c r="E986">
        <v>9</v>
      </c>
      <c r="F986">
        <v>11</v>
      </c>
      <c r="G986" t="s">
        <v>32</v>
      </c>
      <c r="H986" t="s">
        <v>200</v>
      </c>
      <c r="I986" t="s">
        <v>137</v>
      </c>
      <c r="J986" t="s">
        <v>125</v>
      </c>
      <c r="K986">
        <v>1</v>
      </c>
      <c r="L986" s="2">
        <v>42994</v>
      </c>
      <c r="M986" t="s">
        <v>68</v>
      </c>
      <c r="N986">
        <v>37</v>
      </c>
    </row>
    <row r="987" spans="1:14" ht="15" customHeight="1" x14ac:dyDescent="0.25">
      <c r="A987" s="12">
        <v>42990</v>
      </c>
      <c r="B987" s="16">
        <v>42990</v>
      </c>
      <c r="C987">
        <v>2017</v>
      </c>
      <c r="D987">
        <v>3</v>
      </c>
      <c r="E987">
        <v>9</v>
      </c>
      <c r="F987">
        <v>12</v>
      </c>
      <c r="G987" t="s">
        <v>32</v>
      </c>
      <c r="H987" t="s">
        <v>200</v>
      </c>
      <c r="I987" t="s">
        <v>137</v>
      </c>
      <c r="J987" t="s">
        <v>126</v>
      </c>
      <c r="K987">
        <v>2</v>
      </c>
      <c r="L987" s="2">
        <v>42994</v>
      </c>
      <c r="M987" t="s">
        <v>68</v>
      </c>
      <c r="N987">
        <v>37</v>
      </c>
    </row>
    <row r="988" spans="1:14" ht="15" customHeight="1" x14ac:dyDescent="0.25">
      <c r="A988" s="12">
        <v>42991</v>
      </c>
      <c r="B988" s="16">
        <v>42991</v>
      </c>
      <c r="C988">
        <v>2017</v>
      </c>
      <c r="D988">
        <v>3</v>
      </c>
      <c r="E988">
        <v>9</v>
      </c>
      <c r="F988">
        <v>13</v>
      </c>
      <c r="G988" t="s">
        <v>32</v>
      </c>
      <c r="H988" t="s">
        <v>200</v>
      </c>
      <c r="I988" t="s">
        <v>137</v>
      </c>
      <c r="J988" t="s">
        <v>127</v>
      </c>
      <c r="K988">
        <v>3</v>
      </c>
      <c r="L988" s="2">
        <v>42994</v>
      </c>
      <c r="M988" t="s">
        <v>68</v>
      </c>
      <c r="N988">
        <v>37</v>
      </c>
    </row>
    <row r="989" spans="1:14" ht="15" customHeight="1" x14ac:dyDescent="0.25">
      <c r="A989" s="12">
        <v>42992</v>
      </c>
      <c r="B989" s="16">
        <v>42992</v>
      </c>
      <c r="C989">
        <v>2017</v>
      </c>
      <c r="D989">
        <v>3</v>
      </c>
      <c r="E989">
        <v>9</v>
      </c>
      <c r="F989">
        <v>14</v>
      </c>
      <c r="G989" t="s">
        <v>32</v>
      </c>
      <c r="H989" t="s">
        <v>200</v>
      </c>
      <c r="I989" t="s">
        <v>137</v>
      </c>
      <c r="J989" t="s">
        <v>121</v>
      </c>
      <c r="K989">
        <v>4</v>
      </c>
      <c r="L989" s="2">
        <v>42994</v>
      </c>
      <c r="M989" t="s">
        <v>68</v>
      </c>
      <c r="N989">
        <v>37</v>
      </c>
    </row>
    <row r="990" spans="1:14" ht="15" customHeight="1" x14ac:dyDescent="0.25">
      <c r="A990" s="12">
        <v>42993</v>
      </c>
      <c r="B990" s="16">
        <v>42993</v>
      </c>
      <c r="C990">
        <v>2017</v>
      </c>
      <c r="D990">
        <v>3</v>
      </c>
      <c r="E990">
        <v>9</v>
      </c>
      <c r="F990">
        <v>15</v>
      </c>
      <c r="G990" t="s">
        <v>32</v>
      </c>
      <c r="H990" t="s">
        <v>200</v>
      </c>
      <c r="I990" t="s">
        <v>137</v>
      </c>
      <c r="J990" t="s">
        <v>122</v>
      </c>
      <c r="K990">
        <v>5</v>
      </c>
      <c r="L990" s="2">
        <v>42994</v>
      </c>
      <c r="M990" t="s">
        <v>68</v>
      </c>
      <c r="N990">
        <v>37</v>
      </c>
    </row>
    <row r="991" spans="1:14" ht="15" customHeight="1" x14ac:dyDescent="0.25">
      <c r="A991" s="12">
        <v>42994</v>
      </c>
      <c r="B991" s="16">
        <v>42994</v>
      </c>
      <c r="C991">
        <v>2017</v>
      </c>
      <c r="D991">
        <v>3</v>
      </c>
      <c r="E991">
        <v>9</v>
      </c>
      <c r="F991">
        <v>16</v>
      </c>
      <c r="G991" t="s">
        <v>32</v>
      </c>
      <c r="H991" t="s">
        <v>200</v>
      </c>
      <c r="I991" t="s">
        <v>137</v>
      </c>
      <c r="J991" t="s">
        <v>123</v>
      </c>
      <c r="K991">
        <v>6</v>
      </c>
      <c r="L991" s="2">
        <v>42994</v>
      </c>
      <c r="M991" t="s">
        <v>68</v>
      </c>
      <c r="N991">
        <v>37</v>
      </c>
    </row>
    <row r="992" spans="1:14" ht="15" customHeight="1" x14ac:dyDescent="0.25">
      <c r="A992" s="12">
        <v>42995</v>
      </c>
      <c r="B992" s="16">
        <v>42995</v>
      </c>
      <c r="C992">
        <v>2017</v>
      </c>
      <c r="D992">
        <v>3</v>
      </c>
      <c r="E992">
        <v>9</v>
      </c>
      <c r="F992">
        <v>17</v>
      </c>
      <c r="G992" t="s">
        <v>32</v>
      </c>
      <c r="H992" t="s">
        <v>200</v>
      </c>
      <c r="I992" t="s">
        <v>137</v>
      </c>
      <c r="J992" t="s">
        <v>124</v>
      </c>
      <c r="K992">
        <v>7</v>
      </c>
      <c r="L992" s="2">
        <v>43001</v>
      </c>
      <c r="M992" t="s">
        <v>68</v>
      </c>
      <c r="N992">
        <v>38</v>
      </c>
    </row>
    <row r="993" spans="1:14" ht="15" customHeight="1" x14ac:dyDescent="0.25">
      <c r="A993" s="12">
        <v>42996</v>
      </c>
      <c r="B993" s="16">
        <v>42996</v>
      </c>
      <c r="C993">
        <v>2017</v>
      </c>
      <c r="D993">
        <v>3</v>
      </c>
      <c r="E993">
        <v>9</v>
      </c>
      <c r="F993">
        <v>18</v>
      </c>
      <c r="G993" t="s">
        <v>32</v>
      </c>
      <c r="H993" t="s">
        <v>200</v>
      </c>
      <c r="I993" t="s">
        <v>137</v>
      </c>
      <c r="J993" t="s">
        <v>125</v>
      </c>
      <c r="K993">
        <v>1</v>
      </c>
      <c r="L993" s="2">
        <v>43001</v>
      </c>
      <c r="M993" t="s">
        <v>68</v>
      </c>
      <c r="N993">
        <v>38</v>
      </c>
    </row>
    <row r="994" spans="1:14" ht="15" customHeight="1" x14ac:dyDescent="0.25">
      <c r="A994" s="12">
        <v>42997</v>
      </c>
      <c r="B994" s="16">
        <v>42997</v>
      </c>
      <c r="C994">
        <v>2017</v>
      </c>
      <c r="D994">
        <v>3</v>
      </c>
      <c r="E994">
        <v>9</v>
      </c>
      <c r="F994">
        <v>19</v>
      </c>
      <c r="G994" t="s">
        <v>32</v>
      </c>
      <c r="H994" t="s">
        <v>200</v>
      </c>
      <c r="I994" t="s">
        <v>137</v>
      </c>
      <c r="J994" t="s">
        <v>126</v>
      </c>
      <c r="K994">
        <v>2</v>
      </c>
      <c r="L994" s="2">
        <v>43001</v>
      </c>
      <c r="M994" t="s">
        <v>68</v>
      </c>
      <c r="N994">
        <v>38</v>
      </c>
    </row>
    <row r="995" spans="1:14" ht="15" customHeight="1" x14ac:dyDescent="0.25">
      <c r="A995" s="12">
        <v>42998</v>
      </c>
      <c r="B995" s="16">
        <v>42998</v>
      </c>
      <c r="C995">
        <v>2017</v>
      </c>
      <c r="D995">
        <v>3</v>
      </c>
      <c r="E995">
        <v>9</v>
      </c>
      <c r="F995">
        <v>20</v>
      </c>
      <c r="G995" t="s">
        <v>32</v>
      </c>
      <c r="H995" t="s">
        <v>200</v>
      </c>
      <c r="I995" t="s">
        <v>137</v>
      </c>
      <c r="J995" t="s">
        <v>127</v>
      </c>
      <c r="K995">
        <v>3</v>
      </c>
      <c r="L995" s="2">
        <v>43001</v>
      </c>
      <c r="M995" t="s">
        <v>68</v>
      </c>
      <c r="N995">
        <v>38</v>
      </c>
    </row>
    <row r="996" spans="1:14" ht="15" customHeight="1" x14ac:dyDescent="0.25">
      <c r="A996" s="12">
        <v>42999</v>
      </c>
      <c r="B996" s="16">
        <v>42999</v>
      </c>
      <c r="C996">
        <v>2017</v>
      </c>
      <c r="D996">
        <v>3</v>
      </c>
      <c r="E996">
        <v>9</v>
      </c>
      <c r="F996">
        <v>21</v>
      </c>
      <c r="G996" t="s">
        <v>32</v>
      </c>
      <c r="H996" t="s">
        <v>200</v>
      </c>
      <c r="I996" t="s">
        <v>137</v>
      </c>
      <c r="J996" t="s">
        <v>121</v>
      </c>
      <c r="K996">
        <v>4</v>
      </c>
      <c r="L996" s="2">
        <v>43001</v>
      </c>
      <c r="M996" t="s">
        <v>68</v>
      </c>
      <c r="N996">
        <v>38</v>
      </c>
    </row>
    <row r="997" spans="1:14" ht="15" customHeight="1" x14ac:dyDescent="0.25">
      <c r="A997" s="12">
        <v>43000</v>
      </c>
      <c r="B997" s="16">
        <v>43000</v>
      </c>
      <c r="C997">
        <v>2017</v>
      </c>
      <c r="D997">
        <v>3</v>
      </c>
      <c r="E997">
        <v>9</v>
      </c>
      <c r="F997">
        <v>22</v>
      </c>
      <c r="G997" t="s">
        <v>32</v>
      </c>
      <c r="H997" t="s">
        <v>200</v>
      </c>
      <c r="I997" t="s">
        <v>137</v>
      </c>
      <c r="J997" t="s">
        <v>122</v>
      </c>
      <c r="K997">
        <v>5</v>
      </c>
      <c r="L997" s="2">
        <v>43001</v>
      </c>
      <c r="M997" t="s">
        <v>68</v>
      </c>
      <c r="N997">
        <v>38</v>
      </c>
    </row>
    <row r="998" spans="1:14" ht="15" customHeight="1" x14ac:dyDescent="0.25">
      <c r="A998" s="12">
        <v>43001</v>
      </c>
      <c r="B998" s="16">
        <v>43001</v>
      </c>
      <c r="C998">
        <v>2017</v>
      </c>
      <c r="D998">
        <v>3</v>
      </c>
      <c r="E998">
        <v>9</v>
      </c>
      <c r="F998">
        <v>23</v>
      </c>
      <c r="G998" t="s">
        <v>32</v>
      </c>
      <c r="H998" t="s">
        <v>200</v>
      </c>
      <c r="I998" t="s">
        <v>137</v>
      </c>
      <c r="J998" t="s">
        <v>123</v>
      </c>
      <c r="K998">
        <v>6</v>
      </c>
      <c r="L998" s="2">
        <v>43001</v>
      </c>
      <c r="M998" t="s">
        <v>68</v>
      </c>
      <c r="N998">
        <v>38</v>
      </c>
    </row>
    <row r="999" spans="1:14" ht="15" customHeight="1" x14ac:dyDescent="0.25">
      <c r="A999" s="12">
        <v>43002</v>
      </c>
      <c r="B999" s="16">
        <v>43002</v>
      </c>
      <c r="C999">
        <v>2017</v>
      </c>
      <c r="D999">
        <v>3</v>
      </c>
      <c r="E999">
        <v>9</v>
      </c>
      <c r="F999">
        <v>24</v>
      </c>
      <c r="G999" t="s">
        <v>32</v>
      </c>
      <c r="H999" t="s">
        <v>200</v>
      </c>
      <c r="I999" t="s">
        <v>137</v>
      </c>
      <c r="J999" t="s">
        <v>124</v>
      </c>
      <c r="K999">
        <v>7</v>
      </c>
      <c r="L999" s="2">
        <v>43008</v>
      </c>
      <c r="M999" t="s">
        <v>68</v>
      </c>
      <c r="N999">
        <v>39</v>
      </c>
    </row>
    <row r="1000" spans="1:14" ht="15" customHeight="1" x14ac:dyDescent="0.25">
      <c r="A1000" s="12">
        <v>43003</v>
      </c>
      <c r="B1000" s="16">
        <v>43003</v>
      </c>
      <c r="C1000">
        <v>2017</v>
      </c>
      <c r="D1000">
        <v>3</v>
      </c>
      <c r="E1000">
        <v>9</v>
      </c>
      <c r="F1000">
        <v>25</v>
      </c>
      <c r="G1000" t="s">
        <v>32</v>
      </c>
      <c r="H1000" t="s">
        <v>200</v>
      </c>
      <c r="I1000" t="s">
        <v>137</v>
      </c>
      <c r="J1000" t="s">
        <v>125</v>
      </c>
      <c r="K1000">
        <v>1</v>
      </c>
      <c r="L1000" s="2">
        <v>43008</v>
      </c>
      <c r="M1000" t="s">
        <v>68</v>
      </c>
      <c r="N1000">
        <v>39</v>
      </c>
    </row>
    <row r="1001" spans="1:14" ht="15" customHeight="1" x14ac:dyDescent="0.25">
      <c r="A1001" s="12">
        <v>43004</v>
      </c>
      <c r="B1001" s="16">
        <v>43004</v>
      </c>
      <c r="C1001">
        <v>2017</v>
      </c>
      <c r="D1001">
        <v>3</v>
      </c>
      <c r="E1001">
        <v>9</v>
      </c>
      <c r="F1001">
        <v>26</v>
      </c>
      <c r="G1001" t="s">
        <v>32</v>
      </c>
      <c r="H1001" t="s">
        <v>200</v>
      </c>
      <c r="I1001" t="s">
        <v>137</v>
      </c>
      <c r="J1001" t="s">
        <v>126</v>
      </c>
      <c r="K1001">
        <v>2</v>
      </c>
      <c r="L1001" s="2">
        <v>43008</v>
      </c>
      <c r="M1001" t="s">
        <v>68</v>
      </c>
      <c r="N1001">
        <v>39</v>
      </c>
    </row>
    <row r="1002" spans="1:14" ht="15" customHeight="1" x14ac:dyDescent="0.25">
      <c r="A1002" s="12">
        <v>43005</v>
      </c>
      <c r="B1002" s="16">
        <v>43005</v>
      </c>
      <c r="C1002">
        <v>2017</v>
      </c>
      <c r="D1002">
        <v>3</v>
      </c>
      <c r="E1002">
        <v>9</v>
      </c>
      <c r="F1002">
        <v>27</v>
      </c>
      <c r="G1002" t="s">
        <v>32</v>
      </c>
      <c r="H1002" t="s">
        <v>200</v>
      </c>
      <c r="I1002" t="s">
        <v>137</v>
      </c>
      <c r="J1002" t="s">
        <v>127</v>
      </c>
      <c r="K1002">
        <v>3</v>
      </c>
      <c r="L1002" s="2">
        <v>43008</v>
      </c>
      <c r="M1002" t="s">
        <v>68</v>
      </c>
      <c r="N1002">
        <v>39</v>
      </c>
    </row>
    <row r="1003" spans="1:14" ht="15" customHeight="1" x14ac:dyDescent="0.25">
      <c r="A1003" s="12">
        <v>43006</v>
      </c>
      <c r="B1003" s="16">
        <v>43006</v>
      </c>
      <c r="C1003">
        <v>2017</v>
      </c>
      <c r="D1003">
        <v>3</v>
      </c>
      <c r="E1003">
        <v>9</v>
      </c>
      <c r="F1003">
        <v>28</v>
      </c>
      <c r="G1003" t="s">
        <v>32</v>
      </c>
      <c r="H1003" t="s">
        <v>200</v>
      </c>
      <c r="I1003" t="s">
        <v>137</v>
      </c>
      <c r="J1003" t="s">
        <v>121</v>
      </c>
      <c r="K1003">
        <v>4</v>
      </c>
      <c r="L1003" s="2">
        <v>43008</v>
      </c>
      <c r="M1003" t="s">
        <v>68</v>
      </c>
      <c r="N1003">
        <v>39</v>
      </c>
    </row>
    <row r="1004" spans="1:14" ht="15" customHeight="1" x14ac:dyDescent="0.25">
      <c r="A1004" s="12">
        <v>43007</v>
      </c>
      <c r="B1004" s="16">
        <v>43007</v>
      </c>
      <c r="C1004">
        <v>2017</v>
      </c>
      <c r="D1004">
        <v>3</v>
      </c>
      <c r="E1004">
        <v>9</v>
      </c>
      <c r="F1004">
        <v>29</v>
      </c>
      <c r="G1004" t="s">
        <v>32</v>
      </c>
      <c r="H1004" t="s">
        <v>200</v>
      </c>
      <c r="I1004" t="s">
        <v>137</v>
      </c>
      <c r="J1004" t="s">
        <v>122</v>
      </c>
      <c r="K1004">
        <v>5</v>
      </c>
      <c r="L1004" s="2">
        <v>43008</v>
      </c>
      <c r="M1004" t="s">
        <v>68</v>
      </c>
      <c r="N1004">
        <v>39</v>
      </c>
    </row>
    <row r="1005" spans="1:14" ht="15" customHeight="1" x14ac:dyDescent="0.25">
      <c r="A1005" s="12">
        <v>43008</v>
      </c>
      <c r="B1005" s="16">
        <v>43008</v>
      </c>
      <c r="C1005">
        <v>2017</v>
      </c>
      <c r="D1005">
        <v>3</v>
      </c>
      <c r="E1005">
        <v>9</v>
      </c>
      <c r="F1005">
        <v>30</v>
      </c>
      <c r="G1005" t="s">
        <v>32</v>
      </c>
      <c r="H1005" t="s">
        <v>200</v>
      </c>
      <c r="I1005" t="s">
        <v>137</v>
      </c>
      <c r="J1005" t="s">
        <v>123</v>
      </c>
      <c r="K1005">
        <v>6</v>
      </c>
      <c r="L1005" s="2">
        <v>43008</v>
      </c>
      <c r="M1005" t="s">
        <v>68</v>
      </c>
      <c r="N1005">
        <v>39</v>
      </c>
    </row>
    <row r="1006" spans="1:14" ht="15" customHeight="1" x14ac:dyDescent="0.25">
      <c r="A1006" s="12">
        <v>43009</v>
      </c>
      <c r="B1006" s="16">
        <v>43009</v>
      </c>
      <c r="C1006">
        <v>2017</v>
      </c>
      <c r="D1006">
        <v>4</v>
      </c>
      <c r="E1006">
        <v>10</v>
      </c>
      <c r="F1006">
        <v>1</v>
      </c>
      <c r="G1006" t="s">
        <v>33</v>
      </c>
      <c r="H1006" t="s">
        <v>201</v>
      </c>
      <c r="I1006" t="s">
        <v>138</v>
      </c>
      <c r="J1006" t="s">
        <v>124</v>
      </c>
      <c r="K1006">
        <v>7</v>
      </c>
      <c r="L1006" s="2">
        <v>43015</v>
      </c>
      <c r="M1006" t="s">
        <v>69</v>
      </c>
      <c r="N1006">
        <v>40</v>
      </c>
    </row>
    <row r="1007" spans="1:14" ht="15" customHeight="1" x14ac:dyDescent="0.25">
      <c r="A1007" s="12">
        <v>43010</v>
      </c>
      <c r="B1007" s="16">
        <v>43010</v>
      </c>
      <c r="C1007">
        <v>2017</v>
      </c>
      <c r="D1007">
        <v>4</v>
      </c>
      <c r="E1007">
        <v>10</v>
      </c>
      <c r="F1007">
        <v>2</v>
      </c>
      <c r="G1007" t="s">
        <v>33</v>
      </c>
      <c r="H1007" t="s">
        <v>201</v>
      </c>
      <c r="I1007" t="s">
        <v>138</v>
      </c>
      <c r="J1007" t="s">
        <v>125</v>
      </c>
      <c r="K1007">
        <v>1</v>
      </c>
      <c r="L1007" s="2">
        <v>43015</v>
      </c>
      <c r="M1007" t="s">
        <v>69</v>
      </c>
      <c r="N1007">
        <v>40</v>
      </c>
    </row>
    <row r="1008" spans="1:14" ht="15" customHeight="1" x14ac:dyDescent="0.25">
      <c r="A1008" s="12">
        <v>43011</v>
      </c>
      <c r="B1008" s="16">
        <v>43011</v>
      </c>
      <c r="C1008">
        <v>2017</v>
      </c>
      <c r="D1008">
        <v>4</v>
      </c>
      <c r="E1008">
        <v>10</v>
      </c>
      <c r="F1008">
        <v>3</v>
      </c>
      <c r="G1008" t="s">
        <v>33</v>
      </c>
      <c r="H1008" t="s">
        <v>201</v>
      </c>
      <c r="I1008" t="s">
        <v>138</v>
      </c>
      <c r="J1008" t="s">
        <v>126</v>
      </c>
      <c r="K1008">
        <v>2</v>
      </c>
      <c r="L1008" s="2">
        <v>43015</v>
      </c>
      <c r="M1008" t="s">
        <v>69</v>
      </c>
      <c r="N1008">
        <v>40</v>
      </c>
    </row>
    <row r="1009" spans="1:14" ht="15" customHeight="1" x14ac:dyDescent="0.25">
      <c r="A1009" s="12">
        <v>43012</v>
      </c>
      <c r="B1009" s="16">
        <v>43012</v>
      </c>
      <c r="C1009">
        <v>2017</v>
      </c>
      <c r="D1009">
        <v>4</v>
      </c>
      <c r="E1009">
        <v>10</v>
      </c>
      <c r="F1009">
        <v>4</v>
      </c>
      <c r="G1009" t="s">
        <v>33</v>
      </c>
      <c r="H1009" t="s">
        <v>201</v>
      </c>
      <c r="I1009" t="s">
        <v>138</v>
      </c>
      <c r="J1009" t="s">
        <v>127</v>
      </c>
      <c r="K1009">
        <v>3</v>
      </c>
      <c r="L1009" s="2">
        <v>43015</v>
      </c>
      <c r="M1009" t="s">
        <v>69</v>
      </c>
      <c r="N1009">
        <v>40</v>
      </c>
    </row>
    <row r="1010" spans="1:14" ht="15" customHeight="1" x14ac:dyDescent="0.25">
      <c r="A1010" s="12">
        <v>43013</v>
      </c>
      <c r="B1010" s="16">
        <v>43013</v>
      </c>
      <c r="C1010">
        <v>2017</v>
      </c>
      <c r="D1010">
        <v>4</v>
      </c>
      <c r="E1010">
        <v>10</v>
      </c>
      <c r="F1010">
        <v>5</v>
      </c>
      <c r="G1010" t="s">
        <v>33</v>
      </c>
      <c r="H1010" t="s">
        <v>201</v>
      </c>
      <c r="I1010" t="s">
        <v>138</v>
      </c>
      <c r="J1010" t="s">
        <v>121</v>
      </c>
      <c r="K1010">
        <v>4</v>
      </c>
      <c r="L1010" s="2">
        <v>43015</v>
      </c>
      <c r="M1010" t="s">
        <v>69</v>
      </c>
      <c r="N1010">
        <v>40</v>
      </c>
    </row>
    <row r="1011" spans="1:14" ht="15" customHeight="1" x14ac:dyDescent="0.25">
      <c r="A1011" s="12">
        <v>43014</v>
      </c>
      <c r="B1011" s="16">
        <v>43014</v>
      </c>
      <c r="C1011">
        <v>2017</v>
      </c>
      <c r="D1011">
        <v>4</v>
      </c>
      <c r="E1011">
        <v>10</v>
      </c>
      <c r="F1011">
        <v>6</v>
      </c>
      <c r="G1011" t="s">
        <v>33</v>
      </c>
      <c r="H1011" t="s">
        <v>201</v>
      </c>
      <c r="I1011" t="s">
        <v>138</v>
      </c>
      <c r="J1011" t="s">
        <v>122</v>
      </c>
      <c r="K1011">
        <v>5</v>
      </c>
      <c r="L1011" s="2">
        <v>43015</v>
      </c>
      <c r="M1011" t="s">
        <v>69</v>
      </c>
      <c r="N1011">
        <v>40</v>
      </c>
    </row>
    <row r="1012" spans="1:14" ht="15" customHeight="1" x14ac:dyDescent="0.25">
      <c r="A1012" s="12">
        <v>43015</v>
      </c>
      <c r="B1012" s="16">
        <v>43015</v>
      </c>
      <c r="C1012">
        <v>2017</v>
      </c>
      <c r="D1012">
        <v>4</v>
      </c>
      <c r="E1012">
        <v>10</v>
      </c>
      <c r="F1012">
        <v>7</v>
      </c>
      <c r="G1012" t="s">
        <v>33</v>
      </c>
      <c r="H1012" t="s">
        <v>201</v>
      </c>
      <c r="I1012" t="s">
        <v>138</v>
      </c>
      <c r="J1012" t="s">
        <v>123</v>
      </c>
      <c r="K1012">
        <v>6</v>
      </c>
      <c r="L1012" s="2">
        <v>43015</v>
      </c>
      <c r="M1012" t="s">
        <v>69</v>
      </c>
      <c r="N1012">
        <v>40</v>
      </c>
    </row>
    <row r="1013" spans="1:14" ht="15" customHeight="1" x14ac:dyDescent="0.25">
      <c r="A1013" s="12">
        <v>43016</v>
      </c>
      <c r="B1013" s="16">
        <v>43016</v>
      </c>
      <c r="C1013">
        <v>2017</v>
      </c>
      <c r="D1013">
        <v>4</v>
      </c>
      <c r="E1013">
        <v>10</v>
      </c>
      <c r="F1013">
        <v>8</v>
      </c>
      <c r="G1013" t="s">
        <v>33</v>
      </c>
      <c r="H1013" t="s">
        <v>201</v>
      </c>
      <c r="I1013" t="s">
        <v>138</v>
      </c>
      <c r="J1013" t="s">
        <v>124</v>
      </c>
      <c r="K1013">
        <v>7</v>
      </c>
      <c r="L1013" s="2">
        <v>43022</v>
      </c>
      <c r="M1013" t="s">
        <v>69</v>
      </c>
      <c r="N1013">
        <v>41</v>
      </c>
    </row>
    <row r="1014" spans="1:14" ht="15" customHeight="1" x14ac:dyDescent="0.25">
      <c r="A1014" s="12">
        <v>43017</v>
      </c>
      <c r="B1014" s="16">
        <v>43017</v>
      </c>
      <c r="C1014">
        <v>2017</v>
      </c>
      <c r="D1014">
        <v>4</v>
      </c>
      <c r="E1014">
        <v>10</v>
      </c>
      <c r="F1014">
        <v>9</v>
      </c>
      <c r="G1014" t="s">
        <v>33</v>
      </c>
      <c r="H1014" t="s">
        <v>201</v>
      </c>
      <c r="I1014" t="s">
        <v>138</v>
      </c>
      <c r="J1014" t="s">
        <v>125</v>
      </c>
      <c r="K1014">
        <v>1</v>
      </c>
      <c r="L1014" s="2">
        <v>43022</v>
      </c>
      <c r="M1014" t="s">
        <v>69</v>
      </c>
      <c r="N1014">
        <v>41</v>
      </c>
    </row>
    <row r="1015" spans="1:14" ht="15" customHeight="1" x14ac:dyDescent="0.25">
      <c r="A1015" s="12">
        <v>43018</v>
      </c>
      <c r="B1015" s="16">
        <v>43018</v>
      </c>
      <c r="C1015">
        <v>2017</v>
      </c>
      <c r="D1015">
        <v>4</v>
      </c>
      <c r="E1015">
        <v>10</v>
      </c>
      <c r="F1015">
        <v>10</v>
      </c>
      <c r="G1015" t="s">
        <v>33</v>
      </c>
      <c r="H1015" t="s">
        <v>201</v>
      </c>
      <c r="I1015" t="s">
        <v>138</v>
      </c>
      <c r="J1015" t="s">
        <v>126</v>
      </c>
      <c r="K1015">
        <v>2</v>
      </c>
      <c r="L1015" s="2">
        <v>43022</v>
      </c>
      <c r="M1015" t="s">
        <v>69</v>
      </c>
      <c r="N1015">
        <v>41</v>
      </c>
    </row>
    <row r="1016" spans="1:14" ht="15" customHeight="1" x14ac:dyDescent="0.25">
      <c r="A1016" s="12">
        <v>43019</v>
      </c>
      <c r="B1016" s="16">
        <v>43019</v>
      </c>
      <c r="C1016">
        <v>2017</v>
      </c>
      <c r="D1016">
        <v>4</v>
      </c>
      <c r="E1016">
        <v>10</v>
      </c>
      <c r="F1016">
        <v>11</v>
      </c>
      <c r="G1016" t="s">
        <v>33</v>
      </c>
      <c r="H1016" t="s">
        <v>201</v>
      </c>
      <c r="I1016" t="s">
        <v>138</v>
      </c>
      <c r="J1016" t="s">
        <v>127</v>
      </c>
      <c r="K1016">
        <v>3</v>
      </c>
      <c r="L1016" s="2">
        <v>43022</v>
      </c>
      <c r="M1016" t="s">
        <v>69</v>
      </c>
      <c r="N1016">
        <v>41</v>
      </c>
    </row>
    <row r="1017" spans="1:14" ht="15" customHeight="1" x14ac:dyDescent="0.25">
      <c r="A1017" s="12">
        <v>43020</v>
      </c>
      <c r="B1017" s="16">
        <v>43020</v>
      </c>
      <c r="C1017">
        <v>2017</v>
      </c>
      <c r="D1017">
        <v>4</v>
      </c>
      <c r="E1017">
        <v>10</v>
      </c>
      <c r="F1017">
        <v>12</v>
      </c>
      <c r="G1017" t="s">
        <v>33</v>
      </c>
      <c r="H1017" t="s">
        <v>201</v>
      </c>
      <c r="I1017" t="s">
        <v>138</v>
      </c>
      <c r="J1017" t="s">
        <v>121</v>
      </c>
      <c r="K1017">
        <v>4</v>
      </c>
      <c r="L1017" s="2">
        <v>43022</v>
      </c>
      <c r="M1017" t="s">
        <v>69</v>
      </c>
      <c r="N1017">
        <v>41</v>
      </c>
    </row>
    <row r="1018" spans="1:14" ht="15" customHeight="1" x14ac:dyDescent="0.25">
      <c r="A1018" s="12">
        <v>43021</v>
      </c>
      <c r="B1018" s="16">
        <v>43021</v>
      </c>
      <c r="C1018">
        <v>2017</v>
      </c>
      <c r="D1018">
        <v>4</v>
      </c>
      <c r="E1018">
        <v>10</v>
      </c>
      <c r="F1018">
        <v>13</v>
      </c>
      <c r="G1018" t="s">
        <v>33</v>
      </c>
      <c r="H1018" t="s">
        <v>201</v>
      </c>
      <c r="I1018" t="s">
        <v>138</v>
      </c>
      <c r="J1018" t="s">
        <v>122</v>
      </c>
      <c r="K1018">
        <v>5</v>
      </c>
      <c r="L1018" s="2">
        <v>43022</v>
      </c>
      <c r="M1018" t="s">
        <v>69</v>
      </c>
      <c r="N1018">
        <v>41</v>
      </c>
    </row>
    <row r="1019" spans="1:14" ht="15" customHeight="1" x14ac:dyDescent="0.25">
      <c r="A1019" s="12">
        <v>43022</v>
      </c>
      <c r="B1019" s="16">
        <v>43022</v>
      </c>
      <c r="C1019">
        <v>2017</v>
      </c>
      <c r="D1019">
        <v>4</v>
      </c>
      <c r="E1019">
        <v>10</v>
      </c>
      <c r="F1019">
        <v>14</v>
      </c>
      <c r="G1019" t="s">
        <v>33</v>
      </c>
      <c r="H1019" t="s">
        <v>201</v>
      </c>
      <c r="I1019" t="s">
        <v>138</v>
      </c>
      <c r="J1019" t="s">
        <v>123</v>
      </c>
      <c r="K1019">
        <v>6</v>
      </c>
      <c r="L1019" s="2">
        <v>43022</v>
      </c>
      <c r="M1019" t="s">
        <v>69</v>
      </c>
      <c r="N1019">
        <v>41</v>
      </c>
    </row>
    <row r="1020" spans="1:14" ht="15" customHeight="1" x14ac:dyDescent="0.25">
      <c r="A1020" s="12">
        <v>43023</v>
      </c>
      <c r="B1020" s="16">
        <v>43023</v>
      </c>
      <c r="C1020">
        <v>2017</v>
      </c>
      <c r="D1020">
        <v>4</v>
      </c>
      <c r="E1020">
        <v>10</v>
      </c>
      <c r="F1020">
        <v>15</v>
      </c>
      <c r="G1020" t="s">
        <v>33</v>
      </c>
      <c r="H1020" t="s">
        <v>201</v>
      </c>
      <c r="I1020" t="s">
        <v>138</v>
      </c>
      <c r="J1020" t="s">
        <v>124</v>
      </c>
      <c r="K1020">
        <v>7</v>
      </c>
      <c r="L1020" s="2">
        <v>43029</v>
      </c>
      <c r="M1020" t="s">
        <v>69</v>
      </c>
      <c r="N1020">
        <v>42</v>
      </c>
    </row>
    <row r="1021" spans="1:14" ht="15" customHeight="1" x14ac:dyDescent="0.25">
      <c r="A1021" s="12">
        <v>43024</v>
      </c>
      <c r="B1021" s="16">
        <v>43024</v>
      </c>
      <c r="C1021">
        <v>2017</v>
      </c>
      <c r="D1021">
        <v>4</v>
      </c>
      <c r="E1021">
        <v>10</v>
      </c>
      <c r="F1021">
        <v>16</v>
      </c>
      <c r="G1021" t="s">
        <v>33</v>
      </c>
      <c r="H1021" t="s">
        <v>201</v>
      </c>
      <c r="I1021" t="s">
        <v>138</v>
      </c>
      <c r="J1021" t="s">
        <v>125</v>
      </c>
      <c r="K1021">
        <v>1</v>
      </c>
      <c r="L1021" s="2">
        <v>43029</v>
      </c>
      <c r="M1021" t="s">
        <v>69</v>
      </c>
      <c r="N1021">
        <v>42</v>
      </c>
    </row>
    <row r="1022" spans="1:14" ht="15" customHeight="1" x14ac:dyDescent="0.25">
      <c r="A1022" s="12">
        <v>43025</v>
      </c>
      <c r="B1022" s="16">
        <v>43025</v>
      </c>
      <c r="C1022">
        <v>2017</v>
      </c>
      <c r="D1022">
        <v>4</v>
      </c>
      <c r="E1022">
        <v>10</v>
      </c>
      <c r="F1022">
        <v>17</v>
      </c>
      <c r="G1022" t="s">
        <v>33</v>
      </c>
      <c r="H1022" t="s">
        <v>201</v>
      </c>
      <c r="I1022" t="s">
        <v>138</v>
      </c>
      <c r="J1022" t="s">
        <v>126</v>
      </c>
      <c r="K1022">
        <v>2</v>
      </c>
      <c r="L1022" s="2">
        <v>43029</v>
      </c>
      <c r="M1022" t="s">
        <v>69</v>
      </c>
      <c r="N1022">
        <v>42</v>
      </c>
    </row>
    <row r="1023" spans="1:14" ht="15" customHeight="1" x14ac:dyDescent="0.25">
      <c r="A1023" s="12">
        <v>43026</v>
      </c>
      <c r="B1023" s="16">
        <v>43026</v>
      </c>
      <c r="C1023">
        <v>2017</v>
      </c>
      <c r="D1023">
        <v>4</v>
      </c>
      <c r="E1023">
        <v>10</v>
      </c>
      <c r="F1023">
        <v>18</v>
      </c>
      <c r="G1023" t="s">
        <v>33</v>
      </c>
      <c r="H1023" t="s">
        <v>201</v>
      </c>
      <c r="I1023" t="s">
        <v>138</v>
      </c>
      <c r="J1023" t="s">
        <v>127</v>
      </c>
      <c r="K1023">
        <v>3</v>
      </c>
      <c r="L1023" s="2">
        <v>43029</v>
      </c>
      <c r="M1023" t="s">
        <v>69</v>
      </c>
      <c r="N1023">
        <v>42</v>
      </c>
    </row>
    <row r="1024" spans="1:14" ht="15" customHeight="1" x14ac:dyDescent="0.25">
      <c r="A1024" s="12">
        <v>43027</v>
      </c>
      <c r="B1024" s="16">
        <v>43027</v>
      </c>
      <c r="C1024">
        <v>2017</v>
      </c>
      <c r="D1024">
        <v>4</v>
      </c>
      <c r="E1024">
        <v>10</v>
      </c>
      <c r="F1024">
        <v>19</v>
      </c>
      <c r="G1024" t="s">
        <v>33</v>
      </c>
      <c r="H1024" t="s">
        <v>201</v>
      </c>
      <c r="I1024" t="s">
        <v>138</v>
      </c>
      <c r="J1024" t="s">
        <v>121</v>
      </c>
      <c r="K1024">
        <v>4</v>
      </c>
      <c r="L1024" s="2">
        <v>43029</v>
      </c>
      <c r="M1024" t="s">
        <v>69</v>
      </c>
      <c r="N1024">
        <v>42</v>
      </c>
    </row>
    <row r="1025" spans="1:14" ht="15" customHeight="1" x14ac:dyDescent="0.25">
      <c r="A1025" s="12">
        <v>43028</v>
      </c>
      <c r="B1025" s="16">
        <v>43028</v>
      </c>
      <c r="C1025">
        <v>2017</v>
      </c>
      <c r="D1025">
        <v>4</v>
      </c>
      <c r="E1025">
        <v>10</v>
      </c>
      <c r="F1025">
        <v>20</v>
      </c>
      <c r="G1025" t="s">
        <v>33</v>
      </c>
      <c r="H1025" t="s">
        <v>201</v>
      </c>
      <c r="I1025" t="s">
        <v>138</v>
      </c>
      <c r="J1025" t="s">
        <v>122</v>
      </c>
      <c r="K1025">
        <v>5</v>
      </c>
      <c r="L1025" s="2">
        <v>43029</v>
      </c>
      <c r="M1025" t="s">
        <v>69</v>
      </c>
      <c r="N1025">
        <v>42</v>
      </c>
    </row>
    <row r="1026" spans="1:14" ht="15" customHeight="1" x14ac:dyDescent="0.25">
      <c r="A1026" s="12">
        <v>43029</v>
      </c>
      <c r="B1026" s="16">
        <v>43029</v>
      </c>
      <c r="C1026">
        <v>2017</v>
      </c>
      <c r="D1026">
        <v>4</v>
      </c>
      <c r="E1026">
        <v>10</v>
      </c>
      <c r="F1026">
        <v>21</v>
      </c>
      <c r="G1026" t="s">
        <v>33</v>
      </c>
      <c r="H1026" t="s">
        <v>201</v>
      </c>
      <c r="I1026" t="s">
        <v>138</v>
      </c>
      <c r="J1026" t="s">
        <v>123</v>
      </c>
      <c r="K1026">
        <v>6</v>
      </c>
      <c r="L1026" s="2">
        <v>43029</v>
      </c>
      <c r="M1026" t="s">
        <v>69</v>
      </c>
      <c r="N1026">
        <v>42</v>
      </c>
    </row>
    <row r="1027" spans="1:14" ht="15" customHeight="1" x14ac:dyDescent="0.25">
      <c r="A1027" s="12">
        <v>43030</v>
      </c>
      <c r="B1027" s="16">
        <v>43030</v>
      </c>
      <c r="C1027">
        <v>2017</v>
      </c>
      <c r="D1027">
        <v>4</v>
      </c>
      <c r="E1027">
        <v>10</v>
      </c>
      <c r="F1027">
        <v>22</v>
      </c>
      <c r="G1027" t="s">
        <v>33</v>
      </c>
      <c r="H1027" t="s">
        <v>201</v>
      </c>
      <c r="I1027" t="s">
        <v>138</v>
      </c>
      <c r="J1027" t="s">
        <v>124</v>
      </c>
      <c r="K1027">
        <v>7</v>
      </c>
      <c r="L1027" s="2">
        <v>43036</v>
      </c>
      <c r="M1027" t="s">
        <v>69</v>
      </c>
      <c r="N1027">
        <v>43</v>
      </c>
    </row>
    <row r="1028" spans="1:14" ht="15" customHeight="1" x14ac:dyDescent="0.25">
      <c r="A1028" s="12">
        <v>43031</v>
      </c>
      <c r="B1028" s="16">
        <v>43031</v>
      </c>
      <c r="C1028">
        <v>2017</v>
      </c>
      <c r="D1028">
        <v>4</v>
      </c>
      <c r="E1028">
        <v>10</v>
      </c>
      <c r="F1028">
        <v>23</v>
      </c>
      <c r="G1028" t="s">
        <v>33</v>
      </c>
      <c r="H1028" t="s">
        <v>201</v>
      </c>
      <c r="I1028" t="s">
        <v>138</v>
      </c>
      <c r="J1028" t="s">
        <v>125</v>
      </c>
      <c r="K1028">
        <v>1</v>
      </c>
      <c r="L1028" s="2">
        <v>43036</v>
      </c>
      <c r="M1028" t="s">
        <v>69</v>
      </c>
      <c r="N1028">
        <v>43</v>
      </c>
    </row>
    <row r="1029" spans="1:14" ht="15" customHeight="1" x14ac:dyDescent="0.25">
      <c r="A1029" s="12">
        <v>43032</v>
      </c>
      <c r="B1029" s="16">
        <v>43032</v>
      </c>
      <c r="C1029">
        <v>2017</v>
      </c>
      <c r="D1029">
        <v>4</v>
      </c>
      <c r="E1029">
        <v>10</v>
      </c>
      <c r="F1029">
        <v>24</v>
      </c>
      <c r="G1029" t="s">
        <v>33</v>
      </c>
      <c r="H1029" t="s">
        <v>201</v>
      </c>
      <c r="I1029" t="s">
        <v>138</v>
      </c>
      <c r="J1029" t="s">
        <v>126</v>
      </c>
      <c r="K1029">
        <v>2</v>
      </c>
      <c r="L1029" s="2">
        <v>43036</v>
      </c>
      <c r="M1029" t="s">
        <v>69</v>
      </c>
      <c r="N1029">
        <v>43</v>
      </c>
    </row>
    <row r="1030" spans="1:14" ht="15" customHeight="1" x14ac:dyDescent="0.25">
      <c r="A1030" s="12">
        <v>43033</v>
      </c>
      <c r="B1030" s="16">
        <v>43033</v>
      </c>
      <c r="C1030">
        <v>2017</v>
      </c>
      <c r="D1030">
        <v>4</v>
      </c>
      <c r="E1030">
        <v>10</v>
      </c>
      <c r="F1030">
        <v>25</v>
      </c>
      <c r="G1030" t="s">
        <v>33</v>
      </c>
      <c r="H1030" t="s">
        <v>201</v>
      </c>
      <c r="I1030" t="s">
        <v>138</v>
      </c>
      <c r="J1030" t="s">
        <v>127</v>
      </c>
      <c r="K1030">
        <v>3</v>
      </c>
      <c r="L1030" s="2">
        <v>43036</v>
      </c>
      <c r="M1030" t="s">
        <v>69</v>
      </c>
      <c r="N1030">
        <v>43</v>
      </c>
    </row>
    <row r="1031" spans="1:14" ht="15" customHeight="1" x14ac:dyDescent="0.25">
      <c r="A1031" s="12">
        <v>43034</v>
      </c>
      <c r="B1031" s="16">
        <v>43034</v>
      </c>
      <c r="C1031">
        <v>2017</v>
      </c>
      <c r="D1031">
        <v>4</v>
      </c>
      <c r="E1031">
        <v>10</v>
      </c>
      <c r="F1031">
        <v>26</v>
      </c>
      <c r="G1031" t="s">
        <v>33</v>
      </c>
      <c r="H1031" t="s">
        <v>201</v>
      </c>
      <c r="I1031" t="s">
        <v>138</v>
      </c>
      <c r="J1031" t="s">
        <v>121</v>
      </c>
      <c r="K1031">
        <v>4</v>
      </c>
      <c r="L1031" s="2">
        <v>43036</v>
      </c>
      <c r="M1031" t="s">
        <v>69</v>
      </c>
      <c r="N1031">
        <v>43</v>
      </c>
    </row>
    <row r="1032" spans="1:14" ht="15" customHeight="1" x14ac:dyDescent="0.25">
      <c r="A1032" s="12">
        <v>43035</v>
      </c>
      <c r="B1032" s="16">
        <v>43035</v>
      </c>
      <c r="C1032">
        <v>2017</v>
      </c>
      <c r="D1032">
        <v>4</v>
      </c>
      <c r="E1032">
        <v>10</v>
      </c>
      <c r="F1032">
        <v>27</v>
      </c>
      <c r="G1032" t="s">
        <v>33</v>
      </c>
      <c r="H1032" t="s">
        <v>201</v>
      </c>
      <c r="I1032" t="s">
        <v>138</v>
      </c>
      <c r="J1032" t="s">
        <v>122</v>
      </c>
      <c r="K1032">
        <v>5</v>
      </c>
      <c r="L1032" s="2">
        <v>43036</v>
      </c>
      <c r="M1032" t="s">
        <v>69</v>
      </c>
      <c r="N1032">
        <v>43</v>
      </c>
    </row>
    <row r="1033" spans="1:14" ht="15" customHeight="1" x14ac:dyDescent="0.25">
      <c r="A1033" s="12">
        <v>43036</v>
      </c>
      <c r="B1033" s="16">
        <v>43036</v>
      </c>
      <c r="C1033">
        <v>2017</v>
      </c>
      <c r="D1033">
        <v>4</v>
      </c>
      <c r="E1033">
        <v>10</v>
      </c>
      <c r="F1033">
        <v>28</v>
      </c>
      <c r="G1033" t="s">
        <v>33</v>
      </c>
      <c r="H1033" t="s">
        <v>201</v>
      </c>
      <c r="I1033" t="s">
        <v>138</v>
      </c>
      <c r="J1033" t="s">
        <v>123</v>
      </c>
      <c r="K1033">
        <v>6</v>
      </c>
      <c r="L1033" s="2">
        <v>43036</v>
      </c>
      <c r="M1033" t="s">
        <v>69</v>
      </c>
      <c r="N1033">
        <v>43</v>
      </c>
    </row>
    <row r="1034" spans="1:14" ht="15" customHeight="1" x14ac:dyDescent="0.25">
      <c r="A1034" s="12">
        <v>43037</v>
      </c>
      <c r="B1034" s="16">
        <v>43037</v>
      </c>
      <c r="C1034">
        <v>2017</v>
      </c>
      <c r="D1034">
        <v>4</v>
      </c>
      <c r="E1034">
        <v>10</v>
      </c>
      <c r="F1034">
        <v>29</v>
      </c>
      <c r="G1034" t="s">
        <v>33</v>
      </c>
      <c r="H1034" t="s">
        <v>201</v>
      </c>
      <c r="I1034" t="s">
        <v>138</v>
      </c>
      <c r="J1034" t="s">
        <v>124</v>
      </c>
      <c r="K1034">
        <v>7</v>
      </c>
      <c r="L1034" s="2">
        <v>43043</v>
      </c>
      <c r="M1034" t="s">
        <v>69</v>
      </c>
      <c r="N1034">
        <v>44</v>
      </c>
    </row>
    <row r="1035" spans="1:14" ht="15" customHeight="1" x14ac:dyDescent="0.25">
      <c r="A1035" s="12">
        <v>43038</v>
      </c>
      <c r="B1035" s="16">
        <v>43038</v>
      </c>
      <c r="C1035">
        <v>2017</v>
      </c>
      <c r="D1035">
        <v>4</v>
      </c>
      <c r="E1035">
        <v>10</v>
      </c>
      <c r="F1035">
        <v>30</v>
      </c>
      <c r="G1035" t="s">
        <v>33</v>
      </c>
      <c r="H1035" t="s">
        <v>201</v>
      </c>
      <c r="I1035" t="s">
        <v>138</v>
      </c>
      <c r="J1035" t="s">
        <v>125</v>
      </c>
      <c r="K1035">
        <v>1</v>
      </c>
      <c r="L1035" s="2">
        <v>43043</v>
      </c>
      <c r="M1035" t="s">
        <v>69</v>
      </c>
      <c r="N1035">
        <v>44</v>
      </c>
    </row>
    <row r="1036" spans="1:14" ht="15" customHeight="1" x14ac:dyDescent="0.25">
      <c r="A1036" s="12">
        <v>43039</v>
      </c>
      <c r="B1036" s="16">
        <v>43039</v>
      </c>
      <c r="C1036">
        <v>2017</v>
      </c>
      <c r="D1036">
        <v>4</v>
      </c>
      <c r="E1036">
        <v>10</v>
      </c>
      <c r="F1036">
        <v>31</v>
      </c>
      <c r="G1036" t="s">
        <v>33</v>
      </c>
      <c r="H1036" t="s">
        <v>201</v>
      </c>
      <c r="I1036" t="s">
        <v>138</v>
      </c>
      <c r="J1036" t="s">
        <v>126</v>
      </c>
      <c r="K1036">
        <v>2</v>
      </c>
      <c r="L1036" s="2">
        <v>43043</v>
      </c>
      <c r="M1036" t="s">
        <v>69</v>
      </c>
      <c r="N1036">
        <v>44</v>
      </c>
    </row>
    <row r="1037" spans="1:14" ht="15" customHeight="1" x14ac:dyDescent="0.25">
      <c r="A1037" s="12">
        <v>43040</v>
      </c>
      <c r="B1037" s="16">
        <v>43040</v>
      </c>
      <c r="C1037">
        <v>2017</v>
      </c>
      <c r="D1037">
        <v>4</v>
      </c>
      <c r="E1037">
        <v>11</v>
      </c>
      <c r="F1037">
        <v>1</v>
      </c>
      <c r="G1037" t="s">
        <v>34</v>
      </c>
      <c r="H1037" t="s">
        <v>202</v>
      </c>
      <c r="I1037" t="s">
        <v>138</v>
      </c>
      <c r="J1037" t="s">
        <v>127</v>
      </c>
      <c r="K1037">
        <v>3</v>
      </c>
      <c r="L1037" s="2">
        <v>43043</v>
      </c>
      <c r="M1037" t="s">
        <v>70</v>
      </c>
      <c r="N1037">
        <v>44</v>
      </c>
    </row>
    <row r="1038" spans="1:14" ht="15" customHeight="1" x14ac:dyDescent="0.25">
      <c r="A1038" s="12">
        <v>43041</v>
      </c>
      <c r="B1038" s="16">
        <v>43041</v>
      </c>
      <c r="C1038">
        <v>2017</v>
      </c>
      <c r="D1038">
        <v>4</v>
      </c>
      <c r="E1038">
        <v>11</v>
      </c>
      <c r="F1038">
        <v>2</v>
      </c>
      <c r="G1038" t="s">
        <v>34</v>
      </c>
      <c r="H1038" t="s">
        <v>202</v>
      </c>
      <c r="I1038" t="s">
        <v>138</v>
      </c>
      <c r="J1038" t="s">
        <v>121</v>
      </c>
      <c r="K1038">
        <v>4</v>
      </c>
      <c r="L1038" s="2">
        <v>43043</v>
      </c>
      <c r="M1038" t="s">
        <v>70</v>
      </c>
      <c r="N1038">
        <v>44</v>
      </c>
    </row>
    <row r="1039" spans="1:14" ht="15" customHeight="1" x14ac:dyDescent="0.25">
      <c r="A1039" s="12">
        <v>43042</v>
      </c>
      <c r="B1039" s="16">
        <v>43042</v>
      </c>
      <c r="C1039">
        <v>2017</v>
      </c>
      <c r="D1039">
        <v>4</v>
      </c>
      <c r="E1039">
        <v>11</v>
      </c>
      <c r="F1039">
        <v>3</v>
      </c>
      <c r="G1039" t="s">
        <v>34</v>
      </c>
      <c r="H1039" t="s">
        <v>202</v>
      </c>
      <c r="I1039" t="s">
        <v>138</v>
      </c>
      <c r="J1039" t="s">
        <v>122</v>
      </c>
      <c r="K1039">
        <v>5</v>
      </c>
      <c r="L1039" s="2">
        <v>43043</v>
      </c>
      <c r="M1039" t="s">
        <v>70</v>
      </c>
      <c r="N1039">
        <v>44</v>
      </c>
    </row>
    <row r="1040" spans="1:14" ht="15" customHeight="1" x14ac:dyDescent="0.25">
      <c r="A1040" s="12">
        <v>43043</v>
      </c>
      <c r="B1040" s="16">
        <v>43043</v>
      </c>
      <c r="C1040">
        <v>2017</v>
      </c>
      <c r="D1040">
        <v>4</v>
      </c>
      <c r="E1040">
        <v>11</v>
      </c>
      <c r="F1040">
        <v>4</v>
      </c>
      <c r="G1040" t="s">
        <v>34</v>
      </c>
      <c r="H1040" t="s">
        <v>202</v>
      </c>
      <c r="I1040" t="s">
        <v>138</v>
      </c>
      <c r="J1040" t="s">
        <v>123</v>
      </c>
      <c r="K1040">
        <v>6</v>
      </c>
      <c r="L1040" s="2">
        <v>43043</v>
      </c>
      <c r="M1040" t="s">
        <v>70</v>
      </c>
      <c r="N1040">
        <v>44</v>
      </c>
    </row>
    <row r="1041" spans="1:14" ht="15" customHeight="1" x14ac:dyDescent="0.25">
      <c r="A1041" s="12">
        <v>43044</v>
      </c>
      <c r="B1041" s="16">
        <v>43044</v>
      </c>
      <c r="C1041">
        <v>2017</v>
      </c>
      <c r="D1041">
        <v>4</v>
      </c>
      <c r="E1041">
        <v>11</v>
      </c>
      <c r="F1041">
        <v>5</v>
      </c>
      <c r="G1041" t="s">
        <v>34</v>
      </c>
      <c r="H1041" t="s">
        <v>202</v>
      </c>
      <c r="I1041" t="s">
        <v>138</v>
      </c>
      <c r="J1041" t="s">
        <v>124</v>
      </c>
      <c r="K1041">
        <v>7</v>
      </c>
      <c r="L1041" s="2">
        <v>43050</v>
      </c>
      <c r="M1041" t="s">
        <v>70</v>
      </c>
      <c r="N1041">
        <v>45</v>
      </c>
    </row>
    <row r="1042" spans="1:14" ht="15" customHeight="1" x14ac:dyDescent="0.25">
      <c r="A1042" s="12">
        <v>43045</v>
      </c>
      <c r="B1042" s="16">
        <v>43045</v>
      </c>
      <c r="C1042">
        <v>2017</v>
      </c>
      <c r="D1042">
        <v>4</v>
      </c>
      <c r="E1042">
        <v>11</v>
      </c>
      <c r="F1042">
        <v>6</v>
      </c>
      <c r="G1042" t="s">
        <v>34</v>
      </c>
      <c r="H1042" t="s">
        <v>202</v>
      </c>
      <c r="I1042" t="s">
        <v>138</v>
      </c>
      <c r="J1042" t="s">
        <v>125</v>
      </c>
      <c r="K1042">
        <v>1</v>
      </c>
      <c r="L1042" s="2">
        <v>43050</v>
      </c>
      <c r="M1042" t="s">
        <v>70</v>
      </c>
      <c r="N1042">
        <v>45</v>
      </c>
    </row>
    <row r="1043" spans="1:14" ht="15" customHeight="1" x14ac:dyDescent="0.25">
      <c r="A1043" s="12">
        <v>43046</v>
      </c>
      <c r="B1043" s="16">
        <v>43046</v>
      </c>
      <c r="C1043">
        <v>2017</v>
      </c>
      <c r="D1043">
        <v>4</v>
      </c>
      <c r="E1043">
        <v>11</v>
      </c>
      <c r="F1043">
        <v>7</v>
      </c>
      <c r="G1043" t="s">
        <v>34</v>
      </c>
      <c r="H1043" t="s">
        <v>202</v>
      </c>
      <c r="I1043" t="s">
        <v>138</v>
      </c>
      <c r="J1043" t="s">
        <v>126</v>
      </c>
      <c r="K1043">
        <v>2</v>
      </c>
      <c r="L1043" s="2">
        <v>43050</v>
      </c>
      <c r="M1043" t="s">
        <v>70</v>
      </c>
      <c r="N1043">
        <v>45</v>
      </c>
    </row>
    <row r="1044" spans="1:14" ht="15" customHeight="1" x14ac:dyDescent="0.25">
      <c r="A1044" s="12">
        <v>43047</v>
      </c>
      <c r="B1044" s="16">
        <v>43047</v>
      </c>
      <c r="C1044">
        <v>2017</v>
      </c>
      <c r="D1044">
        <v>4</v>
      </c>
      <c r="E1044">
        <v>11</v>
      </c>
      <c r="F1044">
        <v>8</v>
      </c>
      <c r="G1044" t="s">
        <v>34</v>
      </c>
      <c r="H1044" t="s">
        <v>202</v>
      </c>
      <c r="I1044" t="s">
        <v>138</v>
      </c>
      <c r="J1044" t="s">
        <v>127</v>
      </c>
      <c r="K1044">
        <v>3</v>
      </c>
      <c r="L1044" s="2">
        <v>43050</v>
      </c>
      <c r="M1044" t="s">
        <v>70</v>
      </c>
      <c r="N1044">
        <v>45</v>
      </c>
    </row>
    <row r="1045" spans="1:14" ht="15" customHeight="1" x14ac:dyDescent="0.25">
      <c r="A1045" s="12">
        <v>43048</v>
      </c>
      <c r="B1045" s="16">
        <v>43048</v>
      </c>
      <c r="C1045">
        <v>2017</v>
      </c>
      <c r="D1045">
        <v>4</v>
      </c>
      <c r="E1045">
        <v>11</v>
      </c>
      <c r="F1045">
        <v>9</v>
      </c>
      <c r="G1045" t="s">
        <v>34</v>
      </c>
      <c r="H1045" t="s">
        <v>202</v>
      </c>
      <c r="I1045" t="s">
        <v>138</v>
      </c>
      <c r="J1045" t="s">
        <v>121</v>
      </c>
      <c r="K1045">
        <v>4</v>
      </c>
      <c r="L1045" s="2">
        <v>43050</v>
      </c>
      <c r="M1045" t="s">
        <v>70</v>
      </c>
      <c r="N1045">
        <v>45</v>
      </c>
    </row>
    <row r="1046" spans="1:14" ht="15" customHeight="1" x14ac:dyDescent="0.25">
      <c r="A1046" s="12">
        <v>43049</v>
      </c>
      <c r="B1046" s="16">
        <v>43049</v>
      </c>
      <c r="C1046">
        <v>2017</v>
      </c>
      <c r="D1046">
        <v>4</v>
      </c>
      <c r="E1046">
        <v>11</v>
      </c>
      <c r="F1046">
        <v>10</v>
      </c>
      <c r="G1046" t="s">
        <v>34</v>
      </c>
      <c r="H1046" t="s">
        <v>202</v>
      </c>
      <c r="I1046" t="s">
        <v>138</v>
      </c>
      <c r="J1046" t="s">
        <v>122</v>
      </c>
      <c r="K1046">
        <v>5</v>
      </c>
      <c r="L1046" s="2">
        <v>43050</v>
      </c>
      <c r="M1046" t="s">
        <v>70</v>
      </c>
      <c r="N1046">
        <v>45</v>
      </c>
    </row>
    <row r="1047" spans="1:14" ht="15" customHeight="1" x14ac:dyDescent="0.25">
      <c r="A1047" s="12">
        <v>43050</v>
      </c>
      <c r="B1047" s="16">
        <v>43050</v>
      </c>
      <c r="C1047">
        <v>2017</v>
      </c>
      <c r="D1047">
        <v>4</v>
      </c>
      <c r="E1047">
        <v>11</v>
      </c>
      <c r="F1047">
        <v>11</v>
      </c>
      <c r="G1047" t="s">
        <v>34</v>
      </c>
      <c r="H1047" t="s">
        <v>202</v>
      </c>
      <c r="I1047" t="s">
        <v>138</v>
      </c>
      <c r="J1047" t="s">
        <v>123</v>
      </c>
      <c r="K1047">
        <v>6</v>
      </c>
      <c r="L1047" s="2">
        <v>43050</v>
      </c>
      <c r="M1047" t="s">
        <v>70</v>
      </c>
      <c r="N1047">
        <v>45</v>
      </c>
    </row>
    <row r="1048" spans="1:14" ht="15" customHeight="1" x14ac:dyDescent="0.25">
      <c r="A1048" s="12">
        <v>43051</v>
      </c>
      <c r="B1048" s="16">
        <v>43051</v>
      </c>
      <c r="C1048">
        <v>2017</v>
      </c>
      <c r="D1048">
        <v>4</v>
      </c>
      <c r="E1048">
        <v>11</v>
      </c>
      <c r="F1048">
        <v>12</v>
      </c>
      <c r="G1048" t="s">
        <v>34</v>
      </c>
      <c r="H1048" t="s">
        <v>202</v>
      </c>
      <c r="I1048" t="s">
        <v>138</v>
      </c>
      <c r="J1048" t="s">
        <v>124</v>
      </c>
      <c r="K1048">
        <v>7</v>
      </c>
      <c r="L1048" s="2">
        <v>43057</v>
      </c>
      <c r="M1048" t="s">
        <v>70</v>
      </c>
      <c r="N1048">
        <v>46</v>
      </c>
    </row>
    <row r="1049" spans="1:14" ht="15" customHeight="1" x14ac:dyDescent="0.25">
      <c r="A1049" s="12">
        <v>43052</v>
      </c>
      <c r="B1049" s="16">
        <v>43052</v>
      </c>
      <c r="C1049">
        <v>2017</v>
      </c>
      <c r="D1049">
        <v>4</v>
      </c>
      <c r="E1049">
        <v>11</v>
      </c>
      <c r="F1049">
        <v>13</v>
      </c>
      <c r="G1049" t="s">
        <v>34</v>
      </c>
      <c r="H1049" t="s">
        <v>202</v>
      </c>
      <c r="I1049" t="s">
        <v>138</v>
      </c>
      <c r="J1049" t="s">
        <v>125</v>
      </c>
      <c r="K1049">
        <v>1</v>
      </c>
      <c r="L1049" s="2">
        <v>43057</v>
      </c>
      <c r="M1049" t="s">
        <v>70</v>
      </c>
      <c r="N1049">
        <v>46</v>
      </c>
    </row>
    <row r="1050" spans="1:14" ht="15" customHeight="1" x14ac:dyDescent="0.25">
      <c r="A1050" s="12">
        <v>43053</v>
      </c>
      <c r="B1050" s="16">
        <v>43053</v>
      </c>
      <c r="C1050">
        <v>2017</v>
      </c>
      <c r="D1050">
        <v>4</v>
      </c>
      <c r="E1050">
        <v>11</v>
      </c>
      <c r="F1050">
        <v>14</v>
      </c>
      <c r="G1050" t="s">
        <v>34</v>
      </c>
      <c r="H1050" t="s">
        <v>202</v>
      </c>
      <c r="I1050" t="s">
        <v>138</v>
      </c>
      <c r="J1050" t="s">
        <v>126</v>
      </c>
      <c r="K1050">
        <v>2</v>
      </c>
      <c r="L1050" s="2">
        <v>43057</v>
      </c>
      <c r="M1050" t="s">
        <v>70</v>
      </c>
      <c r="N1050">
        <v>46</v>
      </c>
    </row>
    <row r="1051" spans="1:14" ht="15" customHeight="1" x14ac:dyDescent="0.25">
      <c r="A1051" s="12">
        <v>43054</v>
      </c>
      <c r="B1051" s="16">
        <v>43054</v>
      </c>
      <c r="C1051">
        <v>2017</v>
      </c>
      <c r="D1051">
        <v>4</v>
      </c>
      <c r="E1051">
        <v>11</v>
      </c>
      <c r="F1051">
        <v>15</v>
      </c>
      <c r="G1051" t="s">
        <v>34</v>
      </c>
      <c r="H1051" t="s">
        <v>202</v>
      </c>
      <c r="I1051" t="s">
        <v>138</v>
      </c>
      <c r="J1051" t="s">
        <v>127</v>
      </c>
      <c r="K1051">
        <v>3</v>
      </c>
      <c r="L1051" s="2">
        <v>43057</v>
      </c>
      <c r="M1051" t="s">
        <v>70</v>
      </c>
      <c r="N1051">
        <v>46</v>
      </c>
    </row>
    <row r="1052" spans="1:14" ht="15" customHeight="1" x14ac:dyDescent="0.25">
      <c r="A1052" s="12">
        <v>43055</v>
      </c>
      <c r="B1052" s="16">
        <v>43055</v>
      </c>
      <c r="C1052">
        <v>2017</v>
      </c>
      <c r="D1052">
        <v>4</v>
      </c>
      <c r="E1052">
        <v>11</v>
      </c>
      <c r="F1052">
        <v>16</v>
      </c>
      <c r="G1052" t="s">
        <v>34</v>
      </c>
      <c r="H1052" t="s">
        <v>202</v>
      </c>
      <c r="I1052" t="s">
        <v>138</v>
      </c>
      <c r="J1052" t="s">
        <v>121</v>
      </c>
      <c r="K1052">
        <v>4</v>
      </c>
      <c r="L1052" s="2">
        <v>43057</v>
      </c>
      <c r="M1052" t="s">
        <v>70</v>
      </c>
      <c r="N1052">
        <v>46</v>
      </c>
    </row>
    <row r="1053" spans="1:14" ht="15" customHeight="1" x14ac:dyDescent="0.25">
      <c r="A1053" s="12">
        <v>43056</v>
      </c>
      <c r="B1053" s="16">
        <v>43056</v>
      </c>
      <c r="C1053">
        <v>2017</v>
      </c>
      <c r="D1053">
        <v>4</v>
      </c>
      <c r="E1053">
        <v>11</v>
      </c>
      <c r="F1053">
        <v>17</v>
      </c>
      <c r="G1053" t="s">
        <v>34</v>
      </c>
      <c r="H1053" t="s">
        <v>202</v>
      </c>
      <c r="I1053" t="s">
        <v>138</v>
      </c>
      <c r="J1053" t="s">
        <v>122</v>
      </c>
      <c r="K1053">
        <v>5</v>
      </c>
      <c r="L1053" s="2">
        <v>43057</v>
      </c>
      <c r="M1053" t="s">
        <v>70</v>
      </c>
      <c r="N1053">
        <v>46</v>
      </c>
    </row>
    <row r="1054" spans="1:14" ht="15" customHeight="1" x14ac:dyDescent="0.25">
      <c r="A1054" s="12">
        <v>43057</v>
      </c>
      <c r="B1054" s="16">
        <v>43057</v>
      </c>
      <c r="C1054">
        <v>2017</v>
      </c>
      <c r="D1054">
        <v>4</v>
      </c>
      <c r="E1054">
        <v>11</v>
      </c>
      <c r="F1054">
        <v>18</v>
      </c>
      <c r="G1054" t="s">
        <v>34</v>
      </c>
      <c r="H1054" t="s">
        <v>202</v>
      </c>
      <c r="I1054" t="s">
        <v>138</v>
      </c>
      <c r="J1054" t="s">
        <v>123</v>
      </c>
      <c r="K1054">
        <v>6</v>
      </c>
      <c r="L1054" s="2">
        <v>43057</v>
      </c>
      <c r="M1054" t="s">
        <v>70</v>
      </c>
      <c r="N1054">
        <v>46</v>
      </c>
    </row>
    <row r="1055" spans="1:14" ht="15" customHeight="1" x14ac:dyDescent="0.25">
      <c r="A1055" s="12">
        <v>43058</v>
      </c>
      <c r="B1055" s="16">
        <v>43058</v>
      </c>
      <c r="C1055">
        <v>2017</v>
      </c>
      <c r="D1055">
        <v>4</v>
      </c>
      <c r="E1055">
        <v>11</v>
      </c>
      <c r="F1055">
        <v>19</v>
      </c>
      <c r="G1055" t="s">
        <v>34</v>
      </c>
      <c r="H1055" t="s">
        <v>202</v>
      </c>
      <c r="I1055" t="s">
        <v>138</v>
      </c>
      <c r="J1055" t="s">
        <v>124</v>
      </c>
      <c r="K1055">
        <v>7</v>
      </c>
      <c r="L1055" s="2">
        <v>43064</v>
      </c>
      <c r="M1055" t="s">
        <v>70</v>
      </c>
      <c r="N1055">
        <v>47</v>
      </c>
    </row>
    <row r="1056" spans="1:14" ht="15" customHeight="1" x14ac:dyDescent="0.25">
      <c r="A1056" s="12">
        <v>43059</v>
      </c>
      <c r="B1056" s="16">
        <v>43059</v>
      </c>
      <c r="C1056">
        <v>2017</v>
      </c>
      <c r="D1056">
        <v>4</v>
      </c>
      <c r="E1056">
        <v>11</v>
      </c>
      <c r="F1056">
        <v>20</v>
      </c>
      <c r="G1056" t="s">
        <v>34</v>
      </c>
      <c r="H1056" t="s">
        <v>202</v>
      </c>
      <c r="I1056" t="s">
        <v>138</v>
      </c>
      <c r="J1056" t="s">
        <v>125</v>
      </c>
      <c r="K1056">
        <v>1</v>
      </c>
      <c r="L1056" s="2">
        <v>43064</v>
      </c>
      <c r="M1056" t="s">
        <v>70</v>
      </c>
      <c r="N1056">
        <v>47</v>
      </c>
    </row>
    <row r="1057" spans="1:14" ht="15" customHeight="1" x14ac:dyDescent="0.25">
      <c r="A1057" s="12">
        <v>43060</v>
      </c>
      <c r="B1057" s="16">
        <v>43060</v>
      </c>
      <c r="C1057">
        <v>2017</v>
      </c>
      <c r="D1057">
        <v>4</v>
      </c>
      <c r="E1057">
        <v>11</v>
      </c>
      <c r="F1057">
        <v>21</v>
      </c>
      <c r="G1057" t="s">
        <v>34</v>
      </c>
      <c r="H1057" t="s">
        <v>202</v>
      </c>
      <c r="I1057" t="s">
        <v>138</v>
      </c>
      <c r="J1057" t="s">
        <v>126</v>
      </c>
      <c r="K1057">
        <v>2</v>
      </c>
      <c r="L1057" s="2">
        <v>43064</v>
      </c>
      <c r="M1057" t="s">
        <v>70</v>
      </c>
      <c r="N1057">
        <v>47</v>
      </c>
    </row>
    <row r="1058" spans="1:14" ht="15" customHeight="1" x14ac:dyDescent="0.25">
      <c r="A1058" s="12">
        <v>43061</v>
      </c>
      <c r="B1058" s="16">
        <v>43061</v>
      </c>
      <c r="C1058">
        <v>2017</v>
      </c>
      <c r="D1058">
        <v>4</v>
      </c>
      <c r="E1058">
        <v>11</v>
      </c>
      <c r="F1058">
        <v>22</v>
      </c>
      <c r="G1058" t="s">
        <v>34</v>
      </c>
      <c r="H1058" t="s">
        <v>202</v>
      </c>
      <c r="I1058" t="s">
        <v>138</v>
      </c>
      <c r="J1058" t="s">
        <v>127</v>
      </c>
      <c r="K1058">
        <v>3</v>
      </c>
      <c r="L1058" s="2">
        <v>43064</v>
      </c>
      <c r="M1058" t="s">
        <v>70</v>
      </c>
      <c r="N1058">
        <v>47</v>
      </c>
    </row>
    <row r="1059" spans="1:14" ht="15" customHeight="1" x14ac:dyDescent="0.25">
      <c r="A1059" s="12">
        <v>43062</v>
      </c>
      <c r="B1059" s="16">
        <v>43062</v>
      </c>
      <c r="C1059">
        <v>2017</v>
      </c>
      <c r="D1059">
        <v>4</v>
      </c>
      <c r="E1059">
        <v>11</v>
      </c>
      <c r="F1059">
        <v>23</v>
      </c>
      <c r="G1059" t="s">
        <v>34</v>
      </c>
      <c r="H1059" t="s">
        <v>202</v>
      </c>
      <c r="I1059" t="s">
        <v>138</v>
      </c>
      <c r="J1059" t="s">
        <v>121</v>
      </c>
      <c r="K1059">
        <v>4</v>
      </c>
      <c r="L1059" s="2">
        <v>43064</v>
      </c>
      <c r="M1059" t="s">
        <v>70</v>
      </c>
      <c r="N1059">
        <v>47</v>
      </c>
    </row>
    <row r="1060" spans="1:14" ht="15" customHeight="1" x14ac:dyDescent="0.25">
      <c r="A1060" s="12">
        <v>43063</v>
      </c>
      <c r="B1060" s="16">
        <v>43063</v>
      </c>
      <c r="C1060">
        <v>2017</v>
      </c>
      <c r="D1060">
        <v>4</v>
      </c>
      <c r="E1060">
        <v>11</v>
      </c>
      <c r="F1060">
        <v>24</v>
      </c>
      <c r="G1060" t="s">
        <v>34</v>
      </c>
      <c r="H1060" t="s">
        <v>202</v>
      </c>
      <c r="I1060" t="s">
        <v>138</v>
      </c>
      <c r="J1060" t="s">
        <v>122</v>
      </c>
      <c r="K1060">
        <v>5</v>
      </c>
      <c r="L1060" s="2">
        <v>43064</v>
      </c>
      <c r="M1060" t="s">
        <v>70</v>
      </c>
      <c r="N1060">
        <v>47</v>
      </c>
    </row>
    <row r="1061" spans="1:14" ht="15" customHeight="1" x14ac:dyDescent="0.25">
      <c r="A1061" s="12">
        <v>43064</v>
      </c>
      <c r="B1061" s="16">
        <v>43064</v>
      </c>
      <c r="C1061">
        <v>2017</v>
      </c>
      <c r="D1061">
        <v>4</v>
      </c>
      <c r="E1061">
        <v>11</v>
      </c>
      <c r="F1061">
        <v>25</v>
      </c>
      <c r="G1061" t="s">
        <v>34</v>
      </c>
      <c r="H1061" t="s">
        <v>202</v>
      </c>
      <c r="I1061" t="s">
        <v>138</v>
      </c>
      <c r="J1061" t="s">
        <v>123</v>
      </c>
      <c r="K1061">
        <v>6</v>
      </c>
      <c r="L1061" s="2">
        <v>43064</v>
      </c>
      <c r="M1061" t="s">
        <v>70</v>
      </c>
      <c r="N1061">
        <v>47</v>
      </c>
    </row>
    <row r="1062" spans="1:14" ht="15" customHeight="1" x14ac:dyDescent="0.25">
      <c r="A1062" s="12">
        <v>43065</v>
      </c>
      <c r="B1062" s="16">
        <v>43065</v>
      </c>
      <c r="C1062">
        <v>2017</v>
      </c>
      <c r="D1062">
        <v>4</v>
      </c>
      <c r="E1062">
        <v>11</v>
      </c>
      <c r="F1062">
        <v>26</v>
      </c>
      <c r="G1062" t="s">
        <v>34</v>
      </c>
      <c r="H1062" t="s">
        <v>202</v>
      </c>
      <c r="I1062" t="s">
        <v>138</v>
      </c>
      <c r="J1062" t="s">
        <v>124</v>
      </c>
      <c r="K1062">
        <v>7</v>
      </c>
      <c r="L1062" s="2">
        <v>43071</v>
      </c>
      <c r="M1062" t="s">
        <v>70</v>
      </c>
      <c r="N1062">
        <v>48</v>
      </c>
    </row>
    <row r="1063" spans="1:14" ht="15" customHeight="1" x14ac:dyDescent="0.25">
      <c r="A1063" s="12">
        <v>43066</v>
      </c>
      <c r="B1063" s="16">
        <v>43066</v>
      </c>
      <c r="C1063">
        <v>2017</v>
      </c>
      <c r="D1063">
        <v>4</v>
      </c>
      <c r="E1063">
        <v>11</v>
      </c>
      <c r="F1063">
        <v>27</v>
      </c>
      <c r="G1063" t="s">
        <v>34</v>
      </c>
      <c r="H1063" t="s">
        <v>202</v>
      </c>
      <c r="I1063" t="s">
        <v>138</v>
      </c>
      <c r="J1063" t="s">
        <v>125</v>
      </c>
      <c r="K1063">
        <v>1</v>
      </c>
      <c r="L1063" s="2">
        <v>43071</v>
      </c>
      <c r="M1063" t="s">
        <v>70</v>
      </c>
      <c r="N1063">
        <v>48</v>
      </c>
    </row>
    <row r="1064" spans="1:14" ht="15" customHeight="1" x14ac:dyDescent="0.25">
      <c r="A1064" s="12">
        <v>43067</v>
      </c>
      <c r="B1064" s="16">
        <v>43067</v>
      </c>
      <c r="C1064">
        <v>2017</v>
      </c>
      <c r="D1064">
        <v>4</v>
      </c>
      <c r="E1064">
        <v>11</v>
      </c>
      <c r="F1064">
        <v>28</v>
      </c>
      <c r="G1064" t="s">
        <v>34</v>
      </c>
      <c r="H1064" t="s">
        <v>202</v>
      </c>
      <c r="I1064" t="s">
        <v>138</v>
      </c>
      <c r="J1064" t="s">
        <v>126</v>
      </c>
      <c r="K1064">
        <v>2</v>
      </c>
      <c r="L1064" s="2">
        <v>43071</v>
      </c>
      <c r="M1064" t="s">
        <v>70</v>
      </c>
      <c r="N1064">
        <v>48</v>
      </c>
    </row>
    <row r="1065" spans="1:14" ht="15" customHeight="1" x14ac:dyDescent="0.25">
      <c r="A1065" s="12">
        <v>43068</v>
      </c>
      <c r="B1065" s="16">
        <v>43068</v>
      </c>
      <c r="C1065">
        <v>2017</v>
      </c>
      <c r="D1065">
        <v>4</v>
      </c>
      <c r="E1065">
        <v>11</v>
      </c>
      <c r="F1065">
        <v>29</v>
      </c>
      <c r="G1065" t="s">
        <v>34</v>
      </c>
      <c r="H1065" t="s">
        <v>202</v>
      </c>
      <c r="I1065" t="s">
        <v>138</v>
      </c>
      <c r="J1065" t="s">
        <v>127</v>
      </c>
      <c r="K1065">
        <v>3</v>
      </c>
      <c r="L1065" s="2">
        <v>43071</v>
      </c>
      <c r="M1065" t="s">
        <v>70</v>
      </c>
      <c r="N1065">
        <v>48</v>
      </c>
    </row>
    <row r="1066" spans="1:14" ht="15" customHeight="1" x14ac:dyDescent="0.25">
      <c r="A1066" s="12">
        <v>43069</v>
      </c>
      <c r="B1066" s="16">
        <v>43069</v>
      </c>
      <c r="C1066">
        <v>2017</v>
      </c>
      <c r="D1066">
        <v>4</v>
      </c>
      <c r="E1066">
        <v>11</v>
      </c>
      <c r="F1066">
        <v>30</v>
      </c>
      <c r="G1066" t="s">
        <v>34</v>
      </c>
      <c r="H1066" t="s">
        <v>202</v>
      </c>
      <c r="I1066" t="s">
        <v>138</v>
      </c>
      <c r="J1066" t="s">
        <v>121</v>
      </c>
      <c r="K1066">
        <v>4</v>
      </c>
      <c r="L1066" s="2">
        <v>43071</v>
      </c>
      <c r="M1066" t="s">
        <v>70</v>
      </c>
      <c r="N1066">
        <v>48</v>
      </c>
    </row>
    <row r="1067" spans="1:14" ht="15" customHeight="1" x14ac:dyDescent="0.25">
      <c r="A1067" s="12">
        <v>43070</v>
      </c>
      <c r="B1067" s="16">
        <v>43070</v>
      </c>
      <c r="C1067">
        <v>2017</v>
      </c>
      <c r="D1067">
        <v>4</v>
      </c>
      <c r="E1067">
        <v>12</v>
      </c>
      <c r="F1067">
        <v>1</v>
      </c>
      <c r="G1067" t="s">
        <v>35</v>
      </c>
      <c r="H1067" t="s">
        <v>203</v>
      </c>
      <c r="I1067" t="s">
        <v>138</v>
      </c>
      <c r="J1067" t="s">
        <v>122</v>
      </c>
      <c r="K1067">
        <v>5</v>
      </c>
      <c r="L1067" s="2">
        <v>43071</v>
      </c>
      <c r="M1067" t="s">
        <v>71</v>
      </c>
      <c r="N1067">
        <v>48</v>
      </c>
    </row>
    <row r="1068" spans="1:14" ht="15" customHeight="1" x14ac:dyDescent="0.25">
      <c r="A1068" s="12">
        <v>43071</v>
      </c>
      <c r="B1068" s="16">
        <v>43071</v>
      </c>
      <c r="C1068">
        <v>2017</v>
      </c>
      <c r="D1068">
        <v>4</v>
      </c>
      <c r="E1068">
        <v>12</v>
      </c>
      <c r="F1068">
        <v>2</v>
      </c>
      <c r="G1068" t="s">
        <v>35</v>
      </c>
      <c r="H1068" t="s">
        <v>203</v>
      </c>
      <c r="I1068" t="s">
        <v>138</v>
      </c>
      <c r="J1068" t="s">
        <v>123</v>
      </c>
      <c r="K1068">
        <v>6</v>
      </c>
      <c r="L1068" s="2">
        <v>43071</v>
      </c>
      <c r="M1068" t="s">
        <v>71</v>
      </c>
      <c r="N1068">
        <v>48</v>
      </c>
    </row>
    <row r="1069" spans="1:14" ht="15" customHeight="1" x14ac:dyDescent="0.25">
      <c r="A1069" s="12">
        <v>43072</v>
      </c>
      <c r="B1069" s="16">
        <v>43072</v>
      </c>
      <c r="C1069">
        <v>2017</v>
      </c>
      <c r="D1069">
        <v>4</v>
      </c>
      <c r="E1069">
        <v>12</v>
      </c>
      <c r="F1069">
        <v>3</v>
      </c>
      <c r="G1069" t="s">
        <v>35</v>
      </c>
      <c r="H1069" t="s">
        <v>203</v>
      </c>
      <c r="I1069" t="s">
        <v>138</v>
      </c>
      <c r="J1069" t="s">
        <v>124</v>
      </c>
      <c r="K1069">
        <v>7</v>
      </c>
      <c r="L1069" s="2">
        <v>43078</v>
      </c>
      <c r="M1069" t="s">
        <v>71</v>
      </c>
      <c r="N1069">
        <v>49</v>
      </c>
    </row>
    <row r="1070" spans="1:14" ht="15" customHeight="1" x14ac:dyDescent="0.25">
      <c r="A1070" s="12">
        <v>43073</v>
      </c>
      <c r="B1070" s="16">
        <v>43073</v>
      </c>
      <c r="C1070">
        <v>2017</v>
      </c>
      <c r="D1070">
        <v>4</v>
      </c>
      <c r="E1070">
        <v>12</v>
      </c>
      <c r="F1070">
        <v>4</v>
      </c>
      <c r="G1070" t="s">
        <v>35</v>
      </c>
      <c r="H1070" t="s">
        <v>203</v>
      </c>
      <c r="I1070" t="s">
        <v>138</v>
      </c>
      <c r="J1070" t="s">
        <v>125</v>
      </c>
      <c r="K1070">
        <v>1</v>
      </c>
      <c r="L1070" s="2">
        <v>43078</v>
      </c>
      <c r="M1070" t="s">
        <v>71</v>
      </c>
      <c r="N1070">
        <v>49</v>
      </c>
    </row>
    <row r="1071" spans="1:14" ht="15" customHeight="1" x14ac:dyDescent="0.25">
      <c r="A1071" s="12">
        <v>43074</v>
      </c>
      <c r="B1071" s="16">
        <v>43074</v>
      </c>
      <c r="C1071">
        <v>2017</v>
      </c>
      <c r="D1071">
        <v>4</v>
      </c>
      <c r="E1071">
        <v>12</v>
      </c>
      <c r="F1071">
        <v>5</v>
      </c>
      <c r="G1071" t="s">
        <v>35</v>
      </c>
      <c r="H1071" t="s">
        <v>203</v>
      </c>
      <c r="I1071" t="s">
        <v>138</v>
      </c>
      <c r="J1071" t="s">
        <v>126</v>
      </c>
      <c r="K1071">
        <v>2</v>
      </c>
      <c r="L1071" s="2">
        <v>43078</v>
      </c>
      <c r="M1071" t="s">
        <v>71</v>
      </c>
      <c r="N1071">
        <v>49</v>
      </c>
    </row>
    <row r="1072" spans="1:14" ht="15" customHeight="1" x14ac:dyDescent="0.25">
      <c r="A1072" s="12">
        <v>43075</v>
      </c>
      <c r="B1072" s="16">
        <v>43075</v>
      </c>
      <c r="C1072">
        <v>2017</v>
      </c>
      <c r="D1072">
        <v>4</v>
      </c>
      <c r="E1072">
        <v>12</v>
      </c>
      <c r="F1072">
        <v>6</v>
      </c>
      <c r="G1072" t="s">
        <v>35</v>
      </c>
      <c r="H1072" t="s">
        <v>203</v>
      </c>
      <c r="I1072" t="s">
        <v>138</v>
      </c>
      <c r="J1072" t="s">
        <v>127</v>
      </c>
      <c r="K1072">
        <v>3</v>
      </c>
      <c r="L1072" s="2">
        <v>43078</v>
      </c>
      <c r="M1072" t="s">
        <v>71</v>
      </c>
      <c r="N1072">
        <v>49</v>
      </c>
    </row>
    <row r="1073" spans="1:14" ht="15" customHeight="1" x14ac:dyDescent="0.25">
      <c r="A1073" s="12">
        <v>43076</v>
      </c>
      <c r="B1073" s="16">
        <v>43076</v>
      </c>
      <c r="C1073">
        <v>2017</v>
      </c>
      <c r="D1073">
        <v>4</v>
      </c>
      <c r="E1073">
        <v>12</v>
      </c>
      <c r="F1073">
        <v>7</v>
      </c>
      <c r="G1073" t="s">
        <v>35</v>
      </c>
      <c r="H1073" t="s">
        <v>203</v>
      </c>
      <c r="I1073" t="s">
        <v>138</v>
      </c>
      <c r="J1073" t="s">
        <v>121</v>
      </c>
      <c r="K1073">
        <v>4</v>
      </c>
      <c r="L1073" s="2">
        <v>43078</v>
      </c>
      <c r="M1073" t="s">
        <v>71</v>
      </c>
      <c r="N1073">
        <v>49</v>
      </c>
    </row>
    <row r="1074" spans="1:14" ht="15" customHeight="1" x14ac:dyDescent="0.25">
      <c r="A1074" s="12">
        <v>43077</v>
      </c>
      <c r="B1074" s="16">
        <v>43077</v>
      </c>
      <c r="C1074">
        <v>2017</v>
      </c>
      <c r="D1074">
        <v>4</v>
      </c>
      <c r="E1074">
        <v>12</v>
      </c>
      <c r="F1074">
        <v>8</v>
      </c>
      <c r="G1074" t="s">
        <v>35</v>
      </c>
      <c r="H1074" t="s">
        <v>203</v>
      </c>
      <c r="I1074" t="s">
        <v>138</v>
      </c>
      <c r="J1074" t="s">
        <v>122</v>
      </c>
      <c r="K1074">
        <v>5</v>
      </c>
      <c r="L1074" s="2">
        <v>43078</v>
      </c>
      <c r="M1074" t="s">
        <v>71</v>
      </c>
      <c r="N1074">
        <v>49</v>
      </c>
    </row>
    <row r="1075" spans="1:14" ht="15" customHeight="1" x14ac:dyDescent="0.25">
      <c r="A1075" s="12">
        <v>43078</v>
      </c>
      <c r="B1075" s="16">
        <v>43078</v>
      </c>
      <c r="C1075">
        <v>2017</v>
      </c>
      <c r="D1075">
        <v>4</v>
      </c>
      <c r="E1075">
        <v>12</v>
      </c>
      <c r="F1075">
        <v>9</v>
      </c>
      <c r="G1075" t="s">
        <v>35</v>
      </c>
      <c r="H1075" t="s">
        <v>203</v>
      </c>
      <c r="I1075" t="s">
        <v>138</v>
      </c>
      <c r="J1075" t="s">
        <v>123</v>
      </c>
      <c r="K1075">
        <v>6</v>
      </c>
      <c r="L1075" s="2">
        <v>43078</v>
      </c>
      <c r="M1075" t="s">
        <v>71</v>
      </c>
      <c r="N1075">
        <v>49</v>
      </c>
    </row>
    <row r="1076" spans="1:14" ht="15" customHeight="1" x14ac:dyDescent="0.25">
      <c r="A1076" s="12">
        <v>43079</v>
      </c>
      <c r="B1076" s="16">
        <v>43079</v>
      </c>
      <c r="C1076">
        <v>2017</v>
      </c>
      <c r="D1076">
        <v>4</v>
      </c>
      <c r="E1076">
        <v>12</v>
      </c>
      <c r="F1076">
        <v>10</v>
      </c>
      <c r="G1076" t="s">
        <v>35</v>
      </c>
      <c r="H1076" t="s">
        <v>203</v>
      </c>
      <c r="I1076" t="s">
        <v>138</v>
      </c>
      <c r="J1076" t="s">
        <v>124</v>
      </c>
      <c r="K1076">
        <v>7</v>
      </c>
      <c r="L1076" s="2">
        <v>43085</v>
      </c>
      <c r="M1076" t="s">
        <v>71</v>
      </c>
      <c r="N1076">
        <v>50</v>
      </c>
    </row>
    <row r="1077" spans="1:14" ht="15" customHeight="1" x14ac:dyDescent="0.25">
      <c r="A1077" s="12">
        <v>43080</v>
      </c>
      <c r="B1077" s="16">
        <v>43080</v>
      </c>
      <c r="C1077">
        <v>2017</v>
      </c>
      <c r="D1077">
        <v>4</v>
      </c>
      <c r="E1077">
        <v>12</v>
      </c>
      <c r="F1077">
        <v>11</v>
      </c>
      <c r="G1077" t="s">
        <v>35</v>
      </c>
      <c r="H1077" t="s">
        <v>203</v>
      </c>
      <c r="I1077" t="s">
        <v>138</v>
      </c>
      <c r="J1077" t="s">
        <v>125</v>
      </c>
      <c r="K1077">
        <v>1</v>
      </c>
      <c r="L1077" s="2">
        <v>43085</v>
      </c>
      <c r="M1077" t="s">
        <v>71</v>
      </c>
      <c r="N1077">
        <v>50</v>
      </c>
    </row>
    <row r="1078" spans="1:14" ht="15" customHeight="1" x14ac:dyDescent="0.25">
      <c r="A1078" s="12">
        <v>43081</v>
      </c>
      <c r="B1078" s="16">
        <v>43081</v>
      </c>
      <c r="C1078">
        <v>2017</v>
      </c>
      <c r="D1078">
        <v>4</v>
      </c>
      <c r="E1078">
        <v>12</v>
      </c>
      <c r="F1078">
        <v>12</v>
      </c>
      <c r="G1078" t="s">
        <v>35</v>
      </c>
      <c r="H1078" t="s">
        <v>203</v>
      </c>
      <c r="I1078" t="s">
        <v>138</v>
      </c>
      <c r="J1078" t="s">
        <v>126</v>
      </c>
      <c r="K1078">
        <v>2</v>
      </c>
      <c r="L1078" s="2">
        <v>43085</v>
      </c>
      <c r="M1078" t="s">
        <v>71</v>
      </c>
      <c r="N1078">
        <v>50</v>
      </c>
    </row>
    <row r="1079" spans="1:14" ht="15" customHeight="1" x14ac:dyDescent="0.25">
      <c r="A1079" s="12">
        <v>43082</v>
      </c>
      <c r="B1079" s="16">
        <v>43082</v>
      </c>
      <c r="C1079">
        <v>2017</v>
      </c>
      <c r="D1079">
        <v>4</v>
      </c>
      <c r="E1079">
        <v>12</v>
      </c>
      <c r="F1079">
        <v>13</v>
      </c>
      <c r="G1079" t="s">
        <v>35</v>
      </c>
      <c r="H1079" t="s">
        <v>203</v>
      </c>
      <c r="I1079" t="s">
        <v>138</v>
      </c>
      <c r="J1079" t="s">
        <v>127</v>
      </c>
      <c r="K1079">
        <v>3</v>
      </c>
      <c r="L1079" s="2">
        <v>43085</v>
      </c>
      <c r="M1079" t="s">
        <v>71</v>
      </c>
      <c r="N1079">
        <v>50</v>
      </c>
    </row>
    <row r="1080" spans="1:14" ht="15" customHeight="1" x14ac:dyDescent="0.25">
      <c r="A1080" s="12">
        <v>43083</v>
      </c>
      <c r="B1080" s="16">
        <v>43083</v>
      </c>
      <c r="C1080">
        <v>2017</v>
      </c>
      <c r="D1080">
        <v>4</v>
      </c>
      <c r="E1080">
        <v>12</v>
      </c>
      <c r="F1080">
        <v>14</v>
      </c>
      <c r="G1080" t="s">
        <v>35</v>
      </c>
      <c r="H1080" t="s">
        <v>203</v>
      </c>
      <c r="I1080" t="s">
        <v>138</v>
      </c>
      <c r="J1080" t="s">
        <v>121</v>
      </c>
      <c r="K1080">
        <v>4</v>
      </c>
      <c r="L1080" s="2">
        <v>43085</v>
      </c>
      <c r="M1080" t="s">
        <v>71</v>
      </c>
      <c r="N1080">
        <v>50</v>
      </c>
    </row>
    <row r="1081" spans="1:14" ht="15" customHeight="1" x14ac:dyDescent="0.25">
      <c r="A1081" s="12">
        <v>43084</v>
      </c>
      <c r="B1081" s="16">
        <v>43084</v>
      </c>
      <c r="C1081">
        <v>2017</v>
      </c>
      <c r="D1081">
        <v>4</v>
      </c>
      <c r="E1081">
        <v>12</v>
      </c>
      <c r="F1081">
        <v>15</v>
      </c>
      <c r="G1081" t="s">
        <v>35</v>
      </c>
      <c r="H1081" t="s">
        <v>203</v>
      </c>
      <c r="I1081" t="s">
        <v>138</v>
      </c>
      <c r="J1081" t="s">
        <v>122</v>
      </c>
      <c r="K1081">
        <v>5</v>
      </c>
      <c r="L1081" s="2">
        <v>43085</v>
      </c>
      <c r="M1081" t="s">
        <v>71</v>
      </c>
      <c r="N1081">
        <v>50</v>
      </c>
    </row>
    <row r="1082" spans="1:14" ht="15" customHeight="1" x14ac:dyDescent="0.25">
      <c r="A1082" s="12">
        <v>43085</v>
      </c>
      <c r="B1082" s="16">
        <v>43085</v>
      </c>
      <c r="C1082">
        <v>2017</v>
      </c>
      <c r="D1082">
        <v>4</v>
      </c>
      <c r="E1082">
        <v>12</v>
      </c>
      <c r="F1082">
        <v>16</v>
      </c>
      <c r="G1082" t="s">
        <v>35</v>
      </c>
      <c r="H1082" t="s">
        <v>203</v>
      </c>
      <c r="I1082" t="s">
        <v>138</v>
      </c>
      <c r="J1082" t="s">
        <v>123</v>
      </c>
      <c r="K1082">
        <v>6</v>
      </c>
      <c r="L1082" s="2">
        <v>43085</v>
      </c>
      <c r="M1082" t="s">
        <v>71</v>
      </c>
      <c r="N1082">
        <v>50</v>
      </c>
    </row>
    <row r="1083" spans="1:14" ht="15" customHeight="1" x14ac:dyDescent="0.25">
      <c r="A1083" s="12">
        <v>43086</v>
      </c>
      <c r="B1083" s="16">
        <v>43086</v>
      </c>
      <c r="C1083">
        <v>2017</v>
      </c>
      <c r="D1083">
        <v>4</v>
      </c>
      <c r="E1083">
        <v>12</v>
      </c>
      <c r="F1083">
        <v>17</v>
      </c>
      <c r="G1083" t="s">
        <v>35</v>
      </c>
      <c r="H1083" t="s">
        <v>203</v>
      </c>
      <c r="I1083" t="s">
        <v>138</v>
      </c>
      <c r="J1083" t="s">
        <v>124</v>
      </c>
      <c r="K1083">
        <v>7</v>
      </c>
      <c r="L1083" s="2">
        <v>43092</v>
      </c>
      <c r="M1083" t="s">
        <v>71</v>
      </c>
      <c r="N1083">
        <v>51</v>
      </c>
    </row>
    <row r="1084" spans="1:14" ht="15" customHeight="1" x14ac:dyDescent="0.25">
      <c r="A1084" s="12">
        <v>43087</v>
      </c>
      <c r="B1084" s="16">
        <v>43087</v>
      </c>
      <c r="C1084">
        <v>2017</v>
      </c>
      <c r="D1084">
        <v>4</v>
      </c>
      <c r="E1084">
        <v>12</v>
      </c>
      <c r="F1084">
        <v>18</v>
      </c>
      <c r="G1084" t="s">
        <v>35</v>
      </c>
      <c r="H1084" t="s">
        <v>203</v>
      </c>
      <c r="I1084" t="s">
        <v>138</v>
      </c>
      <c r="J1084" t="s">
        <v>125</v>
      </c>
      <c r="K1084">
        <v>1</v>
      </c>
      <c r="L1084" s="2">
        <v>43092</v>
      </c>
      <c r="M1084" t="s">
        <v>71</v>
      </c>
      <c r="N1084">
        <v>51</v>
      </c>
    </row>
    <row r="1085" spans="1:14" ht="15" customHeight="1" x14ac:dyDescent="0.25">
      <c r="A1085" s="12">
        <v>43088</v>
      </c>
      <c r="B1085" s="16">
        <v>43088</v>
      </c>
      <c r="C1085">
        <v>2017</v>
      </c>
      <c r="D1085">
        <v>4</v>
      </c>
      <c r="E1085">
        <v>12</v>
      </c>
      <c r="F1085">
        <v>19</v>
      </c>
      <c r="G1085" t="s">
        <v>35</v>
      </c>
      <c r="H1085" t="s">
        <v>203</v>
      </c>
      <c r="I1085" t="s">
        <v>138</v>
      </c>
      <c r="J1085" t="s">
        <v>126</v>
      </c>
      <c r="K1085">
        <v>2</v>
      </c>
      <c r="L1085" s="2">
        <v>43092</v>
      </c>
      <c r="M1085" t="s">
        <v>71</v>
      </c>
      <c r="N1085">
        <v>51</v>
      </c>
    </row>
    <row r="1086" spans="1:14" ht="15" customHeight="1" x14ac:dyDescent="0.25">
      <c r="A1086" s="12">
        <v>43089</v>
      </c>
      <c r="B1086" s="16">
        <v>43089</v>
      </c>
      <c r="C1086">
        <v>2017</v>
      </c>
      <c r="D1086">
        <v>4</v>
      </c>
      <c r="E1086">
        <v>12</v>
      </c>
      <c r="F1086">
        <v>20</v>
      </c>
      <c r="G1086" t="s">
        <v>35</v>
      </c>
      <c r="H1086" t="s">
        <v>203</v>
      </c>
      <c r="I1086" t="s">
        <v>138</v>
      </c>
      <c r="J1086" t="s">
        <v>127</v>
      </c>
      <c r="K1086">
        <v>3</v>
      </c>
      <c r="L1086" s="2">
        <v>43092</v>
      </c>
      <c r="M1086" t="s">
        <v>71</v>
      </c>
      <c r="N1086">
        <v>51</v>
      </c>
    </row>
    <row r="1087" spans="1:14" ht="15" customHeight="1" x14ac:dyDescent="0.25">
      <c r="A1087" s="12">
        <v>43090</v>
      </c>
      <c r="B1087" s="16">
        <v>43090</v>
      </c>
      <c r="C1087">
        <v>2017</v>
      </c>
      <c r="D1087">
        <v>4</v>
      </c>
      <c r="E1087">
        <v>12</v>
      </c>
      <c r="F1087">
        <v>21</v>
      </c>
      <c r="G1087" t="s">
        <v>35</v>
      </c>
      <c r="H1087" t="s">
        <v>203</v>
      </c>
      <c r="I1087" t="s">
        <v>138</v>
      </c>
      <c r="J1087" t="s">
        <v>121</v>
      </c>
      <c r="K1087">
        <v>4</v>
      </c>
      <c r="L1087" s="2">
        <v>43092</v>
      </c>
      <c r="M1087" t="s">
        <v>71</v>
      </c>
      <c r="N1087">
        <v>51</v>
      </c>
    </row>
    <row r="1088" spans="1:14" ht="15" customHeight="1" x14ac:dyDescent="0.25">
      <c r="A1088" s="12">
        <v>43091</v>
      </c>
      <c r="B1088" s="16">
        <v>43091</v>
      </c>
      <c r="C1088">
        <v>2017</v>
      </c>
      <c r="D1088">
        <v>4</v>
      </c>
      <c r="E1088">
        <v>12</v>
      </c>
      <c r="F1088">
        <v>22</v>
      </c>
      <c r="G1088" t="s">
        <v>35</v>
      </c>
      <c r="H1088" t="s">
        <v>203</v>
      </c>
      <c r="I1088" t="s">
        <v>138</v>
      </c>
      <c r="J1088" t="s">
        <v>122</v>
      </c>
      <c r="K1088">
        <v>5</v>
      </c>
      <c r="L1088" s="2">
        <v>43092</v>
      </c>
      <c r="M1088" t="s">
        <v>71</v>
      </c>
      <c r="N1088">
        <v>51</v>
      </c>
    </row>
    <row r="1089" spans="1:14" ht="15" customHeight="1" x14ac:dyDescent="0.25">
      <c r="A1089" s="12">
        <v>43092</v>
      </c>
      <c r="B1089" s="16">
        <v>43092</v>
      </c>
      <c r="C1089">
        <v>2017</v>
      </c>
      <c r="D1089">
        <v>4</v>
      </c>
      <c r="E1089">
        <v>12</v>
      </c>
      <c r="F1089">
        <v>23</v>
      </c>
      <c r="G1089" t="s">
        <v>35</v>
      </c>
      <c r="H1089" t="s">
        <v>203</v>
      </c>
      <c r="I1089" t="s">
        <v>138</v>
      </c>
      <c r="J1089" t="s">
        <v>123</v>
      </c>
      <c r="K1089">
        <v>6</v>
      </c>
      <c r="L1089" s="2">
        <v>43092</v>
      </c>
      <c r="M1089" t="s">
        <v>71</v>
      </c>
      <c r="N1089">
        <v>51</v>
      </c>
    </row>
    <row r="1090" spans="1:14" ht="15" customHeight="1" x14ac:dyDescent="0.25">
      <c r="A1090" s="12">
        <v>43093</v>
      </c>
      <c r="B1090" s="16">
        <v>43093</v>
      </c>
      <c r="C1090">
        <v>2017</v>
      </c>
      <c r="D1090">
        <v>4</v>
      </c>
      <c r="E1090">
        <v>12</v>
      </c>
      <c r="F1090">
        <v>24</v>
      </c>
      <c r="G1090" t="s">
        <v>35</v>
      </c>
      <c r="H1090" t="s">
        <v>203</v>
      </c>
      <c r="I1090" t="s">
        <v>138</v>
      </c>
      <c r="J1090" t="s">
        <v>124</v>
      </c>
      <c r="K1090">
        <v>7</v>
      </c>
      <c r="L1090" s="2">
        <v>43099</v>
      </c>
      <c r="M1090" t="s">
        <v>71</v>
      </c>
      <c r="N1090">
        <v>52</v>
      </c>
    </row>
    <row r="1091" spans="1:14" ht="15" customHeight="1" x14ac:dyDescent="0.25">
      <c r="A1091" s="12">
        <v>43094</v>
      </c>
      <c r="B1091" s="16">
        <v>43094</v>
      </c>
      <c r="C1091">
        <v>2017</v>
      </c>
      <c r="D1091">
        <v>4</v>
      </c>
      <c r="E1091">
        <v>12</v>
      </c>
      <c r="F1091">
        <v>25</v>
      </c>
      <c r="G1091" t="s">
        <v>35</v>
      </c>
      <c r="H1091" t="s">
        <v>203</v>
      </c>
      <c r="I1091" t="s">
        <v>138</v>
      </c>
      <c r="J1091" t="s">
        <v>125</v>
      </c>
      <c r="K1091">
        <v>1</v>
      </c>
      <c r="L1091" s="2">
        <v>43099</v>
      </c>
      <c r="M1091" t="s">
        <v>71</v>
      </c>
      <c r="N1091">
        <v>52</v>
      </c>
    </row>
    <row r="1092" spans="1:14" ht="15" customHeight="1" x14ac:dyDescent="0.25">
      <c r="A1092" s="12">
        <v>43095</v>
      </c>
      <c r="B1092" s="16">
        <v>43095</v>
      </c>
      <c r="C1092">
        <v>2017</v>
      </c>
      <c r="D1092">
        <v>4</v>
      </c>
      <c r="E1092">
        <v>12</v>
      </c>
      <c r="F1092">
        <v>26</v>
      </c>
      <c r="G1092" t="s">
        <v>35</v>
      </c>
      <c r="H1092" t="s">
        <v>203</v>
      </c>
      <c r="I1092" t="s">
        <v>138</v>
      </c>
      <c r="J1092" t="s">
        <v>126</v>
      </c>
      <c r="K1092">
        <v>2</v>
      </c>
      <c r="L1092" s="2">
        <v>43099</v>
      </c>
      <c r="M1092" t="s">
        <v>71</v>
      </c>
      <c r="N1092">
        <v>52</v>
      </c>
    </row>
    <row r="1093" spans="1:14" ht="15" customHeight="1" x14ac:dyDescent="0.25">
      <c r="A1093" s="12">
        <v>43096</v>
      </c>
      <c r="B1093" s="16">
        <v>43096</v>
      </c>
      <c r="C1093">
        <v>2017</v>
      </c>
      <c r="D1093">
        <v>4</v>
      </c>
      <c r="E1093">
        <v>12</v>
      </c>
      <c r="F1093">
        <v>27</v>
      </c>
      <c r="G1093" t="s">
        <v>35</v>
      </c>
      <c r="H1093" t="s">
        <v>203</v>
      </c>
      <c r="I1093" t="s">
        <v>138</v>
      </c>
      <c r="J1093" t="s">
        <v>127</v>
      </c>
      <c r="K1093">
        <v>3</v>
      </c>
      <c r="L1093" s="2">
        <v>43099</v>
      </c>
      <c r="M1093" t="s">
        <v>71</v>
      </c>
      <c r="N1093">
        <v>52</v>
      </c>
    </row>
    <row r="1094" spans="1:14" ht="15" customHeight="1" x14ac:dyDescent="0.25">
      <c r="A1094" s="12">
        <v>43097</v>
      </c>
      <c r="B1094" s="16">
        <v>43097</v>
      </c>
      <c r="C1094">
        <v>2017</v>
      </c>
      <c r="D1094">
        <v>4</v>
      </c>
      <c r="E1094">
        <v>12</v>
      </c>
      <c r="F1094">
        <v>28</v>
      </c>
      <c r="G1094" t="s">
        <v>35</v>
      </c>
      <c r="H1094" t="s">
        <v>203</v>
      </c>
      <c r="I1094" t="s">
        <v>138</v>
      </c>
      <c r="J1094" t="s">
        <v>121</v>
      </c>
      <c r="K1094">
        <v>4</v>
      </c>
      <c r="L1094" s="2">
        <v>43099</v>
      </c>
      <c r="M1094" t="s">
        <v>71</v>
      </c>
      <c r="N1094">
        <v>52</v>
      </c>
    </row>
    <row r="1095" spans="1:14" ht="15" customHeight="1" x14ac:dyDescent="0.25">
      <c r="A1095" s="12">
        <v>43098</v>
      </c>
      <c r="B1095" s="16">
        <v>43098</v>
      </c>
      <c r="C1095">
        <v>2017</v>
      </c>
      <c r="D1095">
        <v>4</v>
      </c>
      <c r="E1095">
        <v>12</v>
      </c>
      <c r="F1095">
        <v>29</v>
      </c>
      <c r="G1095" t="s">
        <v>35</v>
      </c>
      <c r="H1095" t="s">
        <v>203</v>
      </c>
      <c r="I1095" t="s">
        <v>138</v>
      </c>
      <c r="J1095" t="s">
        <v>122</v>
      </c>
      <c r="K1095">
        <v>5</v>
      </c>
      <c r="L1095" s="2">
        <v>43099</v>
      </c>
      <c r="M1095" t="s">
        <v>71</v>
      </c>
      <c r="N1095">
        <v>52</v>
      </c>
    </row>
    <row r="1096" spans="1:14" ht="15" customHeight="1" x14ac:dyDescent="0.25">
      <c r="A1096" s="12">
        <v>43099</v>
      </c>
      <c r="B1096" s="16">
        <v>43099</v>
      </c>
      <c r="C1096">
        <v>2017</v>
      </c>
      <c r="D1096">
        <v>4</v>
      </c>
      <c r="E1096">
        <v>12</v>
      </c>
      <c r="F1096">
        <v>30</v>
      </c>
      <c r="G1096" t="s">
        <v>35</v>
      </c>
      <c r="H1096" t="s">
        <v>203</v>
      </c>
      <c r="I1096" t="s">
        <v>138</v>
      </c>
      <c r="J1096" t="s">
        <v>123</v>
      </c>
      <c r="K1096">
        <v>6</v>
      </c>
      <c r="L1096" s="2">
        <v>43099</v>
      </c>
      <c r="M1096" t="s">
        <v>71</v>
      </c>
      <c r="N1096">
        <v>52</v>
      </c>
    </row>
    <row r="1097" spans="1:14" ht="15" customHeight="1" x14ac:dyDescent="0.25">
      <c r="A1097" s="12">
        <v>43100</v>
      </c>
      <c r="B1097" s="16">
        <v>43100</v>
      </c>
      <c r="C1097">
        <v>2017</v>
      </c>
      <c r="D1097">
        <v>4</v>
      </c>
      <c r="E1097">
        <v>12</v>
      </c>
      <c r="F1097">
        <v>31</v>
      </c>
      <c r="G1097" t="s">
        <v>35</v>
      </c>
      <c r="H1097" t="s">
        <v>203</v>
      </c>
      <c r="I1097" t="s">
        <v>138</v>
      </c>
      <c r="J1097" t="s">
        <v>124</v>
      </c>
      <c r="K1097">
        <v>7</v>
      </c>
      <c r="L1097" s="2">
        <v>43106</v>
      </c>
      <c r="M1097" t="s">
        <v>71</v>
      </c>
      <c r="N1097">
        <v>53</v>
      </c>
    </row>
    <row r="1098" spans="1:14" ht="15" customHeight="1" x14ac:dyDescent="0.25">
      <c r="A1098" s="12">
        <v>43101</v>
      </c>
      <c r="B1098" s="16">
        <v>43101</v>
      </c>
      <c r="C1098">
        <v>2018</v>
      </c>
      <c r="D1098">
        <v>1</v>
      </c>
      <c r="E1098">
        <v>1</v>
      </c>
      <c r="F1098">
        <v>1</v>
      </c>
      <c r="G1098" t="s">
        <v>24</v>
      </c>
      <c r="H1098" t="s">
        <v>192</v>
      </c>
      <c r="I1098" t="s">
        <v>139</v>
      </c>
      <c r="J1098" t="s">
        <v>125</v>
      </c>
      <c r="K1098">
        <v>1</v>
      </c>
      <c r="L1098" s="2">
        <v>43106</v>
      </c>
      <c r="M1098" t="s">
        <v>72</v>
      </c>
      <c r="N1098">
        <v>1</v>
      </c>
    </row>
    <row r="1099" spans="1:14" ht="15" customHeight="1" x14ac:dyDescent="0.25">
      <c r="A1099" s="12">
        <v>43102</v>
      </c>
      <c r="B1099" s="16">
        <v>43102</v>
      </c>
      <c r="C1099">
        <v>2018</v>
      </c>
      <c r="D1099">
        <v>1</v>
      </c>
      <c r="E1099">
        <v>1</v>
      </c>
      <c r="F1099">
        <v>2</v>
      </c>
      <c r="G1099" t="s">
        <v>24</v>
      </c>
      <c r="H1099" t="s">
        <v>192</v>
      </c>
      <c r="I1099" t="s">
        <v>139</v>
      </c>
      <c r="J1099" t="s">
        <v>126</v>
      </c>
      <c r="K1099">
        <v>2</v>
      </c>
      <c r="L1099" s="2">
        <v>43106</v>
      </c>
      <c r="M1099" t="s">
        <v>72</v>
      </c>
      <c r="N1099">
        <v>1</v>
      </c>
    </row>
    <row r="1100" spans="1:14" ht="15" customHeight="1" x14ac:dyDescent="0.25">
      <c r="A1100" s="12">
        <v>43103</v>
      </c>
      <c r="B1100" s="16">
        <v>43103</v>
      </c>
      <c r="C1100">
        <v>2018</v>
      </c>
      <c r="D1100">
        <v>1</v>
      </c>
      <c r="E1100">
        <v>1</v>
      </c>
      <c r="F1100">
        <v>3</v>
      </c>
      <c r="G1100" t="s">
        <v>24</v>
      </c>
      <c r="H1100" t="s">
        <v>192</v>
      </c>
      <c r="I1100" t="s">
        <v>139</v>
      </c>
      <c r="J1100" t="s">
        <v>127</v>
      </c>
      <c r="K1100">
        <v>3</v>
      </c>
      <c r="L1100" s="2">
        <v>43106</v>
      </c>
      <c r="M1100" t="s">
        <v>72</v>
      </c>
      <c r="N1100">
        <v>1</v>
      </c>
    </row>
    <row r="1101" spans="1:14" ht="15" customHeight="1" x14ac:dyDescent="0.25">
      <c r="A1101" s="12">
        <v>43104</v>
      </c>
      <c r="B1101" s="16">
        <v>43104</v>
      </c>
      <c r="C1101">
        <v>2018</v>
      </c>
      <c r="D1101">
        <v>1</v>
      </c>
      <c r="E1101">
        <v>1</v>
      </c>
      <c r="F1101">
        <v>4</v>
      </c>
      <c r="G1101" t="s">
        <v>24</v>
      </c>
      <c r="H1101" t="s">
        <v>192</v>
      </c>
      <c r="I1101" t="s">
        <v>139</v>
      </c>
      <c r="J1101" t="s">
        <v>121</v>
      </c>
      <c r="K1101">
        <v>4</v>
      </c>
      <c r="L1101" s="2">
        <v>43106</v>
      </c>
      <c r="M1101" t="s">
        <v>72</v>
      </c>
      <c r="N1101">
        <v>1</v>
      </c>
    </row>
    <row r="1102" spans="1:14" ht="15" customHeight="1" x14ac:dyDescent="0.25">
      <c r="A1102" s="12">
        <v>43105</v>
      </c>
      <c r="B1102" s="16">
        <v>43105</v>
      </c>
      <c r="C1102">
        <v>2018</v>
      </c>
      <c r="D1102">
        <v>1</v>
      </c>
      <c r="E1102">
        <v>1</v>
      </c>
      <c r="F1102">
        <v>5</v>
      </c>
      <c r="G1102" t="s">
        <v>24</v>
      </c>
      <c r="H1102" t="s">
        <v>192</v>
      </c>
      <c r="I1102" t="s">
        <v>139</v>
      </c>
      <c r="J1102" t="s">
        <v>122</v>
      </c>
      <c r="K1102">
        <v>5</v>
      </c>
      <c r="L1102" s="2">
        <v>43106</v>
      </c>
      <c r="M1102" t="s">
        <v>72</v>
      </c>
      <c r="N1102">
        <v>1</v>
      </c>
    </row>
    <row r="1103" spans="1:14" ht="15" customHeight="1" x14ac:dyDescent="0.25">
      <c r="A1103" s="12">
        <v>43106</v>
      </c>
      <c r="B1103" s="16">
        <v>43106</v>
      </c>
      <c r="C1103">
        <v>2018</v>
      </c>
      <c r="D1103">
        <v>1</v>
      </c>
      <c r="E1103">
        <v>1</v>
      </c>
      <c r="F1103">
        <v>6</v>
      </c>
      <c r="G1103" t="s">
        <v>24</v>
      </c>
      <c r="H1103" t="s">
        <v>192</v>
      </c>
      <c r="I1103" t="s">
        <v>139</v>
      </c>
      <c r="J1103" t="s">
        <v>123</v>
      </c>
      <c r="K1103">
        <v>6</v>
      </c>
      <c r="L1103" s="2">
        <v>43106</v>
      </c>
      <c r="M1103" t="s">
        <v>72</v>
      </c>
      <c r="N1103">
        <v>1</v>
      </c>
    </row>
    <row r="1104" spans="1:14" ht="15" customHeight="1" x14ac:dyDescent="0.25">
      <c r="A1104" s="12">
        <v>43107</v>
      </c>
      <c r="B1104" s="16">
        <v>43107</v>
      </c>
      <c r="C1104">
        <v>2018</v>
      </c>
      <c r="D1104">
        <v>1</v>
      </c>
      <c r="E1104">
        <v>1</v>
      </c>
      <c r="F1104">
        <v>7</v>
      </c>
      <c r="G1104" t="s">
        <v>24</v>
      </c>
      <c r="H1104" t="s">
        <v>192</v>
      </c>
      <c r="I1104" t="s">
        <v>139</v>
      </c>
      <c r="J1104" t="s">
        <v>124</v>
      </c>
      <c r="K1104">
        <v>7</v>
      </c>
      <c r="L1104" s="2">
        <v>43113</v>
      </c>
      <c r="M1104" t="s">
        <v>72</v>
      </c>
      <c r="N1104">
        <v>2</v>
      </c>
    </row>
    <row r="1105" spans="1:14" ht="15" customHeight="1" x14ac:dyDescent="0.25">
      <c r="A1105" s="12">
        <v>43108</v>
      </c>
      <c r="B1105" s="16">
        <v>43108</v>
      </c>
      <c r="C1105">
        <v>2018</v>
      </c>
      <c r="D1105">
        <v>1</v>
      </c>
      <c r="E1105">
        <v>1</v>
      </c>
      <c r="F1105">
        <v>8</v>
      </c>
      <c r="G1105" t="s">
        <v>24</v>
      </c>
      <c r="H1105" t="s">
        <v>192</v>
      </c>
      <c r="I1105" t="s">
        <v>139</v>
      </c>
      <c r="J1105" t="s">
        <v>125</v>
      </c>
      <c r="K1105">
        <v>1</v>
      </c>
      <c r="L1105" s="2">
        <v>43113</v>
      </c>
      <c r="M1105" t="s">
        <v>72</v>
      </c>
      <c r="N1105">
        <v>2</v>
      </c>
    </row>
    <row r="1106" spans="1:14" ht="15" customHeight="1" x14ac:dyDescent="0.25">
      <c r="A1106" s="12">
        <v>43109</v>
      </c>
      <c r="B1106" s="16">
        <v>43109</v>
      </c>
      <c r="C1106">
        <v>2018</v>
      </c>
      <c r="D1106">
        <v>1</v>
      </c>
      <c r="E1106">
        <v>1</v>
      </c>
      <c r="F1106">
        <v>9</v>
      </c>
      <c r="G1106" t="s">
        <v>24</v>
      </c>
      <c r="H1106" t="s">
        <v>192</v>
      </c>
      <c r="I1106" t="s">
        <v>139</v>
      </c>
      <c r="J1106" t="s">
        <v>126</v>
      </c>
      <c r="K1106">
        <v>2</v>
      </c>
      <c r="L1106" s="2">
        <v>43113</v>
      </c>
      <c r="M1106" t="s">
        <v>72</v>
      </c>
      <c r="N1106">
        <v>2</v>
      </c>
    </row>
    <row r="1107" spans="1:14" ht="15" customHeight="1" x14ac:dyDescent="0.25">
      <c r="A1107" s="12">
        <v>43110</v>
      </c>
      <c r="B1107" s="16">
        <v>43110</v>
      </c>
      <c r="C1107">
        <v>2018</v>
      </c>
      <c r="D1107">
        <v>1</v>
      </c>
      <c r="E1107">
        <v>1</v>
      </c>
      <c r="F1107">
        <v>10</v>
      </c>
      <c r="G1107" t="s">
        <v>24</v>
      </c>
      <c r="H1107" t="s">
        <v>192</v>
      </c>
      <c r="I1107" t="s">
        <v>139</v>
      </c>
      <c r="J1107" t="s">
        <v>127</v>
      </c>
      <c r="K1107">
        <v>3</v>
      </c>
      <c r="L1107" s="2">
        <v>43113</v>
      </c>
      <c r="M1107" t="s">
        <v>72</v>
      </c>
      <c r="N1107">
        <v>2</v>
      </c>
    </row>
    <row r="1108" spans="1:14" ht="15" customHeight="1" x14ac:dyDescent="0.25">
      <c r="A1108" s="12">
        <v>43111</v>
      </c>
      <c r="B1108" s="16">
        <v>43111</v>
      </c>
      <c r="C1108">
        <v>2018</v>
      </c>
      <c r="D1108">
        <v>1</v>
      </c>
      <c r="E1108">
        <v>1</v>
      </c>
      <c r="F1108">
        <v>11</v>
      </c>
      <c r="G1108" t="s">
        <v>24</v>
      </c>
      <c r="H1108" t="s">
        <v>192</v>
      </c>
      <c r="I1108" t="s">
        <v>139</v>
      </c>
      <c r="J1108" t="s">
        <v>121</v>
      </c>
      <c r="K1108">
        <v>4</v>
      </c>
      <c r="L1108" s="2">
        <v>43113</v>
      </c>
      <c r="M1108" t="s">
        <v>72</v>
      </c>
      <c r="N1108">
        <v>2</v>
      </c>
    </row>
    <row r="1109" spans="1:14" ht="15" customHeight="1" x14ac:dyDescent="0.25">
      <c r="A1109" s="12">
        <v>43112</v>
      </c>
      <c r="B1109" s="16">
        <v>43112</v>
      </c>
      <c r="C1109">
        <v>2018</v>
      </c>
      <c r="D1109">
        <v>1</v>
      </c>
      <c r="E1109">
        <v>1</v>
      </c>
      <c r="F1109">
        <v>12</v>
      </c>
      <c r="G1109" t="s">
        <v>24</v>
      </c>
      <c r="H1109" t="s">
        <v>192</v>
      </c>
      <c r="I1109" t="s">
        <v>139</v>
      </c>
      <c r="J1109" t="s">
        <v>122</v>
      </c>
      <c r="K1109">
        <v>5</v>
      </c>
      <c r="L1109" s="2">
        <v>43113</v>
      </c>
      <c r="M1109" t="s">
        <v>72</v>
      </c>
      <c r="N1109">
        <v>2</v>
      </c>
    </row>
    <row r="1110" spans="1:14" ht="15" customHeight="1" x14ac:dyDescent="0.25">
      <c r="A1110" s="12">
        <v>43113</v>
      </c>
      <c r="B1110" s="16">
        <v>43113</v>
      </c>
      <c r="C1110">
        <v>2018</v>
      </c>
      <c r="D1110">
        <v>1</v>
      </c>
      <c r="E1110">
        <v>1</v>
      </c>
      <c r="F1110">
        <v>13</v>
      </c>
      <c r="G1110" t="s">
        <v>24</v>
      </c>
      <c r="H1110" t="s">
        <v>192</v>
      </c>
      <c r="I1110" t="s">
        <v>139</v>
      </c>
      <c r="J1110" t="s">
        <v>123</v>
      </c>
      <c r="K1110">
        <v>6</v>
      </c>
      <c r="L1110" s="2">
        <v>43113</v>
      </c>
      <c r="M1110" t="s">
        <v>72</v>
      </c>
      <c r="N1110">
        <v>2</v>
      </c>
    </row>
    <row r="1111" spans="1:14" ht="15" customHeight="1" x14ac:dyDescent="0.25">
      <c r="A1111" s="12">
        <v>43114</v>
      </c>
      <c r="B1111" s="16">
        <v>43114</v>
      </c>
      <c r="C1111">
        <v>2018</v>
      </c>
      <c r="D1111">
        <v>1</v>
      </c>
      <c r="E1111">
        <v>1</v>
      </c>
      <c r="F1111">
        <v>14</v>
      </c>
      <c r="G1111" t="s">
        <v>24</v>
      </c>
      <c r="H1111" t="s">
        <v>192</v>
      </c>
      <c r="I1111" t="s">
        <v>139</v>
      </c>
      <c r="J1111" t="s">
        <v>124</v>
      </c>
      <c r="K1111">
        <v>7</v>
      </c>
      <c r="L1111" s="2">
        <v>43120</v>
      </c>
      <c r="M1111" t="s">
        <v>72</v>
      </c>
      <c r="N1111">
        <v>3</v>
      </c>
    </row>
    <row r="1112" spans="1:14" ht="15" customHeight="1" x14ac:dyDescent="0.25">
      <c r="A1112" s="12">
        <v>43115</v>
      </c>
      <c r="B1112" s="16">
        <v>43115</v>
      </c>
      <c r="C1112">
        <v>2018</v>
      </c>
      <c r="D1112">
        <v>1</v>
      </c>
      <c r="E1112">
        <v>1</v>
      </c>
      <c r="F1112">
        <v>15</v>
      </c>
      <c r="G1112" t="s">
        <v>24</v>
      </c>
      <c r="H1112" t="s">
        <v>192</v>
      </c>
      <c r="I1112" t="s">
        <v>139</v>
      </c>
      <c r="J1112" t="s">
        <v>125</v>
      </c>
      <c r="K1112">
        <v>1</v>
      </c>
      <c r="L1112" s="2">
        <v>43120</v>
      </c>
      <c r="M1112" t="s">
        <v>72</v>
      </c>
      <c r="N1112">
        <v>3</v>
      </c>
    </row>
    <row r="1113" spans="1:14" ht="15" customHeight="1" x14ac:dyDescent="0.25">
      <c r="A1113" s="12">
        <v>43116</v>
      </c>
      <c r="B1113" s="16">
        <v>43116</v>
      </c>
      <c r="C1113">
        <v>2018</v>
      </c>
      <c r="D1113">
        <v>1</v>
      </c>
      <c r="E1113">
        <v>1</v>
      </c>
      <c r="F1113">
        <v>16</v>
      </c>
      <c r="G1113" t="s">
        <v>24</v>
      </c>
      <c r="H1113" t="s">
        <v>192</v>
      </c>
      <c r="I1113" t="s">
        <v>139</v>
      </c>
      <c r="J1113" t="s">
        <v>126</v>
      </c>
      <c r="K1113">
        <v>2</v>
      </c>
      <c r="L1113" s="2">
        <v>43120</v>
      </c>
      <c r="M1113" t="s">
        <v>72</v>
      </c>
      <c r="N1113">
        <v>3</v>
      </c>
    </row>
    <row r="1114" spans="1:14" ht="15" customHeight="1" x14ac:dyDescent="0.25">
      <c r="A1114" s="12">
        <v>43117</v>
      </c>
      <c r="B1114" s="16">
        <v>43117</v>
      </c>
      <c r="C1114">
        <v>2018</v>
      </c>
      <c r="D1114">
        <v>1</v>
      </c>
      <c r="E1114">
        <v>1</v>
      </c>
      <c r="F1114">
        <v>17</v>
      </c>
      <c r="G1114" t="s">
        <v>24</v>
      </c>
      <c r="H1114" t="s">
        <v>192</v>
      </c>
      <c r="I1114" t="s">
        <v>139</v>
      </c>
      <c r="J1114" t="s">
        <v>127</v>
      </c>
      <c r="K1114">
        <v>3</v>
      </c>
      <c r="L1114" s="2">
        <v>43120</v>
      </c>
      <c r="M1114" t="s">
        <v>72</v>
      </c>
      <c r="N1114">
        <v>3</v>
      </c>
    </row>
    <row r="1115" spans="1:14" ht="15" customHeight="1" x14ac:dyDescent="0.25">
      <c r="A1115" s="12">
        <v>43118</v>
      </c>
      <c r="B1115" s="16">
        <v>43118</v>
      </c>
      <c r="C1115">
        <v>2018</v>
      </c>
      <c r="D1115">
        <v>1</v>
      </c>
      <c r="E1115">
        <v>1</v>
      </c>
      <c r="F1115">
        <v>18</v>
      </c>
      <c r="G1115" t="s">
        <v>24</v>
      </c>
      <c r="H1115" t="s">
        <v>192</v>
      </c>
      <c r="I1115" t="s">
        <v>139</v>
      </c>
      <c r="J1115" t="s">
        <v>121</v>
      </c>
      <c r="K1115">
        <v>4</v>
      </c>
      <c r="L1115" s="2">
        <v>43120</v>
      </c>
      <c r="M1115" t="s">
        <v>72</v>
      </c>
      <c r="N1115">
        <v>3</v>
      </c>
    </row>
    <row r="1116" spans="1:14" ht="15" customHeight="1" x14ac:dyDescent="0.25">
      <c r="A1116" s="12">
        <v>43119</v>
      </c>
      <c r="B1116" s="16">
        <v>43119</v>
      </c>
      <c r="C1116">
        <v>2018</v>
      </c>
      <c r="D1116">
        <v>1</v>
      </c>
      <c r="E1116">
        <v>1</v>
      </c>
      <c r="F1116">
        <v>19</v>
      </c>
      <c r="G1116" t="s">
        <v>24</v>
      </c>
      <c r="H1116" t="s">
        <v>192</v>
      </c>
      <c r="I1116" t="s">
        <v>139</v>
      </c>
      <c r="J1116" t="s">
        <v>122</v>
      </c>
      <c r="K1116">
        <v>5</v>
      </c>
      <c r="L1116" s="2">
        <v>43120</v>
      </c>
      <c r="M1116" t="s">
        <v>72</v>
      </c>
      <c r="N1116">
        <v>3</v>
      </c>
    </row>
    <row r="1117" spans="1:14" ht="15" customHeight="1" x14ac:dyDescent="0.25">
      <c r="A1117" s="12">
        <v>43120</v>
      </c>
      <c r="B1117" s="16">
        <v>43120</v>
      </c>
      <c r="C1117">
        <v>2018</v>
      </c>
      <c r="D1117">
        <v>1</v>
      </c>
      <c r="E1117">
        <v>1</v>
      </c>
      <c r="F1117">
        <v>20</v>
      </c>
      <c r="G1117" t="s">
        <v>24</v>
      </c>
      <c r="H1117" t="s">
        <v>192</v>
      </c>
      <c r="I1117" t="s">
        <v>139</v>
      </c>
      <c r="J1117" t="s">
        <v>123</v>
      </c>
      <c r="K1117">
        <v>6</v>
      </c>
      <c r="L1117" s="2">
        <v>43120</v>
      </c>
      <c r="M1117" t="s">
        <v>72</v>
      </c>
      <c r="N1117">
        <v>3</v>
      </c>
    </row>
    <row r="1118" spans="1:14" ht="15" customHeight="1" x14ac:dyDescent="0.25">
      <c r="A1118" s="12">
        <v>43121</v>
      </c>
      <c r="B1118" s="16">
        <v>43121</v>
      </c>
      <c r="C1118">
        <v>2018</v>
      </c>
      <c r="D1118">
        <v>1</v>
      </c>
      <c r="E1118">
        <v>1</v>
      </c>
      <c r="F1118">
        <v>21</v>
      </c>
      <c r="G1118" t="s">
        <v>24</v>
      </c>
      <c r="H1118" t="s">
        <v>192</v>
      </c>
      <c r="I1118" t="s">
        <v>139</v>
      </c>
      <c r="J1118" t="s">
        <v>124</v>
      </c>
      <c r="K1118">
        <v>7</v>
      </c>
      <c r="L1118" s="2">
        <v>43127</v>
      </c>
      <c r="M1118" t="s">
        <v>72</v>
      </c>
      <c r="N1118">
        <v>4</v>
      </c>
    </row>
    <row r="1119" spans="1:14" ht="15" customHeight="1" x14ac:dyDescent="0.25">
      <c r="A1119" s="12">
        <v>43122</v>
      </c>
      <c r="B1119" s="16">
        <v>43122</v>
      </c>
      <c r="C1119">
        <v>2018</v>
      </c>
      <c r="D1119">
        <v>1</v>
      </c>
      <c r="E1119">
        <v>1</v>
      </c>
      <c r="F1119">
        <v>22</v>
      </c>
      <c r="G1119" t="s">
        <v>24</v>
      </c>
      <c r="H1119" t="s">
        <v>192</v>
      </c>
      <c r="I1119" t="s">
        <v>139</v>
      </c>
      <c r="J1119" t="s">
        <v>125</v>
      </c>
      <c r="K1119">
        <v>1</v>
      </c>
      <c r="L1119" s="2">
        <v>43127</v>
      </c>
      <c r="M1119" t="s">
        <v>72</v>
      </c>
      <c r="N1119">
        <v>4</v>
      </c>
    </row>
    <row r="1120" spans="1:14" ht="15" customHeight="1" x14ac:dyDescent="0.25">
      <c r="A1120" s="12">
        <v>43123</v>
      </c>
      <c r="B1120" s="16">
        <v>43123</v>
      </c>
      <c r="C1120">
        <v>2018</v>
      </c>
      <c r="D1120">
        <v>1</v>
      </c>
      <c r="E1120">
        <v>1</v>
      </c>
      <c r="F1120">
        <v>23</v>
      </c>
      <c r="G1120" t="s">
        <v>24</v>
      </c>
      <c r="H1120" t="s">
        <v>192</v>
      </c>
      <c r="I1120" t="s">
        <v>139</v>
      </c>
      <c r="J1120" t="s">
        <v>126</v>
      </c>
      <c r="K1120">
        <v>2</v>
      </c>
      <c r="L1120" s="2">
        <v>43127</v>
      </c>
      <c r="M1120" t="s">
        <v>72</v>
      </c>
      <c r="N1120">
        <v>4</v>
      </c>
    </row>
    <row r="1121" spans="1:14" ht="15" customHeight="1" x14ac:dyDescent="0.25">
      <c r="A1121" s="12">
        <v>43124</v>
      </c>
      <c r="B1121" s="16">
        <v>43124</v>
      </c>
      <c r="C1121">
        <v>2018</v>
      </c>
      <c r="D1121">
        <v>1</v>
      </c>
      <c r="E1121">
        <v>1</v>
      </c>
      <c r="F1121">
        <v>24</v>
      </c>
      <c r="G1121" t="s">
        <v>24</v>
      </c>
      <c r="H1121" t="s">
        <v>192</v>
      </c>
      <c r="I1121" t="s">
        <v>139</v>
      </c>
      <c r="J1121" t="s">
        <v>127</v>
      </c>
      <c r="K1121">
        <v>3</v>
      </c>
      <c r="L1121" s="2">
        <v>43127</v>
      </c>
      <c r="M1121" t="s">
        <v>72</v>
      </c>
      <c r="N1121">
        <v>4</v>
      </c>
    </row>
    <row r="1122" spans="1:14" ht="15" customHeight="1" x14ac:dyDescent="0.25">
      <c r="A1122" s="12">
        <v>43125</v>
      </c>
      <c r="B1122" s="16">
        <v>43125</v>
      </c>
      <c r="C1122">
        <v>2018</v>
      </c>
      <c r="D1122">
        <v>1</v>
      </c>
      <c r="E1122">
        <v>1</v>
      </c>
      <c r="F1122">
        <v>25</v>
      </c>
      <c r="G1122" t="s">
        <v>24</v>
      </c>
      <c r="H1122" t="s">
        <v>192</v>
      </c>
      <c r="I1122" t="s">
        <v>139</v>
      </c>
      <c r="J1122" t="s">
        <v>121</v>
      </c>
      <c r="K1122">
        <v>4</v>
      </c>
      <c r="L1122" s="2">
        <v>43127</v>
      </c>
      <c r="M1122" t="s">
        <v>72</v>
      </c>
      <c r="N1122">
        <v>4</v>
      </c>
    </row>
    <row r="1123" spans="1:14" ht="15" customHeight="1" x14ac:dyDescent="0.25">
      <c r="A1123" s="12">
        <v>43126</v>
      </c>
      <c r="B1123" s="16">
        <v>43126</v>
      </c>
      <c r="C1123">
        <v>2018</v>
      </c>
      <c r="D1123">
        <v>1</v>
      </c>
      <c r="E1123">
        <v>1</v>
      </c>
      <c r="F1123">
        <v>26</v>
      </c>
      <c r="G1123" t="s">
        <v>24</v>
      </c>
      <c r="H1123" t="s">
        <v>192</v>
      </c>
      <c r="I1123" t="s">
        <v>139</v>
      </c>
      <c r="J1123" t="s">
        <v>122</v>
      </c>
      <c r="K1123">
        <v>5</v>
      </c>
      <c r="L1123" s="2">
        <v>43127</v>
      </c>
      <c r="M1123" t="s">
        <v>72</v>
      </c>
      <c r="N1123">
        <v>4</v>
      </c>
    </row>
    <row r="1124" spans="1:14" ht="15" customHeight="1" x14ac:dyDescent="0.25">
      <c r="A1124" s="12">
        <v>43127</v>
      </c>
      <c r="B1124" s="16">
        <v>43127</v>
      </c>
      <c r="C1124">
        <v>2018</v>
      </c>
      <c r="D1124">
        <v>1</v>
      </c>
      <c r="E1124">
        <v>1</v>
      </c>
      <c r="F1124">
        <v>27</v>
      </c>
      <c r="G1124" t="s">
        <v>24</v>
      </c>
      <c r="H1124" t="s">
        <v>192</v>
      </c>
      <c r="I1124" t="s">
        <v>139</v>
      </c>
      <c r="J1124" t="s">
        <v>123</v>
      </c>
      <c r="K1124">
        <v>6</v>
      </c>
      <c r="L1124" s="2">
        <v>43127</v>
      </c>
      <c r="M1124" t="s">
        <v>72</v>
      </c>
      <c r="N1124">
        <v>4</v>
      </c>
    </row>
    <row r="1125" spans="1:14" ht="15" customHeight="1" x14ac:dyDescent="0.25">
      <c r="A1125" s="12">
        <v>43128</v>
      </c>
      <c r="B1125" s="16">
        <v>43128</v>
      </c>
      <c r="C1125">
        <v>2018</v>
      </c>
      <c r="D1125">
        <v>1</v>
      </c>
      <c r="E1125">
        <v>1</v>
      </c>
      <c r="F1125">
        <v>28</v>
      </c>
      <c r="G1125" t="s">
        <v>24</v>
      </c>
      <c r="H1125" t="s">
        <v>192</v>
      </c>
      <c r="I1125" t="s">
        <v>139</v>
      </c>
      <c r="J1125" t="s">
        <v>124</v>
      </c>
      <c r="K1125">
        <v>7</v>
      </c>
      <c r="L1125" s="2">
        <v>43134</v>
      </c>
      <c r="M1125" t="s">
        <v>72</v>
      </c>
      <c r="N1125">
        <v>5</v>
      </c>
    </row>
    <row r="1126" spans="1:14" ht="15" customHeight="1" x14ac:dyDescent="0.25">
      <c r="A1126" s="12">
        <v>43129</v>
      </c>
      <c r="B1126" s="16">
        <v>43129</v>
      </c>
      <c r="C1126">
        <v>2018</v>
      </c>
      <c r="D1126">
        <v>1</v>
      </c>
      <c r="E1126">
        <v>1</v>
      </c>
      <c r="F1126">
        <v>29</v>
      </c>
      <c r="G1126" t="s">
        <v>24</v>
      </c>
      <c r="H1126" t="s">
        <v>192</v>
      </c>
      <c r="I1126" t="s">
        <v>139</v>
      </c>
      <c r="J1126" t="s">
        <v>125</v>
      </c>
      <c r="K1126">
        <v>1</v>
      </c>
      <c r="L1126" s="2">
        <v>43134</v>
      </c>
      <c r="M1126" t="s">
        <v>72</v>
      </c>
      <c r="N1126">
        <v>5</v>
      </c>
    </row>
    <row r="1127" spans="1:14" ht="15" customHeight="1" x14ac:dyDescent="0.25">
      <c r="A1127" s="12">
        <v>43130</v>
      </c>
      <c r="B1127" s="16">
        <v>43130</v>
      </c>
      <c r="C1127">
        <v>2018</v>
      </c>
      <c r="D1127">
        <v>1</v>
      </c>
      <c r="E1127">
        <v>1</v>
      </c>
      <c r="F1127">
        <v>30</v>
      </c>
      <c r="G1127" t="s">
        <v>24</v>
      </c>
      <c r="H1127" t="s">
        <v>192</v>
      </c>
      <c r="I1127" t="s">
        <v>139</v>
      </c>
      <c r="J1127" t="s">
        <v>126</v>
      </c>
      <c r="K1127">
        <v>2</v>
      </c>
      <c r="L1127" s="2">
        <v>43134</v>
      </c>
      <c r="M1127" t="s">
        <v>72</v>
      </c>
      <c r="N1127">
        <v>5</v>
      </c>
    </row>
    <row r="1128" spans="1:14" ht="15" customHeight="1" x14ac:dyDescent="0.25">
      <c r="A1128" s="12">
        <v>43131</v>
      </c>
      <c r="B1128" s="16">
        <v>43131</v>
      </c>
      <c r="C1128">
        <v>2018</v>
      </c>
      <c r="D1128">
        <v>1</v>
      </c>
      <c r="E1128">
        <v>1</v>
      </c>
      <c r="F1128">
        <v>31</v>
      </c>
      <c r="G1128" t="s">
        <v>24</v>
      </c>
      <c r="H1128" t="s">
        <v>192</v>
      </c>
      <c r="I1128" t="s">
        <v>139</v>
      </c>
      <c r="J1128" t="s">
        <v>127</v>
      </c>
      <c r="K1128">
        <v>3</v>
      </c>
      <c r="L1128" s="2">
        <v>43134</v>
      </c>
      <c r="M1128" t="s">
        <v>72</v>
      </c>
      <c r="N1128">
        <v>5</v>
      </c>
    </row>
    <row r="1129" spans="1:14" ht="15" customHeight="1" x14ac:dyDescent="0.25">
      <c r="A1129" s="12">
        <v>43132</v>
      </c>
      <c r="B1129" s="16">
        <v>43132</v>
      </c>
      <c r="C1129">
        <v>2018</v>
      </c>
      <c r="D1129">
        <v>1</v>
      </c>
      <c r="E1129">
        <v>2</v>
      </c>
      <c r="F1129">
        <v>1</v>
      </c>
      <c r="G1129" t="s">
        <v>25</v>
      </c>
      <c r="H1129" t="s">
        <v>193</v>
      </c>
      <c r="I1129" t="s">
        <v>139</v>
      </c>
      <c r="J1129" t="s">
        <v>121</v>
      </c>
      <c r="K1129">
        <v>4</v>
      </c>
      <c r="L1129" s="2">
        <v>43134</v>
      </c>
      <c r="M1129" t="s">
        <v>73</v>
      </c>
      <c r="N1129">
        <v>5</v>
      </c>
    </row>
    <row r="1130" spans="1:14" ht="15" customHeight="1" x14ac:dyDescent="0.25">
      <c r="A1130" s="12">
        <v>43133</v>
      </c>
      <c r="B1130" s="16">
        <v>43133</v>
      </c>
      <c r="C1130">
        <v>2018</v>
      </c>
      <c r="D1130">
        <v>1</v>
      </c>
      <c r="E1130">
        <v>2</v>
      </c>
      <c r="F1130">
        <v>2</v>
      </c>
      <c r="G1130" t="s">
        <v>25</v>
      </c>
      <c r="H1130" t="s">
        <v>193</v>
      </c>
      <c r="I1130" t="s">
        <v>139</v>
      </c>
      <c r="J1130" t="s">
        <v>122</v>
      </c>
      <c r="K1130">
        <v>5</v>
      </c>
      <c r="L1130" s="2">
        <v>43134</v>
      </c>
      <c r="M1130" t="s">
        <v>73</v>
      </c>
      <c r="N1130">
        <v>5</v>
      </c>
    </row>
    <row r="1131" spans="1:14" ht="15" customHeight="1" x14ac:dyDescent="0.25">
      <c r="A1131" s="12">
        <v>43134</v>
      </c>
      <c r="B1131" s="16">
        <v>43134</v>
      </c>
      <c r="C1131">
        <v>2018</v>
      </c>
      <c r="D1131">
        <v>1</v>
      </c>
      <c r="E1131">
        <v>2</v>
      </c>
      <c r="F1131">
        <v>3</v>
      </c>
      <c r="G1131" t="s">
        <v>25</v>
      </c>
      <c r="H1131" t="s">
        <v>193</v>
      </c>
      <c r="I1131" t="s">
        <v>139</v>
      </c>
      <c r="J1131" t="s">
        <v>123</v>
      </c>
      <c r="K1131">
        <v>6</v>
      </c>
      <c r="L1131" s="2">
        <v>43134</v>
      </c>
      <c r="M1131" t="s">
        <v>73</v>
      </c>
      <c r="N1131">
        <v>5</v>
      </c>
    </row>
    <row r="1132" spans="1:14" ht="15" customHeight="1" x14ac:dyDescent="0.25">
      <c r="A1132" s="12">
        <v>43135</v>
      </c>
      <c r="B1132" s="16">
        <v>43135</v>
      </c>
      <c r="C1132">
        <v>2018</v>
      </c>
      <c r="D1132">
        <v>1</v>
      </c>
      <c r="E1132">
        <v>2</v>
      </c>
      <c r="F1132">
        <v>4</v>
      </c>
      <c r="G1132" t="s">
        <v>25</v>
      </c>
      <c r="H1132" t="s">
        <v>193</v>
      </c>
      <c r="I1132" t="s">
        <v>139</v>
      </c>
      <c r="J1132" t="s">
        <v>124</v>
      </c>
      <c r="K1132">
        <v>7</v>
      </c>
      <c r="L1132" s="2">
        <v>43141</v>
      </c>
      <c r="M1132" t="s">
        <v>73</v>
      </c>
      <c r="N1132">
        <v>6</v>
      </c>
    </row>
    <row r="1133" spans="1:14" ht="15" customHeight="1" x14ac:dyDescent="0.25">
      <c r="A1133" s="12">
        <v>43136</v>
      </c>
      <c r="B1133" s="16">
        <v>43136</v>
      </c>
      <c r="C1133">
        <v>2018</v>
      </c>
      <c r="D1133">
        <v>1</v>
      </c>
      <c r="E1133">
        <v>2</v>
      </c>
      <c r="F1133">
        <v>5</v>
      </c>
      <c r="G1133" t="s">
        <v>25</v>
      </c>
      <c r="H1133" t="s">
        <v>193</v>
      </c>
      <c r="I1133" t="s">
        <v>139</v>
      </c>
      <c r="J1133" t="s">
        <v>125</v>
      </c>
      <c r="K1133">
        <v>1</v>
      </c>
      <c r="L1133" s="2">
        <v>43141</v>
      </c>
      <c r="M1133" t="s">
        <v>73</v>
      </c>
      <c r="N1133">
        <v>6</v>
      </c>
    </row>
    <row r="1134" spans="1:14" ht="15" customHeight="1" x14ac:dyDescent="0.25">
      <c r="A1134" s="12">
        <v>43137</v>
      </c>
      <c r="B1134" s="16">
        <v>43137</v>
      </c>
      <c r="C1134">
        <v>2018</v>
      </c>
      <c r="D1134">
        <v>1</v>
      </c>
      <c r="E1134">
        <v>2</v>
      </c>
      <c r="F1134">
        <v>6</v>
      </c>
      <c r="G1134" t="s">
        <v>25</v>
      </c>
      <c r="H1134" t="s">
        <v>193</v>
      </c>
      <c r="I1134" t="s">
        <v>139</v>
      </c>
      <c r="J1134" t="s">
        <v>126</v>
      </c>
      <c r="K1134">
        <v>2</v>
      </c>
      <c r="L1134" s="2">
        <v>43141</v>
      </c>
      <c r="M1134" t="s">
        <v>73</v>
      </c>
      <c r="N1134">
        <v>6</v>
      </c>
    </row>
    <row r="1135" spans="1:14" ht="15" customHeight="1" x14ac:dyDescent="0.25">
      <c r="A1135" s="12">
        <v>43138</v>
      </c>
      <c r="B1135" s="16">
        <v>43138</v>
      </c>
      <c r="C1135">
        <v>2018</v>
      </c>
      <c r="D1135">
        <v>1</v>
      </c>
      <c r="E1135">
        <v>2</v>
      </c>
      <c r="F1135">
        <v>7</v>
      </c>
      <c r="G1135" t="s">
        <v>25</v>
      </c>
      <c r="H1135" t="s">
        <v>193</v>
      </c>
      <c r="I1135" t="s">
        <v>139</v>
      </c>
      <c r="J1135" t="s">
        <v>127</v>
      </c>
      <c r="K1135">
        <v>3</v>
      </c>
      <c r="L1135" s="2">
        <v>43141</v>
      </c>
      <c r="M1135" t="s">
        <v>73</v>
      </c>
      <c r="N1135">
        <v>6</v>
      </c>
    </row>
    <row r="1136" spans="1:14" ht="15" customHeight="1" x14ac:dyDescent="0.25">
      <c r="A1136" s="12">
        <v>43139</v>
      </c>
      <c r="B1136" s="16">
        <v>43139</v>
      </c>
      <c r="C1136">
        <v>2018</v>
      </c>
      <c r="D1136">
        <v>1</v>
      </c>
      <c r="E1136">
        <v>2</v>
      </c>
      <c r="F1136">
        <v>8</v>
      </c>
      <c r="G1136" t="s">
        <v>25</v>
      </c>
      <c r="H1136" t="s">
        <v>193</v>
      </c>
      <c r="I1136" t="s">
        <v>139</v>
      </c>
      <c r="J1136" t="s">
        <v>121</v>
      </c>
      <c r="K1136">
        <v>4</v>
      </c>
      <c r="L1136" s="2">
        <v>43141</v>
      </c>
      <c r="M1136" t="s">
        <v>73</v>
      </c>
      <c r="N1136">
        <v>6</v>
      </c>
    </row>
    <row r="1137" spans="1:14" ht="15" customHeight="1" x14ac:dyDescent="0.25">
      <c r="A1137" s="12">
        <v>43140</v>
      </c>
      <c r="B1137" s="16">
        <v>43140</v>
      </c>
      <c r="C1137">
        <v>2018</v>
      </c>
      <c r="D1137">
        <v>1</v>
      </c>
      <c r="E1137">
        <v>2</v>
      </c>
      <c r="F1137">
        <v>9</v>
      </c>
      <c r="G1137" t="s">
        <v>25</v>
      </c>
      <c r="H1137" t="s">
        <v>193</v>
      </c>
      <c r="I1137" t="s">
        <v>139</v>
      </c>
      <c r="J1137" t="s">
        <v>122</v>
      </c>
      <c r="K1137">
        <v>5</v>
      </c>
      <c r="L1137" s="2">
        <v>43141</v>
      </c>
      <c r="M1137" t="s">
        <v>73</v>
      </c>
      <c r="N1137">
        <v>6</v>
      </c>
    </row>
    <row r="1138" spans="1:14" ht="15" customHeight="1" x14ac:dyDescent="0.25">
      <c r="A1138" s="12">
        <v>43141</v>
      </c>
      <c r="B1138" s="16">
        <v>43141</v>
      </c>
      <c r="C1138">
        <v>2018</v>
      </c>
      <c r="D1138">
        <v>1</v>
      </c>
      <c r="E1138">
        <v>2</v>
      </c>
      <c r="F1138">
        <v>10</v>
      </c>
      <c r="G1138" t="s">
        <v>25</v>
      </c>
      <c r="H1138" t="s">
        <v>193</v>
      </c>
      <c r="I1138" t="s">
        <v>139</v>
      </c>
      <c r="J1138" t="s">
        <v>123</v>
      </c>
      <c r="K1138">
        <v>6</v>
      </c>
      <c r="L1138" s="2">
        <v>43141</v>
      </c>
      <c r="M1138" t="s">
        <v>73</v>
      </c>
      <c r="N1138">
        <v>6</v>
      </c>
    </row>
    <row r="1139" spans="1:14" ht="15" customHeight="1" x14ac:dyDescent="0.25">
      <c r="A1139" s="12">
        <v>43142</v>
      </c>
      <c r="B1139" s="16">
        <v>43142</v>
      </c>
      <c r="C1139">
        <v>2018</v>
      </c>
      <c r="D1139">
        <v>1</v>
      </c>
      <c r="E1139">
        <v>2</v>
      </c>
      <c r="F1139">
        <v>11</v>
      </c>
      <c r="G1139" t="s">
        <v>25</v>
      </c>
      <c r="H1139" t="s">
        <v>193</v>
      </c>
      <c r="I1139" t="s">
        <v>139</v>
      </c>
      <c r="J1139" t="s">
        <v>124</v>
      </c>
      <c r="K1139">
        <v>7</v>
      </c>
      <c r="L1139" s="2">
        <v>43148</v>
      </c>
      <c r="M1139" t="s">
        <v>73</v>
      </c>
      <c r="N1139">
        <v>7</v>
      </c>
    </row>
    <row r="1140" spans="1:14" ht="15" customHeight="1" x14ac:dyDescent="0.25">
      <c r="A1140" s="12">
        <v>43143</v>
      </c>
      <c r="B1140" s="16">
        <v>43143</v>
      </c>
      <c r="C1140">
        <v>2018</v>
      </c>
      <c r="D1140">
        <v>1</v>
      </c>
      <c r="E1140">
        <v>2</v>
      </c>
      <c r="F1140">
        <v>12</v>
      </c>
      <c r="G1140" t="s">
        <v>25</v>
      </c>
      <c r="H1140" t="s">
        <v>193</v>
      </c>
      <c r="I1140" t="s">
        <v>139</v>
      </c>
      <c r="J1140" t="s">
        <v>125</v>
      </c>
      <c r="K1140">
        <v>1</v>
      </c>
      <c r="L1140" s="2">
        <v>43148</v>
      </c>
      <c r="M1140" t="s">
        <v>73</v>
      </c>
      <c r="N1140">
        <v>7</v>
      </c>
    </row>
    <row r="1141" spans="1:14" ht="15" customHeight="1" x14ac:dyDescent="0.25">
      <c r="A1141" s="12">
        <v>43144</v>
      </c>
      <c r="B1141" s="16">
        <v>43144</v>
      </c>
      <c r="C1141">
        <v>2018</v>
      </c>
      <c r="D1141">
        <v>1</v>
      </c>
      <c r="E1141">
        <v>2</v>
      </c>
      <c r="F1141">
        <v>13</v>
      </c>
      <c r="G1141" t="s">
        <v>25</v>
      </c>
      <c r="H1141" t="s">
        <v>193</v>
      </c>
      <c r="I1141" t="s">
        <v>139</v>
      </c>
      <c r="J1141" t="s">
        <v>126</v>
      </c>
      <c r="K1141">
        <v>2</v>
      </c>
      <c r="L1141" s="2">
        <v>43148</v>
      </c>
      <c r="M1141" t="s">
        <v>73</v>
      </c>
      <c r="N1141">
        <v>7</v>
      </c>
    </row>
    <row r="1142" spans="1:14" ht="15" customHeight="1" x14ac:dyDescent="0.25">
      <c r="A1142" s="12">
        <v>43145</v>
      </c>
      <c r="B1142" s="16">
        <v>43145</v>
      </c>
      <c r="C1142">
        <v>2018</v>
      </c>
      <c r="D1142">
        <v>1</v>
      </c>
      <c r="E1142">
        <v>2</v>
      </c>
      <c r="F1142">
        <v>14</v>
      </c>
      <c r="G1142" t="s">
        <v>25</v>
      </c>
      <c r="H1142" t="s">
        <v>193</v>
      </c>
      <c r="I1142" t="s">
        <v>139</v>
      </c>
      <c r="J1142" t="s">
        <v>127</v>
      </c>
      <c r="K1142">
        <v>3</v>
      </c>
      <c r="L1142" s="2">
        <v>43148</v>
      </c>
      <c r="M1142" t="s">
        <v>73</v>
      </c>
      <c r="N1142">
        <v>7</v>
      </c>
    </row>
    <row r="1143" spans="1:14" ht="15" customHeight="1" x14ac:dyDescent="0.25">
      <c r="A1143" s="12">
        <v>43146</v>
      </c>
      <c r="B1143" s="16">
        <v>43146</v>
      </c>
      <c r="C1143">
        <v>2018</v>
      </c>
      <c r="D1143">
        <v>1</v>
      </c>
      <c r="E1143">
        <v>2</v>
      </c>
      <c r="F1143">
        <v>15</v>
      </c>
      <c r="G1143" t="s">
        <v>25</v>
      </c>
      <c r="H1143" t="s">
        <v>193</v>
      </c>
      <c r="I1143" t="s">
        <v>139</v>
      </c>
      <c r="J1143" t="s">
        <v>121</v>
      </c>
      <c r="K1143">
        <v>4</v>
      </c>
      <c r="L1143" s="2">
        <v>43148</v>
      </c>
      <c r="M1143" t="s">
        <v>73</v>
      </c>
      <c r="N1143">
        <v>7</v>
      </c>
    </row>
    <row r="1144" spans="1:14" ht="15" customHeight="1" x14ac:dyDescent="0.25">
      <c r="A1144" s="12">
        <v>43147</v>
      </c>
      <c r="B1144" s="16">
        <v>43147</v>
      </c>
      <c r="C1144">
        <v>2018</v>
      </c>
      <c r="D1144">
        <v>1</v>
      </c>
      <c r="E1144">
        <v>2</v>
      </c>
      <c r="F1144">
        <v>16</v>
      </c>
      <c r="G1144" t="s">
        <v>25</v>
      </c>
      <c r="H1144" t="s">
        <v>193</v>
      </c>
      <c r="I1144" t="s">
        <v>139</v>
      </c>
      <c r="J1144" t="s">
        <v>122</v>
      </c>
      <c r="K1144">
        <v>5</v>
      </c>
      <c r="L1144" s="2">
        <v>43148</v>
      </c>
      <c r="M1144" t="s">
        <v>73</v>
      </c>
      <c r="N1144">
        <v>7</v>
      </c>
    </row>
    <row r="1145" spans="1:14" ht="15" customHeight="1" x14ac:dyDescent="0.25">
      <c r="A1145" s="12">
        <v>43148</v>
      </c>
      <c r="B1145" s="16">
        <v>43148</v>
      </c>
      <c r="C1145">
        <v>2018</v>
      </c>
      <c r="D1145">
        <v>1</v>
      </c>
      <c r="E1145">
        <v>2</v>
      </c>
      <c r="F1145">
        <v>17</v>
      </c>
      <c r="G1145" t="s">
        <v>25</v>
      </c>
      <c r="H1145" t="s">
        <v>193</v>
      </c>
      <c r="I1145" t="s">
        <v>139</v>
      </c>
      <c r="J1145" t="s">
        <v>123</v>
      </c>
      <c r="K1145">
        <v>6</v>
      </c>
      <c r="L1145" s="2">
        <v>43148</v>
      </c>
      <c r="M1145" t="s">
        <v>73</v>
      </c>
      <c r="N1145">
        <v>7</v>
      </c>
    </row>
    <row r="1146" spans="1:14" ht="15" customHeight="1" x14ac:dyDescent="0.25">
      <c r="A1146" s="12">
        <v>43149</v>
      </c>
      <c r="B1146" s="16">
        <v>43149</v>
      </c>
      <c r="C1146">
        <v>2018</v>
      </c>
      <c r="D1146">
        <v>1</v>
      </c>
      <c r="E1146">
        <v>2</v>
      </c>
      <c r="F1146">
        <v>18</v>
      </c>
      <c r="G1146" t="s">
        <v>25</v>
      </c>
      <c r="H1146" t="s">
        <v>193</v>
      </c>
      <c r="I1146" t="s">
        <v>139</v>
      </c>
      <c r="J1146" t="s">
        <v>124</v>
      </c>
      <c r="K1146">
        <v>7</v>
      </c>
      <c r="L1146" s="2">
        <v>43155</v>
      </c>
      <c r="M1146" t="s">
        <v>73</v>
      </c>
      <c r="N1146">
        <v>8</v>
      </c>
    </row>
    <row r="1147" spans="1:14" ht="15" customHeight="1" x14ac:dyDescent="0.25">
      <c r="A1147" s="12">
        <v>43150</v>
      </c>
      <c r="B1147" s="16">
        <v>43150</v>
      </c>
      <c r="C1147">
        <v>2018</v>
      </c>
      <c r="D1147">
        <v>1</v>
      </c>
      <c r="E1147">
        <v>2</v>
      </c>
      <c r="F1147">
        <v>19</v>
      </c>
      <c r="G1147" t="s">
        <v>25</v>
      </c>
      <c r="H1147" t="s">
        <v>193</v>
      </c>
      <c r="I1147" t="s">
        <v>139</v>
      </c>
      <c r="J1147" t="s">
        <v>125</v>
      </c>
      <c r="K1147">
        <v>1</v>
      </c>
      <c r="L1147" s="2">
        <v>43155</v>
      </c>
      <c r="M1147" t="s">
        <v>73</v>
      </c>
      <c r="N1147">
        <v>8</v>
      </c>
    </row>
    <row r="1148" spans="1:14" ht="15" customHeight="1" x14ac:dyDescent="0.25">
      <c r="A1148" s="12">
        <v>43151</v>
      </c>
      <c r="B1148" s="16">
        <v>43151</v>
      </c>
      <c r="C1148">
        <v>2018</v>
      </c>
      <c r="D1148">
        <v>1</v>
      </c>
      <c r="E1148">
        <v>2</v>
      </c>
      <c r="F1148">
        <v>20</v>
      </c>
      <c r="G1148" t="s">
        <v>25</v>
      </c>
      <c r="H1148" t="s">
        <v>193</v>
      </c>
      <c r="I1148" t="s">
        <v>139</v>
      </c>
      <c r="J1148" t="s">
        <v>126</v>
      </c>
      <c r="K1148">
        <v>2</v>
      </c>
      <c r="L1148" s="2">
        <v>43155</v>
      </c>
      <c r="M1148" t="s">
        <v>73</v>
      </c>
      <c r="N1148">
        <v>8</v>
      </c>
    </row>
    <row r="1149" spans="1:14" ht="15" customHeight="1" x14ac:dyDescent="0.25">
      <c r="A1149" s="12">
        <v>43152</v>
      </c>
      <c r="B1149" s="16">
        <v>43152</v>
      </c>
      <c r="C1149">
        <v>2018</v>
      </c>
      <c r="D1149">
        <v>1</v>
      </c>
      <c r="E1149">
        <v>2</v>
      </c>
      <c r="F1149">
        <v>21</v>
      </c>
      <c r="G1149" t="s">
        <v>25</v>
      </c>
      <c r="H1149" t="s">
        <v>193</v>
      </c>
      <c r="I1149" t="s">
        <v>139</v>
      </c>
      <c r="J1149" t="s">
        <v>127</v>
      </c>
      <c r="K1149">
        <v>3</v>
      </c>
      <c r="L1149" s="2">
        <v>43155</v>
      </c>
      <c r="M1149" t="s">
        <v>73</v>
      </c>
      <c r="N1149">
        <v>8</v>
      </c>
    </row>
    <row r="1150" spans="1:14" ht="15" customHeight="1" x14ac:dyDescent="0.25">
      <c r="A1150" s="12">
        <v>43153</v>
      </c>
      <c r="B1150" s="16">
        <v>43153</v>
      </c>
      <c r="C1150">
        <v>2018</v>
      </c>
      <c r="D1150">
        <v>1</v>
      </c>
      <c r="E1150">
        <v>2</v>
      </c>
      <c r="F1150">
        <v>22</v>
      </c>
      <c r="G1150" t="s">
        <v>25</v>
      </c>
      <c r="H1150" t="s">
        <v>193</v>
      </c>
      <c r="I1150" t="s">
        <v>139</v>
      </c>
      <c r="J1150" t="s">
        <v>121</v>
      </c>
      <c r="K1150">
        <v>4</v>
      </c>
      <c r="L1150" s="2">
        <v>43155</v>
      </c>
      <c r="M1150" t="s">
        <v>73</v>
      </c>
      <c r="N1150">
        <v>8</v>
      </c>
    </row>
    <row r="1151" spans="1:14" ht="15" customHeight="1" x14ac:dyDescent="0.25">
      <c r="A1151" s="12">
        <v>43154</v>
      </c>
      <c r="B1151" s="16">
        <v>43154</v>
      </c>
      <c r="C1151">
        <v>2018</v>
      </c>
      <c r="D1151">
        <v>1</v>
      </c>
      <c r="E1151">
        <v>2</v>
      </c>
      <c r="F1151">
        <v>23</v>
      </c>
      <c r="G1151" t="s">
        <v>25</v>
      </c>
      <c r="H1151" t="s">
        <v>193</v>
      </c>
      <c r="I1151" t="s">
        <v>139</v>
      </c>
      <c r="J1151" t="s">
        <v>122</v>
      </c>
      <c r="K1151">
        <v>5</v>
      </c>
      <c r="L1151" s="2">
        <v>43155</v>
      </c>
      <c r="M1151" t="s">
        <v>73</v>
      </c>
      <c r="N1151">
        <v>8</v>
      </c>
    </row>
    <row r="1152" spans="1:14" ht="15" customHeight="1" x14ac:dyDescent="0.25">
      <c r="A1152" s="12">
        <v>43155</v>
      </c>
      <c r="B1152" s="16">
        <v>43155</v>
      </c>
      <c r="C1152">
        <v>2018</v>
      </c>
      <c r="D1152">
        <v>1</v>
      </c>
      <c r="E1152">
        <v>2</v>
      </c>
      <c r="F1152">
        <v>24</v>
      </c>
      <c r="G1152" t="s">
        <v>25</v>
      </c>
      <c r="H1152" t="s">
        <v>193</v>
      </c>
      <c r="I1152" t="s">
        <v>139</v>
      </c>
      <c r="J1152" t="s">
        <v>123</v>
      </c>
      <c r="K1152">
        <v>6</v>
      </c>
      <c r="L1152" s="2">
        <v>43155</v>
      </c>
      <c r="M1152" t="s">
        <v>73</v>
      </c>
      <c r="N1152">
        <v>8</v>
      </c>
    </row>
    <row r="1153" spans="1:14" ht="15" customHeight="1" x14ac:dyDescent="0.25">
      <c r="A1153" s="12">
        <v>43156</v>
      </c>
      <c r="B1153" s="16">
        <v>43156</v>
      </c>
      <c r="C1153">
        <v>2018</v>
      </c>
      <c r="D1153">
        <v>1</v>
      </c>
      <c r="E1153">
        <v>2</v>
      </c>
      <c r="F1153">
        <v>25</v>
      </c>
      <c r="G1153" t="s">
        <v>25</v>
      </c>
      <c r="H1153" t="s">
        <v>193</v>
      </c>
      <c r="I1153" t="s">
        <v>139</v>
      </c>
      <c r="J1153" t="s">
        <v>124</v>
      </c>
      <c r="K1153">
        <v>7</v>
      </c>
      <c r="L1153" s="2">
        <v>43162</v>
      </c>
      <c r="M1153" t="s">
        <v>73</v>
      </c>
      <c r="N1153">
        <v>9</v>
      </c>
    </row>
    <row r="1154" spans="1:14" ht="15" customHeight="1" x14ac:dyDescent="0.25">
      <c r="A1154" s="12">
        <v>43157</v>
      </c>
      <c r="B1154" s="16">
        <v>43157</v>
      </c>
      <c r="C1154">
        <v>2018</v>
      </c>
      <c r="D1154">
        <v>1</v>
      </c>
      <c r="E1154">
        <v>2</v>
      </c>
      <c r="F1154">
        <v>26</v>
      </c>
      <c r="G1154" t="s">
        <v>25</v>
      </c>
      <c r="H1154" t="s">
        <v>193</v>
      </c>
      <c r="I1154" t="s">
        <v>139</v>
      </c>
      <c r="J1154" t="s">
        <v>125</v>
      </c>
      <c r="K1154">
        <v>1</v>
      </c>
      <c r="L1154" s="2">
        <v>43162</v>
      </c>
      <c r="M1154" t="s">
        <v>73</v>
      </c>
      <c r="N1154">
        <v>9</v>
      </c>
    </row>
    <row r="1155" spans="1:14" ht="15" customHeight="1" x14ac:dyDescent="0.25">
      <c r="A1155" s="12">
        <v>43158</v>
      </c>
      <c r="B1155" s="16">
        <v>43158</v>
      </c>
      <c r="C1155">
        <v>2018</v>
      </c>
      <c r="D1155">
        <v>1</v>
      </c>
      <c r="E1155">
        <v>2</v>
      </c>
      <c r="F1155">
        <v>27</v>
      </c>
      <c r="G1155" t="s">
        <v>25</v>
      </c>
      <c r="H1155" t="s">
        <v>193</v>
      </c>
      <c r="I1155" t="s">
        <v>139</v>
      </c>
      <c r="J1155" t="s">
        <v>126</v>
      </c>
      <c r="K1155">
        <v>2</v>
      </c>
      <c r="L1155" s="2">
        <v>43162</v>
      </c>
      <c r="M1155" t="s">
        <v>73</v>
      </c>
      <c r="N1155">
        <v>9</v>
      </c>
    </row>
    <row r="1156" spans="1:14" ht="15" customHeight="1" x14ac:dyDescent="0.25">
      <c r="A1156" s="12">
        <v>43159</v>
      </c>
      <c r="B1156" s="16">
        <v>43159</v>
      </c>
      <c r="C1156">
        <v>2018</v>
      </c>
      <c r="D1156">
        <v>1</v>
      </c>
      <c r="E1156">
        <v>2</v>
      </c>
      <c r="F1156">
        <v>28</v>
      </c>
      <c r="G1156" t="s">
        <v>25</v>
      </c>
      <c r="H1156" t="s">
        <v>193</v>
      </c>
      <c r="I1156" t="s">
        <v>139</v>
      </c>
      <c r="J1156" t="s">
        <v>127</v>
      </c>
      <c r="K1156">
        <v>3</v>
      </c>
      <c r="L1156" s="2">
        <v>43162</v>
      </c>
      <c r="M1156" t="s">
        <v>73</v>
      </c>
      <c r="N1156">
        <v>9</v>
      </c>
    </row>
    <row r="1157" spans="1:14" ht="15" customHeight="1" x14ac:dyDescent="0.25">
      <c r="A1157" s="12">
        <v>43160</v>
      </c>
      <c r="B1157" s="16">
        <v>43160</v>
      </c>
      <c r="C1157">
        <v>2018</v>
      </c>
      <c r="D1157">
        <v>1</v>
      </c>
      <c r="E1157">
        <v>3</v>
      </c>
      <c r="F1157">
        <v>1</v>
      </c>
      <c r="G1157" t="s">
        <v>26</v>
      </c>
      <c r="H1157" t="s">
        <v>194</v>
      </c>
      <c r="I1157" t="s">
        <v>139</v>
      </c>
      <c r="J1157" t="s">
        <v>121</v>
      </c>
      <c r="K1157">
        <v>4</v>
      </c>
      <c r="L1157" s="2">
        <v>43162</v>
      </c>
      <c r="M1157" t="s">
        <v>74</v>
      </c>
      <c r="N1157">
        <v>9</v>
      </c>
    </row>
    <row r="1158" spans="1:14" ht="15" customHeight="1" x14ac:dyDescent="0.25">
      <c r="A1158" s="12">
        <v>43161</v>
      </c>
      <c r="B1158" s="16">
        <v>43161</v>
      </c>
      <c r="C1158">
        <v>2018</v>
      </c>
      <c r="D1158">
        <v>1</v>
      </c>
      <c r="E1158">
        <v>3</v>
      </c>
      <c r="F1158">
        <v>2</v>
      </c>
      <c r="G1158" t="s">
        <v>26</v>
      </c>
      <c r="H1158" t="s">
        <v>194</v>
      </c>
      <c r="I1158" t="s">
        <v>139</v>
      </c>
      <c r="J1158" t="s">
        <v>122</v>
      </c>
      <c r="K1158">
        <v>5</v>
      </c>
      <c r="L1158" s="2">
        <v>43162</v>
      </c>
      <c r="M1158" t="s">
        <v>74</v>
      </c>
      <c r="N1158">
        <v>9</v>
      </c>
    </row>
    <row r="1159" spans="1:14" ht="15" customHeight="1" x14ac:dyDescent="0.25">
      <c r="A1159" s="12">
        <v>43162</v>
      </c>
      <c r="B1159" s="16">
        <v>43162</v>
      </c>
      <c r="C1159">
        <v>2018</v>
      </c>
      <c r="D1159">
        <v>1</v>
      </c>
      <c r="E1159">
        <v>3</v>
      </c>
      <c r="F1159">
        <v>3</v>
      </c>
      <c r="G1159" t="s">
        <v>26</v>
      </c>
      <c r="H1159" t="s">
        <v>194</v>
      </c>
      <c r="I1159" t="s">
        <v>139</v>
      </c>
      <c r="J1159" t="s">
        <v>123</v>
      </c>
      <c r="K1159">
        <v>6</v>
      </c>
      <c r="L1159" s="2">
        <v>43162</v>
      </c>
      <c r="M1159" t="s">
        <v>74</v>
      </c>
      <c r="N1159">
        <v>9</v>
      </c>
    </row>
    <row r="1160" spans="1:14" ht="15" customHeight="1" x14ac:dyDescent="0.25">
      <c r="A1160" s="12">
        <v>43163</v>
      </c>
      <c r="B1160" s="16">
        <v>43163</v>
      </c>
      <c r="C1160">
        <v>2018</v>
      </c>
      <c r="D1160">
        <v>1</v>
      </c>
      <c r="E1160">
        <v>3</v>
      </c>
      <c r="F1160">
        <v>4</v>
      </c>
      <c r="G1160" t="s">
        <v>26</v>
      </c>
      <c r="H1160" t="s">
        <v>194</v>
      </c>
      <c r="I1160" t="s">
        <v>139</v>
      </c>
      <c r="J1160" t="s">
        <v>124</v>
      </c>
      <c r="K1160">
        <v>7</v>
      </c>
      <c r="L1160" s="2">
        <v>43169</v>
      </c>
      <c r="M1160" t="s">
        <v>74</v>
      </c>
      <c r="N1160">
        <v>10</v>
      </c>
    </row>
    <row r="1161" spans="1:14" ht="15" customHeight="1" x14ac:dyDescent="0.25">
      <c r="A1161" s="12">
        <v>43164</v>
      </c>
      <c r="B1161" s="16">
        <v>43164</v>
      </c>
      <c r="C1161">
        <v>2018</v>
      </c>
      <c r="D1161">
        <v>1</v>
      </c>
      <c r="E1161">
        <v>3</v>
      </c>
      <c r="F1161">
        <v>5</v>
      </c>
      <c r="G1161" t="s">
        <v>26</v>
      </c>
      <c r="H1161" t="s">
        <v>194</v>
      </c>
      <c r="I1161" t="s">
        <v>139</v>
      </c>
      <c r="J1161" t="s">
        <v>125</v>
      </c>
      <c r="K1161">
        <v>1</v>
      </c>
      <c r="L1161" s="2">
        <v>43169</v>
      </c>
      <c r="M1161" t="s">
        <v>74</v>
      </c>
      <c r="N1161">
        <v>10</v>
      </c>
    </row>
    <row r="1162" spans="1:14" ht="15" customHeight="1" x14ac:dyDescent="0.25">
      <c r="A1162" s="12">
        <v>43165</v>
      </c>
      <c r="B1162" s="16">
        <v>43165</v>
      </c>
      <c r="C1162">
        <v>2018</v>
      </c>
      <c r="D1162">
        <v>1</v>
      </c>
      <c r="E1162">
        <v>3</v>
      </c>
      <c r="F1162">
        <v>6</v>
      </c>
      <c r="G1162" t="s">
        <v>26</v>
      </c>
      <c r="H1162" t="s">
        <v>194</v>
      </c>
      <c r="I1162" t="s">
        <v>139</v>
      </c>
      <c r="J1162" t="s">
        <v>126</v>
      </c>
      <c r="K1162">
        <v>2</v>
      </c>
      <c r="L1162" s="2">
        <v>43169</v>
      </c>
      <c r="M1162" t="s">
        <v>74</v>
      </c>
      <c r="N1162">
        <v>10</v>
      </c>
    </row>
    <row r="1163" spans="1:14" ht="15" customHeight="1" x14ac:dyDescent="0.25">
      <c r="A1163" s="12">
        <v>43166</v>
      </c>
      <c r="B1163" s="16">
        <v>43166</v>
      </c>
      <c r="C1163">
        <v>2018</v>
      </c>
      <c r="D1163">
        <v>1</v>
      </c>
      <c r="E1163">
        <v>3</v>
      </c>
      <c r="F1163">
        <v>7</v>
      </c>
      <c r="G1163" t="s">
        <v>26</v>
      </c>
      <c r="H1163" t="s">
        <v>194</v>
      </c>
      <c r="I1163" t="s">
        <v>139</v>
      </c>
      <c r="J1163" t="s">
        <v>127</v>
      </c>
      <c r="K1163">
        <v>3</v>
      </c>
      <c r="L1163" s="2">
        <v>43169</v>
      </c>
      <c r="M1163" t="s">
        <v>74</v>
      </c>
      <c r="N1163">
        <v>10</v>
      </c>
    </row>
    <row r="1164" spans="1:14" ht="15" customHeight="1" x14ac:dyDescent="0.25">
      <c r="A1164" s="12">
        <v>43167</v>
      </c>
      <c r="B1164" s="16">
        <v>43167</v>
      </c>
      <c r="C1164">
        <v>2018</v>
      </c>
      <c r="D1164">
        <v>1</v>
      </c>
      <c r="E1164">
        <v>3</v>
      </c>
      <c r="F1164">
        <v>8</v>
      </c>
      <c r="G1164" t="s">
        <v>26</v>
      </c>
      <c r="H1164" t="s">
        <v>194</v>
      </c>
      <c r="I1164" t="s">
        <v>139</v>
      </c>
      <c r="J1164" t="s">
        <v>121</v>
      </c>
      <c r="K1164">
        <v>4</v>
      </c>
      <c r="L1164" s="2">
        <v>43169</v>
      </c>
      <c r="M1164" t="s">
        <v>74</v>
      </c>
      <c r="N1164">
        <v>10</v>
      </c>
    </row>
    <row r="1165" spans="1:14" ht="15" customHeight="1" x14ac:dyDescent="0.25">
      <c r="A1165" s="12">
        <v>43168</v>
      </c>
      <c r="B1165" s="16">
        <v>43168</v>
      </c>
      <c r="C1165">
        <v>2018</v>
      </c>
      <c r="D1165">
        <v>1</v>
      </c>
      <c r="E1165">
        <v>3</v>
      </c>
      <c r="F1165">
        <v>9</v>
      </c>
      <c r="G1165" t="s">
        <v>26</v>
      </c>
      <c r="H1165" t="s">
        <v>194</v>
      </c>
      <c r="I1165" t="s">
        <v>139</v>
      </c>
      <c r="J1165" t="s">
        <v>122</v>
      </c>
      <c r="K1165">
        <v>5</v>
      </c>
      <c r="L1165" s="2">
        <v>43169</v>
      </c>
      <c r="M1165" t="s">
        <v>74</v>
      </c>
      <c r="N1165">
        <v>10</v>
      </c>
    </row>
    <row r="1166" spans="1:14" ht="15" customHeight="1" x14ac:dyDescent="0.25">
      <c r="A1166" s="12">
        <v>43169</v>
      </c>
      <c r="B1166" s="16">
        <v>43169</v>
      </c>
      <c r="C1166">
        <v>2018</v>
      </c>
      <c r="D1166">
        <v>1</v>
      </c>
      <c r="E1166">
        <v>3</v>
      </c>
      <c r="F1166">
        <v>10</v>
      </c>
      <c r="G1166" t="s">
        <v>26</v>
      </c>
      <c r="H1166" t="s">
        <v>194</v>
      </c>
      <c r="I1166" t="s">
        <v>139</v>
      </c>
      <c r="J1166" t="s">
        <v>123</v>
      </c>
      <c r="K1166">
        <v>6</v>
      </c>
      <c r="L1166" s="2">
        <v>43169</v>
      </c>
      <c r="M1166" t="s">
        <v>74</v>
      </c>
      <c r="N1166">
        <v>10</v>
      </c>
    </row>
    <row r="1167" spans="1:14" ht="15" customHeight="1" x14ac:dyDescent="0.25">
      <c r="A1167" s="12">
        <v>43170</v>
      </c>
      <c r="B1167" s="16">
        <v>43170</v>
      </c>
      <c r="C1167">
        <v>2018</v>
      </c>
      <c r="D1167">
        <v>1</v>
      </c>
      <c r="E1167">
        <v>3</v>
      </c>
      <c r="F1167">
        <v>11</v>
      </c>
      <c r="G1167" t="s">
        <v>26</v>
      </c>
      <c r="H1167" t="s">
        <v>194</v>
      </c>
      <c r="I1167" t="s">
        <v>139</v>
      </c>
      <c r="J1167" t="s">
        <v>124</v>
      </c>
      <c r="K1167">
        <v>7</v>
      </c>
      <c r="L1167" s="2">
        <v>43176</v>
      </c>
      <c r="M1167" t="s">
        <v>74</v>
      </c>
      <c r="N1167">
        <v>11</v>
      </c>
    </row>
    <row r="1168" spans="1:14" ht="15" customHeight="1" x14ac:dyDescent="0.25">
      <c r="A1168" s="12">
        <v>43171</v>
      </c>
      <c r="B1168" s="16">
        <v>43171</v>
      </c>
      <c r="C1168">
        <v>2018</v>
      </c>
      <c r="D1168">
        <v>1</v>
      </c>
      <c r="E1168">
        <v>3</v>
      </c>
      <c r="F1168">
        <v>12</v>
      </c>
      <c r="G1168" t="s">
        <v>26</v>
      </c>
      <c r="H1168" t="s">
        <v>194</v>
      </c>
      <c r="I1168" t="s">
        <v>139</v>
      </c>
      <c r="J1168" t="s">
        <v>125</v>
      </c>
      <c r="K1168">
        <v>1</v>
      </c>
      <c r="L1168" s="2">
        <v>43176</v>
      </c>
      <c r="M1168" t="s">
        <v>74</v>
      </c>
      <c r="N1168">
        <v>11</v>
      </c>
    </row>
    <row r="1169" spans="1:14" ht="15" customHeight="1" x14ac:dyDescent="0.25">
      <c r="A1169" s="12">
        <v>43172</v>
      </c>
      <c r="B1169" s="16">
        <v>43172</v>
      </c>
      <c r="C1169">
        <v>2018</v>
      </c>
      <c r="D1169">
        <v>1</v>
      </c>
      <c r="E1169">
        <v>3</v>
      </c>
      <c r="F1169">
        <v>13</v>
      </c>
      <c r="G1169" t="s">
        <v>26</v>
      </c>
      <c r="H1169" t="s">
        <v>194</v>
      </c>
      <c r="I1169" t="s">
        <v>139</v>
      </c>
      <c r="J1169" t="s">
        <v>126</v>
      </c>
      <c r="K1169">
        <v>2</v>
      </c>
      <c r="L1169" s="2">
        <v>43176</v>
      </c>
      <c r="M1169" t="s">
        <v>74</v>
      </c>
      <c r="N1169">
        <v>11</v>
      </c>
    </row>
    <row r="1170" spans="1:14" ht="15" customHeight="1" x14ac:dyDescent="0.25">
      <c r="A1170" s="12">
        <v>43173</v>
      </c>
      <c r="B1170" s="16">
        <v>43173</v>
      </c>
      <c r="C1170">
        <v>2018</v>
      </c>
      <c r="D1170">
        <v>1</v>
      </c>
      <c r="E1170">
        <v>3</v>
      </c>
      <c r="F1170">
        <v>14</v>
      </c>
      <c r="G1170" t="s">
        <v>26</v>
      </c>
      <c r="H1170" t="s">
        <v>194</v>
      </c>
      <c r="I1170" t="s">
        <v>139</v>
      </c>
      <c r="J1170" t="s">
        <v>127</v>
      </c>
      <c r="K1170">
        <v>3</v>
      </c>
      <c r="L1170" s="2">
        <v>43176</v>
      </c>
      <c r="M1170" t="s">
        <v>74</v>
      </c>
      <c r="N1170">
        <v>11</v>
      </c>
    </row>
    <row r="1171" spans="1:14" ht="15" customHeight="1" x14ac:dyDescent="0.25">
      <c r="A1171" s="12">
        <v>43174</v>
      </c>
      <c r="B1171" s="16">
        <v>43174</v>
      </c>
      <c r="C1171">
        <v>2018</v>
      </c>
      <c r="D1171">
        <v>1</v>
      </c>
      <c r="E1171">
        <v>3</v>
      </c>
      <c r="F1171">
        <v>15</v>
      </c>
      <c r="G1171" t="s">
        <v>26</v>
      </c>
      <c r="H1171" t="s">
        <v>194</v>
      </c>
      <c r="I1171" t="s">
        <v>139</v>
      </c>
      <c r="J1171" t="s">
        <v>121</v>
      </c>
      <c r="K1171">
        <v>4</v>
      </c>
      <c r="L1171" s="2">
        <v>43176</v>
      </c>
      <c r="M1171" t="s">
        <v>74</v>
      </c>
      <c r="N1171">
        <v>11</v>
      </c>
    </row>
    <row r="1172" spans="1:14" ht="15" customHeight="1" x14ac:dyDescent="0.25">
      <c r="A1172" s="12">
        <v>43175</v>
      </c>
      <c r="B1172" s="16">
        <v>43175</v>
      </c>
      <c r="C1172">
        <v>2018</v>
      </c>
      <c r="D1172">
        <v>1</v>
      </c>
      <c r="E1172">
        <v>3</v>
      </c>
      <c r="F1172">
        <v>16</v>
      </c>
      <c r="G1172" t="s">
        <v>26</v>
      </c>
      <c r="H1172" t="s">
        <v>194</v>
      </c>
      <c r="I1172" t="s">
        <v>139</v>
      </c>
      <c r="J1172" t="s">
        <v>122</v>
      </c>
      <c r="K1172">
        <v>5</v>
      </c>
      <c r="L1172" s="2">
        <v>43176</v>
      </c>
      <c r="M1172" t="s">
        <v>74</v>
      </c>
      <c r="N1172">
        <v>11</v>
      </c>
    </row>
    <row r="1173" spans="1:14" ht="15" customHeight="1" x14ac:dyDescent="0.25">
      <c r="A1173" s="12">
        <v>43176</v>
      </c>
      <c r="B1173" s="16">
        <v>43176</v>
      </c>
      <c r="C1173">
        <v>2018</v>
      </c>
      <c r="D1173">
        <v>1</v>
      </c>
      <c r="E1173">
        <v>3</v>
      </c>
      <c r="F1173">
        <v>17</v>
      </c>
      <c r="G1173" t="s">
        <v>26</v>
      </c>
      <c r="H1173" t="s">
        <v>194</v>
      </c>
      <c r="I1173" t="s">
        <v>139</v>
      </c>
      <c r="J1173" t="s">
        <v>123</v>
      </c>
      <c r="K1173">
        <v>6</v>
      </c>
      <c r="L1173" s="2">
        <v>43176</v>
      </c>
      <c r="M1173" t="s">
        <v>74</v>
      </c>
      <c r="N1173">
        <v>11</v>
      </c>
    </row>
    <row r="1174" spans="1:14" ht="15" customHeight="1" x14ac:dyDescent="0.25">
      <c r="A1174" s="12">
        <v>43177</v>
      </c>
      <c r="B1174" s="16">
        <v>43177</v>
      </c>
      <c r="C1174">
        <v>2018</v>
      </c>
      <c r="D1174">
        <v>1</v>
      </c>
      <c r="E1174">
        <v>3</v>
      </c>
      <c r="F1174">
        <v>18</v>
      </c>
      <c r="G1174" t="s">
        <v>26</v>
      </c>
      <c r="H1174" t="s">
        <v>194</v>
      </c>
      <c r="I1174" t="s">
        <v>139</v>
      </c>
      <c r="J1174" t="s">
        <v>124</v>
      </c>
      <c r="K1174">
        <v>7</v>
      </c>
      <c r="L1174" s="2">
        <v>43183</v>
      </c>
      <c r="M1174" t="s">
        <v>74</v>
      </c>
      <c r="N1174">
        <v>12</v>
      </c>
    </row>
    <row r="1175" spans="1:14" ht="15" customHeight="1" x14ac:dyDescent="0.25">
      <c r="A1175" s="12">
        <v>43178</v>
      </c>
      <c r="B1175" s="16">
        <v>43178</v>
      </c>
      <c r="C1175">
        <v>2018</v>
      </c>
      <c r="D1175">
        <v>1</v>
      </c>
      <c r="E1175">
        <v>3</v>
      </c>
      <c r="F1175">
        <v>19</v>
      </c>
      <c r="G1175" t="s">
        <v>26</v>
      </c>
      <c r="H1175" t="s">
        <v>194</v>
      </c>
      <c r="I1175" t="s">
        <v>139</v>
      </c>
      <c r="J1175" t="s">
        <v>125</v>
      </c>
      <c r="K1175">
        <v>1</v>
      </c>
      <c r="L1175" s="2">
        <v>43183</v>
      </c>
      <c r="M1175" t="s">
        <v>74</v>
      </c>
      <c r="N1175">
        <v>12</v>
      </c>
    </row>
    <row r="1176" spans="1:14" ht="15" customHeight="1" x14ac:dyDescent="0.25">
      <c r="A1176" s="12">
        <v>43179</v>
      </c>
      <c r="B1176" s="16">
        <v>43179</v>
      </c>
      <c r="C1176">
        <v>2018</v>
      </c>
      <c r="D1176">
        <v>1</v>
      </c>
      <c r="E1176">
        <v>3</v>
      </c>
      <c r="F1176">
        <v>20</v>
      </c>
      <c r="G1176" t="s">
        <v>26</v>
      </c>
      <c r="H1176" t="s">
        <v>194</v>
      </c>
      <c r="I1176" t="s">
        <v>139</v>
      </c>
      <c r="J1176" t="s">
        <v>126</v>
      </c>
      <c r="K1176">
        <v>2</v>
      </c>
      <c r="L1176" s="2">
        <v>43183</v>
      </c>
      <c r="M1176" t="s">
        <v>74</v>
      </c>
      <c r="N1176">
        <v>12</v>
      </c>
    </row>
    <row r="1177" spans="1:14" ht="15" customHeight="1" x14ac:dyDescent="0.25">
      <c r="A1177" s="12">
        <v>43180</v>
      </c>
      <c r="B1177" s="16">
        <v>43180</v>
      </c>
      <c r="C1177">
        <v>2018</v>
      </c>
      <c r="D1177">
        <v>1</v>
      </c>
      <c r="E1177">
        <v>3</v>
      </c>
      <c r="F1177">
        <v>21</v>
      </c>
      <c r="G1177" t="s">
        <v>26</v>
      </c>
      <c r="H1177" t="s">
        <v>194</v>
      </c>
      <c r="I1177" t="s">
        <v>139</v>
      </c>
      <c r="J1177" t="s">
        <v>127</v>
      </c>
      <c r="K1177">
        <v>3</v>
      </c>
      <c r="L1177" s="2">
        <v>43183</v>
      </c>
      <c r="M1177" t="s">
        <v>74</v>
      </c>
      <c r="N1177">
        <v>12</v>
      </c>
    </row>
    <row r="1178" spans="1:14" ht="15" customHeight="1" x14ac:dyDescent="0.25">
      <c r="A1178" s="12">
        <v>43181</v>
      </c>
      <c r="B1178" s="16">
        <v>43181</v>
      </c>
      <c r="C1178">
        <v>2018</v>
      </c>
      <c r="D1178">
        <v>1</v>
      </c>
      <c r="E1178">
        <v>3</v>
      </c>
      <c r="F1178">
        <v>22</v>
      </c>
      <c r="G1178" t="s">
        <v>26</v>
      </c>
      <c r="H1178" t="s">
        <v>194</v>
      </c>
      <c r="I1178" t="s">
        <v>139</v>
      </c>
      <c r="J1178" t="s">
        <v>121</v>
      </c>
      <c r="K1178">
        <v>4</v>
      </c>
      <c r="L1178" s="2">
        <v>43183</v>
      </c>
      <c r="M1178" t="s">
        <v>74</v>
      </c>
      <c r="N1178">
        <v>12</v>
      </c>
    </row>
    <row r="1179" spans="1:14" ht="15" customHeight="1" x14ac:dyDescent="0.25">
      <c r="A1179" s="12">
        <v>43182</v>
      </c>
      <c r="B1179" s="16">
        <v>43182</v>
      </c>
      <c r="C1179">
        <v>2018</v>
      </c>
      <c r="D1179">
        <v>1</v>
      </c>
      <c r="E1179">
        <v>3</v>
      </c>
      <c r="F1179">
        <v>23</v>
      </c>
      <c r="G1179" t="s">
        <v>26</v>
      </c>
      <c r="H1179" t="s">
        <v>194</v>
      </c>
      <c r="I1179" t="s">
        <v>139</v>
      </c>
      <c r="J1179" t="s">
        <v>122</v>
      </c>
      <c r="K1179">
        <v>5</v>
      </c>
      <c r="L1179" s="2">
        <v>43183</v>
      </c>
      <c r="M1179" t="s">
        <v>74</v>
      </c>
      <c r="N1179">
        <v>12</v>
      </c>
    </row>
    <row r="1180" spans="1:14" ht="15" customHeight="1" x14ac:dyDescent="0.25">
      <c r="A1180" s="12">
        <v>43183</v>
      </c>
      <c r="B1180" s="16">
        <v>43183</v>
      </c>
      <c r="C1180">
        <v>2018</v>
      </c>
      <c r="D1180">
        <v>1</v>
      </c>
      <c r="E1180">
        <v>3</v>
      </c>
      <c r="F1180">
        <v>24</v>
      </c>
      <c r="G1180" t="s">
        <v>26</v>
      </c>
      <c r="H1180" t="s">
        <v>194</v>
      </c>
      <c r="I1180" t="s">
        <v>139</v>
      </c>
      <c r="J1180" t="s">
        <v>123</v>
      </c>
      <c r="K1180">
        <v>6</v>
      </c>
      <c r="L1180" s="2">
        <v>43183</v>
      </c>
      <c r="M1180" t="s">
        <v>74</v>
      </c>
      <c r="N1180">
        <v>12</v>
      </c>
    </row>
    <row r="1181" spans="1:14" ht="15" customHeight="1" x14ac:dyDescent="0.25">
      <c r="A1181" s="12">
        <v>43184</v>
      </c>
      <c r="B1181" s="16">
        <v>43184</v>
      </c>
      <c r="C1181">
        <v>2018</v>
      </c>
      <c r="D1181">
        <v>1</v>
      </c>
      <c r="E1181">
        <v>3</v>
      </c>
      <c r="F1181">
        <v>25</v>
      </c>
      <c r="G1181" t="s">
        <v>26</v>
      </c>
      <c r="H1181" t="s">
        <v>194</v>
      </c>
      <c r="I1181" t="s">
        <v>139</v>
      </c>
      <c r="J1181" t="s">
        <v>124</v>
      </c>
      <c r="K1181">
        <v>7</v>
      </c>
      <c r="L1181" s="2">
        <v>43190</v>
      </c>
      <c r="M1181" t="s">
        <v>74</v>
      </c>
      <c r="N1181">
        <v>13</v>
      </c>
    </row>
    <row r="1182" spans="1:14" ht="15" customHeight="1" x14ac:dyDescent="0.25">
      <c r="A1182" s="12">
        <v>43185</v>
      </c>
      <c r="B1182" s="16">
        <v>43185</v>
      </c>
      <c r="C1182">
        <v>2018</v>
      </c>
      <c r="D1182">
        <v>1</v>
      </c>
      <c r="E1182">
        <v>3</v>
      </c>
      <c r="F1182">
        <v>26</v>
      </c>
      <c r="G1182" t="s">
        <v>26</v>
      </c>
      <c r="H1182" t="s">
        <v>194</v>
      </c>
      <c r="I1182" t="s">
        <v>139</v>
      </c>
      <c r="J1182" t="s">
        <v>125</v>
      </c>
      <c r="K1182">
        <v>1</v>
      </c>
      <c r="L1182" s="2">
        <v>43190</v>
      </c>
      <c r="M1182" t="s">
        <v>74</v>
      </c>
      <c r="N1182">
        <v>13</v>
      </c>
    </row>
    <row r="1183" spans="1:14" ht="15" customHeight="1" x14ac:dyDescent="0.25">
      <c r="A1183" s="12">
        <v>43186</v>
      </c>
      <c r="B1183" s="16">
        <v>43186</v>
      </c>
      <c r="C1183">
        <v>2018</v>
      </c>
      <c r="D1183">
        <v>1</v>
      </c>
      <c r="E1183">
        <v>3</v>
      </c>
      <c r="F1183">
        <v>27</v>
      </c>
      <c r="G1183" t="s">
        <v>26</v>
      </c>
      <c r="H1183" t="s">
        <v>194</v>
      </c>
      <c r="I1183" t="s">
        <v>139</v>
      </c>
      <c r="J1183" t="s">
        <v>126</v>
      </c>
      <c r="K1183">
        <v>2</v>
      </c>
      <c r="L1183" s="2">
        <v>43190</v>
      </c>
      <c r="M1183" t="s">
        <v>74</v>
      </c>
      <c r="N1183">
        <v>13</v>
      </c>
    </row>
    <row r="1184" spans="1:14" ht="15" customHeight="1" x14ac:dyDescent="0.25">
      <c r="A1184" s="12">
        <v>43187</v>
      </c>
      <c r="B1184" s="16">
        <v>43187</v>
      </c>
      <c r="C1184">
        <v>2018</v>
      </c>
      <c r="D1184">
        <v>1</v>
      </c>
      <c r="E1184">
        <v>3</v>
      </c>
      <c r="F1184">
        <v>28</v>
      </c>
      <c r="G1184" t="s">
        <v>26</v>
      </c>
      <c r="H1184" t="s">
        <v>194</v>
      </c>
      <c r="I1184" t="s">
        <v>139</v>
      </c>
      <c r="J1184" t="s">
        <v>127</v>
      </c>
      <c r="K1184">
        <v>3</v>
      </c>
      <c r="L1184" s="2">
        <v>43190</v>
      </c>
      <c r="M1184" t="s">
        <v>74</v>
      </c>
      <c r="N1184">
        <v>13</v>
      </c>
    </row>
    <row r="1185" spans="1:14" ht="15" customHeight="1" x14ac:dyDescent="0.25">
      <c r="A1185" s="12">
        <v>43188</v>
      </c>
      <c r="B1185" s="16">
        <v>43188</v>
      </c>
      <c r="C1185">
        <v>2018</v>
      </c>
      <c r="D1185">
        <v>1</v>
      </c>
      <c r="E1185">
        <v>3</v>
      </c>
      <c r="F1185">
        <v>29</v>
      </c>
      <c r="G1185" t="s">
        <v>26</v>
      </c>
      <c r="H1185" t="s">
        <v>194</v>
      </c>
      <c r="I1185" t="s">
        <v>139</v>
      </c>
      <c r="J1185" t="s">
        <v>121</v>
      </c>
      <c r="K1185">
        <v>4</v>
      </c>
      <c r="L1185" s="2">
        <v>43190</v>
      </c>
      <c r="M1185" t="s">
        <v>74</v>
      </c>
      <c r="N1185">
        <v>13</v>
      </c>
    </row>
    <row r="1186" spans="1:14" ht="15" customHeight="1" x14ac:dyDescent="0.25">
      <c r="A1186" s="12">
        <v>43189</v>
      </c>
      <c r="B1186" s="16">
        <v>43189</v>
      </c>
      <c r="C1186">
        <v>2018</v>
      </c>
      <c r="D1186">
        <v>1</v>
      </c>
      <c r="E1186">
        <v>3</v>
      </c>
      <c r="F1186">
        <v>30</v>
      </c>
      <c r="G1186" t="s">
        <v>26</v>
      </c>
      <c r="H1186" t="s">
        <v>194</v>
      </c>
      <c r="I1186" t="s">
        <v>139</v>
      </c>
      <c r="J1186" t="s">
        <v>122</v>
      </c>
      <c r="K1186">
        <v>5</v>
      </c>
      <c r="L1186" s="2">
        <v>43190</v>
      </c>
      <c r="M1186" t="s">
        <v>74</v>
      </c>
      <c r="N1186">
        <v>13</v>
      </c>
    </row>
    <row r="1187" spans="1:14" ht="15" customHeight="1" x14ac:dyDescent="0.25">
      <c r="A1187" s="12">
        <v>43190</v>
      </c>
      <c r="B1187" s="16">
        <v>43190</v>
      </c>
      <c r="C1187">
        <v>2018</v>
      </c>
      <c r="D1187">
        <v>1</v>
      </c>
      <c r="E1187">
        <v>3</v>
      </c>
      <c r="F1187">
        <v>31</v>
      </c>
      <c r="G1187" t="s">
        <v>26</v>
      </c>
      <c r="H1187" t="s">
        <v>194</v>
      </c>
      <c r="I1187" t="s">
        <v>139</v>
      </c>
      <c r="J1187" t="s">
        <v>123</v>
      </c>
      <c r="K1187">
        <v>6</v>
      </c>
      <c r="L1187" s="2">
        <v>43190</v>
      </c>
      <c r="M1187" t="s">
        <v>74</v>
      </c>
      <c r="N1187">
        <v>13</v>
      </c>
    </row>
    <row r="1188" spans="1:14" ht="15" customHeight="1" x14ac:dyDescent="0.25">
      <c r="A1188" s="12">
        <v>43191</v>
      </c>
      <c r="B1188" s="16">
        <v>43191</v>
      </c>
      <c r="C1188">
        <v>2018</v>
      </c>
      <c r="D1188">
        <v>2</v>
      </c>
      <c r="E1188">
        <v>4</v>
      </c>
      <c r="F1188">
        <v>1</v>
      </c>
      <c r="G1188" t="s">
        <v>27</v>
      </c>
      <c r="H1188" t="s">
        <v>195</v>
      </c>
      <c r="I1188" t="s">
        <v>140</v>
      </c>
      <c r="J1188" t="s">
        <v>124</v>
      </c>
      <c r="K1188">
        <v>7</v>
      </c>
      <c r="L1188" s="2">
        <v>43197</v>
      </c>
      <c r="M1188" t="s">
        <v>75</v>
      </c>
      <c r="N1188">
        <v>14</v>
      </c>
    </row>
    <row r="1189" spans="1:14" ht="15" customHeight="1" x14ac:dyDescent="0.25">
      <c r="A1189" s="12">
        <v>43192</v>
      </c>
      <c r="B1189" s="16">
        <v>43192</v>
      </c>
      <c r="C1189">
        <v>2018</v>
      </c>
      <c r="D1189">
        <v>2</v>
      </c>
      <c r="E1189">
        <v>4</v>
      </c>
      <c r="F1189">
        <v>2</v>
      </c>
      <c r="G1189" t="s">
        <v>27</v>
      </c>
      <c r="H1189" t="s">
        <v>195</v>
      </c>
      <c r="I1189" t="s">
        <v>140</v>
      </c>
      <c r="J1189" t="s">
        <v>125</v>
      </c>
      <c r="K1189">
        <v>1</v>
      </c>
      <c r="L1189" s="2">
        <v>43197</v>
      </c>
      <c r="M1189" t="s">
        <v>75</v>
      </c>
      <c r="N1189">
        <v>14</v>
      </c>
    </row>
    <row r="1190" spans="1:14" ht="15" customHeight="1" x14ac:dyDescent="0.25">
      <c r="A1190" s="12">
        <v>43193</v>
      </c>
      <c r="B1190" s="16">
        <v>43193</v>
      </c>
      <c r="C1190">
        <v>2018</v>
      </c>
      <c r="D1190">
        <v>2</v>
      </c>
      <c r="E1190">
        <v>4</v>
      </c>
      <c r="F1190">
        <v>3</v>
      </c>
      <c r="G1190" t="s">
        <v>27</v>
      </c>
      <c r="H1190" t="s">
        <v>195</v>
      </c>
      <c r="I1190" t="s">
        <v>140</v>
      </c>
      <c r="J1190" t="s">
        <v>126</v>
      </c>
      <c r="K1190">
        <v>2</v>
      </c>
      <c r="L1190" s="2">
        <v>43197</v>
      </c>
      <c r="M1190" t="s">
        <v>75</v>
      </c>
      <c r="N1190">
        <v>14</v>
      </c>
    </row>
    <row r="1191" spans="1:14" ht="15" customHeight="1" x14ac:dyDescent="0.25">
      <c r="A1191" s="12">
        <v>43194</v>
      </c>
      <c r="B1191" s="16">
        <v>43194</v>
      </c>
      <c r="C1191">
        <v>2018</v>
      </c>
      <c r="D1191">
        <v>2</v>
      </c>
      <c r="E1191">
        <v>4</v>
      </c>
      <c r="F1191">
        <v>4</v>
      </c>
      <c r="G1191" t="s">
        <v>27</v>
      </c>
      <c r="H1191" t="s">
        <v>195</v>
      </c>
      <c r="I1191" t="s">
        <v>140</v>
      </c>
      <c r="J1191" t="s">
        <v>127</v>
      </c>
      <c r="K1191">
        <v>3</v>
      </c>
      <c r="L1191" s="2">
        <v>43197</v>
      </c>
      <c r="M1191" t="s">
        <v>75</v>
      </c>
      <c r="N1191">
        <v>14</v>
      </c>
    </row>
    <row r="1192" spans="1:14" ht="15" customHeight="1" x14ac:dyDescent="0.25">
      <c r="A1192" s="12">
        <v>43195</v>
      </c>
      <c r="B1192" s="16">
        <v>43195</v>
      </c>
      <c r="C1192">
        <v>2018</v>
      </c>
      <c r="D1192">
        <v>2</v>
      </c>
      <c r="E1192">
        <v>4</v>
      </c>
      <c r="F1192">
        <v>5</v>
      </c>
      <c r="G1192" t="s">
        <v>27</v>
      </c>
      <c r="H1192" t="s">
        <v>195</v>
      </c>
      <c r="I1192" t="s">
        <v>140</v>
      </c>
      <c r="J1192" t="s">
        <v>121</v>
      </c>
      <c r="K1192">
        <v>4</v>
      </c>
      <c r="L1192" s="2">
        <v>43197</v>
      </c>
      <c r="M1192" t="s">
        <v>75</v>
      </c>
      <c r="N1192">
        <v>14</v>
      </c>
    </row>
    <row r="1193" spans="1:14" ht="15" customHeight="1" x14ac:dyDescent="0.25">
      <c r="A1193" s="12">
        <v>43196</v>
      </c>
      <c r="B1193" s="16">
        <v>43196</v>
      </c>
      <c r="C1193">
        <v>2018</v>
      </c>
      <c r="D1193">
        <v>2</v>
      </c>
      <c r="E1193">
        <v>4</v>
      </c>
      <c r="F1193">
        <v>6</v>
      </c>
      <c r="G1193" t="s">
        <v>27</v>
      </c>
      <c r="H1193" t="s">
        <v>195</v>
      </c>
      <c r="I1193" t="s">
        <v>140</v>
      </c>
      <c r="J1193" t="s">
        <v>122</v>
      </c>
      <c r="K1193">
        <v>5</v>
      </c>
      <c r="L1193" s="2">
        <v>43197</v>
      </c>
      <c r="M1193" t="s">
        <v>75</v>
      </c>
      <c r="N1193">
        <v>14</v>
      </c>
    </row>
    <row r="1194" spans="1:14" ht="15" customHeight="1" x14ac:dyDescent="0.25">
      <c r="A1194" s="12">
        <v>43197</v>
      </c>
      <c r="B1194" s="16">
        <v>43197</v>
      </c>
      <c r="C1194">
        <v>2018</v>
      </c>
      <c r="D1194">
        <v>2</v>
      </c>
      <c r="E1194">
        <v>4</v>
      </c>
      <c r="F1194">
        <v>7</v>
      </c>
      <c r="G1194" t="s">
        <v>27</v>
      </c>
      <c r="H1194" t="s">
        <v>195</v>
      </c>
      <c r="I1194" t="s">
        <v>140</v>
      </c>
      <c r="J1194" t="s">
        <v>123</v>
      </c>
      <c r="K1194">
        <v>6</v>
      </c>
      <c r="L1194" s="2">
        <v>43197</v>
      </c>
      <c r="M1194" t="s">
        <v>75</v>
      </c>
      <c r="N1194">
        <v>14</v>
      </c>
    </row>
    <row r="1195" spans="1:14" ht="15" customHeight="1" x14ac:dyDescent="0.25">
      <c r="A1195" s="12">
        <v>43198</v>
      </c>
      <c r="B1195" s="16">
        <v>43198</v>
      </c>
      <c r="C1195">
        <v>2018</v>
      </c>
      <c r="D1195">
        <v>2</v>
      </c>
      <c r="E1195">
        <v>4</v>
      </c>
      <c r="F1195">
        <v>8</v>
      </c>
      <c r="G1195" t="s">
        <v>27</v>
      </c>
      <c r="H1195" t="s">
        <v>195</v>
      </c>
      <c r="I1195" t="s">
        <v>140</v>
      </c>
      <c r="J1195" t="s">
        <v>124</v>
      </c>
      <c r="K1195">
        <v>7</v>
      </c>
      <c r="L1195" s="2">
        <v>43204</v>
      </c>
      <c r="M1195" t="s">
        <v>75</v>
      </c>
      <c r="N1195">
        <v>15</v>
      </c>
    </row>
    <row r="1196" spans="1:14" ht="15" customHeight="1" x14ac:dyDescent="0.25">
      <c r="A1196" s="12">
        <v>43199</v>
      </c>
      <c r="B1196" s="16">
        <v>43199</v>
      </c>
      <c r="C1196">
        <v>2018</v>
      </c>
      <c r="D1196">
        <v>2</v>
      </c>
      <c r="E1196">
        <v>4</v>
      </c>
      <c r="F1196">
        <v>9</v>
      </c>
      <c r="G1196" t="s">
        <v>27</v>
      </c>
      <c r="H1196" t="s">
        <v>195</v>
      </c>
      <c r="I1196" t="s">
        <v>140</v>
      </c>
      <c r="J1196" t="s">
        <v>125</v>
      </c>
      <c r="K1196">
        <v>1</v>
      </c>
      <c r="L1196" s="2">
        <v>43204</v>
      </c>
      <c r="M1196" t="s">
        <v>75</v>
      </c>
      <c r="N1196">
        <v>15</v>
      </c>
    </row>
    <row r="1197" spans="1:14" ht="15" customHeight="1" x14ac:dyDescent="0.25">
      <c r="A1197" s="12">
        <v>43200</v>
      </c>
      <c r="B1197" s="16">
        <v>43200</v>
      </c>
      <c r="C1197">
        <v>2018</v>
      </c>
      <c r="D1197">
        <v>2</v>
      </c>
      <c r="E1197">
        <v>4</v>
      </c>
      <c r="F1197">
        <v>10</v>
      </c>
      <c r="G1197" t="s">
        <v>27</v>
      </c>
      <c r="H1197" t="s">
        <v>195</v>
      </c>
      <c r="I1197" t="s">
        <v>140</v>
      </c>
      <c r="J1197" t="s">
        <v>126</v>
      </c>
      <c r="K1197">
        <v>2</v>
      </c>
      <c r="L1197" s="2">
        <v>43204</v>
      </c>
      <c r="M1197" t="s">
        <v>75</v>
      </c>
      <c r="N1197">
        <v>15</v>
      </c>
    </row>
    <row r="1198" spans="1:14" ht="15" customHeight="1" x14ac:dyDescent="0.25">
      <c r="A1198" s="12">
        <v>43201</v>
      </c>
      <c r="B1198" s="16">
        <v>43201</v>
      </c>
      <c r="C1198">
        <v>2018</v>
      </c>
      <c r="D1198">
        <v>2</v>
      </c>
      <c r="E1198">
        <v>4</v>
      </c>
      <c r="F1198">
        <v>11</v>
      </c>
      <c r="G1198" t="s">
        <v>27</v>
      </c>
      <c r="H1198" t="s">
        <v>195</v>
      </c>
      <c r="I1198" t="s">
        <v>140</v>
      </c>
      <c r="J1198" t="s">
        <v>127</v>
      </c>
      <c r="K1198">
        <v>3</v>
      </c>
      <c r="L1198" s="2">
        <v>43204</v>
      </c>
      <c r="M1198" t="s">
        <v>75</v>
      </c>
      <c r="N1198">
        <v>15</v>
      </c>
    </row>
    <row r="1199" spans="1:14" ht="15" customHeight="1" x14ac:dyDescent="0.25">
      <c r="A1199" s="12">
        <v>43202</v>
      </c>
      <c r="B1199" s="16">
        <v>43202</v>
      </c>
      <c r="C1199">
        <v>2018</v>
      </c>
      <c r="D1199">
        <v>2</v>
      </c>
      <c r="E1199">
        <v>4</v>
      </c>
      <c r="F1199">
        <v>12</v>
      </c>
      <c r="G1199" t="s">
        <v>27</v>
      </c>
      <c r="H1199" t="s">
        <v>195</v>
      </c>
      <c r="I1199" t="s">
        <v>140</v>
      </c>
      <c r="J1199" t="s">
        <v>121</v>
      </c>
      <c r="K1199">
        <v>4</v>
      </c>
      <c r="L1199" s="2">
        <v>43204</v>
      </c>
      <c r="M1199" t="s">
        <v>75</v>
      </c>
      <c r="N1199">
        <v>15</v>
      </c>
    </row>
    <row r="1200" spans="1:14" ht="15" customHeight="1" x14ac:dyDescent="0.25">
      <c r="A1200" s="12">
        <v>43203</v>
      </c>
      <c r="B1200" s="16">
        <v>43203</v>
      </c>
      <c r="C1200">
        <v>2018</v>
      </c>
      <c r="D1200">
        <v>2</v>
      </c>
      <c r="E1200">
        <v>4</v>
      </c>
      <c r="F1200">
        <v>13</v>
      </c>
      <c r="G1200" t="s">
        <v>27</v>
      </c>
      <c r="H1200" t="s">
        <v>195</v>
      </c>
      <c r="I1200" t="s">
        <v>140</v>
      </c>
      <c r="J1200" t="s">
        <v>122</v>
      </c>
      <c r="K1200">
        <v>5</v>
      </c>
      <c r="L1200" s="2">
        <v>43204</v>
      </c>
      <c r="M1200" t="s">
        <v>75</v>
      </c>
      <c r="N1200">
        <v>15</v>
      </c>
    </row>
    <row r="1201" spans="1:14" ht="15" customHeight="1" x14ac:dyDescent="0.25">
      <c r="A1201" s="12">
        <v>43204</v>
      </c>
      <c r="B1201" s="16">
        <v>43204</v>
      </c>
      <c r="C1201">
        <v>2018</v>
      </c>
      <c r="D1201">
        <v>2</v>
      </c>
      <c r="E1201">
        <v>4</v>
      </c>
      <c r="F1201">
        <v>14</v>
      </c>
      <c r="G1201" t="s">
        <v>27</v>
      </c>
      <c r="H1201" t="s">
        <v>195</v>
      </c>
      <c r="I1201" t="s">
        <v>140</v>
      </c>
      <c r="J1201" t="s">
        <v>123</v>
      </c>
      <c r="K1201">
        <v>6</v>
      </c>
      <c r="L1201" s="2">
        <v>43204</v>
      </c>
      <c r="M1201" t="s">
        <v>75</v>
      </c>
      <c r="N1201">
        <v>15</v>
      </c>
    </row>
    <row r="1202" spans="1:14" ht="15" customHeight="1" x14ac:dyDescent="0.25">
      <c r="A1202" s="12">
        <v>43205</v>
      </c>
      <c r="B1202" s="16">
        <v>43205</v>
      </c>
      <c r="C1202">
        <v>2018</v>
      </c>
      <c r="D1202">
        <v>2</v>
      </c>
      <c r="E1202">
        <v>4</v>
      </c>
      <c r="F1202">
        <v>15</v>
      </c>
      <c r="G1202" t="s">
        <v>27</v>
      </c>
      <c r="H1202" t="s">
        <v>195</v>
      </c>
      <c r="I1202" t="s">
        <v>140</v>
      </c>
      <c r="J1202" t="s">
        <v>124</v>
      </c>
      <c r="K1202">
        <v>7</v>
      </c>
      <c r="L1202" s="2">
        <v>43211</v>
      </c>
      <c r="M1202" t="s">
        <v>75</v>
      </c>
      <c r="N1202">
        <v>16</v>
      </c>
    </row>
    <row r="1203" spans="1:14" ht="15" customHeight="1" x14ac:dyDescent="0.25">
      <c r="A1203" s="12">
        <v>43206</v>
      </c>
      <c r="B1203" s="16">
        <v>43206</v>
      </c>
      <c r="C1203">
        <v>2018</v>
      </c>
      <c r="D1203">
        <v>2</v>
      </c>
      <c r="E1203">
        <v>4</v>
      </c>
      <c r="F1203">
        <v>16</v>
      </c>
      <c r="G1203" t="s">
        <v>27</v>
      </c>
      <c r="H1203" t="s">
        <v>195</v>
      </c>
      <c r="I1203" t="s">
        <v>140</v>
      </c>
      <c r="J1203" t="s">
        <v>125</v>
      </c>
      <c r="K1203">
        <v>1</v>
      </c>
      <c r="L1203" s="2">
        <v>43211</v>
      </c>
      <c r="M1203" t="s">
        <v>75</v>
      </c>
      <c r="N1203">
        <v>16</v>
      </c>
    </row>
    <row r="1204" spans="1:14" ht="15" customHeight="1" x14ac:dyDescent="0.25">
      <c r="A1204" s="12">
        <v>43207</v>
      </c>
      <c r="B1204" s="16">
        <v>43207</v>
      </c>
      <c r="C1204">
        <v>2018</v>
      </c>
      <c r="D1204">
        <v>2</v>
      </c>
      <c r="E1204">
        <v>4</v>
      </c>
      <c r="F1204">
        <v>17</v>
      </c>
      <c r="G1204" t="s">
        <v>27</v>
      </c>
      <c r="H1204" t="s">
        <v>195</v>
      </c>
      <c r="I1204" t="s">
        <v>140</v>
      </c>
      <c r="J1204" t="s">
        <v>126</v>
      </c>
      <c r="K1204">
        <v>2</v>
      </c>
      <c r="L1204" s="2">
        <v>43211</v>
      </c>
      <c r="M1204" t="s">
        <v>75</v>
      </c>
      <c r="N1204">
        <v>16</v>
      </c>
    </row>
    <row r="1205" spans="1:14" ht="15" customHeight="1" x14ac:dyDescent="0.25">
      <c r="A1205" s="12">
        <v>43208</v>
      </c>
      <c r="B1205" s="16">
        <v>43208</v>
      </c>
      <c r="C1205">
        <v>2018</v>
      </c>
      <c r="D1205">
        <v>2</v>
      </c>
      <c r="E1205">
        <v>4</v>
      </c>
      <c r="F1205">
        <v>18</v>
      </c>
      <c r="G1205" t="s">
        <v>27</v>
      </c>
      <c r="H1205" t="s">
        <v>195</v>
      </c>
      <c r="I1205" t="s">
        <v>140</v>
      </c>
      <c r="J1205" t="s">
        <v>127</v>
      </c>
      <c r="K1205">
        <v>3</v>
      </c>
      <c r="L1205" s="2">
        <v>43211</v>
      </c>
      <c r="M1205" t="s">
        <v>75</v>
      </c>
      <c r="N1205">
        <v>16</v>
      </c>
    </row>
    <row r="1206" spans="1:14" ht="15" customHeight="1" x14ac:dyDescent="0.25">
      <c r="A1206" s="12">
        <v>43209</v>
      </c>
      <c r="B1206" s="16">
        <v>43209</v>
      </c>
      <c r="C1206">
        <v>2018</v>
      </c>
      <c r="D1206">
        <v>2</v>
      </c>
      <c r="E1206">
        <v>4</v>
      </c>
      <c r="F1206">
        <v>19</v>
      </c>
      <c r="G1206" t="s">
        <v>27</v>
      </c>
      <c r="H1206" t="s">
        <v>195</v>
      </c>
      <c r="I1206" t="s">
        <v>140</v>
      </c>
      <c r="J1206" t="s">
        <v>121</v>
      </c>
      <c r="K1206">
        <v>4</v>
      </c>
      <c r="L1206" s="2">
        <v>43211</v>
      </c>
      <c r="M1206" t="s">
        <v>75</v>
      </c>
      <c r="N1206">
        <v>16</v>
      </c>
    </row>
    <row r="1207" spans="1:14" ht="15" customHeight="1" x14ac:dyDescent="0.25">
      <c r="A1207" s="12">
        <v>43210</v>
      </c>
      <c r="B1207" s="16">
        <v>43210</v>
      </c>
      <c r="C1207">
        <v>2018</v>
      </c>
      <c r="D1207">
        <v>2</v>
      </c>
      <c r="E1207">
        <v>4</v>
      </c>
      <c r="F1207">
        <v>20</v>
      </c>
      <c r="G1207" t="s">
        <v>27</v>
      </c>
      <c r="H1207" t="s">
        <v>195</v>
      </c>
      <c r="I1207" t="s">
        <v>140</v>
      </c>
      <c r="J1207" t="s">
        <v>122</v>
      </c>
      <c r="K1207">
        <v>5</v>
      </c>
      <c r="L1207" s="2">
        <v>43211</v>
      </c>
      <c r="M1207" t="s">
        <v>75</v>
      </c>
      <c r="N1207">
        <v>16</v>
      </c>
    </row>
    <row r="1208" spans="1:14" ht="15" customHeight="1" x14ac:dyDescent="0.25">
      <c r="A1208" s="12">
        <v>43211</v>
      </c>
      <c r="B1208" s="16">
        <v>43211</v>
      </c>
      <c r="C1208">
        <v>2018</v>
      </c>
      <c r="D1208">
        <v>2</v>
      </c>
      <c r="E1208">
        <v>4</v>
      </c>
      <c r="F1208">
        <v>21</v>
      </c>
      <c r="G1208" t="s">
        <v>27</v>
      </c>
      <c r="H1208" t="s">
        <v>195</v>
      </c>
      <c r="I1208" t="s">
        <v>140</v>
      </c>
      <c r="J1208" t="s">
        <v>123</v>
      </c>
      <c r="K1208">
        <v>6</v>
      </c>
      <c r="L1208" s="2">
        <v>43211</v>
      </c>
      <c r="M1208" t="s">
        <v>75</v>
      </c>
      <c r="N1208">
        <v>16</v>
      </c>
    </row>
    <row r="1209" spans="1:14" ht="15" customHeight="1" x14ac:dyDescent="0.25">
      <c r="A1209" s="12">
        <v>43212</v>
      </c>
      <c r="B1209" s="16">
        <v>43212</v>
      </c>
      <c r="C1209">
        <v>2018</v>
      </c>
      <c r="D1209">
        <v>2</v>
      </c>
      <c r="E1209">
        <v>4</v>
      </c>
      <c r="F1209">
        <v>22</v>
      </c>
      <c r="G1209" t="s">
        <v>27</v>
      </c>
      <c r="H1209" t="s">
        <v>195</v>
      </c>
      <c r="I1209" t="s">
        <v>140</v>
      </c>
      <c r="J1209" t="s">
        <v>124</v>
      </c>
      <c r="K1209">
        <v>7</v>
      </c>
      <c r="L1209" s="2">
        <v>43218</v>
      </c>
      <c r="M1209" t="s">
        <v>75</v>
      </c>
      <c r="N1209">
        <v>17</v>
      </c>
    </row>
    <row r="1210" spans="1:14" ht="15" customHeight="1" x14ac:dyDescent="0.25">
      <c r="A1210" s="12">
        <v>43213</v>
      </c>
      <c r="B1210" s="16">
        <v>43213</v>
      </c>
      <c r="C1210">
        <v>2018</v>
      </c>
      <c r="D1210">
        <v>2</v>
      </c>
      <c r="E1210">
        <v>4</v>
      </c>
      <c r="F1210">
        <v>23</v>
      </c>
      <c r="G1210" t="s">
        <v>27</v>
      </c>
      <c r="H1210" t="s">
        <v>195</v>
      </c>
      <c r="I1210" t="s">
        <v>140</v>
      </c>
      <c r="J1210" t="s">
        <v>125</v>
      </c>
      <c r="K1210">
        <v>1</v>
      </c>
      <c r="L1210" s="2">
        <v>43218</v>
      </c>
      <c r="M1210" t="s">
        <v>75</v>
      </c>
      <c r="N1210">
        <v>17</v>
      </c>
    </row>
    <row r="1211" spans="1:14" ht="15" customHeight="1" x14ac:dyDescent="0.25">
      <c r="A1211" s="12">
        <v>43214</v>
      </c>
      <c r="B1211" s="16">
        <v>43214</v>
      </c>
      <c r="C1211">
        <v>2018</v>
      </c>
      <c r="D1211">
        <v>2</v>
      </c>
      <c r="E1211">
        <v>4</v>
      </c>
      <c r="F1211">
        <v>24</v>
      </c>
      <c r="G1211" t="s">
        <v>27</v>
      </c>
      <c r="H1211" t="s">
        <v>195</v>
      </c>
      <c r="I1211" t="s">
        <v>140</v>
      </c>
      <c r="J1211" t="s">
        <v>126</v>
      </c>
      <c r="K1211">
        <v>2</v>
      </c>
      <c r="L1211" s="2">
        <v>43218</v>
      </c>
      <c r="M1211" t="s">
        <v>75</v>
      </c>
      <c r="N1211">
        <v>17</v>
      </c>
    </row>
    <row r="1212" spans="1:14" ht="15" customHeight="1" x14ac:dyDescent="0.25">
      <c r="A1212" s="12">
        <v>43215</v>
      </c>
      <c r="B1212" s="16">
        <v>43215</v>
      </c>
      <c r="C1212">
        <v>2018</v>
      </c>
      <c r="D1212">
        <v>2</v>
      </c>
      <c r="E1212">
        <v>4</v>
      </c>
      <c r="F1212">
        <v>25</v>
      </c>
      <c r="G1212" t="s">
        <v>27</v>
      </c>
      <c r="H1212" t="s">
        <v>195</v>
      </c>
      <c r="I1212" t="s">
        <v>140</v>
      </c>
      <c r="J1212" t="s">
        <v>127</v>
      </c>
      <c r="K1212">
        <v>3</v>
      </c>
      <c r="L1212" s="2">
        <v>43218</v>
      </c>
      <c r="M1212" t="s">
        <v>75</v>
      </c>
      <c r="N1212">
        <v>17</v>
      </c>
    </row>
    <row r="1213" spans="1:14" ht="15" customHeight="1" x14ac:dyDescent="0.25">
      <c r="A1213" s="12">
        <v>43216</v>
      </c>
      <c r="B1213" s="16">
        <v>43216</v>
      </c>
      <c r="C1213">
        <v>2018</v>
      </c>
      <c r="D1213">
        <v>2</v>
      </c>
      <c r="E1213">
        <v>4</v>
      </c>
      <c r="F1213">
        <v>26</v>
      </c>
      <c r="G1213" t="s">
        <v>27</v>
      </c>
      <c r="H1213" t="s">
        <v>195</v>
      </c>
      <c r="I1213" t="s">
        <v>140</v>
      </c>
      <c r="J1213" t="s">
        <v>121</v>
      </c>
      <c r="K1213">
        <v>4</v>
      </c>
      <c r="L1213" s="2">
        <v>43218</v>
      </c>
      <c r="M1213" t="s">
        <v>75</v>
      </c>
      <c r="N1213">
        <v>17</v>
      </c>
    </row>
    <row r="1214" spans="1:14" ht="15" customHeight="1" x14ac:dyDescent="0.25">
      <c r="A1214" s="12">
        <v>43217</v>
      </c>
      <c r="B1214" s="16">
        <v>43217</v>
      </c>
      <c r="C1214">
        <v>2018</v>
      </c>
      <c r="D1214">
        <v>2</v>
      </c>
      <c r="E1214">
        <v>4</v>
      </c>
      <c r="F1214">
        <v>27</v>
      </c>
      <c r="G1214" t="s">
        <v>27</v>
      </c>
      <c r="H1214" t="s">
        <v>195</v>
      </c>
      <c r="I1214" t="s">
        <v>140</v>
      </c>
      <c r="J1214" t="s">
        <v>122</v>
      </c>
      <c r="K1214">
        <v>5</v>
      </c>
      <c r="L1214" s="2">
        <v>43218</v>
      </c>
      <c r="M1214" t="s">
        <v>75</v>
      </c>
      <c r="N1214">
        <v>17</v>
      </c>
    </row>
    <row r="1215" spans="1:14" ht="15" customHeight="1" x14ac:dyDescent="0.25">
      <c r="A1215" s="12">
        <v>43218</v>
      </c>
      <c r="B1215" s="16">
        <v>43218</v>
      </c>
      <c r="C1215">
        <v>2018</v>
      </c>
      <c r="D1215">
        <v>2</v>
      </c>
      <c r="E1215">
        <v>4</v>
      </c>
      <c r="F1215">
        <v>28</v>
      </c>
      <c r="G1215" t="s">
        <v>27</v>
      </c>
      <c r="H1215" t="s">
        <v>195</v>
      </c>
      <c r="I1215" t="s">
        <v>140</v>
      </c>
      <c r="J1215" t="s">
        <v>123</v>
      </c>
      <c r="K1215">
        <v>6</v>
      </c>
      <c r="L1215" s="2">
        <v>43218</v>
      </c>
      <c r="M1215" t="s">
        <v>75</v>
      </c>
      <c r="N1215">
        <v>17</v>
      </c>
    </row>
    <row r="1216" spans="1:14" ht="15" customHeight="1" x14ac:dyDescent="0.25">
      <c r="A1216" s="12">
        <v>43219</v>
      </c>
      <c r="B1216" s="16">
        <v>43219</v>
      </c>
      <c r="C1216">
        <v>2018</v>
      </c>
      <c r="D1216">
        <v>2</v>
      </c>
      <c r="E1216">
        <v>4</v>
      </c>
      <c r="F1216">
        <v>29</v>
      </c>
      <c r="G1216" t="s">
        <v>27</v>
      </c>
      <c r="H1216" t="s">
        <v>195</v>
      </c>
      <c r="I1216" t="s">
        <v>140</v>
      </c>
      <c r="J1216" t="s">
        <v>124</v>
      </c>
      <c r="K1216">
        <v>7</v>
      </c>
      <c r="L1216" s="2">
        <v>43225</v>
      </c>
      <c r="M1216" t="s">
        <v>75</v>
      </c>
      <c r="N1216">
        <v>18</v>
      </c>
    </row>
    <row r="1217" spans="1:14" ht="15" customHeight="1" x14ac:dyDescent="0.25">
      <c r="A1217" s="12">
        <v>43220</v>
      </c>
      <c r="B1217" s="16">
        <v>43220</v>
      </c>
      <c r="C1217">
        <v>2018</v>
      </c>
      <c r="D1217">
        <v>2</v>
      </c>
      <c r="E1217">
        <v>4</v>
      </c>
      <c r="F1217">
        <v>30</v>
      </c>
      <c r="G1217" t="s">
        <v>27</v>
      </c>
      <c r="H1217" t="s">
        <v>195</v>
      </c>
      <c r="I1217" t="s">
        <v>140</v>
      </c>
      <c r="J1217" t="s">
        <v>125</v>
      </c>
      <c r="K1217">
        <v>1</v>
      </c>
      <c r="L1217" s="2">
        <v>43225</v>
      </c>
      <c r="M1217" t="s">
        <v>75</v>
      </c>
      <c r="N1217">
        <v>18</v>
      </c>
    </row>
    <row r="1218" spans="1:14" ht="15" customHeight="1" x14ac:dyDescent="0.25">
      <c r="A1218" s="12">
        <v>43221</v>
      </c>
      <c r="B1218" s="16">
        <v>43221</v>
      </c>
      <c r="C1218">
        <v>2018</v>
      </c>
      <c r="D1218">
        <v>2</v>
      </c>
      <c r="E1218">
        <v>5</v>
      </c>
      <c r="F1218">
        <v>1</v>
      </c>
      <c r="G1218" t="s">
        <v>28</v>
      </c>
      <c r="H1218" t="s">
        <v>196</v>
      </c>
      <c r="I1218" t="s">
        <v>140</v>
      </c>
      <c r="J1218" t="s">
        <v>126</v>
      </c>
      <c r="K1218">
        <v>2</v>
      </c>
      <c r="L1218" s="2">
        <v>43225</v>
      </c>
      <c r="M1218" t="s">
        <v>76</v>
      </c>
      <c r="N1218">
        <v>18</v>
      </c>
    </row>
    <row r="1219" spans="1:14" ht="15" customHeight="1" x14ac:dyDescent="0.25">
      <c r="A1219" s="12">
        <v>43222</v>
      </c>
      <c r="B1219" s="16">
        <v>43222</v>
      </c>
      <c r="C1219">
        <v>2018</v>
      </c>
      <c r="D1219">
        <v>2</v>
      </c>
      <c r="E1219">
        <v>5</v>
      </c>
      <c r="F1219">
        <v>2</v>
      </c>
      <c r="G1219" t="s">
        <v>28</v>
      </c>
      <c r="H1219" t="s">
        <v>196</v>
      </c>
      <c r="I1219" t="s">
        <v>140</v>
      </c>
      <c r="J1219" t="s">
        <v>127</v>
      </c>
      <c r="K1219">
        <v>3</v>
      </c>
      <c r="L1219" s="2">
        <v>43225</v>
      </c>
      <c r="M1219" t="s">
        <v>76</v>
      </c>
      <c r="N1219">
        <v>18</v>
      </c>
    </row>
    <row r="1220" spans="1:14" ht="15" customHeight="1" x14ac:dyDescent="0.25">
      <c r="A1220" s="12">
        <v>43223</v>
      </c>
      <c r="B1220" s="16">
        <v>43223</v>
      </c>
      <c r="C1220">
        <v>2018</v>
      </c>
      <c r="D1220">
        <v>2</v>
      </c>
      <c r="E1220">
        <v>5</v>
      </c>
      <c r="F1220">
        <v>3</v>
      </c>
      <c r="G1220" t="s">
        <v>28</v>
      </c>
      <c r="H1220" t="s">
        <v>196</v>
      </c>
      <c r="I1220" t="s">
        <v>140</v>
      </c>
      <c r="J1220" t="s">
        <v>121</v>
      </c>
      <c r="K1220">
        <v>4</v>
      </c>
      <c r="L1220" s="2">
        <v>43225</v>
      </c>
      <c r="M1220" t="s">
        <v>76</v>
      </c>
      <c r="N1220">
        <v>18</v>
      </c>
    </row>
    <row r="1221" spans="1:14" ht="15" customHeight="1" x14ac:dyDescent="0.25">
      <c r="A1221" s="12">
        <v>43224</v>
      </c>
      <c r="B1221" s="16">
        <v>43224</v>
      </c>
      <c r="C1221">
        <v>2018</v>
      </c>
      <c r="D1221">
        <v>2</v>
      </c>
      <c r="E1221">
        <v>5</v>
      </c>
      <c r="F1221">
        <v>4</v>
      </c>
      <c r="G1221" t="s">
        <v>28</v>
      </c>
      <c r="H1221" t="s">
        <v>196</v>
      </c>
      <c r="I1221" t="s">
        <v>140</v>
      </c>
      <c r="J1221" t="s">
        <v>122</v>
      </c>
      <c r="K1221">
        <v>5</v>
      </c>
      <c r="L1221" s="2">
        <v>43225</v>
      </c>
      <c r="M1221" t="s">
        <v>76</v>
      </c>
      <c r="N1221">
        <v>18</v>
      </c>
    </row>
    <row r="1222" spans="1:14" ht="15" customHeight="1" x14ac:dyDescent="0.25">
      <c r="A1222" s="12">
        <v>43225</v>
      </c>
      <c r="B1222" s="16">
        <v>43225</v>
      </c>
      <c r="C1222">
        <v>2018</v>
      </c>
      <c r="D1222">
        <v>2</v>
      </c>
      <c r="E1222">
        <v>5</v>
      </c>
      <c r="F1222">
        <v>5</v>
      </c>
      <c r="G1222" t="s">
        <v>28</v>
      </c>
      <c r="H1222" t="s">
        <v>196</v>
      </c>
      <c r="I1222" t="s">
        <v>140</v>
      </c>
      <c r="J1222" t="s">
        <v>123</v>
      </c>
      <c r="K1222">
        <v>6</v>
      </c>
      <c r="L1222" s="2">
        <v>43225</v>
      </c>
      <c r="M1222" t="s">
        <v>76</v>
      </c>
      <c r="N1222">
        <v>18</v>
      </c>
    </row>
    <row r="1223" spans="1:14" ht="15" customHeight="1" x14ac:dyDescent="0.25">
      <c r="A1223" s="12">
        <v>43226</v>
      </c>
      <c r="B1223" s="16">
        <v>43226</v>
      </c>
      <c r="C1223">
        <v>2018</v>
      </c>
      <c r="D1223">
        <v>2</v>
      </c>
      <c r="E1223">
        <v>5</v>
      </c>
      <c r="F1223">
        <v>6</v>
      </c>
      <c r="G1223" t="s">
        <v>28</v>
      </c>
      <c r="H1223" t="s">
        <v>196</v>
      </c>
      <c r="I1223" t="s">
        <v>140</v>
      </c>
      <c r="J1223" t="s">
        <v>124</v>
      </c>
      <c r="K1223">
        <v>7</v>
      </c>
      <c r="L1223" s="2">
        <v>43232</v>
      </c>
      <c r="M1223" t="s">
        <v>76</v>
      </c>
      <c r="N1223">
        <v>19</v>
      </c>
    </row>
    <row r="1224" spans="1:14" ht="15" customHeight="1" x14ac:dyDescent="0.25">
      <c r="A1224" s="12">
        <v>43227</v>
      </c>
      <c r="B1224" s="16">
        <v>43227</v>
      </c>
      <c r="C1224">
        <v>2018</v>
      </c>
      <c r="D1224">
        <v>2</v>
      </c>
      <c r="E1224">
        <v>5</v>
      </c>
      <c r="F1224">
        <v>7</v>
      </c>
      <c r="G1224" t="s">
        <v>28</v>
      </c>
      <c r="H1224" t="s">
        <v>196</v>
      </c>
      <c r="I1224" t="s">
        <v>140</v>
      </c>
      <c r="J1224" t="s">
        <v>125</v>
      </c>
      <c r="K1224">
        <v>1</v>
      </c>
      <c r="L1224" s="2">
        <v>43232</v>
      </c>
      <c r="M1224" t="s">
        <v>76</v>
      </c>
      <c r="N1224">
        <v>19</v>
      </c>
    </row>
    <row r="1225" spans="1:14" ht="15" customHeight="1" x14ac:dyDescent="0.25">
      <c r="A1225" s="12">
        <v>43228</v>
      </c>
      <c r="B1225" s="16">
        <v>43228</v>
      </c>
      <c r="C1225">
        <v>2018</v>
      </c>
      <c r="D1225">
        <v>2</v>
      </c>
      <c r="E1225">
        <v>5</v>
      </c>
      <c r="F1225">
        <v>8</v>
      </c>
      <c r="G1225" t="s">
        <v>28</v>
      </c>
      <c r="H1225" t="s">
        <v>196</v>
      </c>
      <c r="I1225" t="s">
        <v>140</v>
      </c>
      <c r="J1225" t="s">
        <v>126</v>
      </c>
      <c r="K1225">
        <v>2</v>
      </c>
      <c r="L1225" s="2">
        <v>43232</v>
      </c>
      <c r="M1225" t="s">
        <v>76</v>
      </c>
      <c r="N1225">
        <v>19</v>
      </c>
    </row>
    <row r="1226" spans="1:14" ht="15" customHeight="1" x14ac:dyDescent="0.25">
      <c r="A1226" s="12">
        <v>43229</v>
      </c>
      <c r="B1226" s="16">
        <v>43229</v>
      </c>
      <c r="C1226">
        <v>2018</v>
      </c>
      <c r="D1226">
        <v>2</v>
      </c>
      <c r="E1226">
        <v>5</v>
      </c>
      <c r="F1226">
        <v>9</v>
      </c>
      <c r="G1226" t="s">
        <v>28</v>
      </c>
      <c r="H1226" t="s">
        <v>196</v>
      </c>
      <c r="I1226" t="s">
        <v>140</v>
      </c>
      <c r="J1226" t="s">
        <v>127</v>
      </c>
      <c r="K1226">
        <v>3</v>
      </c>
      <c r="L1226" s="2">
        <v>43232</v>
      </c>
      <c r="M1226" t="s">
        <v>76</v>
      </c>
      <c r="N1226">
        <v>19</v>
      </c>
    </row>
    <row r="1227" spans="1:14" ht="15" customHeight="1" x14ac:dyDescent="0.25">
      <c r="A1227" s="12">
        <v>43230</v>
      </c>
      <c r="B1227" s="16">
        <v>43230</v>
      </c>
      <c r="C1227">
        <v>2018</v>
      </c>
      <c r="D1227">
        <v>2</v>
      </c>
      <c r="E1227">
        <v>5</v>
      </c>
      <c r="F1227">
        <v>10</v>
      </c>
      <c r="G1227" t="s">
        <v>28</v>
      </c>
      <c r="H1227" t="s">
        <v>196</v>
      </c>
      <c r="I1227" t="s">
        <v>140</v>
      </c>
      <c r="J1227" t="s">
        <v>121</v>
      </c>
      <c r="K1227">
        <v>4</v>
      </c>
      <c r="L1227" s="2">
        <v>43232</v>
      </c>
      <c r="M1227" t="s">
        <v>76</v>
      </c>
      <c r="N1227">
        <v>19</v>
      </c>
    </row>
    <row r="1228" spans="1:14" ht="15" customHeight="1" x14ac:dyDescent="0.25">
      <c r="A1228" s="12">
        <v>43231</v>
      </c>
      <c r="B1228" s="16">
        <v>43231</v>
      </c>
      <c r="C1228">
        <v>2018</v>
      </c>
      <c r="D1228">
        <v>2</v>
      </c>
      <c r="E1228">
        <v>5</v>
      </c>
      <c r="F1228">
        <v>11</v>
      </c>
      <c r="G1228" t="s">
        <v>28</v>
      </c>
      <c r="H1228" t="s">
        <v>196</v>
      </c>
      <c r="I1228" t="s">
        <v>140</v>
      </c>
      <c r="J1228" t="s">
        <v>122</v>
      </c>
      <c r="K1228">
        <v>5</v>
      </c>
      <c r="L1228" s="2">
        <v>43232</v>
      </c>
      <c r="M1228" t="s">
        <v>76</v>
      </c>
      <c r="N1228">
        <v>19</v>
      </c>
    </row>
    <row r="1229" spans="1:14" ht="15" customHeight="1" x14ac:dyDescent="0.25">
      <c r="A1229" s="12">
        <v>43232</v>
      </c>
      <c r="B1229" s="16">
        <v>43232</v>
      </c>
      <c r="C1229">
        <v>2018</v>
      </c>
      <c r="D1229">
        <v>2</v>
      </c>
      <c r="E1229">
        <v>5</v>
      </c>
      <c r="F1229">
        <v>12</v>
      </c>
      <c r="G1229" t="s">
        <v>28</v>
      </c>
      <c r="H1229" t="s">
        <v>196</v>
      </c>
      <c r="I1229" t="s">
        <v>140</v>
      </c>
      <c r="J1229" t="s">
        <v>123</v>
      </c>
      <c r="K1229">
        <v>6</v>
      </c>
      <c r="L1229" s="2">
        <v>43232</v>
      </c>
      <c r="M1229" t="s">
        <v>76</v>
      </c>
      <c r="N1229">
        <v>19</v>
      </c>
    </row>
    <row r="1230" spans="1:14" ht="15" customHeight="1" x14ac:dyDescent="0.25">
      <c r="A1230" s="12">
        <v>43233</v>
      </c>
      <c r="B1230" s="16">
        <v>43233</v>
      </c>
      <c r="C1230">
        <v>2018</v>
      </c>
      <c r="D1230">
        <v>2</v>
      </c>
      <c r="E1230">
        <v>5</v>
      </c>
      <c r="F1230">
        <v>13</v>
      </c>
      <c r="G1230" t="s">
        <v>28</v>
      </c>
      <c r="H1230" t="s">
        <v>196</v>
      </c>
      <c r="I1230" t="s">
        <v>140</v>
      </c>
      <c r="J1230" t="s">
        <v>124</v>
      </c>
      <c r="K1230">
        <v>7</v>
      </c>
      <c r="L1230" s="2">
        <v>43239</v>
      </c>
      <c r="M1230" t="s">
        <v>76</v>
      </c>
      <c r="N1230">
        <v>20</v>
      </c>
    </row>
    <row r="1231" spans="1:14" ht="15" customHeight="1" x14ac:dyDescent="0.25">
      <c r="A1231" s="12">
        <v>43234</v>
      </c>
      <c r="B1231" s="16">
        <v>43234</v>
      </c>
      <c r="C1231">
        <v>2018</v>
      </c>
      <c r="D1231">
        <v>2</v>
      </c>
      <c r="E1231">
        <v>5</v>
      </c>
      <c r="F1231">
        <v>14</v>
      </c>
      <c r="G1231" t="s">
        <v>28</v>
      </c>
      <c r="H1231" t="s">
        <v>196</v>
      </c>
      <c r="I1231" t="s">
        <v>140</v>
      </c>
      <c r="J1231" t="s">
        <v>125</v>
      </c>
      <c r="K1231">
        <v>1</v>
      </c>
      <c r="L1231" s="2">
        <v>43239</v>
      </c>
      <c r="M1231" t="s">
        <v>76</v>
      </c>
      <c r="N1231">
        <v>20</v>
      </c>
    </row>
    <row r="1232" spans="1:14" ht="15" customHeight="1" x14ac:dyDescent="0.25">
      <c r="A1232" s="12">
        <v>43235</v>
      </c>
      <c r="B1232" s="16">
        <v>43235</v>
      </c>
      <c r="C1232">
        <v>2018</v>
      </c>
      <c r="D1232">
        <v>2</v>
      </c>
      <c r="E1232">
        <v>5</v>
      </c>
      <c r="F1232">
        <v>15</v>
      </c>
      <c r="G1232" t="s">
        <v>28</v>
      </c>
      <c r="H1232" t="s">
        <v>196</v>
      </c>
      <c r="I1232" t="s">
        <v>140</v>
      </c>
      <c r="J1232" t="s">
        <v>126</v>
      </c>
      <c r="K1232">
        <v>2</v>
      </c>
      <c r="L1232" s="2">
        <v>43239</v>
      </c>
      <c r="M1232" t="s">
        <v>76</v>
      </c>
      <c r="N1232">
        <v>20</v>
      </c>
    </row>
    <row r="1233" spans="1:14" ht="15" customHeight="1" x14ac:dyDescent="0.25">
      <c r="A1233" s="12">
        <v>43236</v>
      </c>
      <c r="B1233" s="16">
        <v>43236</v>
      </c>
      <c r="C1233">
        <v>2018</v>
      </c>
      <c r="D1233">
        <v>2</v>
      </c>
      <c r="E1233">
        <v>5</v>
      </c>
      <c r="F1233">
        <v>16</v>
      </c>
      <c r="G1233" t="s">
        <v>28</v>
      </c>
      <c r="H1233" t="s">
        <v>196</v>
      </c>
      <c r="I1233" t="s">
        <v>140</v>
      </c>
      <c r="J1233" t="s">
        <v>127</v>
      </c>
      <c r="K1233">
        <v>3</v>
      </c>
      <c r="L1233" s="2">
        <v>43239</v>
      </c>
      <c r="M1233" t="s">
        <v>76</v>
      </c>
      <c r="N1233">
        <v>20</v>
      </c>
    </row>
    <row r="1234" spans="1:14" ht="15" customHeight="1" x14ac:dyDescent="0.25">
      <c r="A1234" s="12">
        <v>43237</v>
      </c>
      <c r="B1234" s="16">
        <v>43237</v>
      </c>
      <c r="C1234">
        <v>2018</v>
      </c>
      <c r="D1234">
        <v>2</v>
      </c>
      <c r="E1234">
        <v>5</v>
      </c>
      <c r="F1234">
        <v>17</v>
      </c>
      <c r="G1234" t="s">
        <v>28</v>
      </c>
      <c r="H1234" t="s">
        <v>196</v>
      </c>
      <c r="I1234" t="s">
        <v>140</v>
      </c>
      <c r="J1234" t="s">
        <v>121</v>
      </c>
      <c r="K1234">
        <v>4</v>
      </c>
      <c r="L1234" s="2">
        <v>43239</v>
      </c>
      <c r="M1234" t="s">
        <v>76</v>
      </c>
      <c r="N1234">
        <v>20</v>
      </c>
    </row>
    <row r="1235" spans="1:14" ht="15" customHeight="1" x14ac:dyDescent="0.25">
      <c r="A1235" s="12">
        <v>43238</v>
      </c>
      <c r="B1235" s="16">
        <v>43238</v>
      </c>
      <c r="C1235">
        <v>2018</v>
      </c>
      <c r="D1235">
        <v>2</v>
      </c>
      <c r="E1235">
        <v>5</v>
      </c>
      <c r="F1235">
        <v>18</v>
      </c>
      <c r="G1235" t="s">
        <v>28</v>
      </c>
      <c r="H1235" t="s">
        <v>196</v>
      </c>
      <c r="I1235" t="s">
        <v>140</v>
      </c>
      <c r="J1235" t="s">
        <v>122</v>
      </c>
      <c r="K1235">
        <v>5</v>
      </c>
      <c r="L1235" s="2">
        <v>43239</v>
      </c>
      <c r="M1235" t="s">
        <v>76</v>
      </c>
      <c r="N1235">
        <v>20</v>
      </c>
    </row>
    <row r="1236" spans="1:14" ht="15" customHeight="1" x14ac:dyDescent="0.25">
      <c r="A1236" s="12">
        <v>43239</v>
      </c>
      <c r="B1236" s="16">
        <v>43239</v>
      </c>
      <c r="C1236">
        <v>2018</v>
      </c>
      <c r="D1236">
        <v>2</v>
      </c>
      <c r="E1236">
        <v>5</v>
      </c>
      <c r="F1236">
        <v>19</v>
      </c>
      <c r="G1236" t="s">
        <v>28</v>
      </c>
      <c r="H1236" t="s">
        <v>196</v>
      </c>
      <c r="I1236" t="s">
        <v>140</v>
      </c>
      <c r="J1236" t="s">
        <v>123</v>
      </c>
      <c r="K1236">
        <v>6</v>
      </c>
      <c r="L1236" s="2">
        <v>43239</v>
      </c>
      <c r="M1236" t="s">
        <v>76</v>
      </c>
      <c r="N1236">
        <v>20</v>
      </c>
    </row>
    <row r="1237" spans="1:14" ht="15" customHeight="1" x14ac:dyDescent="0.25">
      <c r="A1237" s="12">
        <v>43240</v>
      </c>
      <c r="B1237" s="16">
        <v>43240</v>
      </c>
      <c r="C1237">
        <v>2018</v>
      </c>
      <c r="D1237">
        <v>2</v>
      </c>
      <c r="E1237">
        <v>5</v>
      </c>
      <c r="F1237">
        <v>20</v>
      </c>
      <c r="G1237" t="s">
        <v>28</v>
      </c>
      <c r="H1237" t="s">
        <v>196</v>
      </c>
      <c r="I1237" t="s">
        <v>140</v>
      </c>
      <c r="J1237" t="s">
        <v>124</v>
      </c>
      <c r="K1237">
        <v>7</v>
      </c>
      <c r="L1237" s="2">
        <v>43246</v>
      </c>
      <c r="M1237" t="s">
        <v>76</v>
      </c>
      <c r="N1237">
        <v>21</v>
      </c>
    </row>
    <row r="1238" spans="1:14" ht="15" customHeight="1" x14ac:dyDescent="0.25">
      <c r="A1238" s="12">
        <v>43241</v>
      </c>
      <c r="B1238" s="16">
        <v>43241</v>
      </c>
      <c r="C1238">
        <v>2018</v>
      </c>
      <c r="D1238">
        <v>2</v>
      </c>
      <c r="E1238">
        <v>5</v>
      </c>
      <c r="F1238">
        <v>21</v>
      </c>
      <c r="G1238" t="s">
        <v>28</v>
      </c>
      <c r="H1238" t="s">
        <v>196</v>
      </c>
      <c r="I1238" t="s">
        <v>140</v>
      </c>
      <c r="J1238" t="s">
        <v>125</v>
      </c>
      <c r="K1238">
        <v>1</v>
      </c>
      <c r="L1238" s="2">
        <v>43246</v>
      </c>
      <c r="M1238" t="s">
        <v>76</v>
      </c>
      <c r="N1238">
        <v>21</v>
      </c>
    </row>
    <row r="1239" spans="1:14" ht="15" customHeight="1" x14ac:dyDescent="0.25">
      <c r="A1239" s="12">
        <v>43242</v>
      </c>
      <c r="B1239" s="16">
        <v>43242</v>
      </c>
      <c r="C1239">
        <v>2018</v>
      </c>
      <c r="D1239">
        <v>2</v>
      </c>
      <c r="E1239">
        <v>5</v>
      </c>
      <c r="F1239">
        <v>22</v>
      </c>
      <c r="G1239" t="s">
        <v>28</v>
      </c>
      <c r="H1239" t="s">
        <v>196</v>
      </c>
      <c r="I1239" t="s">
        <v>140</v>
      </c>
      <c r="J1239" t="s">
        <v>126</v>
      </c>
      <c r="K1239">
        <v>2</v>
      </c>
      <c r="L1239" s="2">
        <v>43246</v>
      </c>
      <c r="M1239" t="s">
        <v>76</v>
      </c>
      <c r="N1239">
        <v>21</v>
      </c>
    </row>
    <row r="1240" spans="1:14" ht="15" customHeight="1" x14ac:dyDescent="0.25">
      <c r="A1240" s="12">
        <v>43243</v>
      </c>
      <c r="B1240" s="16">
        <v>43243</v>
      </c>
      <c r="C1240">
        <v>2018</v>
      </c>
      <c r="D1240">
        <v>2</v>
      </c>
      <c r="E1240">
        <v>5</v>
      </c>
      <c r="F1240">
        <v>23</v>
      </c>
      <c r="G1240" t="s">
        <v>28</v>
      </c>
      <c r="H1240" t="s">
        <v>196</v>
      </c>
      <c r="I1240" t="s">
        <v>140</v>
      </c>
      <c r="J1240" t="s">
        <v>127</v>
      </c>
      <c r="K1240">
        <v>3</v>
      </c>
      <c r="L1240" s="2">
        <v>43246</v>
      </c>
      <c r="M1240" t="s">
        <v>76</v>
      </c>
      <c r="N1240">
        <v>21</v>
      </c>
    </row>
    <row r="1241" spans="1:14" ht="15" customHeight="1" x14ac:dyDescent="0.25">
      <c r="A1241" s="12">
        <v>43244</v>
      </c>
      <c r="B1241" s="16">
        <v>43244</v>
      </c>
      <c r="C1241">
        <v>2018</v>
      </c>
      <c r="D1241">
        <v>2</v>
      </c>
      <c r="E1241">
        <v>5</v>
      </c>
      <c r="F1241">
        <v>24</v>
      </c>
      <c r="G1241" t="s">
        <v>28</v>
      </c>
      <c r="H1241" t="s">
        <v>196</v>
      </c>
      <c r="I1241" t="s">
        <v>140</v>
      </c>
      <c r="J1241" t="s">
        <v>121</v>
      </c>
      <c r="K1241">
        <v>4</v>
      </c>
      <c r="L1241" s="2">
        <v>43246</v>
      </c>
      <c r="M1241" t="s">
        <v>76</v>
      </c>
      <c r="N1241">
        <v>21</v>
      </c>
    </row>
    <row r="1242" spans="1:14" ht="15" customHeight="1" x14ac:dyDescent="0.25">
      <c r="A1242" s="12">
        <v>43245</v>
      </c>
      <c r="B1242" s="16">
        <v>43245</v>
      </c>
      <c r="C1242">
        <v>2018</v>
      </c>
      <c r="D1242">
        <v>2</v>
      </c>
      <c r="E1242">
        <v>5</v>
      </c>
      <c r="F1242">
        <v>25</v>
      </c>
      <c r="G1242" t="s">
        <v>28</v>
      </c>
      <c r="H1242" t="s">
        <v>196</v>
      </c>
      <c r="I1242" t="s">
        <v>140</v>
      </c>
      <c r="J1242" t="s">
        <v>122</v>
      </c>
      <c r="K1242">
        <v>5</v>
      </c>
      <c r="L1242" s="2">
        <v>43246</v>
      </c>
      <c r="M1242" t="s">
        <v>76</v>
      </c>
      <c r="N1242">
        <v>21</v>
      </c>
    </row>
    <row r="1243" spans="1:14" ht="15" customHeight="1" x14ac:dyDescent="0.25">
      <c r="A1243" s="12">
        <v>43246</v>
      </c>
      <c r="B1243" s="16">
        <v>43246</v>
      </c>
      <c r="C1243">
        <v>2018</v>
      </c>
      <c r="D1243">
        <v>2</v>
      </c>
      <c r="E1243">
        <v>5</v>
      </c>
      <c r="F1243">
        <v>26</v>
      </c>
      <c r="G1243" t="s">
        <v>28</v>
      </c>
      <c r="H1243" t="s">
        <v>196</v>
      </c>
      <c r="I1243" t="s">
        <v>140</v>
      </c>
      <c r="J1243" t="s">
        <v>123</v>
      </c>
      <c r="K1243">
        <v>6</v>
      </c>
      <c r="L1243" s="2">
        <v>43246</v>
      </c>
      <c r="M1243" t="s">
        <v>76</v>
      </c>
      <c r="N1243">
        <v>21</v>
      </c>
    </row>
    <row r="1244" spans="1:14" ht="15" customHeight="1" x14ac:dyDescent="0.25">
      <c r="A1244" s="12">
        <v>43247</v>
      </c>
      <c r="B1244" s="16">
        <v>43247</v>
      </c>
      <c r="C1244">
        <v>2018</v>
      </c>
      <c r="D1244">
        <v>2</v>
      </c>
      <c r="E1244">
        <v>5</v>
      </c>
      <c r="F1244">
        <v>27</v>
      </c>
      <c r="G1244" t="s">
        <v>28</v>
      </c>
      <c r="H1244" t="s">
        <v>196</v>
      </c>
      <c r="I1244" t="s">
        <v>140</v>
      </c>
      <c r="J1244" t="s">
        <v>124</v>
      </c>
      <c r="K1244">
        <v>7</v>
      </c>
      <c r="L1244" s="2">
        <v>43253</v>
      </c>
      <c r="M1244" t="s">
        <v>76</v>
      </c>
      <c r="N1244">
        <v>22</v>
      </c>
    </row>
    <row r="1245" spans="1:14" ht="15" customHeight="1" x14ac:dyDescent="0.25">
      <c r="A1245" s="12">
        <v>43248</v>
      </c>
      <c r="B1245" s="16">
        <v>43248</v>
      </c>
      <c r="C1245">
        <v>2018</v>
      </c>
      <c r="D1245">
        <v>2</v>
      </c>
      <c r="E1245">
        <v>5</v>
      </c>
      <c r="F1245">
        <v>28</v>
      </c>
      <c r="G1245" t="s">
        <v>28</v>
      </c>
      <c r="H1245" t="s">
        <v>196</v>
      </c>
      <c r="I1245" t="s">
        <v>140</v>
      </c>
      <c r="J1245" t="s">
        <v>125</v>
      </c>
      <c r="K1245">
        <v>1</v>
      </c>
      <c r="L1245" s="2">
        <v>43253</v>
      </c>
      <c r="M1245" t="s">
        <v>76</v>
      </c>
      <c r="N1245">
        <v>22</v>
      </c>
    </row>
    <row r="1246" spans="1:14" ht="15" customHeight="1" x14ac:dyDescent="0.25">
      <c r="A1246" s="12">
        <v>43249</v>
      </c>
      <c r="B1246" s="16">
        <v>43249</v>
      </c>
      <c r="C1246">
        <v>2018</v>
      </c>
      <c r="D1246">
        <v>2</v>
      </c>
      <c r="E1246">
        <v>5</v>
      </c>
      <c r="F1246">
        <v>29</v>
      </c>
      <c r="G1246" t="s">
        <v>28</v>
      </c>
      <c r="H1246" t="s">
        <v>196</v>
      </c>
      <c r="I1246" t="s">
        <v>140</v>
      </c>
      <c r="J1246" t="s">
        <v>126</v>
      </c>
      <c r="K1246">
        <v>2</v>
      </c>
      <c r="L1246" s="2">
        <v>43253</v>
      </c>
      <c r="M1246" t="s">
        <v>76</v>
      </c>
      <c r="N1246">
        <v>22</v>
      </c>
    </row>
    <row r="1247" spans="1:14" ht="15" customHeight="1" x14ac:dyDescent="0.25">
      <c r="A1247" s="12">
        <v>43250</v>
      </c>
      <c r="B1247" s="16">
        <v>43250</v>
      </c>
      <c r="C1247">
        <v>2018</v>
      </c>
      <c r="D1247">
        <v>2</v>
      </c>
      <c r="E1247">
        <v>5</v>
      </c>
      <c r="F1247">
        <v>30</v>
      </c>
      <c r="G1247" t="s">
        <v>28</v>
      </c>
      <c r="H1247" t="s">
        <v>196</v>
      </c>
      <c r="I1247" t="s">
        <v>140</v>
      </c>
      <c r="J1247" t="s">
        <v>127</v>
      </c>
      <c r="K1247">
        <v>3</v>
      </c>
      <c r="L1247" s="2">
        <v>43253</v>
      </c>
      <c r="M1247" t="s">
        <v>76</v>
      </c>
      <c r="N1247">
        <v>22</v>
      </c>
    </row>
    <row r="1248" spans="1:14" ht="15" customHeight="1" x14ac:dyDescent="0.25">
      <c r="A1248" s="12">
        <v>43251</v>
      </c>
      <c r="B1248" s="16">
        <v>43251</v>
      </c>
      <c r="C1248">
        <v>2018</v>
      </c>
      <c r="D1248">
        <v>2</v>
      </c>
      <c r="E1248">
        <v>5</v>
      </c>
      <c r="F1248">
        <v>31</v>
      </c>
      <c r="G1248" t="s">
        <v>28</v>
      </c>
      <c r="H1248" t="s">
        <v>196</v>
      </c>
      <c r="I1248" t="s">
        <v>140</v>
      </c>
      <c r="J1248" t="s">
        <v>121</v>
      </c>
      <c r="K1248">
        <v>4</v>
      </c>
      <c r="L1248" s="2">
        <v>43253</v>
      </c>
      <c r="M1248" t="s">
        <v>76</v>
      </c>
      <c r="N1248">
        <v>22</v>
      </c>
    </row>
    <row r="1249" spans="1:14" ht="15" customHeight="1" x14ac:dyDescent="0.25">
      <c r="A1249" s="12">
        <v>43252</v>
      </c>
      <c r="B1249" s="16">
        <v>43252</v>
      </c>
      <c r="C1249">
        <v>2018</v>
      </c>
      <c r="D1249">
        <v>2</v>
      </c>
      <c r="E1249">
        <v>6</v>
      </c>
      <c r="F1249">
        <v>1</v>
      </c>
      <c r="G1249" t="s">
        <v>29</v>
      </c>
      <c r="H1249" t="s">
        <v>197</v>
      </c>
      <c r="I1249" t="s">
        <v>140</v>
      </c>
      <c r="J1249" t="s">
        <v>122</v>
      </c>
      <c r="K1249">
        <v>5</v>
      </c>
      <c r="L1249" s="2">
        <v>43253</v>
      </c>
      <c r="M1249" t="s">
        <v>77</v>
      </c>
      <c r="N1249">
        <v>22</v>
      </c>
    </row>
    <row r="1250" spans="1:14" ht="15" customHeight="1" x14ac:dyDescent="0.25">
      <c r="A1250" s="12">
        <v>43253</v>
      </c>
      <c r="B1250" s="16">
        <v>43253</v>
      </c>
      <c r="C1250">
        <v>2018</v>
      </c>
      <c r="D1250">
        <v>2</v>
      </c>
      <c r="E1250">
        <v>6</v>
      </c>
      <c r="F1250">
        <v>2</v>
      </c>
      <c r="G1250" t="s">
        <v>29</v>
      </c>
      <c r="H1250" t="s">
        <v>197</v>
      </c>
      <c r="I1250" t="s">
        <v>140</v>
      </c>
      <c r="J1250" t="s">
        <v>123</v>
      </c>
      <c r="K1250">
        <v>6</v>
      </c>
      <c r="L1250" s="2">
        <v>43253</v>
      </c>
      <c r="M1250" t="s">
        <v>77</v>
      </c>
      <c r="N1250">
        <v>22</v>
      </c>
    </row>
    <row r="1251" spans="1:14" ht="15" customHeight="1" x14ac:dyDescent="0.25">
      <c r="A1251" s="12">
        <v>43254</v>
      </c>
      <c r="B1251" s="16">
        <v>43254</v>
      </c>
      <c r="C1251">
        <v>2018</v>
      </c>
      <c r="D1251">
        <v>2</v>
      </c>
      <c r="E1251">
        <v>6</v>
      </c>
      <c r="F1251">
        <v>3</v>
      </c>
      <c r="G1251" t="s">
        <v>29</v>
      </c>
      <c r="H1251" t="s">
        <v>197</v>
      </c>
      <c r="I1251" t="s">
        <v>140</v>
      </c>
      <c r="J1251" t="s">
        <v>124</v>
      </c>
      <c r="K1251">
        <v>7</v>
      </c>
      <c r="L1251" s="2">
        <v>43260</v>
      </c>
      <c r="M1251" t="s">
        <v>77</v>
      </c>
      <c r="N1251">
        <v>23</v>
      </c>
    </row>
    <row r="1252" spans="1:14" ht="15" customHeight="1" x14ac:dyDescent="0.25">
      <c r="A1252" s="12">
        <v>43255</v>
      </c>
      <c r="B1252" s="16">
        <v>43255</v>
      </c>
      <c r="C1252">
        <v>2018</v>
      </c>
      <c r="D1252">
        <v>2</v>
      </c>
      <c r="E1252">
        <v>6</v>
      </c>
      <c r="F1252">
        <v>4</v>
      </c>
      <c r="G1252" t="s">
        <v>29</v>
      </c>
      <c r="H1252" t="s">
        <v>197</v>
      </c>
      <c r="I1252" t="s">
        <v>140</v>
      </c>
      <c r="J1252" t="s">
        <v>125</v>
      </c>
      <c r="K1252">
        <v>1</v>
      </c>
      <c r="L1252" s="2">
        <v>43260</v>
      </c>
      <c r="M1252" t="s">
        <v>77</v>
      </c>
      <c r="N1252">
        <v>23</v>
      </c>
    </row>
    <row r="1253" spans="1:14" ht="15" customHeight="1" x14ac:dyDescent="0.25">
      <c r="A1253" s="12">
        <v>43256</v>
      </c>
      <c r="B1253" s="16">
        <v>43256</v>
      </c>
      <c r="C1253">
        <v>2018</v>
      </c>
      <c r="D1253">
        <v>2</v>
      </c>
      <c r="E1253">
        <v>6</v>
      </c>
      <c r="F1253">
        <v>5</v>
      </c>
      <c r="G1253" t="s">
        <v>29</v>
      </c>
      <c r="H1253" t="s">
        <v>197</v>
      </c>
      <c r="I1253" t="s">
        <v>140</v>
      </c>
      <c r="J1253" t="s">
        <v>126</v>
      </c>
      <c r="K1253">
        <v>2</v>
      </c>
      <c r="L1253" s="2">
        <v>43260</v>
      </c>
      <c r="M1253" t="s">
        <v>77</v>
      </c>
      <c r="N1253">
        <v>23</v>
      </c>
    </row>
    <row r="1254" spans="1:14" ht="15" customHeight="1" x14ac:dyDescent="0.25">
      <c r="A1254" s="12">
        <v>43257</v>
      </c>
      <c r="B1254" s="16">
        <v>43257</v>
      </c>
      <c r="C1254">
        <v>2018</v>
      </c>
      <c r="D1254">
        <v>2</v>
      </c>
      <c r="E1254">
        <v>6</v>
      </c>
      <c r="F1254">
        <v>6</v>
      </c>
      <c r="G1254" t="s">
        <v>29</v>
      </c>
      <c r="H1254" t="s">
        <v>197</v>
      </c>
      <c r="I1254" t="s">
        <v>140</v>
      </c>
      <c r="J1254" t="s">
        <v>127</v>
      </c>
      <c r="K1254">
        <v>3</v>
      </c>
      <c r="L1254" s="2">
        <v>43260</v>
      </c>
      <c r="M1254" t="s">
        <v>77</v>
      </c>
      <c r="N1254">
        <v>23</v>
      </c>
    </row>
    <row r="1255" spans="1:14" ht="15" customHeight="1" x14ac:dyDescent="0.25">
      <c r="A1255" s="12">
        <v>43258</v>
      </c>
      <c r="B1255" s="16">
        <v>43258</v>
      </c>
      <c r="C1255">
        <v>2018</v>
      </c>
      <c r="D1255">
        <v>2</v>
      </c>
      <c r="E1255">
        <v>6</v>
      </c>
      <c r="F1255">
        <v>7</v>
      </c>
      <c r="G1255" t="s">
        <v>29</v>
      </c>
      <c r="H1255" t="s">
        <v>197</v>
      </c>
      <c r="I1255" t="s">
        <v>140</v>
      </c>
      <c r="J1255" t="s">
        <v>121</v>
      </c>
      <c r="K1255">
        <v>4</v>
      </c>
      <c r="L1255" s="2">
        <v>43260</v>
      </c>
      <c r="M1255" t="s">
        <v>77</v>
      </c>
      <c r="N1255">
        <v>23</v>
      </c>
    </row>
    <row r="1256" spans="1:14" ht="15" customHeight="1" x14ac:dyDescent="0.25">
      <c r="A1256" s="12">
        <v>43259</v>
      </c>
      <c r="B1256" s="16">
        <v>43259</v>
      </c>
      <c r="C1256">
        <v>2018</v>
      </c>
      <c r="D1256">
        <v>2</v>
      </c>
      <c r="E1256">
        <v>6</v>
      </c>
      <c r="F1256">
        <v>8</v>
      </c>
      <c r="G1256" t="s">
        <v>29</v>
      </c>
      <c r="H1256" t="s">
        <v>197</v>
      </c>
      <c r="I1256" t="s">
        <v>140</v>
      </c>
      <c r="J1256" t="s">
        <v>122</v>
      </c>
      <c r="K1256">
        <v>5</v>
      </c>
      <c r="L1256" s="2">
        <v>43260</v>
      </c>
      <c r="M1256" t="s">
        <v>77</v>
      </c>
      <c r="N1256">
        <v>23</v>
      </c>
    </row>
    <row r="1257" spans="1:14" ht="15" customHeight="1" x14ac:dyDescent="0.25">
      <c r="A1257" s="12">
        <v>43260</v>
      </c>
      <c r="B1257" s="16">
        <v>43260</v>
      </c>
      <c r="C1257">
        <v>2018</v>
      </c>
      <c r="D1257">
        <v>2</v>
      </c>
      <c r="E1257">
        <v>6</v>
      </c>
      <c r="F1257">
        <v>9</v>
      </c>
      <c r="G1257" t="s">
        <v>29</v>
      </c>
      <c r="H1257" t="s">
        <v>197</v>
      </c>
      <c r="I1257" t="s">
        <v>140</v>
      </c>
      <c r="J1257" t="s">
        <v>123</v>
      </c>
      <c r="K1257">
        <v>6</v>
      </c>
      <c r="L1257" s="2">
        <v>43260</v>
      </c>
      <c r="M1257" t="s">
        <v>77</v>
      </c>
      <c r="N1257">
        <v>23</v>
      </c>
    </row>
    <row r="1258" spans="1:14" ht="15" customHeight="1" x14ac:dyDescent="0.25">
      <c r="A1258" s="12">
        <v>43261</v>
      </c>
      <c r="B1258" s="16">
        <v>43261</v>
      </c>
      <c r="C1258">
        <v>2018</v>
      </c>
      <c r="D1258">
        <v>2</v>
      </c>
      <c r="E1258">
        <v>6</v>
      </c>
      <c r="F1258">
        <v>10</v>
      </c>
      <c r="G1258" t="s">
        <v>29</v>
      </c>
      <c r="H1258" t="s">
        <v>197</v>
      </c>
      <c r="I1258" t="s">
        <v>140</v>
      </c>
      <c r="J1258" t="s">
        <v>124</v>
      </c>
      <c r="K1258">
        <v>7</v>
      </c>
      <c r="L1258" s="2">
        <v>43267</v>
      </c>
      <c r="M1258" t="s">
        <v>77</v>
      </c>
      <c r="N1258">
        <v>24</v>
      </c>
    </row>
    <row r="1259" spans="1:14" ht="15" customHeight="1" x14ac:dyDescent="0.25">
      <c r="A1259" s="12">
        <v>43262</v>
      </c>
      <c r="B1259" s="16">
        <v>43262</v>
      </c>
      <c r="C1259">
        <v>2018</v>
      </c>
      <c r="D1259">
        <v>2</v>
      </c>
      <c r="E1259">
        <v>6</v>
      </c>
      <c r="F1259">
        <v>11</v>
      </c>
      <c r="G1259" t="s">
        <v>29</v>
      </c>
      <c r="H1259" t="s">
        <v>197</v>
      </c>
      <c r="I1259" t="s">
        <v>140</v>
      </c>
      <c r="J1259" t="s">
        <v>125</v>
      </c>
      <c r="K1259">
        <v>1</v>
      </c>
      <c r="L1259" s="2">
        <v>43267</v>
      </c>
      <c r="M1259" t="s">
        <v>77</v>
      </c>
      <c r="N1259">
        <v>24</v>
      </c>
    </row>
    <row r="1260" spans="1:14" ht="15" customHeight="1" x14ac:dyDescent="0.25">
      <c r="A1260" s="12">
        <v>43263</v>
      </c>
      <c r="B1260" s="16">
        <v>43263</v>
      </c>
      <c r="C1260">
        <v>2018</v>
      </c>
      <c r="D1260">
        <v>2</v>
      </c>
      <c r="E1260">
        <v>6</v>
      </c>
      <c r="F1260">
        <v>12</v>
      </c>
      <c r="G1260" t="s">
        <v>29</v>
      </c>
      <c r="H1260" t="s">
        <v>197</v>
      </c>
      <c r="I1260" t="s">
        <v>140</v>
      </c>
      <c r="J1260" t="s">
        <v>126</v>
      </c>
      <c r="K1260">
        <v>2</v>
      </c>
      <c r="L1260" s="2">
        <v>43267</v>
      </c>
      <c r="M1260" t="s">
        <v>77</v>
      </c>
      <c r="N1260">
        <v>24</v>
      </c>
    </row>
    <row r="1261" spans="1:14" ht="15" customHeight="1" x14ac:dyDescent="0.25">
      <c r="A1261" s="12">
        <v>43264</v>
      </c>
      <c r="B1261" s="16">
        <v>43264</v>
      </c>
      <c r="C1261">
        <v>2018</v>
      </c>
      <c r="D1261">
        <v>2</v>
      </c>
      <c r="E1261">
        <v>6</v>
      </c>
      <c r="F1261">
        <v>13</v>
      </c>
      <c r="G1261" t="s">
        <v>29</v>
      </c>
      <c r="H1261" t="s">
        <v>197</v>
      </c>
      <c r="I1261" t="s">
        <v>140</v>
      </c>
      <c r="J1261" t="s">
        <v>127</v>
      </c>
      <c r="K1261">
        <v>3</v>
      </c>
      <c r="L1261" s="2">
        <v>43267</v>
      </c>
      <c r="M1261" t="s">
        <v>77</v>
      </c>
      <c r="N1261">
        <v>24</v>
      </c>
    </row>
    <row r="1262" spans="1:14" ht="15" customHeight="1" x14ac:dyDescent="0.25">
      <c r="A1262" s="12">
        <v>43265</v>
      </c>
      <c r="B1262" s="16">
        <v>43265</v>
      </c>
      <c r="C1262">
        <v>2018</v>
      </c>
      <c r="D1262">
        <v>2</v>
      </c>
      <c r="E1262">
        <v>6</v>
      </c>
      <c r="F1262">
        <v>14</v>
      </c>
      <c r="G1262" t="s">
        <v>29</v>
      </c>
      <c r="H1262" t="s">
        <v>197</v>
      </c>
      <c r="I1262" t="s">
        <v>140</v>
      </c>
      <c r="J1262" t="s">
        <v>121</v>
      </c>
      <c r="K1262">
        <v>4</v>
      </c>
      <c r="L1262" s="2">
        <v>43267</v>
      </c>
      <c r="M1262" t="s">
        <v>77</v>
      </c>
      <c r="N1262">
        <v>24</v>
      </c>
    </row>
    <row r="1263" spans="1:14" ht="15" customHeight="1" x14ac:dyDescent="0.25">
      <c r="A1263" s="12">
        <v>43266</v>
      </c>
      <c r="B1263" s="16">
        <v>43266</v>
      </c>
      <c r="C1263">
        <v>2018</v>
      </c>
      <c r="D1263">
        <v>2</v>
      </c>
      <c r="E1263">
        <v>6</v>
      </c>
      <c r="F1263">
        <v>15</v>
      </c>
      <c r="G1263" t="s">
        <v>29</v>
      </c>
      <c r="H1263" t="s">
        <v>197</v>
      </c>
      <c r="I1263" t="s">
        <v>140</v>
      </c>
      <c r="J1263" t="s">
        <v>122</v>
      </c>
      <c r="K1263">
        <v>5</v>
      </c>
      <c r="L1263" s="2">
        <v>43267</v>
      </c>
      <c r="M1263" t="s">
        <v>77</v>
      </c>
      <c r="N1263">
        <v>24</v>
      </c>
    </row>
    <row r="1264" spans="1:14" ht="15" customHeight="1" x14ac:dyDescent="0.25">
      <c r="A1264" s="12">
        <v>43267</v>
      </c>
      <c r="B1264" s="16">
        <v>43267</v>
      </c>
      <c r="C1264">
        <v>2018</v>
      </c>
      <c r="D1264">
        <v>2</v>
      </c>
      <c r="E1264">
        <v>6</v>
      </c>
      <c r="F1264">
        <v>16</v>
      </c>
      <c r="G1264" t="s">
        <v>29</v>
      </c>
      <c r="H1264" t="s">
        <v>197</v>
      </c>
      <c r="I1264" t="s">
        <v>140</v>
      </c>
      <c r="J1264" t="s">
        <v>123</v>
      </c>
      <c r="K1264">
        <v>6</v>
      </c>
      <c r="L1264" s="2">
        <v>43267</v>
      </c>
      <c r="M1264" t="s">
        <v>77</v>
      </c>
      <c r="N1264">
        <v>24</v>
      </c>
    </row>
    <row r="1265" spans="1:14" ht="15" customHeight="1" x14ac:dyDescent="0.25">
      <c r="A1265" s="12">
        <v>43268</v>
      </c>
      <c r="B1265" s="16">
        <v>43268</v>
      </c>
      <c r="C1265">
        <v>2018</v>
      </c>
      <c r="D1265">
        <v>2</v>
      </c>
      <c r="E1265">
        <v>6</v>
      </c>
      <c r="F1265">
        <v>17</v>
      </c>
      <c r="G1265" t="s">
        <v>29</v>
      </c>
      <c r="H1265" t="s">
        <v>197</v>
      </c>
      <c r="I1265" t="s">
        <v>140</v>
      </c>
      <c r="J1265" t="s">
        <v>124</v>
      </c>
      <c r="K1265">
        <v>7</v>
      </c>
      <c r="L1265" s="2">
        <v>43274</v>
      </c>
      <c r="M1265" t="s">
        <v>77</v>
      </c>
      <c r="N1265">
        <v>25</v>
      </c>
    </row>
    <row r="1266" spans="1:14" ht="15" customHeight="1" x14ac:dyDescent="0.25">
      <c r="A1266" s="12">
        <v>43269</v>
      </c>
      <c r="B1266" s="16">
        <v>43269</v>
      </c>
      <c r="C1266">
        <v>2018</v>
      </c>
      <c r="D1266">
        <v>2</v>
      </c>
      <c r="E1266">
        <v>6</v>
      </c>
      <c r="F1266">
        <v>18</v>
      </c>
      <c r="G1266" t="s">
        <v>29</v>
      </c>
      <c r="H1266" t="s">
        <v>197</v>
      </c>
      <c r="I1266" t="s">
        <v>140</v>
      </c>
      <c r="J1266" t="s">
        <v>125</v>
      </c>
      <c r="K1266">
        <v>1</v>
      </c>
      <c r="L1266" s="2">
        <v>43274</v>
      </c>
      <c r="M1266" t="s">
        <v>77</v>
      </c>
      <c r="N1266">
        <v>25</v>
      </c>
    </row>
    <row r="1267" spans="1:14" ht="15" customHeight="1" x14ac:dyDescent="0.25">
      <c r="A1267" s="12">
        <v>43270</v>
      </c>
      <c r="B1267" s="16">
        <v>43270</v>
      </c>
      <c r="C1267">
        <v>2018</v>
      </c>
      <c r="D1267">
        <v>2</v>
      </c>
      <c r="E1267">
        <v>6</v>
      </c>
      <c r="F1267">
        <v>19</v>
      </c>
      <c r="G1267" t="s">
        <v>29</v>
      </c>
      <c r="H1267" t="s">
        <v>197</v>
      </c>
      <c r="I1267" t="s">
        <v>140</v>
      </c>
      <c r="J1267" t="s">
        <v>126</v>
      </c>
      <c r="K1267">
        <v>2</v>
      </c>
      <c r="L1267" s="2">
        <v>43274</v>
      </c>
      <c r="M1267" t="s">
        <v>77</v>
      </c>
      <c r="N1267">
        <v>25</v>
      </c>
    </row>
    <row r="1268" spans="1:14" ht="15" customHeight="1" x14ac:dyDescent="0.25">
      <c r="A1268" s="12">
        <v>43271</v>
      </c>
      <c r="B1268" s="16">
        <v>43271</v>
      </c>
      <c r="C1268">
        <v>2018</v>
      </c>
      <c r="D1268">
        <v>2</v>
      </c>
      <c r="E1268">
        <v>6</v>
      </c>
      <c r="F1268">
        <v>20</v>
      </c>
      <c r="G1268" t="s">
        <v>29</v>
      </c>
      <c r="H1268" t="s">
        <v>197</v>
      </c>
      <c r="I1268" t="s">
        <v>140</v>
      </c>
      <c r="J1268" t="s">
        <v>127</v>
      </c>
      <c r="K1268">
        <v>3</v>
      </c>
      <c r="L1268" s="2">
        <v>43274</v>
      </c>
      <c r="M1268" t="s">
        <v>77</v>
      </c>
      <c r="N1268">
        <v>25</v>
      </c>
    </row>
    <row r="1269" spans="1:14" ht="15" customHeight="1" x14ac:dyDescent="0.25">
      <c r="A1269" s="12">
        <v>43272</v>
      </c>
      <c r="B1269" s="16">
        <v>43272</v>
      </c>
      <c r="C1269">
        <v>2018</v>
      </c>
      <c r="D1269">
        <v>2</v>
      </c>
      <c r="E1269">
        <v>6</v>
      </c>
      <c r="F1269">
        <v>21</v>
      </c>
      <c r="G1269" t="s">
        <v>29</v>
      </c>
      <c r="H1269" t="s">
        <v>197</v>
      </c>
      <c r="I1269" t="s">
        <v>140</v>
      </c>
      <c r="J1269" t="s">
        <v>121</v>
      </c>
      <c r="K1269">
        <v>4</v>
      </c>
      <c r="L1269" s="2">
        <v>43274</v>
      </c>
      <c r="M1269" t="s">
        <v>77</v>
      </c>
      <c r="N1269">
        <v>25</v>
      </c>
    </row>
    <row r="1270" spans="1:14" ht="15" customHeight="1" x14ac:dyDescent="0.25">
      <c r="A1270" s="12">
        <v>43273</v>
      </c>
      <c r="B1270" s="16">
        <v>43273</v>
      </c>
      <c r="C1270">
        <v>2018</v>
      </c>
      <c r="D1270">
        <v>2</v>
      </c>
      <c r="E1270">
        <v>6</v>
      </c>
      <c r="F1270">
        <v>22</v>
      </c>
      <c r="G1270" t="s">
        <v>29</v>
      </c>
      <c r="H1270" t="s">
        <v>197</v>
      </c>
      <c r="I1270" t="s">
        <v>140</v>
      </c>
      <c r="J1270" t="s">
        <v>122</v>
      </c>
      <c r="K1270">
        <v>5</v>
      </c>
      <c r="L1270" s="2">
        <v>43274</v>
      </c>
      <c r="M1270" t="s">
        <v>77</v>
      </c>
      <c r="N1270">
        <v>25</v>
      </c>
    </row>
    <row r="1271" spans="1:14" ht="15" customHeight="1" x14ac:dyDescent="0.25">
      <c r="A1271" s="12">
        <v>43274</v>
      </c>
      <c r="B1271" s="16">
        <v>43274</v>
      </c>
      <c r="C1271">
        <v>2018</v>
      </c>
      <c r="D1271">
        <v>2</v>
      </c>
      <c r="E1271">
        <v>6</v>
      </c>
      <c r="F1271">
        <v>23</v>
      </c>
      <c r="G1271" t="s">
        <v>29</v>
      </c>
      <c r="H1271" t="s">
        <v>197</v>
      </c>
      <c r="I1271" t="s">
        <v>140</v>
      </c>
      <c r="J1271" t="s">
        <v>123</v>
      </c>
      <c r="K1271">
        <v>6</v>
      </c>
      <c r="L1271" s="2">
        <v>43274</v>
      </c>
      <c r="M1271" t="s">
        <v>77</v>
      </c>
      <c r="N1271">
        <v>25</v>
      </c>
    </row>
    <row r="1272" spans="1:14" ht="15" customHeight="1" x14ac:dyDescent="0.25">
      <c r="A1272" s="12">
        <v>43275</v>
      </c>
      <c r="B1272" s="16">
        <v>43275</v>
      </c>
      <c r="C1272">
        <v>2018</v>
      </c>
      <c r="D1272">
        <v>2</v>
      </c>
      <c r="E1272">
        <v>6</v>
      </c>
      <c r="F1272">
        <v>24</v>
      </c>
      <c r="G1272" t="s">
        <v>29</v>
      </c>
      <c r="H1272" t="s">
        <v>197</v>
      </c>
      <c r="I1272" t="s">
        <v>140</v>
      </c>
      <c r="J1272" t="s">
        <v>124</v>
      </c>
      <c r="K1272">
        <v>7</v>
      </c>
      <c r="L1272" s="2">
        <v>43281</v>
      </c>
      <c r="M1272" t="s">
        <v>77</v>
      </c>
      <c r="N1272">
        <v>26</v>
      </c>
    </row>
    <row r="1273" spans="1:14" ht="15" customHeight="1" x14ac:dyDescent="0.25">
      <c r="A1273" s="12">
        <v>43276</v>
      </c>
      <c r="B1273" s="16">
        <v>43276</v>
      </c>
      <c r="C1273">
        <v>2018</v>
      </c>
      <c r="D1273">
        <v>2</v>
      </c>
      <c r="E1273">
        <v>6</v>
      </c>
      <c r="F1273">
        <v>25</v>
      </c>
      <c r="G1273" t="s">
        <v>29</v>
      </c>
      <c r="H1273" t="s">
        <v>197</v>
      </c>
      <c r="I1273" t="s">
        <v>140</v>
      </c>
      <c r="J1273" t="s">
        <v>125</v>
      </c>
      <c r="K1273">
        <v>1</v>
      </c>
      <c r="L1273" s="2">
        <v>43281</v>
      </c>
      <c r="M1273" t="s">
        <v>77</v>
      </c>
      <c r="N1273">
        <v>26</v>
      </c>
    </row>
    <row r="1274" spans="1:14" ht="15" customHeight="1" x14ac:dyDescent="0.25">
      <c r="A1274" s="12">
        <v>43277</v>
      </c>
      <c r="B1274" s="16">
        <v>43277</v>
      </c>
      <c r="C1274">
        <v>2018</v>
      </c>
      <c r="D1274">
        <v>2</v>
      </c>
      <c r="E1274">
        <v>6</v>
      </c>
      <c r="F1274">
        <v>26</v>
      </c>
      <c r="G1274" t="s">
        <v>29</v>
      </c>
      <c r="H1274" t="s">
        <v>197</v>
      </c>
      <c r="I1274" t="s">
        <v>140</v>
      </c>
      <c r="J1274" t="s">
        <v>126</v>
      </c>
      <c r="K1274">
        <v>2</v>
      </c>
      <c r="L1274" s="2">
        <v>43281</v>
      </c>
      <c r="M1274" t="s">
        <v>77</v>
      </c>
      <c r="N1274">
        <v>26</v>
      </c>
    </row>
    <row r="1275" spans="1:14" ht="15" customHeight="1" x14ac:dyDescent="0.25">
      <c r="A1275" s="12">
        <v>43278</v>
      </c>
      <c r="B1275" s="16">
        <v>43278</v>
      </c>
      <c r="C1275">
        <v>2018</v>
      </c>
      <c r="D1275">
        <v>2</v>
      </c>
      <c r="E1275">
        <v>6</v>
      </c>
      <c r="F1275">
        <v>27</v>
      </c>
      <c r="G1275" t="s">
        <v>29</v>
      </c>
      <c r="H1275" t="s">
        <v>197</v>
      </c>
      <c r="I1275" t="s">
        <v>140</v>
      </c>
      <c r="J1275" t="s">
        <v>127</v>
      </c>
      <c r="K1275">
        <v>3</v>
      </c>
      <c r="L1275" s="2">
        <v>43281</v>
      </c>
      <c r="M1275" t="s">
        <v>77</v>
      </c>
      <c r="N1275">
        <v>26</v>
      </c>
    </row>
    <row r="1276" spans="1:14" ht="15" customHeight="1" x14ac:dyDescent="0.25">
      <c r="A1276" s="12">
        <v>43279</v>
      </c>
      <c r="B1276" s="16">
        <v>43279</v>
      </c>
      <c r="C1276">
        <v>2018</v>
      </c>
      <c r="D1276">
        <v>2</v>
      </c>
      <c r="E1276">
        <v>6</v>
      </c>
      <c r="F1276">
        <v>28</v>
      </c>
      <c r="G1276" t="s">
        <v>29</v>
      </c>
      <c r="H1276" t="s">
        <v>197</v>
      </c>
      <c r="I1276" t="s">
        <v>140</v>
      </c>
      <c r="J1276" t="s">
        <v>121</v>
      </c>
      <c r="K1276">
        <v>4</v>
      </c>
      <c r="L1276" s="2">
        <v>43281</v>
      </c>
      <c r="M1276" t="s">
        <v>77</v>
      </c>
      <c r="N1276">
        <v>26</v>
      </c>
    </row>
    <row r="1277" spans="1:14" ht="15" customHeight="1" x14ac:dyDescent="0.25">
      <c r="A1277" s="12">
        <v>43280</v>
      </c>
      <c r="B1277" s="16">
        <v>43280</v>
      </c>
      <c r="C1277">
        <v>2018</v>
      </c>
      <c r="D1277">
        <v>2</v>
      </c>
      <c r="E1277">
        <v>6</v>
      </c>
      <c r="F1277">
        <v>29</v>
      </c>
      <c r="G1277" t="s">
        <v>29</v>
      </c>
      <c r="H1277" t="s">
        <v>197</v>
      </c>
      <c r="I1277" t="s">
        <v>140</v>
      </c>
      <c r="J1277" t="s">
        <v>122</v>
      </c>
      <c r="K1277">
        <v>5</v>
      </c>
      <c r="L1277" s="2">
        <v>43281</v>
      </c>
      <c r="M1277" t="s">
        <v>77</v>
      </c>
      <c r="N1277">
        <v>26</v>
      </c>
    </row>
    <row r="1278" spans="1:14" ht="15" customHeight="1" x14ac:dyDescent="0.25">
      <c r="A1278" s="12">
        <v>43281</v>
      </c>
      <c r="B1278" s="16">
        <v>43281</v>
      </c>
      <c r="C1278">
        <v>2018</v>
      </c>
      <c r="D1278">
        <v>2</v>
      </c>
      <c r="E1278">
        <v>6</v>
      </c>
      <c r="F1278">
        <v>30</v>
      </c>
      <c r="G1278" t="s">
        <v>29</v>
      </c>
      <c r="H1278" t="s">
        <v>197</v>
      </c>
      <c r="I1278" t="s">
        <v>140</v>
      </c>
      <c r="J1278" t="s">
        <v>123</v>
      </c>
      <c r="K1278">
        <v>6</v>
      </c>
      <c r="L1278" s="2">
        <v>43281</v>
      </c>
      <c r="M1278" t="s">
        <v>77</v>
      </c>
      <c r="N1278">
        <v>26</v>
      </c>
    </row>
    <row r="1279" spans="1:14" ht="15" customHeight="1" x14ac:dyDescent="0.25">
      <c r="A1279" s="12">
        <v>43282</v>
      </c>
      <c r="B1279" s="16">
        <v>43282</v>
      </c>
      <c r="C1279">
        <v>2018</v>
      </c>
      <c r="D1279">
        <v>3</v>
      </c>
      <c r="E1279">
        <v>7</v>
      </c>
      <c r="F1279">
        <v>1</v>
      </c>
      <c r="G1279" t="s">
        <v>30</v>
      </c>
      <c r="H1279" t="s">
        <v>198</v>
      </c>
      <c r="I1279" t="s">
        <v>141</v>
      </c>
      <c r="J1279" t="s">
        <v>124</v>
      </c>
      <c r="K1279">
        <v>7</v>
      </c>
      <c r="L1279" s="2">
        <v>43288</v>
      </c>
      <c r="M1279" t="s">
        <v>78</v>
      </c>
      <c r="N1279">
        <v>27</v>
      </c>
    </row>
    <row r="1280" spans="1:14" ht="15" customHeight="1" x14ac:dyDescent="0.25">
      <c r="A1280" s="12">
        <v>43283</v>
      </c>
      <c r="B1280" s="16">
        <v>43283</v>
      </c>
      <c r="C1280">
        <v>2018</v>
      </c>
      <c r="D1280">
        <v>3</v>
      </c>
      <c r="E1280">
        <v>7</v>
      </c>
      <c r="F1280">
        <v>2</v>
      </c>
      <c r="G1280" t="s">
        <v>30</v>
      </c>
      <c r="H1280" t="s">
        <v>198</v>
      </c>
      <c r="I1280" t="s">
        <v>141</v>
      </c>
      <c r="J1280" t="s">
        <v>125</v>
      </c>
      <c r="K1280">
        <v>1</v>
      </c>
      <c r="L1280" s="2">
        <v>43288</v>
      </c>
      <c r="M1280" t="s">
        <v>78</v>
      </c>
      <c r="N1280">
        <v>27</v>
      </c>
    </row>
    <row r="1281" spans="1:14" ht="15" customHeight="1" x14ac:dyDescent="0.25">
      <c r="A1281" s="12">
        <v>43284</v>
      </c>
      <c r="B1281" s="16">
        <v>43284</v>
      </c>
      <c r="C1281">
        <v>2018</v>
      </c>
      <c r="D1281">
        <v>3</v>
      </c>
      <c r="E1281">
        <v>7</v>
      </c>
      <c r="F1281">
        <v>3</v>
      </c>
      <c r="G1281" t="s">
        <v>30</v>
      </c>
      <c r="H1281" t="s">
        <v>198</v>
      </c>
      <c r="I1281" t="s">
        <v>141</v>
      </c>
      <c r="J1281" t="s">
        <v>126</v>
      </c>
      <c r="K1281">
        <v>2</v>
      </c>
      <c r="L1281" s="2">
        <v>43288</v>
      </c>
      <c r="M1281" t="s">
        <v>78</v>
      </c>
      <c r="N1281">
        <v>27</v>
      </c>
    </row>
    <row r="1282" spans="1:14" ht="15" customHeight="1" x14ac:dyDescent="0.25">
      <c r="A1282" s="12">
        <v>43285</v>
      </c>
      <c r="B1282" s="16">
        <v>43285</v>
      </c>
      <c r="C1282">
        <v>2018</v>
      </c>
      <c r="D1282">
        <v>3</v>
      </c>
      <c r="E1282">
        <v>7</v>
      </c>
      <c r="F1282">
        <v>4</v>
      </c>
      <c r="G1282" t="s">
        <v>30</v>
      </c>
      <c r="H1282" t="s">
        <v>198</v>
      </c>
      <c r="I1282" t="s">
        <v>141</v>
      </c>
      <c r="J1282" t="s">
        <v>127</v>
      </c>
      <c r="K1282">
        <v>3</v>
      </c>
      <c r="L1282" s="2">
        <v>43288</v>
      </c>
      <c r="M1282" t="s">
        <v>78</v>
      </c>
      <c r="N1282">
        <v>27</v>
      </c>
    </row>
    <row r="1283" spans="1:14" ht="15" customHeight="1" x14ac:dyDescent="0.25">
      <c r="A1283" s="12">
        <v>43286</v>
      </c>
      <c r="B1283" s="16">
        <v>43286</v>
      </c>
      <c r="C1283">
        <v>2018</v>
      </c>
      <c r="D1283">
        <v>3</v>
      </c>
      <c r="E1283">
        <v>7</v>
      </c>
      <c r="F1283">
        <v>5</v>
      </c>
      <c r="G1283" t="s">
        <v>30</v>
      </c>
      <c r="H1283" t="s">
        <v>198</v>
      </c>
      <c r="I1283" t="s">
        <v>141</v>
      </c>
      <c r="J1283" t="s">
        <v>121</v>
      </c>
      <c r="K1283">
        <v>4</v>
      </c>
      <c r="L1283" s="2">
        <v>43288</v>
      </c>
      <c r="M1283" t="s">
        <v>78</v>
      </c>
      <c r="N1283">
        <v>27</v>
      </c>
    </row>
    <row r="1284" spans="1:14" ht="15" customHeight="1" x14ac:dyDescent="0.25">
      <c r="A1284" s="12">
        <v>43287</v>
      </c>
      <c r="B1284" s="16">
        <v>43287</v>
      </c>
      <c r="C1284">
        <v>2018</v>
      </c>
      <c r="D1284">
        <v>3</v>
      </c>
      <c r="E1284">
        <v>7</v>
      </c>
      <c r="F1284">
        <v>6</v>
      </c>
      <c r="G1284" t="s">
        <v>30</v>
      </c>
      <c r="H1284" t="s">
        <v>198</v>
      </c>
      <c r="I1284" t="s">
        <v>141</v>
      </c>
      <c r="J1284" t="s">
        <v>122</v>
      </c>
      <c r="K1284">
        <v>5</v>
      </c>
      <c r="L1284" s="2">
        <v>43288</v>
      </c>
      <c r="M1284" t="s">
        <v>78</v>
      </c>
      <c r="N1284">
        <v>27</v>
      </c>
    </row>
    <row r="1285" spans="1:14" ht="15" customHeight="1" x14ac:dyDescent="0.25">
      <c r="A1285" s="12">
        <v>43288</v>
      </c>
      <c r="B1285" s="16">
        <v>43288</v>
      </c>
      <c r="C1285">
        <v>2018</v>
      </c>
      <c r="D1285">
        <v>3</v>
      </c>
      <c r="E1285">
        <v>7</v>
      </c>
      <c r="F1285">
        <v>7</v>
      </c>
      <c r="G1285" t="s">
        <v>30</v>
      </c>
      <c r="H1285" t="s">
        <v>198</v>
      </c>
      <c r="I1285" t="s">
        <v>141</v>
      </c>
      <c r="J1285" t="s">
        <v>123</v>
      </c>
      <c r="K1285">
        <v>6</v>
      </c>
      <c r="L1285" s="2">
        <v>43288</v>
      </c>
      <c r="M1285" t="s">
        <v>78</v>
      </c>
      <c r="N1285">
        <v>27</v>
      </c>
    </row>
    <row r="1286" spans="1:14" ht="15" customHeight="1" x14ac:dyDescent="0.25">
      <c r="A1286" s="12">
        <v>43289</v>
      </c>
      <c r="B1286" s="16">
        <v>43289</v>
      </c>
      <c r="C1286">
        <v>2018</v>
      </c>
      <c r="D1286">
        <v>3</v>
      </c>
      <c r="E1286">
        <v>7</v>
      </c>
      <c r="F1286">
        <v>8</v>
      </c>
      <c r="G1286" t="s">
        <v>30</v>
      </c>
      <c r="H1286" t="s">
        <v>198</v>
      </c>
      <c r="I1286" t="s">
        <v>141</v>
      </c>
      <c r="J1286" t="s">
        <v>124</v>
      </c>
      <c r="K1286">
        <v>7</v>
      </c>
      <c r="L1286" s="2">
        <v>43295</v>
      </c>
      <c r="M1286" t="s">
        <v>78</v>
      </c>
      <c r="N1286">
        <v>28</v>
      </c>
    </row>
    <row r="1287" spans="1:14" ht="15" customHeight="1" x14ac:dyDescent="0.25">
      <c r="A1287" s="12">
        <v>43290</v>
      </c>
      <c r="B1287" s="16">
        <v>43290</v>
      </c>
      <c r="C1287">
        <v>2018</v>
      </c>
      <c r="D1287">
        <v>3</v>
      </c>
      <c r="E1287">
        <v>7</v>
      </c>
      <c r="F1287">
        <v>9</v>
      </c>
      <c r="G1287" t="s">
        <v>30</v>
      </c>
      <c r="H1287" t="s">
        <v>198</v>
      </c>
      <c r="I1287" t="s">
        <v>141</v>
      </c>
      <c r="J1287" t="s">
        <v>125</v>
      </c>
      <c r="K1287">
        <v>1</v>
      </c>
      <c r="L1287" s="2">
        <v>43295</v>
      </c>
      <c r="M1287" t="s">
        <v>78</v>
      </c>
      <c r="N1287">
        <v>28</v>
      </c>
    </row>
    <row r="1288" spans="1:14" ht="15" customHeight="1" x14ac:dyDescent="0.25">
      <c r="A1288" s="12">
        <v>43291</v>
      </c>
      <c r="B1288" s="16">
        <v>43291</v>
      </c>
      <c r="C1288">
        <v>2018</v>
      </c>
      <c r="D1288">
        <v>3</v>
      </c>
      <c r="E1288">
        <v>7</v>
      </c>
      <c r="F1288">
        <v>10</v>
      </c>
      <c r="G1288" t="s">
        <v>30</v>
      </c>
      <c r="H1288" t="s">
        <v>198</v>
      </c>
      <c r="I1288" t="s">
        <v>141</v>
      </c>
      <c r="J1288" t="s">
        <v>126</v>
      </c>
      <c r="K1288">
        <v>2</v>
      </c>
      <c r="L1288" s="2">
        <v>43295</v>
      </c>
      <c r="M1288" t="s">
        <v>78</v>
      </c>
      <c r="N1288">
        <v>28</v>
      </c>
    </row>
    <row r="1289" spans="1:14" ht="15" customHeight="1" x14ac:dyDescent="0.25">
      <c r="A1289" s="12">
        <v>43292</v>
      </c>
      <c r="B1289" s="16">
        <v>43292</v>
      </c>
      <c r="C1289">
        <v>2018</v>
      </c>
      <c r="D1289">
        <v>3</v>
      </c>
      <c r="E1289">
        <v>7</v>
      </c>
      <c r="F1289">
        <v>11</v>
      </c>
      <c r="G1289" t="s">
        <v>30</v>
      </c>
      <c r="H1289" t="s">
        <v>198</v>
      </c>
      <c r="I1289" t="s">
        <v>141</v>
      </c>
      <c r="J1289" t="s">
        <v>127</v>
      </c>
      <c r="K1289">
        <v>3</v>
      </c>
      <c r="L1289" s="2">
        <v>43295</v>
      </c>
      <c r="M1289" t="s">
        <v>78</v>
      </c>
      <c r="N1289">
        <v>28</v>
      </c>
    </row>
    <row r="1290" spans="1:14" ht="15" customHeight="1" x14ac:dyDescent="0.25">
      <c r="A1290" s="12">
        <v>43293</v>
      </c>
      <c r="B1290" s="16">
        <v>43293</v>
      </c>
      <c r="C1290">
        <v>2018</v>
      </c>
      <c r="D1290">
        <v>3</v>
      </c>
      <c r="E1290">
        <v>7</v>
      </c>
      <c r="F1290">
        <v>12</v>
      </c>
      <c r="G1290" t="s">
        <v>30</v>
      </c>
      <c r="H1290" t="s">
        <v>198</v>
      </c>
      <c r="I1290" t="s">
        <v>141</v>
      </c>
      <c r="J1290" t="s">
        <v>121</v>
      </c>
      <c r="K1290">
        <v>4</v>
      </c>
      <c r="L1290" s="2">
        <v>43295</v>
      </c>
      <c r="M1290" t="s">
        <v>78</v>
      </c>
      <c r="N1290">
        <v>28</v>
      </c>
    </row>
    <row r="1291" spans="1:14" ht="15" customHeight="1" x14ac:dyDescent="0.25">
      <c r="A1291" s="12">
        <v>43294</v>
      </c>
      <c r="B1291" s="16">
        <v>43294</v>
      </c>
      <c r="C1291">
        <v>2018</v>
      </c>
      <c r="D1291">
        <v>3</v>
      </c>
      <c r="E1291">
        <v>7</v>
      </c>
      <c r="F1291">
        <v>13</v>
      </c>
      <c r="G1291" t="s">
        <v>30</v>
      </c>
      <c r="H1291" t="s">
        <v>198</v>
      </c>
      <c r="I1291" t="s">
        <v>141</v>
      </c>
      <c r="J1291" t="s">
        <v>122</v>
      </c>
      <c r="K1291">
        <v>5</v>
      </c>
      <c r="L1291" s="2">
        <v>43295</v>
      </c>
      <c r="M1291" t="s">
        <v>78</v>
      </c>
      <c r="N1291">
        <v>28</v>
      </c>
    </row>
    <row r="1292" spans="1:14" ht="15" customHeight="1" x14ac:dyDescent="0.25">
      <c r="A1292" s="12">
        <v>43295</v>
      </c>
      <c r="B1292" s="16">
        <v>43295</v>
      </c>
      <c r="C1292">
        <v>2018</v>
      </c>
      <c r="D1292">
        <v>3</v>
      </c>
      <c r="E1292">
        <v>7</v>
      </c>
      <c r="F1292">
        <v>14</v>
      </c>
      <c r="G1292" t="s">
        <v>30</v>
      </c>
      <c r="H1292" t="s">
        <v>198</v>
      </c>
      <c r="I1292" t="s">
        <v>141</v>
      </c>
      <c r="J1292" t="s">
        <v>123</v>
      </c>
      <c r="K1292">
        <v>6</v>
      </c>
      <c r="L1292" s="2">
        <v>43295</v>
      </c>
      <c r="M1292" t="s">
        <v>78</v>
      </c>
      <c r="N1292">
        <v>28</v>
      </c>
    </row>
    <row r="1293" spans="1:14" ht="15" customHeight="1" x14ac:dyDescent="0.25">
      <c r="A1293" s="12">
        <v>43296</v>
      </c>
      <c r="B1293" s="16">
        <v>43296</v>
      </c>
      <c r="C1293">
        <v>2018</v>
      </c>
      <c r="D1293">
        <v>3</v>
      </c>
      <c r="E1293">
        <v>7</v>
      </c>
      <c r="F1293">
        <v>15</v>
      </c>
      <c r="G1293" t="s">
        <v>30</v>
      </c>
      <c r="H1293" t="s">
        <v>198</v>
      </c>
      <c r="I1293" t="s">
        <v>141</v>
      </c>
      <c r="J1293" t="s">
        <v>124</v>
      </c>
      <c r="K1293">
        <v>7</v>
      </c>
      <c r="L1293" s="2">
        <v>43302</v>
      </c>
      <c r="M1293" t="s">
        <v>78</v>
      </c>
      <c r="N1293">
        <v>29</v>
      </c>
    </row>
    <row r="1294" spans="1:14" ht="15" customHeight="1" x14ac:dyDescent="0.25">
      <c r="A1294" s="12">
        <v>43297</v>
      </c>
      <c r="B1294" s="16">
        <v>43297</v>
      </c>
      <c r="C1294">
        <v>2018</v>
      </c>
      <c r="D1294">
        <v>3</v>
      </c>
      <c r="E1294">
        <v>7</v>
      </c>
      <c r="F1294">
        <v>16</v>
      </c>
      <c r="G1294" t="s">
        <v>30</v>
      </c>
      <c r="H1294" t="s">
        <v>198</v>
      </c>
      <c r="I1294" t="s">
        <v>141</v>
      </c>
      <c r="J1294" t="s">
        <v>125</v>
      </c>
      <c r="K1294">
        <v>1</v>
      </c>
      <c r="L1294" s="2">
        <v>43302</v>
      </c>
      <c r="M1294" t="s">
        <v>78</v>
      </c>
      <c r="N1294">
        <v>29</v>
      </c>
    </row>
    <row r="1295" spans="1:14" ht="15" customHeight="1" x14ac:dyDescent="0.25">
      <c r="A1295" s="12">
        <v>43298</v>
      </c>
      <c r="B1295" s="16">
        <v>43298</v>
      </c>
      <c r="C1295">
        <v>2018</v>
      </c>
      <c r="D1295">
        <v>3</v>
      </c>
      <c r="E1295">
        <v>7</v>
      </c>
      <c r="F1295">
        <v>17</v>
      </c>
      <c r="G1295" t="s">
        <v>30</v>
      </c>
      <c r="H1295" t="s">
        <v>198</v>
      </c>
      <c r="I1295" t="s">
        <v>141</v>
      </c>
      <c r="J1295" t="s">
        <v>126</v>
      </c>
      <c r="K1295">
        <v>2</v>
      </c>
      <c r="L1295" s="2">
        <v>43302</v>
      </c>
      <c r="M1295" t="s">
        <v>78</v>
      </c>
      <c r="N1295">
        <v>29</v>
      </c>
    </row>
    <row r="1296" spans="1:14" ht="15" customHeight="1" x14ac:dyDescent="0.25">
      <c r="A1296" s="12">
        <v>43299</v>
      </c>
      <c r="B1296" s="16">
        <v>43299</v>
      </c>
      <c r="C1296">
        <v>2018</v>
      </c>
      <c r="D1296">
        <v>3</v>
      </c>
      <c r="E1296">
        <v>7</v>
      </c>
      <c r="F1296">
        <v>18</v>
      </c>
      <c r="G1296" t="s">
        <v>30</v>
      </c>
      <c r="H1296" t="s">
        <v>198</v>
      </c>
      <c r="I1296" t="s">
        <v>141</v>
      </c>
      <c r="J1296" t="s">
        <v>127</v>
      </c>
      <c r="K1296">
        <v>3</v>
      </c>
      <c r="L1296" s="2">
        <v>43302</v>
      </c>
      <c r="M1296" t="s">
        <v>78</v>
      </c>
      <c r="N1296">
        <v>29</v>
      </c>
    </row>
    <row r="1297" spans="1:14" ht="15" customHeight="1" x14ac:dyDescent="0.25">
      <c r="A1297" s="12">
        <v>43300</v>
      </c>
      <c r="B1297" s="16">
        <v>43300</v>
      </c>
      <c r="C1297">
        <v>2018</v>
      </c>
      <c r="D1297">
        <v>3</v>
      </c>
      <c r="E1297">
        <v>7</v>
      </c>
      <c r="F1297">
        <v>19</v>
      </c>
      <c r="G1297" t="s">
        <v>30</v>
      </c>
      <c r="H1297" t="s">
        <v>198</v>
      </c>
      <c r="I1297" t="s">
        <v>141</v>
      </c>
      <c r="J1297" t="s">
        <v>121</v>
      </c>
      <c r="K1297">
        <v>4</v>
      </c>
      <c r="L1297" s="2">
        <v>43302</v>
      </c>
      <c r="M1297" t="s">
        <v>78</v>
      </c>
      <c r="N1297">
        <v>29</v>
      </c>
    </row>
    <row r="1298" spans="1:14" ht="15" customHeight="1" x14ac:dyDescent="0.25">
      <c r="A1298" s="12">
        <v>43301</v>
      </c>
      <c r="B1298" s="16">
        <v>43301</v>
      </c>
      <c r="C1298">
        <v>2018</v>
      </c>
      <c r="D1298">
        <v>3</v>
      </c>
      <c r="E1298">
        <v>7</v>
      </c>
      <c r="F1298">
        <v>20</v>
      </c>
      <c r="G1298" t="s">
        <v>30</v>
      </c>
      <c r="H1298" t="s">
        <v>198</v>
      </c>
      <c r="I1298" t="s">
        <v>141</v>
      </c>
      <c r="J1298" t="s">
        <v>122</v>
      </c>
      <c r="K1298">
        <v>5</v>
      </c>
      <c r="L1298" s="2">
        <v>43302</v>
      </c>
      <c r="M1298" t="s">
        <v>78</v>
      </c>
      <c r="N1298">
        <v>29</v>
      </c>
    </row>
    <row r="1299" spans="1:14" ht="15" customHeight="1" x14ac:dyDescent="0.25">
      <c r="A1299" s="12">
        <v>43302</v>
      </c>
      <c r="B1299" s="16">
        <v>43302</v>
      </c>
      <c r="C1299">
        <v>2018</v>
      </c>
      <c r="D1299">
        <v>3</v>
      </c>
      <c r="E1299">
        <v>7</v>
      </c>
      <c r="F1299">
        <v>21</v>
      </c>
      <c r="G1299" t="s">
        <v>30</v>
      </c>
      <c r="H1299" t="s">
        <v>198</v>
      </c>
      <c r="I1299" t="s">
        <v>141</v>
      </c>
      <c r="J1299" t="s">
        <v>123</v>
      </c>
      <c r="K1299">
        <v>6</v>
      </c>
      <c r="L1299" s="2">
        <v>43302</v>
      </c>
      <c r="M1299" t="s">
        <v>78</v>
      </c>
      <c r="N1299">
        <v>29</v>
      </c>
    </row>
    <row r="1300" spans="1:14" ht="15" customHeight="1" x14ac:dyDescent="0.25">
      <c r="A1300" s="12">
        <v>43303</v>
      </c>
      <c r="B1300" s="16">
        <v>43303</v>
      </c>
      <c r="C1300">
        <v>2018</v>
      </c>
      <c r="D1300">
        <v>3</v>
      </c>
      <c r="E1300">
        <v>7</v>
      </c>
      <c r="F1300">
        <v>22</v>
      </c>
      <c r="G1300" t="s">
        <v>30</v>
      </c>
      <c r="H1300" t="s">
        <v>198</v>
      </c>
      <c r="I1300" t="s">
        <v>141</v>
      </c>
      <c r="J1300" t="s">
        <v>124</v>
      </c>
      <c r="K1300">
        <v>7</v>
      </c>
      <c r="L1300" s="2">
        <v>43309</v>
      </c>
      <c r="M1300" t="s">
        <v>78</v>
      </c>
      <c r="N1300">
        <v>30</v>
      </c>
    </row>
    <row r="1301" spans="1:14" ht="15" customHeight="1" x14ac:dyDescent="0.25">
      <c r="A1301" s="12">
        <v>43304</v>
      </c>
      <c r="B1301" s="16">
        <v>43304</v>
      </c>
      <c r="C1301">
        <v>2018</v>
      </c>
      <c r="D1301">
        <v>3</v>
      </c>
      <c r="E1301">
        <v>7</v>
      </c>
      <c r="F1301">
        <v>23</v>
      </c>
      <c r="G1301" t="s">
        <v>30</v>
      </c>
      <c r="H1301" t="s">
        <v>198</v>
      </c>
      <c r="I1301" t="s">
        <v>141</v>
      </c>
      <c r="J1301" t="s">
        <v>125</v>
      </c>
      <c r="K1301">
        <v>1</v>
      </c>
      <c r="L1301" s="2">
        <v>43309</v>
      </c>
      <c r="M1301" t="s">
        <v>78</v>
      </c>
      <c r="N1301">
        <v>30</v>
      </c>
    </row>
    <row r="1302" spans="1:14" ht="15" customHeight="1" x14ac:dyDescent="0.25">
      <c r="A1302" s="12">
        <v>43305</v>
      </c>
      <c r="B1302" s="16">
        <v>43305</v>
      </c>
      <c r="C1302">
        <v>2018</v>
      </c>
      <c r="D1302">
        <v>3</v>
      </c>
      <c r="E1302">
        <v>7</v>
      </c>
      <c r="F1302">
        <v>24</v>
      </c>
      <c r="G1302" t="s">
        <v>30</v>
      </c>
      <c r="H1302" t="s">
        <v>198</v>
      </c>
      <c r="I1302" t="s">
        <v>141</v>
      </c>
      <c r="J1302" t="s">
        <v>126</v>
      </c>
      <c r="K1302">
        <v>2</v>
      </c>
      <c r="L1302" s="2">
        <v>43309</v>
      </c>
      <c r="M1302" t="s">
        <v>78</v>
      </c>
      <c r="N1302">
        <v>30</v>
      </c>
    </row>
    <row r="1303" spans="1:14" ht="15" customHeight="1" x14ac:dyDescent="0.25">
      <c r="A1303" s="12">
        <v>43306</v>
      </c>
      <c r="B1303" s="16">
        <v>43306</v>
      </c>
      <c r="C1303">
        <v>2018</v>
      </c>
      <c r="D1303">
        <v>3</v>
      </c>
      <c r="E1303">
        <v>7</v>
      </c>
      <c r="F1303">
        <v>25</v>
      </c>
      <c r="G1303" t="s">
        <v>30</v>
      </c>
      <c r="H1303" t="s">
        <v>198</v>
      </c>
      <c r="I1303" t="s">
        <v>141</v>
      </c>
      <c r="J1303" t="s">
        <v>127</v>
      </c>
      <c r="K1303">
        <v>3</v>
      </c>
      <c r="L1303" s="2">
        <v>43309</v>
      </c>
      <c r="M1303" t="s">
        <v>78</v>
      </c>
      <c r="N1303">
        <v>30</v>
      </c>
    </row>
    <row r="1304" spans="1:14" ht="15" customHeight="1" x14ac:dyDescent="0.25">
      <c r="A1304" s="12">
        <v>43307</v>
      </c>
      <c r="B1304" s="16">
        <v>43307</v>
      </c>
      <c r="C1304">
        <v>2018</v>
      </c>
      <c r="D1304">
        <v>3</v>
      </c>
      <c r="E1304">
        <v>7</v>
      </c>
      <c r="F1304">
        <v>26</v>
      </c>
      <c r="G1304" t="s">
        <v>30</v>
      </c>
      <c r="H1304" t="s">
        <v>198</v>
      </c>
      <c r="I1304" t="s">
        <v>141</v>
      </c>
      <c r="J1304" t="s">
        <v>121</v>
      </c>
      <c r="K1304">
        <v>4</v>
      </c>
      <c r="L1304" s="2">
        <v>43309</v>
      </c>
      <c r="M1304" t="s">
        <v>78</v>
      </c>
      <c r="N1304">
        <v>30</v>
      </c>
    </row>
    <row r="1305" spans="1:14" ht="15" customHeight="1" x14ac:dyDescent="0.25">
      <c r="A1305" s="12">
        <v>43308</v>
      </c>
      <c r="B1305" s="16">
        <v>43308</v>
      </c>
      <c r="C1305">
        <v>2018</v>
      </c>
      <c r="D1305">
        <v>3</v>
      </c>
      <c r="E1305">
        <v>7</v>
      </c>
      <c r="F1305">
        <v>27</v>
      </c>
      <c r="G1305" t="s">
        <v>30</v>
      </c>
      <c r="H1305" t="s">
        <v>198</v>
      </c>
      <c r="I1305" t="s">
        <v>141</v>
      </c>
      <c r="J1305" t="s">
        <v>122</v>
      </c>
      <c r="K1305">
        <v>5</v>
      </c>
      <c r="L1305" s="2">
        <v>43309</v>
      </c>
      <c r="M1305" t="s">
        <v>78</v>
      </c>
      <c r="N1305">
        <v>30</v>
      </c>
    </row>
    <row r="1306" spans="1:14" ht="15" customHeight="1" x14ac:dyDescent="0.25">
      <c r="A1306" s="12">
        <v>43309</v>
      </c>
      <c r="B1306" s="16">
        <v>43309</v>
      </c>
      <c r="C1306">
        <v>2018</v>
      </c>
      <c r="D1306">
        <v>3</v>
      </c>
      <c r="E1306">
        <v>7</v>
      </c>
      <c r="F1306">
        <v>28</v>
      </c>
      <c r="G1306" t="s">
        <v>30</v>
      </c>
      <c r="H1306" t="s">
        <v>198</v>
      </c>
      <c r="I1306" t="s">
        <v>141</v>
      </c>
      <c r="J1306" t="s">
        <v>123</v>
      </c>
      <c r="K1306">
        <v>6</v>
      </c>
      <c r="L1306" s="2">
        <v>43309</v>
      </c>
      <c r="M1306" t="s">
        <v>78</v>
      </c>
      <c r="N1306">
        <v>30</v>
      </c>
    </row>
    <row r="1307" spans="1:14" ht="15" customHeight="1" x14ac:dyDescent="0.25">
      <c r="A1307" s="12">
        <v>43310</v>
      </c>
      <c r="B1307" s="16">
        <v>43310</v>
      </c>
      <c r="C1307">
        <v>2018</v>
      </c>
      <c r="D1307">
        <v>3</v>
      </c>
      <c r="E1307">
        <v>7</v>
      </c>
      <c r="F1307">
        <v>29</v>
      </c>
      <c r="G1307" t="s">
        <v>30</v>
      </c>
      <c r="H1307" t="s">
        <v>198</v>
      </c>
      <c r="I1307" t="s">
        <v>141</v>
      </c>
      <c r="J1307" t="s">
        <v>124</v>
      </c>
      <c r="K1307">
        <v>7</v>
      </c>
      <c r="L1307" s="2">
        <v>43316</v>
      </c>
      <c r="M1307" t="s">
        <v>78</v>
      </c>
      <c r="N1307">
        <v>31</v>
      </c>
    </row>
    <row r="1308" spans="1:14" ht="15" customHeight="1" x14ac:dyDescent="0.25">
      <c r="A1308" s="12">
        <v>43311</v>
      </c>
      <c r="B1308" s="16">
        <v>43311</v>
      </c>
      <c r="C1308">
        <v>2018</v>
      </c>
      <c r="D1308">
        <v>3</v>
      </c>
      <c r="E1308">
        <v>7</v>
      </c>
      <c r="F1308">
        <v>30</v>
      </c>
      <c r="G1308" t="s">
        <v>30</v>
      </c>
      <c r="H1308" t="s">
        <v>198</v>
      </c>
      <c r="I1308" t="s">
        <v>141</v>
      </c>
      <c r="J1308" t="s">
        <v>125</v>
      </c>
      <c r="K1308">
        <v>1</v>
      </c>
      <c r="L1308" s="2">
        <v>43316</v>
      </c>
      <c r="M1308" t="s">
        <v>78</v>
      </c>
      <c r="N1308">
        <v>31</v>
      </c>
    </row>
    <row r="1309" spans="1:14" ht="15" customHeight="1" x14ac:dyDescent="0.25">
      <c r="A1309" s="12">
        <v>43312</v>
      </c>
      <c r="B1309" s="16">
        <v>43312</v>
      </c>
      <c r="C1309">
        <v>2018</v>
      </c>
      <c r="D1309">
        <v>3</v>
      </c>
      <c r="E1309">
        <v>7</v>
      </c>
      <c r="F1309">
        <v>31</v>
      </c>
      <c r="G1309" t="s">
        <v>30</v>
      </c>
      <c r="H1309" t="s">
        <v>198</v>
      </c>
      <c r="I1309" t="s">
        <v>141</v>
      </c>
      <c r="J1309" t="s">
        <v>126</v>
      </c>
      <c r="K1309">
        <v>2</v>
      </c>
      <c r="L1309" s="2">
        <v>43316</v>
      </c>
      <c r="M1309" t="s">
        <v>78</v>
      </c>
      <c r="N1309">
        <v>31</v>
      </c>
    </row>
    <row r="1310" spans="1:14" ht="15" customHeight="1" x14ac:dyDescent="0.25">
      <c r="A1310" s="12">
        <v>43313</v>
      </c>
      <c r="B1310" s="16">
        <v>43313</v>
      </c>
      <c r="C1310">
        <v>2018</v>
      </c>
      <c r="D1310">
        <v>3</v>
      </c>
      <c r="E1310">
        <v>8</v>
      </c>
      <c r="F1310">
        <v>1</v>
      </c>
      <c r="G1310" t="s">
        <v>31</v>
      </c>
      <c r="H1310" t="s">
        <v>199</v>
      </c>
      <c r="I1310" t="s">
        <v>141</v>
      </c>
      <c r="J1310" t="s">
        <v>127</v>
      </c>
      <c r="K1310">
        <v>3</v>
      </c>
      <c r="L1310" s="2">
        <v>43316</v>
      </c>
      <c r="M1310" t="s">
        <v>79</v>
      </c>
      <c r="N1310">
        <v>31</v>
      </c>
    </row>
    <row r="1311" spans="1:14" ht="15" customHeight="1" x14ac:dyDescent="0.25">
      <c r="A1311" s="12">
        <v>43314</v>
      </c>
      <c r="B1311" s="16">
        <v>43314</v>
      </c>
      <c r="C1311">
        <v>2018</v>
      </c>
      <c r="D1311">
        <v>3</v>
      </c>
      <c r="E1311">
        <v>8</v>
      </c>
      <c r="F1311">
        <v>2</v>
      </c>
      <c r="G1311" t="s">
        <v>31</v>
      </c>
      <c r="H1311" t="s">
        <v>199</v>
      </c>
      <c r="I1311" t="s">
        <v>141</v>
      </c>
      <c r="J1311" t="s">
        <v>121</v>
      </c>
      <c r="K1311">
        <v>4</v>
      </c>
      <c r="L1311" s="2">
        <v>43316</v>
      </c>
      <c r="M1311" t="s">
        <v>79</v>
      </c>
      <c r="N1311">
        <v>31</v>
      </c>
    </row>
    <row r="1312" spans="1:14" ht="15" customHeight="1" x14ac:dyDescent="0.25">
      <c r="A1312" s="12">
        <v>43315</v>
      </c>
      <c r="B1312" s="16">
        <v>43315</v>
      </c>
      <c r="C1312">
        <v>2018</v>
      </c>
      <c r="D1312">
        <v>3</v>
      </c>
      <c r="E1312">
        <v>8</v>
      </c>
      <c r="F1312">
        <v>3</v>
      </c>
      <c r="G1312" t="s">
        <v>31</v>
      </c>
      <c r="H1312" t="s">
        <v>199</v>
      </c>
      <c r="I1312" t="s">
        <v>141</v>
      </c>
      <c r="J1312" t="s">
        <v>122</v>
      </c>
      <c r="K1312">
        <v>5</v>
      </c>
      <c r="L1312" s="2">
        <v>43316</v>
      </c>
      <c r="M1312" t="s">
        <v>79</v>
      </c>
      <c r="N1312">
        <v>31</v>
      </c>
    </row>
    <row r="1313" spans="1:14" ht="15" customHeight="1" x14ac:dyDescent="0.25">
      <c r="A1313" s="12">
        <v>43316</v>
      </c>
      <c r="B1313" s="16">
        <v>43316</v>
      </c>
      <c r="C1313">
        <v>2018</v>
      </c>
      <c r="D1313">
        <v>3</v>
      </c>
      <c r="E1313">
        <v>8</v>
      </c>
      <c r="F1313">
        <v>4</v>
      </c>
      <c r="G1313" t="s">
        <v>31</v>
      </c>
      <c r="H1313" t="s">
        <v>199</v>
      </c>
      <c r="I1313" t="s">
        <v>141</v>
      </c>
      <c r="J1313" t="s">
        <v>123</v>
      </c>
      <c r="K1313">
        <v>6</v>
      </c>
      <c r="L1313" s="2">
        <v>43316</v>
      </c>
      <c r="M1313" t="s">
        <v>79</v>
      </c>
      <c r="N1313">
        <v>31</v>
      </c>
    </row>
    <row r="1314" spans="1:14" ht="15" customHeight="1" x14ac:dyDescent="0.25">
      <c r="A1314" s="12">
        <v>43317</v>
      </c>
      <c r="B1314" s="16">
        <v>43317</v>
      </c>
      <c r="C1314">
        <v>2018</v>
      </c>
      <c r="D1314">
        <v>3</v>
      </c>
      <c r="E1314">
        <v>8</v>
      </c>
      <c r="F1314">
        <v>5</v>
      </c>
      <c r="G1314" t="s">
        <v>31</v>
      </c>
      <c r="H1314" t="s">
        <v>199</v>
      </c>
      <c r="I1314" t="s">
        <v>141</v>
      </c>
      <c r="J1314" t="s">
        <v>124</v>
      </c>
      <c r="K1314">
        <v>7</v>
      </c>
      <c r="L1314" s="2">
        <v>43323</v>
      </c>
      <c r="M1314" t="s">
        <v>79</v>
      </c>
      <c r="N1314">
        <v>32</v>
      </c>
    </row>
    <row r="1315" spans="1:14" ht="15" customHeight="1" x14ac:dyDescent="0.25">
      <c r="A1315" s="12">
        <v>43318</v>
      </c>
      <c r="B1315" s="16">
        <v>43318</v>
      </c>
      <c r="C1315">
        <v>2018</v>
      </c>
      <c r="D1315">
        <v>3</v>
      </c>
      <c r="E1315">
        <v>8</v>
      </c>
      <c r="F1315">
        <v>6</v>
      </c>
      <c r="G1315" t="s">
        <v>31</v>
      </c>
      <c r="H1315" t="s">
        <v>199</v>
      </c>
      <c r="I1315" t="s">
        <v>141</v>
      </c>
      <c r="J1315" t="s">
        <v>125</v>
      </c>
      <c r="K1315">
        <v>1</v>
      </c>
      <c r="L1315" s="2">
        <v>43323</v>
      </c>
      <c r="M1315" t="s">
        <v>79</v>
      </c>
      <c r="N1315">
        <v>32</v>
      </c>
    </row>
    <row r="1316" spans="1:14" ht="15" customHeight="1" x14ac:dyDescent="0.25">
      <c r="A1316" s="12">
        <v>43319</v>
      </c>
      <c r="B1316" s="16">
        <v>43319</v>
      </c>
      <c r="C1316">
        <v>2018</v>
      </c>
      <c r="D1316">
        <v>3</v>
      </c>
      <c r="E1316">
        <v>8</v>
      </c>
      <c r="F1316">
        <v>7</v>
      </c>
      <c r="G1316" t="s">
        <v>31</v>
      </c>
      <c r="H1316" t="s">
        <v>199</v>
      </c>
      <c r="I1316" t="s">
        <v>141</v>
      </c>
      <c r="J1316" t="s">
        <v>126</v>
      </c>
      <c r="K1316">
        <v>2</v>
      </c>
      <c r="L1316" s="2">
        <v>43323</v>
      </c>
      <c r="M1316" t="s">
        <v>79</v>
      </c>
      <c r="N1316">
        <v>32</v>
      </c>
    </row>
    <row r="1317" spans="1:14" ht="15" customHeight="1" x14ac:dyDescent="0.25">
      <c r="A1317" s="12">
        <v>43320</v>
      </c>
      <c r="B1317" s="16">
        <v>43320</v>
      </c>
      <c r="C1317">
        <v>2018</v>
      </c>
      <c r="D1317">
        <v>3</v>
      </c>
      <c r="E1317">
        <v>8</v>
      </c>
      <c r="F1317">
        <v>8</v>
      </c>
      <c r="G1317" t="s">
        <v>31</v>
      </c>
      <c r="H1317" t="s">
        <v>199</v>
      </c>
      <c r="I1317" t="s">
        <v>141</v>
      </c>
      <c r="J1317" t="s">
        <v>127</v>
      </c>
      <c r="K1317">
        <v>3</v>
      </c>
      <c r="L1317" s="2">
        <v>43323</v>
      </c>
      <c r="M1317" t="s">
        <v>79</v>
      </c>
      <c r="N1317">
        <v>32</v>
      </c>
    </row>
    <row r="1318" spans="1:14" ht="15" customHeight="1" x14ac:dyDescent="0.25">
      <c r="A1318" s="12">
        <v>43321</v>
      </c>
      <c r="B1318" s="16">
        <v>43321</v>
      </c>
      <c r="C1318">
        <v>2018</v>
      </c>
      <c r="D1318">
        <v>3</v>
      </c>
      <c r="E1318">
        <v>8</v>
      </c>
      <c r="F1318">
        <v>9</v>
      </c>
      <c r="G1318" t="s">
        <v>31</v>
      </c>
      <c r="H1318" t="s">
        <v>199</v>
      </c>
      <c r="I1318" t="s">
        <v>141</v>
      </c>
      <c r="J1318" t="s">
        <v>121</v>
      </c>
      <c r="K1318">
        <v>4</v>
      </c>
      <c r="L1318" s="2">
        <v>43323</v>
      </c>
      <c r="M1318" t="s">
        <v>79</v>
      </c>
      <c r="N1318">
        <v>32</v>
      </c>
    </row>
    <row r="1319" spans="1:14" ht="15" customHeight="1" x14ac:dyDescent="0.25">
      <c r="A1319" s="12">
        <v>43322</v>
      </c>
      <c r="B1319" s="16">
        <v>43322</v>
      </c>
      <c r="C1319">
        <v>2018</v>
      </c>
      <c r="D1319">
        <v>3</v>
      </c>
      <c r="E1319">
        <v>8</v>
      </c>
      <c r="F1319">
        <v>10</v>
      </c>
      <c r="G1319" t="s">
        <v>31</v>
      </c>
      <c r="H1319" t="s">
        <v>199</v>
      </c>
      <c r="I1319" t="s">
        <v>141</v>
      </c>
      <c r="J1319" t="s">
        <v>122</v>
      </c>
      <c r="K1319">
        <v>5</v>
      </c>
      <c r="L1319" s="2">
        <v>43323</v>
      </c>
      <c r="M1319" t="s">
        <v>79</v>
      </c>
      <c r="N1319">
        <v>32</v>
      </c>
    </row>
    <row r="1320" spans="1:14" ht="15" customHeight="1" x14ac:dyDescent="0.25">
      <c r="A1320" s="12">
        <v>43323</v>
      </c>
      <c r="B1320" s="16">
        <v>43323</v>
      </c>
      <c r="C1320">
        <v>2018</v>
      </c>
      <c r="D1320">
        <v>3</v>
      </c>
      <c r="E1320">
        <v>8</v>
      </c>
      <c r="F1320">
        <v>11</v>
      </c>
      <c r="G1320" t="s">
        <v>31</v>
      </c>
      <c r="H1320" t="s">
        <v>199</v>
      </c>
      <c r="I1320" t="s">
        <v>141</v>
      </c>
      <c r="J1320" t="s">
        <v>123</v>
      </c>
      <c r="K1320">
        <v>6</v>
      </c>
      <c r="L1320" s="2">
        <v>43323</v>
      </c>
      <c r="M1320" t="s">
        <v>79</v>
      </c>
      <c r="N1320">
        <v>32</v>
      </c>
    </row>
    <row r="1321" spans="1:14" ht="15" customHeight="1" x14ac:dyDescent="0.25">
      <c r="A1321" s="12">
        <v>43324</v>
      </c>
      <c r="B1321" s="16">
        <v>43324</v>
      </c>
      <c r="C1321">
        <v>2018</v>
      </c>
      <c r="D1321">
        <v>3</v>
      </c>
      <c r="E1321">
        <v>8</v>
      </c>
      <c r="F1321">
        <v>12</v>
      </c>
      <c r="G1321" t="s">
        <v>31</v>
      </c>
      <c r="H1321" t="s">
        <v>199</v>
      </c>
      <c r="I1321" t="s">
        <v>141</v>
      </c>
      <c r="J1321" t="s">
        <v>124</v>
      </c>
      <c r="K1321">
        <v>7</v>
      </c>
      <c r="L1321" s="2">
        <v>43330</v>
      </c>
      <c r="M1321" t="s">
        <v>79</v>
      </c>
      <c r="N1321">
        <v>33</v>
      </c>
    </row>
    <row r="1322" spans="1:14" ht="15" customHeight="1" x14ac:dyDescent="0.25">
      <c r="A1322" s="12">
        <v>43325</v>
      </c>
      <c r="B1322" s="16">
        <v>43325</v>
      </c>
      <c r="C1322">
        <v>2018</v>
      </c>
      <c r="D1322">
        <v>3</v>
      </c>
      <c r="E1322">
        <v>8</v>
      </c>
      <c r="F1322">
        <v>13</v>
      </c>
      <c r="G1322" t="s">
        <v>31</v>
      </c>
      <c r="H1322" t="s">
        <v>199</v>
      </c>
      <c r="I1322" t="s">
        <v>141</v>
      </c>
      <c r="J1322" t="s">
        <v>125</v>
      </c>
      <c r="K1322">
        <v>1</v>
      </c>
      <c r="L1322" s="2">
        <v>43330</v>
      </c>
      <c r="M1322" t="s">
        <v>79</v>
      </c>
      <c r="N1322">
        <v>33</v>
      </c>
    </row>
    <row r="1323" spans="1:14" ht="15" customHeight="1" x14ac:dyDescent="0.25">
      <c r="A1323" s="12">
        <v>43326</v>
      </c>
      <c r="B1323" s="16">
        <v>43326</v>
      </c>
      <c r="C1323">
        <v>2018</v>
      </c>
      <c r="D1323">
        <v>3</v>
      </c>
      <c r="E1323">
        <v>8</v>
      </c>
      <c r="F1323">
        <v>14</v>
      </c>
      <c r="G1323" t="s">
        <v>31</v>
      </c>
      <c r="H1323" t="s">
        <v>199</v>
      </c>
      <c r="I1323" t="s">
        <v>141</v>
      </c>
      <c r="J1323" t="s">
        <v>126</v>
      </c>
      <c r="K1323">
        <v>2</v>
      </c>
      <c r="L1323" s="2">
        <v>43330</v>
      </c>
      <c r="M1323" t="s">
        <v>79</v>
      </c>
      <c r="N1323">
        <v>33</v>
      </c>
    </row>
    <row r="1324" spans="1:14" ht="15" customHeight="1" x14ac:dyDescent="0.25">
      <c r="A1324" s="12">
        <v>43327</v>
      </c>
      <c r="B1324" s="16">
        <v>43327</v>
      </c>
      <c r="C1324">
        <v>2018</v>
      </c>
      <c r="D1324">
        <v>3</v>
      </c>
      <c r="E1324">
        <v>8</v>
      </c>
      <c r="F1324">
        <v>15</v>
      </c>
      <c r="G1324" t="s">
        <v>31</v>
      </c>
      <c r="H1324" t="s">
        <v>199</v>
      </c>
      <c r="I1324" t="s">
        <v>141</v>
      </c>
      <c r="J1324" t="s">
        <v>127</v>
      </c>
      <c r="K1324">
        <v>3</v>
      </c>
      <c r="L1324" s="2">
        <v>43330</v>
      </c>
      <c r="M1324" t="s">
        <v>79</v>
      </c>
      <c r="N1324">
        <v>33</v>
      </c>
    </row>
    <row r="1325" spans="1:14" ht="15" customHeight="1" x14ac:dyDescent="0.25">
      <c r="A1325" s="12">
        <v>43328</v>
      </c>
      <c r="B1325" s="16">
        <v>43328</v>
      </c>
      <c r="C1325">
        <v>2018</v>
      </c>
      <c r="D1325">
        <v>3</v>
      </c>
      <c r="E1325">
        <v>8</v>
      </c>
      <c r="F1325">
        <v>16</v>
      </c>
      <c r="G1325" t="s">
        <v>31</v>
      </c>
      <c r="H1325" t="s">
        <v>199</v>
      </c>
      <c r="I1325" t="s">
        <v>141</v>
      </c>
      <c r="J1325" t="s">
        <v>121</v>
      </c>
      <c r="K1325">
        <v>4</v>
      </c>
      <c r="L1325" s="2">
        <v>43330</v>
      </c>
      <c r="M1325" t="s">
        <v>79</v>
      </c>
      <c r="N1325">
        <v>33</v>
      </c>
    </row>
    <row r="1326" spans="1:14" ht="15" customHeight="1" x14ac:dyDescent="0.25">
      <c r="A1326" s="12">
        <v>43329</v>
      </c>
      <c r="B1326" s="16">
        <v>43329</v>
      </c>
      <c r="C1326">
        <v>2018</v>
      </c>
      <c r="D1326">
        <v>3</v>
      </c>
      <c r="E1326">
        <v>8</v>
      </c>
      <c r="F1326">
        <v>17</v>
      </c>
      <c r="G1326" t="s">
        <v>31</v>
      </c>
      <c r="H1326" t="s">
        <v>199</v>
      </c>
      <c r="I1326" t="s">
        <v>141</v>
      </c>
      <c r="J1326" t="s">
        <v>122</v>
      </c>
      <c r="K1326">
        <v>5</v>
      </c>
      <c r="L1326" s="2">
        <v>43330</v>
      </c>
      <c r="M1326" t="s">
        <v>79</v>
      </c>
      <c r="N1326">
        <v>33</v>
      </c>
    </row>
    <row r="1327" spans="1:14" ht="15" customHeight="1" x14ac:dyDescent="0.25">
      <c r="A1327" s="12">
        <v>43330</v>
      </c>
      <c r="B1327" s="16">
        <v>43330</v>
      </c>
      <c r="C1327">
        <v>2018</v>
      </c>
      <c r="D1327">
        <v>3</v>
      </c>
      <c r="E1327">
        <v>8</v>
      </c>
      <c r="F1327">
        <v>18</v>
      </c>
      <c r="G1327" t="s">
        <v>31</v>
      </c>
      <c r="H1327" t="s">
        <v>199</v>
      </c>
      <c r="I1327" t="s">
        <v>141</v>
      </c>
      <c r="J1327" t="s">
        <v>123</v>
      </c>
      <c r="K1327">
        <v>6</v>
      </c>
      <c r="L1327" s="2">
        <v>43330</v>
      </c>
      <c r="M1327" t="s">
        <v>79</v>
      </c>
      <c r="N1327">
        <v>33</v>
      </c>
    </row>
    <row r="1328" spans="1:14" ht="15" customHeight="1" x14ac:dyDescent="0.25">
      <c r="A1328" s="12">
        <v>43331</v>
      </c>
      <c r="B1328" s="16">
        <v>43331</v>
      </c>
      <c r="C1328">
        <v>2018</v>
      </c>
      <c r="D1328">
        <v>3</v>
      </c>
      <c r="E1328">
        <v>8</v>
      </c>
      <c r="F1328">
        <v>19</v>
      </c>
      <c r="G1328" t="s">
        <v>31</v>
      </c>
      <c r="H1328" t="s">
        <v>199</v>
      </c>
      <c r="I1328" t="s">
        <v>141</v>
      </c>
      <c r="J1328" t="s">
        <v>124</v>
      </c>
      <c r="K1328">
        <v>7</v>
      </c>
      <c r="L1328" s="2">
        <v>43337</v>
      </c>
      <c r="M1328" t="s">
        <v>79</v>
      </c>
      <c r="N1328">
        <v>34</v>
      </c>
    </row>
    <row r="1329" spans="1:14" ht="15" customHeight="1" x14ac:dyDescent="0.25">
      <c r="A1329" s="12">
        <v>43332</v>
      </c>
      <c r="B1329" s="16">
        <v>43332</v>
      </c>
      <c r="C1329">
        <v>2018</v>
      </c>
      <c r="D1329">
        <v>3</v>
      </c>
      <c r="E1329">
        <v>8</v>
      </c>
      <c r="F1329">
        <v>20</v>
      </c>
      <c r="G1329" t="s">
        <v>31</v>
      </c>
      <c r="H1329" t="s">
        <v>199</v>
      </c>
      <c r="I1329" t="s">
        <v>141</v>
      </c>
      <c r="J1329" t="s">
        <v>125</v>
      </c>
      <c r="K1329">
        <v>1</v>
      </c>
      <c r="L1329" s="2">
        <v>43337</v>
      </c>
      <c r="M1329" t="s">
        <v>79</v>
      </c>
      <c r="N1329">
        <v>34</v>
      </c>
    </row>
    <row r="1330" spans="1:14" ht="15" customHeight="1" x14ac:dyDescent="0.25">
      <c r="A1330" s="12">
        <v>43333</v>
      </c>
      <c r="B1330" s="16">
        <v>43333</v>
      </c>
      <c r="C1330">
        <v>2018</v>
      </c>
      <c r="D1330">
        <v>3</v>
      </c>
      <c r="E1330">
        <v>8</v>
      </c>
      <c r="F1330">
        <v>21</v>
      </c>
      <c r="G1330" t="s">
        <v>31</v>
      </c>
      <c r="H1330" t="s">
        <v>199</v>
      </c>
      <c r="I1330" t="s">
        <v>141</v>
      </c>
      <c r="J1330" t="s">
        <v>126</v>
      </c>
      <c r="K1330">
        <v>2</v>
      </c>
      <c r="L1330" s="2">
        <v>43337</v>
      </c>
      <c r="M1330" t="s">
        <v>79</v>
      </c>
      <c r="N1330">
        <v>34</v>
      </c>
    </row>
    <row r="1331" spans="1:14" ht="15" customHeight="1" x14ac:dyDescent="0.25">
      <c r="A1331" s="12">
        <v>43334</v>
      </c>
      <c r="B1331" s="16">
        <v>43334</v>
      </c>
      <c r="C1331">
        <v>2018</v>
      </c>
      <c r="D1331">
        <v>3</v>
      </c>
      <c r="E1331">
        <v>8</v>
      </c>
      <c r="F1331">
        <v>22</v>
      </c>
      <c r="G1331" t="s">
        <v>31</v>
      </c>
      <c r="H1331" t="s">
        <v>199</v>
      </c>
      <c r="I1331" t="s">
        <v>141</v>
      </c>
      <c r="J1331" t="s">
        <v>127</v>
      </c>
      <c r="K1331">
        <v>3</v>
      </c>
      <c r="L1331" s="2">
        <v>43337</v>
      </c>
      <c r="M1331" t="s">
        <v>79</v>
      </c>
      <c r="N1331">
        <v>34</v>
      </c>
    </row>
    <row r="1332" spans="1:14" ht="15" customHeight="1" x14ac:dyDescent="0.25">
      <c r="A1332" s="12">
        <v>43335</v>
      </c>
      <c r="B1332" s="16">
        <v>43335</v>
      </c>
      <c r="C1332">
        <v>2018</v>
      </c>
      <c r="D1332">
        <v>3</v>
      </c>
      <c r="E1332">
        <v>8</v>
      </c>
      <c r="F1332">
        <v>23</v>
      </c>
      <c r="G1332" t="s">
        <v>31</v>
      </c>
      <c r="H1332" t="s">
        <v>199</v>
      </c>
      <c r="I1332" t="s">
        <v>141</v>
      </c>
      <c r="J1332" t="s">
        <v>121</v>
      </c>
      <c r="K1332">
        <v>4</v>
      </c>
      <c r="L1332" s="2">
        <v>43337</v>
      </c>
      <c r="M1332" t="s">
        <v>79</v>
      </c>
      <c r="N1332">
        <v>34</v>
      </c>
    </row>
    <row r="1333" spans="1:14" ht="15" customHeight="1" x14ac:dyDescent="0.25">
      <c r="A1333" s="12">
        <v>43336</v>
      </c>
      <c r="B1333" s="16">
        <v>43336</v>
      </c>
      <c r="C1333">
        <v>2018</v>
      </c>
      <c r="D1333">
        <v>3</v>
      </c>
      <c r="E1333">
        <v>8</v>
      </c>
      <c r="F1333">
        <v>24</v>
      </c>
      <c r="G1333" t="s">
        <v>31</v>
      </c>
      <c r="H1333" t="s">
        <v>199</v>
      </c>
      <c r="I1333" t="s">
        <v>141</v>
      </c>
      <c r="J1333" t="s">
        <v>122</v>
      </c>
      <c r="K1333">
        <v>5</v>
      </c>
      <c r="L1333" s="2">
        <v>43337</v>
      </c>
      <c r="M1333" t="s">
        <v>79</v>
      </c>
      <c r="N1333">
        <v>34</v>
      </c>
    </row>
    <row r="1334" spans="1:14" ht="15" customHeight="1" x14ac:dyDescent="0.25">
      <c r="A1334" s="12">
        <v>43337</v>
      </c>
      <c r="B1334" s="16">
        <v>43337</v>
      </c>
      <c r="C1334">
        <v>2018</v>
      </c>
      <c r="D1334">
        <v>3</v>
      </c>
      <c r="E1334">
        <v>8</v>
      </c>
      <c r="F1334">
        <v>25</v>
      </c>
      <c r="G1334" t="s">
        <v>31</v>
      </c>
      <c r="H1334" t="s">
        <v>199</v>
      </c>
      <c r="I1334" t="s">
        <v>141</v>
      </c>
      <c r="J1334" t="s">
        <v>123</v>
      </c>
      <c r="K1334">
        <v>6</v>
      </c>
      <c r="L1334" s="2">
        <v>43337</v>
      </c>
      <c r="M1334" t="s">
        <v>79</v>
      </c>
      <c r="N1334">
        <v>34</v>
      </c>
    </row>
    <row r="1335" spans="1:14" ht="15" customHeight="1" x14ac:dyDescent="0.25">
      <c r="A1335" s="12">
        <v>43338</v>
      </c>
      <c r="B1335" s="16">
        <v>43338</v>
      </c>
      <c r="C1335">
        <v>2018</v>
      </c>
      <c r="D1335">
        <v>3</v>
      </c>
      <c r="E1335">
        <v>8</v>
      </c>
      <c r="F1335">
        <v>26</v>
      </c>
      <c r="G1335" t="s">
        <v>31</v>
      </c>
      <c r="H1335" t="s">
        <v>199</v>
      </c>
      <c r="I1335" t="s">
        <v>141</v>
      </c>
      <c r="J1335" t="s">
        <v>124</v>
      </c>
      <c r="K1335">
        <v>7</v>
      </c>
      <c r="L1335" s="2">
        <v>43344</v>
      </c>
      <c r="M1335" t="s">
        <v>79</v>
      </c>
      <c r="N1335">
        <v>35</v>
      </c>
    </row>
    <row r="1336" spans="1:14" ht="15" customHeight="1" x14ac:dyDescent="0.25">
      <c r="A1336" s="12">
        <v>43339</v>
      </c>
      <c r="B1336" s="16">
        <v>43339</v>
      </c>
      <c r="C1336">
        <v>2018</v>
      </c>
      <c r="D1336">
        <v>3</v>
      </c>
      <c r="E1336">
        <v>8</v>
      </c>
      <c r="F1336">
        <v>27</v>
      </c>
      <c r="G1336" t="s">
        <v>31</v>
      </c>
      <c r="H1336" t="s">
        <v>199</v>
      </c>
      <c r="I1336" t="s">
        <v>141</v>
      </c>
      <c r="J1336" t="s">
        <v>125</v>
      </c>
      <c r="K1336">
        <v>1</v>
      </c>
      <c r="L1336" s="2">
        <v>43344</v>
      </c>
      <c r="M1336" t="s">
        <v>79</v>
      </c>
      <c r="N1336">
        <v>35</v>
      </c>
    </row>
    <row r="1337" spans="1:14" ht="15" customHeight="1" x14ac:dyDescent="0.25">
      <c r="A1337" s="12">
        <v>43340</v>
      </c>
      <c r="B1337" s="16">
        <v>43340</v>
      </c>
      <c r="C1337">
        <v>2018</v>
      </c>
      <c r="D1337">
        <v>3</v>
      </c>
      <c r="E1337">
        <v>8</v>
      </c>
      <c r="F1337">
        <v>28</v>
      </c>
      <c r="G1337" t="s">
        <v>31</v>
      </c>
      <c r="H1337" t="s">
        <v>199</v>
      </c>
      <c r="I1337" t="s">
        <v>141</v>
      </c>
      <c r="J1337" t="s">
        <v>126</v>
      </c>
      <c r="K1337">
        <v>2</v>
      </c>
      <c r="L1337" s="2">
        <v>43344</v>
      </c>
      <c r="M1337" t="s">
        <v>79</v>
      </c>
      <c r="N1337">
        <v>35</v>
      </c>
    </row>
    <row r="1338" spans="1:14" ht="15" customHeight="1" x14ac:dyDescent="0.25">
      <c r="A1338" s="12">
        <v>43341</v>
      </c>
      <c r="B1338" s="16">
        <v>43341</v>
      </c>
      <c r="C1338">
        <v>2018</v>
      </c>
      <c r="D1338">
        <v>3</v>
      </c>
      <c r="E1338">
        <v>8</v>
      </c>
      <c r="F1338">
        <v>29</v>
      </c>
      <c r="G1338" t="s">
        <v>31</v>
      </c>
      <c r="H1338" t="s">
        <v>199</v>
      </c>
      <c r="I1338" t="s">
        <v>141</v>
      </c>
      <c r="J1338" t="s">
        <v>127</v>
      </c>
      <c r="K1338">
        <v>3</v>
      </c>
      <c r="L1338" s="2">
        <v>43344</v>
      </c>
      <c r="M1338" t="s">
        <v>79</v>
      </c>
      <c r="N1338">
        <v>35</v>
      </c>
    </row>
    <row r="1339" spans="1:14" ht="15" customHeight="1" x14ac:dyDescent="0.25">
      <c r="A1339" s="12">
        <v>43342</v>
      </c>
      <c r="B1339" s="16">
        <v>43342</v>
      </c>
      <c r="C1339">
        <v>2018</v>
      </c>
      <c r="D1339">
        <v>3</v>
      </c>
      <c r="E1339">
        <v>8</v>
      </c>
      <c r="F1339">
        <v>30</v>
      </c>
      <c r="G1339" t="s">
        <v>31</v>
      </c>
      <c r="H1339" t="s">
        <v>199</v>
      </c>
      <c r="I1339" t="s">
        <v>141</v>
      </c>
      <c r="J1339" t="s">
        <v>121</v>
      </c>
      <c r="K1339">
        <v>4</v>
      </c>
      <c r="L1339" s="2">
        <v>43344</v>
      </c>
      <c r="M1339" t="s">
        <v>79</v>
      </c>
      <c r="N1339">
        <v>35</v>
      </c>
    </row>
    <row r="1340" spans="1:14" ht="15" customHeight="1" x14ac:dyDescent="0.25">
      <c r="A1340" s="12">
        <v>43343</v>
      </c>
      <c r="B1340" s="16">
        <v>43343</v>
      </c>
      <c r="C1340">
        <v>2018</v>
      </c>
      <c r="D1340">
        <v>3</v>
      </c>
      <c r="E1340">
        <v>8</v>
      </c>
      <c r="F1340">
        <v>31</v>
      </c>
      <c r="G1340" t="s">
        <v>31</v>
      </c>
      <c r="H1340" t="s">
        <v>199</v>
      </c>
      <c r="I1340" t="s">
        <v>141</v>
      </c>
      <c r="J1340" t="s">
        <v>122</v>
      </c>
      <c r="K1340">
        <v>5</v>
      </c>
      <c r="L1340" s="2">
        <v>43344</v>
      </c>
      <c r="M1340" t="s">
        <v>79</v>
      </c>
      <c r="N1340">
        <v>35</v>
      </c>
    </row>
    <row r="1341" spans="1:14" ht="15" customHeight="1" x14ac:dyDescent="0.25">
      <c r="A1341" s="12">
        <v>43344</v>
      </c>
      <c r="B1341" s="16">
        <v>43344</v>
      </c>
      <c r="C1341">
        <v>2018</v>
      </c>
      <c r="D1341">
        <v>3</v>
      </c>
      <c r="E1341">
        <v>9</v>
      </c>
      <c r="F1341">
        <v>1</v>
      </c>
      <c r="G1341" t="s">
        <v>32</v>
      </c>
      <c r="H1341" t="s">
        <v>200</v>
      </c>
      <c r="I1341" t="s">
        <v>141</v>
      </c>
      <c r="J1341" t="s">
        <v>123</v>
      </c>
      <c r="K1341">
        <v>6</v>
      </c>
      <c r="L1341" s="2">
        <v>43344</v>
      </c>
      <c r="M1341" t="s">
        <v>80</v>
      </c>
      <c r="N1341">
        <v>35</v>
      </c>
    </row>
    <row r="1342" spans="1:14" ht="15" customHeight="1" x14ac:dyDescent="0.25">
      <c r="A1342" s="12">
        <v>43345</v>
      </c>
      <c r="B1342" s="16">
        <v>43345</v>
      </c>
      <c r="C1342">
        <v>2018</v>
      </c>
      <c r="D1342">
        <v>3</v>
      </c>
      <c r="E1342">
        <v>9</v>
      </c>
      <c r="F1342">
        <v>2</v>
      </c>
      <c r="G1342" t="s">
        <v>32</v>
      </c>
      <c r="H1342" t="s">
        <v>200</v>
      </c>
      <c r="I1342" t="s">
        <v>141</v>
      </c>
      <c r="J1342" t="s">
        <v>124</v>
      </c>
      <c r="K1342">
        <v>7</v>
      </c>
      <c r="L1342" s="2">
        <v>43351</v>
      </c>
      <c r="M1342" t="s">
        <v>80</v>
      </c>
      <c r="N1342">
        <v>36</v>
      </c>
    </row>
    <row r="1343" spans="1:14" ht="15" customHeight="1" x14ac:dyDescent="0.25">
      <c r="A1343" s="12">
        <v>43346</v>
      </c>
      <c r="B1343" s="16">
        <v>43346</v>
      </c>
      <c r="C1343">
        <v>2018</v>
      </c>
      <c r="D1343">
        <v>3</v>
      </c>
      <c r="E1343">
        <v>9</v>
      </c>
      <c r="F1343">
        <v>3</v>
      </c>
      <c r="G1343" t="s">
        <v>32</v>
      </c>
      <c r="H1343" t="s">
        <v>200</v>
      </c>
      <c r="I1343" t="s">
        <v>141</v>
      </c>
      <c r="J1343" t="s">
        <v>125</v>
      </c>
      <c r="K1343">
        <v>1</v>
      </c>
      <c r="L1343" s="2">
        <v>43351</v>
      </c>
      <c r="M1343" t="s">
        <v>80</v>
      </c>
      <c r="N1343">
        <v>36</v>
      </c>
    </row>
    <row r="1344" spans="1:14" ht="15" customHeight="1" x14ac:dyDescent="0.25">
      <c r="A1344" s="12">
        <v>43347</v>
      </c>
      <c r="B1344" s="16">
        <v>43347</v>
      </c>
      <c r="C1344">
        <v>2018</v>
      </c>
      <c r="D1344">
        <v>3</v>
      </c>
      <c r="E1344">
        <v>9</v>
      </c>
      <c r="F1344">
        <v>4</v>
      </c>
      <c r="G1344" t="s">
        <v>32</v>
      </c>
      <c r="H1344" t="s">
        <v>200</v>
      </c>
      <c r="I1344" t="s">
        <v>141</v>
      </c>
      <c r="J1344" t="s">
        <v>126</v>
      </c>
      <c r="K1344">
        <v>2</v>
      </c>
      <c r="L1344" s="2">
        <v>43351</v>
      </c>
      <c r="M1344" t="s">
        <v>80</v>
      </c>
      <c r="N1344">
        <v>36</v>
      </c>
    </row>
    <row r="1345" spans="1:14" ht="15" customHeight="1" x14ac:dyDescent="0.25">
      <c r="A1345" s="12">
        <v>43348</v>
      </c>
      <c r="B1345" s="16">
        <v>43348</v>
      </c>
      <c r="C1345">
        <v>2018</v>
      </c>
      <c r="D1345">
        <v>3</v>
      </c>
      <c r="E1345">
        <v>9</v>
      </c>
      <c r="F1345">
        <v>5</v>
      </c>
      <c r="G1345" t="s">
        <v>32</v>
      </c>
      <c r="H1345" t="s">
        <v>200</v>
      </c>
      <c r="I1345" t="s">
        <v>141</v>
      </c>
      <c r="J1345" t="s">
        <v>127</v>
      </c>
      <c r="K1345">
        <v>3</v>
      </c>
      <c r="L1345" s="2">
        <v>43351</v>
      </c>
      <c r="M1345" t="s">
        <v>80</v>
      </c>
      <c r="N1345">
        <v>36</v>
      </c>
    </row>
    <row r="1346" spans="1:14" ht="15" customHeight="1" x14ac:dyDescent="0.25">
      <c r="A1346" s="12">
        <v>43349</v>
      </c>
      <c r="B1346" s="16">
        <v>43349</v>
      </c>
      <c r="C1346">
        <v>2018</v>
      </c>
      <c r="D1346">
        <v>3</v>
      </c>
      <c r="E1346">
        <v>9</v>
      </c>
      <c r="F1346">
        <v>6</v>
      </c>
      <c r="G1346" t="s">
        <v>32</v>
      </c>
      <c r="H1346" t="s">
        <v>200</v>
      </c>
      <c r="I1346" t="s">
        <v>141</v>
      </c>
      <c r="J1346" t="s">
        <v>121</v>
      </c>
      <c r="K1346">
        <v>4</v>
      </c>
      <c r="L1346" s="2">
        <v>43351</v>
      </c>
      <c r="M1346" t="s">
        <v>80</v>
      </c>
      <c r="N1346">
        <v>36</v>
      </c>
    </row>
    <row r="1347" spans="1:14" ht="15" customHeight="1" x14ac:dyDescent="0.25">
      <c r="A1347" s="12">
        <v>43350</v>
      </c>
      <c r="B1347" s="16">
        <v>43350</v>
      </c>
      <c r="C1347">
        <v>2018</v>
      </c>
      <c r="D1347">
        <v>3</v>
      </c>
      <c r="E1347">
        <v>9</v>
      </c>
      <c r="F1347">
        <v>7</v>
      </c>
      <c r="G1347" t="s">
        <v>32</v>
      </c>
      <c r="H1347" t="s">
        <v>200</v>
      </c>
      <c r="I1347" t="s">
        <v>141</v>
      </c>
      <c r="J1347" t="s">
        <v>122</v>
      </c>
      <c r="K1347">
        <v>5</v>
      </c>
      <c r="L1347" s="2">
        <v>43351</v>
      </c>
      <c r="M1347" t="s">
        <v>80</v>
      </c>
      <c r="N1347">
        <v>36</v>
      </c>
    </row>
    <row r="1348" spans="1:14" ht="15" customHeight="1" x14ac:dyDescent="0.25">
      <c r="A1348" s="12">
        <v>43351</v>
      </c>
      <c r="B1348" s="16">
        <v>43351</v>
      </c>
      <c r="C1348">
        <v>2018</v>
      </c>
      <c r="D1348">
        <v>3</v>
      </c>
      <c r="E1348">
        <v>9</v>
      </c>
      <c r="F1348">
        <v>8</v>
      </c>
      <c r="G1348" t="s">
        <v>32</v>
      </c>
      <c r="H1348" t="s">
        <v>200</v>
      </c>
      <c r="I1348" t="s">
        <v>141</v>
      </c>
      <c r="J1348" t="s">
        <v>123</v>
      </c>
      <c r="K1348">
        <v>6</v>
      </c>
      <c r="L1348" s="2">
        <v>43351</v>
      </c>
      <c r="M1348" t="s">
        <v>80</v>
      </c>
      <c r="N1348">
        <v>36</v>
      </c>
    </row>
    <row r="1349" spans="1:14" ht="15" customHeight="1" x14ac:dyDescent="0.25">
      <c r="A1349" s="12">
        <v>43352</v>
      </c>
      <c r="B1349" s="16">
        <v>43352</v>
      </c>
      <c r="C1349">
        <v>2018</v>
      </c>
      <c r="D1349">
        <v>3</v>
      </c>
      <c r="E1349">
        <v>9</v>
      </c>
      <c r="F1349">
        <v>9</v>
      </c>
      <c r="G1349" t="s">
        <v>32</v>
      </c>
      <c r="H1349" t="s">
        <v>200</v>
      </c>
      <c r="I1349" t="s">
        <v>141</v>
      </c>
      <c r="J1349" t="s">
        <v>124</v>
      </c>
      <c r="K1349">
        <v>7</v>
      </c>
      <c r="L1349" s="2">
        <v>43358</v>
      </c>
      <c r="M1349" t="s">
        <v>80</v>
      </c>
      <c r="N1349">
        <v>37</v>
      </c>
    </row>
    <row r="1350" spans="1:14" ht="15" customHeight="1" x14ac:dyDescent="0.25">
      <c r="A1350" s="12">
        <v>43353</v>
      </c>
      <c r="B1350" s="16">
        <v>43353</v>
      </c>
      <c r="C1350">
        <v>2018</v>
      </c>
      <c r="D1350">
        <v>3</v>
      </c>
      <c r="E1350">
        <v>9</v>
      </c>
      <c r="F1350">
        <v>10</v>
      </c>
      <c r="G1350" t="s">
        <v>32</v>
      </c>
      <c r="H1350" t="s">
        <v>200</v>
      </c>
      <c r="I1350" t="s">
        <v>141</v>
      </c>
      <c r="J1350" t="s">
        <v>125</v>
      </c>
      <c r="K1350">
        <v>1</v>
      </c>
      <c r="L1350" s="2">
        <v>43358</v>
      </c>
      <c r="M1350" t="s">
        <v>80</v>
      </c>
      <c r="N1350">
        <v>37</v>
      </c>
    </row>
    <row r="1351" spans="1:14" ht="15" customHeight="1" x14ac:dyDescent="0.25">
      <c r="A1351" s="12">
        <v>43354</v>
      </c>
      <c r="B1351" s="16">
        <v>43354</v>
      </c>
      <c r="C1351">
        <v>2018</v>
      </c>
      <c r="D1351">
        <v>3</v>
      </c>
      <c r="E1351">
        <v>9</v>
      </c>
      <c r="F1351">
        <v>11</v>
      </c>
      <c r="G1351" t="s">
        <v>32</v>
      </c>
      <c r="H1351" t="s">
        <v>200</v>
      </c>
      <c r="I1351" t="s">
        <v>141</v>
      </c>
      <c r="J1351" t="s">
        <v>126</v>
      </c>
      <c r="K1351">
        <v>2</v>
      </c>
      <c r="L1351" s="2">
        <v>43358</v>
      </c>
      <c r="M1351" t="s">
        <v>80</v>
      </c>
      <c r="N1351">
        <v>37</v>
      </c>
    </row>
    <row r="1352" spans="1:14" ht="15" customHeight="1" x14ac:dyDescent="0.25">
      <c r="A1352" s="12">
        <v>43355</v>
      </c>
      <c r="B1352" s="16">
        <v>43355</v>
      </c>
      <c r="C1352">
        <v>2018</v>
      </c>
      <c r="D1352">
        <v>3</v>
      </c>
      <c r="E1352">
        <v>9</v>
      </c>
      <c r="F1352">
        <v>12</v>
      </c>
      <c r="G1352" t="s">
        <v>32</v>
      </c>
      <c r="H1352" t="s">
        <v>200</v>
      </c>
      <c r="I1352" t="s">
        <v>141</v>
      </c>
      <c r="J1352" t="s">
        <v>127</v>
      </c>
      <c r="K1352">
        <v>3</v>
      </c>
      <c r="L1352" s="2">
        <v>43358</v>
      </c>
      <c r="M1352" t="s">
        <v>80</v>
      </c>
      <c r="N1352">
        <v>37</v>
      </c>
    </row>
    <row r="1353" spans="1:14" ht="15" customHeight="1" x14ac:dyDescent="0.25">
      <c r="A1353" s="12">
        <v>43356</v>
      </c>
      <c r="B1353" s="16">
        <v>43356</v>
      </c>
      <c r="C1353">
        <v>2018</v>
      </c>
      <c r="D1353">
        <v>3</v>
      </c>
      <c r="E1353">
        <v>9</v>
      </c>
      <c r="F1353">
        <v>13</v>
      </c>
      <c r="G1353" t="s">
        <v>32</v>
      </c>
      <c r="H1353" t="s">
        <v>200</v>
      </c>
      <c r="I1353" t="s">
        <v>141</v>
      </c>
      <c r="J1353" t="s">
        <v>121</v>
      </c>
      <c r="K1353">
        <v>4</v>
      </c>
      <c r="L1353" s="2">
        <v>43358</v>
      </c>
      <c r="M1353" t="s">
        <v>80</v>
      </c>
      <c r="N1353">
        <v>37</v>
      </c>
    </row>
    <row r="1354" spans="1:14" ht="15" customHeight="1" x14ac:dyDescent="0.25">
      <c r="A1354" s="12">
        <v>43357</v>
      </c>
      <c r="B1354" s="16">
        <v>43357</v>
      </c>
      <c r="C1354">
        <v>2018</v>
      </c>
      <c r="D1354">
        <v>3</v>
      </c>
      <c r="E1354">
        <v>9</v>
      </c>
      <c r="F1354">
        <v>14</v>
      </c>
      <c r="G1354" t="s">
        <v>32</v>
      </c>
      <c r="H1354" t="s">
        <v>200</v>
      </c>
      <c r="I1354" t="s">
        <v>141</v>
      </c>
      <c r="J1354" t="s">
        <v>122</v>
      </c>
      <c r="K1354">
        <v>5</v>
      </c>
      <c r="L1354" s="2">
        <v>43358</v>
      </c>
      <c r="M1354" t="s">
        <v>80</v>
      </c>
      <c r="N1354">
        <v>37</v>
      </c>
    </row>
    <row r="1355" spans="1:14" ht="15" customHeight="1" x14ac:dyDescent="0.25">
      <c r="A1355" s="12">
        <v>43358</v>
      </c>
      <c r="B1355" s="16">
        <v>43358</v>
      </c>
      <c r="C1355">
        <v>2018</v>
      </c>
      <c r="D1355">
        <v>3</v>
      </c>
      <c r="E1355">
        <v>9</v>
      </c>
      <c r="F1355">
        <v>15</v>
      </c>
      <c r="G1355" t="s">
        <v>32</v>
      </c>
      <c r="H1355" t="s">
        <v>200</v>
      </c>
      <c r="I1355" t="s">
        <v>141</v>
      </c>
      <c r="J1355" t="s">
        <v>123</v>
      </c>
      <c r="K1355">
        <v>6</v>
      </c>
      <c r="L1355" s="2">
        <v>43358</v>
      </c>
      <c r="M1355" t="s">
        <v>80</v>
      </c>
      <c r="N1355">
        <v>37</v>
      </c>
    </row>
    <row r="1356" spans="1:14" ht="15" customHeight="1" x14ac:dyDescent="0.25">
      <c r="A1356" s="12">
        <v>43359</v>
      </c>
      <c r="B1356" s="16">
        <v>43359</v>
      </c>
      <c r="C1356">
        <v>2018</v>
      </c>
      <c r="D1356">
        <v>3</v>
      </c>
      <c r="E1356">
        <v>9</v>
      </c>
      <c r="F1356">
        <v>16</v>
      </c>
      <c r="G1356" t="s">
        <v>32</v>
      </c>
      <c r="H1356" t="s">
        <v>200</v>
      </c>
      <c r="I1356" t="s">
        <v>141</v>
      </c>
      <c r="J1356" t="s">
        <v>124</v>
      </c>
      <c r="K1356">
        <v>7</v>
      </c>
      <c r="L1356" s="2">
        <v>43365</v>
      </c>
      <c r="M1356" t="s">
        <v>80</v>
      </c>
      <c r="N1356">
        <v>38</v>
      </c>
    </row>
    <row r="1357" spans="1:14" ht="15" customHeight="1" x14ac:dyDescent="0.25">
      <c r="A1357" s="12">
        <v>43360</v>
      </c>
      <c r="B1357" s="16">
        <v>43360</v>
      </c>
      <c r="C1357">
        <v>2018</v>
      </c>
      <c r="D1357">
        <v>3</v>
      </c>
      <c r="E1357">
        <v>9</v>
      </c>
      <c r="F1357">
        <v>17</v>
      </c>
      <c r="G1357" t="s">
        <v>32</v>
      </c>
      <c r="H1357" t="s">
        <v>200</v>
      </c>
      <c r="I1357" t="s">
        <v>141</v>
      </c>
      <c r="J1357" t="s">
        <v>125</v>
      </c>
      <c r="K1357">
        <v>1</v>
      </c>
      <c r="L1357" s="2">
        <v>43365</v>
      </c>
      <c r="M1357" t="s">
        <v>80</v>
      </c>
      <c r="N1357">
        <v>38</v>
      </c>
    </row>
    <row r="1358" spans="1:14" ht="15" customHeight="1" x14ac:dyDescent="0.25">
      <c r="A1358" s="12">
        <v>43361</v>
      </c>
      <c r="B1358" s="16">
        <v>43361</v>
      </c>
      <c r="C1358">
        <v>2018</v>
      </c>
      <c r="D1358">
        <v>3</v>
      </c>
      <c r="E1358">
        <v>9</v>
      </c>
      <c r="F1358">
        <v>18</v>
      </c>
      <c r="G1358" t="s">
        <v>32</v>
      </c>
      <c r="H1358" t="s">
        <v>200</v>
      </c>
      <c r="I1358" t="s">
        <v>141</v>
      </c>
      <c r="J1358" t="s">
        <v>126</v>
      </c>
      <c r="K1358">
        <v>2</v>
      </c>
      <c r="L1358" s="2">
        <v>43365</v>
      </c>
      <c r="M1358" t="s">
        <v>80</v>
      </c>
      <c r="N1358">
        <v>38</v>
      </c>
    </row>
    <row r="1359" spans="1:14" ht="15" customHeight="1" x14ac:dyDescent="0.25">
      <c r="A1359" s="12">
        <v>43362</v>
      </c>
      <c r="B1359" s="16">
        <v>43362</v>
      </c>
      <c r="C1359">
        <v>2018</v>
      </c>
      <c r="D1359">
        <v>3</v>
      </c>
      <c r="E1359">
        <v>9</v>
      </c>
      <c r="F1359">
        <v>19</v>
      </c>
      <c r="G1359" t="s">
        <v>32</v>
      </c>
      <c r="H1359" t="s">
        <v>200</v>
      </c>
      <c r="I1359" t="s">
        <v>141</v>
      </c>
      <c r="J1359" t="s">
        <v>127</v>
      </c>
      <c r="K1359">
        <v>3</v>
      </c>
      <c r="L1359" s="2">
        <v>43365</v>
      </c>
      <c r="M1359" t="s">
        <v>80</v>
      </c>
      <c r="N1359">
        <v>38</v>
      </c>
    </row>
    <row r="1360" spans="1:14" ht="15" customHeight="1" x14ac:dyDescent="0.25">
      <c r="A1360" s="12">
        <v>43363</v>
      </c>
      <c r="B1360" s="16">
        <v>43363</v>
      </c>
      <c r="C1360">
        <v>2018</v>
      </c>
      <c r="D1360">
        <v>3</v>
      </c>
      <c r="E1360">
        <v>9</v>
      </c>
      <c r="F1360">
        <v>20</v>
      </c>
      <c r="G1360" t="s">
        <v>32</v>
      </c>
      <c r="H1360" t="s">
        <v>200</v>
      </c>
      <c r="I1360" t="s">
        <v>141</v>
      </c>
      <c r="J1360" t="s">
        <v>121</v>
      </c>
      <c r="K1360">
        <v>4</v>
      </c>
      <c r="L1360" s="2">
        <v>43365</v>
      </c>
      <c r="M1360" t="s">
        <v>80</v>
      </c>
      <c r="N1360">
        <v>38</v>
      </c>
    </row>
    <row r="1361" spans="1:14" ht="15" customHeight="1" x14ac:dyDescent="0.25">
      <c r="A1361" s="12">
        <v>43364</v>
      </c>
      <c r="B1361" s="16">
        <v>43364</v>
      </c>
      <c r="C1361">
        <v>2018</v>
      </c>
      <c r="D1361">
        <v>3</v>
      </c>
      <c r="E1361">
        <v>9</v>
      </c>
      <c r="F1361">
        <v>21</v>
      </c>
      <c r="G1361" t="s">
        <v>32</v>
      </c>
      <c r="H1361" t="s">
        <v>200</v>
      </c>
      <c r="I1361" t="s">
        <v>141</v>
      </c>
      <c r="J1361" t="s">
        <v>122</v>
      </c>
      <c r="K1361">
        <v>5</v>
      </c>
      <c r="L1361" s="2">
        <v>43365</v>
      </c>
      <c r="M1361" t="s">
        <v>80</v>
      </c>
      <c r="N1361">
        <v>38</v>
      </c>
    </row>
    <row r="1362" spans="1:14" ht="15" customHeight="1" x14ac:dyDescent="0.25">
      <c r="A1362" s="12">
        <v>43365</v>
      </c>
      <c r="B1362" s="16">
        <v>43365</v>
      </c>
      <c r="C1362">
        <v>2018</v>
      </c>
      <c r="D1362">
        <v>3</v>
      </c>
      <c r="E1362">
        <v>9</v>
      </c>
      <c r="F1362">
        <v>22</v>
      </c>
      <c r="G1362" t="s">
        <v>32</v>
      </c>
      <c r="H1362" t="s">
        <v>200</v>
      </c>
      <c r="I1362" t="s">
        <v>141</v>
      </c>
      <c r="J1362" t="s">
        <v>123</v>
      </c>
      <c r="K1362">
        <v>6</v>
      </c>
      <c r="L1362" s="2">
        <v>43365</v>
      </c>
      <c r="M1362" t="s">
        <v>80</v>
      </c>
      <c r="N1362">
        <v>38</v>
      </c>
    </row>
    <row r="1363" spans="1:14" ht="15" customHeight="1" x14ac:dyDescent="0.25">
      <c r="A1363" s="12">
        <v>43366</v>
      </c>
      <c r="B1363" s="16">
        <v>43366</v>
      </c>
      <c r="C1363">
        <v>2018</v>
      </c>
      <c r="D1363">
        <v>3</v>
      </c>
      <c r="E1363">
        <v>9</v>
      </c>
      <c r="F1363">
        <v>23</v>
      </c>
      <c r="G1363" t="s">
        <v>32</v>
      </c>
      <c r="H1363" t="s">
        <v>200</v>
      </c>
      <c r="I1363" t="s">
        <v>141</v>
      </c>
      <c r="J1363" t="s">
        <v>124</v>
      </c>
      <c r="K1363">
        <v>7</v>
      </c>
      <c r="L1363" s="2">
        <v>43372</v>
      </c>
      <c r="M1363" t="s">
        <v>80</v>
      </c>
      <c r="N1363">
        <v>39</v>
      </c>
    </row>
    <row r="1364" spans="1:14" ht="15" customHeight="1" x14ac:dyDescent="0.25">
      <c r="A1364" s="12">
        <v>43367</v>
      </c>
      <c r="B1364" s="16">
        <v>43367</v>
      </c>
      <c r="C1364">
        <v>2018</v>
      </c>
      <c r="D1364">
        <v>3</v>
      </c>
      <c r="E1364">
        <v>9</v>
      </c>
      <c r="F1364">
        <v>24</v>
      </c>
      <c r="G1364" t="s">
        <v>32</v>
      </c>
      <c r="H1364" t="s">
        <v>200</v>
      </c>
      <c r="I1364" t="s">
        <v>141</v>
      </c>
      <c r="J1364" t="s">
        <v>125</v>
      </c>
      <c r="K1364">
        <v>1</v>
      </c>
      <c r="L1364" s="2">
        <v>43372</v>
      </c>
      <c r="M1364" t="s">
        <v>80</v>
      </c>
      <c r="N1364">
        <v>39</v>
      </c>
    </row>
    <row r="1365" spans="1:14" ht="15" customHeight="1" x14ac:dyDescent="0.25">
      <c r="A1365" s="12">
        <v>43368</v>
      </c>
      <c r="B1365" s="16">
        <v>43368</v>
      </c>
      <c r="C1365">
        <v>2018</v>
      </c>
      <c r="D1365">
        <v>3</v>
      </c>
      <c r="E1365">
        <v>9</v>
      </c>
      <c r="F1365">
        <v>25</v>
      </c>
      <c r="G1365" t="s">
        <v>32</v>
      </c>
      <c r="H1365" t="s">
        <v>200</v>
      </c>
      <c r="I1365" t="s">
        <v>141</v>
      </c>
      <c r="J1365" t="s">
        <v>126</v>
      </c>
      <c r="K1365">
        <v>2</v>
      </c>
      <c r="L1365" s="2">
        <v>43372</v>
      </c>
      <c r="M1365" t="s">
        <v>80</v>
      </c>
      <c r="N1365">
        <v>39</v>
      </c>
    </row>
    <row r="1366" spans="1:14" ht="15" customHeight="1" x14ac:dyDescent="0.25">
      <c r="A1366" s="12">
        <v>43369</v>
      </c>
      <c r="B1366" s="16">
        <v>43369</v>
      </c>
      <c r="C1366">
        <v>2018</v>
      </c>
      <c r="D1366">
        <v>3</v>
      </c>
      <c r="E1366">
        <v>9</v>
      </c>
      <c r="F1366">
        <v>26</v>
      </c>
      <c r="G1366" t="s">
        <v>32</v>
      </c>
      <c r="H1366" t="s">
        <v>200</v>
      </c>
      <c r="I1366" t="s">
        <v>141</v>
      </c>
      <c r="J1366" t="s">
        <v>127</v>
      </c>
      <c r="K1366">
        <v>3</v>
      </c>
      <c r="L1366" s="2">
        <v>43372</v>
      </c>
      <c r="M1366" t="s">
        <v>80</v>
      </c>
      <c r="N1366">
        <v>39</v>
      </c>
    </row>
    <row r="1367" spans="1:14" ht="15" customHeight="1" x14ac:dyDescent="0.25">
      <c r="A1367" s="12">
        <v>43370</v>
      </c>
      <c r="B1367" s="16">
        <v>43370</v>
      </c>
      <c r="C1367">
        <v>2018</v>
      </c>
      <c r="D1367">
        <v>3</v>
      </c>
      <c r="E1367">
        <v>9</v>
      </c>
      <c r="F1367">
        <v>27</v>
      </c>
      <c r="G1367" t="s">
        <v>32</v>
      </c>
      <c r="H1367" t="s">
        <v>200</v>
      </c>
      <c r="I1367" t="s">
        <v>141</v>
      </c>
      <c r="J1367" t="s">
        <v>121</v>
      </c>
      <c r="K1367">
        <v>4</v>
      </c>
      <c r="L1367" s="2">
        <v>43372</v>
      </c>
      <c r="M1367" t="s">
        <v>80</v>
      </c>
      <c r="N1367">
        <v>39</v>
      </c>
    </row>
    <row r="1368" spans="1:14" ht="15" customHeight="1" x14ac:dyDescent="0.25">
      <c r="A1368" s="12">
        <v>43371</v>
      </c>
      <c r="B1368" s="16">
        <v>43371</v>
      </c>
      <c r="C1368">
        <v>2018</v>
      </c>
      <c r="D1368">
        <v>3</v>
      </c>
      <c r="E1368">
        <v>9</v>
      </c>
      <c r="F1368">
        <v>28</v>
      </c>
      <c r="G1368" t="s">
        <v>32</v>
      </c>
      <c r="H1368" t="s">
        <v>200</v>
      </c>
      <c r="I1368" t="s">
        <v>141</v>
      </c>
      <c r="J1368" t="s">
        <v>122</v>
      </c>
      <c r="K1368">
        <v>5</v>
      </c>
      <c r="L1368" s="2">
        <v>43372</v>
      </c>
      <c r="M1368" t="s">
        <v>80</v>
      </c>
      <c r="N1368">
        <v>39</v>
      </c>
    </row>
    <row r="1369" spans="1:14" ht="15" customHeight="1" x14ac:dyDescent="0.25">
      <c r="A1369" s="12">
        <v>43372</v>
      </c>
      <c r="B1369" s="16">
        <v>43372</v>
      </c>
      <c r="C1369">
        <v>2018</v>
      </c>
      <c r="D1369">
        <v>3</v>
      </c>
      <c r="E1369">
        <v>9</v>
      </c>
      <c r="F1369">
        <v>29</v>
      </c>
      <c r="G1369" t="s">
        <v>32</v>
      </c>
      <c r="H1369" t="s">
        <v>200</v>
      </c>
      <c r="I1369" t="s">
        <v>141</v>
      </c>
      <c r="J1369" t="s">
        <v>123</v>
      </c>
      <c r="K1369">
        <v>6</v>
      </c>
      <c r="L1369" s="2">
        <v>43372</v>
      </c>
      <c r="M1369" t="s">
        <v>80</v>
      </c>
      <c r="N1369">
        <v>39</v>
      </c>
    </row>
    <row r="1370" spans="1:14" ht="15" customHeight="1" x14ac:dyDescent="0.25">
      <c r="A1370" s="12">
        <v>43373</v>
      </c>
      <c r="B1370" s="16">
        <v>43373</v>
      </c>
      <c r="C1370">
        <v>2018</v>
      </c>
      <c r="D1370">
        <v>3</v>
      </c>
      <c r="E1370">
        <v>9</v>
      </c>
      <c r="F1370">
        <v>30</v>
      </c>
      <c r="G1370" t="s">
        <v>32</v>
      </c>
      <c r="H1370" t="s">
        <v>200</v>
      </c>
      <c r="I1370" t="s">
        <v>141</v>
      </c>
      <c r="J1370" t="s">
        <v>124</v>
      </c>
      <c r="K1370">
        <v>7</v>
      </c>
      <c r="L1370" s="2">
        <v>43379</v>
      </c>
      <c r="M1370" t="s">
        <v>80</v>
      </c>
      <c r="N1370">
        <v>40</v>
      </c>
    </row>
    <row r="1371" spans="1:14" ht="15" customHeight="1" x14ac:dyDescent="0.25">
      <c r="A1371" s="12">
        <v>43374</v>
      </c>
      <c r="B1371" s="16">
        <v>43374</v>
      </c>
      <c r="C1371">
        <v>2018</v>
      </c>
      <c r="D1371">
        <v>4</v>
      </c>
      <c r="E1371">
        <v>10</v>
      </c>
      <c r="F1371">
        <v>1</v>
      </c>
      <c r="G1371" t="s">
        <v>33</v>
      </c>
      <c r="H1371" t="s">
        <v>201</v>
      </c>
      <c r="I1371" t="s">
        <v>142</v>
      </c>
      <c r="J1371" t="s">
        <v>125</v>
      </c>
      <c r="K1371">
        <v>1</v>
      </c>
      <c r="L1371" s="2">
        <v>43379</v>
      </c>
      <c r="M1371" t="s">
        <v>81</v>
      </c>
      <c r="N1371">
        <v>40</v>
      </c>
    </row>
    <row r="1372" spans="1:14" ht="15" customHeight="1" x14ac:dyDescent="0.25">
      <c r="A1372" s="12">
        <v>43375</v>
      </c>
      <c r="B1372" s="16">
        <v>43375</v>
      </c>
      <c r="C1372">
        <v>2018</v>
      </c>
      <c r="D1372">
        <v>4</v>
      </c>
      <c r="E1372">
        <v>10</v>
      </c>
      <c r="F1372">
        <v>2</v>
      </c>
      <c r="G1372" t="s">
        <v>33</v>
      </c>
      <c r="H1372" t="s">
        <v>201</v>
      </c>
      <c r="I1372" t="s">
        <v>142</v>
      </c>
      <c r="J1372" t="s">
        <v>126</v>
      </c>
      <c r="K1372">
        <v>2</v>
      </c>
      <c r="L1372" s="2">
        <v>43379</v>
      </c>
      <c r="M1372" t="s">
        <v>81</v>
      </c>
      <c r="N1372">
        <v>40</v>
      </c>
    </row>
    <row r="1373" spans="1:14" ht="15" customHeight="1" x14ac:dyDescent="0.25">
      <c r="A1373" s="12">
        <v>43376</v>
      </c>
      <c r="B1373" s="16">
        <v>43376</v>
      </c>
      <c r="C1373">
        <v>2018</v>
      </c>
      <c r="D1373">
        <v>4</v>
      </c>
      <c r="E1373">
        <v>10</v>
      </c>
      <c r="F1373">
        <v>3</v>
      </c>
      <c r="G1373" t="s">
        <v>33</v>
      </c>
      <c r="H1373" t="s">
        <v>201</v>
      </c>
      <c r="I1373" t="s">
        <v>142</v>
      </c>
      <c r="J1373" t="s">
        <v>127</v>
      </c>
      <c r="K1373">
        <v>3</v>
      </c>
      <c r="L1373" s="2">
        <v>43379</v>
      </c>
      <c r="M1373" t="s">
        <v>81</v>
      </c>
      <c r="N1373">
        <v>40</v>
      </c>
    </row>
    <row r="1374" spans="1:14" ht="15" customHeight="1" x14ac:dyDescent="0.25">
      <c r="A1374" s="12">
        <v>43377</v>
      </c>
      <c r="B1374" s="16">
        <v>43377</v>
      </c>
      <c r="C1374">
        <v>2018</v>
      </c>
      <c r="D1374">
        <v>4</v>
      </c>
      <c r="E1374">
        <v>10</v>
      </c>
      <c r="F1374">
        <v>4</v>
      </c>
      <c r="G1374" t="s">
        <v>33</v>
      </c>
      <c r="H1374" t="s">
        <v>201</v>
      </c>
      <c r="I1374" t="s">
        <v>142</v>
      </c>
      <c r="J1374" t="s">
        <v>121</v>
      </c>
      <c r="K1374">
        <v>4</v>
      </c>
      <c r="L1374" s="2">
        <v>43379</v>
      </c>
      <c r="M1374" t="s">
        <v>81</v>
      </c>
      <c r="N1374">
        <v>40</v>
      </c>
    </row>
    <row r="1375" spans="1:14" ht="15" customHeight="1" x14ac:dyDescent="0.25">
      <c r="A1375" s="12">
        <v>43378</v>
      </c>
      <c r="B1375" s="16">
        <v>43378</v>
      </c>
      <c r="C1375">
        <v>2018</v>
      </c>
      <c r="D1375">
        <v>4</v>
      </c>
      <c r="E1375">
        <v>10</v>
      </c>
      <c r="F1375">
        <v>5</v>
      </c>
      <c r="G1375" t="s">
        <v>33</v>
      </c>
      <c r="H1375" t="s">
        <v>201</v>
      </c>
      <c r="I1375" t="s">
        <v>142</v>
      </c>
      <c r="J1375" t="s">
        <v>122</v>
      </c>
      <c r="K1375">
        <v>5</v>
      </c>
      <c r="L1375" s="2">
        <v>43379</v>
      </c>
      <c r="M1375" t="s">
        <v>81</v>
      </c>
      <c r="N1375">
        <v>40</v>
      </c>
    </row>
    <row r="1376" spans="1:14" ht="15" customHeight="1" x14ac:dyDescent="0.25">
      <c r="A1376" s="12">
        <v>43379</v>
      </c>
      <c r="B1376" s="16">
        <v>43379</v>
      </c>
      <c r="C1376">
        <v>2018</v>
      </c>
      <c r="D1376">
        <v>4</v>
      </c>
      <c r="E1376">
        <v>10</v>
      </c>
      <c r="F1376">
        <v>6</v>
      </c>
      <c r="G1376" t="s">
        <v>33</v>
      </c>
      <c r="H1376" t="s">
        <v>201</v>
      </c>
      <c r="I1376" t="s">
        <v>142</v>
      </c>
      <c r="J1376" t="s">
        <v>123</v>
      </c>
      <c r="K1376">
        <v>6</v>
      </c>
      <c r="L1376" s="2">
        <v>43379</v>
      </c>
      <c r="M1376" t="s">
        <v>81</v>
      </c>
      <c r="N1376">
        <v>40</v>
      </c>
    </row>
    <row r="1377" spans="1:14" ht="15" customHeight="1" x14ac:dyDescent="0.25">
      <c r="A1377" s="12">
        <v>43380</v>
      </c>
      <c r="B1377" s="16">
        <v>43380</v>
      </c>
      <c r="C1377">
        <v>2018</v>
      </c>
      <c r="D1377">
        <v>4</v>
      </c>
      <c r="E1377">
        <v>10</v>
      </c>
      <c r="F1377">
        <v>7</v>
      </c>
      <c r="G1377" t="s">
        <v>33</v>
      </c>
      <c r="H1377" t="s">
        <v>201</v>
      </c>
      <c r="I1377" t="s">
        <v>142</v>
      </c>
      <c r="J1377" t="s">
        <v>124</v>
      </c>
      <c r="K1377">
        <v>7</v>
      </c>
      <c r="L1377" s="2">
        <v>43386</v>
      </c>
      <c r="M1377" t="s">
        <v>81</v>
      </c>
      <c r="N1377">
        <v>41</v>
      </c>
    </row>
    <row r="1378" spans="1:14" ht="15" customHeight="1" x14ac:dyDescent="0.25">
      <c r="A1378" s="12">
        <v>43381</v>
      </c>
      <c r="B1378" s="16">
        <v>43381</v>
      </c>
      <c r="C1378">
        <v>2018</v>
      </c>
      <c r="D1378">
        <v>4</v>
      </c>
      <c r="E1378">
        <v>10</v>
      </c>
      <c r="F1378">
        <v>8</v>
      </c>
      <c r="G1378" t="s">
        <v>33</v>
      </c>
      <c r="H1378" t="s">
        <v>201</v>
      </c>
      <c r="I1378" t="s">
        <v>142</v>
      </c>
      <c r="J1378" t="s">
        <v>125</v>
      </c>
      <c r="K1378">
        <v>1</v>
      </c>
      <c r="L1378" s="2">
        <v>43386</v>
      </c>
      <c r="M1378" t="s">
        <v>81</v>
      </c>
      <c r="N1378">
        <v>41</v>
      </c>
    </row>
    <row r="1379" spans="1:14" ht="15" customHeight="1" x14ac:dyDescent="0.25">
      <c r="A1379" s="12">
        <v>43382</v>
      </c>
      <c r="B1379" s="16">
        <v>43382</v>
      </c>
      <c r="C1379">
        <v>2018</v>
      </c>
      <c r="D1379">
        <v>4</v>
      </c>
      <c r="E1379">
        <v>10</v>
      </c>
      <c r="F1379">
        <v>9</v>
      </c>
      <c r="G1379" t="s">
        <v>33</v>
      </c>
      <c r="H1379" t="s">
        <v>201</v>
      </c>
      <c r="I1379" t="s">
        <v>142</v>
      </c>
      <c r="J1379" t="s">
        <v>126</v>
      </c>
      <c r="K1379">
        <v>2</v>
      </c>
      <c r="L1379" s="2">
        <v>43386</v>
      </c>
      <c r="M1379" t="s">
        <v>81</v>
      </c>
      <c r="N1379">
        <v>41</v>
      </c>
    </row>
    <row r="1380" spans="1:14" ht="15" customHeight="1" x14ac:dyDescent="0.25">
      <c r="A1380" s="12">
        <v>43383</v>
      </c>
      <c r="B1380" s="16">
        <v>43383</v>
      </c>
      <c r="C1380">
        <v>2018</v>
      </c>
      <c r="D1380">
        <v>4</v>
      </c>
      <c r="E1380">
        <v>10</v>
      </c>
      <c r="F1380">
        <v>10</v>
      </c>
      <c r="G1380" t="s">
        <v>33</v>
      </c>
      <c r="H1380" t="s">
        <v>201</v>
      </c>
      <c r="I1380" t="s">
        <v>142</v>
      </c>
      <c r="J1380" t="s">
        <v>127</v>
      </c>
      <c r="K1380">
        <v>3</v>
      </c>
      <c r="L1380" s="2">
        <v>43386</v>
      </c>
      <c r="M1380" t="s">
        <v>81</v>
      </c>
      <c r="N1380">
        <v>41</v>
      </c>
    </row>
    <row r="1381" spans="1:14" ht="15" customHeight="1" x14ac:dyDescent="0.25">
      <c r="A1381" s="12">
        <v>43384</v>
      </c>
      <c r="B1381" s="16">
        <v>43384</v>
      </c>
      <c r="C1381">
        <v>2018</v>
      </c>
      <c r="D1381">
        <v>4</v>
      </c>
      <c r="E1381">
        <v>10</v>
      </c>
      <c r="F1381">
        <v>11</v>
      </c>
      <c r="G1381" t="s">
        <v>33</v>
      </c>
      <c r="H1381" t="s">
        <v>201</v>
      </c>
      <c r="I1381" t="s">
        <v>142</v>
      </c>
      <c r="J1381" t="s">
        <v>121</v>
      </c>
      <c r="K1381">
        <v>4</v>
      </c>
      <c r="L1381" s="2">
        <v>43386</v>
      </c>
      <c r="M1381" t="s">
        <v>81</v>
      </c>
      <c r="N1381">
        <v>41</v>
      </c>
    </row>
    <row r="1382" spans="1:14" ht="15" customHeight="1" x14ac:dyDescent="0.25">
      <c r="A1382" s="12">
        <v>43385</v>
      </c>
      <c r="B1382" s="16">
        <v>43385</v>
      </c>
      <c r="C1382">
        <v>2018</v>
      </c>
      <c r="D1382">
        <v>4</v>
      </c>
      <c r="E1382">
        <v>10</v>
      </c>
      <c r="F1382">
        <v>12</v>
      </c>
      <c r="G1382" t="s">
        <v>33</v>
      </c>
      <c r="H1382" t="s">
        <v>201</v>
      </c>
      <c r="I1382" t="s">
        <v>142</v>
      </c>
      <c r="J1382" t="s">
        <v>122</v>
      </c>
      <c r="K1382">
        <v>5</v>
      </c>
      <c r="L1382" s="2">
        <v>43386</v>
      </c>
      <c r="M1382" t="s">
        <v>81</v>
      </c>
      <c r="N1382">
        <v>41</v>
      </c>
    </row>
    <row r="1383" spans="1:14" ht="15" customHeight="1" x14ac:dyDescent="0.25">
      <c r="A1383" s="12">
        <v>43386</v>
      </c>
      <c r="B1383" s="16">
        <v>43386</v>
      </c>
      <c r="C1383">
        <v>2018</v>
      </c>
      <c r="D1383">
        <v>4</v>
      </c>
      <c r="E1383">
        <v>10</v>
      </c>
      <c r="F1383">
        <v>13</v>
      </c>
      <c r="G1383" t="s">
        <v>33</v>
      </c>
      <c r="H1383" t="s">
        <v>201</v>
      </c>
      <c r="I1383" t="s">
        <v>142</v>
      </c>
      <c r="J1383" t="s">
        <v>123</v>
      </c>
      <c r="K1383">
        <v>6</v>
      </c>
      <c r="L1383" s="2">
        <v>43386</v>
      </c>
      <c r="M1383" t="s">
        <v>81</v>
      </c>
      <c r="N1383">
        <v>41</v>
      </c>
    </row>
    <row r="1384" spans="1:14" ht="15" customHeight="1" x14ac:dyDescent="0.25">
      <c r="A1384" s="12">
        <v>43387</v>
      </c>
      <c r="B1384" s="16">
        <v>43387</v>
      </c>
      <c r="C1384">
        <v>2018</v>
      </c>
      <c r="D1384">
        <v>4</v>
      </c>
      <c r="E1384">
        <v>10</v>
      </c>
      <c r="F1384">
        <v>14</v>
      </c>
      <c r="G1384" t="s">
        <v>33</v>
      </c>
      <c r="H1384" t="s">
        <v>201</v>
      </c>
      <c r="I1384" t="s">
        <v>142</v>
      </c>
      <c r="J1384" t="s">
        <v>124</v>
      </c>
      <c r="K1384">
        <v>7</v>
      </c>
      <c r="L1384" s="2">
        <v>43393</v>
      </c>
      <c r="M1384" t="s">
        <v>81</v>
      </c>
      <c r="N1384">
        <v>42</v>
      </c>
    </row>
    <row r="1385" spans="1:14" ht="15" customHeight="1" x14ac:dyDescent="0.25">
      <c r="A1385" s="12">
        <v>43388</v>
      </c>
      <c r="B1385" s="16">
        <v>43388</v>
      </c>
      <c r="C1385">
        <v>2018</v>
      </c>
      <c r="D1385">
        <v>4</v>
      </c>
      <c r="E1385">
        <v>10</v>
      </c>
      <c r="F1385">
        <v>15</v>
      </c>
      <c r="G1385" t="s">
        <v>33</v>
      </c>
      <c r="H1385" t="s">
        <v>201</v>
      </c>
      <c r="I1385" t="s">
        <v>142</v>
      </c>
      <c r="J1385" t="s">
        <v>125</v>
      </c>
      <c r="K1385">
        <v>1</v>
      </c>
      <c r="L1385" s="2">
        <v>43393</v>
      </c>
      <c r="M1385" t="s">
        <v>81</v>
      </c>
      <c r="N1385">
        <v>42</v>
      </c>
    </row>
    <row r="1386" spans="1:14" ht="15" customHeight="1" x14ac:dyDescent="0.25">
      <c r="A1386" s="12">
        <v>43389</v>
      </c>
      <c r="B1386" s="16">
        <v>43389</v>
      </c>
      <c r="C1386">
        <v>2018</v>
      </c>
      <c r="D1386">
        <v>4</v>
      </c>
      <c r="E1386">
        <v>10</v>
      </c>
      <c r="F1386">
        <v>16</v>
      </c>
      <c r="G1386" t="s">
        <v>33</v>
      </c>
      <c r="H1386" t="s">
        <v>201</v>
      </c>
      <c r="I1386" t="s">
        <v>142</v>
      </c>
      <c r="J1386" t="s">
        <v>126</v>
      </c>
      <c r="K1386">
        <v>2</v>
      </c>
      <c r="L1386" s="2">
        <v>43393</v>
      </c>
      <c r="M1386" t="s">
        <v>81</v>
      </c>
      <c r="N1386">
        <v>42</v>
      </c>
    </row>
    <row r="1387" spans="1:14" ht="15" customHeight="1" x14ac:dyDescent="0.25">
      <c r="A1387" s="12">
        <v>43390</v>
      </c>
      <c r="B1387" s="16">
        <v>43390</v>
      </c>
      <c r="C1387">
        <v>2018</v>
      </c>
      <c r="D1387">
        <v>4</v>
      </c>
      <c r="E1387">
        <v>10</v>
      </c>
      <c r="F1387">
        <v>17</v>
      </c>
      <c r="G1387" t="s">
        <v>33</v>
      </c>
      <c r="H1387" t="s">
        <v>201</v>
      </c>
      <c r="I1387" t="s">
        <v>142</v>
      </c>
      <c r="J1387" t="s">
        <v>127</v>
      </c>
      <c r="K1387">
        <v>3</v>
      </c>
      <c r="L1387" s="2">
        <v>43393</v>
      </c>
      <c r="M1387" t="s">
        <v>81</v>
      </c>
      <c r="N1387">
        <v>42</v>
      </c>
    </row>
    <row r="1388" spans="1:14" ht="15" customHeight="1" x14ac:dyDescent="0.25">
      <c r="A1388" s="12">
        <v>43391</v>
      </c>
      <c r="B1388" s="16">
        <v>43391</v>
      </c>
      <c r="C1388">
        <v>2018</v>
      </c>
      <c r="D1388">
        <v>4</v>
      </c>
      <c r="E1388">
        <v>10</v>
      </c>
      <c r="F1388">
        <v>18</v>
      </c>
      <c r="G1388" t="s">
        <v>33</v>
      </c>
      <c r="H1388" t="s">
        <v>201</v>
      </c>
      <c r="I1388" t="s">
        <v>142</v>
      </c>
      <c r="J1388" t="s">
        <v>121</v>
      </c>
      <c r="K1388">
        <v>4</v>
      </c>
      <c r="L1388" s="2">
        <v>43393</v>
      </c>
      <c r="M1388" t="s">
        <v>81</v>
      </c>
      <c r="N1388">
        <v>42</v>
      </c>
    </row>
    <row r="1389" spans="1:14" ht="15" customHeight="1" x14ac:dyDescent="0.25">
      <c r="A1389" s="12">
        <v>43392</v>
      </c>
      <c r="B1389" s="16">
        <v>43392</v>
      </c>
      <c r="C1389">
        <v>2018</v>
      </c>
      <c r="D1389">
        <v>4</v>
      </c>
      <c r="E1389">
        <v>10</v>
      </c>
      <c r="F1389">
        <v>19</v>
      </c>
      <c r="G1389" t="s">
        <v>33</v>
      </c>
      <c r="H1389" t="s">
        <v>201</v>
      </c>
      <c r="I1389" t="s">
        <v>142</v>
      </c>
      <c r="J1389" t="s">
        <v>122</v>
      </c>
      <c r="K1389">
        <v>5</v>
      </c>
      <c r="L1389" s="2">
        <v>43393</v>
      </c>
      <c r="M1389" t="s">
        <v>81</v>
      </c>
      <c r="N1389">
        <v>42</v>
      </c>
    </row>
    <row r="1390" spans="1:14" ht="15" customHeight="1" x14ac:dyDescent="0.25">
      <c r="A1390" s="12">
        <v>43393</v>
      </c>
      <c r="B1390" s="16">
        <v>43393</v>
      </c>
      <c r="C1390">
        <v>2018</v>
      </c>
      <c r="D1390">
        <v>4</v>
      </c>
      <c r="E1390">
        <v>10</v>
      </c>
      <c r="F1390">
        <v>20</v>
      </c>
      <c r="G1390" t="s">
        <v>33</v>
      </c>
      <c r="H1390" t="s">
        <v>201</v>
      </c>
      <c r="I1390" t="s">
        <v>142</v>
      </c>
      <c r="J1390" t="s">
        <v>123</v>
      </c>
      <c r="K1390">
        <v>6</v>
      </c>
      <c r="L1390" s="2">
        <v>43393</v>
      </c>
      <c r="M1390" t="s">
        <v>81</v>
      </c>
      <c r="N1390">
        <v>42</v>
      </c>
    </row>
    <row r="1391" spans="1:14" ht="15" customHeight="1" x14ac:dyDescent="0.25">
      <c r="A1391" s="12">
        <v>43394</v>
      </c>
      <c r="B1391" s="16">
        <v>43394</v>
      </c>
      <c r="C1391">
        <v>2018</v>
      </c>
      <c r="D1391">
        <v>4</v>
      </c>
      <c r="E1391">
        <v>10</v>
      </c>
      <c r="F1391">
        <v>21</v>
      </c>
      <c r="G1391" t="s">
        <v>33</v>
      </c>
      <c r="H1391" t="s">
        <v>201</v>
      </c>
      <c r="I1391" t="s">
        <v>142</v>
      </c>
      <c r="J1391" t="s">
        <v>124</v>
      </c>
      <c r="K1391">
        <v>7</v>
      </c>
      <c r="L1391" s="2">
        <v>43400</v>
      </c>
      <c r="M1391" t="s">
        <v>81</v>
      </c>
      <c r="N1391">
        <v>43</v>
      </c>
    </row>
    <row r="1392" spans="1:14" ht="15" customHeight="1" x14ac:dyDescent="0.25">
      <c r="A1392" s="12">
        <v>43395</v>
      </c>
      <c r="B1392" s="16">
        <v>43395</v>
      </c>
      <c r="C1392">
        <v>2018</v>
      </c>
      <c r="D1392">
        <v>4</v>
      </c>
      <c r="E1392">
        <v>10</v>
      </c>
      <c r="F1392">
        <v>22</v>
      </c>
      <c r="G1392" t="s">
        <v>33</v>
      </c>
      <c r="H1392" t="s">
        <v>201</v>
      </c>
      <c r="I1392" t="s">
        <v>142</v>
      </c>
      <c r="J1392" t="s">
        <v>125</v>
      </c>
      <c r="K1392">
        <v>1</v>
      </c>
      <c r="L1392" s="2">
        <v>43400</v>
      </c>
      <c r="M1392" t="s">
        <v>81</v>
      </c>
      <c r="N1392">
        <v>43</v>
      </c>
    </row>
    <row r="1393" spans="1:14" ht="15" customHeight="1" x14ac:dyDescent="0.25">
      <c r="A1393" s="12">
        <v>43396</v>
      </c>
      <c r="B1393" s="16">
        <v>43396</v>
      </c>
      <c r="C1393">
        <v>2018</v>
      </c>
      <c r="D1393">
        <v>4</v>
      </c>
      <c r="E1393">
        <v>10</v>
      </c>
      <c r="F1393">
        <v>23</v>
      </c>
      <c r="G1393" t="s">
        <v>33</v>
      </c>
      <c r="H1393" t="s">
        <v>201</v>
      </c>
      <c r="I1393" t="s">
        <v>142</v>
      </c>
      <c r="J1393" t="s">
        <v>126</v>
      </c>
      <c r="K1393">
        <v>2</v>
      </c>
      <c r="L1393" s="2">
        <v>43400</v>
      </c>
      <c r="M1393" t="s">
        <v>81</v>
      </c>
      <c r="N1393">
        <v>43</v>
      </c>
    </row>
    <row r="1394" spans="1:14" ht="15" customHeight="1" x14ac:dyDescent="0.25">
      <c r="A1394" s="12">
        <v>43397</v>
      </c>
      <c r="B1394" s="16">
        <v>43397</v>
      </c>
      <c r="C1394">
        <v>2018</v>
      </c>
      <c r="D1394">
        <v>4</v>
      </c>
      <c r="E1394">
        <v>10</v>
      </c>
      <c r="F1394">
        <v>24</v>
      </c>
      <c r="G1394" t="s">
        <v>33</v>
      </c>
      <c r="H1394" t="s">
        <v>201</v>
      </c>
      <c r="I1394" t="s">
        <v>142</v>
      </c>
      <c r="J1394" t="s">
        <v>127</v>
      </c>
      <c r="K1394">
        <v>3</v>
      </c>
      <c r="L1394" s="2">
        <v>43400</v>
      </c>
      <c r="M1394" t="s">
        <v>81</v>
      </c>
      <c r="N1394">
        <v>43</v>
      </c>
    </row>
    <row r="1395" spans="1:14" ht="15" customHeight="1" x14ac:dyDescent="0.25">
      <c r="A1395" s="12">
        <v>43398</v>
      </c>
      <c r="B1395" s="16">
        <v>43398</v>
      </c>
      <c r="C1395">
        <v>2018</v>
      </c>
      <c r="D1395">
        <v>4</v>
      </c>
      <c r="E1395">
        <v>10</v>
      </c>
      <c r="F1395">
        <v>25</v>
      </c>
      <c r="G1395" t="s">
        <v>33</v>
      </c>
      <c r="H1395" t="s">
        <v>201</v>
      </c>
      <c r="I1395" t="s">
        <v>142</v>
      </c>
      <c r="J1395" t="s">
        <v>121</v>
      </c>
      <c r="K1395">
        <v>4</v>
      </c>
      <c r="L1395" s="2">
        <v>43400</v>
      </c>
      <c r="M1395" t="s">
        <v>81</v>
      </c>
      <c r="N1395">
        <v>43</v>
      </c>
    </row>
    <row r="1396" spans="1:14" ht="15" customHeight="1" x14ac:dyDescent="0.25">
      <c r="A1396" s="12">
        <v>43399</v>
      </c>
      <c r="B1396" s="16">
        <v>43399</v>
      </c>
      <c r="C1396">
        <v>2018</v>
      </c>
      <c r="D1396">
        <v>4</v>
      </c>
      <c r="E1396">
        <v>10</v>
      </c>
      <c r="F1396">
        <v>26</v>
      </c>
      <c r="G1396" t="s">
        <v>33</v>
      </c>
      <c r="H1396" t="s">
        <v>201</v>
      </c>
      <c r="I1396" t="s">
        <v>142</v>
      </c>
      <c r="J1396" t="s">
        <v>122</v>
      </c>
      <c r="K1396">
        <v>5</v>
      </c>
      <c r="L1396" s="2">
        <v>43400</v>
      </c>
      <c r="M1396" t="s">
        <v>81</v>
      </c>
      <c r="N1396">
        <v>43</v>
      </c>
    </row>
    <row r="1397" spans="1:14" ht="15" customHeight="1" x14ac:dyDescent="0.25">
      <c r="A1397" s="12">
        <v>43400</v>
      </c>
      <c r="B1397" s="16">
        <v>43400</v>
      </c>
      <c r="C1397">
        <v>2018</v>
      </c>
      <c r="D1397">
        <v>4</v>
      </c>
      <c r="E1397">
        <v>10</v>
      </c>
      <c r="F1397">
        <v>27</v>
      </c>
      <c r="G1397" t="s">
        <v>33</v>
      </c>
      <c r="H1397" t="s">
        <v>201</v>
      </c>
      <c r="I1397" t="s">
        <v>142</v>
      </c>
      <c r="J1397" t="s">
        <v>123</v>
      </c>
      <c r="K1397">
        <v>6</v>
      </c>
      <c r="L1397" s="2">
        <v>43400</v>
      </c>
      <c r="M1397" t="s">
        <v>81</v>
      </c>
      <c r="N1397">
        <v>43</v>
      </c>
    </row>
    <row r="1398" spans="1:14" ht="15" customHeight="1" x14ac:dyDescent="0.25">
      <c r="A1398" s="12">
        <v>43401</v>
      </c>
      <c r="B1398" s="16">
        <v>43401</v>
      </c>
      <c r="C1398">
        <v>2018</v>
      </c>
      <c r="D1398">
        <v>4</v>
      </c>
      <c r="E1398">
        <v>10</v>
      </c>
      <c r="F1398">
        <v>28</v>
      </c>
      <c r="G1398" t="s">
        <v>33</v>
      </c>
      <c r="H1398" t="s">
        <v>201</v>
      </c>
      <c r="I1398" t="s">
        <v>142</v>
      </c>
      <c r="J1398" t="s">
        <v>124</v>
      </c>
      <c r="K1398">
        <v>7</v>
      </c>
      <c r="L1398" s="2">
        <v>43407</v>
      </c>
      <c r="M1398" t="s">
        <v>81</v>
      </c>
      <c r="N1398">
        <v>44</v>
      </c>
    </row>
    <row r="1399" spans="1:14" ht="15" customHeight="1" x14ac:dyDescent="0.25">
      <c r="A1399" s="12">
        <v>43402</v>
      </c>
      <c r="B1399" s="16">
        <v>43402</v>
      </c>
      <c r="C1399">
        <v>2018</v>
      </c>
      <c r="D1399">
        <v>4</v>
      </c>
      <c r="E1399">
        <v>10</v>
      </c>
      <c r="F1399">
        <v>29</v>
      </c>
      <c r="G1399" t="s">
        <v>33</v>
      </c>
      <c r="H1399" t="s">
        <v>201</v>
      </c>
      <c r="I1399" t="s">
        <v>142</v>
      </c>
      <c r="J1399" t="s">
        <v>125</v>
      </c>
      <c r="K1399">
        <v>1</v>
      </c>
      <c r="L1399" s="2">
        <v>43407</v>
      </c>
      <c r="M1399" t="s">
        <v>81</v>
      </c>
      <c r="N1399">
        <v>44</v>
      </c>
    </row>
    <row r="1400" spans="1:14" ht="15" customHeight="1" x14ac:dyDescent="0.25">
      <c r="A1400" s="12">
        <v>43403</v>
      </c>
      <c r="B1400" s="16">
        <v>43403</v>
      </c>
      <c r="C1400">
        <v>2018</v>
      </c>
      <c r="D1400">
        <v>4</v>
      </c>
      <c r="E1400">
        <v>10</v>
      </c>
      <c r="F1400">
        <v>30</v>
      </c>
      <c r="G1400" t="s">
        <v>33</v>
      </c>
      <c r="H1400" t="s">
        <v>201</v>
      </c>
      <c r="I1400" t="s">
        <v>142</v>
      </c>
      <c r="J1400" t="s">
        <v>126</v>
      </c>
      <c r="K1400">
        <v>2</v>
      </c>
      <c r="L1400" s="2">
        <v>43407</v>
      </c>
      <c r="M1400" t="s">
        <v>81</v>
      </c>
      <c r="N1400">
        <v>44</v>
      </c>
    </row>
    <row r="1401" spans="1:14" ht="15" customHeight="1" x14ac:dyDescent="0.25">
      <c r="A1401" s="12">
        <v>43404</v>
      </c>
      <c r="B1401" s="16">
        <v>43404</v>
      </c>
      <c r="C1401">
        <v>2018</v>
      </c>
      <c r="D1401">
        <v>4</v>
      </c>
      <c r="E1401">
        <v>10</v>
      </c>
      <c r="F1401">
        <v>31</v>
      </c>
      <c r="G1401" t="s">
        <v>33</v>
      </c>
      <c r="H1401" t="s">
        <v>201</v>
      </c>
      <c r="I1401" t="s">
        <v>142</v>
      </c>
      <c r="J1401" t="s">
        <v>127</v>
      </c>
      <c r="K1401">
        <v>3</v>
      </c>
      <c r="L1401" s="2">
        <v>43407</v>
      </c>
      <c r="M1401" t="s">
        <v>81</v>
      </c>
      <c r="N1401">
        <v>44</v>
      </c>
    </row>
    <row r="1402" spans="1:14" ht="15" customHeight="1" x14ac:dyDescent="0.25">
      <c r="A1402" s="12">
        <v>43405</v>
      </c>
      <c r="B1402" s="16">
        <v>43405</v>
      </c>
      <c r="C1402">
        <v>2018</v>
      </c>
      <c r="D1402">
        <v>4</v>
      </c>
      <c r="E1402">
        <v>11</v>
      </c>
      <c r="F1402">
        <v>1</v>
      </c>
      <c r="G1402" t="s">
        <v>34</v>
      </c>
      <c r="H1402" t="s">
        <v>202</v>
      </c>
      <c r="I1402" t="s">
        <v>142</v>
      </c>
      <c r="J1402" t="s">
        <v>121</v>
      </c>
      <c r="K1402">
        <v>4</v>
      </c>
      <c r="L1402" s="2">
        <v>43407</v>
      </c>
      <c r="M1402" t="s">
        <v>82</v>
      </c>
      <c r="N1402">
        <v>44</v>
      </c>
    </row>
    <row r="1403" spans="1:14" ht="15" customHeight="1" x14ac:dyDescent="0.25">
      <c r="A1403" s="12">
        <v>43406</v>
      </c>
      <c r="B1403" s="16">
        <v>43406</v>
      </c>
      <c r="C1403">
        <v>2018</v>
      </c>
      <c r="D1403">
        <v>4</v>
      </c>
      <c r="E1403">
        <v>11</v>
      </c>
      <c r="F1403">
        <v>2</v>
      </c>
      <c r="G1403" t="s">
        <v>34</v>
      </c>
      <c r="H1403" t="s">
        <v>202</v>
      </c>
      <c r="I1403" t="s">
        <v>142</v>
      </c>
      <c r="J1403" t="s">
        <v>122</v>
      </c>
      <c r="K1403">
        <v>5</v>
      </c>
      <c r="L1403" s="2">
        <v>43407</v>
      </c>
      <c r="M1403" t="s">
        <v>82</v>
      </c>
      <c r="N1403">
        <v>44</v>
      </c>
    </row>
    <row r="1404" spans="1:14" ht="15" customHeight="1" x14ac:dyDescent="0.25">
      <c r="A1404" s="12">
        <v>43407</v>
      </c>
      <c r="B1404" s="16">
        <v>43407</v>
      </c>
      <c r="C1404">
        <v>2018</v>
      </c>
      <c r="D1404">
        <v>4</v>
      </c>
      <c r="E1404">
        <v>11</v>
      </c>
      <c r="F1404">
        <v>3</v>
      </c>
      <c r="G1404" t="s">
        <v>34</v>
      </c>
      <c r="H1404" t="s">
        <v>202</v>
      </c>
      <c r="I1404" t="s">
        <v>142</v>
      </c>
      <c r="J1404" t="s">
        <v>123</v>
      </c>
      <c r="K1404">
        <v>6</v>
      </c>
      <c r="L1404" s="2">
        <v>43407</v>
      </c>
      <c r="M1404" t="s">
        <v>82</v>
      </c>
      <c r="N1404">
        <v>44</v>
      </c>
    </row>
    <row r="1405" spans="1:14" ht="15" customHeight="1" x14ac:dyDescent="0.25">
      <c r="A1405" s="12">
        <v>43408</v>
      </c>
      <c r="B1405" s="16">
        <v>43408</v>
      </c>
      <c r="C1405">
        <v>2018</v>
      </c>
      <c r="D1405">
        <v>4</v>
      </c>
      <c r="E1405">
        <v>11</v>
      </c>
      <c r="F1405">
        <v>4</v>
      </c>
      <c r="G1405" t="s">
        <v>34</v>
      </c>
      <c r="H1405" t="s">
        <v>202</v>
      </c>
      <c r="I1405" t="s">
        <v>142</v>
      </c>
      <c r="J1405" t="s">
        <v>124</v>
      </c>
      <c r="K1405">
        <v>7</v>
      </c>
      <c r="L1405" s="2">
        <v>43414</v>
      </c>
      <c r="M1405" t="s">
        <v>82</v>
      </c>
      <c r="N1405">
        <v>45</v>
      </c>
    </row>
    <row r="1406" spans="1:14" ht="15" customHeight="1" x14ac:dyDescent="0.25">
      <c r="A1406" s="12">
        <v>43409</v>
      </c>
      <c r="B1406" s="16">
        <v>43409</v>
      </c>
      <c r="C1406">
        <v>2018</v>
      </c>
      <c r="D1406">
        <v>4</v>
      </c>
      <c r="E1406">
        <v>11</v>
      </c>
      <c r="F1406">
        <v>5</v>
      </c>
      <c r="G1406" t="s">
        <v>34</v>
      </c>
      <c r="H1406" t="s">
        <v>202</v>
      </c>
      <c r="I1406" t="s">
        <v>142</v>
      </c>
      <c r="J1406" t="s">
        <v>125</v>
      </c>
      <c r="K1406">
        <v>1</v>
      </c>
      <c r="L1406" s="2">
        <v>43414</v>
      </c>
      <c r="M1406" t="s">
        <v>82</v>
      </c>
      <c r="N1406">
        <v>45</v>
      </c>
    </row>
    <row r="1407" spans="1:14" ht="15" customHeight="1" x14ac:dyDescent="0.25">
      <c r="A1407" s="12">
        <v>43410</v>
      </c>
      <c r="B1407" s="16">
        <v>43410</v>
      </c>
      <c r="C1407">
        <v>2018</v>
      </c>
      <c r="D1407">
        <v>4</v>
      </c>
      <c r="E1407">
        <v>11</v>
      </c>
      <c r="F1407">
        <v>6</v>
      </c>
      <c r="G1407" t="s">
        <v>34</v>
      </c>
      <c r="H1407" t="s">
        <v>202</v>
      </c>
      <c r="I1407" t="s">
        <v>142</v>
      </c>
      <c r="J1407" t="s">
        <v>126</v>
      </c>
      <c r="K1407">
        <v>2</v>
      </c>
      <c r="L1407" s="2">
        <v>43414</v>
      </c>
      <c r="M1407" t="s">
        <v>82</v>
      </c>
      <c r="N1407">
        <v>45</v>
      </c>
    </row>
    <row r="1408" spans="1:14" ht="15" customHeight="1" x14ac:dyDescent="0.25">
      <c r="A1408" s="12">
        <v>43411</v>
      </c>
      <c r="B1408" s="16">
        <v>43411</v>
      </c>
      <c r="C1408">
        <v>2018</v>
      </c>
      <c r="D1408">
        <v>4</v>
      </c>
      <c r="E1408">
        <v>11</v>
      </c>
      <c r="F1408">
        <v>7</v>
      </c>
      <c r="G1408" t="s">
        <v>34</v>
      </c>
      <c r="H1408" t="s">
        <v>202</v>
      </c>
      <c r="I1408" t="s">
        <v>142</v>
      </c>
      <c r="J1408" t="s">
        <v>127</v>
      </c>
      <c r="K1408">
        <v>3</v>
      </c>
      <c r="L1408" s="2">
        <v>43414</v>
      </c>
      <c r="M1408" t="s">
        <v>82</v>
      </c>
      <c r="N1408">
        <v>45</v>
      </c>
    </row>
    <row r="1409" spans="1:14" ht="15" customHeight="1" x14ac:dyDescent="0.25">
      <c r="A1409" s="12">
        <v>43412</v>
      </c>
      <c r="B1409" s="16">
        <v>43412</v>
      </c>
      <c r="C1409">
        <v>2018</v>
      </c>
      <c r="D1409">
        <v>4</v>
      </c>
      <c r="E1409">
        <v>11</v>
      </c>
      <c r="F1409">
        <v>8</v>
      </c>
      <c r="G1409" t="s">
        <v>34</v>
      </c>
      <c r="H1409" t="s">
        <v>202</v>
      </c>
      <c r="I1409" t="s">
        <v>142</v>
      </c>
      <c r="J1409" t="s">
        <v>121</v>
      </c>
      <c r="K1409">
        <v>4</v>
      </c>
      <c r="L1409" s="2">
        <v>43414</v>
      </c>
      <c r="M1409" t="s">
        <v>82</v>
      </c>
      <c r="N1409">
        <v>45</v>
      </c>
    </row>
    <row r="1410" spans="1:14" ht="15" customHeight="1" x14ac:dyDescent="0.25">
      <c r="A1410" s="12">
        <v>43413</v>
      </c>
      <c r="B1410" s="16">
        <v>43413</v>
      </c>
      <c r="C1410">
        <v>2018</v>
      </c>
      <c r="D1410">
        <v>4</v>
      </c>
      <c r="E1410">
        <v>11</v>
      </c>
      <c r="F1410">
        <v>9</v>
      </c>
      <c r="G1410" t="s">
        <v>34</v>
      </c>
      <c r="H1410" t="s">
        <v>202</v>
      </c>
      <c r="I1410" t="s">
        <v>142</v>
      </c>
      <c r="J1410" t="s">
        <v>122</v>
      </c>
      <c r="K1410">
        <v>5</v>
      </c>
      <c r="L1410" s="2">
        <v>43414</v>
      </c>
      <c r="M1410" t="s">
        <v>82</v>
      </c>
      <c r="N1410">
        <v>45</v>
      </c>
    </row>
    <row r="1411" spans="1:14" ht="15" customHeight="1" x14ac:dyDescent="0.25">
      <c r="A1411" s="12">
        <v>43414</v>
      </c>
      <c r="B1411" s="16">
        <v>43414</v>
      </c>
      <c r="C1411">
        <v>2018</v>
      </c>
      <c r="D1411">
        <v>4</v>
      </c>
      <c r="E1411">
        <v>11</v>
      </c>
      <c r="F1411">
        <v>10</v>
      </c>
      <c r="G1411" t="s">
        <v>34</v>
      </c>
      <c r="H1411" t="s">
        <v>202</v>
      </c>
      <c r="I1411" t="s">
        <v>142</v>
      </c>
      <c r="J1411" t="s">
        <v>123</v>
      </c>
      <c r="K1411">
        <v>6</v>
      </c>
      <c r="L1411" s="2">
        <v>43414</v>
      </c>
      <c r="M1411" t="s">
        <v>82</v>
      </c>
      <c r="N1411">
        <v>45</v>
      </c>
    </row>
    <row r="1412" spans="1:14" ht="15" customHeight="1" x14ac:dyDescent="0.25">
      <c r="A1412" s="12">
        <v>43415</v>
      </c>
      <c r="B1412" s="16">
        <v>43415</v>
      </c>
      <c r="C1412">
        <v>2018</v>
      </c>
      <c r="D1412">
        <v>4</v>
      </c>
      <c r="E1412">
        <v>11</v>
      </c>
      <c r="F1412">
        <v>11</v>
      </c>
      <c r="G1412" t="s">
        <v>34</v>
      </c>
      <c r="H1412" t="s">
        <v>202</v>
      </c>
      <c r="I1412" t="s">
        <v>142</v>
      </c>
      <c r="J1412" t="s">
        <v>124</v>
      </c>
      <c r="K1412">
        <v>7</v>
      </c>
      <c r="L1412" s="2">
        <v>43421</v>
      </c>
      <c r="M1412" t="s">
        <v>82</v>
      </c>
      <c r="N1412">
        <v>46</v>
      </c>
    </row>
    <row r="1413" spans="1:14" ht="15" customHeight="1" x14ac:dyDescent="0.25">
      <c r="A1413" s="12">
        <v>43416</v>
      </c>
      <c r="B1413" s="16">
        <v>43416</v>
      </c>
      <c r="C1413">
        <v>2018</v>
      </c>
      <c r="D1413">
        <v>4</v>
      </c>
      <c r="E1413">
        <v>11</v>
      </c>
      <c r="F1413">
        <v>12</v>
      </c>
      <c r="G1413" t="s">
        <v>34</v>
      </c>
      <c r="H1413" t="s">
        <v>202</v>
      </c>
      <c r="I1413" t="s">
        <v>142</v>
      </c>
      <c r="J1413" t="s">
        <v>125</v>
      </c>
      <c r="K1413">
        <v>1</v>
      </c>
      <c r="L1413" s="2">
        <v>43421</v>
      </c>
      <c r="M1413" t="s">
        <v>82</v>
      </c>
      <c r="N1413">
        <v>46</v>
      </c>
    </row>
    <row r="1414" spans="1:14" ht="15" customHeight="1" x14ac:dyDescent="0.25">
      <c r="A1414" s="12">
        <v>43417</v>
      </c>
      <c r="B1414" s="16">
        <v>43417</v>
      </c>
      <c r="C1414">
        <v>2018</v>
      </c>
      <c r="D1414">
        <v>4</v>
      </c>
      <c r="E1414">
        <v>11</v>
      </c>
      <c r="F1414">
        <v>13</v>
      </c>
      <c r="G1414" t="s">
        <v>34</v>
      </c>
      <c r="H1414" t="s">
        <v>202</v>
      </c>
      <c r="I1414" t="s">
        <v>142</v>
      </c>
      <c r="J1414" t="s">
        <v>126</v>
      </c>
      <c r="K1414">
        <v>2</v>
      </c>
      <c r="L1414" s="2">
        <v>43421</v>
      </c>
      <c r="M1414" t="s">
        <v>82</v>
      </c>
      <c r="N1414">
        <v>46</v>
      </c>
    </row>
    <row r="1415" spans="1:14" ht="15" customHeight="1" x14ac:dyDescent="0.25">
      <c r="A1415" s="12">
        <v>43418</v>
      </c>
      <c r="B1415" s="16">
        <v>43418</v>
      </c>
      <c r="C1415">
        <v>2018</v>
      </c>
      <c r="D1415">
        <v>4</v>
      </c>
      <c r="E1415">
        <v>11</v>
      </c>
      <c r="F1415">
        <v>14</v>
      </c>
      <c r="G1415" t="s">
        <v>34</v>
      </c>
      <c r="H1415" t="s">
        <v>202</v>
      </c>
      <c r="I1415" t="s">
        <v>142</v>
      </c>
      <c r="J1415" t="s">
        <v>127</v>
      </c>
      <c r="K1415">
        <v>3</v>
      </c>
      <c r="L1415" s="2">
        <v>43421</v>
      </c>
      <c r="M1415" t="s">
        <v>82</v>
      </c>
      <c r="N1415">
        <v>46</v>
      </c>
    </row>
    <row r="1416" spans="1:14" ht="15" customHeight="1" x14ac:dyDescent="0.25">
      <c r="A1416" s="12">
        <v>43419</v>
      </c>
      <c r="B1416" s="16">
        <v>43419</v>
      </c>
      <c r="C1416">
        <v>2018</v>
      </c>
      <c r="D1416">
        <v>4</v>
      </c>
      <c r="E1416">
        <v>11</v>
      </c>
      <c r="F1416">
        <v>15</v>
      </c>
      <c r="G1416" t="s">
        <v>34</v>
      </c>
      <c r="H1416" t="s">
        <v>202</v>
      </c>
      <c r="I1416" t="s">
        <v>142</v>
      </c>
      <c r="J1416" t="s">
        <v>121</v>
      </c>
      <c r="K1416">
        <v>4</v>
      </c>
      <c r="L1416" s="2">
        <v>43421</v>
      </c>
      <c r="M1416" t="s">
        <v>82</v>
      </c>
      <c r="N1416">
        <v>46</v>
      </c>
    </row>
    <row r="1417" spans="1:14" ht="15" customHeight="1" x14ac:dyDescent="0.25">
      <c r="A1417" s="12">
        <v>43420</v>
      </c>
      <c r="B1417" s="16">
        <v>43420</v>
      </c>
      <c r="C1417">
        <v>2018</v>
      </c>
      <c r="D1417">
        <v>4</v>
      </c>
      <c r="E1417">
        <v>11</v>
      </c>
      <c r="F1417">
        <v>16</v>
      </c>
      <c r="G1417" t="s">
        <v>34</v>
      </c>
      <c r="H1417" t="s">
        <v>202</v>
      </c>
      <c r="I1417" t="s">
        <v>142</v>
      </c>
      <c r="J1417" t="s">
        <v>122</v>
      </c>
      <c r="K1417">
        <v>5</v>
      </c>
      <c r="L1417" s="2">
        <v>43421</v>
      </c>
      <c r="M1417" t="s">
        <v>82</v>
      </c>
      <c r="N1417">
        <v>46</v>
      </c>
    </row>
    <row r="1418" spans="1:14" ht="15" customHeight="1" x14ac:dyDescent="0.25">
      <c r="A1418" s="12">
        <v>43421</v>
      </c>
      <c r="B1418" s="16">
        <v>43421</v>
      </c>
      <c r="C1418">
        <v>2018</v>
      </c>
      <c r="D1418">
        <v>4</v>
      </c>
      <c r="E1418">
        <v>11</v>
      </c>
      <c r="F1418">
        <v>17</v>
      </c>
      <c r="G1418" t="s">
        <v>34</v>
      </c>
      <c r="H1418" t="s">
        <v>202</v>
      </c>
      <c r="I1418" t="s">
        <v>142</v>
      </c>
      <c r="J1418" t="s">
        <v>123</v>
      </c>
      <c r="K1418">
        <v>6</v>
      </c>
      <c r="L1418" s="2">
        <v>43421</v>
      </c>
      <c r="M1418" t="s">
        <v>82</v>
      </c>
      <c r="N1418">
        <v>46</v>
      </c>
    </row>
    <row r="1419" spans="1:14" ht="15" customHeight="1" x14ac:dyDescent="0.25">
      <c r="A1419" s="12">
        <v>43422</v>
      </c>
      <c r="B1419" s="16">
        <v>43422</v>
      </c>
      <c r="C1419">
        <v>2018</v>
      </c>
      <c r="D1419">
        <v>4</v>
      </c>
      <c r="E1419">
        <v>11</v>
      </c>
      <c r="F1419">
        <v>18</v>
      </c>
      <c r="G1419" t="s">
        <v>34</v>
      </c>
      <c r="H1419" t="s">
        <v>202</v>
      </c>
      <c r="I1419" t="s">
        <v>142</v>
      </c>
      <c r="J1419" t="s">
        <v>124</v>
      </c>
      <c r="K1419">
        <v>7</v>
      </c>
      <c r="L1419" s="2">
        <v>43428</v>
      </c>
      <c r="M1419" t="s">
        <v>82</v>
      </c>
      <c r="N1419">
        <v>47</v>
      </c>
    </row>
    <row r="1420" spans="1:14" ht="15" customHeight="1" x14ac:dyDescent="0.25">
      <c r="A1420" s="12">
        <v>43423</v>
      </c>
      <c r="B1420" s="16">
        <v>43423</v>
      </c>
      <c r="C1420">
        <v>2018</v>
      </c>
      <c r="D1420">
        <v>4</v>
      </c>
      <c r="E1420">
        <v>11</v>
      </c>
      <c r="F1420">
        <v>19</v>
      </c>
      <c r="G1420" t="s">
        <v>34</v>
      </c>
      <c r="H1420" t="s">
        <v>202</v>
      </c>
      <c r="I1420" t="s">
        <v>142</v>
      </c>
      <c r="J1420" t="s">
        <v>125</v>
      </c>
      <c r="K1420">
        <v>1</v>
      </c>
      <c r="L1420" s="2">
        <v>43428</v>
      </c>
      <c r="M1420" t="s">
        <v>82</v>
      </c>
      <c r="N1420">
        <v>47</v>
      </c>
    </row>
    <row r="1421" spans="1:14" ht="15" customHeight="1" x14ac:dyDescent="0.25">
      <c r="A1421" s="12">
        <v>43424</v>
      </c>
      <c r="B1421" s="16">
        <v>43424</v>
      </c>
      <c r="C1421">
        <v>2018</v>
      </c>
      <c r="D1421">
        <v>4</v>
      </c>
      <c r="E1421">
        <v>11</v>
      </c>
      <c r="F1421">
        <v>20</v>
      </c>
      <c r="G1421" t="s">
        <v>34</v>
      </c>
      <c r="H1421" t="s">
        <v>202</v>
      </c>
      <c r="I1421" t="s">
        <v>142</v>
      </c>
      <c r="J1421" t="s">
        <v>126</v>
      </c>
      <c r="K1421">
        <v>2</v>
      </c>
      <c r="L1421" s="2">
        <v>43428</v>
      </c>
      <c r="M1421" t="s">
        <v>82</v>
      </c>
      <c r="N1421">
        <v>47</v>
      </c>
    </row>
    <row r="1422" spans="1:14" ht="15" customHeight="1" x14ac:dyDescent="0.25">
      <c r="A1422" s="12">
        <v>43425</v>
      </c>
      <c r="B1422" s="16">
        <v>43425</v>
      </c>
      <c r="C1422">
        <v>2018</v>
      </c>
      <c r="D1422">
        <v>4</v>
      </c>
      <c r="E1422">
        <v>11</v>
      </c>
      <c r="F1422">
        <v>21</v>
      </c>
      <c r="G1422" t="s">
        <v>34</v>
      </c>
      <c r="H1422" t="s">
        <v>202</v>
      </c>
      <c r="I1422" t="s">
        <v>142</v>
      </c>
      <c r="J1422" t="s">
        <v>127</v>
      </c>
      <c r="K1422">
        <v>3</v>
      </c>
      <c r="L1422" s="2">
        <v>43428</v>
      </c>
      <c r="M1422" t="s">
        <v>82</v>
      </c>
      <c r="N1422">
        <v>47</v>
      </c>
    </row>
    <row r="1423" spans="1:14" ht="15" customHeight="1" x14ac:dyDescent="0.25">
      <c r="A1423" s="12">
        <v>43426</v>
      </c>
      <c r="B1423" s="16">
        <v>43426</v>
      </c>
      <c r="C1423">
        <v>2018</v>
      </c>
      <c r="D1423">
        <v>4</v>
      </c>
      <c r="E1423">
        <v>11</v>
      </c>
      <c r="F1423">
        <v>22</v>
      </c>
      <c r="G1423" t="s">
        <v>34</v>
      </c>
      <c r="H1423" t="s">
        <v>202</v>
      </c>
      <c r="I1423" t="s">
        <v>142</v>
      </c>
      <c r="J1423" t="s">
        <v>121</v>
      </c>
      <c r="K1423">
        <v>4</v>
      </c>
      <c r="L1423" s="2">
        <v>43428</v>
      </c>
      <c r="M1423" t="s">
        <v>82</v>
      </c>
      <c r="N1423">
        <v>47</v>
      </c>
    </row>
    <row r="1424" spans="1:14" ht="15" customHeight="1" x14ac:dyDescent="0.25">
      <c r="A1424" s="12">
        <v>43427</v>
      </c>
      <c r="B1424" s="16">
        <v>43427</v>
      </c>
      <c r="C1424">
        <v>2018</v>
      </c>
      <c r="D1424">
        <v>4</v>
      </c>
      <c r="E1424">
        <v>11</v>
      </c>
      <c r="F1424">
        <v>23</v>
      </c>
      <c r="G1424" t="s">
        <v>34</v>
      </c>
      <c r="H1424" t="s">
        <v>202</v>
      </c>
      <c r="I1424" t="s">
        <v>142</v>
      </c>
      <c r="J1424" t="s">
        <v>122</v>
      </c>
      <c r="K1424">
        <v>5</v>
      </c>
      <c r="L1424" s="2">
        <v>43428</v>
      </c>
      <c r="M1424" t="s">
        <v>82</v>
      </c>
      <c r="N1424">
        <v>47</v>
      </c>
    </row>
    <row r="1425" spans="1:14" ht="15" customHeight="1" x14ac:dyDescent="0.25">
      <c r="A1425" s="12">
        <v>43428</v>
      </c>
      <c r="B1425" s="16">
        <v>43428</v>
      </c>
      <c r="C1425">
        <v>2018</v>
      </c>
      <c r="D1425">
        <v>4</v>
      </c>
      <c r="E1425">
        <v>11</v>
      </c>
      <c r="F1425">
        <v>24</v>
      </c>
      <c r="G1425" t="s">
        <v>34</v>
      </c>
      <c r="H1425" t="s">
        <v>202</v>
      </c>
      <c r="I1425" t="s">
        <v>142</v>
      </c>
      <c r="J1425" t="s">
        <v>123</v>
      </c>
      <c r="K1425">
        <v>6</v>
      </c>
      <c r="L1425" s="2">
        <v>43428</v>
      </c>
      <c r="M1425" t="s">
        <v>82</v>
      </c>
      <c r="N1425">
        <v>47</v>
      </c>
    </row>
    <row r="1426" spans="1:14" ht="15" customHeight="1" x14ac:dyDescent="0.25">
      <c r="A1426" s="12">
        <v>43429</v>
      </c>
      <c r="B1426" s="16">
        <v>43429</v>
      </c>
      <c r="C1426">
        <v>2018</v>
      </c>
      <c r="D1426">
        <v>4</v>
      </c>
      <c r="E1426">
        <v>11</v>
      </c>
      <c r="F1426">
        <v>25</v>
      </c>
      <c r="G1426" t="s">
        <v>34</v>
      </c>
      <c r="H1426" t="s">
        <v>202</v>
      </c>
      <c r="I1426" t="s">
        <v>142</v>
      </c>
      <c r="J1426" t="s">
        <v>124</v>
      </c>
      <c r="K1426">
        <v>7</v>
      </c>
      <c r="L1426" s="2">
        <v>43435</v>
      </c>
      <c r="M1426" t="s">
        <v>82</v>
      </c>
      <c r="N1426">
        <v>48</v>
      </c>
    </row>
    <row r="1427" spans="1:14" ht="15" customHeight="1" x14ac:dyDescent="0.25">
      <c r="A1427" s="12">
        <v>43430</v>
      </c>
      <c r="B1427" s="16">
        <v>43430</v>
      </c>
      <c r="C1427">
        <v>2018</v>
      </c>
      <c r="D1427">
        <v>4</v>
      </c>
      <c r="E1427">
        <v>11</v>
      </c>
      <c r="F1427">
        <v>26</v>
      </c>
      <c r="G1427" t="s">
        <v>34</v>
      </c>
      <c r="H1427" t="s">
        <v>202</v>
      </c>
      <c r="I1427" t="s">
        <v>142</v>
      </c>
      <c r="J1427" t="s">
        <v>125</v>
      </c>
      <c r="K1427">
        <v>1</v>
      </c>
      <c r="L1427" s="2">
        <v>43435</v>
      </c>
      <c r="M1427" t="s">
        <v>82</v>
      </c>
      <c r="N1427">
        <v>48</v>
      </c>
    </row>
    <row r="1428" spans="1:14" ht="15" customHeight="1" x14ac:dyDescent="0.25">
      <c r="A1428" s="12">
        <v>43431</v>
      </c>
      <c r="B1428" s="16">
        <v>43431</v>
      </c>
      <c r="C1428">
        <v>2018</v>
      </c>
      <c r="D1428">
        <v>4</v>
      </c>
      <c r="E1428">
        <v>11</v>
      </c>
      <c r="F1428">
        <v>27</v>
      </c>
      <c r="G1428" t="s">
        <v>34</v>
      </c>
      <c r="H1428" t="s">
        <v>202</v>
      </c>
      <c r="I1428" t="s">
        <v>142</v>
      </c>
      <c r="J1428" t="s">
        <v>126</v>
      </c>
      <c r="K1428">
        <v>2</v>
      </c>
      <c r="L1428" s="2">
        <v>43435</v>
      </c>
      <c r="M1428" t="s">
        <v>82</v>
      </c>
      <c r="N1428">
        <v>48</v>
      </c>
    </row>
    <row r="1429" spans="1:14" ht="15" customHeight="1" x14ac:dyDescent="0.25">
      <c r="A1429" s="12">
        <v>43432</v>
      </c>
      <c r="B1429" s="16">
        <v>43432</v>
      </c>
      <c r="C1429">
        <v>2018</v>
      </c>
      <c r="D1429">
        <v>4</v>
      </c>
      <c r="E1429">
        <v>11</v>
      </c>
      <c r="F1429">
        <v>28</v>
      </c>
      <c r="G1429" t="s">
        <v>34</v>
      </c>
      <c r="H1429" t="s">
        <v>202</v>
      </c>
      <c r="I1429" t="s">
        <v>142</v>
      </c>
      <c r="J1429" t="s">
        <v>127</v>
      </c>
      <c r="K1429">
        <v>3</v>
      </c>
      <c r="L1429" s="2">
        <v>43435</v>
      </c>
      <c r="M1429" t="s">
        <v>82</v>
      </c>
      <c r="N1429">
        <v>48</v>
      </c>
    </row>
    <row r="1430" spans="1:14" ht="15" customHeight="1" x14ac:dyDescent="0.25">
      <c r="A1430" s="12">
        <v>43433</v>
      </c>
      <c r="B1430" s="16">
        <v>43433</v>
      </c>
      <c r="C1430">
        <v>2018</v>
      </c>
      <c r="D1430">
        <v>4</v>
      </c>
      <c r="E1430">
        <v>11</v>
      </c>
      <c r="F1430">
        <v>29</v>
      </c>
      <c r="G1430" t="s">
        <v>34</v>
      </c>
      <c r="H1430" t="s">
        <v>202</v>
      </c>
      <c r="I1430" t="s">
        <v>142</v>
      </c>
      <c r="J1430" t="s">
        <v>121</v>
      </c>
      <c r="K1430">
        <v>4</v>
      </c>
      <c r="L1430" s="2">
        <v>43435</v>
      </c>
      <c r="M1430" t="s">
        <v>82</v>
      </c>
      <c r="N1430">
        <v>48</v>
      </c>
    </row>
    <row r="1431" spans="1:14" ht="15" customHeight="1" x14ac:dyDescent="0.25">
      <c r="A1431" s="12">
        <v>43434</v>
      </c>
      <c r="B1431" s="16">
        <v>43434</v>
      </c>
      <c r="C1431">
        <v>2018</v>
      </c>
      <c r="D1431">
        <v>4</v>
      </c>
      <c r="E1431">
        <v>11</v>
      </c>
      <c r="F1431">
        <v>30</v>
      </c>
      <c r="G1431" t="s">
        <v>34</v>
      </c>
      <c r="H1431" t="s">
        <v>202</v>
      </c>
      <c r="I1431" t="s">
        <v>142</v>
      </c>
      <c r="J1431" t="s">
        <v>122</v>
      </c>
      <c r="K1431">
        <v>5</v>
      </c>
      <c r="L1431" s="2">
        <v>43435</v>
      </c>
      <c r="M1431" t="s">
        <v>82</v>
      </c>
      <c r="N1431">
        <v>48</v>
      </c>
    </row>
    <row r="1432" spans="1:14" ht="15" customHeight="1" x14ac:dyDescent="0.25">
      <c r="A1432" s="12">
        <v>43435</v>
      </c>
      <c r="B1432" s="16">
        <v>43435</v>
      </c>
      <c r="C1432">
        <v>2018</v>
      </c>
      <c r="D1432">
        <v>4</v>
      </c>
      <c r="E1432">
        <v>12</v>
      </c>
      <c r="F1432">
        <v>1</v>
      </c>
      <c r="G1432" t="s">
        <v>35</v>
      </c>
      <c r="H1432" t="s">
        <v>203</v>
      </c>
      <c r="I1432" t="s">
        <v>142</v>
      </c>
      <c r="J1432" t="s">
        <v>123</v>
      </c>
      <c r="K1432">
        <v>6</v>
      </c>
      <c r="L1432" s="2">
        <v>43435</v>
      </c>
      <c r="M1432" t="s">
        <v>83</v>
      </c>
      <c r="N1432">
        <v>48</v>
      </c>
    </row>
    <row r="1433" spans="1:14" ht="15" customHeight="1" x14ac:dyDescent="0.25">
      <c r="A1433" s="12">
        <v>43436</v>
      </c>
      <c r="B1433" s="16">
        <v>43436</v>
      </c>
      <c r="C1433">
        <v>2018</v>
      </c>
      <c r="D1433">
        <v>4</v>
      </c>
      <c r="E1433">
        <v>12</v>
      </c>
      <c r="F1433">
        <v>2</v>
      </c>
      <c r="G1433" t="s">
        <v>35</v>
      </c>
      <c r="H1433" t="s">
        <v>203</v>
      </c>
      <c r="I1433" t="s">
        <v>142</v>
      </c>
      <c r="J1433" t="s">
        <v>124</v>
      </c>
      <c r="K1433">
        <v>7</v>
      </c>
      <c r="L1433" s="2">
        <v>43442</v>
      </c>
      <c r="M1433" t="s">
        <v>83</v>
      </c>
      <c r="N1433">
        <v>49</v>
      </c>
    </row>
    <row r="1434" spans="1:14" ht="15" customHeight="1" x14ac:dyDescent="0.25">
      <c r="A1434" s="12">
        <v>43437</v>
      </c>
      <c r="B1434" s="16">
        <v>43437</v>
      </c>
      <c r="C1434">
        <v>2018</v>
      </c>
      <c r="D1434">
        <v>4</v>
      </c>
      <c r="E1434">
        <v>12</v>
      </c>
      <c r="F1434">
        <v>3</v>
      </c>
      <c r="G1434" t="s">
        <v>35</v>
      </c>
      <c r="H1434" t="s">
        <v>203</v>
      </c>
      <c r="I1434" t="s">
        <v>142</v>
      </c>
      <c r="J1434" t="s">
        <v>125</v>
      </c>
      <c r="K1434">
        <v>1</v>
      </c>
      <c r="L1434" s="2">
        <v>43442</v>
      </c>
      <c r="M1434" t="s">
        <v>83</v>
      </c>
      <c r="N1434">
        <v>49</v>
      </c>
    </row>
    <row r="1435" spans="1:14" ht="15" customHeight="1" x14ac:dyDescent="0.25">
      <c r="A1435" s="12">
        <v>43438</v>
      </c>
      <c r="B1435" s="16">
        <v>43438</v>
      </c>
      <c r="C1435">
        <v>2018</v>
      </c>
      <c r="D1435">
        <v>4</v>
      </c>
      <c r="E1435">
        <v>12</v>
      </c>
      <c r="F1435">
        <v>4</v>
      </c>
      <c r="G1435" t="s">
        <v>35</v>
      </c>
      <c r="H1435" t="s">
        <v>203</v>
      </c>
      <c r="I1435" t="s">
        <v>142</v>
      </c>
      <c r="J1435" t="s">
        <v>126</v>
      </c>
      <c r="K1435">
        <v>2</v>
      </c>
      <c r="L1435" s="2">
        <v>43442</v>
      </c>
      <c r="M1435" t="s">
        <v>83</v>
      </c>
      <c r="N1435">
        <v>49</v>
      </c>
    </row>
    <row r="1436" spans="1:14" ht="15" customHeight="1" x14ac:dyDescent="0.25">
      <c r="A1436" s="12">
        <v>43439</v>
      </c>
      <c r="B1436" s="16">
        <v>43439</v>
      </c>
      <c r="C1436">
        <v>2018</v>
      </c>
      <c r="D1436">
        <v>4</v>
      </c>
      <c r="E1436">
        <v>12</v>
      </c>
      <c r="F1436">
        <v>5</v>
      </c>
      <c r="G1436" t="s">
        <v>35</v>
      </c>
      <c r="H1436" t="s">
        <v>203</v>
      </c>
      <c r="I1436" t="s">
        <v>142</v>
      </c>
      <c r="J1436" t="s">
        <v>127</v>
      </c>
      <c r="K1436">
        <v>3</v>
      </c>
      <c r="L1436" s="2">
        <v>43442</v>
      </c>
      <c r="M1436" t="s">
        <v>83</v>
      </c>
      <c r="N1436">
        <v>49</v>
      </c>
    </row>
    <row r="1437" spans="1:14" ht="15" customHeight="1" x14ac:dyDescent="0.25">
      <c r="A1437" s="12">
        <v>43440</v>
      </c>
      <c r="B1437" s="16">
        <v>43440</v>
      </c>
      <c r="C1437">
        <v>2018</v>
      </c>
      <c r="D1437">
        <v>4</v>
      </c>
      <c r="E1437">
        <v>12</v>
      </c>
      <c r="F1437">
        <v>6</v>
      </c>
      <c r="G1437" t="s">
        <v>35</v>
      </c>
      <c r="H1437" t="s">
        <v>203</v>
      </c>
      <c r="I1437" t="s">
        <v>142</v>
      </c>
      <c r="J1437" t="s">
        <v>121</v>
      </c>
      <c r="K1437">
        <v>4</v>
      </c>
      <c r="L1437" s="2">
        <v>43442</v>
      </c>
      <c r="M1437" t="s">
        <v>83</v>
      </c>
      <c r="N1437">
        <v>49</v>
      </c>
    </row>
    <row r="1438" spans="1:14" ht="15" customHeight="1" x14ac:dyDescent="0.25">
      <c r="A1438" s="12">
        <v>43441</v>
      </c>
      <c r="B1438" s="16">
        <v>43441</v>
      </c>
      <c r="C1438">
        <v>2018</v>
      </c>
      <c r="D1438">
        <v>4</v>
      </c>
      <c r="E1438">
        <v>12</v>
      </c>
      <c r="F1438">
        <v>7</v>
      </c>
      <c r="G1438" t="s">
        <v>35</v>
      </c>
      <c r="H1438" t="s">
        <v>203</v>
      </c>
      <c r="I1438" t="s">
        <v>142</v>
      </c>
      <c r="J1438" t="s">
        <v>122</v>
      </c>
      <c r="K1438">
        <v>5</v>
      </c>
      <c r="L1438" s="2">
        <v>43442</v>
      </c>
      <c r="M1438" t="s">
        <v>83</v>
      </c>
      <c r="N1438">
        <v>49</v>
      </c>
    </row>
    <row r="1439" spans="1:14" ht="15" customHeight="1" x14ac:dyDescent="0.25">
      <c r="A1439" s="12">
        <v>43442</v>
      </c>
      <c r="B1439" s="16">
        <v>43442</v>
      </c>
      <c r="C1439">
        <v>2018</v>
      </c>
      <c r="D1439">
        <v>4</v>
      </c>
      <c r="E1439">
        <v>12</v>
      </c>
      <c r="F1439">
        <v>8</v>
      </c>
      <c r="G1439" t="s">
        <v>35</v>
      </c>
      <c r="H1439" t="s">
        <v>203</v>
      </c>
      <c r="I1439" t="s">
        <v>142</v>
      </c>
      <c r="J1439" t="s">
        <v>123</v>
      </c>
      <c r="K1439">
        <v>6</v>
      </c>
      <c r="L1439" s="2">
        <v>43442</v>
      </c>
      <c r="M1439" t="s">
        <v>83</v>
      </c>
      <c r="N1439">
        <v>49</v>
      </c>
    </row>
    <row r="1440" spans="1:14" ht="15" customHeight="1" x14ac:dyDescent="0.25">
      <c r="A1440" s="12">
        <v>43443</v>
      </c>
      <c r="B1440" s="16">
        <v>43443</v>
      </c>
      <c r="C1440">
        <v>2018</v>
      </c>
      <c r="D1440">
        <v>4</v>
      </c>
      <c r="E1440">
        <v>12</v>
      </c>
      <c r="F1440">
        <v>9</v>
      </c>
      <c r="G1440" t="s">
        <v>35</v>
      </c>
      <c r="H1440" t="s">
        <v>203</v>
      </c>
      <c r="I1440" t="s">
        <v>142</v>
      </c>
      <c r="J1440" t="s">
        <v>124</v>
      </c>
      <c r="K1440">
        <v>7</v>
      </c>
      <c r="L1440" s="2">
        <v>43449</v>
      </c>
      <c r="M1440" t="s">
        <v>83</v>
      </c>
      <c r="N1440">
        <v>50</v>
      </c>
    </row>
    <row r="1441" spans="1:14" ht="15" customHeight="1" x14ac:dyDescent="0.25">
      <c r="A1441" s="12">
        <v>43444</v>
      </c>
      <c r="B1441" s="16">
        <v>43444</v>
      </c>
      <c r="C1441">
        <v>2018</v>
      </c>
      <c r="D1441">
        <v>4</v>
      </c>
      <c r="E1441">
        <v>12</v>
      </c>
      <c r="F1441">
        <v>10</v>
      </c>
      <c r="G1441" t="s">
        <v>35</v>
      </c>
      <c r="H1441" t="s">
        <v>203</v>
      </c>
      <c r="I1441" t="s">
        <v>142</v>
      </c>
      <c r="J1441" t="s">
        <v>125</v>
      </c>
      <c r="K1441">
        <v>1</v>
      </c>
      <c r="L1441" s="2">
        <v>43449</v>
      </c>
      <c r="M1441" t="s">
        <v>83</v>
      </c>
      <c r="N1441">
        <v>50</v>
      </c>
    </row>
    <row r="1442" spans="1:14" ht="15" customHeight="1" x14ac:dyDescent="0.25">
      <c r="A1442" s="12">
        <v>43445</v>
      </c>
      <c r="B1442" s="16">
        <v>43445</v>
      </c>
      <c r="C1442">
        <v>2018</v>
      </c>
      <c r="D1442">
        <v>4</v>
      </c>
      <c r="E1442">
        <v>12</v>
      </c>
      <c r="F1442">
        <v>11</v>
      </c>
      <c r="G1442" t="s">
        <v>35</v>
      </c>
      <c r="H1442" t="s">
        <v>203</v>
      </c>
      <c r="I1442" t="s">
        <v>142</v>
      </c>
      <c r="J1442" t="s">
        <v>126</v>
      </c>
      <c r="K1442">
        <v>2</v>
      </c>
      <c r="L1442" s="2">
        <v>43449</v>
      </c>
      <c r="M1442" t="s">
        <v>83</v>
      </c>
      <c r="N1442">
        <v>50</v>
      </c>
    </row>
    <row r="1443" spans="1:14" ht="15" customHeight="1" x14ac:dyDescent="0.25">
      <c r="A1443" s="12">
        <v>43446</v>
      </c>
      <c r="B1443" s="16">
        <v>43446</v>
      </c>
      <c r="C1443">
        <v>2018</v>
      </c>
      <c r="D1443">
        <v>4</v>
      </c>
      <c r="E1443">
        <v>12</v>
      </c>
      <c r="F1443">
        <v>12</v>
      </c>
      <c r="G1443" t="s">
        <v>35</v>
      </c>
      <c r="H1443" t="s">
        <v>203</v>
      </c>
      <c r="I1443" t="s">
        <v>142</v>
      </c>
      <c r="J1443" t="s">
        <v>127</v>
      </c>
      <c r="K1443">
        <v>3</v>
      </c>
      <c r="L1443" s="2">
        <v>43449</v>
      </c>
      <c r="M1443" t="s">
        <v>83</v>
      </c>
      <c r="N1443">
        <v>50</v>
      </c>
    </row>
    <row r="1444" spans="1:14" ht="15" customHeight="1" x14ac:dyDescent="0.25">
      <c r="A1444" s="12">
        <v>43447</v>
      </c>
      <c r="B1444" s="16">
        <v>43447</v>
      </c>
      <c r="C1444">
        <v>2018</v>
      </c>
      <c r="D1444">
        <v>4</v>
      </c>
      <c r="E1444">
        <v>12</v>
      </c>
      <c r="F1444">
        <v>13</v>
      </c>
      <c r="G1444" t="s">
        <v>35</v>
      </c>
      <c r="H1444" t="s">
        <v>203</v>
      </c>
      <c r="I1444" t="s">
        <v>142</v>
      </c>
      <c r="J1444" t="s">
        <v>121</v>
      </c>
      <c r="K1444">
        <v>4</v>
      </c>
      <c r="L1444" s="2">
        <v>43449</v>
      </c>
      <c r="M1444" t="s">
        <v>83</v>
      </c>
      <c r="N1444">
        <v>50</v>
      </c>
    </row>
    <row r="1445" spans="1:14" ht="15" customHeight="1" x14ac:dyDescent="0.25">
      <c r="A1445" s="12">
        <v>43448</v>
      </c>
      <c r="B1445" s="16">
        <v>43448</v>
      </c>
      <c r="C1445">
        <v>2018</v>
      </c>
      <c r="D1445">
        <v>4</v>
      </c>
      <c r="E1445">
        <v>12</v>
      </c>
      <c r="F1445">
        <v>14</v>
      </c>
      <c r="G1445" t="s">
        <v>35</v>
      </c>
      <c r="H1445" t="s">
        <v>203</v>
      </c>
      <c r="I1445" t="s">
        <v>142</v>
      </c>
      <c r="J1445" t="s">
        <v>122</v>
      </c>
      <c r="K1445">
        <v>5</v>
      </c>
      <c r="L1445" s="2">
        <v>43449</v>
      </c>
      <c r="M1445" t="s">
        <v>83</v>
      </c>
      <c r="N1445">
        <v>50</v>
      </c>
    </row>
    <row r="1446" spans="1:14" ht="15" customHeight="1" x14ac:dyDescent="0.25">
      <c r="A1446" s="12">
        <v>43449</v>
      </c>
      <c r="B1446" s="16">
        <v>43449</v>
      </c>
      <c r="C1446">
        <v>2018</v>
      </c>
      <c r="D1446">
        <v>4</v>
      </c>
      <c r="E1446">
        <v>12</v>
      </c>
      <c r="F1446">
        <v>15</v>
      </c>
      <c r="G1446" t="s">
        <v>35</v>
      </c>
      <c r="H1446" t="s">
        <v>203</v>
      </c>
      <c r="I1446" t="s">
        <v>142</v>
      </c>
      <c r="J1446" t="s">
        <v>123</v>
      </c>
      <c r="K1446">
        <v>6</v>
      </c>
      <c r="L1446" s="2">
        <v>43449</v>
      </c>
      <c r="M1446" t="s">
        <v>83</v>
      </c>
      <c r="N1446">
        <v>50</v>
      </c>
    </row>
    <row r="1447" spans="1:14" ht="15" customHeight="1" x14ac:dyDescent="0.25">
      <c r="A1447" s="12">
        <v>43450</v>
      </c>
      <c r="B1447" s="16">
        <v>43450</v>
      </c>
      <c r="C1447">
        <v>2018</v>
      </c>
      <c r="D1447">
        <v>4</v>
      </c>
      <c r="E1447">
        <v>12</v>
      </c>
      <c r="F1447">
        <v>16</v>
      </c>
      <c r="G1447" t="s">
        <v>35</v>
      </c>
      <c r="H1447" t="s">
        <v>203</v>
      </c>
      <c r="I1447" t="s">
        <v>142</v>
      </c>
      <c r="J1447" t="s">
        <v>124</v>
      </c>
      <c r="K1447">
        <v>7</v>
      </c>
      <c r="L1447" s="2">
        <v>43456</v>
      </c>
      <c r="M1447" t="s">
        <v>83</v>
      </c>
      <c r="N1447">
        <v>51</v>
      </c>
    </row>
    <row r="1448" spans="1:14" ht="15" customHeight="1" x14ac:dyDescent="0.25">
      <c r="A1448" s="12">
        <v>43451</v>
      </c>
      <c r="B1448" s="16">
        <v>43451</v>
      </c>
      <c r="C1448">
        <v>2018</v>
      </c>
      <c r="D1448">
        <v>4</v>
      </c>
      <c r="E1448">
        <v>12</v>
      </c>
      <c r="F1448">
        <v>17</v>
      </c>
      <c r="G1448" t="s">
        <v>35</v>
      </c>
      <c r="H1448" t="s">
        <v>203</v>
      </c>
      <c r="I1448" t="s">
        <v>142</v>
      </c>
      <c r="J1448" t="s">
        <v>125</v>
      </c>
      <c r="K1448">
        <v>1</v>
      </c>
      <c r="L1448" s="2">
        <v>43456</v>
      </c>
      <c r="M1448" t="s">
        <v>83</v>
      </c>
      <c r="N1448">
        <v>51</v>
      </c>
    </row>
    <row r="1449" spans="1:14" ht="15" customHeight="1" x14ac:dyDescent="0.25">
      <c r="A1449" s="12">
        <v>43452</v>
      </c>
      <c r="B1449" s="16">
        <v>43452</v>
      </c>
      <c r="C1449">
        <v>2018</v>
      </c>
      <c r="D1449">
        <v>4</v>
      </c>
      <c r="E1449">
        <v>12</v>
      </c>
      <c r="F1449">
        <v>18</v>
      </c>
      <c r="G1449" t="s">
        <v>35</v>
      </c>
      <c r="H1449" t="s">
        <v>203</v>
      </c>
      <c r="I1449" t="s">
        <v>142</v>
      </c>
      <c r="J1449" t="s">
        <v>126</v>
      </c>
      <c r="K1449">
        <v>2</v>
      </c>
      <c r="L1449" s="2">
        <v>43456</v>
      </c>
      <c r="M1449" t="s">
        <v>83</v>
      </c>
      <c r="N1449">
        <v>51</v>
      </c>
    </row>
    <row r="1450" spans="1:14" ht="15" customHeight="1" x14ac:dyDescent="0.25">
      <c r="A1450" s="12">
        <v>43453</v>
      </c>
      <c r="B1450" s="16">
        <v>43453</v>
      </c>
      <c r="C1450">
        <v>2018</v>
      </c>
      <c r="D1450">
        <v>4</v>
      </c>
      <c r="E1450">
        <v>12</v>
      </c>
      <c r="F1450">
        <v>19</v>
      </c>
      <c r="G1450" t="s">
        <v>35</v>
      </c>
      <c r="H1450" t="s">
        <v>203</v>
      </c>
      <c r="I1450" t="s">
        <v>142</v>
      </c>
      <c r="J1450" t="s">
        <v>127</v>
      </c>
      <c r="K1450">
        <v>3</v>
      </c>
      <c r="L1450" s="2">
        <v>43456</v>
      </c>
      <c r="M1450" t="s">
        <v>83</v>
      </c>
      <c r="N1450">
        <v>51</v>
      </c>
    </row>
    <row r="1451" spans="1:14" ht="15" customHeight="1" x14ac:dyDescent="0.25">
      <c r="A1451" s="12">
        <v>43454</v>
      </c>
      <c r="B1451" s="16">
        <v>43454</v>
      </c>
      <c r="C1451">
        <v>2018</v>
      </c>
      <c r="D1451">
        <v>4</v>
      </c>
      <c r="E1451">
        <v>12</v>
      </c>
      <c r="F1451">
        <v>20</v>
      </c>
      <c r="G1451" t="s">
        <v>35</v>
      </c>
      <c r="H1451" t="s">
        <v>203</v>
      </c>
      <c r="I1451" t="s">
        <v>142</v>
      </c>
      <c r="J1451" t="s">
        <v>121</v>
      </c>
      <c r="K1451">
        <v>4</v>
      </c>
      <c r="L1451" s="2">
        <v>43456</v>
      </c>
      <c r="M1451" t="s">
        <v>83</v>
      </c>
      <c r="N1451">
        <v>51</v>
      </c>
    </row>
    <row r="1452" spans="1:14" ht="15" customHeight="1" x14ac:dyDescent="0.25">
      <c r="A1452" s="12">
        <v>43455</v>
      </c>
      <c r="B1452" s="16">
        <v>43455</v>
      </c>
      <c r="C1452">
        <v>2018</v>
      </c>
      <c r="D1452">
        <v>4</v>
      </c>
      <c r="E1452">
        <v>12</v>
      </c>
      <c r="F1452">
        <v>21</v>
      </c>
      <c r="G1452" t="s">
        <v>35</v>
      </c>
      <c r="H1452" t="s">
        <v>203</v>
      </c>
      <c r="I1452" t="s">
        <v>142</v>
      </c>
      <c r="J1452" t="s">
        <v>122</v>
      </c>
      <c r="K1452">
        <v>5</v>
      </c>
      <c r="L1452" s="2">
        <v>43456</v>
      </c>
      <c r="M1452" t="s">
        <v>83</v>
      </c>
      <c r="N1452">
        <v>51</v>
      </c>
    </row>
    <row r="1453" spans="1:14" ht="15" customHeight="1" x14ac:dyDescent="0.25">
      <c r="A1453" s="12">
        <v>43456</v>
      </c>
      <c r="B1453" s="16">
        <v>43456</v>
      </c>
      <c r="C1453">
        <v>2018</v>
      </c>
      <c r="D1453">
        <v>4</v>
      </c>
      <c r="E1453">
        <v>12</v>
      </c>
      <c r="F1453">
        <v>22</v>
      </c>
      <c r="G1453" t="s">
        <v>35</v>
      </c>
      <c r="H1453" t="s">
        <v>203</v>
      </c>
      <c r="I1453" t="s">
        <v>142</v>
      </c>
      <c r="J1453" t="s">
        <v>123</v>
      </c>
      <c r="K1453">
        <v>6</v>
      </c>
      <c r="L1453" s="2">
        <v>43456</v>
      </c>
      <c r="M1453" t="s">
        <v>83</v>
      </c>
      <c r="N1453">
        <v>51</v>
      </c>
    </row>
    <row r="1454" spans="1:14" ht="15" customHeight="1" x14ac:dyDescent="0.25">
      <c r="A1454" s="12">
        <v>43457</v>
      </c>
      <c r="B1454" s="16">
        <v>43457</v>
      </c>
      <c r="C1454">
        <v>2018</v>
      </c>
      <c r="D1454">
        <v>4</v>
      </c>
      <c r="E1454">
        <v>12</v>
      </c>
      <c r="F1454">
        <v>23</v>
      </c>
      <c r="G1454" t="s">
        <v>35</v>
      </c>
      <c r="H1454" t="s">
        <v>203</v>
      </c>
      <c r="I1454" t="s">
        <v>142</v>
      </c>
      <c r="J1454" t="s">
        <v>124</v>
      </c>
      <c r="K1454">
        <v>7</v>
      </c>
      <c r="L1454" s="2">
        <v>43463</v>
      </c>
      <c r="M1454" t="s">
        <v>83</v>
      </c>
      <c r="N1454">
        <v>52</v>
      </c>
    </row>
    <row r="1455" spans="1:14" ht="15" customHeight="1" x14ac:dyDescent="0.25">
      <c r="A1455" s="12">
        <v>43458</v>
      </c>
      <c r="B1455" s="16">
        <v>43458</v>
      </c>
      <c r="C1455">
        <v>2018</v>
      </c>
      <c r="D1455">
        <v>4</v>
      </c>
      <c r="E1455">
        <v>12</v>
      </c>
      <c r="F1455">
        <v>24</v>
      </c>
      <c r="G1455" t="s">
        <v>35</v>
      </c>
      <c r="H1455" t="s">
        <v>203</v>
      </c>
      <c r="I1455" t="s">
        <v>142</v>
      </c>
      <c r="J1455" t="s">
        <v>125</v>
      </c>
      <c r="K1455">
        <v>1</v>
      </c>
      <c r="L1455" s="2">
        <v>43463</v>
      </c>
      <c r="M1455" t="s">
        <v>83</v>
      </c>
      <c r="N1455">
        <v>52</v>
      </c>
    </row>
    <row r="1456" spans="1:14" ht="15" customHeight="1" x14ac:dyDescent="0.25">
      <c r="A1456" s="12">
        <v>43459</v>
      </c>
      <c r="B1456" s="16">
        <v>43459</v>
      </c>
      <c r="C1456">
        <v>2018</v>
      </c>
      <c r="D1456">
        <v>4</v>
      </c>
      <c r="E1456">
        <v>12</v>
      </c>
      <c r="F1456">
        <v>25</v>
      </c>
      <c r="G1456" t="s">
        <v>35</v>
      </c>
      <c r="H1456" t="s">
        <v>203</v>
      </c>
      <c r="I1456" t="s">
        <v>142</v>
      </c>
      <c r="J1456" t="s">
        <v>126</v>
      </c>
      <c r="K1456">
        <v>2</v>
      </c>
      <c r="L1456" s="2">
        <v>43463</v>
      </c>
      <c r="M1456" t="s">
        <v>83</v>
      </c>
      <c r="N1456">
        <v>52</v>
      </c>
    </row>
    <row r="1457" spans="1:14" ht="15" customHeight="1" x14ac:dyDescent="0.25">
      <c r="A1457" s="12">
        <v>43460</v>
      </c>
      <c r="B1457" s="16">
        <v>43460</v>
      </c>
      <c r="C1457">
        <v>2018</v>
      </c>
      <c r="D1457">
        <v>4</v>
      </c>
      <c r="E1457">
        <v>12</v>
      </c>
      <c r="F1457">
        <v>26</v>
      </c>
      <c r="G1457" t="s">
        <v>35</v>
      </c>
      <c r="H1457" t="s">
        <v>203</v>
      </c>
      <c r="I1457" t="s">
        <v>142</v>
      </c>
      <c r="J1457" t="s">
        <v>127</v>
      </c>
      <c r="K1457">
        <v>3</v>
      </c>
      <c r="L1457" s="2">
        <v>43463</v>
      </c>
      <c r="M1457" t="s">
        <v>83</v>
      </c>
      <c r="N1457">
        <v>52</v>
      </c>
    </row>
    <row r="1458" spans="1:14" ht="15" customHeight="1" x14ac:dyDescent="0.25">
      <c r="A1458" s="12">
        <v>43461</v>
      </c>
      <c r="B1458" s="16">
        <v>43461</v>
      </c>
      <c r="C1458">
        <v>2018</v>
      </c>
      <c r="D1458">
        <v>4</v>
      </c>
      <c r="E1458">
        <v>12</v>
      </c>
      <c r="F1458">
        <v>27</v>
      </c>
      <c r="G1458" t="s">
        <v>35</v>
      </c>
      <c r="H1458" t="s">
        <v>203</v>
      </c>
      <c r="I1458" t="s">
        <v>142</v>
      </c>
      <c r="J1458" t="s">
        <v>121</v>
      </c>
      <c r="K1458">
        <v>4</v>
      </c>
      <c r="L1458" s="2">
        <v>43463</v>
      </c>
      <c r="M1458" t="s">
        <v>83</v>
      </c>
      <c r="N1458">
        <v>52</v>
      </c>
    </row>
    <row r="1459" spans="1:14" ht="15" customHeight="1" x14ac:dyDescent="0.25">
      <c r="A1459" s="12">
        <v>43462</v>
      </c>
      <c r="B1459" s="16">
        <v>43462</v>
      </c>
      <c r="C1459">
        <v>2018</v>
      </c>
      <c r="D1459">
        <v>4</v>
      </c>
      <c r="E1459">
        <v>12</v>
      </c>
      <c r="F1459">
        <v>28</v>
      </c>
      <c r="G1459" t="s">
        <v>35</v>
      </c>
      <c r="H1459" t="s">
        <v>203</v>
      </c>
      <c r="I1459" t="s">
        <v>142</v>
      </c>
      <c r="J1459" t="s">
        <v>122</v>
      </c>
      <c r="K1459">
        <v>5</v>
      </c>
      <c r="L1459" s="2">
        <v>43463</v>
      </c>
      <c r="M1459" t="s">
        <v>83</v>
      </c>
      <c r="N1459">
        <v>52</v>
      </c>
    </row>
    <row r="1460" spans="1:14" ht="15" customHeight="1" x14ac:dyDescent="0.25">
      <c r="A1460" s="12">
        <v>43463</v>
      </c>
      <c r="B1460" s="16">
        <v>43463</v>
      </c>
      <c r="C1460">
        <v>2018</v>
      </c>
      <c r="D1460">
        <v>4</v>
      </c>
      <c r="E1460">
        <v>12</v>
      </c>
      <c r="F1460">
        <v>29</v>
      </c>
      <c r="G1460" t="s">
        <v>35</v>
      </c>
      <c r="H1460" t="s">
        <v>203</v>
      </c>
      <c r="I1460" t="s">
        <v>142</v>
      </c>
      <c r="J1460" t="s">
        <v>123</v>
      </c>
      <c r="K1460">
        <v>6</v>
      </c>
      <c r="L1460" s="2">
        <v>43463</v>
      </c>
      <c r="M1460" t="s">
        <v>83</v>
      </c>
      <c r="N1460">
        <v>52</v>
      </c>
    </row>
    <row r="1461" spans="1:14" ht="15" customHeight="1" x14ac:dyDescent="0.25">
      <c r="A1461" s="12">
        <v>43464</v>
      </c>
      <c r="B1461" s="16">
        <v>43464</v>
      </c>
      <c r="C1461">
        <v>2018</v>
      </c>
      <c r="D1461">
        <v>4</v>
      </c>
      <c r="E1461">
        <v>12</v>
      </c>
      <c r="F1461">
        <v>30</v>
      </c>
      <c r="G1461" t="s">
        <v>35</v>
      </c>
      <c r="H1461" t="s">
        <v>203</v>
      </c>
      <c r="I1461" t="s">
        <v>142</v>
      </c>
      <c r="J1461" t="s">
        <v>124</v>
      </c>
      <c r="K1461">
        <v>7</v>
      </c>
      <c r="L1461" s="2">
        <v>43470</v>
      </c>
      <c r="M1461" t="s">
        <v>83</v>
      </c>
      <c r="N1461">
        <v>53</v>
      </c>
    </row>
    <row r="1462" spans="1:14" ht="15" customHeight="1" x14ac:dyDescent="0.25">
      <c r="A1462" s="12">
        <v>43465</v>
      </c>
      <c r="B1462" s="16">
        <v>43465</v>
      </c>
      <c r="C1462">
        <v>2018</v>
      </c>
      <c r="D1462">
        <v>4</v>
      </c>
      <c r="E1462">
        <v>12</v>
      </c>
      <c r="F1462">
        <v>31</v>
      </c>
      <c r="G1462" t="s">
        <v>35</v>
      </c>
      <c r="H1462" t="s">
        <v>203</v>
      </c>
      <c r="I1462" t="s">
        <v>142</v>
      </c>
      <c r="J1462" t="s">
        <v>125</v>
      </c>
      <c r="K1462">
        <v>1</v>
      </c>
      <c r="L1462" s="2">
        <v>43470</v>
      </c>
      <c r="M1462" t="s">
        <v>83</v>
      </c>
      <c r="N1462">
        <v>53</v>
      </c>
    </row>
    <row r="1463" spans="1:14" ht="15" customHeight="1" x14ac:dyDescent="0.25">
      <c r="A1463" s="12">
        <v>43466</v>
      </c>
      <c r="B1463" s="16">
        <v>43466</v>
      </c>
      <c r="C1463">
        <v>2019</v>
      </c>
      <c r="D1463">
        <v>1</v>
      </c>
      <c r="E1463">
        <v>1</v>
      </c>
      <c r="F1463">
        <v>1</v>
      </c>
      <c r="G1463" t="s">
        <v>24</v>
      </c>
      <c r="H1463" t="s">
        <v>192</v>
      </c>
      <c r="I1463" t="s">
        <v>143</v>
      </c>
      <c r="J1463" t="s">
        <v>126</v>
      </c>
      <c r="K1463">
        <v>2</v>
      </c>
      <c r="L1463" s="2">
        <v>43470</v>
      </c>
      <c r="M1463" t="s">
        <v>84</v>
      </c>
      <c r="N1463">
        <v>1</v>
      </c>
    </row>
    <row r="1464" spans="1:14" ht="15" customHeight="1" x14ac:dyDescent="0.25">
      <c r="A1464" s="12">
        <v>43467</v>
      </c>
      <c r="B1464" s="16">
        <v>43467</v>
      </c>
      <c r="C1464">
        <v>2019</v>
      </c>
      <c r="D1464">
        <v>1</v>
      </c>
      <c r="E1464">
        <v>1</v>
      </c>
      <c r="F1464">
        <v>2</v>
      </c>
      <c r="G1464" t="s">
        <v>24</v>
      </c>
      <c r="H1464" t="s">
        <v>192</v>
      </c>
      <c r="I1464" t="s">
        <v>143</v>
      </c>
      <c r="J1464" t="s">
        <v>127</v>
      </c>
      <c r="K1464">
        <v>3</v>
      </c>
      <c r="L1464" s="2">
        <v>43470</v>
      </c>
      <c r="M1464" t="s">
        <v>84</v>
      </c>
      <c r="N1464">
        <v>1</v>
      </c>
    </row>
    <row r="1465" spans="1:14" ht="15" customHeight="1" x14ac:dyDescent="0.25">
      <c r="A1465" s="12">
        <v>43468</v>
      </c>
      <c r="B1465" s="16">
        <v>43468</v>
      </c>
      <c r="C1465">
        <v>2019</v>
      </c>
      <c r="D1465">
        <v>1</v>
      </c>
      <c r="E1465">
        <v>1</v>
      </c>
      <c r="F1465">
        <v>3</v>
      </c>
      <c r="G1465" t="s">
        <v>24</v>
      </c>
      <c r="H1465" t="s">
        <v>192</v>
      </c>
      <c r="I1465" t="s">
        <v>143</v>
      </c>
      <c r="J1465" t="s">
        <v>121</v>
      </c>
      <c r="K1465">
        <v>4</v>
      </c>
      <c r="L1465" s="2">
        <v>43470</v>
      </c>
      <c r="M1465" t="s">
        <v>84</v>
      </c>
      <c r="N1465">
        <v>1</v>
      </c>
    </row>
    <row r="1466" spans="1:14" ht="15" customHeight="1" x14ac:dyDescent="0.25">
      <c r="A1466" s="12">
        <v>43469</v>
      </c>
      <c r="B1466" s="16">
        <v>43469</v>
      </c>
      <c r="C1466">
        <v>2019</v>
      </c>
      <c r="D1466">
        <v>1</v>
      </c>
      <c r="E1466">
        <v>1</v>
      </c>
      <c r="F1466">
        <v>4</v>
      </c>
      <c r="G1466" t="s">
        <v>24</v>
      </c>
      <c r="H1466" t="s">
        <v>192</v>
      </c>
      <c r="I1466" t="s">
        <v>143</v>
      </c>
      <c r="J1466" t="s">
        <v>122</v>
      </c>
      <c r="K1466">
        <v>5</v>
      </c>
      <c r="L1466" s="2">
        <v>43470</v>
      </c>
      <c r="M1466" t="s">
        <v>84</v>
      </c>
      <c r="N1466">
        <v>1</v>
      </c>
    </row>
    <row r="1467" spans="1:14" ht="15" customHeight="1" x14ac:dyDescent="0.25">
      <c r="A1467" s="12">
        <v>43470</v>
      </c>
      <c r="B1467" s="16">
        <v>43470</v>
      </c>
      <c r="C1467">
        <v>2019</v>
      </c>
      <c r="D1467">
        <v>1</v>
      </c>
      <c r="E1467">
        <v>1</v>
      </c>
      <c r="F1467">
        <v>5</v>
      </c>
      <c r="G1467" t="s">
        <v>24</v>
      </c>
      <c r="H1467" t="s">
        <v>192</v>
      </c>
      <c r="I1467" t="s">
        <v>143</v>
      </c>
      <c r="J1467" t="s">
        <v>123</v>
      </c>
      <c r="K1467">
        <v>6</v>
      </c>
      <c r="L1467" s="2">
        <v>43470</v>
      </c>
      <c r="M1467" t="s">
        <v>84</v>
      </c>
      <c r="N1467">
        <v>1</v>
      </c>
    </row>
    <row r="1468" spans="1:14" ht="15" customHeight="1" x14ac:dyDescent="0.25">
      <c r="A1468" s="12">
        <v>43471</v>
      </c>
      <c r="B1468" s="16">
        <v>43471</v>
      </c>
      <c r="C1468">
        <v>2019</v>
      </c>
      <c r="D1468">
        <v>1</v>
      </c>
      <c r="E1468">
        <v>1</v>
      </c>
      <c r="F1468">
        <v>6</v>
      </c>
      <c r="G1468" t="s">
        <v>24</v>
      </c>
      <c r="H1468" t="s">
        <v>192</v>
      </c>
      <c r="I1468" t="s">
        <v>143</v>
      </c>
      <c r="J1468" t="s">
        <v>124</v>
      </c>
      <c r="K1468">
        <v>7</v>
      </c>
      <c r="L1468" s="2">
        <v>43477</v>
      </c>
      <c r="M1468" t="s">
        <v>84</v>
      </c>
      <c r="N1468">
        <v>2</v>
      </c>
    </row>
    <row r="1469" spans="1:14" ht="15" customHeight="1" x14ac:dyDescent="0.25">
      <c r="A1469" s="12">
        <v>43472</v>
      </c>
      <c r="B1469" s="16">
        <v>43472</v>
      </c>
      <c r="C1469">
        <v>2019</v>
      </c>
      <c r="D1469">
        <v>1</v>
      </c>
      <c r="E1469">
        <v>1</v>
      </c>
      <c r="F1469">
        <v>7</v>
      </c>
      <c r="G1469" t="s">
        <v>24</v>
      </c>
      <c r="H1469" t="s">
        <v>192</v>
      </c>
      <c r="I1469" t="s">
        <v>143</v>
      </c>
      <c r="J1469" t="s">
        <v>125</v>
      </c>
      <c r="K1469">
        <v>1</v>
      </c>
      <c r="L1469" s="2">
        <v>43477</v>
      </c>
      <c r="M1469" t="s">
        <v>84</v>
      </c>
      <c r="N1469">
        <v>2</v>
      </c>
    </row>
    <row r="1470" spans="1:14" ht="15" customHeight="1" x14ac:dyDescent="0.25">
      <c r="A1470" s="12">
        <v>43473</v>
      </c>
      <c r="B1470" s="16">
        <v>43473</v>
      </c>
      <c r="C1470">
        <v>2019</v>
      </c>
      <c r="D1470">
        <v>1</v>
      </c>
      <c r="E1470">
        <v>1</v>
      </c>
      <c r="F1470">
        <v>8</v>
      </c>
      <c r="G1470" t="s">
        <v>24</v>
      </c>
      <c r="H1470" t="s">
        <v>192</v>
      </c>
      <c r="I1470" t="s">
        <v>143</v>
      </c>
      <c r="J1470" t="s">
        <v>126</v>
      </c>
      <c r="K1470">
        <v>2</v>
      </c>
      <c r="L1470" s="2">
        <v>43477</v>
      </c>
      <c r="M1470" t="s">
        <v>84</v>
      </c>
      <c r="N1470">
        <v>2</v>
      </c>
    </row>
    <row r="1471" spans="1:14" ht="15" customHeight="1" x14ac:dyDescent="0.25">
      <c r="A1471" s="12">
        <v>43474</v>
      </c>
      <c r="B1471" s="16">
        <v>43474</v>
      </c>
      <c r="C1471">
        <v>2019</v>
      </c>
      <c r="D1471">
        <v>1</v>
      </c>
      <c r="E1471">
        <v>1</v>
      </c>
      <c r="F1471">
        <v>9</v>
      </c>
      <c r="G1471" t="s">
        <v>24</v>
      </c>
      <c r="H1471" t="s">
        <v>192</v>
      </c>
      <c r="I1471" t="s">
        <v>143</v>
      </c>
      <c r="J1471" t="s">
        <v>127</v>
      </c>
      <c r="K1471">
        <v>3</v>
      </c>
      <c r="L1471" s="2">
        <v>43477</v>
      </c>
      <c r="M1471" t="s">
        <v>84</v>
      </c>
      <c r="N1471">
        <v>2</v>
      </c>
    </row>
    <row r="1472" spans="1:14" ht="15" customHeight="1" x14ac:dyDescent="0.25">
      <c r="A1472" s="12">
        <v>43475</v>
      </c>
      <c r="B1472" s="16">
        <v>43475</v>
      </c>
      <c r="C1472">
        <v>2019</v>
      </c>
      <c r="D1472">
        <v>1</v>
      </c>
      <c r="E1472">
        <v>1</v>
      </c>
      <c r="F1472">
        <v>10</v>
      </c>
      <c r="G1472" t="s">
        <v>24</v>
      </c>
      <c r="H1472" t="s">
        <v>192</v>
      </c>
      <c r="I1472" t="s">
        <v>143</v>
      </c>
      <c r="J1472" t="s">
        <v>121</v>
      </c>
      <c r="K1472">
        <v>4</v>
      </c>
      <c r="L1472" s="2">
        <v>43477</v>
      </c>
      <c r="M1472" t="s">
        <v>84</v>
      </c>
      <c r="N1472">
        <v>2</v>
      </c>
    </row>
    <row r="1473" spans="1:14" ht="15" customHeight="1" x14ac:dyDescent="0.25">
      <c r="A1473" s="12">
        <v>43476</v>
      </c>
      <c r="B1473" s="16">
        <v>43476</v>
      </c>
      <c r="C1473">
        <v>2019</v>
      </c>
      <c r="D1473">
        <v>1</v>
      </c>
      <c r="E1473">
        <v>1</v>
      </c>
      <c r="F1473">
        <v>11</v>
      </c>
      <c r="G1473" t="s">
        <v>24</v>
      </c>
      <c r="H1473" t="s">
        <v>192</v>
      </c>
      <c r="I1473" t="s">
        <v>143</v>
      </c>
      <c r="J1473" t="s">
        <v>122</v>
      </c>
      <c r="K1473">
        <v>5</v>
      </c>
      <c r="L1473" s="2">
        <v>43477</v>
      </c>
      <c r="M1473" t="s">
        <v>84</v>
      </c>
      <c r="N1473">
        <v>2</v>
      </c>
    </row>
    <row r="1474" spans="1:14" ht="15" customHeight="1" x14ac:dyDescent="0.25">
      <c r="A1474" s="12">
        <v>43477</v>
      </c>
      <c r="B1474" s="16">
        <v>43477</v>
      </c>
      <c r="C1474">
        <v>2019</v>
      </c>
      <c r="D1474">
        <v>1</v>
      </c>
      <c r="E1474">
        <v>1</v>
      </c>
      <c r="F1474">
        <v>12</v>
      </c>
      <c r="G1474" t="s">
        <v>24</v>
      </c>
      <c r="H1474" t="s">
        <v>192</v>
      </c>
      <c r="I1474" t="s">
        <v>143</v>
      </c>
      <c r="J1474" t="s">
        <v>123</v>
      </c>
      <c r="K1474">
        <v>6</v>
      </c>
      <c r="L1474" s="2">
        <v>43477</v>
      </c>
      <c r="M1474" t="s">
        <v>84</v>
      </c>
      <c r="N1474">
        <v>2</v>
      </c>
    </row>
    <row r="1475" spans="1:14" ht="15" customHeight="1" x14ac:dyDescent="0.25">
      <c r="A1475" s="12">
        <v>43478</v>
      </c>
      <c r="B1475" s="16">
        <v>43478</v>
      </c>
      <c r="C1475">
        <v>2019</v>
      </c>
      <c r="D1475">
        <v>1</v>
      </c>
      <c r="E1475">
        <v>1</v>
      </c>
      <c r="F1475">
        <v>13</v>
      </c>
      <c r="G1475" t="s">
        <v>24</v>
      </c>
      <c r="H1475" t="s">
        <v>192</v>
      </c>
      <c r="I1475" t="s">
        <v>143</v>
      </c>
      <c r="J1475" t="s">
        <v>124</v>
      </c>
      <c r="K1475">
        <v>7</v>
      </c>
      <c r="L1475" s="2">
        <v>43484</v>
      </c>
      <c r="M1475" t="s">
        <v>84</v>
      </c>
      <c r="N1475">
        <v>3</v>
      </c>
    </row>
    <row r="1476" spans="1:14" ht="15" customHeight="1" x14ac:dyDescent="0.25">
      <c r="A1476" s="12">
        <v>43479</v>
      </c>
      <c r="B1476" s="16">
        <v>43479</v>
      </c>
      <c r="C1476">
        <v>2019</v>
      </c>
      <c r="D1476">
        <v>1</v>
      </c>
      <c r="E1476">
        <v>1</v>
      </c>
      <c r="F1476">
        <v>14</v>
      </c>
      <c r="G1476" t="s">
        <v>24</v>
      </c>
      <c r="H1476" t="s">
        <v>192</v>
      </c>
      <c r="I1476" t="s">
        <v>143</v>
      </c>
      <c r="J1476" t="s">
        <v>125</v>
      </c>
      <c r="K1476">
        <v>1</v>
      </c>
      <c r="L1476" s="2">
        <v>43484</v>
      </c>
      <c r="M1476" t="s">
        <v>84</v>
      </c>
      <c r="N1476">
        <v>3</v>
      </c>
    </row>
    <row r="1477" spans="1:14" ht="15" customHeight="1" x14ac:dyDescent="0.25">
      <c r="A1477" s="12">
        <v>43480</v>
      </c>
      <c r="B1477" s="16">
        <v>43480</v>
      </c>
      <c r="C1477">
        <v>2019</v>
      </c>
      <c r="D1477">
        <v>1</v>
      </c>
      <c r="E1477">
        <v>1</v>
      </c>
      <c r="F1477">
        <v>15</v>
      </c>
      <c r="G1477" t="s">
        <v>24</v>
      </c>
      <c r="H1477" t="s">
        <v>192</v>
      </c>
      <c r="I1477" t="s">
        <v>143</v>
      </c>
      <c r="J1477" t="s">
        <v>126</v>
      </c>
      <c r="K1477">
        <v>2</v>
      </c>
      <c r="L1477" s="2">
        <v>43484</v>
      </c>
      <c r="M1477" t="s">
        <v>84</v>
      </c>
      <c r="N1477">
        <v>3</v>
      </c>
    </row>
    <row r="1478" spans="1:14" ht="15" customHeight="1" x14ac:dyDescent="0.25">
      <c r="A1478" s="12">
        <v>43481</v>
      </c>
      <c r="B1478" s="16">
        <v>43481</v>
      </c>
      <c r="C1478">
        <v>2019</v>
      </c>
      <c r="D1478">
        <v>1</v>
      </c>
      <c r="E1478">
        <v>1</v>
      </c>
      <c r="F1478">
        <v>16</v>
      </c>
      <c r="G1478" t="s">
        <v>24</v>
      </c>
      <c r="H1478" t="s">
        <v>192</v>
      </c>
      <c r="I1478" t="s">
        <v>143</v>
      </c>
      <c r="J1478" t="s">
        <v>127</v>
      </c>
      <c r="K1478">
        <v>3</v>
      </c>
      <c r="L1478" s="2">
        <v>43484</v>
      </c>
      <c r="M1478" t="s">
        <v>84</v>
      </c>
      <c r="N1478">
        <v>3</v>
      </c>
    </row>
    <row r="1479" spans="1:14" ht="15" customHeight="1" x14ac:dyDescent="0.25">
      <c r="A1479" s="12">
        <v>43482</v>
      </c>
      <c r="B1479" s="16">
        <v>43482</v>
      </c>
      <c r="C1479">
        <v>2019</v>
      </c>
      <c r="D1479">
        <v>1</v>
      </c>
      <c r="E1479">
        <v>1</v>
      </c>
      <c r="F1479">
        <v>17</v>
      </c>
      <c r="G1479" t="s">
        <v>24</v>
      </c>
      <c r="H1479" t="s">
        <v>192</v>
      </c>
      <c r="I1479" t="s">
        <v>143</v>
      </c>
      <c r="J1479" t="s">
        <v>121</v>
      </c>
      <c r="K1479">
        <v>4</v>
      </c>
      <c r="L1479" s="2">
        <v>43484</v>
      </c>
      <c r="M1479" t="s">
        <v>84</v>
      </c>
      <c r="N1479">
        <v>3</v>
      </c>
    </row>
    <row r="1480" spans="1:14" ht="15" customHeight="1" x14ac:dyDescent="0.25">
      <c r="A1480" s="12">
        <v>43483</v>
      </c>
      <c r="B1480" s="16">
        <v>43483</v>
      </c>
      <c r="C1480">
        <v>2019</v>
      </c>
      <c r="D1480">
        <v>1</v>
      </c>
      <c r="E1480">
        <v>1</v>
      </c>
      <c r="F1480">
        <v>18</v>
      </c>
      <c r="G1480" t="s">
        <v>24</v>
      </c>
      <c r="H1480" t="s">
        <v>192</v>
      </c>
      <c r="I1480" t="s">
        <v>143</v>
      </c>
      <c r="J1480" t="s">
        <v>122</v>
      </c>
      <c r="K1480">
        <v>5</v>
      </c>
      <c r="L1480" s="2">
        <v>43484</v>
      </c>
      <c r="M1480" t="s">
        <v>84</v>
      </c>
      <c r="N1480">
        <v>3</v>
      </c>
    </row>
    <row r="1481" spans="1:14" ht="15" customHeight="1" x14ac:dyDescent="0.25">
      <c r="A1481" s="12">
        <v>43484</v>
      </c>
      <c r="B1481" s="16">
        <v>43484</v>
      </c>
      <c r="C1481">
        <v>2019</v>
      </c>
      <c r="D1481">
        <v>1</v>
      </c>
      <c r="E1481">
        <v>1</v>
      </c>
      <c r="F1481">
        <v>19</v>
      </c>
      <c r="G1481" t="s">
        <v>24</v>
      </c>
      <c r="H1481" t="s">
        <v>192</v>
      </c>
      <c r="I1481" t="s">
        <v>143</v>
      </c>
      <c r="J1481" t="s">
        <v>123</v>
      </c>
      <c r="K1481">
        <v>6</v>
      </c>
      <c r="L1481" s="2">
        <v>43484</v>
      </c>
      <c r="M1481" t="s">
        <v>84</v>
      </c>
      <c r="N1481">
        <v>3</v>
      </c>
    </row>
    <row r="1482" spans="1:14" ht="15" customHeight="1" x14ac:dyDescent="0.25">
      <c r="A1482" s="12">
        <v>43485</v>
      </c>
      <c r="B1482" s="16">
        <v>43485</v>
      </c>
      <c r="C1482">
        <v>2019</v>
      </c>
      <c r="D1482">
        <v>1</v>
      </c>
      <c r="E1482">
        <v>1</v>
      </c>
      <c r="F1482">
        <v>20</v>
      </c>
      <c r="G1482" t="s">
        <v>24</v>
      </c>
      <c r="H1482" t="s">
        <v>192</v>
      </c>
      <c r="I1482" t="s">
        <v>143</v>
      </c>
      <c r="J1482" t="s">
        <v>124</v>
      </c>
      <c r="K1482">
        <v>7</v>
      </c>
      <c r="L1482" s="2">
        <v>43491</v>
      </c>
      <c r="M1482" t="s">
        <v>84</v>
      </c>
      <c r="N1482">
        <v>4</v>
      </c>
    </row>
    <row r="1483" spans="1:14" ht="15" customHeight="1" x14ac:dyDescent="0.25">
      <c r="A1483" s="12">
        <v>43486</v>
      </c>
      <c r="B1483" s="16">
        <v>43486</v>
      </c>
      <c r="C1483">
        <v>2019</v>
      </c>
      <c r="D1483">
        <v>1</v>
      </c>
      <c r="E1483">
        <v>1</v>
      </c>
      <c r="F1483">
        <v>21</v>
      </c>
      <c r="G1483" t="s">
        <v>24</v>
      </c>
      <c r="H1483" t="s">
        <v>192</v>
      </c>
      <c r="I1483" t="s">
        <v>143</v>
      </c>
      <c r="J1483" t="s">
        <v>125</v>
      </c>
      <c r="K1483">
        <v>1</v>
      </c>
      <c r="L1483" s="2">
        <v>43491</v>
      </c>
      <c r="M1483" t="s">
        <v>84</v>
      </c>
      <c r="N1483">
        <v>4</v>
      </c>
    </row>
    <row r="1484" spans="1:14" ht="15" customHeight="1" x14ac:dyDescent="0.25">
      <c r="A1484" s="12">
        <v>43487</v>
      </c>
      <c r="B1484" s="16">
        <v>43487</v>
      </c>
      <c r="C1484">
        <v>2019</v>
      </c>
      <c r="D1484">
        <v>1</v>
      </c>
      <c r="E1484">
        <v>1</v>
      </c>
      <c r="F1484">
        <v>22</v>
      </c>
      <c r="G1484" t="s">
        <v>24</v>
      </c>
      <c r="H1484" t="s">
        <v>192</v>
      </c>
      <c r="I1484" t="s">
        <v>143</v>
      </c>
      <c r="J1484" t="s">
        <v>126</v>
      </c>
      <c r="K1484">
        <v>2</v>
      </c>
      <c r="L1484" s="2">
        <v>43491</v>
      </c>
      <c r="M1484" t="s">
        <v>84</v>
      </c>
      <c r="N1484">
        <v>4</v>
      </c>
    </row>
    <row r="1485" spans="1:14" ht="15" customHeight="1" x14ac:dyDescent="0.25">
      <c r="A1485" s="12">
        <v>43488</v>
      </c>
      <c r="B1485" s="16">
        <v>43488</v>
      </c>
      <c r="C1485">
        <v>2019</v>
      </c>
      <c r="D1485">
        <v>1</v>
      </c>
      <c r="E1485">
        <v>1</v>
      </c>
      <c r="F1485">
        <v>23</v>
      </c>
      <c r="G1485" t="s">
        <v>24</v>
      </c>
      <c r="H1485" t="s">
        <v>192</v>
      </c>
      <c r="I1485" t="s">
        <v>143</v>
      </c>
      <c r="J1485" t="s">
        <v>127</v>
      </c>
      <c r="K1485">
        <v>3</v>
      </c>
      <c r="L1485" s="2">
        <v>43491</v>
      </c>
      <c r="M1485" t="s">
        <v>84</v>
      </c>
      <c r="N1485">
        <v>4</v>
      </c>
    </row>
    <row r="1486" spans="1:14" ht="15" customHeight="1" x14ac:dyDescent="0.25">
      <c r="A1486" s="12">
        <v>43489</v>
      </c>
      <c r="B1486" s="16">
        <v>43489</v>
      </c>
      <c r="C1486">
        <v>2019</v>
      </c>
      <c r="D1486">
        <v>1</v>
      </c>
      <c r="E1486">
        <v>1</v>
      </c>
      <c r="F1486">
        <v>24</v>
      </c>
      <c r="G1486" t="s">
        <v>24</v>
      </c>
      <c r="H1486" t="s">
        <v>192</v>
      </c>
      <c r="I1486" t="s">
        <v>143</v>
      </c>
      <c r="J1486" t="s">
        <v>121</v>
      </c>
      <c r="K1486">
        <v>4</v>
      </c>
      <c r="L1486" s="2">
        <v>43491</v>
      </c>
      <c r="M1486" t="s">
        <v>84</v>
      </c>
      <c r="N1486">
        <v>4</v>
      </c>
    </row>
    <row r="1487" spans="1:14" ht="15" customHeight="1" x14ac:dyDescent="0.25">
      <c r="A1487" s="12">
        <v>43490</v>
      </c>
      <c r="B1487" s="16">
        <v>43490</v>
      </c>
      <c r="C1487">
        <v>2019</v>
      </c>
      <c r="D1487">
        <v>1</v>
      </c>
      <c r="E1487">
        <v>1</v>
      </c>
      <c r="F1487">
        <v>25</v>
      </c>
      <c r="G1487" t="s">
        <v>24</v>
      </c>
      <c r="H1487" t="s">
        <v>192</v>
      </c>
      <c r="I1487" t="s">
        <v>143</v>
      </c>
      <c r="J1487" t="s">
        <v>122</v>
      </c>
      <c r="K1487">
        <v>5</v>
      </c>
      <c r="L1487" s="2">
        <v>43491</v>
      </c>
      <c r="M1487" t="s">
        <v>84</v>
      </c>
      <c r="N1487">
        <v>4</v>
      </c>
    </row>
    <row r="1488" spans="1:14" ht="15" customHeight="1" x14ac:dyDescent="0.25">
      <c r="A1488" s="12">
        <v>43491</v>
      </c>
      <c r="B1488" s="16">
        <v>43491</v>
      </c>
      <c r="C1488">
        <v>2019</v>
      </c>
      <c r="D1488">
        <v>1</v>
      </c>
      <c r="E1488">
        <v>1</v>
      </c>
      <c r="F1488">
        <v>26</v>
      </c>
      <c r="G1488" t="s">
        <v>24</v>
      </c>
      <c r="H1488" t="s">
        <v>192</v>
      </c>
      <c r="I1488" t="s">
        <v>143</v>
      </c>
      <c r="J1488" t="s">
        <v>123</v>
      </c>
      <c r="K1488">
        <v>6</v>
      </c>
      <c r="L1488" s="2">
        <v>43491</v>
      </c>
      <c r="M1488" t="s">
        <v>84</v>
      </c>
      <c r="N1488">
        <v>4</v>
      </c>
    </row>
    <row r="1489" spans="1:14" ht="15" customHeight="1" x14ac:dyDescent="0.25">
      <c r="A1489" s="12">
        <v>43492</v>
      </c>
      <c r="B1489" s="16">
        <v>43492</v>
      </c>
      <c r="C1489">
        <v>2019</v>
      </c>
      <c r="D1489">
        <v>1</v>
      </c>
      <c r="E1489">
        <v>1</v>
      </c>
      <c r="F1489">
        <v>27</v>
      </c>
      <c r="G1489" t="s">
        <v>24</v>
      </c>
      <c r="H1489" t="s">
        <v>192</v>
      </c>
      <c r="I1489" t="s">
        <v>143</v>
      </c>
      <c r="J1489" t="s">
        <v>124</v>
      </c>
      <c r="K1489">
        <v>7</v>
      </c>
      <c r="L1489" s="2">
        <v>43498</v>
      </c>
      <c r="M1489" t="s">
        <v>84</v>
      </c>
      <c r="N1489">
        <v>5</v>
      </c>
    </row>
    <row r="1490" spans="1:14" ht="15" customHeight="1" x14ac:dyDescent="0.25">
      <c r="A1490" s="12">
        <v>43493</v>
      </c>
      <c r="B1490" s="16">
        <v>43493</v>
      </c>
      <c r="C1490">
        <v>2019</v>
      </c>
      <c r="D1490">
        <v>1</v>
      </c>
      <c r="E1490">
        <v>1</v>
      </c>
      <c r="F1490">
        <v>28</v>
      </c>
      <c r="G1490" t="s">
        <v>24</v>
      </c>
      <c r="H1490" t="s">
        <v>192</v>
      </c>
      <c r="I1490" t="s">
        <v>143</v>
      </c>
      <c r="J1490" t="s">
        <v>125</v>
      </c>
      <c r="K1490">
        <v>1</v>
      </c>
      <c r="L1490" s="2">
        <v>43498</v>
      </c>
      <c r="M1490" t="s">
        <v>84</v>
      </c>
      <c r="N1490">
        <v>5</v>
      </c>
    </row>
    <row r="1491" spans="1:14" ht="15" customHeight="1" x14ac:dyDescent="0.25">
      <c r="A1491" s="12">
        <v>43494</v>
      </c>
      <c r="B1491" s="16">
        <v>43494</v>
      </c>
      <c r="C1491">
        <v>2019</v>
      </c>
      <c r="D1491">
        <v>1</v>
      </c>
      <c r="E1491">
        <v>1</v>
      </c>
      <c r="F1491">
        <v>29</v>
      </c>
      <c r="G1491" t="s">
        <v>24</v>
      </c>
      <c r="H1491" t="s">
        <v>192</v>
      </c>
      <c r="I1491" t="s">
        <v>143</v>
      </c>
      <c r="J1491" t="s">
        <v>126</v>
      </c>
      <c r="K1491">
        <v>2</v>
      </c>
      <c r="L1491" s="2">
        <v>43498</v>
      </c>
      <c r="M1491" t="s">
        <v>84</v>
      </c>
      <c r="N1491">
        <v>5</v>
      </c>
    </row>
    <row r="1492" spans="1:14" ht="15" customHeight="1" x14ac:dyDescent="0.25">
      <c r="A1492" s="12">
        <v>43495</v>
      </c>
      <c r="B1492" s="16">
        <v>43495</v>
      </c>
      <c r="C1492">
        <v>2019</v>
      </c>
      <c r="D1492">
        <v>1</v>
      </c>
      <c r="E1492">
        <v>1</v>
      </c>
      <c r="F1492">
        <v>30</v>
      </c>
      <c r="G1492" t="s">
        <v>24</v>
      </c>
      <c r="H1492" t="s">
        <v>192</v>
      </c>
      <c r="I1492" t="s">
        <v>143</v>
      </c>
      <c r="J1492" t="s">
        <v>127</v>
      </c>
      <c r="K1492">
        <v>3</v>
      </c>
      <c r="L1492" s="2">
        <v>43498</v>
      </c>
      <c r="M1492" t="s">
        <v>84</v>
      </c>
      <c r="N1492">
        <v>5</v>
      </c>
    </row>
    <row r="1493" spans="1:14" ht="15" customHeight="1" x14ac:dyDescent="0.25">
      <c r="A1493" s="12">
        <v>43496</v>
      </c>
      <c r="B1493" s="16">
        <v>43496</v>
      </c>
      <c r="C1493">
        <v>2019</v>
      </c>
      <c r="D1493">
        <v>1</v>
      </c>
      <c r="E1493">
        <v>1</v>
      </c>
      <c r="F1493">
        <v>31</v>
      </c>
      <c r="G1493" t="s">
        <v>24</v>
      </c>
      <c r="H1493" t="s">
        <v>192</v>
      </c>
      <c r="I1493" t="s">
        <v>143</v>
      </c>
      <c r="J1493" t="s">
        <v>121</v>
      </c>
      <c r="K1493">
        <v>4</v>
      </c>
      <c r="L1493" s="2">
        <v>43498</v>
      </c>
      <c r="M1493" t="s">
        <v>84</v>
      </c>
      <c r="N1493">
        <v>5</v>
      </c>
    </row>
    <row r="1494" spans="1:14" ht="15" customHeight="1" x14ac:dyDescent="0.25">
      <c r="A1494" s="12">
        <v>43497</v>
      </c>
      <c r="B1494" s="16">
        <v>43497</v>
      </c>
      <c r="C1494">
        <v>2019</v>
      </c>
      <c r="D1494">
        <v>1</v>
      </c>
      <c r="E1494">
        <v>2</v>
      </c>
      <c r="F1494">
        <v>1</v>
      </c>
      <c r="G1494" t="s">
        <v>25</v>
      </c>
      <c r="H1494" t="s">
        <v>193</v>
      </c>
      <c r="I1494" t="s">
        <v>143</v>
      </c>
      <c r="J1494" t="s">
        <v>122</v>
      </c>
      <c r="K1494">
        <v>5</v>
      </c>
      <c r="L1494" s="2">
        <v>43498</v>
      </c>
      <c r="M1494" t="s">
        <v>85</v>
      </c>
      <c r="N1494">
        <v>5</v>
      </c>
    </row>
    <row r="1495" spans="1:14" ht="15" customHeight="1" x14ac:dyDescent="0.25">
      <c r="A1495" s="12">
        <v>43498</v>
      </c>
      <c r="B1495" s="16">
        <v>43498</v>
      </c>
      <c r="C1495">
        <v>2019</v>
      </c>
      <c r="D1495">
        <v>1</v>
      </c>
      <c r="E1495">
        <v>2</v>
      </c>
      <c r="F1495">
        <v>2</v>
      </c>
      <c r="G1495" t="s">
        <v>25</v>
      </c>
      <c r="H1495" t="s">
        <v>193</v>
      </c>
      <c r="I1495" t="s">
        <v>143</v>
      </c>
      <c r="J1495" t="s">
        <v>123</v>
      </c>
      <c r="K1495">
        <v>6</v>
      </c>
      <c r="L1495" s="2">
        <v>43498</v>
      </c>
      <c r="M1495" t="s">
        <v>85</v>
      </c>
      <c r="N1495">
        <v>5</v>
      </c>
    </row>
    <row r="1496" spans="1:14" ht="15" customHeight="1" x14ac:dyDescent="0.25">
      <c r="A1496" s="12">
        <v>43499</v>
      </c>
      <c r="B1496" s="16">
        <v>43499</v>
      </c>
      <c r="C1496">
        <v>2019</v>
      </c>
      <c r="D1496">
        <v>1</v>
      </c>
      <c r="E1496">
        <v>2</v>
      </c>
      <c r="F1496">
        <v>3</v>
      </c>
      <c r="G1496" t="s">
        <v>25</v>
      </c>
      <c r="H1496" t="s">
        <v>193</v>
      </c>
      <c r="I1496" t="s">
        <v>143</v>
      </c>
      <c r="J1496" t="s">
        <v>124</v>
      </c>
      <c r="K1496">
        <v>7</v>
      </c>
      <c r="L1496" s="2">
        <v>43505</v>
      </c>
      <c r="M1496" t="s">
        <v>85</v>
      </c>
      <c r="N1496">
        <v>6</v>
      </c>
    </row>
    <row r="1497" spans="1:14" ht="15" customHeight="1" x14ac:dyDescent="0.25">
      <c r="A1497" s="12">
        <v>43500</v>
      </c>
      <c r="B1497" s="16">
        <v>43500</v>
      </c>
      <c r="C1497">
        <v>2019</v>
      </c>
      <c r="D1497">
        <v>1</v>
      </c>
      <c r="E1497">
        <v>2</v>
      </c>
      <c r="F1497">
        <v>4</v>
      </c>
      <c r="G1497" t="s">
        <v>25</v>
      </c>
      <c r="H1497" t="s">
        <v>193</v>
      </c>
      <c r="I1497" t="s">
        <v>143</v>
      </c>
      <c r="J1497" t="s">
        <v>125</v>
      </c>
      <c r="K1497">
        <v>1</v>
      </c>
      <c r="L1497" s="2">
        <v>43505</v>
      </c>
      <c r="M1497" t="s">
        <v>85</v>
      </c>
      <c r="N1497">
        <v>6</v>
      </c>
    </row>
    <row r="1498" spans="1:14" ht="15" customHeight="1" x14ac:dyDescent="0.25">
      <c r="A1498" s="12">
        <v>43501</v>
      </c>
      <c r="B1498" s="16">
        <v>43501</v>
      </c>
      <c r="C1498">
        <v>2019</v>
      </c>
      <c r="D1498">
        <v>1</v>
      </c>
      <c r="E1498">
        <v>2</v>
      </c>
      <c r="F1498">
        <v>5</v>
      </c>
      <c r="G1498" t="s">
        <v>25</v>
      </c>
      <c r="H1498" t="s">
        <v>193</v>
      </c>
      <c r="I1498" t="s">
        <v>143</v>
      </c>
      <c r="J1498" t="s">
        <v>126</v>
      </c>
      <c r="K1498">
        <v>2</v>
      </c>
      <c r="L1498" s="2">
        <v>43505</v>
      </c>
      <c r="M1498" t="s">
        <v>85</v>
      </c>
      <c r="N1498">
        <v>6</v>
      </c>
    </row>
    <row r="1499" spans="1:14" ht="15" customHeight="1" x14ac:dyDescent="0.25">
      <c r="A1499" s="12">
        <v>43502</v>
      </c>
      <c r="B1499" s="16">
        <v>43502</v>
      </c>
      <c r="C1499">
        <v>2019</v>
      </c>
      <c r="D1499">
        <v>1</v>
      </c>
      <c r="E1499">
        <v>2</v>
      </c>
      <c r="F1499">
        <v>6</v>
      </c>
      <c r="G1499" t="s">
        <v>25</v>
      </c>
      <c r="H1499" t="s">
        <v>193</v>
      </c>
      <c r="I1499" t="s">
        <v>143</v>
      </c>
      <c r="J1499" t="s">
        <v>127</v>
      </c>
      <c r="K1499">
        <v>3</v>
      </c>
      <c r="L1499" s="2">
        <v>43505</v>
      </c>
      <c r="M1499" t="s">
        <v>85</v>
      </c>
      <c r="N1499">
        <v>6</v>
      </c>
    </row>
    <row r="1500" spans="1:14" ht="15" customHeight="1" x14ac:dyDescent="0.25">
      <c r="A1500" s="12">
        <v>43503</v>
      </c>
      <c r="B1500" s="16">
        <v>43503</v>
      </c>
      <c r="C1500">
        <v>2019</v>
      </c>
      <c r="D1500">
        <v>1</v>
      </c>
      <c r="E1500">
        <v>2</v>
      </c>
      <c r="F1500">
        <v>7</v>
      </c>
      <c r="G1500" t="s">
        <v>25</v>
      </c>
      <c r="H1500" t="s">
        <v>193</v>
      </c>
      <c r="I1500" t="s">
        <v>143</v>
      </c>
      <c r="J1500" t="s">
        <v>121</v>
      </c>
      <c r="K1500">
        <v>4</v>
      </c>
      <c r="L1500" s="2">
        <v>43505</v>
      </c>
      <c r="M1500" t="s">
        <v>85</v>
      </c>
      <c r="N1500">
        <v>6</v>
      </c>
    </row>
    <row r="1501" spans="1:14" ht="15" customHeight="1" x14ac:dyDescent="0.25">
      <c r="A1501" s="12">
        <v>43504</v>
      </c>
      <c r="B1501" s="16">
        <v>43504</v>
      </c>
      <c r="C1501">
        <v>2019</v>
      </c>
      <c r="D1501">
        <v>1</v>
      </c>
      <c r="E1501">
        <v>2</v>
      </c>
      <c r="F1501">
        <v>8</v>
      </c>
      <c r="G1501" t="s">
        <v>25</v>
      </c>
      <c r="H1501" t="s">
        <v>193</v>
      </c>
      <c r="I1501" t="s">
        <v>143</v>
      </c>
      <c r="J1501" t="s">
        <v>122</v>
      </c>
      <c r="K1501">
        <v>5</v>
      </c>
      <c r="L1501" s="2">
        <v>43505</v>
      </c>
      <c r="M1501" t="s">
        <v>85</v>
      </c>
      <c r="N1501">
        <v>6</v>
      </c>
    </row>
    <row r="1502" spans="1:14" ht="15" customHeight="1" x14ac:dyDescent="0.25">
      <c r="A1502" s="12">
        <v>43505</v>
      </c>
      <c r="B1502" s="16">
        <v>43505</v>
      </c>
      <c r="C1502">
        <v>2019</v>
      </c>
      <c r="D1502">
        <v>1</v>
      </c>
      <c r="E1502">
        <v>2</v>
      </c>
      <c r="F1502">
        <v>9</v>
      </c>
      <c r="G1502" t="s">
        <v>25</v>
      </c>
      <c r="H1502" t="s">
        <v>193</v>
      </c>
      <c r="I1502" t="s">
        <v>143</v>
      </c>
      <c r="J1502" t="s">
        <v>123</v>
      </c>
      <c r="K1502">
        <v>6</v>
      </c>
      <c r="L1502" s="2">
        <v>43505</v>
      </c>
      <c r="M1502" t="s">
        <v>85</v>
      </c>
      <c r="N1502">
        <v>6</v>
      </c>
    </row>
    <row r="1503" spans="1:14" ht="15" customHeight="1" x14ac:dyDescent="0.25">
      <c r="A1503" s="12">
        <v>43506</v>
      </c>
      <c r="B1503" s="16">
        <v>43506</v>
      </c>
      <c r="C1503">
        <v>2019</v>
      </c>
      <c r="D1503">
        <v>1</v>
      </c>
      <c r="E1503">
        <v>2</v>
      </c>
      <c r="F1503">
        <v>10</v>
      </c>
      <c r="G1503" t="s">
        <v>25</v>
      </c>
      <c r="H1503" t="s">
        <v>193</v>
      </c>
      <c r="I1503" t="s">
        <v>143</v>
      </c>
      <c r="J1503" t="s">
        <v>124</v>
      </c>
      <c r="K1503">
        <v>7</v>
      </c>
      <c r="L1503" s="2">
        <v>43512</v>
      </c>
      <c r="M1503" t="s">
        <v>85</v>
      </c>
      <c r="N1503">
        <v>7</v>
      </c>
    </row>
    <row r="1504" spans="1:14" ht="15" customHeight="1" x14ac:dyDescent="0.25">
      <c r="A1504" s="12">
        <v>43507</v>
      </c>
      <c r="B1504" s="16">
        <v>43507</v>
      </c>
      <c r="C1504">
        <v>2019</v>
      </c>
      <c r="D1504">
        <v>1</v>
      </c>
      <c r="E1504">
        <v>2</v>
      </c>
      <c r="F1504">
        <v>11</v>
      </c>
      <c r="G1504" t="s">
        <v>25</v>
      </c>
      <c r="H1504" t="s">
        <v>193</v>
      </c>
      <c r="I1504" t="s">
        <v>143</v>
      </c>
      <c r="J1504" t="s">
        <v>125</v>
      </c>
      <c r="K1504">
        <v>1</v>
      </c>
      <c r="L1504" s="2">
        <v>43512</v>
      </c>
      <c r="M1504" t="s">
        <v>85</v>
      </c>
      <c r="N1504">
        <v>7</v>
      </c>
    </row>
    <row r="1505" spans="1:14" ht="15" customHeight="1" x14ac:dyDescent="0.25">
      <c r="A1505" s="12">
        <v>43508</v>
      </c>
      <c r="B1505" s="16">
        <v>43508</v>
      </c>
      <c r="C1505">
        <v>2019</v>
      </c>
      <c r="D1505">
        <v>1</v>
      </c>
      <c r="E1505">
        <v>2</v>
      </c>
      <c r="F1505">
        <v>12</v>
      </c>
      <c r="G1505" t="s">
        <v>25</v>
      </c>
      <c r="H1505" t="s">
        <v>193</v>
      </c>
      <c r="I1505" t="s">
        <v>143</v>
      </c>
      <c r="J1505" t="s">
        <v>126</v>
      </c>
      <c r="K1505">
        <v>2</v>
      </c>
      <c r="L1505" s="2">
        <v>43512</v>
      </c>
      <c r="M1505" t="s">
        <v>85</v>
      </c>
      <c r="N1505">
        <v>7</v>
      </c>
    </row>
    <row r="1506" spans="1:14" ht="15" customHeight="1" x14ac:dyDescent="0.25">
      <c r="A1506" s="12">
        <v>43509</v>
      </c>
      <c r="B1506" s="16">
        <v>43509</v>
      </c>
      <c r="C1506">
        <v>2019</v>
      </c>
      <c r="D1506">
        <v>1</v>
      </c>
      <c r="E1506">
        <v>2</v>
      </c>
      <c r="F1506">
        <v>13</v>
      </c>
      <c r="G1506" t="s">
        <v>25</v>
      </c>
      <c r="H1506" t="s">
        <v>193</v>
      </c>
      <c r="I1506" t="s">
        <v>143</v>
      </c>
      <c r="J1506" t="s">
        <v>127</v>
      </c>
      <c r="K1506">
        <v>3</v>
      </c>
      <c r="L1506" s="2">
        <v>43512</v>
      </c>
      <c r="M1506" t="s">
        <v>85</v>
      </c>
      <c r="N1506">
        <v>7</v>
      </c>
    </row>
    <row r="1507" spans="1:14" ht="15" customHeight="1" x14ac:dyDescent="0.25">
      <c r="A1507" s="12">
        <v>43510</v>
      </c>
      <c r="B1507" s="16">
        <v>43510</v>
      </c>
      <c r="C1507">
        <v>2019</v>
      </c>
      <c r="D1507">
        <v>1</v>
      </c>
      <c r="E1507">
        <v>2</v>
      </c>
      <c r="F1507">
        <v>14</v>
      </c>
      <c r="G1507" t="s">
        <v>25</v>
      </c>
      <c r="H1507" t="s">
        <v>193</v>
      </c>
      <c r="I1507" t="s">
        <v>143</v>
      </c>
      <c r="J1507" t="s">
        <v>121</v>
      </c>
      <c r="K1507">
        <v>4</v>
      </c>
      <c r="L1507" s="2">
        <v>43512</v>
      </c>
      <c r="M1507" t="s">
        <v>85</v>
      </c>
      <c r="N1507">
        <v>7</v>
      </c>
    </row>
    <row r="1508" spans="1:14" ht="15" customHeight="1" x14ac:dyDescent="0.25">
      <c r="A1508" s="12">
        <v>43511</v>
      </c>
      <c r="B1508" s="16">
        <v>43511</v>
      </c>
      <c r="C1508">
        <v>2019</v>
      </c>
      <c r="D1508">
        <v>1</v>
      </c>
      <c r="E1508">
        <v>2</v>
      </c>
      <c r="F1508">
        <v>15</v>
      </c>
      <c r="G1508" t="s">
        <v>25</v>
      </c>
      <c r="H1508" t="s">
        <v>193</v>
      </c>
      <c r="I1508" t="s">
        <v>143</v>
      </c>
      <c r="J1508" t="s">
        <v>122</v>
      </c>
      <c r="K1508">
        <v>5</v>
      </c>
      <c r="L1508" s="2">
        <v>43512</v>
      </c>
      <c r="M1508" t="s">
        <v>85</v>
      </c>
      <c r="N1508">
        <v>7</v>
      </c>
    </row>
    <row r="1509" spans="1:14" ht="15" customHeight="1" x14ac:dyDescent="0.25">
      <c r="A1509" s="12">
        <v>43512</v>
      </c>
      <c r="B1509" s="16">
        <v>43512</v>
      </c>
      <c r="C1509">
        <v>2019</v>
      </c>
      <c r="D1509">
        <v>1</v>
      </c>
      <c r="E1509">
        <v>2</v>
      </c>
      <c r="F1509">
        <v>16</v>
      </c>
      <c r="G1509" t="s">
        <v>25</v>
      </c>
      <c r="H1509" t="s">
        <v>193</v>
      </c>
      <c r="I1509" t="s">
        <v>143</v>
      </c>
      <c r="J1509" t="s">
        <v>123</v>
      </c>
      <c r="K1509">
        <v>6</v>
      </c>
      <c r="L1509" s="2">
        <v>43512</v>
      </c>
      <c r="M1509" t="s">
        <v>85</v>
      </c>
      <c r="N1509">
        <v>7</v>
      </c>
    </row>
    <row r="1510" spans="1:14" ht="15" customHeight="1" x14ac:dyDescent="0.25">
      <c r="A1510" s="12">
        <v>43513</v>
      </c>
      <c r="B1510" s="16">
        <v>43513</v>
      </c>
      <c r="C1510">
        <v>2019</v>
      </c>
      <c r="D1510">
        <v>1</v>
      </c>
      <c r="E1510">
        <v>2</v>
      </c>
      <c r="F1510">
        <v>17</v>
      </c>
      <c r="G1510" t="s">
        <v>25</v>
      </c>
      <c r="H1510" t="s">
        <v>193</v>
      </c>
      <c r="I1510" t="s">
        <v>143</v>
      </c>
      <c r="J1510" t="s">
        <v>124</v>
      </c>
      <c r="K1510">
        <v>7</v>
      </c>
      <c r="L1510" s="2">
        <v>43519</v>
      </c>
      <c r="M1510" t="s">
        <v>85</v>
      </c>
      <c r="N1510">
        <v>8</v>
      </c>
    </row>
    <row r="1511" spans="1:14" ht="15" customHeight="1" x14ac:dyDescent="0.25">
      <c r="A1511" s="12">
        <v>43514</v>
      </c>
      <c r="B1511" s="16">
        <v>43514</v>
      </c>
      <c r="C1511">
        <v>2019</v>
      </c>
      <c r="D1511">
        <v>1</v>
      </c>
      <c r="E1511">
        <v>2</v>
      </c>
      <c r="F1511">
        <v>18</v>
      </c>
      <c r="G1511" t="s">
        <v>25</v>
      </c>
      <c r="H1511" t="s">
        <v>193</v>
      </c>
      <c r="I1511" t="s">
        <v>143</v>
      </c>
      <c r="J1511" t="s">
        <v>125</v>
      </c>
      <c r="K1511">
        <v>1</v>
      </c>
      <c r="L1511" s="2">
        <v>43519</v>
      </c>
      <c r="M1511" t="s">
        <v>85</v>
      </c>
      <c r="N1511">
        <v>8</v>
      </c>
    </row>
    <row r="1512" spans="1:14" ht="15" customHeight="1" x14ac:dyDescent="0.25">
      <c r="A1512" s="12">
        <v>43515</v>
      </c>
      <c r="B1512" s="16">
        <v>43515</v>
      </c>
      <c r="C1512">
        <v>2019</v>
      </c>
      <c r="D1512">
        <v>1</v>
      </c>
      <c r="E1512">
        <v>2</v>
      </c>
      <c r="F1512">
        <v>19</v>
      </c>
      <c r="G1512" t="s">
        <v>25</v>
      </c>
      <c r="H1512" t="s">
        <v>193</v>
      </c>
      <c r="I1512" t="s">
        <v>143</v>
      </c>
      <c r="J1512" t="s">
        <v>126</v>
      </c>
      <c r="K1512">
        <v>2</v>
      </c>
      <c r="L1512" s="2">
        <v>43519</v>
      </c>
      <c r="M1512" t="s">
        <v>85</v>
      </c>
      <c r="N1512">
        <v>8</v>
      </c>
    </row>
    <row r="1513" spans="1:14" ht="15" customHeight="1" x14ac:dyDescent="0.25">
      <c r="A1513" s="12">
        <v>43516</v>
      </c>
      <c r="B1513" s="16">
        <v>43516</v>
      </c>
      <c r="C1513">
        <v>2019</v>
      </c>
      <c r="D1513">
        <v>1</v>
      </c>
      <c r="E1513">
        <v>2</v>
      </c>
      <c r="F1513">
        <v>20</v>
      </c>
      <c r="G1513" t="s">
        <v>25</v>
      </c>
      <c r="H1513" t="s">
        <v>193</v>
      </c>
      <c r="I1513" t="s">
        <v>143</v>
      </c>
      <c r="J1513" t="s">
        <v>127</v>
      </c>
      <c r="K1513">
        <v>3</v>
      </c>
      <c r="L1513" s="2">
        <v>43519</v>
      </c>
      <c r="M1513" t="s">
        <v>85</v>
      </c>
      <c r="N1513">
        <v>8</v>
      </c>
    </row>
    <row r="1514" spans="1:14" ht="15" customHeight="1" x14ac:dyDescent="0.25">
      <c r="A1514" s="12">
        <v>43517</v>
      </c>
      <c r="B1514" s="16">
        <v>43517</v>
      </c>
      <c r="C1514">
        <v>2019</v>
      </c>
      <c r="D1514">
        <v>1</v>
      </c>
      <c r="E1514">
        <v>2</v>
      </c>
      <c r="F1514">
        <v>21</v>
      </c>
      <c r="G1514" t="s">
        <v>25</v>
      </c>
      <c r="H1514" t="s">
        <v>193</v>
      </c>
      <c r="I1514" t="s">
        <v>143</v>
      </c>
      <c r="J1514" t="s">
        <v>121</v>
      </c>
      <c r="K1514">
        <v>4</v>
      </c>
      <c r="L1514" s="2">
        <v>43519</v>
      </c>
      <c r="M1514" t="s">
        <v>85</v>
      </c>
      <c r="N1514">
        <v>8</v>
      </c>
    </row>
    <row r="1515" spans="1:14" ht="15" customHeight="1" x14ac:dyDescent="0.25">
      <c r="A1515" s="12">
        <v>43518</v>
      </c>
      <c r="B1515" s="16">
        <v>43518</v>
      </c>
      <c r="C1515">
        <v>2019</v>
      </c>
      <c r="D1515">
        <v>1</v>
      </c>
      <c r="E1515">
        <v>2</v>
      </c>
      <c r="F1515">
        <v>22</v>
      </c>
      <c r="G1515" t="s">
        <v>25</v>
      </c>
      <c r="H1515" t="s">
        <v>193</v>
      </c>
      <c r="I1515" t="s">
        <v>143</v>
      </c>
      <c r="J1515" t="s">
        <v>122</v>
      </c>
      <c r="K1515">
        <v>5</v>
      </c>
      <c r="L1515" s="2">
        <v>43519</v>
      </c>
      <c r="M1515" t="s">
        <v>85</v>
      </c>
      <c r="N1515">
        <v>8</v>
      </c>
    </row>
    <row r="1516" spans="1:14" ht="15" customHeight="1" x14ac:dyDescent="0.25">
      <c r="A1516" s="12">
        <v>43519</v>
      </c>
      <c r="B1516" s="16">
        <v>43519</v>
      </c>
      <c r="C1516">
        <v>2019</v>
      </c>
      <c r="D1516">
        <v>1</v>
      </c>
      <c r="E1516">
        <v>2</v>
      </c>
      <c r="F1516">
        <v>23</v>
      </c>
      <c r="G1516" t="s">
        <v>25</v>
      </c>
      <c r="H1516" t="s">
        <v>193</v>
      </c>
      <c r="I1516" t="s">
        <v>143</v>
      </c>
      <c r="J1516" t="s">
        <v>123</v>
      </c>
      <c r="K1516">
        <v>6</v>
      </c>
      <c r="L1516" s="2">
        <v>43519</v>
      </c>
      <c r="M1516" t="s">
        <v>85</v>
      </c>
      <c r="N1516">
        <v>8</v>
      </c>
    </row>
    <row r="1517" spans="1:14" ht="15" customHeight="1" x14ac:dyDescent="0.25">
      <c r="A1517" s="12">
        <v>43520</v>
      </c>
      <c r="B1517" s="16">
        <v>43520</v>
      </c>
      <c r="C1517">
        <v>2019</v>
      </c>
      <c r="D1517">
        <v>1</v>
      </c>
      <c r="E1517">
        <v>2</v>
      </c>
      <c r="F1517">
        <v>24</v>
      </c>
      <c r="G1517" t="s">
        <v>25</v>
      </c>
      <c r="H1517" t="s">
        <v>193</v>
      </c>
      <c r="I1517" t="s">
        <v>143</v>
      </c>
      <c r="J1517" t="s">
        <v>124</v>
      </c>
      <c r="K1517">
        <v>7</v>
      </c>
      <c r="L1517" s="2">
        <v>43526</v>
      </c>
      <c r="M1517" t="s">
        <v>85</v>
      </c>
      <c r="N1517">
        <v>9</v>
      </c>
    </row>
    <row r="1518" spans="1:14" ht="15" customHeight="1" x14ac:dyDescent="0.25">
      <c r="A1518" s="12">
        <v>43521</v>
      </c>
      <c r="B1518" s="16">
        <v>43521</v>
      </c>
      <c r="C1518">
        <v>2019</v>
      </c>
      <c r="D1518">
        <v>1</v>
      </c>
      <c r="E1518">
        <v>2</v>
      </c>
      <c r="F1518">
        <v>25</v>
      </c>
      <c r="G1518" t="s">
        <v>25</v>
      </c>
      <c r="H1518" t="s">
        <v>193</v>
      </c>
      <c r="I1518" t="s">
        <v>143</v>
      </c>
      <c r="J1518" t="s">
        <v>125</v>
      </c>
      <c r="K1518">
        <v>1</v>
      </c>
      <c r="L1518" s="2">
        <v>43526</v>
      </c>
      <c r="M1518" t="s">
        <v>85</v>
      </c>
      <c r="N1518">
        <v>9</v>
      </c>
    </row>
    <row r="1519" spans="1:14" ht="15" customHeight="1" x14ac:dyDescent="0.25">
      <c r="A1519" s="12">
        <v>43522</v>
      </c>
      <c r="B1519" s="16">
        <v>43522</v>
      </c>
      <c r="C1519">
        <v>2019</v>
      </c>
      <c r="D1519">
        <v>1</v>
      </c>
      <c r="E1519">
        <v>2</v>
      </c>
      <c r="F1519">
        <v>26</v>
      </c>
      <c r="G1519" t="s">
        <v>25</v>
      </c>
      <c r="H1519" t="s">
        <v>193</v>
      </c>
      <c r="I1519" t="s">
        <v>143</v>
      </c>
      <c r="J1519" t="s">
        <v>126</v>
      </c>
      <c r="K1519">
        <v>2</v>
      </c>
      <c r="L1519" s="2">
        <v>43526</v>
      </c>
      <c r="M1519" t="s">
        <v>85</v>
      </c>
      <c r="N1519">
        <v>9</v>
      </c>
    </row>
    <row r="1520" spans="1:14" ht="15" customHeight="1" x14ac:dyDescent="0.25">
      <c r="A1520" s="12">
        <v>43523</v>
      </c>
      <c r="B1520" s="16">
        <v>43523</v>
      </c>
      <c r="C1520">
        <v>2019</v>
      </c>
      <c r="D1520">
        <v>1</v>
      </c>
      <c r="E1520">
        <v>2</v>
      </c>
      <c r="F1520">
        <v>27</v>
      </c>
      <c r="G1520" t="s">
        <v>25</v>
      </c>
      <c r="H1520" t="s">
        <v>193</v>
      </c>
      <c r="I1520" t="s">
        <v>143</v>
      </c>
      <c r="J1520" t="s">
        <v>127</v>
      </c>
      <c r="K1520">
        <v>3</v>
      </c>
      <c r="L1520" s="2">
        <v>43526</v>
      </c>
      <c r="M1520" t="s">
        <v>85</v>
      </c>
      <c r="N1520">
        <v>9</v>
      </c>
    </row>
    <row r="1521" spans="1:14" ht="15" customHeight="1" x14ac:dyDescent="0.25">
      <c r="A1521" s="12">
        <v>43524</v>
      </c>
      <c r="B1521" s="16">
        <v>43524</v>
      </c>
      <c r="C1521">
        <v>2019</v>
      </c>
      <c r="D1521">
        <v>1</v>
      </c>
      <c r="E1521">
        <v>2</v>
      </c>
      <c r="F1521">
        <v>28</v>
      </c>
      <c r="G1521" t="s">
        <v>25</v>
      </c>
      <c r="H1521" t="s">
        <v>193</v>
      </c>
      <c r="I1521" t="s">
        <v>143</v>
      </c>
      <c r="J1521" t="s">
        <v>121</v>
      </c>
      <c r="K1521">
        <v>4</v>
      </c>
      <c r="L1521" s="2">
        <v>43526</v>
      </c>
      <c r="M1521" t="s">
        <v>85</v>
      </c>
      <c r="N1521">
        <v>9</v>
      </c>
    </row>
    <row r="1522" spans="1:14" ht="15" customHeight="1" x14ac:dyDescent="0.25">
      <c r="A1522" s="12">
        <v>43525</v>
      </c>
      <c r="B1522" s="16">
        <v>43525</v>
      </c>
      <c r="C1522">
        <v>2019</v>
      </c>
      <c r="D1522">
        <v>1</v>
      </c>
      <c r="E1522">
        <v>3</v>
      </c>
      <c r="F1522">
        <v>1</v>
      </c>
      <c r="G1522" t="s">
        <v>26</v>
      </c>
      <c r="H1522" t="s">
        <v>194</v>
      </c>
      <c r="I1522" t="s">
        <v>143</v>
      </c>
      <c r="J1522" t="s">
        <v>122</v>
      </c>
      <c r="K1522">
        <v>5</v>
      </c>
      <c r="L1522" s="2">
        <v>43526</v>
      </c>
      <c r="M1522" t="s">
        <v>86</v>
      </c>
      <c r="N1522">
        <v>9</v>
      </c>
    </row>
    <row r="1523" spans="1:14" ht="15" customHeight="1" x14ac:dyDescent="0.25">
      <c r="A1523" s="12">
        <v>43526</v>
      </c>
      <c r="B1523" s="16">
        <v>43526</v>
      </c>
      <c r="C1523">
        <v>2019</v>
      </c>
      <c r="D1523">
        <v>1</v>
      </c>
      <c r="E1523">
        <v>3</v>
      </c>
      <c r="F1523">
        <v>2</v>
      </c>
      <c r="G1523" t="s">
        <v>26</v>
      </c>
      <c r="H1523" t="s">
        <v>194</v>
      </c>
      <c r="I1523" t="s">
        <v>143</v>
      </c>
      <c r="J1523" t="s">
        <v>123</v>
      </c>
      <c r="K1523">
        <v>6</v>
      </c>
      <c r="L1523" s="2">
        <v>43526</v>
      </c>
      <c r="M1523" t="s">
        <v>86</v>
      </c>
      <c r="N1523">
        <v>9</v>
      </c>
    </row>
    <row r="1524" spans="1:14" ht="15" customHeight="1" x14ac:dyDescent="0.25">
      <c r="A1524" s="12">
        <v>43527</v>
      </c>
      <c r="B1524" s="16">
        <v>43527</v>
      </c>
      <c r="C1524">
        <v>2019</v>
      </c>
      <c r="D1524">
        <v>1</v>
      </c>
      <c r="E1524">
        <v>3</v>
      </c>
      <c r="F1524">
        <v>3</v>
      </c>
      <c r="G1524" t="s">
        <v>26</v>
      </c>
      <c r="H1524" t="s">
        <v>194</v>
      </c>
      <c r="I1524" t="s">
        <v>143</v>
      </c>
      <c r="J1524" t="s">
        <v>124</v>
      </c>
      <c r="K1524">
        <v>7</v>
      </c>
      <c r="L1524" s="2">
        <v>43533</v>
      </c>
      <c r="M1524" t="s">
        <v>86</v>
      </c>
      <c r="N1524">
        <v>10</v>
      </c>
    </row>
    <row r="1525" spans="1:14" ht="15" customHeight="1" x14ac:dyDescent="0.25">
      <c r="A1525" s="12">
        <v>43528</v>
      </c>
      <c r="B1525" s="16">
        <v>43528</v>
      </c>
      <c r="C1525">
        <v>2019</v>
      </c>
      <c r="D1525">
        <v>1</v>
      </c>
      <c r="E1525">
        <v>3</v>
      </c>
      <c r="F1525">
        <v>4</v>
      </c>
      <c r="G1525" t="s">
        <v>26</v>
      </c>
      <c r="H1525" t="s">
        <v>194</v>
      </c>
      <c r="I1525" t="s">
        <v>143</v>
      </c>
      <c r="J1525" t="s">
        <v>125</v>
      </c>
      <c r="K1525">
        <v>1</v>
      </c>
      <c r="L1525" s="2">
        <v>43533</v>
      </c>
      <c r="M1525" t="s">
        <v>86</v>
      </c>
      <c r="N1525">
        <v>10</v>
      </c>
    </row>
    <row r="1526" spans="1:14" ht="15" customHeight="1" x14ac:dyDescent="0.25">
      <c r="A1526" s="12">
        <v>43529</v>
      </c>
      <c r="B1526" s="16">
        <v>43529</v>
      </c>
      <c r="C1526">
        <v>2019</v>
      </c>
      <c r="D1526">
        <v>1</v>
      </c>
      <c r="E1526">
        <v>3</v>
      </c>
      <c r="F1526">
        <v>5</v>
      </c>
      <c r="G1526" t="s">
        <v>26</v>
      </c>
      <c r="H1526" t="s">
        <v>194</v>
      </c>
      <c r="I1526" t="s">
        <v>143</v>
      </c>
      <c r="J1526" t="s">
        <v>126</v>
      </c>
      <c r="K1526">
        <v>2</v>
      </c>
      <c r="L1526" s="2">
        <v>43533</v>
      </c>
      <c r="M1526" t="s">
        <v>86</v>
      </c>
      <c r="N1526">
        <v>10</v>
      </c>
    </row>
    <row r="1527" spans="1:14" ht="15" customHeight="1" x14ac:dyDescent="0.25">
      <c r="A1527" s="12">
        <v>43530</v>
      </c>
      <c r="B1527" s="16">
        <v>43530</v>
      </c>
      <c r="C1527">
        <v>2019</v>
      </c>
      <c r="D1527">
        <v>1</v>
      </c>
      <c r="E1527">
        <v>3</v>
      </c>
      <c r="F1527">
        <v>6</v>
      </c>
      <c r="G1527" t="s">
        <v>26</v>
      </c>
      <c r="H1527" t="s">
        <v>194</v>
      </c>
      <c r="I1527" t="s">
        <v>143</v>
      </c>
      <c r="J1527" t="s">
        <v>127</v>
      </c>
      <c r="K1527">
        <v>3</v>
      </c>
      <c r="L1527" s="2">
        <v>43533</v>
      </c>
      <c r="M1527" t="s">
        <v>86</v>
      </c>
      <c r="N1527">
        <v>10</v>
      </c>
    </row>
    <row r="1528" spans="1:14" ht="15" customHeight="1" x14ac:dyDescent="0.25">
      <c r="A1528" s="12">
        <v>43531</v>
      </c>
      <c r="B1528" s="16">
        <v>43531</v>
      </c>
      <c r="C1528">
        <v>2019</v>
      </c>
      <c r="D1528">
        <v>1</v>
      </c>
      <c r="E1528">
        <v>3</v>
      </c>
      <c r="F1528">
        <v>7</v>
      </c>
      <c r="G1528" t="s">
        <v>26</v>
      </c>
      <c r="H1528" t="s">
        <v>194</v>
      </c>
      <c r="I1528" t="s">
        <v>143</v>
      </c>
      <c r="J1528" t="s">
        <v>121</v>
      </c>
      <c r="K1528">
        <v>4</v>
      </c>
      <c r="L1528" s="2">
        <v>43533</v>
      </c>
      <c r="M1528" t="s">
        <v>86</v>
      </c>
      <c r="N1528">
        <v>10</v>
      </c>
    </row>
    <row r="1529" spans="1:14" ht="15" customHeight="1" x14ac:dyDescent="0.25">
      <c r="A1529" s="12">
        <v>43532</v>
      </c>
      <c r="B1529" s="16">
        <v>43532</v>
      </c>
      <c r="C1529">
        <v>2019</v>
      </c>
      <c r="D1529">
        <v>1</v>
      </c>
      <c r="E1529">
        <v>3</v>
      </c>
      <c r="F1529">
        <v>8</v>
      </c>
      <c r="G1529" t="s">
        <v>26</v>
      </c>
      <c r="H1529" t="s">
        <v>194</v>
      </c>
      <c r="I1529" t="s">
        <v>143</v>
      </c>
      <c r="J1529" t="s">
        <v>122</v>
      </c>
      <c r="K1529">
        <v>5</v>
      </c>
      <c r="L1529" s="2">
        <v>43533</v>
      </c>
      <c r="M1529" t="s">
        <v>86</v>
      </c>
      <c r="N1529">
        <v>10</v>
      </c>
    </row>
    <row r="1530" spans="1:14" ht="15" customHeight="1" x14ac:dyDescent="0.25">
      <c r="A1530" s="12">
        <v>43533</v>
      </c>
      <c r="B1530" s="16">
        <v>43533</v>
      </c>
      <c r="C1530">
        <v>2019</v>
      </c>
      <c r="D1530">
        <v>1</v>
      </c>
      <c r="E1530">
        <v>3</v>
      </c>
      <c r="F1530">
        <v>9</v>
      </c>
      <c r="G1530" t="s">
        <v>26</v>
      </c>
      <c r="H1530" t="s">
        <v>194</v>
      </c>
      <c r="I1530" t="s">
        <v>143</v>
      </c>
      <c r="J1530" t="s">
        <v>123</v>
      </c>
      <c r="K1530">
        <v>6</v>
      </c>
      <c r="L1530" s="2">
        <v>43533</v>
      </c>
      <c r="M1530" t="s">
        <v>86</v>
      </c>
      <c r="N1530">
        <v>10</v>
      </c>
    </row>
    <row r="1531" spans="1:14" ht="15" customHeight="1" x14ac:dyDescent="0.25">
      <c r="A1531" s="12">
        <v>43534</v>
      </c>
      <c r="B1531" s="16">
        <v>43534</v>
      </c>
      <c r="C1531">
        <v>2019</v>
      </c>
      <c r="D1531">
        <v>1</v>
      </c>
      <c r="E1531">
        <v>3</v>
      </c>
      <c r="F1531">
        <v>10</v>
      </c>
      <c r="G1531" t="s">
        <v>26</v>
      </c>
      <c r="H1531" t="s">
        <v>194</v>
      </c>
      <c r="I1531" t="s">
        <v>143</v>
      </c>
      <c r="J1531" t="s">
        <v>124</v>
      </c>
      <c r="K1531">
        <v>7</v>
      </c>
      <c r="L1531" s="2">
        <v>43540</v>
      </c>
      <c r="M1531" t="s">
        <v>86</v>
      </c>
      <c r="N1531">
        <v>11</v>
      </c>
    </row>
    <row r="1532" spans="1:14" ht="15" customHeight="1" x14ac:dyDescent="0.25">
      <c r="A1532" s="12">
        <v>43535</v>
      </c>
      <c r="B1532" s="16">
        <v>43535</v>
      </c>
      <c r="C1532">
        <v>2019</v>
      </c>
      <c r="D1532">
        <v>1</v>
      </c>
      <c r="E1532">
        <v>3</v>
      </c>
      <c r="F1532">
        <v>11</v>
      </c>
      <c r="G1532" t="s">
        <v>26</v>
      </c>
      <c r="H1532" t="s">
        <v>194</v>
      </c>
      <c r="I1532" t="s">
        <v>143</v>
      </c>
      <c r="J1532" t="s">
        <v>125</v>
      </c>
      <c r="K1532">
        <v>1</v>
      </c>
      <c r="L1532" s="2">
        <v>43540</v>
      </c>
      <c r="M1532" t="s">
        <v>86</v>
      </c>
      <c r="N1532">
        <v>11</v>
      </c>
    </row>
    <row r="1533" spans="1:14" ht="15" customHeight="1" x14ac:dyDescent="0.25">
      <c r="A1533" s="12">
        <v>43536</v>
      </c>
      <c r="B1533" s="16">
        <v>43536</v>
      </c>
      <c r="C1533">
        <v>2019</v>
      </c>
      <c r="D1533">
        <v>1</v>
      </c>
      <c r="E1533">
        <v>3</v>
      </c>
      <c r="F1533">
        <v>12</v>
      </c>
      <c r="G1533" t="s">
        <v>26</v>
      </c>
      <c r="H1533" t="s">
        <v>194</v>
      </c>
      <c r="I1533" t="s">
        <v>143</v>
      </c>
      <c r="J1533" t="s">
        <v>126</v>
      </c>
      <c r="K1533">
        <v>2</v>
      </c>
      <c r="L1533" s="2">
        <v>43540</v>
      </c>
      <c r="M1533" t="s">
        <v>86</v>
      </c>
      <c r="N1533">
        <v>11</v>
      </c>
    </row>
    <row r="1534" spans="1:14" ht="15" customHeight="1" x14ac:dyDescent="0.25">
      <c r="A1534" s="12">
        <v>43537</v>
      </c>
      <c r="B1534" s="16">
        <v>43537</v>
      </c>
      <c r="C1534">
        <v>2019</v>
      </c>
      <c r="D1534">
        <v>1</v>
      </c>
      <c r="E1534">
        <v>3</v>
      </c>
      <c r="F1534">
        <v>13</v>
      </c>
      <c r="G1534" t="s">
        <v>26</v>
      </c>
      <c r="H1534" t="s">
        <v>194</v>
      </c>
      <c r="I1534" t="s">
        <v>143</v>
      </c>
      <c r="J1534" t="s">
        <v>127</v>
      </c>
      <c r="K1534">
        <v>3</v>
      </c>
      <c r="L1534" s="2">
        <v>43540</v>
      </c>
      <c r="M1534" t="s">
        <v>86</v>
      </c>
      <c r="N1534">
        <v>11</v>
      </c>
    </row>
    <row r="1535" spans="1:14" ht="15" customHeight="1" x14ac:dyDescent="0.25">
      <c r="A1535" s="12">
        <v>43538</v>
      </c>
      <c r="B1535" s="16">
        <v>43538</v>
      </c>
      <c r="C1535">
        <v>2019</v>
      </c>
      <c r="D1535">
        <v>1</v>
      </c>
      <c r="E1535">
        <v>3</v>
      </c>
      <c r="F1535">
        <v>14</v>
      </c>
      <c r="G1535" t="s">
        <v>26</v>
      </c>
      <c r="H1535" t="s">
        <v>194</v>
      </c>
      <c r="I1535" t="s">
        <v>143</v>
      </c>
      <c r="J1535" t="s">
        <v>121</v>
      </c>
      <c r="K1535">
        <v>4</v>
      </c>
      <c r="L1535" s="2">
        <v>43540</v>
      </c>
      <c r="M1535" t="s">
        <v>86</v>
      </c>
      <c r="N1535">
        <v>11</v>
      </c>
    </row>
    <row r="1536" spans="1:14" ht="15" customHeight="1" x14ac:dyDescent="0.25">
      <c r="A1536" s="12">
        <v>43539</v>
      </c>
      <c r="B1536" s="16">
        <v>43539</v>
      </c>
      <c r="C1536">
        <v>2019</v>
      </c>
      <c r="D1536">
        <v>1</v>
      </c>
      <c r="E1536">
        <v>3</v>
      </c>
      <c r="F1536">
        <v>15</v>
      </c>
      <c r="G1536" t="s">
        <v>26</v>
      </c>
      <c r="H1536" t="s">
        <v>194</v>
      </c>
      <c r="I1536" t="s">
        <v>143</v>
      </c>
      <c r="J1536" t="s">
        <v>122</v>
      </c>
      <c r="K1536">
        <v>5</v>
      </c>
      <c r="L1536" s="2">
        <v>43540</v>
      </c>
      <c r="M1536" t="s">
        <v>86</v>
      </c>
      <c r="N1536">
        <v>11</v>
      </c>
    </row>
    <row r="1537" spans="1:14" ht="15" customHeight="1" x14ac:dyDescent="0.25">
      <c r="A1537" s="12">
        <v>43540</v>
      </c>
      <c r="B1537" s="16">
        <v>43540</v>
      </c>
      <c r="C1537">
        <v>2019</v>
      </c>
      <c r="D1537">
        <v>1</v>
      </c>
      <c r="E1537">
        <v>3</v>
      </c>
      <c r="F1537">
        <v>16</v>
      </c>
      <c r="G1537" t="s">
        <v>26</v>
      </c>
      <c r="H1537" t="s">
        <v>194</v>
      </c>
      <c r="I1537" t="s">
        <v>143</v>
      </c>
      <c r="J1537" t="s">
        <v>123</v>
      </c>
      <c r="K1537">
        <v>6</v>
      </c>
      <c r="L1537" s="2">
        <v>43540</v>
      </c>
      <c r="M1537" t="s">
        <v>86</v>
      </c>
      <c r="N1537">
        <v>11</v>
      </c>
    </row>
    <row r="1538" spans="1:14" ht="15" customHeight="1" x14ac:dyDescent="0.25">
      <c r="A1538" s="12">
        <v>43541</v>
      </c>
      <c r="B1538" s="16">
        <v>43541</v>
      </c>
      <c r="C1538">
        <v>2019</v>
      </c>
      <c r="D1538">
        <v>1</v>
      </c>
      <c r="E1538">
        <v>3</v>
      </c>
      <c r="F1538">
        <v>17</v>
      </c>
      <c r="G1538" t="s">
        <v>26</v>
      </c>
      <c r="H1538" t="s">
        <v>194</v>
      </c>
      <c r="I1538" t="s">
        <v>143</v>
      </c>
      <c r="J1538" t="s">
        <v>124</v>
      </c>
      <c r="K1538">
        <v>7</v>
      </c>
      <c r="L1538" s="2">
        <v>43547</v>
      </c>
      <c r="M1538" t="s">
        <v>86</v>
      </c>
      <c r="N1538">
        <v>12</v>
      </c>
    </row>
    <row r="1539" spans="1:14" ht="15" customHeight="1" x14ac:dyDescent="0.25">
      <c r="A1539" s="12">
        <v>43542</v>
      </c>
      <c r="B1539" s="16">
        <v>43542</v>
      </c>
      <c r="C1539">
        <v>2019</v>
      </c>
      <c r="D1539">
        <v>1</v>
      </c>
      <c r="E1539">
        <v>3</v>
      </c>
      <c r="F1539">
        <v>18</v>
      </c>
      <c r="G1539" t="s">
        <v>26</v>
      </c>
      <c r="H1539" t="s">
        <v>194</v>
      </c>
      <c r="I1539" t="s">
        <v>143</v>
      </c>
      <c r="J1539" t="s">
        <v>125</v>
      </c>
      <c r="K1539">
        <v>1</v>
      </c>
      <c r="L1539" s="2">
        <v>43547</v>
      </c>
      <c r="M1539" t="s">
        <v>86</v>
      </c>
      <c r="N1539">
        <v>12</v>
      </c>
    </row>
    <row r="1540" spans="1:14" ht="15" customHeight="1" x14ac:dyDescent="0.25">
      <c r="A1540" s="12">
        <v>43543</v>
      </c>
      <c r="B1540" s="16">
        <v>43543</v>
      </c>
      <c r="C1540">
        <v>2019</v>
      </c>
      <c r="D1540">
        <v>1</v>
      </c>
      <c r="E1540">
        <v>3</v>
      </c>
      <c r="F1540">
        <v>19</v>
      </c>
      <c r="G1540" t="s">
        <v>26</v>
      </c>
      <c r="H1540" t="s">
        <v>194</v>
      </c>
      <c r="I1540" t="s">
        <v>143</v>
      </c>
      <c r="J1540" t="s">
        <v>126</v>
      </c>
      <c r="K1540">
        <v>2</v>
      </c>
      <c r="L1540" s="2">
        <v>43547</v>
      </c>
      <c r="M1540" t="s">
        <v>86</v>
      </c>
      <c r="N1540">
        <v>12</v>
      </c>
    </row>
    <row r="1541" spans="1:14" ht="15" customHeight="1" x14ac:dyDescent="0.25">
      <c r="A1541" s="12">
        <v>43544</v>
      </c>
      <c r="B1541" s="16">
        <v>43544</v>
      </c>
      <c r="C1541">
        <v>2019</v>
      </c>
      <c r="D1541">
        <v>1</v>
      </c>
      <c r="E1541">
        <v>3</v>
      </c>
      <c r="F1541">
        <v>20</v>
      </c>
      <c r="G1541" t="s">
        <v>26</v>
      </c>
      <c r="H1541" t="s">
        <v>194</v>
      </c>
      <c r="I1541" t="s">
        <v>143</v>
      </c>
      <c r="J1541" t="s">
        <v>127</v>
      </c>
      <c r="K1541">
        <v>3</v>
      </c>
      <c r="L1541" s="2">
        <v>43547</v>
      </c>
      <c r="M1541" t="s">
        <v>86</v>
      </c>
      <c r="N1541">
        <v>12</v>
      </c>
    </row>
    <row r="1542" spans="1:14" ht="15" customHeight="1" x14ac:dyDescent="0.25">
      <c r="A1542" s="12">
        <v>43545</v>
      </c>
      <c r="B1542" s="16">
        <v>43545</v>
      </c>
      <c r="C1542">
        <v>2019</v>
      </c>
      <c r="D1542">
        <v>1</v>
      </c>
      <c r="E1542">
        <v>3</v>
      </c>
      <c r="F1542">
        <v>21</v>
      </c>
      <c r="G1542" t="s">
        <v>26</v>
      </c>
      <c r="H1542" t="s">
        <v>194</v>
      </c>
      <c r="I1542" t="s">
        <v>143</v>
      </c>
      <c r="J1542" t="s">
        <v>121</v>
      </c>
      <c r="K1542">
        <v>4</v>
      </c>
      <c r="L1542" s="2">
        <v>43547</v>
      </c>
      <c r="M1542" t="s">
        <v>86</v>
      </c>
      <c r="N1542">
        <v>12</v>
      </c>
    </row>
    <row r="1543" spans="1:14" ht="15" customHeight="1" x14ac:dyDescent="0.25">
      <c r="A1543" s="12">
        <v>43546</v>
      </c>
      <c r="B1543" s="16">
        <v>43546</v>
      </c>
      <c r="C1543">
        <v>2019</v>
      </c>
      <c r="D1543">
        <v>1</v>
      </c>
      <c r="E1543">
        <v>3</v>
      </c>
      <c r="F1543">
        <v>22</v>
      </c>
      <c r="G1543" t="s">
        <v>26</v>
      </c>
      <c r="H1543" t="s">
        <v>194</v>
      </c>
      <c r="I1543" t="s">
        <v>143</v>
      </c>
      <c r="J1543" t="s">
        <v>122</v>
      </c>
      <c r="K1543">
        <v>5</v>
      </c>
      <c r="L1543" s="2">
        <v>43547</v>
      </c>
      <c r="M1543" t="s">
        <v>86</v>
      </c>
      <c r="N1543">
        <v>12</v>
      </c>
    </row>
    <row r="1544" spans="1:14" ht="15" customHeight="1" x14ac:dyDescent="0.25">
      <c r="A1544" s="12">
        <v>43547</v>
      </c>
      <c r="B1544" s="16">
        <v>43547</v>
      </c>
      <c r="C1544">
        <v>2019</v>
      </c>
      <c r="D1544">
        <v>1</v>
      </c>
      <c r="E1544">
        <v>3</v>
      </c>
      <c r="F1544">
        <v>23</v>
      </c>
      <c r="G1544" t="s">
        <v>26</v>
      </c>
      <c r="H1544" t="s">
        <v>194</v>
      </c>
      <c r="I1544" t="s">
        <v>143</v>
      </c>
      <c r="J1544" t="s">
        <v>123</v>
      </c>
      <c r="K1544">
        <v>6</v>
      </c>
      <c r="L1544" s="2">
        <v>43547</v>
      </c>
      <c r="M1544" t="s">
        <v>86</v>
      </c>
      <c r="N1544">
        <v>12</v>
      </c>
    </row>
    <row r="1545" spans="1:14" ht="15" customHeight="1" x14ac:dyDescent="0.25">
      <c r="A1545" s="12">
        <v>43548</v>
      </c>
      <c r="B1545" s="16">
        <v>43548</v>
      </c>
      <c r="C1545">
        <v>2019</v>
      </c>
      <c r="D1545">
        <v>1</v>
      </c>
      <c r="E1545">
        <v>3</v>
      </c>
      <c r="F1545">
        <v>24</v>
      </c>
      <c r="G1545" t="s">
        <v>26</v>
      </c>
      <c r="H1545" t="s">
        <v>194</v>
      </c>
      <c r="I1545" t="s">
        <v>143</v>
      </c>
      <c r="J1545" t="s">
        <v>124</v>
      </c>
      <c r="K1545">
        <v>7</v>
      </c>
      <c r="L1545" s="2">
        <v>43554</v>
      </c>
      <c r="M1545" t="s">
        <v>86</v>
      </c>
      <c r="N1545">
        <v>13</v>
      </c>
    </row>
    <row r="1546" spans="1:14" ht="15" customHeight="1" x14ac:dyDescent="0.25">
      <c r="A1546" s="12">
        <v>43549</v>
      </c>
      <c r="B1546" s="16">
        <v>43549</v>
      </c>
      <c r="C1546">
        <v>2019</v>
      </c>
      <c r="D1546">
        <v>1</v>
      </c>
      <c r="E1546">
        <v>3</v>
      </c>
      <c r="F1546">
        <v>25</v>
      </c>
      <c r="G1546" t="s">
        <v>26</v>
      </c>
      <c r="H1546" t="s">
        <v>194</v>
      </c>
      <c r="I1546" t="s">
        <v>143</v>
      </c>
      <c r="J1546" t="s">
        <v>125</v>
      </c>
      <c r="K1546">
        <v>1</v>
      </c>
      <c r="L1546" s="2">
        <v>43554</v>
      </c>
      <c r="M1546" t="s">
        <v>86</v>
      </c>
      <c r="N1546">
        <v>13</v>
      </c>
    </row>
    <row r="1547" spans="1:14" ht="15" customHeight="1" x14ac:dyDescent="0.25">
      <c r="A1547" s="12">
        <v>43550</v>
      </c>
      <c r="B1547" s="16">
        <v>43550</v>
      </c>
      <c r="C1547">
        <v>2019</v>
      </c>
      <c r="D1547">
        <v>1</v>
      </c>
      <c r="E1547">
        <v>3</v>
      </c>
      <c r="F1547">
        <v>26</v>
      </c>
      <c r="G1547" t="s">
        <v>26</v>
      </c>
      <c r="H1547" t="s">
        <v>194</v>
      </c>
      <c r="I1547" t="s">
        <v>143</v>
      </c>
      <c r="J1547" t="s">
        <v>126</v>
      </c>
      <c r="K1547">
        <v>2</v>
      </c>
      <c r="L1547" s="2">
        <v>43554</v>
      </c>
      <c r="M1547" t="s">
        <v>86</v>
      </c>
      <c r="N1547">
        <v>13</v>
      </c>
    </row>
    <row r="1548" spans="1:14" ht="15" customHeight="1" x14ac:dyDescent="0.25">
      <c r="A1548" s="12">
        <v>43551</v>
      </c>
      <c r="B1548" s="16">
        <v>43551</v>
      </c>
      <c r="C1548">
        <v>2019</v>
      </c>
      <c r="D1548">
        <v>1</v>
      </c>
      <c r="E1548">
        <v>3</v>
      </c>
      <c r="F1548">
        <v>27</v>
      </c>
      <c r="G1548" t="s">
        <v>26</v>
      </c>
      <c r="H1548" t="s">
        <v>194</v>
      </c>
      <c r="I1548" t="s">
        <v>143</v>
      </c>
      <c r="J1548" t="s">
        <v>127</v>
      </c>
      <c r="K1548">
        <v>3</v>
      </c>
      <c r="L1548" s="2">
        <v>43554</v>
      </c>
      <c r="M1548" t="s">
        <v>86</v>
      </c>
      <c r="N1548">
        <v>13</v>
      </c>
    </row>
    <row r="1549" spans="1:14" ht="15" customHeight="1" x14ac:dyDescent="0.25">
      <c r="A1549" s="12">
        <v>43552</v>
      </c>
      <c r="B1549" s="16">
        <v>43552</v>
      </c>
      <c r="C1549">
        <v>2019</v>
      </c>
      <c r="D1549">
        <v>1</v>
      </c>
      <c r="E1549">
        <v>3</v>
      </c>
      <c r="F1549">
        <v>28</v>
      </c>
      <c r="G1549" t="s">
        <v>26</v>
      </c>
      <c r="H1549" t="s">
        <v>194</v>
      </c>
      <c r="I1549" t="s">
        <v>143</v>
      </c>
      <c r="J1549" t="s">
        <v>121</v>
      </c>
      <c r="K1549">
        <v>4</v>
      </c>
      <c r="L1549" s="2">
        <v>43554</v>
      </c>
      <c r="M1549" t="s">
        <v>86</v>
      </c>
      <c r="N1549">
        <v>13</v>
      </c>
    </row>
    <row r="1550" spans="1:14" ht="15" customHeight="1" x14ac:dyDescent="0.25">
      <c r="A1550" s="12">
        <v>43553</v>
      </c>
      <c r="B1550" s="16">
        <v>43553</v>
      </c>
      <c r="C1550">
        <v>2019</v>
      </c>
      <c r="D1550">
        <v>1</v>
      </c>
      <c r="E1550">
        <v>3</v>
      </c>
      <c r="F1550">
        <v>29</v>
      </c>
      <c r="G1550" t="s">
        <v>26</v>
      </c>
      <c r="H1550" t="s">
        <v>194</v>
      </c>
      <c r="I1550" t="s">
        <v>143</v>
      </c>
      <c r="J1550" t="s">
        <v>122</v>
      </c>
      <c r="K1550">
        <v>5</v>
      </c>
      <c r="L1550" s="2">
        <v>43554</v>
      </c>
      <c r="M1550" t="s">
        <v>86</v>
      </c>
      <c r="N1550">
        <v>13</v>
      </c>
    </row>
    <row r="1551" spans="1:14" ht="15" customHeight="1" x14ac:dyDescent="0.25">
      <c r="A1551" s="12">
        <v>43554</v>
      </c>
      <c r="B1551" s="16">
        <v>43554</v>
      </c>
      <c r="C1551">
        <v>2019</v>
      </c>
      <c r="D1551">
        <v>1</v>
      </c>
      <c r="E1551">
        <v>3</v>
      </c>
      <c r="F1551">
        <v>30</v>
      </c>
      <c r="G1551" t="s">
        <v>26</v>
      </c>
      <c r="H1551" t="s">
        <v>194</v>
      </c>
      <c r="I1551" t="s">
        <v>143</v>
      </c>
      <c r="J1551" t="s">
        <v>123</v>
      </c>
      <c r="K1551">
        <v>6</v>
      </c>
      <c r="L1551" s="2">
        <v>43554</v>
      </c>
      <c r="M1551" t="s">
        <v>86</v>
      </c>
      <c r="N1551">
        <v>13</v>
      </c>
    </row>
    <row r="1552" spans="1:14" ht="15" customHeight="1" x14ac:dyDescent="0.25">
      <c r="A1552" s="12">
        <v>43555</v>
      </c>
      <c r="B1552" s="16">
        <v>43555</v>
      </c>
      <c r="C1552">
        <v>2019</v>
      </c>
      <c r="D1552">
        <v>1</v>
      </c>
      <c r="E1552">
        <v>3</v>
      </c>
      <c r="F1552">
        <v>31</v>
      </c>
      <c r="G1552" t="s">
        <v>26</v>
      </c>
      <c r="H1552" t="s">
        <v>194</v>
      </c>
      <c r="I1552" t="s">
        <v>143</v>
      </c>
      <c r="J1552" t="s">
        <v>124</v>
      </c>
      <c r="K1552">
        <v>7</v>
      </c>
      <c r="L1552" s="2">
        <v>43561</v>
      </c>
      <c r="M1552" t="s">
        <v>86</v>
      </c>
      <c r="N1552">
        <v>14</v>
      </c>
    </row>
    <row r="1553" spans="1:14" ht="15" customHeight="1" x14ac:dyDescent="0.25">
      <c r="A1553" s="12">
        <v>43556</v>
      </c>
      <c r="B1553" s="16">
        <v>43556</v>
      </c>
      <c r="C1553">
        <v>2019</v>
      </c>
      <c r="D1553">
        <v>2</v>
      </c>
      <c r="E1553">
        <v>4</v>
      </c>
      <c r="F1553">
        <v>1</v>
      </c>
      <c r="G1553" t="s">
        <v>27</v>
      </c>
      <c r="H1553" t="s">
        <v>195</v>
      </c>
      <c r="I1553" t="s">
        <v>144</v>
      </c>
      <c r="J1553" t="s">
        <v>125</v>
      </c>
      <c r="K1553">
        <v>1</v>
      </c>
      <c r="L1553" s="2">
        <v>43561</v>
      </c>
      <c r="M1553" t="s">
        <v>87</v>
      </c>
      <c r="N1553">
        <v>14</v>
      </c>
    </row>
    <row r="1554" spans="1:14" ht="15" customHeight="1" x14ac:dyDescent="0.25">
      <c r="A1554" s="12">
        <v>43557</v>
      </c>
      <c r="B1554" s="16">
        <v>43557</v>
      </c>
      <c r="C1554">
        <v>2019</v>
      </c>
      <c r="D1554">
        <v>2</v>
      </c>
      <c r="E1554">
        <v>4</v>
      </c>
      <c r="F1554">
        <v>2</v>
      </c>
      <c r="G1554" t="s">
        <v>27</v>
      </c>
      <c r="H1554" t="s">
        <v>195</v>
      </c>
      <c r="I1554" t="s">
        <v>144</v>
      </c>
      <c r="J1554" t="s">
        <v>126</v>
      </c>
      <c r="K1554">
        <v>2</v>
      </c>
      <c r="L1554" s="2">
        <v>43561</v>
      </c>
      <c r="M1554" t="s">
        <v>87</v>
      </c>
      <c r="N1554">
        <v>14</v>
      </c>
    </row>
    <row r="1555" spans="1:14" ht="15" customHeight="1" x14ac:dyDescent="0.25">
      <c r="A1555" s="12">
        <v>43558</v>
      </c>
      <c r="B1555" s="16">
        <v>43558</v>
      </c>
      <c r="C1555">
        <v>2019</v>
      </c>
      <c r="D1555">
        <v>2</v>
      </c>
      <c r="E1555">
        <v>4</v>
      </c>
      <c r="F1555">
        <v>3</v>
      </c>
      <c r="G1555" t="s">
        <v>27</v>
      </c>
      <c r="H1555" t="s">
        <v>195</v>
      </c>
      <c r="I1555" t="s">
        <v>144</v>
      </c>
      <c r="J1555" t="s">
        <v>127</v>
      </c>
      <c r="K1555">
        <v>3</v>
      </c>
      <c r="L1555" s="2">
        <v>43561</v>
      </c>
      <c r="M1555" t="s">
        <v>87</v>
      </c>
      <c r="N1555">
        <v>14</v>
      </c>
    </row>
    <row r="1556" spans="1:14" ht="15" customHeight="1" x14ac:dyDescent="0.25">
      <c r="A1556" s="12">
        <v>43559</v>
      </c>
      <c r="B1556" s="16">
        <v>43559</v>
      </c>
      <c r="C1556">
        <v>2019</v>
      </c>
      <c r="D1556">
        <v>2</v>
      </c>
      <c r="E1556">
        <v>4</v>
      </c>
      <c r="F1556">
        <v>4</v>
      </c>
      <c r="G1556" t="s">
        <v>27</v>
      </c>
      <c r="H1556" t="s">
        <v>195</v>
      </c>
      <c r="I1556" t="s">
        <v>144</v>
      </c>
      <c r="J1556" t="s">
        <v>121</v>
      </c>
      <c r="K1556">
        <v>4</v>
      </c>
      <c r="L1556" s="2">
        <v>43561</v>
      </c>
      <c r="M1556" t="s">
        <v>87</v>
      </c>
      <c r="N1556">
        <v>14</v>
      </c>
    </row>
    <row r="1557" spans="1:14" ht="15" customHeight="1" x14ac:dyDescent="0.25">
      <c r="A1557" s="12">
        <v>43560</v>
      </c>
      <c r="B1557" s="16">
        <v>43560</v>
      </c>
      <c r="C1557">
        <v>2019</v>
      </c>
      <c r="D1557">
        <v>2</v>
      </c>
      <c r="E1557">
        <v>4</v>
      </c>
      <c r="F1557">
        <v>5</v>
      </c>
      <c r="G1557" t="s">
        <v>27</v>
      </c>
      <c r="H1557" t="s">
        <v>195</v>
      </c>
      <c r="I1557" t="s">
        <v>144</v>
      </c>
      <c r="J1557" t="s">
        <v>122</v>
      </c>
      <c r="K1557">
        <v>5</v>
      </c>
      <c r="L1557" s="2">
        <v>43561</v>
      </c>
      <c r="M1557" t="s">
        <v>87</v>
      </c>
      <c r="N1557">
        <v>14</v>
      </c>
    </row>
    <row r="1558" spans="1:14" ht="15" customHeight="1" x14ac:dyDescent="0.25">
      <c r="A1558" s="12">
        <v>43561</v>
      </c>
      <c r="B1558" s="16">
        <v>43561</v>
      </c>
      <c r="C1558">
        <v>2019</v>
      </c>
      <c r="D1558">
        <v>2</v>
      </c>
      <c r="E1558">
        <v>4</v>
      </c>
      <c r="F1558">
        <v>6</v>
      </c>
      <c r="G1558" t="s">
        <v>27</v>
      </c>
      <c r="H1558" t="s">
        <v>195</v>
      </c>
      <c r="I1558" t="s">
        <v>144</v>
      </c>
      <c r="J1558" t="s">
        <v>123</v>
      </c>
      <c r="K1558">
        <v>6</v>
      </c>
      <c r="L1558" s="2">
        <v>43561</v>
      </c>
      <c r="M1558" t="s">
        <v>87</v>
      </c>
      <c r="N1558">
        <v>14</v>
      </c>
    </row>
    <row r="1559" spans="1:14" ht="15" customHeight="1" x14ac:dyDescent="0.25">
      <c r="A1559" s="12">
        <v>43562</v>
      </c>
      <c r="B1559" s="16">
        <v>43562</v>
      </c>
      <c r="C1559">
        <v>2019</v>
      </c>
      <c r="D1559">
        <v>2</v>
      </c>
      <c r="E1559">
        <v>4</v>
      </c>
      <c r="F1559">
        <v>7</v>
      </c>
      <c r="G1559" t="s">
        <v>27</v>
      </c>
      <c r="H1559" t="s">
        <v>195</v>
      </c>
      <c r="I1559" t="s">
        <v>144</v>
      </c>
      <c r="J1559" t="s">
        <v>124</v>
      </c>
      <c r="K1559">
        <v>7</v>
      </c>
      <c r="L1559" s="2">
        <v>43568</v>
      </c>
      <c r="M1559" t="s">
        <v>87</v>
      </c>
      <c r="N1559">
        <v>15</v>
      </c>
    </row>
    <row r="1560" spans="1:14" ht="15" customHeight="1" x14ac:dyDescent="0.25">
      <c r="A1560" s="12">
        <v>43563</v>
      </c>
      <c r="B1560" s="16">
        <v>43563</v>
      </c>
      <c r="C1560">
        <v>2019</v>
      </c>
      <c r="D1560">
        <v>2</v>
      </c>
      <c r="E1560">
        <v>4</v>
      </c>
      <c r="F1560">
        <v>8</v>
      </c>
      <c r="G1560" t="s">
        <v>27</v>
      </c>
      <c r="H1560" t="s">
        <v>195</v>
      </c>
      <c r="I1560" t="s">
        <v>144</v>
      </c>
      <c r="J1560" t="s">
        <v>125</v>
      </c>
      <c r="K1560">
        <v>1</v>
      </c>
      <c r="L1560" s="2">
        <v>43568</v>
      </c>
      <c r="M1560" t="s">
        <v>87</v>
      </c>
      <c r="N1560">
        <v>15</v>
      </c>
    </row>
    <row r="1561" spans="1:14" ht="15" customHeight="1" x14ac:dyDescent="0.25">
      <c r="A1561" s="12">
        <v>43564</v>
      </c>
      <c r="B1561" s="16">
        <v>43564</v>
      </c>
      <c r="C1561">
        <v>2019</v>
      </c>
      <c r="D1561">
        <v>2</v>
      </c>
      <c r="E1561">
        <v>4</v>
      </c>
      <c r="F1561">
        <v>9</v>
      </c>
      <c r="G1561" t="s">
        <v>27</v>
      </c>
      <c r="H1561" t="s">
        <v>195</v>
      </c>
      <c r="I1561" t="s">
        <v>144</v>
      </c>
      <c r="J1561" t="s">
        <v>126</v>
      </c>
      <c r="K1561">
        <v>2</v>
      </c>
      <c r="L1561" s="2">
        <v>43568</v>
      </c>
      <c r="M1561" t="s">
        <v>87</v>
      </c>
      <c r="N1561">
        <v>15</v>
      </c>
    </row>
    <row r="1562" spans="1:14" ht="15" customHeight="1" x14ac:dyDescent="0.25">
      <c r="A1562" s="12">
        <v>43565</v>
      </c>
      <c r="B1562" s="16">
        <v>43565</v>
      </c>
      <c r="C1562">
        <v>2019</v>
      </c>
      <c r="D1562">
        <v>2</v>
      </c>
      <c r="E1562">
        <v>4</v>
      </c>
      <c r="F1562">
        <v>10</v>
      </c>
      <c r="G1562" t="s">
        <v>27</v>
      </c>
      <c r="H1562" t="s">
        <v>195</v>
      </c>
      <c r="I1562" t="s">
        <v>144</v>
      </c>
      <c r="J1562" t="s">
        <v>127</v>
      </c>
      <c r="K1562">
        <v>3</v>
      </c>
      <c r="L1562" s="2">
        <v>43568</v>
      </c>
      <c r="M1562" t="s">
        <v>87</v>
      </c>
      <c r="N1562">
        <v>15</v>
      </c>
    </row>
    <row r="1563" spans="1:14" ht="15" customHeight="1" x14ac:dyDescent="0.25">
      <c r="A1563" s="12">
        <v>43566</v>
      </c>
      <c r="B1563" s="16">
        <v>43566</v>
      </c>
      <c r="C1563">
        <v>2019</v>
      </c>
      <c r="D1563">
        <v>2</v>
      </c>
      <c r="E1563">
        <v>4</v>
      </c>
      <c r="F1563">
        <v>11</v>
      </c>
      <c r="G1563" t="s">
        <v>27</v>
      </c>
      <c r="H1563" t="s">
        <v>195</v>
      </c>
      <c r="I1563" t="s">
        <v>144</v>
      </c>
      <c r="J1563" t="s">
        <v>121</v>
      </c>
      <c r="K1563">
        <v>4</v>
      </c>
      <c r="L1563" s="2">
        <v>43568</v>
      </c>
      <c r="M1563" t="s">
        <v>87</v>
      </c>
      <c r="N1563">
        <v>15</v>
      </c>
    </row>
    <row r="1564" spans="1:14" ht="15" customHeight="1" x14ac:dyDescent="0.25">
      <c r="A1564" s="12">
        <v>43567</v>
      </c>
      <c r="B1564" s="16">
        <v>43567</v>
      </c>
      <c r="C1564">
        <v>2019</v>
      </c>
      <c r="D1564">
        <v>2</v>
      </c>
      <c r="E1564">
        <v>4</v>
      </c>
      <c r="F1564">
        <v>12</v>
      </c>
      <c r="G1564" t="s">
        <v>27</v>
      </c>
      <c r="H1564" t="s">
        <v>195</v>
      </c>
      <c r="I1564" t="s">
        <v>144</v>
      </c>
      <c r="J1564" t="s">
        <v>122</v>
      </c>
      <c r="K1564">
        <v>5</v>
      </c>
      <c r="L1564" s="2">
        <v>43568</v>
      </c>
      <c r="M1564" t="s">
        <v>87</v>
      </c>
      <c r="N1564">
        <v>15</v>
      </c>
    </row>
    <row r="1565" spans="1:14" ht="15" customHeight="1" x14ac:dyDescent="0.25">
      <c r="A1565" s="12">
        <v>43568</v>
      </c>
      <c r="B1565" s="16">
        <v>43568</v>
      </c>
      <c r="C1565">
        <v>2019</v>
      </c>
      <c r="D1565">
        <v>2</v>
      </c>
      <c r="E1565">
        <v>4</v>
      </c>
      <c r="F1565">
        <v>13</v>
      </c>
      <c r="G1565" t="s">
        <v>27</v>
      </c>
      <c r="H1565" t="s">
        <v>195</v>
      </c>
      <c r="I1565" t="s">
        <v>144</v>
      </c>
      <c r="J1565" t="s">
        <v>123</v>
      </c>
      <c r="K1565">
        <v>6</v>
      </c>
      <c r="L1565" s="2">
        <v>43568</v>
      </c>
      <c r="M1565" t="s">
        <v>87</v>
      </c>
      <c r="N1565">
        <v>15</v>
      </c>
    </row>
    <row r="1566" spans="1:14" ht="15" customHeight="1" x14ac:dyDescent="0.25">
      <c r="A1566" s="12">
        <v>43569</v>
      </c>
      <c r="B1566" s="16">
        <v>43569</v>
      </c>
      <c r="C1566">
        <v>2019</v>
      </c>
      <c r="D1566">
        <v>2</v>
      </c>
      <c r="E1566">
        <v>4</v>
      </c>
      <c r="F1566">
        <v>14</v>
      </c>
      <c r="G1566" t="s">
        <v>27</v>
      </c>
      <c r="H1566" t="s">
        <v>195</v>
      </c>
      <c r="I1566" t="s">
        <v>144</v>
      </c>
      <c r="J1566" t="s">
        <v>124</v>
      </c>
      <c r="K1566">
        <v>7</v>
      </c>
      <c r="L1566" s="2">
        <v>43575</v>
      </c>
      <c r="M1566" t="s">
        <v>87</v>
      </c>
      <c r="N1566">
        <v>16</v>
      </c>
    </row>
    <row r="1567" spans="1:14" ht="15" customHeight="1" x14ac:dyDescent="0.25">
      <c r="A1567" s="12">
        <v>43570</v>
      </c>
      <c r="B1567" s="16">
        <v>43570</v>
      </c>
      <c r="C1567">
        <v>2019</v>
      </c>
      <c r="D1567">
        <v>2</v>
      </c>
      <c r="E1567">
        <v>4</v>
      </c>
      <c r="F1567">
        <v>15</v>
      </c>
      <c r="G1567" t="s">
        <v>27</v>
      </c>
      <c r="H1567" t="s">
        <v>195</v>
      </c>
      <c r="I1567" t="s">
        <v>144</v>
      </c>
      <c r="J1567" t="s">
        <v>125</v>
      </c>
      <c r="K1567">
        <v>1</v>
      </c>
      <c r="L1567" s="2">
        <v>43575</v>
      </c>
      <c r="M1567" t="s">
        <v>87</v>
      </c>
      <c r="N1567">
        <v>16</v>
      </c>
    </row>
    <row r="1568" spans="1:14" ht="15" customHeight="1" x14ac:dyDescent="0.25">
      <c r="A1568" s="12">
        <v>43571</v>
      </c>
      <c r="B1568" s="16">
        <v>43571</v>
      </c>
      <c r="C1568">
        <v>2019</v>
      </c>
      <c r="D1568">
        <v>2</v>
      </c>
      <c r="E1568">
        <v>4</v>
      </c>
      <c r="F1568">
        <v>16</v>
      </c>
      <c r="G1568" t="s">
        <v>27</v>
      </c>
      <c r="H1568" t="s">
        <v>195</v>
      </c>
      <c r="I1568" t="s">
        <v>144</v>
      </c>
      <c r="J1568" t="s">
        <v>126</v>
      </c>
      <c r="K1568">
        <v>2</v>
      </c>
      <c r="L1568" s="2">
        <v>43575</v>
      </c>
      <c r="M1568" t="s">
        <v>87</v>
      </c>
      <c r="N1568">
        <v>16</v>
      </c>
    </row>
    <row r="1569" spans="1:14" ht="15" customHeight="1" x14ac:dyDescent="0.25">
      <c r="A1569" s="12">
        <v>43572</v>
      </c>
      <c r="B1569" s="16">
        <v>43572</v>
      </c>
      <c r="C1569">
        <v>2019</v>
      </c>
      <c r="D1569">
        <v>2</v>
      </c>
      <c r="E1569">
        <v>4</v>
      </c>
      <c r="F1569">
        <v>17</v>
      </c>
      <c r="G1569" t="s">
        <v>27</v>
      </c>
      <c r="H1569" t="s">
        <v>195</v>
      </c>
      <c r="I1569" t="s">
        <v>144</v>
      </c>
      <c r="J1569" t="s">
        <v>127</v>
      </c>
      <c r="K1569">
        <v>3</v>
      </c>
      <c r="L1569" s="2">
        <v>43575</v>
      </c>
      <c r="M1569" t="s">
        <v>87</v>
      </c>
      <c r="N1569">
        <v>16</v>
      </c>
    </row>
    <row r="1570" spans="1:14" ht="15" customHeight="1" x14ac:dyDescent="0.25">
      <c r="A1570" s="12">
        <v>43573</v>
      </c>
      <c r="B1570" s="16">
        <v>43573</v>
      </c>
      <c r="C1570">
        <v>2019</v>
      </c>
      <c r="D1570">
        <v>2</v>
      </c>
      <c r="E1570">
        <v>4</v>
      </c>
      <c r="F1570">
        <v>18</v>
      </c>
      <c r="G1570" t="s">
        <v>27</v>
      </c>
      <c r="H1570" t="s">
        <v>195</v>
      </c>
      <c r="I1570" t="s">
        <v>144</v>
      </c>
      <c r="J1570" t="s">
        <v>121</v>
      </c>
      <c r="K1570">
        <v>4</v>
      </c>
      <c r="L1570" s="2">
        <v>43575</v>
      </c>
      <c r="M1570" t="s">
        <v>87</v>
      </c>
      <c r="N1570">
        <v>16</v>
      </c>
    </row>
    <row r="1571" spans="1:14" ht="15" customHeight="1" x14ac:dyDescent="0.25">
      <c r="A1571" s="12">
        <v>43574</v>
      </c>
      <c r="B1571" s="16">
        <v>43574</v>
      </c>
      <c r="C1571">
        <v>2019</v>
      </c>
      <c r="D1571">
        <v>2</v>
      </c>
      <c r="E1571">
        <v>4</v>
      </c>
      <c r="F1571">
        <v>19</v>
      </c>
      <c r="G1571" t="s">
        <v>27</v>
      </c>
      <c r="H1571" t="s">
        <v>195</v>
      </c>
      <c r="I1571" t="s">
        <v>144</v>
      </c>
      <c r="J1571" t="s">
        <v>122</v>
      </c>
      <c r="K1571">
        <v>5</v>
      </c>
      <c r="L1571" s="2">
        <v>43575</v>
      </c>
      <c r="M1571" t="s">
        <v>87</v>
      </c>
      <c r="N1571">
        <v>16</v>
      </c>
    </row>
    <row r="1572" spans="1:14" ht="15" customHeight="1" x14ac:dyDescent="0.25">
      <c r="A1572" s="12">
        <v>43575</v>
      </c>
      <c r="B1572" s="16">
        <v>43575</v>
      </c>
      <c r="C1572">
        <v>2019</v>
      </c>
      <c r="D1572">
        <v>2</v>
      </c>
      <c r="E1572">
        <v>4</v>
      </c>
      <c r="F1572">
        <v>20</v>
      </c>
      <c r="G1572" t="s">
        <v>27</v>
      </c>
      <c r="H1572" t="s">
        <v>195</v>
      </c>
      <c r="I1572" t="s">
        <v>144</v>
      </c>
      <c r="J1572" t="s">
        <v>123</v>
      </c>
      <c r="K1572">
        <v>6</v>
      </c>
      <c r="L1572" s="2">
        <v>43575</v>
      </c>
      <c r="M1572" t="s">
        <v>87</v>
      </c>
      <c r="N1572">
        <v>16</v>
      </c>
    </row>
    <row r="1573" spans="1:14" ht="15" customHeight="1" x14ac:dyDescent="0.25">
      <c r="A1573" s="12">
        <v>43576</v>
      </c>
      <c r="B1573" s="16">
        <v>43576</v>
      </c>
      <c r="C1573">
        <v>2019</v>
      </c>
      <c r="D1573">
        <v>2</v>
      </c>
      <c r="E1573">
        <v>4</v>
      </c>
      <c r="F1573">
        <v>21</v>
      </c>
      <c r="G1573" t="s">
        <v>27</v>
      </c>
      <c r="H1573" t="s">
        <v>195</v>
      </c>
      <c r="I1573" t="s">
        <v>144</v>
      </c>
      <c r="J1573" t="s">
        <v>124</v>
      </c>
      <c r="K1573">
        <v>7</v>
      </c>
      <c r="L1573" s="2">
        <v>43582</v>
      </c>
      <c r="M1573" t="s">
        <v>87</v>
      </c>
      <c r="N1573">
        <v>17</v>
      </c>
    </row>
    <row r="1574" spans="1:14" ht="15" customHeight="1" x14ac:dyDescent="0.25">
      <c r="A1574" s="12">
        <v>43577</v>
      </c>
      <c r="B1574" s="16">
        <v>43577</v>
      </c>
      <c r="C1574">
        <v>2019</v>
      </c>
      <c r="D1574">
        <v>2</v>
      </c>
      <c r="E1574">
        <v>4</v>
      </c>
      <c r="F1574">
        <v>22</v>
      </c>
      <c r="G1574" t="s">
        <v>27</v>
      </c>
      <c r="H1574" t="s">
        <v>195</v>
      </c>
      <c r="I1574" t="s">
        <v>144</v>
      </c>
      <c r="J1574" t="s">
        <v>125</v>
      </c>
      <c r="K1574">
        <v>1</v>
      </c>
      <c r="L1574" s="2">
        <v>43582</v>
      </c>
      <c r="M1574" t="s">
        <v>87</v>
      </c>
      <c r="N1574">
        <v>17</v>
      </c>
    </row>
    <row r="1575" spans="1:14" ht="15" customHeight="1" x14ac:dyDescent="0.25">
      <c r="A1575" s="12">
        <v>43578</v>
      </c>
      <c r="B1575" s="16">
        <v>43578</v>
      </c>
      <c r="C1575">
        <v>2019</v>
      </c>
      <c r="D1575">
        <v>2</v>
      </c>
      <c r="E1575">
        <v>4</v>
      </c>
      <c r="F1575">
        <v>23</v>
      </c>
      <c r="G1575" t="s">
        <v>27</v>
      </c>
      <c r="H1575" t="s">
        <v>195</v>
      </c>
      <c r="I1575" t="s">
        <v>144</v>
      </c>
      <c r="J1575" t="s">
        <v>126</v>
      </c>
      <c r="K1575">
        <v>2</v>
      </c>
      <c r="L1575" s="2">
        <v>43582</v>
      </c>
      <c r="M1575" t="s">
        <v>87</v>
      </c>
      <c r="N1575">
        <v>17</v>
      </c>
    </row>
    <row r="1576" spans="1:14" ht="15" customHeight="1" x14ac:dyDescent="0.25">
      <c r="A1576" s="12">
        <v>43579</v>
      </c>
      <c r="B1576" s="16">
        <v>43579</v>
      </c>
      <c r="C1576">
        <v>2019</v>
      </c>
      <c r="D1576">
        <v>2</v>
      </c>
      <c r="E1576">
        <v>4</v>
      </c>
      <c r="F1576">
        <v>24</v>
      </c>
      <c r="G1576" t="s">
        <v>27</v>
      </c>
      <c r="H1576" t="s">
        <v>195</v>
      </c>
      <c r="I1576" t="s">
        <v>144</v>
      </c>
      <c r="J1576" t="s">
        <v>127</v>
      </c>
      <c r="K1576">
        <v>3</v>
      </c>
      <c r="L1576" s="2">
        <v>43582</v>
      </c>
      <c r="M1576" t="s">
        <v>87</v>
      </c>
      <c r="N1576">
        <v>17</v>
      </c>
    </row>
    <row r="1577" spans="1:14" ht="15" customHeight="1" x14ac:dyDescent="0.25">
      <c r="A1577" s="12">
        <v>43580</v>
      </c>
      <c r="B1577" s="16">
        <v>43580</v>
      </c>
      <c r="C1577">
        <v>2019</v>
      </c>
      <c r="D1577">
        <v>2</v>
      </c>
      <c r="E1577">
        <v>4</v>
      </c>
      <c r="F1577">
        <v>25</v>
      </c>
      <c r="G1577" t="s">
        <v>27</v>
      </c>
      <c r="H1577" t="s">
        <v>195</v>
      </c>
      <c r="I1577" t="s">
        <v>144</v>
      </c>
      <c r="J1577" t="s">
        <v>121</v>
      </c>
      <c r="K1577">
        <v>4</v>
      </c>
      <c r="L1577" s="2">
        <v>43582</v>
      </c>
      <c r="M1577" t="s">
        <v>87</v>
      </c>
      <c r="N1577">
        <v>17</v>
      </c>
    </row>
    <row r="1578" spans="1:14" ht="15" customHeight="1" x14ac:dyDescent="0.25">
      <c r="A1578" s="12">
        <v>43581</v>
      </c>
      <c r="B1578" s="16">
        <v>43581</v>
      </c>
      <c r="C1578">
        <v>2019</v>
      </c>
      <c r="D1578">
        <v>2</v>
      </c>
      <c r="E1578">
        <v>4</v>
      </c>
      <c r="F1578">
        <v>26</v>
      </c>
      <c r="G1578" t="s">
        <v>27</v>
      </c>
      <c r="H1578" t="s">
        <v>195</v>
      </c>
      <c r="I1578" t="s">
        <v>144</v>
      </c>
      <c r="J1578" t="s">
        <v>122</v>
      </c>
      <c r="K1578">
        <v>5</v>
      </c>
      <c r="L1578" s="2">
        <v>43582</v>
      </c>
      <c r="M1578" t="s">
        <v>87</v>
      </c>
      <c r="N1578">
        <v>17</v>
      </c>
    </row>
    <row r="1579" spans="1:14" ht="15" customHeight="1" x14ac:dyDescent="0.25">
      <c r="A1579" s="12">
        <v>43582</v>
      </c>
      <c r="B1579" s="16">
        <v>43582</v>
      </c>
      <c r="C1579">
        <v>2019</v>
      </c>
      <c r="D1579">
        <v>2</v>
      </c>
      <c r="E1579">
        <v>4</v>
      </c>
      <c r="F1579">
        <v>27</v>
      </c>
      <c r="G1579" t="s">
        <v>27</v>
      </c>
      <c r="H1579" t="s">
        <v>195</v>
      </c>
      <c r="I1579" t="s">
        <v>144</v>
      </c>
      <c r="J1579" t="s">
        <v>123</v>
      </c>
      <c r="K1579">
        <v>6</v>
      </c>
      <c r="L1579" s="2">
        <v>43582</v>
      </c>
      <c r="M1579" t="s">
        <v>87</v>
      </c>
      <c r="N1579">
        <v>17</v>
      </c>
    </row>
    <row r="1580" spans="1:14" ht="15" customHeight="1" x14ac:dyDescent="0.25">
      <c r="A1580" s="12">
        <v>43583</v>
      </c>
      <c r="B1580" s="16">
        <v>43583</v>
      </c>
      <c r="C1580">
        <v>2019</v>
      </c>
      <c r="D1580">
        <v>2</v>
      </c>
      <c r="E1580">
        <v>4</v>
      </c>
      <c r="F1580">
        <v>28</v>
      </c>
      <c r="G1580" t="s">
        <v>27</v>
      </c>
      <c r="H1580" t="s">
        <v>195</v>
      </c>
      <c r="I1580" t="s">
        <v>144</v>
      </c>
      <c r="J1580" t="s">
        <v>124</v>
      </c>
      <c r="K1580">
        <v>7</v>
      </c>
      <c r="L1580" s="2">
        <v>43589</v>
      </c>
      <c r="M1580" t="s">
        <v>87</v>
      </c>
      <c r="N1580">
        <v>18</v>
      </c>
    </row>
    <row r="1581" spans="1:14" ht="15" customHeight="1" x14ac:dyDescent="0.25">
      <c r="A1581" s="12">
        <v>43584</v>
      </c>
      <c r="B1581" s="16">
        <v>43584</v>
      </c>
      <c r="C1581">
        <v>2019</v>
      </c>
      <c r="D1581">
        <v>2</v>
      </c>
      <c r="E1581">
        <v>4</v>
      </c>
      <c r="F1581">
        <v>29</v>
      </c>
      <c r="G1581" t="s">
        <v>27</v>
      </c>
      <c r="H1581" t="s">
        <v>195</v>
      </c>
      <c r="I1581" t="s">
        <v>144</v>
      </c>
      <c r="J1581" t="s">
        <v>125</v>
      </c>
      <c r="K1581">
        <v>1</v>
      </c>
      <c r="L1581" s="2">
        <v>43589</v>
      </c>
      <c r="M1581" t="s">
        <v>87</v>
      </c>
      <c r="N1581">
        <v>18</v>
      </c>
    </row>
    <row r="1582" spans="1:14" ht="15" customHeight="1" x14ac:dyDescent="0.25">
      <c r="A1582" s="12">
        <v>43585</v>
      </c>
      <c r="B1582" s="16">
        <v>43585</v>
      </c>
      <c r="C1582">
        <v>2019</v>
      </c>
      <c r="D1582">
        <v>2</v>
      </c>
      <c r="E1582">
        <v>4</v>
      </c>
      <c r="F1582">
        <v>30</v>
      </c>
      <c r="G1582" t="s">
        <v>27</v>
      </c>
      <c r="H1582" t="s">
        <v>195</v>
      </c>
      <c r="I1582" t="s">
        <v>144</v>
      </c>
      <c r="J1582" t="s">
        <v>126</v>
      </c>
      <c r="K1582">
        <v>2</v>
      </c>
      <c r="L1582" s="2">
        <v>43589</v>
      </c>
      <c r="M1582" t="s">
        <v>87</v>
      </c>
      <c r="N1582">
        <v>18</v>
      </c>
    </row>
    <row r="1583" spans="1:14" ht="15" customHeight="1" x14ac:dyDescent="0.25">
      <c r="A1583" s="12">
        <v>43586</v>
      </c>
      <c r="B1583" s="16">
        <v>43586</v>
      </c>
      <c r="C1583">
        <v>2019</v>
      </c>
      <c r="D1583">
        <v>2</v>
      </c>
      <c r="E1583">
        <v>5</v>
      </c>
      <c r="F1583">
        <v>1</v>
      </c>
      <c r="G1583" t="s">
        <v>28</v>
      </c>
      <c r="H1583" t="s">
        <v>196</v>
      </c>
      <c r="I1583" t="s">
        <v>144</v>
      </c>
      <c r="J1583" t="s">
        <v>127</v>
      </c>
      <c r="K1583">
        <v>3</v>
      </c>
      <c r="L1583" s="2">
        <v>43589</v>
      </c>
      <c r="M1583" t="s">
        <v>88</v>
      </c>
      <c r="N1583">
        <v>18</v>
      </c>
    </row>
    <row r="1584" spans="1:14" ht="15" customHeight="1" x14ac:dyDescent="0.25">
      <c r="A1584" s="12">
        <v>43587</v>
      </c>
      <c r="B1584" s="16">
        <v>43587</v>
      </c>
      <c r="C1584">
        <v>2019</v>
      </c>
      <c r="D1584">
        <v>2</v>
      </c>
      <c r="E1584">
        <v>5</v>
      </c>
      <c r="F1584">
        <v>2</v>
      </c>
      <c r="G1584" t="s">
        <v>28</v>
      </c>
      <c r="H1584" t="s">
        <v>196</v>
      </c>
      <c r="I1584" t="s">
        <v>144</v>
      </c>
      <c r="J1584" t="s">
        <v>121</v>
      </c>
      <c r="K1584">
        <v>4</v>
      </c>
      <c r="L1584" s="2">
        <v>43589</v>
      </c>
      <c r="M1584" t="s">
        <v>88</v>
      </c>
      <c r="N1584">
        <v>18</v>
      </c>
    </row>
    <row r="1585" spans="1:14" ht="15" customHeight="1" x14ac:dyDescent="0.25">
      <c r="A1585" s="12">
        <v>43588</v>
      </c>
      <c r="B1585" s="16">
        <v>43588</v>
      </c>
      <c r="C1585">
        <v>2019</v>
      </c>
      <c r="D1585">
        <v>2</v>
      </c>
      <c r="E1585">
        <v>5</v>
      </c>
      <c r="F1585">
        <v>3</v>
      </c>
      <c r="G1585" t="s">
        <v>28</v>
      </c>
      <c r="H1585" t="s">
        <v>196</v>
      </c>
      <c r="I1585" t="s">
        <v>144</v>
      </c>
      <c r="J1585" t="s">
        <v>122</v>
      </c>
      <c r="K1585">
        <v>5</v>
      </c>
      <c r="L1585" s="2">
        <v>43589</v>
      </c>
      <c r="M1585" t="s">
        <v>88</v>
      </c>
      <c r="N1585">
        <v>18</v>
      </c>
    </row>
    <row r="1586" spans="1:14" ht="15" customHeight="1" x14ac:dyDescent="0.25">
      <c r="A1586" s="12">
        <v>43589</v>
      </c>
      <c r="B1586" s="16">
        <v>43589</v>
      </c>
      <c r="C1586">
        <v>2019</v>
      </c>
      <c r="D1586">
        <v>2</v>
      </c>
      <c r="E1586">
        <v>5</v>
      </c>
      <c r="F1586">
        <v>4</v>
      </c>
      <c r="G1586" t="s">
        <v>28</v>
      </c>
      <c r="H1586" t="s">
        <v>196</v>
      </c>
      <c r="I1586" t="s">
        <v>144</v>
      </c>
      <c r="J1586" t="s">
        <v>123</v>
      </c>
      <c r="K1586">
        <v>6</v>
      </c>
      <c r="L1586" s="2">
        <v>43589</v>
      </c>
      <c r="M1586" t="s">
        <v>88</v>
      </c>
      <c r="N1586">
        <v>18</v>
      </c>
    </row>
    <row r="1587" spans="1:14" ht="15" customHeight="1" x14ac:dyDescent="0.25">
      <c r="A1587" s="12">
        <v>43590</v>
      </c>
      <c r="B1587" s="16">
        <v>43590</v>
      </c>
      <c r="C1587">
        <v>2019</v>
      </c>
      <c r="D1587">
        <v>2</v>
      </c>
      <c r="E1587">
        <v>5</v>
      </c>
      <c r="F1587">
        <v>5</v>
      </c>
      <c r="G1587" t="s">
        <v>28</v>
      </c>
      <c r="H1587" t="s">
        <v>196</v>
      </c>
      <c r="I1587" t="s">
        <v>144</v>
      </c>
      <c r="J1587" t="s">
        <v>124</v>
      </c>
      <c r="K1587">
        <v>7</v>
      </c>
      <c r="L1587" s="2">
        <v>43596</v>
      </c>
      <c r="M1587" t="s">
        <v>88</v>
      </c>
      <c r="N1587">
        <v>19</v>
      </c>
    </row>
    <row r="1588" spans="1:14" ht="15" customHeight="1" x14ac:dyDescent="0.25">
      <c r="A1588" s="12">
        <v>43591</v>
      </c>
      <c r="B1588" s="16">
        <v>43591</v>
      </c>
      <c r="C1588">
        <v>2019</v>
      </c>
      <c r="D1588">
        <v>2</v>
      </c>
      <c r="E1588">
        <v>5</v>
      </c>
      <c r="F1588">
        <v>6</v>
      </c>
      <c r="G1588" t="s">
        <v>28</v>
      </c>
      <c r="H1588" t="s">
        <v>196</v>
      </c>
      <c r="I1588" t="s">
        <v>144</v>
      </c>
      <c r="J1588" t="s">
        <v>125</v>
      </c>
      <c r="K1588">
        <v>1</v>
      </c>
      <c r="L1588" s="2">
        <v>43596</v>
      </c>
      <c r="M1588" t="s">
        <v>88</v>
      </c>
      <c r="N1588">
        <v>19</v>
      </c>
    </row>
    <row r="1589" spans="1:14" ht="15" customHeight="1" x14ac:dyDescent="0.25">
      <c r="A1589" s="12">
        <v>43592</v>
      </c>
      <c r="B1589" s="16">
        <v>43592</v>
      </c>
      <c r="C1589">
        <v>2019</v>
      </c>
      <c r="D1589">
        <v>2</v>
      </c>
      <c r="E1589">
        <v>5</v>
      </c>
      <c r="F1589">
        <v>7</v>
      </c>
      <c r="G1589" t="s">
        <v>28</v>
      </c>
      <c r="H1589" t="s">
        <v>196</v>
      </c>
      <c r="I1589" t="s">
        <v>144</v>
      </c>
      <c r="J1589" t="s">
        <v>126</v>
      </c>
      <c r="K1589">
        <v>2</v>
      </c>
      <c r="L1589" s="2">
        <v>43596</v>
      </c>
      <c r="M1589" t="s">
        <v>88</v>
      </c>
      <c r="N1589">
        <v>19</v>
      </c>
    </row>
    <row r="1590" spans="1:14" ht="15" customHeight="1" x14ac:dyDescent="0.25">
      <c r="A1590" s="12">
        <v>43593</v>
      </c>
      <c r="B1590" s="16">
        <v>43593</v>
      </c>
      <c r="C1590">
        <v>2019</v>
      </c>
      <c r="D1590">
        <v>2</v>
      </c>
      <c r="E1590">
        <v>5</v>
      </c>
      <c r="F1590">
        <v>8</v>
      </c>
      <c r="G1590" t="s">
        <v>28</v>
      </c>
      <c r="H1590" t="s">
        <v>196</v>
      </c>
      <c r="I1590" t="s">
        <v>144</v>
      </c>
      <c r="J1590" t="s">
        <v>127</v>
      </c>
      <c r="K1590">
        <v>3</v>
      </c>
      <c r="L1590" s="2">
        <v>43596</v>
      </c>
      <c r="M1590" t="s">
        <v>88</v>
      </c>
      <c r="N1590">
        <v>19</v>
      </c>
    </row>
    <row r="1591" spans="1:14" ht="15" customHeight="1" x14ac:dyDescent="0.25">
      <c r="A1591" s="12">
        <v>43594</v>
      </c>
      <c r="B1591" s="16">
        <v>43594</v>
      </c>
      <c r="C1591">
        <v>2019</v>
      </c>
      <c r="D1591">
        <v>2</v>
      </c>
      <c r="E1591">
        <v>5</v>
      </c>
      <c r="F1591">
        <v>9</v>
      </c>
      <c r="G1591" t="s">
        <v>28</v>
      </c>
      <c r="H1591" t="s">
        <v>196</v>
      </c>
      <c r="I1591" t="s">
        <v>144</v>
      </c>
      <c r="J1591" t="s">
        <v>121</v>
      </c>
      <c r="K1591">
        <v>4</v>
      </c>
      <c r="L1591" s="2">
        <v>43596</v>
      </c>
      <c r="M1591" t="s">
        <v>88</v>
      </c>
      <c r="N1591">
        <v>19</v>
      </c>
    </row>
    <row r="1592" spans="1:14" ht="15" customHeight="1" x14ac:dyDescent="0.25">
      <c r="A1592" s="12">
        <v>43595</v>
      </c>
      <c r="B1592" s="16">
        <v>43595</v>
      </c>
      <c r="C1592">
        <v>2019</v>
      </c>
      <c r="D1592">
        <v>2</v>
      </c>
      <c r="E1592">
        <v>5</v>
      </c>
      <c r="F1592">
        <v>10</v>
      </c>
      <c r="G1592" t="s">
        <v>28</v>
      </c>
      <c r="H1592" t="s">
        <v>196</v>
      </c>
      <c r="I1592" t="s">
        <v>144</v>
      </c>
      <c r="J1592" t="s">
        <v>122</v>
      </c>
      <c r="K1592">
        <v>5</v>
      </c>
      <c r="L1592" s="2">
        <v>43596</v>
      </c>
      <c r="M1592" t="s">
        <v>88</v>
      </c>
      <c r="N1592">
        <v>19</v>
      </c>
    </row>
    <row r="1593" spans="1:14" ht="15" customHeight="1" x14ac:dyDescent="0.25">
      <c r="A1593" s="12">
        <v>43596</v>
      </c>
      <c r="B1593" s="16">
        <v>43596</v>
      </c>
      <c r="C1593">
        <v>2019</v>
      </c>
      <c r="D1593">
        <v>2</v>
      </c>
      <c r="E1593">
        <v>5</v>
      </c>
      <c r="F1593">
        <v>11</v>
      </c>
      <c r="G1593" t="s">
        <v>28</v>
      </c>
      <c r="H1593" t="s">
        <v>196</v>
      </c>
      <c r="I1593" t="s">
        <v>144</v>
      </c>
      <c r="J1593" t="s">
        <v>123</v>
      </c>
      <c r="K1593">
        <v>6</v>
      </c>
      <c r="L1593" s="2">
        <v>43596</v>
      </c>
      <c r="M1593" t="s">
        <v>88</v>
      </c>
      <c r="N1593">
        <v>19</v>
      </c>
    </row>
    <row r="1594" spans="1:14" ht="15" customHeight="1" x14ac:dyDescent="0.25">
      <c r="A1594" s="12">
        <v>43597</v>
      </c>
      <c r="B1594" s="16">
        <v>43597</v>
      </c>
      <c r="C1594">
        <v>2019</v>
      </c>
      <c r="D1594">
        <v>2</v>
      </c>
      <c r="E1594">
        <v>5</v>
      </c>
      <c r="F1594">
        <v>12</v>
      </c>
      <c r="G1594" t="s">
        <v>28</v>
      </c>
      <c r="H1594" t="s">
        <v>196</v>
      </c>
      <c r="I1594" t="s">
        <v>144</v>
      </c>
      <c r="J1594" t="s">
        <v>124</v>
      </c>
      <c r="K1594">
        <v>7</v>
      </c>
      <c r="L1594" s="2">
        <v>43603</v>
      </c>
      <c r="M1594" t="s">
        <v>88</v>
      </c>
      <c r="N1594">
        <v>20</v>
      </c>
    </row>
    <row r="1595" spans="1:14" ht="15" customHeight="1" x14ac:dyDescent="0.25">
      <c r="A1595" s="12">
        <v>43598</v>
      </c>
      <c r="B1595" s="16">
        <v>43598</v>
      </c>
      <c r="C1595">
        <v>2019</v>
      </c>
      <c r="D1595">
        <v>2</v>
      </c>
      <c r="E1595">
        <v>5</v>
      </c>
      <c r="F1595">
        <v>13</v>
      </c>
      <c r="G1595" t="s">
        <v>28</v>
      </c>
      <c r="H1595" t="s">
        <v>196</v>
      </c>
      <c r="I1595" t="s">
        <v>144</v>
      </c>
      <c r="J1595" t="s">
        <v>125</v>
      </c>
      <c r="K1595">
        <v>1</v>
      </c>
      <c r="L1595" s="2">
        <v>43603</v>
      </c>
      <c r="M1595" t="s">
        <v>88</v>
      </c>
      <c r="N1595">
        <v>20</v>
      </c>
    </row>
    <row r="1596" spans="1:14" ht="15" customHeight="1" x14ac:dyDescent="0.25">
      <c r="A1596" s="12">
        <v>43599</v>
      </c>
      <c r="B1596" s="16">
        <v>43599</v>
      </c>
      <c r="C1596">
        <v>2019</v>
      </c>
      <c r="D1596">
        <v>2</v>
      </c>
      <c r="E1596">
        <v>5</v>
      </c>
      <c r="F1596">
        <v>14</v>
      </c>
      <c r="G1596" t="s">
        <v>28</v>
      </c>
      <c r="H1596" t="s">
        <v>196</v>
      </c>
      <c r="I1596" t="s">
        <v>144</v>
      </c>
      <c r="J1596" t="s">
        <v>126</v>
      </c>
      <c r="K1596">
        <v>2</v>
      </c>
      <c r="L1596" s="2">
        <v>43603</v>
      </c>
      <c r="M1596" t="s">
        <v>88</v>
      </c>
      <c r="N1596">
        <v>20</v>
      </c>
    </row>
    <row r="1597" spans="1:14" ht="15" customHeight="1" x14ac:dyDescent="0.25">
      <c r="A1597" s="12">
        <v>43600</v>
      </c>
      <c r="B1597" s="16">
        <v>43600</v>
      </c>
      <c r="C1597">
        <v>2019</v>
      </c>
      <c r="D1597">
        <v>2</v>
      </c>
      <c r="E1597">
        <v>5</v>
      </c>
      <c r="F1597">
        <v>15</v>
      </c>
      <c r="G1597" t="s">
        <v>28</v>
      </c>
      <c r="H1597" t="s">
        <v>196</v>
      </c>
      <c r="I1597" t="s">
        <v>144</v>
      </c>
      <c r="J1597" t="s">
        <v>127</v>
      </c>
      <c r="K1597">
        <v>3</v>
      </c>
      <c r="L1597" s="2">
        <v>43603</v>
      </c>
      <c r="M1597" t="s">
        <v>88</v>
      </c>
      <c r="N1597">
        <v>20</v>
      </c>
    </row>
    <row r="1598" spans="1:14" ht="15" customHeight="1" x14ac:dyDescent="0.25">
      <c r="A1598" s="12">
        <v>43601</v>
      </c>
      <c r="B1598" s="16">
        <v>43601</v>
      </c>
      <c r="C1598">
        <v>2019</v>
      </c>
      <c r="D1598">
        <v>2</v>
      </c>
      <c r="E1598">
        <v>5</v>
      </c>
      <c r="F1598">
        <v>16</v>
      </c>
      <c r="G1598" t="s">
        <v>28</v>
      </c>
      <c r="H1598" t="s">
        <v>196</v>
      </c>
      <c r="I1598" t="s">
        <v>144</v>
      </c>
      <c r="J1598" t="s">
        <v>121</v>
      </c>
      <c r="K1598">
        <v>4</v>
      </c>
      <c r="L1598" s="2">
        <v>43603</v>
      </c>
      <c r="M1598" t="s">
        <v>88</v>
      </c>
      <c r="N1598">
        <v>20</v>
      </c>
    </row>
    <row r="1599" spans="1:14" ht="15" customHeight="1" x14ac:dyDescent="0.25">
      <c r="A1599" s="12">
        <v>43602</v>
      </c>
      <c r="B1599" s="16">
        <v>43602</v>
      </c>
      <c r="C1599">
        <v>2019</v>
      </c>
      <c r="D1599">
        <v>2</v>
      </c>
      <c r="E1599">
        <v>5</v>
      </c>
      <c r="F1599">
        <v>17</v>
      </c>
      <c r="G1599" t="s">
        <v>28</v>
      </c>
      <c r="H1599" t="s">
        <v>196</v>
      </c>
      <c r="I1599" t="s">
        <v>144</v>
      </c>
      <c r="J1599" t="s">
        <v>122</v>
      </c>
      <c r="K1599">
        <v>5</v>
      </c>
      <c r="L1599" s="2">
        <v>43603</v>
      </c>
      <c r="M1599" t="s">
        <v>88</v>
      </c>
      <c r="N1599">
        <v>20</v>
      </c>
    </row>
    <row r="1600" spans="1:14" ht="15" customHeight="1" x14ac:dyDescent="0.25">
      <c r="A1600" s="12">
        <v>43603</v>
      </c>
      <c r="B1600" s="16">
        <v>43603</v>
      </c>
      <c r="C1600">
        <v>2019</v>
      </c>
      <c r="D1600">
        <v>2</v>
      </c>
      <c r="E1600">
        <v>5</v>
      </c>
      <c r="F1600">
        <v>18</v>
      </c>
      <c r="G1600" t="s">
        <v>28</v>
      </c>
      <c r="H1600" t="s">
        <v>196</v>
      </c>
      <c r="I1600" t="s">
        <v>144</v>
      </c>
      <c r="J1600" t="s">
        <v>123</v>
      </c>
      <c r="K1600">
        <v>6</v>
      </c>
      <c r="L1600" s="2">
        <v>43603</v>
      </c>
      <c r="M1600" t="s">
        <v>88</v>
      </c>
      <c r="N1600">
        <v>20</v>
      </c>
    </row>
    <row r="1601" spans="1:14" ht="15" customHeight="1" x14ac:dyDescent="0.25">
      <c r="A1601" s="12">
        <v>43604</v>
      </c>
      <c r="B1601" s="16">
        <v>43604</v>
      </c>
      <c r="C1601">
        <v>2019</v>
      </c>
      <c r="D1601">
        <v>2</v>
      </c>
      <c r="E1601">
        <v>5</v>
      </c>
      <c r="F1601">
        <v>19</v>
      </c>
      <c r="G1601" t="s">
        <v>28</v>
      </c>
      <c r="H1601" t="s">
        <v>196</v>
      </c>
      <c r="I1601" t="s">
        <v>144</v>
      </c>
      <c r="J1601" t="s">
        <v>124</v>
      </c>
      <c r="K1601">
        <v>7</v>
      </c>
      <c r="L1601" s="2">
        <v>43610</v>
      </c>
      <c r="M1601" t="s">
        <v>88</v>
      </c>
      <c r="N1601">
        <v>21</v>
      </c>
    </row>
    <row r="1602" spans="1:14" ht="15" customHeight="1" x14ac:dyDescent="0.25">
      <c r="A1602" s="12">
        <v>43605</v>
      </c>
      <c r="B1602" s="16">
        <v>43605</v>
      </c>
      <c r="C1602">
        <v>2019</v>
      </c>
      <c r="D1602">
        <v>2</v>
      </c>
      <c r="E1602">
        <v>5</v>
      </c>
      <c r="F1602">
        <v>20</v>
      </c>
      <c r="G1602" t="s">
        <v>28</v>
      </c>
      <c r="H1602" t="s">
        <v>196</v>
      </c>
      <c r="I1602" t="s">
        <v>144</v>
      </c>
      <c r="J1602" t="s">
        <v>125</v>
      </c>
      <c r="K1602">
        <v>1</v>
      </c>
      <c r="L1602" s="2">
        <v>43610</v>
      </c>
      <c r="M1602" t="s">
        <v>88</v>
      </c>
      <c r="N1602">
        <v>21</v>
      </c>
    </row>
    <row r="1603" spans="1:14" ht="15" customHeight="1" x14ac:dyDescent="0.25">
      <c r="A1603" s="12">
        <v>43606</v>
      </c>
      <c r="B1603" s="16">
        <v>43606</v>
      </c>
      <c r="C1603">
        <v>2019</v>
      </c>
      <c r="D1603">
        <v>2</v>
      </c>
      <c r="E1603">
        <v>5</v>
      </c>
      <c r="F1603">
        <v>21</v>
      </c>
      <c r="G1603" t="s">
        <v>28</v>
      </c>
      <c r="H1603" t="s">
        <v>196</v>
      </c>
      <c r="I1603" t="s">
        <v>144</v>
      </c>
      <c r="J1603" t="s">
        <v>126</v>
      </c>
      <c r="K1603">
        <v>2</v>
      </c>
      <c r="L1603" s="2">
        <v>43610</v>
      </c>
      <c r="M1603" t="s">
        <v>88</v>
      </c>
      <c r="N1603">
        <v>21</v>
      </c>
    </row>
    <row r="1604" spans="1:14" ht="15" customHeight="1" x14ac:dyDescent="0.25">
      <c r="A1604" s="12">
        <v>43607</v>
      </c>
      <c r="B1604" s="16">
        <v>43607</v>
      </c>
      <c r="C1604">
        <v>2019</v>
      </c>
      <c r="D1604">
        <v>2</v>
      </c>
      <c r="E1604">
        <v>5</v>
      </c>
      <c r="F1604">
        <v>22</v>
      </c>
      <c r="G1604" t="s">
        <v>28</v>
      </c>
      <c r="H1604" t="s">
        <v>196</v>
      </c>
      <c r="I1604" t="s">
        <v>144</v>
      </c>
      <c r="J1604" t="s">
        <v>127</v>
      </c>
      <c r="K1604">
        <v>3</v>
      </c>
      <c r="L1604" s="2">
        <v>43610</v>
      </c>
      <c r="M1604" t="s">
        <v>88</v>
      </c>
      <c r="N1604">
        <v>21</v>
      </c>
    </row>
    <row r="1605" spans="1:14" ht="15" customHeight="1" x14ac:dyDescent="0.25">
      <c r="A1605" s="12">
        <v>43608</v>
      </c>
      <c r="B1605" s="16">
        <v>43608</v>
      </c>
      <c r="C1605">
        <v>2019</v>
      </c>
      <c r="D1605">
        <v>2</v>
      </c>
      <c r="E1605">
        <v>5</v>
      </c>
      <c r="F1605">
        <v>23</v>
      </c>
      <c r="G1605" t="s">
        <v>28</v>
      </c>
      <c r="H1605" t="s">
        <v>196</v>
      </c>
      <c r="I1605" t="s">
        <v>144</v>
      </c>
      <c r="J1605" t="s">
        <v>121</v>
      </c>
      <c r="K1605">
        <v>4</v>
      </c>
      <c r="L1605" s="2">
        <v>43610</v>
      </c>
      <c r="M1605" t="s">
        <v>88</v>
      </c>
      <c r="N1605">
        <v>21</v>
      </c>
    </row>
    <row r="1606" spans="1:14" ht="15" customHeight="1" x14ac:dyDescent="0.25">
      <c r="A1606" s="12">
        <v>43609</v>
      </c>
      <c r="B1606" s="16">
        <v>43609</v>
      </c>
      <c r="C1606">
        <v>2019</v>
      </c>
      <c r="D1606">
        <v>2</v>
      </c>
      <c r="E1606">
        <v>5</v>
      </c>
      <c r="F1606">
        <v>24</v>
      </c>
      <c r="G1606" t="s">
        <v>28</v>
      </c>
      <c r="H1606" t="s">
        <v>196</v>
      </c>
      <c r="I1606" t="s">
        <v>144</v>
      </c>
      <c r="J1606" t="s">
        <v>122</v>
      </c>
      <c r="K1606">
        <v>5</v>
      </c>
      <c r="L1606" s="2">
        <v>43610</v>
      </c>
      <c r="M1606" t="s">
        <v>88</v>
      </c>
      <c r="N1606">
        <v>21</v>
      </c>
    </row>
    <row r="1607" spans="1:14" ht="15" customHeight="1" x14ac:dyDescent="0.25">
      <c r="A1607" s="12">
        <v>43610</v>
      </c>
      <c r="B1607" s="16">
        <v>43610</v>
      </c>
      <c r="C1607">
        <v>2019</v>
      </c>
      <c r="D1607">
        <v>2</v>
      </c>
      <c r="E1607">
        <v>5</v>
      </c>
      <c r="F1607">
        <v>25</v>
      </c>
      <c r="G1607" t="s">
        <v>28</v>
      </c>
      <c r="H1607" t="s">
        <v>196</v>
      </c>
      <c r="I1607" t="s">
        <v>144</v>
      </c>
      <c r="J1607" t="s">
        <v>123</v>
      </c>
      <c r="K1607">
        <v>6</v>
      </c>
      <c r="L1607" s="2">
        <v>43610</v>
      </c>
      <c r="M1607" t="s">
        <v>88</v>
      </c>
      <c r="N1607">
        <v>21</v>
      </c>
    </row>
    <row r="1608" spans="1:14" ht="15" customHeight="1" x14ac:dyDescent="0.25">
      <c r="A1608" s="12">
        <v>43611</v>
      </c>
      <c r="B1608" s="16">
        <v>43611</v>
      </c>
      <c r="C1608">
        <v>2019</v>
      </c>
      <c r="D1608">
        <v>2</v>
      </c>
      <c r="E1608">
        <v>5</v>
      </c>
      <c r="F1608">
        <v>26</v>
      </c>
      <c r="G1608" t="s">
        <v>28</v>
      </c>
      <c r="H1608" t="s">
        <v>196</v>
      </c>
      <c r="I1608" t="s">
        <v>144</v>
      </c>
      <c r="J1608" t="s">
        <v>124</v>
      </c>
      <c r="K1608">
        <v>7</v>
      </c>
      <c r="L1608" s="2">
        <v>43617</v>
      </c>
      <c r="M1608" t="s">
        <v>88</v>
      </c>
      <c r="N1608">
        <v>22</v>
      </c>
    </row>
    <row r="1609" spans="1:14" ht="15" customHeight="1" x14ac:dyDescent="0.25">
      <c r="A1609" s="12">
        <v>43612</v>
      </c>
      <c r="B1609" s="16">
        <v>43612</v>
      </c>
      <c r="C1609">
        <v>2019</v>
      </c>
      <c r="D1609">
        <v>2</v>
      </c>
      <c r="E1609">
        <v>5</v>
      </c>
      <c r="F1609">
        <v>27</v>
      </c>
      <c r="G1609" t="s">
        <v>28</v>
      </c>
      <c r="H1609" t="s">
        <v>196</v>
      </c>
      <c r="I1609" t="s">
        <v>144</v>
      </c>
      <c r="J1609" t="s">
        <v>125</v>
      </c>
      <c r="K1609">
        <v>1</v>
      </c>
      <c r="L1609" s="2">
        <v>43617</v>
      </c>
      <c r="M1609" t="s">
        <v>88</v>
      </c>
      <c r="N1609">
        <v>22</v>
      </c>
    </row>
    <row r="1610" spans="1:14" ht="15" customHeight="1" x14ac:dyDescent="0.25">
      <c r="A1610" s="12">
        <v>43613</v>
      </c>
      <c r="B1610" s="16">
        <v>43613</v>
      </c>
      <c r="C1610">
        <v>2019</v>
      </c>
      <c r="D1610">
        <v>2</v>
      </c>
      <c r="E1610">
        <v>5</v>
      </c>
      <c r="F1610">
        <v>28</v>
      </c>
      <c r="G1610" t="s">
        <v>28</v>
      </c>
      <c r="H1610" t="s">
        <v>196</v>
      </c>
      <c r="I1610" t="s">
        <v>144</v>
      </c>
      <c r="J1610" t="s">
        <v>126</v>
      </c>
      <c r="K1610">
        <v>2</v>
      </c>
      <c r="L1610" s="2">
        <v>43617</v>
      </c>
      <c r="M1610" t="s">
        <v>88</v>
      </c>
      <c r="N1610">
        <v>22</v>
      </c>
    </row>
    <row r="1611" spans="1:14" ht="15" customHeight="1" x14ac:dyDescent="0.25">
      <c r="A1611" s="12">
        <v>43614</v>
      </c>
      <c r="B1611" s="16">
        <v>43614</v>
      </c>
      <c r="C1611">
        <v>2019</v>
      </c>
      <c r="D1611">
        <v>2</v>
      </c>
      <c r="E1611">
        <v>5</v>
      </c>
      <c r="F1611">
        <v>29</v>
      </c>
      <c r="G1611" t="s">
        <v>28</v>
      </c>
      <c r="H1611" t="s">
        <v>196</v>
      </c>
      <c r="I1611" t="s">
        <v>144</v>
      </c>
      <c r="J1611" t="s">
        <v>127</v>
      </c>
      <c r="K1611">
        <v>3</v>
      </c>
      <c r="L1611" s="2">
        <v>43617</v>
      </c>
      <c r="M1611" t="s">
        <v>88</v>
      </c>
      <c r="N1611">
        <v>22</v>
      </c>
    </row>
    <row r="1612" spans="1:14" ht="15" customHeight="1" x14ac:dyDescent="0.25">
      <c r="A1612" s="12">
        <v>43615</v>
      </c>
      <c r="B1612" s="16">
        <v>43615</v>
      </c>
      <c r="C1612">
        <v>2019</v>
      </c>
      <c r="D1612">
        <v>2</v>
      </c>
      <c r="E1612">
        <v>5</v>
      </c>
      <c r="F1612">
        <v>30</v>
      </c>
      <c r="G1612" t="s">
        <v>28</v>
      </c>
      <c r="H1612" t="s">
        <v>196</v>
      </c>
      <c r="I1612" t="s">
        <v>144</v>
      </c>
      <c r="J1612" t="s">
        <v>121</v>
      </c>
      <c r="K1612">
        <v>4</v>
      </c>
      <c r="L1612" s="2">
        <v>43617</v>
      </c>
      <c r="M1612" t="s">
        <v>88</v>
      </c>
      <c r="N1612">
        <v>22</v>
      </c>
    </row>
    <row r="1613" spans="1:14" ht="15" customHeight="1" x14ac:dyDescent="0.25">
      <c r="A1613" s="12">
        <v>43616</v>
      </c>
      <c r="B1613" s="16">
        <v>43616</v>
      </c>
      <c r="C1613">
        <v>2019</v>
      </c>
      <c r="D1613">
        <v>2</v>
      </c>
      <c r="E1613">
        <v>5</v>
      </c>
      <c r="F1613">
        <v>31</v>
      </c>
      <c r="G1613" t="s">
        <v>28</v>
      </c>
      <c r="H1613" t="s">
        <v>196</v>
      </c>
      <c r="I1613" t="s">
        <v>144</v>
      </c>
      <c r="J1613" t="s">
        <v>122</v>
      </c>
      <c r="K1613">
        <v>5</v>
      </c>
      <c r="L1613" s="2">
        <v>43617</v>
      </c>
      <c r="M1613" t="s">
        <v>88</v>
      </c>
      <c r="N1613">
        <v>22</v>
      </c>
    </row>
    <row r="1614" spans="1:14" ht="15" customHeight="1" x14ac:dyDescent="0.25">
      <c r="A1614" s="12">
        <v>43617</v>
      </c>
      <c r="B1614" s="16">
        <v>43617</v>
      </c>
      <c r="C1614">
        <v>2019</v>
      </c>
      <c r="D1614">
        <v>2</v>
      </c>
      <c r="E1614">
        <v>6</v>
      </c>
      <c r="F1614">
        <v>1</v>
      </c>
      <c r="G1614" t="s">
        <v>29</v>
      </c>
      <c r="H1614" t="s">
        <v>197</v>
      </c>
      <c r="I1614" t="s">
        <v>144</v>
      </c>
      <c r="J1614" t="s">
        <v>123</v>
      </c>
      <c r="K1614">
        <v>6</v>
      </c>
      <c r="L1614" s="2">
        <v>43617</v>
      </c>
      <c r="M1614" t="s">
        <v>89</v>
      </c>
      <c r="N1614">
        <v>22</v>
      </c>
    </row>
    <row r="1615" spans="1:14" ht="15" customHeight="1" x14ac:dyDescent="0.25">
      <c r="A1615" s="12">
        <v>43618</v>
      </c>
      <c r="B1615" s="16">
        <v>43618</v>
      </c>
      <c r="C1615">
        <v>2019</v>
      </c>
      <c r="D1615">
        <v>2</v>
      </c>
      <c r="E1615">
        <v>6</v>
      </c>
      <c r="F1615">
        <v>2</v>
      </c>
      <c r="G1615" t="s">
        <v>29</v>
      </c>
      <c r="H1615" t="s">
        <v>197</v>
      </c>
      <c r="I1615" t="s">
        <v>144</v>
      </c>
      <c r="J1615" t="s">
        <v>124</v>
      </c>
      <c r="K1615">
        <v>7</v>
      </c>
      <c r="L1615" s="2">
        <v>43624</v>
      </c>
      <c r="M1615" t="s">
        <v>89</v>
      </c>
      <c r="N1615">
        <v>23</v>
      </c>
    </row>
    <row r="1616" spans="1:14" ht="15" customHeight="1" x14ac:dyDescent="0.25">
      <c r="A1616" s="12">
        <v>43619</v>
      </c>
      <c r="B1616" s="16">
        <v>43619</v>
      </c>
      <c r="C1616">
        <v>2019</v>
      </c>
      <c r="D1616">
        <v>2</v>
      </c>
      <c r="E1616">
        <v>6</v>
      </c>
      <c r="F1616">
        <v>3</v>
      </c>
      <c r="G1616" t="s">
        <v>29</v>
      </c>
      <c r="H1616" t="s">
        <v>197</v>
      </c>
      <c r="I1616" t="s">
        <v>144</v>
      </c>
      <c r="J1616" t="s">
        <v>125</v>
      </c>
      <c r="K1616">
        <v>1</v>
      </c>
      <c r="L1616" s="2">
        <v>43624</v>
      </c>
      <c r="M1616" t="s">
        <v>89</v>
      </c>
      <c r="N1616">
        <v>23</v>
      </c>
    </row>
    <row r="1617" spans="1:14" ht="15" customHeight="1" x14ac:dyDescent="0.25">
      <c r="A1617" s="12">
        <v>43620</v>
      </c>
      <c r="B1617" s="16">
        <v>43620</v>
      </c>
      <c r="C1617">
        <v>2019</v>
      </c>
      <c r="D1617">
        <v>2</v>
      </c>
      <c r="E1617">
        <v>6</v>
      </c>
      <c r="F1617">
        <v>4</v>
      </c>
      <c r="G1617" t="s">
        <v>29</v>
      </c>
      <c r="H1617" t="s">
        <v>197</v>
      </c>
      <c r="I1617" t="s">
        <v>144</v>
      </c>
      <c r="J1617" t="s">
        <v>126</v>
      </c>
      <c r="K1617">
        <v>2</v>
      </c>
      <c r="L1617" s="2">
        <v>43624</v>
      </c>
      <c r="M1617" t="s">
        <v>89</v>
      </c>
      <c r="N1617">
        <v>23</v>
      </c>
    </row>
    <row r="1618" spans="1:14" ht="15" customHeight="1" x14ac:dyDescent="0.25">
      <c r="A1618" s="12">
        <v>43621</v>
      </c>
      <c r="B1618" s="16">
        <v>43621</v>
      </c>
      <c r="C1618">
        <v>2019</v>
      </c>
      <c r="D1618">
        <v>2</v>
      </c>
      <c r="E1618">
        <v>6</v>
      </c>
      <c r="F1618">
        <v>5</v>
      </c>
      <c r="G1618" t="s">
        <v>29</v>
      </c>
      <c r="H1618" t="s">
        <v>197</v>
      </c>
      <c r="I1618" t="s">
        <v>144</v>
      </c>
      <c r="J1618" t="s">
        <v>127</v>
      </c>
      <c r="K1618">
        <v>3</v>
      </c>
      <c r="L1618" s="2">
        <v>43624</v>
      </c>
      <c r="M1618" t="s">
        <v>89</v>
      </c>
      <c r="N1618">
        <v>23</v>
      </c>
    </row>
    <row r="1619" spans="1:14" ht="15" customHeight="1" x14ac:dyDescent="0.25">
      <c r="A1619" s="12">
        <v>43622</v>
      </c>
      <c r="B1619" s="16">
        <v>43622</v>
      </c>
      <c r="C1619">
        <v>2019</v>
      </c>
      <c r="D1619">
        <v>2</v>
      </c>
      <c r="E1619">
        <v>6</v>
      </c>
      <c r="F1619">
        <v>6</v>
      </c>
      <c r="G1619" t="s">
        <v>29</v>
      </c>
      <c r="H1619" t="s">
        <v>197</v>
      </c>
      <c r="I1619" t="s">
        <v>144</v>
      </c>
      <c r="J1619" t="s">
        <v>121</v>
      </c>
      <c r="K1619">
        <v>4</v>
      </c>
      <c r="L1619" s="2">
        <v>43624</v>
      </c>
      <c r="M1619" t="s">
        <v>89</v>
      </c>
      <c r="N1619">
        <v>23</v>
      </c>
    </row>
    <row r="1620" spans="1:14" ht="15" customHeight="1" x14ac:dyDescent="0.25">
      <c r="A1620" s="12">
        <v>43623</v>
      </c>
      <c r="B1620" s="16">
        <v>43623</v>
      </c>
      <c r="C1620">
        <v>2019</v>
      </c>
      <c r="D1620">
        <v>2</v>
      </c>
      <c r="E1620">
        <v>6</v>
      </c>
      <c r="F1620">
        <v>7</v>
      </c>
      <c r="G1620" t="s">
        <v>29</v>
      </c>
      <c r="H1620" t="s">
        <v>197</v>
      </c>
      <c r="I1620" t="s">
        <v>144</v>
      </c>
      <c r="J1620" t="s">
        <v>122</v>
      </c>
      <c r="K1620">
        <v>5</v>
      </c>
      <c r="L1620" s="2">
        <v>43624</v>
      </c>
      <c r="M1620" t="s">
        <v>89</v>
      </c>
      <c r="N1620">
        <v>23</v>
      </c>
    </row>
    <row r="1621" spans="1:14" ht="15" customHeight="1" x14ac:dyDescent="0.25">
      <c r="A1621" s="12">
        <v>43624</v>
      </c>
      <c r="B1621" s="16">
        <v>43624</v>
      </c>
      <c r="C1621">
        <v>2019</v>
      </c>
      <c r="D1621">
        <v>2</v>
      </c>
      <c r="E1621">
        <v>6</v>
      </c>
      <c r="F1621">
        <v>8</v>
      </c>
      <c r="G1621" t="s">
        <v>29</v>
      </c>
      <c r="H1621" t="s">
        <v>197</v>
      </c>
      <c r="I1621" t="s">
        <v>144</v>
      </c>
      <c r="J1621" t="s">
        <v>123</v>
      </c>
      <c r="K1621">
        <v>6</v>
      </c>
      <c r="L1621" s="2">
        <v>43624</v>
      </c>
      <c r="M1621" t="s">
        <v>89</v>
      </c>
      <c r="N1621">
        <v>23</v>
      </c>
    </row>
    <row r="1622" spans="1:14" ht="15" customHeight="1" x14ac:dyDescent="0.25">
      <c r="A1622" s="12">
        <v>43625</v>
      </c>
      <c r="B1622" s="16">
        <v>43625</v>
      </c>
      <c r="C1622">
        <v>2019</v>
      </c>
      <c r="D1622">
        <v>2</v>
      </c>
      <c r="E1622">
        <v>6</v>
      </c>
      <c r="F1622">
        <v>9</v>
      </c>
      <c r="G1622" t="s">
        <v>29</v>
      </c>
      <c r="H1622" t="s">
        <v>197</v>
      </c>
      <c r="I1622" t="s">
        <v>144</v>
      </c>
      <c r="J1622" t="s">
        <v>124</v>
      </c>
      <c r="K1622">
        <v>7</v>
      </c>
      <c r="L1622" s="2">
        <v>43631</v>
      </c>
      <c r="M1622" t="s">
        <v>89</v>
      </c>
      <c r="N1622">
        <v>24</v>
      </c>
    </row>
    <row r="1623" spans="1:14" ht="15" customHeight="1" x14ac:dyDescent="0.25">
      <c r="A1623" s="12">
        <v>43626</v>
      </c>
      <c r="B1623" s="16">
        <v>43626</v>
      </c>
      <c r="C1623">
        <v>2019</v>
      </c>
      <c r="D1623">
        <v>2</v>
      </c>
      <c r="E1623">
        <v>6</v>
      </c>
      <c r="F1623">
        <v>10</v>
      </c>
      <c r="G1623" t="s">
        <v>29</v>
      </c>
      <c r="H1623" t="s">
        <v>197</v>
      </c>
      <c r="I1623" t="s">
        <v>144</v>
      </c>
      <c r="J1623" t="s">
        <v>125</v>
      </c>
      <c r="K1623">
        <v>1</v>
      </c>
      <c r="L1623" s="2">
        <v>43631</v>
      </c>
      <c r="M1623" t="s">
        <v>89</v>
      </c>
      <c r="N1623">
        <v>24</v>
      </c>
    </row>
    <row r="1624" spans="1:14" ht="15" customHeight="1" x14ac:dyDescent="0.25">
      <c r="A1624" s="12">
        <v>43627</v>
      </c>
      <c r="B1624" s="16">
        <v>43627</v>
      </c>
      <c r="C1624">
        <v>2019</v>
      </c>
      <c r="D1624">
        <v>2</v>
      </c>
      <c r="E1624">
        <v>6</v>
      </c>
      <c r="F1624">
        <v>11</v>
      </c>
      <c r="G1624" t="s">
        <v>29</v>
      </c>
      <c r="H1624" t="s">
        <v>197</v>
      </c>
      <c r="I1624" t="s">
        <v>144</v>
      </c>
      <c r="J1624" t="s">
        <v>126</v>
      </c>
      <c r="K1624">
        <v>2</v>
      </c>
      <c r="L1624" s="2">
        <v>43631</v>
      </c>
      <c r="M1624" t="s">
        <v>89</v>
      </c>
      <c r="N1624">
        <v>24</v>
      </c>
    </row>
    <row r="1625" spans="1:14" ht="15" customHeight="1" x14ac:dyDescent="0.25">
      <c r="A1625" s="12">
        <v>43628</v>
      </c>
      <c r="B1625" s="16">
        <v>43628</v>
      </c>
      <c r="C1625">
        <v>2019</v>
      </c>
      <c r="D1625">
        <v>2</v>
      </c>
      <c r="E1625">
        <v>6</v>
      </c>
      <c r="F1625">
        <v>12</v>
      </c>
      <c r="G1625" t="s">
        <v>29</v>
      </c>
      <c r="H1625" t="s">
        <v>197</v>
      </c>
      <c r="I1625" t="s">
        <v>144</v>
      </c>
      <c r="J1625" t="s">
        <v>127</v>
      </c>
      <c r="K1625">
        <v>3</v>
      </c>
      <c r="L1625" s="2">
        <v>43631</v>
      </c>
      <c r="M1625" t="s">
        <v>89</v>
      </c>
      <c r="N1625">
        <v>24</v>
      </c>
    </row>
    <row r="1626" spans="1:14" ht="15" customHeight="1" x14ac:dyDescent="0.25">
      <c r="A1626" s="12">
        <v>43629</v>
      </c>
      <c r="B1626" s="16">
        <v>43629</v>
      </c>
      <c r="C1626">
        <v>2019</v>
      </c>
      <c r="D1626">
        <v>2</v>
      </c>
      <c r="E1626">
        <v>6</v>
      </c>
      <c r="F1626">
        <v>13</v>
      </c>
      <c r="G1626" t="s">
        <v>29</v>
      </c>
      <c r="H1626" t="s">
        <v>197</v>
      </c>
      <c r="I1626" t="s">
        <v>144</v>
      </c>
      <c r="J1626" t="s">
        <v>121</v>
      </c>
      <c r="K1626">
        <v>4</v>
      </c>
      <c r="L1626" s="2">
        <v>43631</v>
      </c>
      <c r="M1626" t="s">
        <v>89</v>
      </c>
      <c r="N1626">
        <v>24</v>
      </c>
    </row>
    <row r="1627" spans="1:14" ht="15" customHeight="1" x14ac:dyDescent="0.25">
      <c r="A1627" s="12">
        <v>43630</v>
      </c>
      <c r="B1627" s="16">
        <v>43630</v>
      </c>
      <c r="C1627">
        <v>2019</v>
      </c>
      <c r="D1627">
        <v>2</v>
      </c>
      <c r="E1627">
        <v>6</v>
      </c>
      <c r="F1627">
        <v>14</v>
      </c>
      <c r="G1627" t="s">
        <v>29</v>
      </c>
      <c r="H1627" t="s">
        <v>197</v>
      </c>
      <c r="I1627" t="s">
        <v>144</v>
      </c>
      <c r="J1627" t="s">
        <v>122</v>
      </c>
      <c r="K1627">
        <v>5</v>
      </c>
      <c r="L1627" s="2">
        <v>43631</v>
      </c>
      <c r="M1627" t="s">
        <v>89</v>
      </c>
      <c r="N1627">
        <v>24</v>
      </c>
    </row>
    <row r="1628" spans="1:14" ht="15" customHeight="1" x14ac:dyDescent="0.25">
      <c r="A1628" s="12">
        <v>43631</v>
      </c>
      <c r="B1628" s="16">
        <v>43631</v>
      </c>
      <c r="C1628">
        <v>2019</v>
      </c>
      <c r="D1628">
        <v>2</v>
      </c>
      <c r="E1628">
        <v>6</v>
      </c>
      <c r="F1628">
        <v>15</v>
      </c>
      <c r="G1628" t="s">
        <v>29</v>
      </c>
      <c r="H1628" t="s">
        <v>197</v>
      </c>
      <c r="I1628" t="s">
        <v>144</v>
      </c>
      <c r="J1628" t="s">
        <v>123</v>
      </c>
      <c r="K1628">
        <v>6</v>
      </c>
      <c r="L1628" s="2">
        <v>43631</v>
      </c>
      <c r="M1628" t="s">
        <v>89</v>
      </c>
      <c r="N1628">
        <v>24</v>
      </c>
    </row>
    <row r="1629" spans="1:14" ht="15" customHeight="1" x14ac:dyDescent="0.25">
      <c r="A1629" s="12">
        <v>43632</v>
      </c>
      <c r="B1629" s="16">
        <v>43632</v>
      </c>
      <c r="C1629">
        <v>2019</v>
      </c>
      <c r="D1629">
        <v>2</v>
      </c>
      <c r="E1629">
        <v>6</v>
      </c>
      <c r="F1629">
        <v>16</v>
      </c>
      <c r="G1629" t="s">
        <v>29</v>
      </c>
      <c r="H1629" t="s">
        <v>197</v>
      </c>
      <c r="I1629" t="s">
        <v>144</v>
      </c>
      <c r="J1629" t="s">
        <v>124</v>
      </c>
      <c r="K1629">
        <v>7</v>
      </c>
      <c r="L1629" s="2">
        <v>43638</v>
      </c>
      <c r="M1629" t="s">
        <v>89</v>
      </c>
      <c r="N1629">
        <v>25</v>
      </c>
    </row>
    <row r="1630" spans="1:14" ht="15" customHeight="1" x14ac:dyDescent="0.25">
      <c r="A1630" s="12">
        <v>43633</v>
      </c>
      <c r="B1630" s="16">
        <v>43633</v>
      </c>
      <c r="C1630">
        <v>2019</v>
      </c>
      <c r="D1630">
        <v>2</v>
      </c>
      <c r="E1630">
        <v>6</v>
      </c>
      <c r="F1630">
        <v>17</v>
      </c>
      <c r="G1630" t="s">
        <v>29</v>
      </c>
      <c r="H1630" t="s">
        <v>197</v>
      </c>
      <c r="I1630" t="s">
        <v>144</v>
      </c>
      <c r="J1630" t="s">
        <v>125</v>
      </c>
      <c r="K1630">
        <v>1</v>
      </c>
      <c r="L1630" s="2">
        <v>43638</v>
      </c>
      <c r="M1630" t="s">
        <v>89</v>
      </c>
      <c r="N1630">
        <v>25</v>
      </c>
    </row>
    <row r="1631" spans="1:14" ht="15" customHeight="1" x14ac:dyDescent="0.25">
      <c r="A1631" s="12">
        <v>43634</v>
      </c>
      <c r="B1631" s="16">
        <v>43634</v>
      </c>
      <c r="C1631">
        <v>2019</v>
      </c>
      <c r="D1631">
        <v>2</v>
      </c>
      <c r="E1631">
        <v>6</v>
      </c>
      <c r="F1631">
        <v>18</v>
      </c>
      <c r="G1631" t="s">
        <v>29</v>
      </c>
      <c r="H1631" t="s">
        <v>197</v>
      </c>
      <c r="I1631" t="s">
        <v>144</v>
      </c>
      <c r="J1631" t="s">
        <v>126</v>
      </c>
      <c r="K1631">
        <v>2</v>
      </c>
      <c r="L1631" s="2">
        <v>43638</v>
      </c>
      <c r="M1631" t="s">
        <v>89</v>
      </c>
      <c r="N1631">
        <v>25</v>
      </c>
    </row>
    <row r="1632" spans="1:14" ht="15" customHeight="1" x14ac:dyDescent="0.25">
      <c r="A1632" s="12">
        <v>43635</v>
      </c>
      <c r="B1632" s="16">
        <v>43635</v>
      </c>
      <c r="C1632">
        <v>2019</v>
      </c>
      <c r="D1632">
        <v>2</v>
      </c>
      <c r="E1632">
        <v>6</v>
      </c>
      <c r="F1632">
        <v>19</v>
      </c>
      <c r="G1632" t="s">
        <v>29</v>
      </c>
      <c r="H1632" t="s">
        <v>197</v>
      </c>
      <c r="I1632" t="s">
        <v>144</v>
      </c>
      <c r="J1632" t="s">
        <v>127</v>
      </c>
      <c r="K1632">
        <v>3</v>
      </c>
      <c r="L1632" s="2">
        <v>43638</v>
      </c>
      <c r="M1632" t="s">
        <v>89</v>
      </c>
      <c r="N1632">
        <v>25</v>
      </c>
    </row>
    <row r="1633" spans="1:14" ht="15" customHeight="1" x14ac:dyDescent="0.25">
      <c r="A1633" s="12">
        <v>43636</v>
      </c>
      <c r="B1633" s="16">
        <v>43636</v>
      </c>
      <c r="C1633">
        <v>2019</v>
      </c>
      <c r="D1633">
        <v>2</v>
      </c>
      <c r="E1633">
        <v>6</v>
      </c>
      <c r="F1633">
        <v>20</v>
      </c>
      <c r="G1633" t="s">
        <v>29</v>
      </c>
      <c r="H1633" t="s">
        <v>197</v>
      </c>
      <c r="I1633" t="s">
        <v>144</v>
      </c>
      <c r="J1633" t="s">
        <v>121</v>
      </c>
      <c r="K1633">
        <v>4</v>
      </c>
      <c r="L1633" s="2">
        <v>43638</v>
      </c>
      <c r="M1633" t="s">
        <v>89</v>
      </c>
      <c r="N1633">
        <v>25</v>
      </c>
    </row>
    <row r="1634" spans="1:14" ht="15" customHeight="1" x14ac:dyDescent="0.25">
      <c r="A1634" s="12">
        <v>43637</v>
      </c>
      <c r="B1634" s="16">
        <v>43637</v>
      </c>
      <c r="C1634">
        <v>2019</v>
      </c>
      <c r="D1634">
        <v>2</v>
      </c>
      <c r="E1634">
        <v>6</v>
      </c>
      <c r="F1634">
        <v>21</v>
      </c>
      <c r="G1634" t="s">
        <v>29</v>
      </c>
      <c r="H1634" t="s">
        <v>197</v>
      </c>
      <c r="I1634" t="s">
        <v>144</v>
      </c>
      <c r="J1634" t="s">
        <v>122</v>
      </c>
      <c r="K1634">
        <v>5</v>
      </c>
      <c r="L1634" s="2">
        <v>43638</v>
      </c>
      <c r="M1634" t="s">
        <v>89</v>
      </c>
      <c r="N1634">
        <v>25</v>
      </c>
    </row>
    <row r="1635" spans="1:14" ht="15" customHeight="1" x14ac:dyDescent="0.25">
      <c r="A1635" s="12">
        <v>43638</v>
      </c>
      <c r="B1635" s="16">
        <v>43638</v>
      </c>
      <c r="C1635">
        <v>2019</v>
      </c>
      <c r="D1635">
        <v>2</v>
      </c>
      <c r="E1635">
        <v>6</v>
      </c>
      <c r="F1635">
        <v>22</v>
      </c>
      <c r="G1635" t="s">
        <v>29</v>
      </c>
      <c r="H1635" t="s">
        <v>197</v>
      </c>
      <c r="I1635" t="s">
        <v>144</v>
      </c>
      <c r="J1635" t="s">
        <v>123</v>
      </c>
      <c r="K1635">
        <v>6</v>
      </c>
      <c r="L1635" s="2">
        <v>43638</v>
      </c>
      <c r="M1635" t="s">
        <v>89</v>
      </c>
      <c r="N1635">
        <v>25</v>
      </c>
    </row>
    <row r="1636" spans="1:14" ht="15" customHeight="1" x14ac:dyDescent="0.25">
      <c r="A1636" s="12">
        <v>43639</v>
      </c>
      <c r="B1636" s="16">
        <v>43639</v>
      </c>
      <c r="C1636">
        <v>2019</v>
      </c>
      <c r="D1636">
        <v>2</v>
      </c>
      <c r="E1636">
        <v>6</v>
      </c>
      <c r="F1636">
        <v>23</v>
      </c>
      <c r="G1636" t="s">
        <v>29</v>
      </c>
      <c r="H1636" t="s">
        <v>197</v>
      </c>
      <c r="I1636" t="s">
        <v>144</v>
      </c>
      <c r="J1636" t="s">
        <v>124</v>
      </c>
      <c r="K1636">
        <v>7</v>
      </c>
      <c r="L1636" s="2">
        <v>43645</v>
      </c>
      <c r="M1636" t="s">
        <v>89</v>
      </c>
      <c r="N1636">
        <v>26</v>
      </c>
    </row>
    <row r="1637" spans="1:14" ht="15" customHeight="1" x14ac:dyDescent="0.25">
      <c r="A1637" s="12">
        <v>43640</v>
      </c>
      <c r="B1637" s="16">
        <v>43640</v>
      </c>
      <c r="C1637">
        <v>2019</v>
      </c>
      <c r="D1637">
        <v>2</v>
      </c>
      <c r="E1637">
        <v>6</v>
      </c>
      <c r="F1637">
        <v>24</v>
      </c>
      <c r="G1637" t="s">
        <v>29</v>
      </c>
      <c r="H1637" t="s">
        <v>197</v>
      </c>
      <c r="I1637" t="s">
        <v>144</v>
      </c>
      <c r="J1637" t="s">
        <v>125</v>
      </c>
      <c r="K1637">
        <v>1</v>
      </c>
      <c r="L1637" s="2">
        <v>43645</v>
      </c>
      <c r="M1637" t="s">
        <v>89</v>
      </c>
      <c r="N1637">
        <v>26</v>
      </c>
    </row>
    <row r="1638" spans="1:14" ht="15" customHeight="1" x14ac:dyDescent="0.25">
      <c r="A1638" s="12">
        <v>43641</v>
      </c>
      <c r="B1638" s="16">
        <v>43641</v>
      </c>
      <c r="C1638">
        <v>2019</v>
      </c>
      <c r="D1638">
        <v>2</v>
      </c>
      <c r="E1638">
        <v>6</v>
      </c>
      <c r="F1638">
        <v>25</v>
      </c>
      <c r="G1638" t="s">
        <v>29</v>
      </c>
      <c r="H1638" t="s">
        <v>197</v>
      </c>
      <c r="I1638" t="s">
        <v>144</v>
      </c>
      <c r="J1638" t="s">
        <v>126</v>
      </c>
      <c r="K1638">
        <v>2</v>
      </c>
      <c r="L1638" s="2">
        <v>43645</v>
      </c>
      <c r="M1638" t="s">
        <v>89</v>
      </c>
      <c r="N1638">
        <v>26</v>
      </c>
    </row>
    <row r="1639" spans="1:14" ht="15" customHeight="1" x14ac:dyDescent="0.25">
      <c r="A1639" s="12">
        <v>43642</v>
      </c>
      <c r="B1639" s="16">
        <v>43642</v>
      </c>
      <c r="C1639">
        <v>2019</v>
      </c>
      <c r="D1639">
        <v>2</v>
      </c>
      <c r="E1639">
        <v>6</v>
      </c>
      <c r="F1639">
        <v>26</v>
      </c>
      <c r="G1639" t="s">
        <v>29</v>
      </c>
      <c r="H1639" t="s">
        <v>197</v>
      </c>
      <c r="I1639" t="s">
        <v>144</v>
      </c>
      <c r="J1639" t="s">
        <v>127</v>
      </c>
      <c r="K1639">
        <v>3</v>
      </c>
      <c r="L1639" s="2">
        <v>43645</v>
      </c>
      <c r="M1639" t="s">
        <v>89</v>
      </c>
      <c r="N1639">
        <v>26</v>
      </c>
    </row>
    <row r="1640" spans="1:14" ht="15" customHeight="1" x14ac:dyDescent="0.25">
      <c r="A1640" s="12">
        <v>43643</v>
      </c>
      <c r="B1640" s="16">
        <v>43643</v>
      </c>
      <c r="C1640">
        <v>2019</v>
      </c>
      <c r="D1640">
        <v>2</v>
      </c>
      <c r="E1640">
        <v>6</v>
      </c>
      <c r="F1640">
        <v>27</v>
      </c>
      <c r="G1640" t="s">
        <v>29</v>
      </c>
      <c r="H1640" t="s">
        <v>197</v>
      </c>
      <c r="I1640" t="s">
        <v>144</v>
      </c>
      <c r="J1640" t="s">
        <v>121</v>
      </c>
      <c r="K1640">
        <v>4</v>
      </c>
      <c r="L1640" s="2">
        <v>43645</v>
      </c>
      <c r="M1640" t="s">
        <v>89</v>
      </c>
      <c r="N1640">
        <v>26</v>
      </c>
    </row>
    <row r="1641" spans="1:14" ht="15" customHeight="1" x14ac:dyDescent="0.25">
      <c r="A1641" s="12">
        <v>43644</v>
      </c>
      <c r="B1641" s="16">
        <v>43644</v>
      </c>
      <c r="C1641">
        <v>2019</v>
      </c>
      <c r="D1641">
        <v>2</v>
      </c>
      <c r="E1641">
        <v>6</v>
      </c>
      <c r="F1641">
        <v>28</v>
      </c>
      <c r="G1641" t="s">
        <v>29</v>
      </c>
      <c r="H1641" t="s">
        <v>197</v>
      </c>
      <c r="I1641" t="s">
        <v>144</v>
      </c>
      <c r="J1641" t="s">
        <v>122</v>
      </c>
      <c r="K1641">
        <v>5</v>
      </c>
      <c r="L1641" s="2">
        <v>43645</v>
      </c>
      <c r="M1641" t="s">
        <v>89</v>
      </c>
      <c r="N1641">
        <v>26</v>
      </c>
    </row>
    <row r="1642" spans="1:14" ht="15" customHeight="1" x14ac:dyDescent="0.25">
      <c r="A1642" s="12">
        <v>43645</v>
      </c>
      <c r="B1642" s="16">
        <v>43645</v>
      </c>
      <c r="C1642">
        <v>2019</v>
      </c>
      <c r="D1642">
        <v>2</v>
      </c>
      <c r="E1642">
        <v>6</v>
      </c>
      <c r="F1642">
        <v>29</v>
      </c>
      <c r="G1642" t="s">
        <v>29</v>
      </c>
      <c r="H1642" t="s">
        <v>197</v>
      </c>
      <c r="I1642" t="s">
        <v>144</v>
      </c>
      <c r="J1642" t="s">
        <v>123</v>
      </c>
      <c r="K1642">
        <v>6</v>
      </c>
      <c r="L1642" s="2">
        <v>43645</v>
      </c>
      <c r="M1642" t="s">
        <v>89</v>
      </c>
      <c r="N1642">
        <v>26</v>
      </c>
    </row>
    <row r="1643" spans="1:14" ht="15" customHeight="1" x14ac:dyDescent="0.25">
      <c r="A1643" s="12">
        <v>43646</v>
      </c>
      <c r="B1643" s="16">
        <v>43646</v>
      </c>
      <c r="C1643">
        <v>2019</v>
      </c>
      <c r="D1643">
        <v>2</v>
      </c>
      <c r="E1643">
        <v>6</v>
      </c>
      <c r="F1643">
        <v>30</v>
      </c>
      <c r="G1643" t="s">
        <v>29</v>
      </c>
      <c r="H1643" t="s">
        <v>197</v>
      </c>
      <c r="I1643" t="s">
        <v>144</v>
      </c>
      <c r="J1643" t="s">
        <v>124</v>
      </c>
      <c r="K1643">
        <v>7</v>
      </c>
      <c r="L1643" s="2">
        <v>43652</v>
      </c>
      <c r="M1643" t="s">
        <v>89</v>
      </c>
      <c r="N1643">
        <v>27</v>
      </c>
    </row>
    <row r="1644" spans="1:14" ht="15" customHeight="1" x14ac:dyDescent="0.25">
      <c r="A1644" s="12">
        <v>43647</v>
      </c>
      <c r="B1644" s="16">
        <v>43647</v>
      </c>
      <c r="C1644">
        <v>2019</v>
      </c>
      <c r="D1644">
        <v>3</v>
      </c>
      <c r="E1644">
        <v>7</v>
      </c>
      <c r="F1644">
        <v>1</v>
      </c>
      <c r="G1644" t="s">
        <v>30</v>
      </c>
      <c r="H1644" t="s">
        <v>198</v>
      </c>
      <c r="I1644" t="s">
        <v>145</v>
      </c>
      <c r="J1644" t="s">
        <v>125</v>
      </c>
      <c r="K1644">
        <v>1</v>
      </c>
      <c r="L1644" s="2">
        <v>43652</v>
      </c>
      <c r="M1644" t="s">
        <v>90</v>
      </c>
      <c r="N1644">
        <v>27</v>
      </c>
    </row>
    <row r="1645" spans="1:14" ht="15" customHeight="1" x14ac:dyDescent="0.25">
      <c r="A1645" s="12">
        <v>43648</v>
      </c>
      <c r="B1645" s="16">
        <v>43648</v>
      </c>
      <c r="C1645">
        <v>2019</v>
      </c>
      <c r="D1645">
        <v>3</v>
      </c>
      <c r="E1645">
        <v>7</v>
      </c>
      <c r="F1645">
        <v>2</v>
      </c>
      <c r="G1645" t="s">
        <v>30</v>
      </c>
      <c r="H1645" t="s">
        <v>198</v>
      </c>
      <c r="I1645" t="s">
        <v>145</v>
      </c>
      <c r="J1645" t="s">
        <v>126</v>
      </c>
      <c r="K1645">
        <v>2</v>
      </c>
      <c r="L1645" s="2">
        <v>43652</v>
      </c>
      <c r="M1645" t="s">
        <v>90</v>
      </c>
      <c r="N1645">
        <v>27</v>
      </c>
    </row>
    <row r="1646" spans="1:14" ht="15" customHeight="1" x14ac:dyDescent="0.25">
      <c r="A1646" s="12">
        <v>43649</v>
      </c>
      <c r="B1646" s="16">
        <v>43649</v>
      </c>
      <c r="C1646">
        <v>2019</v>
      </c>
      <c r="D1646">
        <v>3</v>
      </c>
      <c r="E1646">
        <v>7</v>
      </c>
      <c r="F1646">
        <v>3</v>
      </c>
      <c r="G1646" t="s">
        <v>30</v>
      </c>
      <c r="H1646" t="s">
        <v>198</v>
      </c>
      <c r="I1646" t="s">
        <v>145</v>
      </c>
      <c r="J1646" t="s">
        <v>127</v>
      </c>
      <c r="K1646">
        <v>3</v>
      </c>
      <c r="L1646" s="2">
        <v>43652</v>
      </c>
      <c r="M1646" t="s">
        <v>90</v>
      </c>
      <c r="N1646">
        <v>27</v>
      </c>
    </row>
    <row r="1647" spans="1:14" ht="15" customHeight="1" x14ac:dyDescent="0.25">
      <c r="A1647" s="12">
        <v>43650</v>
      </c>
      <c r="B1647" s="16">
        <v>43650</v>
      </c>
      <c r="C1647">
        <v>2019</v>
      </c>
      <c r="D1647">
        <v>3</v>
      </c>
      <c r="E1647">
        <v>7</v>
      </c>
      <c r="F1647">
        <v>4</v>
      </c>
      <c r="G1647" t="s">
        <v>30</v>
      </c>
      <c r="H1647" t="s">
        <v>198</v>
      </c>
      <c r="I1647" t="s">
        <v>145</v>
      </c>
      <c r="J1647" t="s">
        <v>121</v>
      </c>
      <c r="K1647">
        <v>4</v>
      </c>
      <c r="L1647" s="2">
        <v>43652</v>
      </c>
      <c r="M1647" t="s">
        <v>90</v>
      </c>
      <c r="N1647">
        <v>27</v>
      </c>
    </row>
    <row r="1648" spans="1:14" ht="15" customHeight="1" x14ac:dyDescent="0.25">
      <c r="A1648" s="12">
        <v>43651</v>
      </c>
      <c r="B1648" s="16">
        <v>43651</v>
      </c>
      <c r="C1648">
        <v>2019</v>
      </c>
      <c r="D1648">
        <v>3</v>
      </c>
      <c r="E1648">
        <v>7</v>
      </c>
      <c r="F1648">
        <v>5</v>
      </c>
      <c r="G1648" t="s">
        <v>30</v>
      </c>
      <c r="H1648" t="s">
        <v>198</v>
      </c>
      <c r="I1648" t="s">
        <v>145</v>
      </c>
      <c r="J1648" t="s">
        <v>122</v>
      </c>
      <c r="K1648">
        <v>5</v>
      </c>
      <c r="L1648" s="2">
        <v>43652</v>
      </c>
      <c r="M1648" t="s">
        <v>90</v>
      </c>
      <c r="N1648">
        <v>27</v>
      </c>
    </row>
    <row r="1649" spans="1:14" ht="15" customHeight="1" x14ac:dyDescent="0.25">
      <c r="A1649" s="12">
        <v>43652</v>
      </c>
      <c r="B1649" s="16">
        <v>43652</v>
      </c>
      <c r="C1649">
        <v>2019</v>
      </c>
      <c r="D1649">
        <v>3</v>
      </c>
      <c r="E1649">
        <v>7</v>
      </c>
      <c r="F1649">
        <v>6</v>
      </c>
      <c r="G1649" t="s">
        <v>30</v>
      </c>
      <c r="H1649" t="s">
        <v>198</v>
      </c>
      <c r="I1649" t="s">
        <v>145</v>
      </c>
      <c r="J1649" t="s">
        <v>123</v>
      </c>
      <c r="K1649">
        <v>6</v>
      </c>
      <c r="L1649" s="2">
        <v>43652</v>
      </c>
      <c r="M1649" t="s">
        <v>90</v>
      </c>
      <c r="N1649">
        <v>27</v>
      </c>
    </row>
    <row r="1650" spans="1:14" ht="15" customHeight="1" x14ac:dyDescent="0.25">
      <c r="A1650" s="12">
        <v>43653</v>
      </c>
      <c r="B1650" s="16">
        <v>43653</v>
      </c>
      <c r="C1650">
        <v>2019</v>
      </c>
      <c r="D1650">
        <v>3</v>
      </c>
      <c r="E1650">
        <v>7</v>
      </c>
      <c r="F1650">
        <v>7</v>
      </c>
      <c r="G1650" t="s">
        <v>30</v>
      </c>
      <c r="H1650" t="s">
        <v>198</v>
      </c>
      <c r="I1650" t="s">
        <v>145</v>
      </c>
      <c r="J1650" t="s">
        <v>124</v>
      </c>
      <c r="K1650">
        <v>7</v>
      </c>
      <c r="L1650" s="2">
        <v>43659</v>
      </c>
      <c r="M1650" t="s">
        <v>90</v>
      </c>
      <c r="N1650">
        <v>28</v>
      </c>
    </row>
    <row r="1651" spans="1:14" ht="15" customHeight="1" x14ac:dyDescent="0.25">
      <c r="A1651" s="12">
        <v>43654</v>
      </c>
      <c r="B1651" s="16">
        <v>43654</v>
      </c>
      <c r="C1651">
        <v>2019</v>
      </c>
      <c r="D1651">
        <v>3</v>
      </c>
      <c r="E1651">
        <v>7</v>
      </c>
      <c r="F1651">
        <v>8</v>
      </c>
      <c r="G1651" t="s">
        <v>30</v>
      </c>
      <c r="H1651" t="s">
        <v>198</v>
      </c>
      <c r="I1651" t="s">
        <v>145</v>
      </c>
      <c r="J1651" t="s">
        <v>125</v>
      </c>
      <c r="K1651">
        <v>1</v>
      </c>
      <c r="L1651" s="2">
        <v>43659</v>
      </c>
      <c r="M1651" t="s">
        <v>90</v>
      </c>
      <c r="N1651">
        <v>28</v>
      </c>
    </row>
    <row r="1652" spans="1:14" ht="15" customHeight="1" x14ac:dyDescent="0.25">
      <c r="A1652" s="12">
        <v>43655</v>
      </c>
      <c r="B1652" s="16">
        <v>43655</v>
      </c>
      <c r="C1652">
        <v>2019</v>
      </c>
      <c r="D1652">
        <v>3</v>
      </c>
      <c r="E1652">
        <v>7</v>
      </c>
      <c r="F1652">
        <v>9</v>
      </c>
      <c r="G1652" t="s">
        <v>30</v>
      </c>
      <c r="H1652" t="s">
        <v>198</v>
      </c>
      <c r="I1652" t="s">
        <v>145</v>
      </c>
      <c r="J1652" t="s">
        <v>126</v>
      </c>
      <c r="K1652">
        <v>2</v>
      </c>
      <c r="L1652" s="2">
        <v>43659</v>
      </c>
      <c r="M1652" t="s">
        <v>90</v>
      </c>
      <c r="N1652">
        <v>28</v>
      </c>
    </row>
    <row r="1653" spans="1:14" ht="15" customHeight="1" x14ac:dyDescent="0.25">
      <c r="A1653" s="12">
        <v>43656</v>
      </c>
      <c r="B1653" s="16">
        <v>43656</v>
      </c>
      <c r="C1653">
        <v>2019</v>
      </c>
      <c r="D1653">
        <v>3</v>
      </c>
      <c r="E1653">
        <v>7</v>
      </c>
      <c r="F1653">
        <v>10</v>
      </c>
      <c r="G1653" t="s">
        <v>30</v>
      </c>
      <c r="H1653" t="s">
        <v>198</v>
      </c>
      <c r="I1653" t="s">
        <v>145</v>
      </c>
      <c r="J1653" t="s">
        <v>127</v>
      </c>
      <c r="K1653">
        <v>3</v>
      </c>
      <c r="L1653" s="2">
        <v>43659</v>
      </c>
      <c r="M1653" t="s">
        <v>90</v>
      </c>
      <c r="N1653">
        <v>28</v>
      </c>
    </row>
    <row r="1654" spans="1:14" ht="15" customHeight="1" x14ac:dyDescent="0.25">
      <c r="A1654" s="12">
        <v>43657</v>
      </c>
      <c r="B1654" s="16">
        <v>43657</v>
      </c>
      <c r="C1654">
        <v>2019</v>
      </c>
      <c r="D1654">
        <v>3</v>
      </c>
      <c r="E1654">
        <v>7</v>
      </c>
      <c r="F1654">
        <v>11</v>
      </c>
      <c r="G1654" t="s">
        <v>30</v>
      </c>
      <c r="H1654" t="s">
        <v>198</v>
      </c>
      <c r="I1654" t="s">
        <v>145</v>
      </c>
      <c r="J1654" t="s">
        <v>121</v>
      </c>
      <c r="K1654">
        <v>4</v>
      </c>
      <c r="L1654" s="2">
        <v>43659</v>
      </c>
      <c r="M1654" t="s">
        <v>90</v>
      </c>
      <c r="N1654">
        <v>28</v>
      </c>
    </row>
    <row r="1655" spans="1:14" ht="15" customHeight="1" x14ac:dyDescent="0.25">
      <c r="A1655" s="12">
        <v>43658</v>
      </c>
      <c r="B1655" s="16">
        <v>43658</v>
      </c>
      <c r="C1655">
        <v>2019</v>
      </c>
      <c r="D1655">
        <v>3</v>
      </c>
      <c r="E1655">
        <v>7</v>
      </c>
      <c r="F1655">
        <v>12</v>
      </c>
      <c r="G1655" t="s">
        <v>30</v>
      </c>
      <c r="H1655" t="s">
        <v>198</v>
      </c>
      <c r="I1655" t="s">
        <v>145</v>
      </c>
      <c r="J1655" t="s">
        <v>122</v>
      </c>
      <c r="K1655">
        <v>5</v>
      </c>
      <c r="L1655" s="2">
        <v>43659</v>
      </c>
      <c r="M1655" t="s">
        <v>90</v>
      </c>
      <c r="N1655">
        <v>28</v>
      </c>
    </row>
    <row r="1656" spans="1:14" ht="15" customHeight="1" x14ac:dyDescent="0.25">
      <c r="A1656" s="12">
        <v>43659</v>
      </c>
      <c r="B1656" s="16">
        <v>43659</v>
      </c>
      <c r="C1656">
        <v>2019</v>
      </c>
      <c r="D1656">
        <v>3</v>
      </c>
      <c r="E1656">
        <v>7</v>
      </c>
      <c r="F1656">
        <v>13</v>
      </c>
      <c r="G1656" t="s">
        <v>30</v>
      </c>
      <c r="H1656" t="s">
        <v>198</v>
      </c>
      <c r="I1656" t="s">
        <v>145</v>
      </c>
      <c r="J1656" t="s">
        <v>123</v>
      </c>
      <c r="K1656">
        <v>6</v>
      </c>
      <c r="L1656" s="2">
        <v>43659</v>
      </c>
      <c r="M1656" t="s">
        <v>90</v>
      </c>
      <c r="N1656">
        <v>28</v>
      </c>
    </row>
    <row r="1657" spans="1:14" ht="15" customHeight="1" x14ac:dyDescent="0.25">
      <c r="A1657" s="12">
        <v>43660</v>
      </c>
      <c r="B1657" s="16">
        <v>43660</v>
      </c>
      <c r="C1657">
        <v>2019</v>
      </c>
      <c r="D1657">
        <v>3</v>
      </c>
      <c r="E1657">
        <v>7</v>
      </c>
      <c r="F1657">
        <v>14</v>
      </c>
      <c r="G1657" t="s">
        <v>30</v>
      </c>
      <c r="H1657" t="s">
        <v>198</v>
      </c>
      <c r="I1657" t="s">
        <v>145</v>
      </c>
      <c r="J1657" t="s">
        <v>124</v>
      </c>
      <c r="K1657">
        <v>7</v>
      </c>
      <c r="L1657" s="2">
        <v>43666</v>
      </c>
      <c r="M1657" t="s">
        <v>90</v>
      </c>
      <c r="N1657">
        <v>29</v>
      </c>
    </row>
    <row r="1658" spans="1:14" ht="15" customHeight="1" x14ac:dyDescent="0.25">
      <c r="A1658" s="12">
        <v>43661</v>
      </c>
      <c r="B1658" s="16">
        <v>43661</v>
      </c>
      <c r="C1658">
        <v>2019</v>
      </c>
      <c r="D1658">
        <v>3</v>
      </c>
      <c r="E1658">
        <v>7</v>
      </c>
      <c r="F1658">
        <v>15</v>
      </c>
      <c r="G1658" t="s">
        <v>30</v>
      </c>
      <c r="H1658" t="s">
        <v>198</v>
      </c>
      <c r="I1658" t="s">
        <v>145</v>
      </c>
      <c r="J1658" t="s">
        <v>125</v>
      </c>
      <c r="K1658">
        <v>1</v>
      </c>
      <c r="L1658" s="2">
        <v>43666</v>
      </c>
      <c r="M1658" t="s">
        <v>90</v>
      </c>
      <c r="N1658">
        <v>29</v>
      </c>
    </row>
    <row r="1659" spans="1:14" ht="15" customHeight="1" x14ac:dyDescent="0.25">
      <c r="A1659" s="12">
        <v>43662</v>
      </c>
      <c r="B1659" s="16">
        <v>43662</v>
      </c>
      <c r="C1659">
        <v>2019</v>
      </c>
      <c r="D1659">
        <v>3</v>
      </c>
      <c r="E1659">
        <v>7</v>
      </c>
      <c r="F1659">
        <v>16</v>
      </c>
      <c r="G1659" t="s">
        <v>30</v>
      </c>
      <c r="H1659" t="s">
        <v>198</v>
      </c>
      <c r="I1659" t="s">
        <v>145</v>
      </c>
      <c r="J1659" t="s">
        <v>126</v>
      </c>
      <c r="K1659">
        <v>2</v>
      </c>
      <c r="L1659" s="2">
        <v>43666</v>
      </c>
      <c r="M1659" t="s">
        <v>90</v>
      </c>
      <c r="N1659">
        <v>29</v>
      </c>
    </row>
    <row r="1660" spans="1:14" ht="15" customHeight="1" x14ac:dyDescent="0.25">
      <c r="A1660" s="12">
        <v>43663</v>
      </c>
      <c r="B1660" s="16">
        <v>43663</v>
      </c>
      <c r="C1660">
        <v>2019</v>
      </c>
      <c r="D1660">
        <v>3</v>
      </c>
      <c r="E1660">
        <v>7</v>
      </c>
      <c r="F1660">
        <v>17</v>
      </c>
      <c r="G1660" t="s">
        <v>30</v>
      </c>
      <c r="H1660" t="s">
        <v>198</v>
      </c>
      <c r="I1660" t="s">
        <v>145</v>
      </c>
      <c r="J1660" t="s">
        <v>127</v>
      </c>
      <c r="K1660">
        <v>3</v>
      </c>
      <c r="L1660" s="2">
        <v>43666</v>
      </c>
      <c r="M1660" t="s">
        <v>90</v>
      </c>
      <c r="N1660">
        <v>29</v>
      </c>
    </row>
    <row r="1661" spans="1:14" ht="15" customHeight="1" x14ac:dyDescent="0.25">
      <c r="A1661" s="12">
        <v>43664</v>
      </c>
      <c r="B1661" s="16">
        <v>43664</v>
      </c>
      <c r="C1661">
        <v>2019</v>
      </c>
      <c r="D1661">
        <v>3</v>
      </c>
      <c r="E1661">
        <v>7</v>
      </c>
      <c r="F1661">
        <v>18</v>
      </c>
      <c r="G1661" t="s">
        <v>30</v>
      </c>
      <c r="H1661" t="s">
        <v>198</v>
      </c>
      <c r="I1661" t="s">
        <v>145</v>
      </c>
      <c r="J1661" t="s">
        <v>121</v>
      </c>
      <c r="K1661">
        <v>4</v>
      </c>
      <c r="L1661" s="2">
        <v>43666</v>
      </c>
      <c r="M1661" t="s">
        <v>90</v>
      </c>
      <c r="N1661">
        <v>29</v>
      </c>
    </row>
    <row r="1662" spans="1:14" ht="15" customHeight="1" x14ac:dyDescent="0.25">
      <c r="A1662" s="12">
        <v>43665</v>
      </c>
      <c r="B1662" s="16">
        <v>43665</v>
      </c>
      <c r="C1662">
        <v>2019</v>
      </c>
      <c r="D1662">
        <v>3</v>
      </c>
      <c r="E1662">
        <v>7</v>
      </c>
      <c r="F1662">
        <v>19</v>
      </c>
      <c r="G1662" t="s">
        <v>30</v>
      </c>
      <c r="H1662" t="s">
        <v>198</v>
      </c>
      <c r="I1662" t="s">
        <v>145</v>
      </c>
      <c r="J1662" t="s">
        <v>122</v>
      </c>
      <c r="K1662">
        <v>5</v>
      </c>
      <c r="L1662" s="2">
        <v>43666</v>
      </c>
      <c r="M1662" t="s">
        <v>90</v>
      </c>
      <c r="N1662">
        <v>29</v>
      </c>
    </row>
    <row r="1663" spans="1:14" ht="15" customHeight="1" x14ac:dyDescent="0.25">
      <c r="A1663" s="12">
        <v>43666</v>
      </c>
      <c r="B1663" s="16">
        <v>43666</v>
      </c>
      <c r="C1663">
        <v>2019</v>
      </c>
      <c r="D1663">
        <v>3</v>
      </c>
      <c r="E1663">
        <v>7</v>
      </c>
      <c r="F1663">
        <v>20</v>
      </c>
      <c r="G1663" t="s">
        <v>30</v>
      </c>
      <c r="H1663" t="s">
        <v>198</v>
      </c>
      <c r="I1663" t="s">
        <v>145</v>
      </c>
      <c r="J1663" t="s">
        <v>123</v>
      </c>
      <c r="K1663">
        <v>6</v>
      </c>
      <c r="L1663" s="2">
        <v>43666</v>
      </c>
      <c r="M1663" t="s">
        <v>90</v>
      </c>
      <c r="N1663">
        <v>29</v>
      </c>
    </row>
    <row r="1664" spans="1:14" ht="15" customHeight="1" x14ac:dyDescent="0.25">
      <c r="A1664" s="12">
        <v>43667</v>
      </c>
      <c r="B1664" s="16">
        <v>43667</v>
      </c>
      <c r="C1664">
        <v>2019</v>
      </c>
      <c r="D1664">
        <v>3</v>
      </c>
      <c r="E1664">
        <v>7</v>
      </c>
      <c r="F1664">
        <v>21</v>
      </c>
      <c r="G1664" t="s">
        <v>30</v>
      </c>
      <c r="H1664" t="s">
        <v>198</v>
      </c>
      <c r="I1664" t="s">
        <v>145</v>
      </c>
      <c r="J1664" t="s">
        <v>124</v>
      </c>
      <c r="K1664">
        <v>7</v>
      </c>
      <c r="L1664" s="2">
        <v>43673</v>
      </c>
      <c r="M1664" t="s">
        <v>90</v>
      </c>
      <c r="N1664">
        <v>30</v>
      </c>
    </row>
    <row r="1665" spans="1:14" ht="15" customHeight="1" x14ac:dyDescent="0.25">
      <c r="A1665" s="12">
        <v>43668</v>
      </c>
      <c r="B1665" s="16">
        <v>43668</v>
      </c>
      <c r="C1665">
        <v>2019</v>
      </c>
      <c r="D1665">
        <v>3</v>
      </c>
      <c r="E1665">
        <v>7</v>
      </c>
      <c r="F1665">
        <v>22</v>
      </c>
      <c r="G1665" t="s">
        <v>30</v>
      </c>
      <c r="H1665" t="s">
        <v>198</v>
      </c>
      <c r="I1665" t="s">
        <v>145</v>
      </c>
      <c r="J1665" t="s">
        <v>125</v>
      </c>
      <c r="K1665">
        <v>1</v>
      </c>
      <c r="L1665" s="2">
        <v>43673</v>
      </c>
      <c r="M1665" t="s">
        <v>90</v>
      </c>
      <c r="N1665">
        <v>30</v>
      </c>
    </row>
    <row r="1666" spans="1:14" ht="15" customHeight="1" x14ac:dyDescent="0.25">
      <c r="A1666" s="12">
        <v>43669</v>
      </c>
      <c r="B1666" s="16">
        <v>43669</v>
      </c>
      <c r="C1666">
        <v>2019</v>
      </c>
      <c r="D1666">
        <v>3</v>
      </c>
      <c r="E1666">
        <v>7</v>
      </c>
      <c r="F1666">
        <v>23</v>
      </c>
      <c r="G1666" t="s">
        <v>30</v>
      </c>
      <c r="H1666" t="s">
        <v>198</v>
      </c>
      <c r="I1666" t="s">
        <v>145</v>
      </c>
      <c r="J1666" t="s">
        <v>126</v>
      </c>
      <c r="K1666">
        <v>2</v>
      </c>
      <c r="L1666" s="2">
        <v>43673</v>
      </c>
      <c r="M1666" t="s">
        <v>90</v>
      </c>
      <c r="N1666">
        <v>30</v>
      </c>
    </row>
    <row r="1667" spans="1:14" ht="15" customHeight="1" x14ac:dyDescent="0.25">
      <c r="A1667" s="12">
        <v>43670</v>
      </c>
      <c r="B1667" s="16">
        <v>43670</v>
      </c>
      <c r="C1667">
        <v>2019</v>
      </c>
      <c r="D1667">
        <v>3</v>
      </c>
      <c r="E1667">
        <v>7</v>
      </c>
      <c r="F1667">
        <v>24</v>
      </c>
      <c r="G1667" t="s">
        <v>30</v>
      </c>
      <c r="H1667" t="s">
        <v>198</v>
      </c>
      <c r="I1667" t="s">
        <v>145</v>
      </c>
      <c r="J1667" t="s">
        <v>127</v>
      </c>
      <c r="K1667">
        <v>3</v>
      </c>
      <c r="L1667" s="2">
        <v>43673</v>
      </c>
      <c r="M1667" t="s">
        <v>90</v>
      </c>
      <c r="N1667">
        <v>30</v>
      </c>
    </row>
    <row r="1668" spans="1:14" ht="15" customHeight="1" x14ac:dyDescent="0.25">
      <c r="A1668" s="12">
        <v>43671</v>
      </c>
      <c r="B1668" s="16">
        <v>43671</v>
      </c>
      <c r="C1668">
        <v>2019</v>
      </c>
      <c r="D1668">
        <v>3</v>
      </c>
      <c r="E1668">
        <v>7</v>
      </c>
      <c r="F1668">
        <v>25</v>
      </c>
      <c r="G1668" t="s">
        <v>30</v>
      </c>
      <c r="H1668" t="s">
        <v>198</v>
      </c>
      <c r="I1668" t="s">
        <v>145</v>
      </c>
      <c r="J1668" t="s">
        <v>121</v>
      </c>
      <c r="K1668">
        <v>4</v>
      </c>
      <c r="L1668" s="2">
        <v>43673</v>
      </c>
      <c r="M1668" t="s">
        <v>90</v>
      </c>
      <c r="N1668">
        <v>30</v>
      </c>
    </row>
    <row r="1669" spans="1:14" ht="15" customHeight="1" x14ac:dyDescent="0.25">
      <c r="A1669" s="12">
        <v>43672</v>
      </c>
      <c r="B1669" s="16">
        <v>43672</v>
      </c>
      <c r="C1669">
        <v>2019</v>
      </c>
      <c r="D1669">
        <v>3</v>
      </c>
      <c r="E1669">
        <v>7</v>
      </c>
      <c r="F1669">
        <v>26</v>
      </c>
      <c r="G1669" t="s">
        <v>30</v>
      </c>
      <c r="H1669" t="s">
        <v>198</v>
      </c>
      <c r="I1669" t="s">
        <v>145</v>
      </c>
      <c r="J1669" t="s">
        <v>122</v>
      </c>
      <c r="K1669">
        <v>5</v>
      </c>
      <c r="L1669" s="2">
        <v>43673</v>
      </c>
      <c r="M1669" t="s">
        <v>90</v>
      </c>
      <c r="N1669">
        <v>30</v>
      </c>
    </row>
    <row r="1670" spans="1:14" ht="15" customHeight="1" x14ac:dyDescent="0.25">
      <c r="A1670" s="12">
        <v>43673</v>
      </c>
      <c r="B1670" s="16">
        <v>43673</v>
      </c>
      <c r="C1670">
        <v>2019</v>
      </c>
      <c r="D1670">
        <v>3</v>
      </c>
      <c r="E1670">
        <v>7</v>
      </c>
      <c r="F1670">
        <v>27</v>
      </c>
      <c r="G1670" t="s">
        <v>30</v>
      </c>
      <c r="H1670" t="s">
        <v>198</v>
      </c>
      <c r="I1670" t="s">
        <v>145</v>
      </c>
      <c r="J1670" t="s">
        <v>123</v>
      </c>
      <c r="K1670">
        <v>6</v>
      </c>
      <c r="L1670" s="2">
        <v>43673</v>
      </c>
      <c r="M1670" t="s">
        <v>90</v>
      </c>
      <c r="N1670">
        <v>30</v>
      </c>
    </row>
    <row r="1671" spans="1:14" ht="15" customHeight="1" x14ac:dyDescent="0.25">
      <c r="A1671" s="12">
        <v>43674</v>
      </c>
      <c r="B1671" s="16">
        <v>43674</v>
      </c>
      <c r="C1671">
        <v>2019</v>
      </c>
      <c r="D1671">
        <v>3</v>
      </c>
      <c r="E1671">
        <v>7</v>
      </c>
      <c r="F1671">
        <v>28</v>
      </c>
      <c r="G1671" t="s">
        <v>30</v>
      </c>
      <c r="H1671" t="s">
        <v>198</v>
      </c>
      <c r="I1671" t="s">
        <v>145</v>
      </c>
      <c r="J1671" t="s">
        <v>124</v>
      </c>
      <c r="K1671">
        <v>7</v>
      </c>
      <c r="L1671" s="2">
        <v>43680</v>
      </c>
      <c r="M1671" t="s">
        <v>90</v>
      </c>
      <c r="N1671">
        <v>31</v>
      </c>
    </row>
    <row r="1672" spans="1:14" ht="15" customHeight="1" x14ac:dyDescent="0.25">
      <c r="A1672" s="12">
        <v>43675</v>
      </c>
      <c r="B1672" s="16">
        <v>43675</v>
      </c>
      <c r="C1672">
        <v>2019</v>
      </c>
      <c r="D1672">
        <v>3</v>
      </c>
      <c r="E1672">
        <v>7</v>
      </c>
      <c r="F1672">
        <v>29</v>
      </c>
      <c r="G1672" t="s">
        <v>30</v>
      </c>
      <c r="H1672" t="s">
        <v>198</v>
      </c>
      <c r="I1672" t="s">
        <v>145</v>
      </c>
      <c r="J1672" t="s">
        <v>125</v>
      </c>
      <c r="K1672">
        <v>1</v>
      </c>
      <c r="L1672" s="2">
        <v>43680</v>
      </c>
      <c r="M1672" t="s">
        <v>90</v>
      </c>
      <c r="N1672">
        <v>31</v>
      </c>
    </row>
    <row r="1673" spans="1:14" ht="15" customHeight="1" x14ac:dyDescent="0.25">
      <c r="A1673" s="12">
        <v>43676</v>
      </c>
      <c r="B1673" s="16">
        <v>43676</v>
      </c>
      <c r="C1673">
        <v>2019</v>
      </c>
      <c r="D1673">
        <v>3</v>
      </c>
      <c r="E1673">
        <v>7</v>
      </c>
      <c r="F1673">
        <v>30</v>
      </c>
      <c r="G1673" t="s">
        <v>30</v>
      </c>
      <c r="H1673" t="s">
        <v>198</v>
      </c>
      <c r="I1673" t="s">
        <v>145</v>
      </c>
      <c r="J1673" t="s">
        <v>126</v>
      </c>
      <c r="K1673">
        <v>2</v>
      </c>
      <c r="L1673" s="2">
        <v>43680</v>
      </c>
      <c r="M1673" t="s">
        <v>90</v>
      </c>
      <c r="N1673">
        <v>31</v>
      </c>
    </row>
    <row r="1674" spans="1:14" ht="15" customHeight="1" x14ac:dyDescent="0.25">
      <c r="A1674" s="12">
        <v>43677</v>
      </c>
      <c r="B1674" s="16">
        <v>43677</v>
      </c>
      <c r="C1674">
        <v>2019</v>
      </c>
      <c r="D1674">
        <v>3</v>
      </c>
      <c r="E1674">
        <v>7</v>
      </c>
      <c r="F1674">
        <v>31</v>
      </c>
      <c r="G1674" t="s">
        <v>30</v>
      </c>
      <c r="H1674" t="s">
        <v>198</v>
      </c>
      <c r="I1674" t="s">
        <v>145</v>
      </c>
      <c r="J1674" t="s">
        <v>127</v>
      </c>
      <c r="K1674">
        <v>3</v>
      </c>
      <c r="L1674" s="2">
        <v>43680</v>
      </c>
      <c r="M1674" t="s">
        <v>90</v>
      </c>
      <c r="N1674">
        <v>31</v>
      </c>
    </row>
    <row r="1675" spans="1:14" ht="15" customHeight="1" x14ac:dyDescent="0.25">
      <c r="A1675" s="12">
        <v>43678</v>
      </c>
      <c r="B1675" s="16">
        <v>43678</v>
      </c>
      <c r="C1675">
        <v>2019</v>
      </c>
      <c r="D1675">
        <v>3</v>
      </c>
      <c r="E1675">
        <v>8</v>
      </c>
      <c r="F1675">
        <v>1</v>
      </c>
      <c r="G1675" t="s">
        <v>31</v>
      </c>
      <c r="H1675" t="s">
        <v>199</v>
      </c>
      <c r="I1675" t="s">
        <v>145</v>
      </c>
      <c r="J1675" t="s">
        <v>121</v>
      </c>
      <c r="K1675">
        <v>4</v>
      </c>
      <c r="L1675" s="2">
        <v>43680</v>
      </c>
      <c r="M1675" t="s">
        <v>91</v>
      </c>
      <c r="N1675">
        <v>31</v>
      </c>
    </row>
    <row r="1676" spans="1:14" ht="15" customHeight="1" x14ac:dyDescent="0.25">
      <c r="A1676" s="12">
        <v>43679</v>
      </c>
      <c r="B1676" s="16">
        <v>43679</v>
      </c>
      <c r="C1676">
        <v>2019</v>
      </c>
      <c r="D1676">
        <v>3</v>
      </c>
      <c r="E1676">
        <v>8</v>
      </c>
      <c r="F1676">
        <v>2</v>
      </c>
      <c r="G1676" t="s">
        <v>31</v>
      </c>
      <c r="H1676" t="s">
        <v>199</v>
      </c>
      <c r="I1676" t="s">
        <v>145</v>
      </c>
      <c r="J1676" t="s">
        <v>122</v>
      </c>
      <c r="K1676">
        <v>5</v>
      </c>
      <c r="L1676" s="2">
        <v>43680</v>
      </c>
      <c r="M1676" t="s">
        <v>91</v>
      </c>
      <c r="N1676">
        <v>31</v>
      </c>
    </row>
    <row r="1677" spans="1:14" ht="15" customHeight="1" x14ac:dyDescent="0.25">
      <c r="A1677" s="12">
        <v>43680</v>
      </c>
      <c r="B1677" s="16">
        <v>43680</v>
      </c>
      <c r="C1677">
        <v>2019</v>
      </c>
      <c r="D1677">
        <v>3</v>
      </c>
      <c r="E1677">
        <v>8</v>
      </c>
      <c r="F1677">
        <v>3</v>
      </c>
      <c r="G1677" t="s">
        <v>31</v>
      </c>
      <c r="H1677" t="s">
        <v>199</v>
      </c>
      <c r="I1677" t="s">
        <v>145</v>
      </c>
      <c r="J1677" t="s">
        <v>123</v>
      </c>
      <c r="K1677">
        <v>6</v>
      </c>
      <c r="L1677" s="2">
        <v>43680</v>
      </c>
      <c r="M1677" t="s">
        <v>91</v>
      </c>
      <c r="N1677">
        <v>31</v>
      </c>
    </row>
    <row r="1678" spans="1:14" ht="15" customHeight="1" x14ac:dyDescent="0.25">
      <c r="A1678" s="12">
        <v>43681</v>
      </c>
      <c r="B1678" s="16">
        <v>43681</v>
      </c>
      <c r="C1678">
        <v>2019</v>
      </c>
      <c r="D1678">
        <v>3</v>
      </c>
      <c r="E1678">
        <v>8</v>
      </c>
      <c r="F1678">
        <v>4</v>
      </c>
      <c r="G1678" t="s">
        <v>31</v>
      </c>
      <c r="H1678" t="s">
        <v>199</v>
      </c>
      <c r="I1678" t="s">
        <v>145</v>
      </c>
      <c r="J1678" t="s">
        <v>124</v>
      </c>
      <c r="K1678">
        <v>7</v>
      </c>
      <c r="L1678" s="2">
        <v>43687</v>
      </c>
      <c r="M1678" t="s">
        <v>91</v>
      </c>
      <c r="N1678">
        <v>32</v>
      </c>
    </row>
    <row r="1679" spans="1:14" ht="15" customHeight="1" x14ac:dyDescent="0.25">
      <c r="A1679" s="12">
        <v>43682</v>
      </c>
      <c r="B1679" s="16">
        <v>43682</v>
      </c>
      <c r="C1679">
        <v>2019</v>
      </c>
      <c r="D1679">
        <v>3</v>
      </c>
      <c r="E1679">
        <v>8</v>
      </c>
      <c r="F1679">
        <v>5</v>
      </c>
      <c r="G1679" t="s">
        <v>31</v>
      </c>
      <c r="H1679" t="s">
        <v>199</v>
      </c>
      <c r="I1679" t="s">
        <v>145</v>
      </c>
      <c r="J1679" t="s">
        <v>125</v>
      </c>
      <c r="K1679">
        <v>1</v>
      </c>
      <c r="L1679" s="2">
        <v>43687</v>
      </c>
      <c r="M1679" t="s">
        <v>91</v>
      </c>
      <c r="N1679">
        <v>32</v>
      </c>
    </row>
    <row r="1680" spans="1:14" ht="15" customHeight="1" x14ac:dyDescent="0.25">
      <c r="A1680" s="12">
        <v>43683</v>
      </c>
      <c r="B1680" s="16">
        <v>43683</v>
      </c>
      <c r="C1680">
        <v>2019</v>
      </c>
      <c r="D1680">
        <v>3</v>
      </c>
      <c r="E1680">
        <v>8</v>
      </c>
      <c r="F1680">
        <v>6</v>
      </c>
      <c r="G1680" t="s">
        <v>31</v>
      </c>
      <c r="H1680" t="s">
        <v>199</v>
      </c>
      <c r="I1680" t="s">
        <v>145</v>
      </c>
      <c r="J1680" t="s">
        <v>126</v>
      </c>
      <c r="K1680">
        <v>2</v>
      </c>
      <c r="L1680" s="2">
        <v>43687</v>
      </c>
      <c r="M1680" t="s">
        <v>91</v>
      </c>
      <c r="N1680">
        <v>32</v>
      </c>
    </row>
    <row r="1681" spans="1:14" ht="15" customHeight="1" x14ac:dyDescent="0.25">
      <c r="A1681" s="12">
        <v>43684</v>
      </c>
      <c r="B1681" s="16">
        <v>43684</v>
      </c>
      <c r="C1681">
        <v>2019</v>
      </c>
      <c r="D1681">
        <v>3</v>
      </c>
      <c r="E1681">
        <v>8</v>
      </c>
      <c r="F1681">
        <v>7</v>
      </c>
      <c r="G1681" t="s">
        <v>31</v>
      </c>
      <c r="H1681" t="s">
        <v>199</v>
      </c>
      <c r="I1681" t="s">
        <v>145</v>
      </c>
      <c r="J1681" t="s">
        <v>127</v>
      </c>
      <c r="K1681">
        <v>3</v>
      </c>
      <c r="L1681" s="2">
        <v>43687</v>
      </c>
      <c r="M1681" t="s">
        <v>91</v>
      </c>
      <c r="N1681">
        <v>32</v>
      </c>
    </row>
    <row r="1682" spans="1:14" ht="15" customHeight="1" x14ac:dyDescent="0.25">
      <c r="A1682" s="12">
        <v>43685</v>
      </c>
      <c r="B1682" s="16">
        <v>43685</v>
      </c>
      <c r="C1682">
        <v>2019</v>
      </c>
      <c r="D1682">
        <v>3</v>
      </c>
      <c r="E1682">
        <v>8</v>
      </c>
      <c r="F1682">
        <v>8</v>
      </c>
      <c r="G1682" t="s">
        <v>31</v>
      </c>
      <c r="H1682" t="s">
        <v>199</v>
      </c>
      <c r="I1682" t="s">
        <v>145</v>
      </c>
      <c r="J1682" t="s">
        <v>121</v>
      </c>
      <c r="K1682">
        <v>4</v>
      </c>
      <c r="L1682" s="2">
        <v>43687</v>
      </c>
      <c r="M1682" t="s">
        <v>91</v>
      </c>
      <c r="N1682">
        <v>32</v>
      </c>
    </row>
    <row r="1683" spans="1:14" ht="15" customHeight="1" x14ac:dyDescent="0.25">
      <c r="A1683" s="12">
        <v>43686</v>
      </c>
      <c r="B1683" s="16">
        <v>43686</v>
      </c>
      <c r="C1683">
        <v>2019</v>
      </c>
      <c r="D1683">
        <v>3</v>
      </c>
      <c r="E1683">
        <v>8</v>
      </c>
      <c r="F1683">
        <v>9</v>
      </c>
      <c r="G1683" t="s">
        <v>31</v>
      </c>
      <c r="H1683" t="s">
        <v>199</v>
      </c>
      <c r="I1683" t="s">
        <v>145</v>
      </c>
      <c r="J1683" t="s">
        <v>122</v>
      </c>
      <c r="K1683">
        <v>5</v>
      </c>
      <c r="L1683" s="2">
        <v>43687</v>
      </c>
      <c r="M1683" t="s">
        <v>91</v>
      </c>
      <c r="N1683">
        <v>32</v>
      </c>
    </row>
    <row r="1684" spans="1:14" ht="15" customHeight="1" x14ac:dyDescent="0.25">
      <c r="A1684" s="12">
        <v>43687</v>
      </c>
      <c r="B1684" s="16">
        <v>43687</v>
      </c>
      <c r="C1684">
        <v>2019</v>
      </c>
      <c r="D1684">
        <v>3</v>
      </c>
      <c r="E1684">
        <v>8</v>
      </c>
      <c r="F1684">
        <v>10</v>
      </c>
      <c r="G1684" t="s">
        <v>31</v>
      </c>
      <c r="H1684" t="s">
        <v>199</v>
      </c>
      <c r="I1684" t="s">
        <v>145</v>
      </c>
      <c r="J1684" t="s">
        <v>123</v>
      </c>
      <c r="K1684">
        <v>6</v>
      </c>
      <c r="L1684" s="2">
        <v>43687</v>
      </c>
      <c r="M1684" t="s">
        <v>91</v>
      </c>
      <c r="N1684">
        <v>32</v>
      </c>
    </row>
    <row r="1685" spans="1:14" ht="15" customHeight="1" x14ac:dyDescent="0.25">
      <c r="A1685" s="12">
        <v>43688</v>
      </c>
      <c r="B1685" s="16">
        <v>43688</v>
      </c>
      <c r="C1685">
        <v>2019</v>
      </c>
      <c r="D1685">
        <v>3</v>
      </c>
      <c r="E1685">
        <v>8</v>
      </c>
      <c r="F1685">
        <v>11</v>
      </c>
      <c r="G1685" t="s">
        <v>31</v>
      </c>
      <c r="H1685" t="s">
        <v>199</v>
      </c>
      <c r="I1685" t="s">
        <v>145</v>
      </c>
      <c r="J1685" t="s">
        <v>124</v>
      </c>
      <c r="K1685">
        <v>7</v>
      </c>
      <c r="L1685" s="2">
        <v>43694</v>
      </c>
      <c r="M1685" t="s">
        <v>91</v>
      </c>
      <c r="N1685">
        <v>33</v>
      </c>
    </row>
    <row r="1686" spans="1:14" ht="15" customHeight="1" x14ac:dyDescent="0.25">
      <c r="A1686" s="12">
        <v>43689</v>
      </c>
      <c r="B1686" s="16">
        <v>43689</v>
      </c>
      <c r="C1686">
        <v>2019</v>
      </c>
      <c r="D1686">
        <v>3</v>
      </c>
      <c r="E1686">
        <v>8</v>
      </c>
      <c r="F1686">
        <v>12</v>
      </c>
      <c r="G1686" t="s">
        <v>31</v>
      </c>
      <c r="H1686" t="s">
        <v>199</v>
      </c>
      <c r="I1686" t="s">
        <v>145</v>
      </c>
      <c r="J1686" t="s">
        <v>125</v>
      </c>
      <c r="K1686">
        <v>1</v>
      </c>
      <c r="L1686" s="2">
        <v>43694</v>
      </c>
      <c r="M1686" t="s">
        <v>91</v>
      </c>
      <c r="N1686">
        <v>33</v>
      </c>
    </row>
    <row r="1687" spans="1:14" ht="15" customHeight="1" x14ac:dyDescent="0.25">
      <c r="A1687" s="12">
        <v>43690</v>
      </c>
      <c r="B1687" s="16">
        <v>43690</v>
      </c>
      <c r="C1687">
        <v>2019</v>
      </c>
      <c r="D1687">
        <v>3</v>
      </c>
      <c r="E1687">
        <v>8</v>
      </c>
      <c r="F1687">
        <v>13</v>
      </c>
      <c r="G1687" t="s">
        <v>31</v>
      </c>
      <c r="H1687" t="s">
        <v>199</v>
      </c>
      <c r="I1687" t="s">
        <v>145</v>
      </c>
      <c r="J1687" t="s">
        <v>126</v>
      </c>
      <c r="K1687">
        <v>2</v>
      </c>
      <c r="L1687" s="2">
        <v>43694</v>
      </c>
      <c r="M1687" t="s">
        <v>91</v>
      </c>
      <c r="N1687">
        <v>33</v>
      </c>
    </row>
    <row r="1688" spans="1:14" ht="15" customHeight="1" x14ac:dyDescent="0.25">
      <c r="A1688" s="12">
        <v>43691</v>
      </c>
      <c r="B1688" s="16">
        <v>43691</v>
      </c>
      <c r="C1688">
        <v>2019</v>
      </c>
      <c r="D1688">
        <v>3</v>
      </c>
      <c r="E1688">
        <v>8</v>
      </c>
      <c r="F1688">
        <v>14</v>
      </c>
      <c r="G1688" t="s">
        <v>31</v>
      </c>
      <c r="H1688" t="s">
        <v>199</v>
      </c>
      <c r="I1688" t="s">
        <v>145</v>
      </c>
      <c r="J1688" t="s">
        <v>127</v>
      </c>
      <c r="K1688">
        <v>3</v>
      </c>
      <c r="L1688" s="2">
        <v>43694</v>
      </c>
      <c r="M1688" t="s">
        <v>91</v>
      </c>
      <c r="N1688">
        <v>33</v>
      </c>
    </row>
    <row r="1689" spans="1:14" ht="15" customHeight="1" x14ac:dyDescent="0.25">
      <c r="A1689" s="12">
        <v>43692</v>
      </c>
      <c r="B1689" s="16">
        <v>43692</v>
      </c>
      <c r="C1689">
        <v>2019</v>
      </c>
      <c r="D1689">
        <v>3</v>
      </c>
      <c r="E1689">
        <v>8</v>
      </c>
      <c r="F1689">
        <v>15</v>
      </c>
      <c r="G1689" t="s">
        <v>31</v>
      </c>
      <c r="H1689" t="s">
        <v>199</v>
      </c>
      <c r="I1689" t="s">
        <v>145</v>
      </c>
      <c r="J1689" t="s">
        <v>121</v>
      </c>
      <c r="K1689">
        <v>4</v>
      </c>
      <c r="L1689" s="2">
        <v>43694</v>
      </c>
      <c r="M1689" t="s">
        <v>91</v>
      </c>
      <c r="N1689">
        <v>33</v>
      </c>
    </row>
    <row r="1690" spans="1:14" ht="15" customHeight="1" x14ac:dyDescent="0.25">
      <c r="A1690" s="12">
        <v>43693</v>
      </c>
      <c r="B1690" s="16">
        <v>43693</v>
      </c>
      <c r="C1690">
        <v>2019</v>
      </c>
      <c r="D1690">
        <v>3</v>
      </c>
      <c r="E1690">
        <v>8</v>
      </c>
      <c r="F1690">
        <v>16</v>
      </c>
      <c r="G1690" t="s">
        <v>31</v>
      </c>
      <c r="H1690" t="s">
        <v>199</v>
      </c>
      <c r="I1690" t="s">
        <v>145</v>
      </c>
      <c r="J1690" t="s">
        <v>122</v>
      </c>
      <c r="K1690">
        <v>5</v>
      </c>
      <c r="L1690" s="2">
        <v>43694</v>
      </c>
      <c r="M1690" t="s">
        <v>91</v>
      </c>
      <c r="N1690">
        <v>33</v>
      </c>
    </row>
    <row r="1691" spans="1:14" ht="15" customHeight="1" x14ac:dyDescent="0.25">
      <c r="A1691" s="12">
        <v>43694</v>
      </c>
      <c r="B1691" s="16">
        <v>43694</v>
      </c>
      <c r="C1691">
        <v>2019</v>
      </c>
      <c r="D1691">
        <v>3</v>
      </c>
      <c r="E1691">
        <v>8</v>
      </c>
      <c r="F1691">
        <v>17</v>
      </c>
      <c r="G1691" t="s">
        <v>31</v>
      </c>
      <c r="H1691" t="s">
        <v>199</v>
      </c>
      <c r="I1691" t="s">
        <v>145</v>
      </c>
      <c r="J1691" t="s">
        <v>123</v>
      </c>
      <c r="K1691">
        <v>6</v>
      </c>
      <c r="L1691" s="2">
        <v>43694</v>
      </c>
      <c r="M1691" t="s">
        <v>91</v>
      </c>
      <c r="N1691">
        <v>33</v>
      </c>
    </row>
    <row r="1692" spans="1:14" ht="15" customHeight="1" x14ac:dyDescent="0.25">
      <c r="A1692" s="12">
        <v>43695</v>
      </c>
      <c r="B1692" s="16">
        <v>43695</v>
      </c>
      <c r="C1692">
        <v>2019</v>
      </c>
      <c r="D1692">
        <v>3</v>
      </c>
      <c r="E1692">
        <v>8</v>
      </c>
      <c r="F1692">
        <v>18</v>
      </c>
      <c r="G1692" t="s">
        <v>31</v>
      </c>
      <c r="H1692" t="s">
        <v>199</v>
      </c>
      <c r="I1692" t="s">
        <v>145</v>
      </c>
      <c r="J1692" t="s">
        <v>124</v>
      </c>
      <c r="K1692">
        <v>7</v>
      </c>
      <c r="L1692" s="2">
        <v>43701</v>
      </c>
      <c r="M1692" t="s">
        <v>91</v>
      </c>
      <c r="N1692">
        <v>34</v>
      </c>
    </row>
    <row r="1693" spans="1:14" ht="15" customHeight="1" x14ac:dyDescent="0.25">
      <c r="A1693" s="12">
        <v>43696</v>
      </c>
      <c r="B1693" s="16">
        <v>43696</v>
      </c>
      <c r="C1693">
        <v>2019</v>
      </c>
      <c r="D1693">
        <v>3</v>
      </c>
      <c r="E1693">
        <v>8</v>
      </c>
      <c r="F1693">
        <v>19</v>
      </c>
      <c r="G1693" t="s">
        <v>31</v>
      </c>
      <c r="H1693" t="s">
        <v>199</v>
      </c>
      <c r="I1693" t="s">
        <v>145</v>
      </c>
      <c r="J1693" t="s">
        <v>125</v>
      </c>
      <c r="K1693">
        <v>1</v>
      </c>
      <c r="L1693" s="2">
        <v>43701</v>
      </c>
      <c r="M1693" t="s">
        <v>91</v>
      </c>
      <c r="N1693">
        <v>34</v>
      </c>
    </row>
    <row r="1694" spans="1:14" ht="15" customHeight="1" x14ac:dyDescent="0.25">
      <c r="A1694" s="12">
        <v>43697</v>
      </c>
      <c r="B1694" s="16">
        <v>43697</v>
      </c>
      <c r="C1694">
        <v>2019</v>
      </c>
      <c r="D1694">
        <v>3</v>
      </c>
      <c r="E1694">
        <v>8</v>
      </c>
      <c r="F1694">
        <v>20</v>
      </c>
      <c r="G1694" t="s">
        <v>31</v>
      </c>
      <c r="H1694" t="s">
        <v>199</v>
      </c>
      <c r="I1694" t="s">
        <v>145</v>
      </c>
      <c r="J1694" t="s">
        <v>126</v>
      </c>
      <c r="K1694">
        <v>2</v>
      </c>
      <c r="L1694" s="2">
        <v>43701</v>
      </c>
      <c r="M1694" t="s">
        <v>91</v>
      </c>
      <c r="N1694">
        <v>34</v>
      </c>
    </row>
    <row r="1695" spans="1:14" ht="15" customHeight="1" x14ac:dyDescent="0.25">
      <c r="A1695" s="12">
        <v>43698</v>
      </c>
      <c r="B1695" s="16">
        <v>43698</v>
      </c>
      <c r="C1695">
        <v>2019</v>
      </c>
      <c r="D1695">
        <v>3</v>
      </c>
      <c r="E1695">
        <v>8</v>
      </c>
      <c r="F1695">
        <v>21</v>
      </c>
      <c r="G1695" t="s">
        <v>31</v>
      </c>
      <c r="H1695" t="s">
        <v>199</v>
      </c>
      <c r="I1695" t="s">
        <v>145</v>
      </c>
      <c r="J1695" t="s">
        <v>127</v>
      </c>
      <c r="K1695">
        <v>3</v>
      </c>
      <c r="L1695" s="2">
        <v>43701</v>
      </c>
      <c r="M1695" t="s">
        <v>91</v>
      </c>
      <c r="N1695">
        <v>34</v>
      </c>
    </row>
    <row r="1696" spans="1:14" ht="15" customHeight="1" x14ac:dyDescent="0.25">
      <c r="A1696" s="12">
        <v>43699</v>
      </c>
      <c r="B1696" s="16">
        <v>43699</v>
      </c>
      <c r="C1696">
        <v>2019</v>
      </c>
      <c r="D1696">
        <v>3</v>
      </c>
      <c r="E1696">
        <v>8</v>
      </c>
      <c r="F1696">
        <v>22</v>
      </c>
      <c r="G1696" t="s">
        <v>31</v>
      </c>
      <c r="H1696" t="s">
        <v>199</v>
      </c>
      <c r="I1696" t="s">
        <v>145</v>
      </c>
      <c r="J1696" t="s">
        <v>121</v>
      </c>
      <c r="K1696">
        <v>4</v>
      </c>
      <c r="L1696" s="2">
        <v>43701</v>
      </c>
      <c r="M1696" t="s">
        <v>91</v>
      </c>
      <c r="N1696">
        <v>34</v>
      </c>
    </row>
    <row r="1697" spans="1:14" ht="15" customHeight="1" x14ac:dyDescent="0.25">
      <c r="A1697" s="12">
        <v>43700</v>
      </c>
      <c r="B1697" s="16">
        <v>43700</v>
      </c>
      <c r="C1697">
        <v>2019</v>
      </c>
      <c r="D1697">
        <v>3</v>
      </c>
      <c r="E1697">
        <v>8</v>
      </c>
      <c r="F1697">
        <v>23</v>
      </c>
      <c r="G1697" t="s">
        <v>31</v>
      </c>
      <c r="H1697" t="s">
        <v>199</v>
      </c>
      <c r="I1697" t="s">
        <v>145</v>
      </c>
      <c r="J1697" t="s">
        <v>122</v>
      </c>
      <c r="K1697">
        <v>5</v>
      </c>
      <c r="L1697" s="2">
        <v>43701</v>
      </c>
      <c r="M1697" t="s">
        <v>91</v>
      </c>
      <c r="N1697">
        <v>34</v>
      </c>
    </row>
    <row r="1698" spans="1:14" ht="15" customHeight="1" x14ac:dyDescent="0.25">
      <c r="A1698" s="12">
        <v>43701</v>
      </c>
      <c r="B1698" s="16">
        <v>43701</v>
      </c>
      <c r="C1698">
        <v>2019</v>
      </c>
      <c r="D1698">
        <v>3</v>
      </c>
      <c r="E1698">
        <v>8</v>
      </c>
      <c r="F1698">
        <v>24</v>
      </c>
      <c r="G1698" t="s">
        <v>31</v>
      </c>
      <c r="H1698" t="s">
        <v>199</v>
      </c>
      <c r="I1698" t="s">
        <v>145</v>
      </c>
      <c r="J1698" t="s">
        <v>123</v>
      </c>
      <c r="K1698">
        <v>6</v>
      </c>
      <c r="L1698" s="2">
        <v>43701</v>
      </c>
      <c r="M1698" t="s">
        <v>91</v>
      </c>
      <c r="N1698">
        <v>34</v>
      </c>
    </row>
    <row r="1699" spans="1:14" ht="15" customHeight="1" x14ac:dyDescent="0.25">
      <c r="A1699" s="12">
        <v>43702</v>
      </c>
      <c r="B1699" s="16">
        <v>43702</v>
      </c>
      <c r="C1699">
        <v>2019</v>
      </c>
      <c r="D1699">
        <v>3</v>
      </c>
      <c r="E1699">
        <v>8</v>
      </c>
      <c r="F1699">
        <v>25</v>
      </c>
      <c r="G1699" t="s">
        <v>31</v>
      </c>
      <c r="H1699" t="s">
        <v>199</v>
      </c>
      <c r="I1699" t="s">
        <v>145</v>
      </c>
      <c r="J1699" t="s">
        <v>124</v>
      </c>
      <c r="K1699">
        <v>7</v>
      </c>
      <c r="L1699" s="2">
        <v>43708</v>
      </c>
      <c r="M1699" t="s">
        <v>91</v>
      </c>
      <c r="N1699">
        <v>35</v>
      </c>
    </row>
    <row r="1700" spans="1:14" ht="15" customHeight="1" x14ac:dyDescent="0.25">
      <c r="A1700" s="12">
        <v>43703</v>
      </c>
      <c r="B1700" s="16">
        <v>43703</v>
      </c>
      <c r="C1700">
        <v>2019</v>
      </c>
      <c r="D1700">
        <v>3</v>
      </c>
      <c r="E1700">
        <v>8</v>
      </c>
      <c r="F1700">
        <v>26</v>
      </c>
      <c r="G1700" t="s">
        <v>31</v>
      </c>
      <c r="H1700" t="s">
        <v>199</v>
      </c>
      <c r="I1700" t="s">
        <v>145</v>
      </c>
      <c r="J1700" t="s">
        <v>125</v>
      </c>
      <c r="K1700">
        <v>1</v>
      </c>
      <c r="L1700" s="2">
        <v>43708</v>
      </c>
      <c r="M1700" t="s">
        <v>91</v>
      </c>
      <c r="N1700">
        <v>35</v>
      </c>
    </row>
    <row r="1701" spans="1:14" ht="15" customHeight="1" x14ac:dyDescent="0.25">
      <c r="A1701" s="12">
        <v>43704</v>
      </c>
      <c r="B1701" s="16">
        <v>43704</v>
      </c>
      <c r="C1701">
        <v>2019</v>
      </c>
      <c r="D1701">
        <v>3</v>
      </c>
      <c r="E1701">
        <v>8</v>
      </c>
      <c r="F1701">
        <v>27</v>
      </c>
      <c r="G1701" t="s">
        <v>31</v>
      </c>
      <c r="H1701" t="s">
        <v>199</v>
      </c>
      <c r="I1701" t="s">
        <v>145</v>
      </c>
      <c r="J1701" t="s">
        <v>126</v>
      </c>
      <c r="K1701">
        <v>2</v>
      </c>
      <c r="L1701" s="2">
        <v>43708</v>
      </c>
      <c r="M1701" t="s">
        <v>91</v>
      </c>
      <c r="N1701">
        <v>35</v>
      </c>
    </row>
    <row r="1702" spans="1:14" ht="15" customHeight="1" x14ac:dyDescent="0.25">
      <c r="A1702" s="12">
        <v>43705</v>
      </c>
      <c r="B1702" s="16">
        <v>43705</v>
      </c>
      <c r="C1702">
        <v>2019</v>
      </c>
      <c r="D1702">
        <v>3</v>
      </c>
      <c r="E1702">
        <v>8</v>
      </c>
      <c r="F1702">
        <v>28</v>
      </c>
      <c r="G1702" t="s">
        <v>31</v>
      </c>
      <c r="H1702" t="s">
        <v>199</v>
      </c>
      <c r="I1702" t="s">
        <v>145</v>
      </c>
      <c r="J1702" t="s">
        <v>127</v>
      </c>
      <c r="K1702">
        <v>3</v>
      </c>
      <c r="L1702" s="2">
        <v>43708</v>
      </c>
      <c r="M1702" t="s">
        <v>91</v>
      </c>
      <c r="N1702">
        <v>35</v>
      </c>
    </row>
    <row r="1703" spans="1:14" ht="15" customHeight="1" x14ac:dyDescent="0.25">
      <c r="A1703" s="12">
        <v>43706</v>
      </c>
      <c r="B1703" s="16">
        <v>43706</v>
      </c>
      <c r="C1703">
        <v>2019</v>
      </c>
      <c r="D1703">
        <v>3</v>
      </c>
      <c r="E1703">
        <v>8</v>
      </c>
      <c r="F1703">
        <v>29</v>
      </c>
      <c r="G1703" t="s">
        <v>31</v>
      </c>
      <c r="H1703" t="s">
        <v>199</v>
      </c>
      <c r="I1703" t="s">
        <v>145</v>
      </c>
      <c r="J1703" t="s">
        <v>121</v>
      </c>
      <c r="K1703">
        <v>4</v>
      </c>
      <c r="L1703" s="2">
        <v>43708</v>
      </c>
      <c r="M1703" t="s">
        <v>91</v>
      </c>
      <c r="N1703">
        <v>35</v>
      </c>
    </row>
    <row r="1704" spans="1:14" ht="15" customHeight="1" x14ac:dyDescent="0.25">
      <c r="A1704" s="12">
        <v>43707</v>
      </c>
      <c r="B1704" s="16">
        <v>43707</v>
      </c>
      <c r="C1704">
        <v>2019</v>
      </c>
      <c r="D1704">
        <v>3</v>
      </c>
      <c r="E1704">
        <v>8</v>
      </c>
      <c r="F1704">
        <v>30</v>
      </c>
      <c r="G1704" t="s">
        <v>31</v>
      </c>
      <c r="H1704" t="s">
        <v>199</v>
      </c>
      <c r="I1704" t="s">
        <v>145</v>
      </c>
      <c r="J1704" t="s">
        <v>122</v>
      </c>
      <c r="K1704">
        <v>5</v>
      </c>
      <c r="L1704" s="2">
        <v>43708</v>
      </c>
      <c r="M1704" t="s">
        <v>91</v>
      </c>
      <c r="N1704">
        <v>35</v>
      </c>
    </row>
    <row r="1705" spans="1:14" ht="15" customHeight="1" x14ac:dyDescent="0.25">
      <c r="A1705" s="12">
        <v>43708</v>
      </c>
      <c r="B1705" s="16">
        <v>43708</v>
      </c>
      <c r="C1705">
        <v>2019</v>
      </c>
      <c r="D1705">
        <v>3</v>
      </c>
      <c r="E1705">
        <v>8</v>
      </c>
      <c r="F1705">
        <v>31</v>
      </c>
      <c r="G1705" t="s">
        <v>31</v>
      </c>
      <c r="H1705" t="s">
        <v>199</v>
      </c>
      <c r="I1705" t="s">
        <v>145</v>
      </c>
      <c r="J1705" t="s">
        <v>123</v>
      </c>
      <c r="K1705">
        <v>6</v>
      </c>
      <c r="L1705" s="2">
        <v>43708</v>
      </c>
      <c r="M1705" t="s">
        <v>91</v>
      </c>
      <c r="N1705">
        <v>35</v>
      </c>
    </row>
    <row r="1706" spans="1:14" ht="15" customHeight="1" x14ac:dyDescent="0.25">
      <c r="A1706" s="12">
        <v>43709</v>
      </c>
      <c r="B1706" s="16">
        <v>43709</v>
      </c>
      <c r="C1706">
        <v>2019</v>
      </c>
      <c r="D1706">
        <v>3</v>
      </c>
      <c r="E1706">
        <v>9</v>
      </c>
      <c r="F1706">
        <v>1</v>
      </c>
      <c r="G1706" t="s">
        <v>32</v>
      </c>
      <c r="H1706" t="s">
        <v>200</v>
      </c>
      <c r="I1706" t="s">
        <v>145</v>
      </c>
      <c r="J1706" t="s">
        <v>124</v>
      </c>
      <c r="K1706">
        <v>7</v>
      </c>
      <c r="L1706" s="2">
        <v>43715</v>
      </c>
      <c r="M1706" t="s">
        <v>92</v>
      </c>
      <c r="N1706">
        <v>36</v>
      </c>
    </row>
    <row r="1707" spans="1:14" ht="15" customHeight="1" x14ac:dyDescent="0.25">
      <c r="A1707" s="12">
        <v>43710</v>
      </c>
      <c r="B1707" s="16">
        <v>43710</v>
      </c>
      <c r="C1707">
        <v>2019</v>
      </c>
      <c r="D1707">
        <v>3</v>
      </c>
      <c r="E1707">
        <v>9</v>
      </c>
      <c r="F1707">
        <v>2</v>
      </c>
      <c r="G1707" t="s">
        <v>32</v>
      </c>
      <c r="H1707" t="s">
        <v>200</v>
      </c>
      <c r="I1707" t="s">
        <v>145</v>
      </c>
      <c r="J1707" t="s">
        <v>125</v>
      </c>
      <c r="K1707">
        <v>1</v>
      </c>
      <c r="L1707" s="2">
        <v>43715</v>
      </c>
      <c r="M1707" t="s">
        <v>92</v>
      </c>
      <c r="N1707">
        <v>36</v>
      </c>
    </row>
    <row r="1708" spans="1:14" ht="15" customHeight="1" x14ac:dyDescent="0.25">
      <c r="A1708" s="12">
        <v>43711</v>
      </c>
      <c r="B1708" s="16">
        <v>43711</v>
      </c>
      <c r="C1708">
        <v>2019</v>
      </c>
      <c r="D1708">
        <v>3</v>
      </c>
      <c r="E1708">
        <v>9</v>
      </c>
      <c r="F1708">
        <v>3</v>
      </c>
      <c r="G1708" t="s">
        <v>32</v>
      </c>
      <c r="H1708" t="s">
        <v>200</v>
      </c>
      <c r="I1708" t="s">
        <v>145</v>
      </c>
      <c r="J1708" t="s">
        <v>126</v>
      </c>
      <c r="K1708">
        <v>2</v>
      </c>
      <c r="L1708" s="2">
        <v>43715</v>
      </c>
      <c r="M1708" t="s">
        <v>92</v>
      </c>
      <c r="N1708">
        <v>36</v>
      </c>
    </row>
    <row r="1709" spans="1:14" ht="15" customHeight="1" x14ac:dyDescent="0.25">
      <c r="A1709" s="12">
        <v>43712</v>
      </c>
      <c r="B1709" s="16">
        <v>43712</v>
      </c>
      <c r="C1709">
        <v>2019</v>
      </c>
      <c r="D1709">
        <v>3</v>
      </c>
      <c r="E1709">
        <v>9</v>
      </c>
      <c r="F1709">
        <v>4</v>
      </c>
      <c r="G1709" t="s">
        <v>32</v>
      </c>
      <c r="H1709" t="s">
        <v>200</v>
      </c>
      <c r="I1709" t="s">
        <v>145</v>
      </c>
      <c r="J1709" t="s">
        <v>127</v>
      </c>
      <c r="K1709">
        <v>3</v>
      </c>
      <c r="L1709" s="2">
        <v>43715</v>
      </c>
      <c r="M1709" t="s">
        <v>92</v>
      </c>
      <c r="N1709">
        <v>36</v>
      </c>
    </row>
    <row r="1710" spans="1:14" ht="15" customHeight="1" x14ac:dyDescent="0.25">
      <c r="A1710" s="12">
        <v>43713</v>
      </c>
      <c r="B1710" s="16">
        <v>43713</v>
      </c>
      <c r="C1710">
        <v>2019</v>
      </c>
      <c r="D1710">
        <v>3</v>
      </c>
      <c r="E1710">
        <v>9</v>
      </c>
      <c r="F1710">
        <v>5</v>
      </c>
      <c r="G1710" t="s">
        <v>32</v>
      </c>
      <c r="H1710" t="s">
        <v>200</v>
      </c>
      <c r="I1710" t="s">
        <v>145</v>
      </c>
      <c r="J1710" t="s">
        <v>121</v>
      </c>
      <c r="K1710">
        <v>4</v>
      </c>
      <c r="L1710" s="2">
        <v>43715</v>
      </c>
      <c r="M1710" t="s">
        <v>92</v>
      </c>
      <c r="N1710">
        <v>36</v>
      </c>
    </row>
    <row r="1711" spans="1:14" ht="15" customHeight="1" x14ac:dyDescent="0.25">
      <c r="A1711" s="12">
        <v>43714</v>
      </c>
      <c r="B1711" s="16">
        <v>43714</v>
      </c>
      <c r="C1711">
        <v>2019</v>
      </c>
      <c r="D1711">
        <v>3</v>
      </c>
      <c r="E1711">
        <v>9</v>
      </c>
      <c r="F1711">
        <v>6</v>
      </c>
      <c r="G1711" t="s">
        <v>32</v>
      </c>
      <c r="H1711" t="s">
        <v>200</v>
      </c>
      <c r="I1711" t="s">
        <v>145</v>
      </c>
      <c r="J1711" t="s">
        <v>122</v>
      </c>
      <c r="K1711">
        <v>5</v>
      </c>
      <c r="L1711" s="2">
        <v>43715</v>
      </c>
      <c r="M1711" t="s">
        <v>92</v>
      </c>
      <c r="N1711">
        <v>36</v>
      </c>
    </row>
    <row r="1712" spans="1:14" ht="15" customHeight="1" x14ac:dyDescent="0.25">
      <c r="A1712" s="12">
        <v>43715</v>
      </c>
      <c r="B1712" s="16">
        <v>43715</v>
      </c>
      <c r="C1712">
        <v>2019</v>
      </c>
      <c r="D1712">
        <v>3</v>
      </c>
      <c r="E1712">
        <v>9</v>
      </c>
      <c r="F1712">
        <v>7</v>
      </c>
      <c r="G1712" t="s">
        <v>32</v>
      </c>
      <c r="H1712" t="s">
        <v>200</v>
      </c>
      <c r="I1712" t="s">
        <v>145</v>
      </c>
      <c r="J1712" t="s">
        <v>123</v>
      </c>
      <c r="K1712">
        <v>6</v>
      </c>
      <c r="L1712" s="2">
        <v>43715</v>
      </c>
      <c r="M1712" t="s">
        <v>92</v>
      </c>
      <c r="N1712">
        <v>36</v>
      </c>
    </row>
    <row r="1713" spans="1:14" ht="15" customHeight="1" x14ac:dyDescent="0.25">
      <c r="A1713" s="12">
        <v>43716</v>
      </c>
      <c r="B1713" s="16">
        <v>43716</v>
      </c>
      <c r="C1713">
        <v>2019</v>
      </c>
      <c r="D1713">
        <v>3</v>
      </c>
      <c r="E1713">
        <v>9</v>
      </c>
      <c r="F1713">
        <v>8</v>
      </c>
      <c r="G1713" t="s">
        <v>32</v>
      </c>
      <c r="H1713" t="s">
        <v>200</v>
      </c>
      <c r="I1713" t="s">
        <v>145</v>
      </c>
      <c r="J1713" t="s">
        <v>124</v>
      </c>
      <c r="K1713">
        <v>7</v>
      </c>
      <c r="L1713" s="2">
        <v>43722</v>
      </c>
      <c r="M1713" t="s">
        <v>92</v>
      </c>
      <c r="N1713">
        <v>37</v>
      </c>
    </row>
    <row r="1714" spans="1:14" ht="15" customHeight="1" x14ac:dyDescent="0.25">
      <c r="A1714" s="12">
        <v>43717</v>
      </c>
      <c r="B1714" s="16">
        <v>43717</v>
      </c>
      <c r="C1714">
        <v>2019</v>
      </c>
      <c r="D1714">
        <v>3</v>
      </c>
      <c r="E1714">
        <v>9</v>
      </c>
      <c r="F1714">
        <v>9</v>
      </c>
      <c r="G1714" t="s">
        <v>32</v>
      </c>
      <c r="H1714" t="s">
        <v>200</v>
      </c>
      <c r="I1714" t="s">
        <v>145</v>
      </c>
      <c r="J1714" t="s">
        <v>125</v>
      </c>
      <c r="K1714">
        <v>1</v>
      </c>
      <c r="L1714" s="2">
        <v>43722</v>
      </c>
      <c r="M1714" t="s">
        <v>92</v>
      </c>
      <c r="N1714">
        <v>37</v>
      </c>
    </row>
    <row r="1715" spans="1:14" ht="15" customHeight="1" x14ac:dyDescent="0.25">
      <c r="A1715" s="12">
        <v>43718</v>
      </c>
      <c r="B1715" s="16">
        <v>43718</v>
      </c>
      <c r="C1715">
        <v>2019</v>
      </c>
      <c r="D1715">
        <v>3</v>
      </c>
      <c r="E1715">
        <v>9</v>
      </c>
      <c r="F1715">
        <v>10</v>
      </c>
      <c r="G1715" t="s">
        <v>32</v>
      </c>
      <c r="H1715" t="s">
        <v>200</v>
      </c>
      <c r="I1715" t="s">
        <v>145</v>
      </c>
      <c r="J1715" t="s">
        <v>126</v>
      </c>
      <c r="K1715">
        <v>2</v>
      </c>
      <c r="L1715" s="2">
        <v>43722</v>
      </c>
      <c r="M1715" t="s">
        <v>92</v>
      </c>
      <c r="N1715">
        <v>37</v>
      </c>
    </row>
    <row r="1716" spans="1:14" ht="15" customHeight="1" x14ac:dyDescent="0.25">
      <c r="A1716" s="12">
        <v>43719</v>
      </c>
      <c r="B1716" s="16">
        <v>43719</v>
      </c>
      <c r="C1716">
        <v>2019</v>
      </c>
      <c r="D1716">
        <v>3</v>
      </c>
      <c r="E1716">
        <v>9</v>
      </c>
      <c r="F1716">
        <v>11</v>
      </c>
      <c r="G1716" t="s">
        <v>32</v>
      </c>
      <c r="H1716" t="s">
        <v>200</v>
      </c>
      <c r="I1716" t="s">
        <v>145</v>
      </c>
      <c r="J1716" t="s">
        <v>127</v>
      </c>
      <c r="K1716">
        <v>3</v>
      </c>
      <c r="L1716" s="2">
        <v>43722</v>
      </c>
      <c r="M1716" t="s">
        <v>92</v>
      </c>
      <c r="N1716">
        <v>37</v>
      </c>
    </row>
    <row r="1717" spans="1:14" ht="15" customHeight="1" x14ac:dyDescent="0.25">
      <c r="A1717" s="12">
        <v>43720</v>
      </c>
      <c r="B1717" s="16">
        <v>43720</v>
      </c>
      <c r="C1717">
        <v>2019</v>
      </c>
      <c r="D1717">
        <v>3</v>
      </c>
      <c r="E1717">
        <v>9</v>
      </c>
      <c r="F1717">
        <v>12</v>
      </c>
      <c r="G1717" t="s">
        <v>32</v>
      </c>
      <c r="H1717" t="s">
        <v>200</v>
      </c>
      <c r="I1717" t="s">
        <v>145</v>
      </c>
      <c r="J1717" t="s">
        <v>121</v>
      </c>
      <c r="K1717">
        <v>4</v>
      </c>
      <c r="L1717" s="2">
        <v>43722</v>
      </c>
      <c r="M1717" t="s">
        <v>92</v>
      </c>
      <c r="N1717">
        <v>37</v>
      </c>
    </row>
    <row r="1718" spans="1:14" ht="15" customHeight="1" x14ac:dyDescent="0.25">
      <c r="A1718" s="12">
        <v>43721</v>
      </c>
      <c r="B1718" s="16">
        <v>43721</v>
      </c>
      <c r="C1718">
        <v>2019</v>
      </c>
      <c r="D1718">
        <v>3</v>
      </c>
      <c r="E1718">
        <v>9</v>
      </c>
      <c r="F1718">
        <v>13</v>
      </c>
      <c r="G1718" t="s">
        <v>32</v>
      </c>
      <c r="H1718" t="s">
        <v>200</v>
      </c>
      <c r="I1718" t="s">
        <v>145</v>
      </c>
      <c r="J1718" t="s">
        <v>122</v>
      </c>
      <c r="K1718">
        <v>5</v>
      </c>
      <c r="L1718" s="2">
        <v>43722</v>
      </c>
      <c r="M1718" t="s">
        <v>92</v>
      </c>
      <c r="N1718">
        <v>37</v>
      </c>
    </row>
    <row r="1719" spans="1:14" ht="15" customHeight="1" x14ac:dyDescent="0.25">
      <c r="A1719" s="12">
        <v>43722</v>
      </c>
      <c r="B1719" s="16">
        <v>43722</v>
      </c>
      <c r="C1719">
        <v>2019</v>
      </c>
      <c r="D1719">
        <v>3</v>
      </c>
      <c r="E1719">
        <v>9</v>
      </c>
      <c r="F1719">
        <v>14</v>
      </c>
      <c r="G1719" t="s">
        <v>32</v>
      </c>
      <c r="H1719" t="s">
        <v>200</v>
      </c>
      <c r="I1719" t="s">
        <v>145</v>
      </c>
      <c r="J1719" t="s">
        <v>123</v>
      </c>
      <c r="K1719">
        <v>6</v>
      </c>
      <c r="L1719" s="2">
        <v>43722</v>
      </c>
      <c r="M1719" t="s">
        <v>92</v>
      </c>
      <c r="N1719">
        <v>37</v>
      </c>
    </row>
    <row r="1720" spans="1:14" ht="15" customHeight="1" x14ac:dyDescent="0.25">
      <c r="A1720" s="12">
        <v>43723</v>
      </c>
      <c r="B1720" s="16">
        <v>43723</v>
      </c>
      <c r="C1720">
        <v>2019</v>
      </c>
      <c r="D1720">
        <v>3</v>
      </c>
      <c r="E1720">
        <v>9</v>
      </c>
      <c r="F1720">
        <v>15</v>
      </c>
      <c r="G1720" t="s">
        <v>32</v>
      </c>
      <c r="H1720" t="s">
        <v>200</v>
      </c>
      <c r="I1720" t="s">
        <v>145</v>
      </c>
      <c r="J1720" t="s">
        <v>124</v>
      </c>
      <c r="K1720">
        <v>7</v>
      </c>
      <c r="L1720" s="2">
        <v>43729</v>
      </c>
      <c r="M1720" t="s">
        <v>92</v>
      </c>
      <c r="N1720">
        <v>38</v>
      </c>
    </row>
    <row r="1721" spans="1:14" ht="15" customHeight="1" x14ac:dyDescent="0.25">
      <c r="A1721" s="12">
        <v>43724</v>
      </c>
      <c r="B1721" s="16">
        <v>43724</v>
      </c>
      <c r="C1721">
        <v>2019</v>
      </c>
      <c r="D1721">
        <v>3</v>
      </c>
      <c r="E1721">
        <v>9</v>
      </c>
      <c r="F1721">
        <v>16</v>
      </c>
      <c r="G1721" t="s">
        <v>32</v>
      </c>
      <c r="H1721" t="s">
        <v>200</v>
      </c>
      <c r="I1721" t="s">
        <v>145</v>
      </c>
      <c r="J1721" t="s">
        <v>125</v>
      </c>
      <c r="K1721">
        <v>1</v>
      </c>
      <c r="L1721" s="2">
        <v>43729</v>
      </c>
      <c r="M1721" t="s">
        <v>92</v>
      </c>
      <c r="N1721">
        <v>38</v>
      </c>
    </row>
    <row r="1722" spans="1:14" ht="15" customHeight="1" x14ac:dyDescent="0.25">
      <c r="A1722" s="12">
        <v>43725</v>
      </c>
      <c r="B1722" s="16">
        <v>43725</v>
      </c>
      <c r="C1722">
        <v>2019</v>
      </c>
      <c r="D1722">
        <v>3</v>
      </c>
      <c r="E1722">
        <v>9</v>
      </c>
      <c r="F1722">
        <v>17</v>
      </c>
      <c r="G1722" t="s">
        <v>32</v>
      </c>
      <c r="H1722" t="s">
        <v>200</v>
      </c>
      <c r="I1722" t="s">
        <v>145</v>
      </c>
      <c r="J1722" t="s">
        <v>126</v>
      </c>
      <c r="K1722">
        <v>2</v>
      </c>
      <c r="L1722" s="2">
        <v>43729</v>
      </c>
      <c r="M1722" t="s">
        <v>92</v>
      </c>
      <c r="N1722">
        <v>38</v>
      </c>
    </row>
    <row r="1723" spans="1:14" ht="15" customHeight="1" x14ac:dyDescent="0.25">
      <c r="A1723" s="12">
        <v>43726</v>
      </c>
      <c r="B1723" s="16">
        <v>43726</v>
      </c>
      <c r="C1723">
        <v>2019</v>
      </c>
      <c r="D1723">
        <v>3</v>
      </c>
      <c r="E1723">
        <v>9</v>
      </c>
      <c r="F1723">
        <v>18</v>
      </c>
      <c r="G1723" t="s">
        <v>32</v>
      </c>
      <c r="H1723" t="s">
        <v>200</v>
      </c>
      <c r="I1723" t="s">
        <v>145</v>
      </c>
      <c r="J1723" t="s">
        <v>127</v>
      </c>
      <c r="K1723">
        <v>3</v>
      </c>
      <c r="L1723" s="2">
        <v>43729</v>
      </c>
      <c r="M1723" t="s">
        <v>92</v>
      </c>
      <c r="N1723">
        <v>38</v>
      </c>
    </row>
    <row r="1724" spans="1:14" ht="15" customHeight="1" x14ac:dyDescent="0.25">
      <c r="A1724" s="12">
        <v>43727</v>
      </c>
      <c r="B1724" s="16">
        <v>43727</v>
      </c>
      <c r="C1724">
        <v>2019</v>
      </c>
      <c r="D1724">
        <v>3</v>
      </c>
      <c r="E1724">
        <v>9</v>
      </c>
      <c r="F1724">
        <v>19</v>
      </c>
      <c r="G1724" t="s">
        <v>32</v>
      </c>
      <c r="H1724" t="s">
        <v>200</v>
      </c>
      <c r="I1724" t="s">
        <v>145</v>
      </c>
      <c r="J1724" t="s">
        <v>121</v>
      </c>
      <c r="K1724">
        <v>4</v>
      </c>
      <c r="L1724" s="2">
        <v>43729</v>
      </c>
      <c r="M1724" t="s">
        <v>92</v>
      </c>
      <c r="N1724">
        <v>38</v>
      </c>
    </row>
    <row r="1725" spans="1:14" ht="15" customHeight="1" x14ac:dyDescent="0.25">
      <c r="A1725" s="12">
        <v>43728</v>
      </c>
      <c r="B1725" s="16">
        <v>43728</v>
      </c>
      <c r="C1725">
        <v>2019</v>
      </c>
      <c r="D1725">
        <v>3</v>
      </c>
      <c r="E1725">
        <v>9</v>
      </c>
      <c r="F1725">
        <v>20</v>
      </c>
      <c r="G1725" t="s">
        <v>32</v>
      </c>
      <c r="H1725" t="s">
        <v>200</v>
      </c>
      <c r="I1725" t="s">
        <v>145</v>
      </c>
      <c r="J1725" t="s">
        <v>122</v>
      </c>
      <c r="K1725">
        <v>5</v>
      </c>
      <c r="L1725" s="2">
        <v>43729</v>
      </c>
      <c r="M1725" t="s">
        <v>92</v>
      </c>
      <c r="N1725">
        <v>38</v>
      </c>
    </row>
    <row r="1726" spans="1:14" ht="15" customHeight="1" x14ac:dyDescent="0.25">
      <c r="A1726" s="12">
        <v>43729</v>
      </c>
      <c r="B1726" s="16">
        <v>43729</v>
      </c>
      <c r="C1726">
        <v>2019</v>
      </c>
      <c r="D1726">
        <v>3</v>
      </c>
      <c r="E1726">
        <v>9</v>
      </c>
      <c r="F1726">
        <v>21</v>
      </c>
      <c r="G1726" t="s">
        <v>32</v>
      </c>
      <c r="H1726" t="s">
        <v>200</v>
      </c>
      <c r="I1726" t="s">
        <v>145</v>
      </c>
      <c r="J1726" t="s">
        <v>123</v>
      </c>
      <c r="K1726">
        <v>6</v>
      </c>
      <c r="L1726" s="2">
        <v>43729</v>
      </c>
      <c r="M1726" t="s">
        <v>92</v>
      </c>
      <c r="N1726">
        <v>38</v>
      </c>
    </row>
    <row r="1727" spans="1:14" ht="15" customHeight="1" x14ac:dyDescent="0.25">
      <c r="A1727" s="12">
        <v>43730</v>
      </c>
      <c r="B1727" s="16">
        <v>43730</v>
      </c>
      <c r="C1727">
        <v>2019</v>
      </c>
      <c r="D1727">
        <v>3</v>
      </c>
      <c r="E1727">
        <v>9</v>
      </c>
      <c r="F1727">
        <v>22</v>
      </c>
      <c r="G1727" t="s">
        <v>32</v>
      </c>
      <c r="H1727" t="s">
        <v>200</v>
      </c>
      <c r="I1727" t="s">
        <v>145</v>
      </c>
      <c r="J1727" t="s">
        <v>124</v>
      </c>
      <c r="K1727">
        <v>7</v>
      </c>
      <c r="L1727" s="2">
        <v>43736</v>
      </c>
      <c r="M1727" t="s">
        <v>92</v>
      </c>
      <c r="N1727">
        <v>39</v>
      </c>
    </row>
    <row r="1728" spans="1:14" ht="15" customHeight="1" x14ac:dyDescent="0.25">
      <c r="A1728" s="12">
        <v>43731</v>
      </c>
      <c r="B1728" s="16">
        <v>43731</v>
      </c>
      <c r="C1728">
        <v>2019</v>
      </c>
      <c r="D1728">
        <v>3</v>
      </c>
      <c r="E1728">
        <v>9</v>
      </c>
      <c r="F1728">
        <v>23</v>
      </c>
      <c r="G1728" t="s">
        <v>32</v>
      </c>
      <c r="H1728" t="s">
        <v>200</v>
      </c>
      <c r="I1728" t="s">
        <v>145</v>
      </c>
      <c r="J1728" t="s">
        <v>125</v>
      </c>
      <c r="K1728">
        <v>1</v>
      </c>
      <c r="L1728" s="2">
        <v>43736</v>
      </c>
      <c r="M1728" t="s">
        <v>92</v>
      </c>
      <c r="N1728">
        <v>39</v>
      </c>
    </row>
    <row r="1729" spans="1:14" ht="15" customHeight="1" x14ac:dyDescent="0.25">
      <c r="A1729" s="12">
        <v>43732</v>
      </c>
      <c r="B1729" s="16">
        <v>43732</v>
      </c>
      <c r="C1729">
        <v>2019</v>
      </c>
      <c r="D1729">
        <v>3</v>
      </c>
      <c r="E1729">
        <v>9</v>
      </c>
      <c r="F1729">
        <v>24</v>
      </c>
      <c r="G1729" t="s">
        <v>32</v>
      </c>
      <c r="H1729" t="s">
        <v>200</v>
      </c>
      <c r="I1729" t="s">
        <v>145</v>
      </c>
      <c r="J1729" t="s">
        <v>126</v>
      </c>
      <c r="K1729">
        <v>2</v>
      </c>
      <c r="L1729" s="2">
        <v>43736</v>
      </c>
      <c r="M1729" t="s">
        <v>92</v>
      </c>
      <c r="N1729">
        <v>39</v>
      </c>
    </row>
    <row r="1730" spans="1:14" ht="15" customHeight="1" x14ac:dyDescent="0.25">
      <c r="A1730" s="12">
        <v>43733</v>
      </c>
      <c r="B1730" s="16">
        <v>43733</v>
      </c>
      <c r="C1730">
        <v>2019</v>
      </c>
      <c r="D1730">
        <v>3</v>
      </c>
      <c r="E1730">
        <v>9</v>
      </c>
      <c r="F1730">
        <v>25</v>
      </c>
      <c r="G1730" t="s">
        <v>32</v>
      </c>
      <c r="H1730" t="s">
        <v>200</v>
      </c>
      <c r="I1730" t="s">
        <v>145</v>
      </c>
      <c r="J1730" t="s">
        <v>127</v>
      </c>
      <c r="K1730">
        <v>3</v>
      </c>
      <c r="L1730" s="2">
        <v>43736</v>
      </c>
      <c r="M1730" t="s">
        <v>92</v>
      </c>
      <c r="N1730">
        <v>39</v>
      </c>
    </row>
    <row r="1731" spans="1:14" ht="15" customHeight="1" x14ac:dyDescent="0.25">
      <c r="A1731" s="12">
        <v>43734</v>
      </c>
      <c r="B1731" s="16">
        <v>43734</v>
      </c>
      <c r="C1731">
        <v>2019</v>
      </c>
      <c r="D1731">
        <v>3</v>
      </c>
      <c r="E1731">
        <v>9</v>
      </c>
      <c r="F1731">
        <v>26</v>
      </c>
      <c r="G1731" t="s">
        <v>32</v>
      </c>
      <c r="H1731" t="s">
        <v>200</v>
      </c>
      <c r="I1731" t="s">
        <v>145</v>
      </c>
      <c r="J1731" t="s">
        <v>121</v>
      </c>
      <c r="K1731">
        <v>4</v>
      </c>
      <c r="L1731" s="2">
        <v>43736</v>
      </c>
      <c r="M1731" t="s">
        <v>92</v>
      </c>
      <c r="N1731">
        <v>39</v>
      </c>
    </row>
    <row r="1732" spans="1:14" ht="15" customHeight="1" x14ac:dyDescent="0.25">
      <c r="A1732" s="12">
        <v>43735</v>
      </c>
      <c r="B1732" s="16">
        <v>43735</v>
      </c>
      <c r="C1732">
        <v>2019</v>
      </c>
      <c r="D1732">
        <v>3</v>
      </c>
      <c r="E1732">
        <v>9</v>
      </c>
      <c r="F1732">
        <v>27</v>
      </c>
      <c r="G1732" t="s">
        <v>32</v>
      </c>
      <c r="H1732" t="s">
        <v>200</v>
      </c>
      <c r="I1732" t="s">
        <v>145</v>
      </c>
      <c r="J1732" t="s">
        <v>122</v>
      </c>
      <c r="K1732">
        <v>5</v>
      </c>
      <c r="L1732" s="2">
        <v>43736</v>
      </c>
      <c r="M1732" t="s">
        <v>92</v>
      </c>
      <c r="N1732">
        <v>39</v>
      </c>
    </row>
    <row r="1733" spans="1:14" ht="15" customHeight="1" x14ac:dyDescent="0.25">
      <c r="A1733" s="12">
        <v>43736</v>
      </c>
      <c r="B1733" s="16">
        <v>43736</v>
      </c>
      <c r="C1733">
        <v>2019</v>
      </c>
      <c r="D1733">
        <v>3</v>
      </c>
      <c r="E1733">
        <v>9</v>
      </c>
      <c r="F1733">
        <v>28</v>
      </c>
      <c r="G1733" t="s">
        <v>32</v>
      </c>
      <c r="H1733" t="s">
        <v>200</v>
      </c>
      <c r="I1733" t="s">
        <v>145</v>
      </c>
      <c r="J1733" t="s">
        <v>123</v>
      </c>
      <c r="K1733">
        <v>6</v>
      </c>
      <c r="L1733" s="2">
        <v>43736</v>
      </c>
      <c r="M1733" t="s">
        <v>92</v>
      </c>
      <c r="N1733">
        <v>39</v>
      </c>
    </row>
    <row r="1734" spans="1:14" ht="15" customHeight="1" x14ac:dyDescent="0.25">
      <c r="A1734" s="12">
        <v>43737</v>
      </c>
      <c r="B1734" s="16">
        <v>43737</v>
      </c>
      <c r="C1734">
        <v>2019</v>
      </c>
      <c r="D1734">
        <v>3</v>
      </c>
      <c r="E1734">
        <v>9</v>
      </c>
      <c r="F1734">
        <v>29</v>
      </c>
      <c r="G1734" t="s">
        <v>32</v>
      </c>
      <c r="H1734" t="s">
        <v>200</v>
      </c>
      <c r="I1734" t="s">
        <v>145</v>
      </c>
      <c r="J1734" t="s">
        <v>124</v>
      </c>
      <c r="K1734">
        <v>7</v>
      </c>
      <c r="L1734" s="2">
        <v>43743</v>
      </c>
      <c r="M1734" t="s">
        <v>92</v>
      </c>
      <c r="N1734">
        <v>40</v>
      </c>
    </row>
    <row r="1735" spans="1:14" ht="15" customHeight="1" x14ac:dyDescent="0.25">
      <c r="A1735" s="12">
        <v>43738</v>
      </c>
      <c r="B1735" s="16">
        <v>43738</v>
      </c>
      <c r="C1735">
        <v>2019</v>
      </c>
      <c r="D1735">
        <v>3</v>
      </c>
      <c r="E1735">
        <v>9</v>
      </c>
      <c r="F1735">
        <v>30</v>
      </c>
      <c r="G1735" t="s">
        <v>32</v>
      </c>
      <c r="H1735" t="s">
        <v>200</v>
      </c>
      <c r="I1735" t="s">
        <v>145</v>
      </c>
      <c r="J1735" t="s">
        <v>125</v>
      </c>
      <c r="K1735">
        <v>1</v>
      </c>
      <c r="L1735" s="2">
        <v>43743</v>
      </c>
      <c r="M1735" t="s">
        <v>92</v>
      </c>
      <c r="N1735">
        <v>40</v>
      </c>
    </row>
    <row r="1736" spans="1:14" ht="15" customHeight="1" x14ac:dyDescent="0.25">
      <c r="A1736" s="12">
        <v>43739</v>
      </c>
      <c r="B1736" s="16">
        <v>43739</v>
      </c>
      <c r="C1736">
        <v>2019</v>
      </c>
      <c r="D1736">
        <v>4</v>
      </c>
      <c r="E1736">
        <v>10</v>
      </c>
      <c r="F1736">
        <v>1</v>
      </c>
      <c r="G1736" t="s">
        <v>33</v>
      </c>
      <c r="H1736" t="s">
        <v>201</v>
      </c>
      <c r="I1736" t="s">
        <v>146</v>
      </c>
      <c r="J1736" t="s">
        <v>126</v>
      </c>
      <c r="K1736">
        <v>2</v>
      </c>
      <c r="L1736" s="2">
        <v>43743</v>
      </c>
      <c r="M1736" t="s">
        <v>93</v>
      </c>
      <c r="N1736">
        <v>40</v>
      </c>
    </row>
    <row r="1737" spans="1:14" ht="15" customHeight="1" x14ac:dyDescent="0.25">
      <c r="A1737" s="12">
        <v>43740</v>
      </c>
      <c r="B1737" s="16">
        <v>43740</v>
      </c>
      <c r="C1737">
        <v>2019</v>
      </c>
      <c r="D1737">
        <v>4</v>
      </c>
      <c r="E1737">
        <v>10</v>
      </c>
      <c r="F1737">
        <v>2</v>
      </c>
      <c r="G1737" t="s">
        <v>33</v>
      </c>
      <c r="H1737" t="s">
        <v>201</v>
      </c>
      <c r="I1737" t="s">
        <v>146</v>
      </c>
      <c r="J1737" t="s">
        <v>127</v>
      </c>
      <c r="K1737">
        <v>3</v>
      </c>
      <c r="L1737" s="2">
        <v>43743</v>
      </c>
      <c r="M1737" t="s">
        <v>93</v>
      </c>
      <c r="N1737">
        <v>40</v>
      </c>
    </row>
    <row r="1738" spans="1:14" ht="15" customHeight="1" x14ac:dyDescent="0.25">
      <c r="A1738" s="12">
        <v>43741</v>
      </c>
      <c r="B1738" s="16">
        <v>43741</v>
      </c>
      <c r="C1738">
        <v>2019</v>
      </c>
      <c r="D1738">
        <v>4</v>
      </c>
      <c r="E1738">
        <v>10</v>
      </c>
      <c r="F1738">
        <v>3</v>
      </c>
      <c r="G1738" t="s">
        <v>33</v>
      </c>
      <c r="H1738" t="s">
        <v>201</v>
      </c>
      <c r="I1738" t="s">
        <v>146</v>
      </c>
      <c r="J1738" t="s">
        <v>121</v>
      </c>
      <c r="K1738">
        <v>4</v>
      </c>
      <c r="L1738" s="2">
        <v>43743</v>
      </c>
      <c r="M1738" t="s">
        <v>93</v>
      </c>
      <c r="N1738">
        <v>40</v>
      </c>
    </row>
    <row r="1739" spans="1:14" ht="15" customHeight="1" x14ac:dyDescent="0.25">
      <c r="A1739" s="12">
        <v>43742</v>
      </c>
      <c r="B1739" s="16">
        <v>43742</v>
      </c>
      <c r="C1739">
        <v>2019</v>
      </c>
      <c r="D1739">
        <v>4</v>
      </c>
      <c r="E1739">
        <v>10</v>
      </c>
      <c r="F1739">
        <v>4</v>
      </c>
      <c r="G1739" t="s">
        <v>33</v>
      </c>
      <c r="H1739" t="s">
        <v>201</v>
      </c>
      <c r="I1739" t="s">
        <v>146</v>
      </c>
      <c r="J1739" t="s">
        <v>122</v>
      </c>
      <c r="K1739">
        <v>5</v>
      </c>
      <c r="L1739" s="2">
        <v>43743</v>
      </c>
      <c r="M1739" t="s">
        <v>93</v>
      </c>
      <c r="N1739">
        <v>40</v>
      </c>
    </row>
    <row r="1740" spans="1:14" ht="15" customHeight="1" x14ac:dyDescent="0.25">
      <c r="A1740" s="12">
        <v>43743</v>
      </c>
      <c r="B1740" s="16">
        <v>43743</v>
      </c>
      <c r="C1740">
        <v>2019</v>
      </c>
      <c r="D1740">
        <v>4</v>
      </c>
      <c r="E1740">
        <v>10</v>
      </c>
      <c r="F1740">
        <v>5</v>
      </c>
      <c r="G1740" t="s">
        <v>33</v>
      </c>
      <c r="H1740" t="s">
        <v>201</v>
      </c>
      <c r="I1740" t="s">
        <v>146</v>
      </c>
      <c r="J1740" t="s">
        <v>123</v>
      </c>
      <c r="K1740">
        <v>6</v>
      </c>
      <c r="L1740" s="2">
        <v>43743</v>
      </c>
      <c r="M1740" t="s">
        <v>93</v>
      </c>
      <c r="N1740">
        <v>40</v>
      </c>
    </row>
    <row r="1741" spans="1:14" ht="15" customHeight="1" x14ac:dyDescent="0.25">
      <c r="A1741" s="12">
        <v>43744</v>
      </c>
      <c r="B1741" s="16">
        <v>43744</v>
      </c>
      <c r="C1741">
        <v>2019</v>
      </c>
      <c r="D1741">
        <v>4</v>
      </c>
      <c r="E1741">
        <v>10</v>
      </c>
      <c r="F1741">
        <v>6</v>
      </c>
      <c r="G1741" t="s">
        <v>33</v>
      </c>
      <c r="H1741" t="s">
        <v>201</v>
      </c>
      <c r="I1741" t="s">
        <v>146</v>
      </c>
      <c r="J1741" t="s">
        <v>124</v>
      </c>
      <c r="K1741">
        <v>7</v>
      </c>
      <c r="L1741" s="2">
        <v>43750</v>
      </c>
      <c r="M1741" t="s">
        <v>93</v>
      </c>
      <c r="N1741">
        <v>41</v>
      </c>
    </row>
    <row r="1742" spans="1:14" ht="15" customHeight="1" x14ac:dyDescent="0.25">
      <c r="A1742" s="12">
        <v>43745</v>
      </c>
      <c r="B1742" s="16">
        <v>43745</v>
      </c>
      <c r="C1742">
        <v>2019</v>
      </c>
      <c r="D1742">
        <v>4</v>
      </c>
      <c r="E1742">
        <v>10</v>
      </c>
      <c r="F1742">
        <v>7</v>
      </c>
      <c r="G1742" t="s">
        <v>33</v>
      </c>
      <c r="H1742" t="s">
        <v>201</v>
      </c>
      <c r="I1742" t="s">
        <v>146</v>
      </c>
      <c r="J1742" t="s">
        <v>125</v>
      </c>
      <c r="K1742">
        <v>1</v>
      </c>
      <c r="L1742" s="2">
        <v>43750</v>
      </c>
      <c r="M1742" t="s">
        <v>93</v>
      </c>
      <c r="N1742">
        <v>41</v>
      </c>
    </row>
    <row r="1743" spans="1:14" ht="15" customHeight="1" x14ac:dyDescent="0.25">
      <c r="A1743" s="12">
        <v>43746</v>
      </c>
      <c r="B1743" s="16">
        <v>43746</v>
      </c>
      <c r="C1743">
        <v>2019</v>
      </c>
      <c r="D1743">
        <v>4</v>
      </c>
      <c r="E1743">
        <v>10</v>
      </c>
      <c r="F1743">
        <v>8</v>
      </c>
      <c r="G1743" t="s">
        <v>33</v>
      </c>
      <c r="H1743" t="s">
        <v>201</v>
      </c>
      <c r="I1743" t="s">
        <v>146</v>
      </c>
      <c r="J1743" t="s">
        <v>126</v>
      </c>
      <c r="K1743">
        <v>2</v>
      </c>
      <c r="L1743" s="2">
        <v>43750</v>
      </c>
      <c r="M1743" t="s">
        <v>93</v>
      </c>
      <c r="N1743">
        <v>41</v>
      </c>
    </row>
    <row r="1744" spans="1:14" ht="15" customHeight="1" x14ac:dyDescent="0.25">
      <c r="A1744" s="12">
        <v>43747</v>
      </c>
      <c r="B1744" s="16">
        <v>43747</v>
      </c>
      <c r="C1744">
        <v>2019</v>
      </c>
      <c r="D1744">
        <v>4</v>
      </c>
      <c r="E1744">
        <v>10</v>
      </c>
      <c r="F1744">
        <v>9</v>
      </c>
      <c r="G1744" t="s">
        <v>33</v>
      </c>
      <c r="H1744" t="s">
        <v>201</v>
      </c>
      <c r="I1744" t="s">
        <v>146</v>
      </c>
      <c r="J1744" t="s">
        <v>127</v>
      </c>
      <c r="K1744">
        <v>3</v>
      </c>
      <c r="L1744" s="2">
        <v>43750</v>
      </c>
      <c r="M1744" t="s">
        <v>93</v>
      </c>
      <c r="N1744">
        <v>41</v>
      </c>
    </row>
    <row r="1745" spans="1:14" ht="15" customHeight="1" x14ac:dyDescent="0.25">
      <c r="A1745" s="12">
        <v>43748</v>
      </c>
      <c r="B1745" s="16">
        <v>43748</v>
      </c>
      <c r="C1745">
        <v>2019</v>
      </c>
      <c r="D1745">
        <v>4</v>
      </c>
      <c r="E1745">
        <v>10</v>
      </c>
      <c r="F1745">
        <v>10</v>
      </c>
      <c r="G1745" t="s">
        <v>33</v>
      </c>
      <c r="H1745" t="s">
        <v>201</v>
      </c>
      <c r="I1745" t="s">
        <v>146</v>
      </c>
      <c r="J1745" t="s">
        <v>121</v>
      </c>
      <c r="K1745">
        <v>4</v>
      </c>
      <c r="L1745" s="2">
        <v>43750</v>
      </c>
      <c r="M1745" t="s">
        <v>93</v>
      </c>
      <c r="N1745">
        <v>41</v>
      </c>
    </row>
    <row r="1746" spans="1:14" ht="15" customHeight="1" x14ac:dyDescent="0.25">
      <c r="A1746" s="12">
        <v>43749</v>
      </c>
      <c r="B1746" s="16">
        <v>43749</v>
      </c>
      <c r="C1746">
        <v>2019</v>
      </c>
      <c r="D1746">
        <v>4</v>
      </c>
      <c r="E1746">
        <v>10</v>
      </c>
      <c r="F1746">
        <v>11</v>
      </c>
      <c r="G1746" t="s">
        <v>33</v>
      </c>
      <c r="H1746" t="s">
        <v>201</v>
      </c>
      <c r="I1746" t="s">
        <v>146</v>
      </c>
      <c r="J1746" t="s">
        <v>122</v>
      </c>
      <c r="K1746">
        <v>5</v>
      </c>
      <c r="L1746" s="2">
        <v>43750</v>
      </c>
      <c r="M1746" t="s">
        <v>93</v>
      </c>
      <c r="N1746">
        <v>41</v>
      </c>
    </row>
    <row r="1747" spans="1:14" ht="15" customHeight="1" x14ac:dyDescent="0.25">
      <c r="A1747" s="12">
        <v>43750</v>
      </c>
      <c r="B1747" s="16">
        <v>43750</v>
      </c>
      <c r="C1747">
        <v>2019</v>
      </c>
      <c r="D1747">
        <v>4</v>
      </c>
      <c r="E1747">
        <v>10</v>
      </c>
      <c r="F1747">
        <v>12</v>
      </c>
      <c r="G1747" t="s">
        <v>33</v>
      </c>
      <c r="H1747" t="s">
        <v>201</v>
      </c>
      <c r="I1747" t="s">
        <v>146</v>
      </c>
      <c r="J1747" t="s">
        <v>123</v>
      </c>
      <c r="K1747">
        <v>6</v>
      </c>
      <c r="L1747" s="2">
        <v>43750</v>
      </c>
      <c r="M1747" t="s">
        <v>93</v>
      </c>
      <c r="N1747">
        <v>41</v>
      </c>
    </row>
    <row r="1748" spans="1:14" ht="15" customHeight="1" x14ac:dyDescent="0.25">
      <c r="A1748" s="12">
        <v>43751</v>
      </c>
      <c r="B1748" s="16">
        <v>43751</v>
      </c>
      <c r="C1748">
        <v>2019</v>
      </c>
      <c r="D1748">
        <v>4</v>
      </c>
      <c r="E1748">
        <v>10</v>
      </c>
      <c r="F1748">
        <v>13</v>
      </c>
      <c r="G1748" t="s">
        <v>33</v>
      </c>
      <c r="H1748" t="s">
        <v>201</v>
      </c>
      <c r="I1748" t="s">
        <v>146</v>
      </c>
      <c r="J1748" t="s">
        <v>124</v>
      </c>
      <c r="K1748">
        <v>7</v>
      </c>
      <c r="L1748" s="2">
        <v>43757</v>
      </c>
      <c r="M1748" t="s">
        <v>93</v>
      </c>
      <c r="N1748">
        <v>42</v>
      </c>
    </row>
    <row r="1749" spans="1:14" ht="15" customHeight="1" x14ac:dyDescent="0.25">
      <c r="A1749" s="12">
        <v>43752</v>
      </c>
      <c r="B1749" s="16">
        <v>43752</v>
      </c>
      <c r="C1749">
        <v>2019</v>
      </c>
      <c r="D1749">
        <v>4</v>
      </c>
      <c r="E1749">
        <v>10</v>
      </c>
      <c r="F1749">
        <v>14</v>
      </c>
      <c r="G1749" t="s">
        <v>33</v>
      </c>
      <c r="H1749" t="s">
        <v>201</v>
      </c>
      <c r="I1749" t="s">
        <v>146</v>
      </c>
      <c r="J1749" t="s">
        <v>125</v>
      </c>
      <c r="K1749">
        <v>1</v>
      </c>
      <c r="L1749" s="2">
        <v>43757</v>
      </c>
      <c r="M1749" t="s">
        <v>93</v>
      </c>
      <c r="N1749">
        <v>42</v>
      </c>
    </row>
    <row r="1750" spans="1:14" ht="15" customHeight="1" x14ac:dyDescent="0.25">
      <c r="A1750" s="12">
        <v>43753</v>
      </c>
      <c r="B1750" s="16">
        <v>43753</v>
      </c>
      <c r="C1750">
        <v>2019</v>
      </c>
      <c r="D1750">
        <v>4</v>
      </c>
      <c r="E1750">
        <v>10</v>
      </c>
      <c r="F1750">
        <v>15</v>
      </c>
      <c r="G1750" t="s">
        <v>33</v>
      </c>
      <c r="H1750" t="s">
        <v>201</v>
      </c>
      <c r="I1750" t="s">
        <v>146</v>
      </c>
      <c r="J1750" t="s">
        <v>126</v>
      </c>
      <c r="K1750">
        <v>2</v>
      </c>
      <c r="L1750" s="2">
        <v>43757</v>
      </c>
      <c r="M1750" t="s">
        <v>93</v>
      </c>
      <c r="N1750">
        <v>42</v>
      </c>
    </row>
    <row r="1751" spans="1:14" ht="15" customHeight="1" x14ac:dyDescent="0.25">
      <c r="A1751" s="12">
        <v>43754</v>
      </c>
      <c r="B1751" s="16">
        <v>43754</v>
      </c>
      <c r="C1751">
        <v>2019</v>
      </c>
      <c r="D1751">
        <v>4</v>
      </c>
      <c r="E1751">
        <v>10</v>
      </c>
      <c r="F1751">
        <v>16</v>
      </c>
      <c r="G1751" t="s">
        <v>33</v>
      </c>
      <c r="H1751" t="s">
        <v>201</v>
      </c>
      <c r="I1751" t="s">
        <v>146</v>
      </c>
      <c r="J1751" t="s">
        <v>127</v>
      </c>
      <c r="K1751">
        <v>3</v>
      </c>
      <c r="L1751" s="2">
        <v>43757</v>
      </c>
      <c r="M1751" t="s">
        <v>93</v>
      </c>
      <c r="N1751">
        <v>42</v>
      </c>
    </row>
    <row r="1752" spans="1:14" ht="15" customHeight="1" x14ac:dyDescent="0.25">
      <c r="A1752" s="12">
        <v>43755</v>
      </c>
      <c r="B1752" s="16">
        <v>43755</v>
      </c>
      <c r="C1752">
        <v>2019</v>
      </c>
      <c r="D1752">
        <v>4</v>
      </c>
      <c r="E1752">
        <v>10</v>
      </c>
      <c r="F1752">
        <v>17</v>
      </c>
      <c r="G1752" t="s">
        <v>33</v>
      </c>
      <c r="H1752" t="s">
        <v>201</v>
      </c>
      <c r="I1752" t="s">
        <v>146</v>
      </c>
      <c r="J1752" t="s">
        <v>121</v>
      </c>
      <c r="K1752">
        <v>4</v>
      </c>
      <c r="L1752" s="2">
        <v>43757</v>
      </c>
      <c r="M1752" t="s">
        <v>93</v>
      </c>
      <c r="N1752">
        <v>42</v>
      </c>
    </row>
    <row r="1753" spans="1:14" ht="15" customHeight="1" x14ac:dyDescent="0.25">
      <c r="A1753" s="12">
        <v>43756</v>
      </c>
      <c r="B1753" s="16">
        <v>43756</v>
      </c>
      <c r="C1753">
        <v>2019</v>
      </c>
      <c r="D1753">
        <v>4</v>
      </c>
      <c r="E1753">
        <v>10</v>
      </c>
      <c r="F1753">
        <v>18</v>
      </c>
      <c r="G1753" t="s">
        <v>33</v>
      </c>
      <c r="H1753" t="s">
        <v>201</v>
      </c>
      <c r="I1753" t="s">
        <v>146</v>
      </c>
      <c r="J1753" t="s">
        <v>122</v>
      </c>
      <c r="K1753">
        <v>5</v>
      </c>
      <c r="L1753" s="2">
        <v>43757</v>
      </c>
      <c r="M1753" t="s">
        <v>93</v>
      </c>
      <c r="N1753">
        <v>42</v>
      </c>
    </row>
    <row r="1754" spans="1:14" ht="15" customHeight="1" x14ac:dyDescent="0.25">
      <c r="A1754" s="12">
        <v>43757</v>
      </c>
      <c r="B1754" s="16">
        <v>43757</v>
      </c>
      <c r="C1754">
        <v>2019</v>
      </c>
      <c r="D1754">
        <v>4</v>
      </c>
      <c r="E1754">
        <v>10</v>
      </c>
      <c r="F1754">
        <v>19</v>
      </c>
      <c r="G1754" t="s">
        <v>33</v>
      </c>
      <c r="H1754" t="s">
        <v>201</v>
      </c>
      <c r="I1754" t="s">
        <v>146</v>
      </c>
      <c r="J1754" t="s">
        <v>123</v>
      </c>
      <c r="K1754">
        <v>6</v>
      </c>
      <c r="L1754" s="2">
        <v>43757</v>
      </c>
      <c r="M1754" t="s">
        <v>93</v>
      </c>
      <c r="N1754">
        <v>42</v>
      </c>
    </row>
    <row r="1755" spans="1:14" ht="15" customHeight="1" x14ac:dyDescent="0.25">
      <c r="A1755" s="12">
        <v>43758</v>
      </c>
      <c r="B1755" s="16">
        <v>43758</v>
      </c>
      <c r="C1755">
        <v>2019</v>
      </c>
      <c r="D1755">
        <v>4</v>
      </c>
      <c r="E1755">
        <v>10</v>
      </c>
      <c r="F1755">
        <v>20</v>
      </c>
      <c r="G1755" t="s">
        <v>33</v>
      </c>
      <c r="H1755" t="s">
        <v>201</v>
      </c>
      <c r="I1755" t="s">
        <v>146</v>
      </c>
      <c r="J1755" t="s">
        <v>124</v>
      </c>
      <c r="K1755">
        <v>7</v>
      </c>
      <c r="L1755" s="2">
        <v>43764</v>
      </c>
      <c r="M1755" t="s">
        <v>93</v>
      </c>
      <c r="N1755">
        <v>43</v>
      </c>
    </row>
    <row r="1756" spans="1:14" ht="15" customHeight="1" x14ac:dyDescent="0.25">
      <c r="A1756" s="12">
        <v>43759</v>
      </c>
      <c r="B1756" s="16">
        <v>43759</v>
      </c>
      <c r="C1756">
        <v>2019</v>
      </c>
      <c r="D1756">
        <v>4</v>
      </c>
      <c r="E1756">
        <v>10</v>
      </c>
      <c r="F1756">
        <v>21</v>
      </c>
      <c r="G1756" t="s">
        <v>33</v>
      </c>
      <c r="H1756" t="s">
        <v>201</v>
      </c>
      <c r="I1756" t="s">
        <v>146</v>
      </c>
      <c r="J1756" t="s">
        <v>125</v>
      </c>
      <c r="K1756">
        <v>1</v>
      </c>
      <c r="L1756" s="2">
        <v>43764</v>
      </c>
      <c r="M1756" t="s">
        <v>93</v>
      </c>
      <c r="N1756">
        <v>43</v>
      </c>
    </row>
    <row r="1757" spans="1:14" ht="15" customHeight="1" x14ac:dyDescent="0.25">
      <c r="A1757" s="12">
        <v>43760</v>
      </c>
      <c r="B1757" s="16">
        <v>43760</v>
      </c>
      <c r="C1757">
        <v>2019</v>
      </c>
      <c r="D1757">
        <v>4</v>
      </c>
      <c r="E1757">
        <v>10</v>
      </c>
      <c r="F1757">
        <v>22</v>
      </c>
      <c r="G1757" t="s">
        <v>33</v>
      </c>
      <c r="H1757" t="s">
        <v>201</v>
      </c>
      <c r="I1757" t="s">
        <v>146</v>
      </c>
      <c r="J1757" t="s">
        <v>126</v>
      </c>
      <c r="K1757">
        <v>2</v>
      </c>
      <c r="L1757" s="2">
        <v>43764</v>
      </c>
      <c r="M1757" t="s">
        <v>93</v>
      </c>
      <c r="N1757">
        <v>43</v>
      </c>
    </row>
    <row r="1758" spans="1:14" ht="15" customHeight="1" x14ac:dyDescent="0.25">
      <c r="A1758" s="12">
        <v>43761</v>
      </c>
      <c r="B1758" s="16">
        <v>43761</v>
      </c>
      <c r="C1758">
        <v>2019</v>
      </c>
      <c r="D1758">
        <v>4</v>
      </c>
      <c r="E1758">
        <v>10</v>
      </c>
      <c r="F1758">
        <v>23</v>
      </c>
      <c r="G1758" t="s">
        <v>33</v>
      </c>
      <c r="H1758" t="s">
        <v>201</v>
      </c>
      <c r="I1758" t="s">
        <v>146</v>
      </c>
      <c r="J1758" t="s">
        <v>127</v>
      </c>
      <c r="K1758">
        <v>3</v>
      </c>
      <c r="L1758" s="2">
        <v>43764</v>
      </c>
      <c r="M1758" t="s">
        <v>93</v>
      </c>
      <c r="N1758">
        <v>43</v>
      </c>
    </row>
    <row r="1759" spans="1:14" ht="15" customHeight="1" x14ac:dyDescent="0.25">
      <c r="A1759" s="12">
        <v>43762</v>
      </c>
      <c r="B1759" s="16">
        <v>43762</v>
      </c>
      <c r="C1759">
        <v>2019</v>
      </c>
      <c r="D1759">
        <v>4</v>
      </c>
      <c r="E1759">
        <v>10</v>
      </c>
      <c r="F1759">
        <v>24</v>
      </c>
      <c r="G1759" t="s">
        <v>33</v>
      </c>
      <c r="H1759" t="s">
        <v>201</v>
      </c>
      <c r="I1759" t="s">
        <v>146</v>
      </c>
      <c r="J1759" t="s">
        <v>121</v>
      </c>
      <c r="K1759">
        <v>4</v>
      </c>
      <c r="L1759" s="2">
        <v>43764</v>
      </c>
      <c r="M1759" t="s">
        <v>93</v>
      </c>
      <c r="N1759">
        <v>43</v>
      </c>
    </row>
    <row r="1760" spans="1:14" ht="15" customHeight="1" x14ac:dyDescent="0.25">
      <c r="A1760" s="12">
        <v>43763</v>
      </c>
      <c r="B1760" s="16">
        <v>43763</v>
      </c>
      <c r="C1760">
        <v>2019</v>
      </c>
      <c r="D1760">
        <v>4</v>
      </c>
      <c r="E1760">
        <v>10</v>
      </c>
      <c r="F1760">
        <v>25</v>
      </c>
      <c r="G1760" t="s">
        <v>33</v>
      </c>
      <c r="H1760" t="s">
        <v>201</v>
      </c>
      <c r="I1760" t="s">
        <v>146</v>
      </c>
      <c r="J1760" t="s">
        <v>122</v>
      </c>
      <c r="K1760">
        <v>5</v>
      </c>
      <c r="L1760" s="2">
        <v>43764</v>
      </c>
      <c r="M1760" t="s">
        <v>93</v>
      </c>
      <c r="N1760">
        <v>43</v>
      </c>
    </row>
    <row r="1761" spans="1:14" ht="15" customHeight="1" x14ac:dyDescent="0.25">
      <c r="A1761" s="12">
        <v>43764</v>
      </c>
      <c r="B1761" s="16">
        <v>43764</v>
      </c>
      <c r="C1761">
        <v>2019</v>
      </c>
      <c r="D1761">
        <v>4</v>
      </c>
      <c r="E1761">
        <v>10</v>
      </c>
      <c r="F1761">
        <v>26</v>
      </c>
      <c r="G1761" t="s">
        <v>33</v>
      </c>
      <c r="H1761" t="s">
        <v>201</v>
      </c>
      <c r="I1761" t="s">
        <v>146</v>
      </c>
      <c r="J1761" t="s">
        <v>123</v>
      </c>
      <c r="K1761">
        <v>6</v>
      </c>
      <c r="L1761" s="2">
        <v>43764</v>
      </c>
      <c r="M1761" t="s">
        <v>93</v>
      </c>
      <c r="N1761">
        <v>43</v>
      </c>
    </row>
    <row r="1762" spans="1:14" ht="15" customHeight="1" x14ac:dyDescent="0.25">
      <c r="A1762" s="12">
        <v>43765</v>
      </c>
      <c r="B1762" s="16">
        <v>43765</v>
      </c>
      <c r="C1762">
        <v>2019</v>
      </c>
      <c r="D1762">
        <v>4</v>
      </c>
      <c r="E1762">
        <v>10</v>
      </c>
      <c r="F1762">
        <v>27</v>
      </c>
      <c r="G1762" t="s">
        <v>33</v>
      </c>
      <c r="H1762" t="s">
        <v>201</v>
      </c>
      <c r="I1762" t="s">
        <v>146</v>
      </c>
      <c r="J1762" t="s">
        <v>124</v>
      </c>
      <c r="K1762">
        <v>7</v>
      </c>
      <c r="L1762" s="2">
        <v>43771</v>
      </c>
      <c r="M1762" t="s">
        <v>93</v>
      </c>
      <c r="N1762">
        <v>44</v>
      </c>
    </row>
    <row r="1763" spans="1:14" ht="15" customHeight="1" x14ac:dyDescent="0.25">
      <c r="A1763" s="12">
        <v>43766</v>
      </c>
      <c r="B1763" s="16">
        <v>43766</v>
      </c>
      <c r="C1763">
        <v>2019</v>
      </c>
      <c r="D1763">
        <v>4</v>
      </c>
      <c r="E1763">
        <v>10</v>
      </c>
      <c r="F1763">
        <v>28</v>
      </c>
      <c r="G1763" t="s">
        <v>33</v>
      </c>
      <c r="H1763" t="s">
        <v>201</v>
      </c>
      <c r="I1763" t="s">
        <v>146</v>
      </c>
      <c r="J1763" t="s">
        <v>125</v>
      </c>
      <c r="K1763">
        <v>1</v>
      </c>
      <c r="L1763" s="2">
        <v>43771</v>
      </c>
      <c r="M1763" t="s">
        <v>93</v>
      </c>
      <c r="N1763">
        <v>44</v>
      </c>
    </row>
    <row r="1764" spans="1:14" ht="15" customHeight="1" x14ac:dyDescent="0.25">
      <c r="A1764" s="12">
        <v>43767</v>
      </c>
      <c r="B1764" s="16">
        <v>43767</v>
      </c>
      <c r="C1764">
        <v>2019</v>
      </c>
      <c r="D1764">
        <v>4</v>
      </c>
      <c r="E1764">
        <v>10</v>
      </c>
      <c r="F1764">
        <v>29</v>
      </c>
      <c r="G1764" t="s">
        <v>33</v>
      </c>
      <c r="H1764" t="s">
        <v>201</v>
      </c>
      <c r="I1764" t="s">
        <v>146</v>
      </c>
      <c r="J1764" t="s">
        <v>126</v>
      </c>
      <c r="K1764">
        <v>2</v>
      </c>
      <c r="L1764" s="2">
        <v>43771</v>
      </c>
      <c r="M1764" t="s">
        <v>93</v>
      </c>
      <c r="N1764">
        <v>44</v>
      </c>
    </row>
    <row r="1765" spans="1:14" ht="15" customHeight="1" x14ac:dyDescent="0.25">
      <c r="A1765" s="12">
        <v>43768</v>
      </c>
      <c r="B1765" s="16">
        <v>43768</v>
      </c>
      <c r="C1765">
        <v>2019</v>
      </c>
      <c r="D1765">
        <v>4</v>
      </c>
      <c r="E1765">
        <v>10</v>
      </c>
      <c r="F1765">
        <v>30</v>
      </c>
      <c r="G1765" t="s">
        <v>33</v>
      </c>
      <c r="H1765" t="s">
        <v>201</v>
      </c>
      <c r="I1765" t="s">
        <v>146</v>
      </c>
      <c r="J1765" t="s">
        <v>127</v>
      </c>
      <c r="K1765">
        <v>3</v>
      </c>
      <c r="L1765" s="2">
        <v>43771</v>
      </c>
      <c r="M1765" t="s">
        <v>93</v>
      </c>
      <c r="N1765">
        <v>44</v>
      </c>
    </row>
    <row r="1766" spans="1:14" ht="15" customHeight="1" x14ac:dyDescent="0.25">
      <c r="A1766" s="12">
        <v>43769</v>
      </c>
      <c r="B1766" s="16">
        <v>43769</v>
      </c>
      <c r="C1766">
        <v>2019</v>
      </c>
      <c r="D1766">
        <v>4</v>
      </c>
      <c r="E1766">
        <v>10</v>
      </c>
      <c r="F1766">
        <v>31</v>
      </c>
      <c r="G1766" t="s">
        <v>33</v>
      </c>
      <c r="H1766" t="s">
        <v>201</v>
      </c>
      <c r="I1766" t="s">
        <v>146</v>
      </c>
      <c r="J1766" t="s">
        <v>121</v>
      </c>
      <c r="K1766">
        <v>4</v>
      </c>
      <c r="L1766" s="2">
        <v>43771</v>
      </c>
      <c r="M1766" t="s">
        <v>93</v>
      </c>
      <c r="N1766">
        <v>44</v>
      </c>
    </row>
    <row r="1767" spans="1:14" ht="15" customHeight="1" x14ac:dyDescent="0.25">
      <c r="A1767" s="12">
        <v>43770</v>
      </c>
      <c r="B1767" s="16">
        <v>43770</v>
      </c>
      <c r="C1767">
        <v>2019</v>
      </c>
      <c r="D1767">
        <v>4</v>
      </c>
      <c r="E1767">
        <v>11</v>
      </c>
      <c r="F1767">
        <v>1</v>
      </c>
      <c r="G1767" t="s">
        <v>34</v>
      </c>
      <c r="H1767" t="s">
        <v>202</v>
      </c>
      <c r="I1767" t="s">
        <v>146</v>
      </c>
      <c r="J1767" t="s">
        <v>122</v>
      </c>
      <c r="K1767">
        <v>5</v>
      </c>
      <c r="L1767" s="2">
        <v>43771</v>
      </c>
      <c r="M1767" t="s">
        <v>94</v>
      </c>
      <c r="N1767">
        <v>44</v>
      </c>
    </row>
    <row r="1768" spans="1:14" ht="15" customHeight="1" x14ac:dyDescent="0.25">
      <c r="A1768" s="12">
        <v>43771</v>
      </c>
      <c r="B1768" s="16">
        <v>43771</v>
      </c>
      <c r="C1768">
        <v>2019</v>
      </c>
      <c r="D1768">
        <v>4</v>
      </c>
      <c r="E1768">
        <v>11</v>
      </c>
      <c r="F1768">
        <v>2</v>
      </c>
      <c r="G1768" t="s">
        <v>34</v>
      </c>
      <c r="H1768" t="s">
        <v>202</v>
      </c>
      <c r="I1768" t="s">
        <v>146</v>
      </c>
      <c r="J1768" t="s">
        <v>123</v>
      </c>
      <c r="K1768">
        <v>6</v>
      </c>
      <c r="L1768" s="2">
        <v>43771</v>
      </c>
      <c r="M1768" t="s">
        <v>94</v>
      </c>
      <c r="N1768">
        <v>44</v>
      </c>
    </row>
    <row r="1769" spans="1:14" ht="15" customHeight="1" x14ac:dyDescent="0.25">
      <c r="A1769" s="12">
        <v>43772</v>
      </c>
      <c r="B1769" s="16">
        <v>43772</v>
      </c>
      <c r="C1769">
        <v>2019</v>
      </c>
      <c r="D1769">
        <v>4</v>
      </c>
      <c r="E1769">
        <v>11</v>
      </c>
      <c r="F1769">
        <v>3</v>
      </c>
      <c r="G1769" t="s">
        <v>34</v>
      </c>
      <c r="H1769" t="s">
        <v>202</v>
      </c>
      <c r="I1769" t="s">
        <v>146</v>
      </c>
      <c r="J1769" t="s">
        <v>124</v>
      </c>
      <c r="K1769">
        <v>7</v>
      </c>
      <c r="L1769" s="2">
        <v>43778</v>
      </c>
      <c r="M1769" t="s">
        <v>94</v>
      </c>
      <c r="N1769">
        <v>45</v>
      </c>
    </row>
    <row r="1770" spans="1:14" ht="15" customHeight="1" x14ac:dyDescent="0.25">
      <c r="A1770" s="12">
        <v>43773</v>
      </c>
      <c r="B1770" s="16">
        <v>43773</v>
      </c>
      <c r="C1770">
        <v>2019</v>
      </c>
      <c r="D1770">
        <v>4</v>
      </c>
      <c r="E1770">
        <v>11</v>
      </c>
      <c r="F1770">
        <v>4</v>
      </c>
      <c r="G1770" t="s">
        <v>34</v>
      </c>
      <c r="H1770" t="s">
        <v>202</v>
      </c>
      <c r="I1770" t="s">
        <v>146</v>
      </c>
      <c r="J1770" t="s">
        <v>125</v>
      </c>
      <c r="K1770">
        <v>1</v>
      </c>
      <c r="L1770" s="2">
        <v>43778</v>
      </c>
      <c r="M1770" t="s">
        <v>94</v>
      </c>
      <c r="N1770">
        <v>45</v>
      </c>
    </row>
    <row r="1771" spans="1:14" ht="15" customHeight="1" x14ac:dyDescent="0.25">
      <c r="A1771" s="12">
        <v>43774</v>
      </c>
      <c r="B1771" s="16">
        <v>43774</v>
      </c>
      <c r="C1771">
        <v>2019</v>
      </c>
      <c r="D1771">
        <v>4</v>
      </c>
      <c r="E1771">
        <v>11</v>
      </c>
      <c r="F1771">
        <v>5</v>
      </c>
      <c r="G1771" t="s">
        <v>34</v>
      </c>
      <c r="H1771" t="s">
        <v>202</v>
      </c>
      <c r="I1771" t="s">
        <v>146</v>
      </c>
      <c r="J1771" t="s">
        <v>126</v>
      </c>
      <c r="K1771">
        <v>2</v>
      </c>
      <c r="L1771" s="2">
        <v>43778</v>
      </c>
      <c r="M1771" t="s">
        <v>94</v>
      </c>
      <c r="N1771">
        <v>45</v>
      </c>
    </row>
    <row r="1772" spans="1:14" ht="15" customHeight="1" x14ac:dyDescent="0.25">
      <c r="A1772" s="12">
        <v>43775</v>
      </c>
      <c r="B1772" s="16">
        <v>43775</v>
      </c>
      <c r="C1772">
        <v>2019</v>
      </c>
      <c r="D1772">
        <v>4</v>
      </c>
      <c r="E1772">
        <v>11</v>
      </c>
      <c r="F1772">
        <v>6</v>
      </c>
      <c r="G1772" t="s">
        <v>34</v>
      </c>
      <c r="H1772" t="s">
        <v>202</v>
      </c>
      <c r="I1772" t="s">
        <v>146</v>
      </c>
      <c r="J1772" t="s">
        <v>127</v>
      </c>
      <c r="K1772">
        <v>3</v>
      </c>
      <c r="L1772" s="2">
        <v>43778</v>
      </c>
      <c r="M1772" t="s">
        <v>94</v>
      </c>
      <c r="N1772">
        <v>45</v>
      </c>
    </row>
    <row r="1773" spans="1:14" ht="15" customHeight="1" x14ac:dyDescent="0.25">
      <c r="A1773" s="12">
        <v>43776</v>
      </c>
      <c r="B1773" s="16">
        <v>43776</v>
      </c>
      <c r="C1773">
        <v>2019</v>
      </c>
      <c r="D1773">
        <v>4</v>
      </c>
      <c r="E1773">
        <v>11</v>
      </c>
      <c r="F1773">
        <v>7</v>
      </c>
      <c r="G1773" t="s">
        <v>34</v>
      </c>
      <c r="H1773" t="s">
        <v>202</v>
      </c>
      <c r="I1773" t="s">
        <v>146</v>
      </c>
      <c r="J1773" t="s">
        <v>121</v>
      </c>
      <c r="K1773">
        <v>4</v>
      </c>
      <c r="L1773" s="2">
        <v>43778</v>
      </c>
      <c r="M1773" t="s">
        <v>94</v>
      </c>
      <c r="N1773">
        <v>45</v>
      </c>
    </row>
    <row r="1774" spans="1:14" ht="15" customHeight="1" x14ac:dyDescent="0.25">
      <c r="A1774" s="12">
        <v>43777</v>
      </c>
      <c r="B1774" s="16">
        <v>43777</v>
      </c>
      <c r="C1774">
        <v>2019</v>
      </c>
      <c r="D1774">
        <v>4</v>
      </c>
      <c r="E1774">
        <v>11</v>
      </c>
      <c r="F1774">
        <v>8</v>
      </c>
      <c r="G1774" t="s">
        <v>34</v>
      </c>
      <c r="H1774" t="s">
        <v>202</v>
      </c>
      <c r="I1774" t="s">
        <v>146</v>
      </c>
      <c r="J1774" t="s">
        <v>122</v>
      </c>
      <c r="K1774">
        <v>5</v>
      </c>
      <c r="L1774" s="2">
        <v>43778</v>
      </c>
      <c r="M1774" t="s">
        <v>94</v>
      </c>
      <c r="N1774">
        <v>45</v>
      </c>
    </row>
    <row r="1775" spans="1:14" ht="15" customHeight="1" x14ac:dyDescent="0.25">
      <c r="A1775" s="12">
        <v>43778</v>
      </c>
      <c r="B1775" s="16">
        <v>43778</v>
      </c>
      <c r="C1775">
        <v>2019</v>
      </c>
      <c r="D1775">
        <v>4</v>
      </c>
      <c r="E1775">
        <v>11</v>
      </c>
      <c r="F1775">
        <v>9</v>
      </c>
      <c r="G1775" t="s">
        <v>34</v>
      </c>
      <c r="H1775" t="s">
        <v>202</v>
      </c>
      <c r="I1775" t="s">
        <v>146</v>
      </c>
      <c r="J1775" t="s">
        <v>123</v>
      </c>
      <c r="K1775">
        <v>6</v>
      </c>
      <c r="L1775" s="2">
        <v>43778</v>
      </c>
      <c r="M1775" t="s">
        <v>94</v>
      </c>
      <c r="N1775">
        <v>45</v>
      </c>
    </row>
    <row r="1776" spans="1:14" ht="15" customHeight="1" x14ac:dyDescent="0.25">
      <c r="A1776" s="12">
        <v>43779</v>
      </c>
      <c r="B1776" s="16">
        <v>43779</v>
      </c>
      <c r="C1776">
        <v>2019</v>
      </c>
      <c r="D1776">
        <v>4</v>
      </c>
      <c r="E1776">
        <v>11</v>
      </c>
      <c r="F1776">
        <v>10</v>
      </c>
      <c r="G1776" t="s">
        <v>34</v>
      </c>
      <c r="H1776" t="s">
        <v>202</v>
      </c>
      <c r="I1776" t="s">
        <v>146</v>
      </c>
      <c r="J1776" t="s">
        <v>124</v>
      </c>
      <c r="K1776">
        <v>7</v>
      </c>
      <c r="L1776" s="2">
        <v>43785</v>
      </c>
      <c r="M1776" t="s">
        <v>94</v>
      </c>
      <c r="N1776">
        <v>46</v>
      </c>
    </row>
    <row r="1777" spans="1:14" ht="15" customHeight="1" x14ac:dyDescent="0.25">
      <c r="A1777" s="12">
        <v>43780</v>
      </c>
      <c r="B1777" s="16">
        <v>43780</v>
      </c>
      <c r="C1777">
        <v>2019</v>
      </c>
      <c r="D1777">
        <v>4</v>
      </c>
      <c r="E1777">
        <v>11</v>
      </c>
      <c r="F1777">
        <v>11</v>
      </c>
      <c r="G1777" t="s">
        <v>34</v>
      </c>
      <c r="H1777" t="s">
        <v>202</v>
      </c>
      <c r="I1777" t="s">
        <v>146</v>
      </c>
      <c r="J1777" t="s">
        <v>125</v>
      </c>
      <c r="K1777">
        <v>1</v>
      </c>
      <c r="L1777" s="2">
        <v>43785</v>
      </c>
      <c r="M1777" t="s">
        <v>94</v>
      </c>
      <c r="N1777">
        <v>46</v>
      </c>
    </row>
    <row r="1778" spans="1:14" ht="15" customHeight="1" x14ac:dyDescent="0.25">
      <c r="A1778" s="12">
        <v>43781</v>
      </c>
      <c r="B1778" s="16">
        <v>43781</v>
      </c>
      <c r="C1778">
        <v>2019</v>
      </c>
      <c r="D1778">
        <v>4</v>
      </c>
      <c r="E1778">
        <v>11</v>
      </c>
      <c r="F1778">
        <v>12</v>
      </c>
      <c r="G1778" t="s">
        <v>34</v>
      </c>
      <c r="H1778" t="s">
        <v>202</v>
      </c>
      <c r="I1778" t="s">
        <v>146</v>
      </c>
      <c r="J1778" t="s">
        <v>126</v>
      </c>
      <c r="K1778">
        <v>2</v>
      </c>
      <c r="L1778" s="2">
        <v>43785</v>
      </c>
      <c r="M1778" t="s">
        <v>94</v>
      </c>
      <c r="N1778">
        <v>46</v>
      </c>
    </row>
    <row r="1779" spans="1:14" ht="15" customHeight="1" x14ac:dyDescent="0.25">
      <c r="A1779" s="12">
        <v>43782</v>
      </c>
      <c r="B1779" s="16">
        <v>43782</v>
      </c>
      <c r="C1779">
        <v>2019</v>
      </c>
      <c r="D1779">
        <v>4</v>
      </c>
      <c r="E1779">
        <v>11</v>
      </c>
      <c r="F1779">
        <v>13</v>
      </c>
      <c r="G1779" t="s">
        <v>34</v>
      </c>
      <c r="H1779" t="s">
        <v>202</v>
      </c>
      <c r="I1779" t="s">
        <v>146</v>
      </c>
      <c r="J1779" t="s">
        <v>127</v>
      </c>
      <c r="K1779">
        <v>3</v>
      </c>
      <c r="L1779" s="2">
        <v>43785</v>
      </c>
      <c r="M1779" t="s">
        <v>94</v>
      </c>
      <c r="N1779">
        <v>46</v>
      </c>
    </row>
    <row r="1780" spans="1:14" ht="15" customHeight="1" x14ac:dyDescent="0.25">
      <c r="A1780" s="12">
        <v>43783</v>
      </c>
      <c r="B1780" s="16">
        <v>43783</v>
      </c>
      <c r="C1780">
        <v>2019</v>
      </c>
      <c r="D1780">
        <v>4</v>
      </c>
      <c r="E1780">
        <v>11</v>
      </c>
      <c r="F1780">
        <v>14</v>
      </c>
      <c r="G1780" t="s">
        <v>34</v>
      </c>
      <c r="H1780" t="s">
        <v>202</v>
      </c>
      <c r="I1780" t="s">
        <v>146</v>
      </c>
      <c r="J1780" t="s">
        <v>121</v>
      </c>
      <c r="K1780">
        <v>4</v>
      </c>
      <c r="L1780" s="2">
        <v>43785</v>
      </c>
      <c r="M1780" t="s">
        <v>94</v>
      </c>
      <c r="N1780">
        <v>46</v>
      </c>
    </row>
    <row r="1781" spans="1:14" ht="15" customHeight="1" x14ac:dyDescent="0.25">
      <c r="A1781" s="12">
        <v>43784</v>
      </c>
      <c r="B1781" s="16">
        <v>43784</v>
      </c>
      <c r="C1781">
        <v>2019</v>
      </c>
      <c r="D1781">
        <v>4</v>
      </c>
      <c r="E1781">
        <v>11</v>
      </c>
      <c r="F1781">
        <v>15</v>
      </c>
      <c r="G1781" t="s">
        <v>34</v>
      </c>
      <c r="H1781" t="s">
        <v>202</v>
      </c>
      <c r="I1781" t="s">
        <v>146</v>
      </c>
      <c r="J1781" t="s">
        <v>122</v>
      </c>
      <c r="K1781">
        <v>5</v>
      </c>
      <c r="L1781" s="2">
        <v>43785</v>
      </c>
      <c r="M1781" t="s">
        <v>94</v>
      </c>
      <c r="N1781">
        <v>46</v>
      </c>
    </row>
    <row r="1782" spans="1:14" ht="15" customHeight="1" x14ac:dyDescent="0.25">
      <c r="A1782" s="12">
        <v>43785</v>
      </c>
      <c r="B1782" s="16">
        <v>43785</v>
      </c>
      <c r="C1782">
        <v>2019</v>
      </c>
      <c r="D1782">
        <v>4</v>
      </c>
      <c r="E1782">
        <v>11</v>
      </c>
      <c r="F1782">
        <v>16</v>
      </c>
      <c r="G1782" t="s">
        <v>34</v>
      </c>
      <c r="H1782" t="s">
        <v>202</v>
      </c>
      <c r="I1782" t="s">
        <v>146</v>
      </c>
      <c r="J1782" t="s">
        <v>123</v>
      </c>
      <c r="K1782">
        <v>6</v>
      </c>
      <c r="L1782" s="2">
        <v>43785</v>
      </c>
      <c r="M1782" t="s">
        <v>94</v>
      </c>
      <c r="N1782">
        <v>46</v>
      </c>
    </row>
    <row r="1783" spans="1:14" ht="15" customHeight="1" x14ac:dyDescent="0.25">
      <c r="A1783" s="12">
        <v>43786</v>
      </c>
      <c r="B1783" s="16">
        <v>43786</v>
      </c>
      <c r="C1783">
        <v>2019</v>
      </c>
      <c r="D1783">
        <v>4</v>
      </c>
      <c r="E1783">
        <v>11</v>
      </c>
      <c r="F1783">
        <v>17</v>
      </c>
      <c r="G1783" t="s">
        <v>34</v>
      </c>
      <c r="H1783" t="s">
        <v>202</v>
      </c>
      <c r="I1783" t="s">
        <v>146</v>
      </c>
      <c r="J1783" t="s">
        <v>124</v>
      </c>
      <c r="K1783">
        <v>7</v>
      </c>
      <c r="L1783" s="2">
        <v>43792</v>
      </c>
      <c r="M1783" t="s">
        <v>94</v>
      </c>
      <c r="N1783">
        <v>47</v>
      </c>
    </row>
    <row r="1784" spans="1:14" ht="15" customHeight="1" x14ac:dyDescent="0.25">
      <c r="A1784" s="12">
        <v>43787</v>
      </c>
      <c r="B1784" s="16">
        <v>43787</v>
      </c>
      <c r="C1784">
        <v>2019</v>
      </c>
      <c r="D1784">
        <v>4</v>
      </c>
      <c r="E1784">
        <v>11</v>
      </c>
      <c r="F1784">
        <v>18</v>
      </c>
      <c r="G1784" t="s">
        <v>34</v>
      </c>
      <c r="H1784" t="s">
        <v>202</v>
      </c>
      <c r="I1784" t="s">
        <v>146</v>
      </c>
      <c r="J1784" t="s">
        <v>125</v>
      </c>
      <c r="K1784">
        <v>1</v>
      </c>
      <c r="L1784" s="2">
        <v>43792</v>
      </c>
      <c r="M1784" t="s">
        <v>94</v>
      </c>
      <c r="N1784">
        <v>47</v>
      </c>
    </row>
    <row r="1785" spans="1:14" ht="15" customHeight="1" x14ac:dyDescent="0.25">
      <c r="A1785" s="12">
        <v>43788</v>
      </c>
      <c r="B1785" s="16">
        <v>43788</v>
      </c>
      <c r="C1785">
        <v>2019</v>
      </c>
      <c r="D1785">
        <v>4</v>
      </c>
      <c r="E1785">
        <v>11</v>
      </c>
      <c r="F1785">
        <v>19</v>
      </c>
      <c r="G1785" t="s">
        <v>34</v>
      </c>
      <c r="H1785" t="s">
        <v>202</v>
      </c>
      <c r="I1785" t="s">
        <v>146</v>
      </c>
      <c r="J1785" t="s">
        <v>126</v>
      </c>
      <c r="K1785">
        <v>2</v>
      </c>
      <c r="L1785" s="2">
        <v>43792</v>
      </c>
      <c r="M1785" t="s">
        <v>94</v>
      </c>
      <c r="N1785">
        <v>47</v>
      </c>
    </row>
    <row r="1786" spans="1:14" ht="15" customHeight="1" x14ac:dyDescent="0.25">
      <c r="A1786" s="12">
        <v>43789</v>
      </c>
      <c r="B1786" s="16">
        <v>43789</v>
      </c>
      <c r="C1786">
        <v>2019</v>
      </c>
      <c r="D1786">
        <v>4</v>
      </c>
      <c r="E1786">
        <v>11</v>
      </c>
      <c r="F1786">
        <v>20</v>
      </c>
      <c r="G1786" t="s">
        <v>34</v>
      </c>
      <c r="H1786" t="s">
        <v>202</v>
      </c>
      <c r="I1786" t="s">
        <v>146</v>
      </c>
      <c r="J1786" t="s">
        <v>127</v>
      </c>
      <c r="K1786">
        <v>3</v>
      </c>
      <c r="L1786" s="2">
        <v>43792</v>
      </c>
      <c r="M1786" t="s">
        <v>94</v>
      </c>
      <c r="N1786">
        <v>47</v>
      </c>
    </row>
    <row r="1787" spans="1:14" ht="15" customHeight="1" x14ac:dyDescent="0.25">
      <c r="A1787" s="12">
        <v>43790</v>
      </c>
      <c r="B1787" s="16">
        <v>43790</v>
      </c>
      <c r="C1787">
        <v>2019</v>
      </c>
      <c r="D1787">
        <v>4</v>
      </c>
      <c r="E1787">
        <v>11</v>
      </c>
      <c r="F1787">
        <v>21</v>
      </c>
      <c r="G1787" t="s">
        <v>34</v>
      </c>
      <c r="H1787" t="s">
        <v>202</v>
      </c>
      <c r="I1787" t="s">
        <v>146</v>
      </c>
      <c r="J1787" t="s">
        <v>121</v>
      </c>
      <c r="K1787">
        <v>4</v>
      </c>
      <c r="L1787" s="2">
        <v>43792</v>
      </c>
      <c r="M1787" t="s">
        <v>94</v>
      </c>
      <c r="N1787">
        <v>47</v>
      </c>
    </row>
    <row r="1788" spans="1:14" ht="15" customHeight="1" x14ac:dyDescent="0.25">
      <c r="A1788" s="12">
        <v>43791</v>
      </c>
      <c r="B1788" s="16">
        <v>43791</v>
      </c>
      <c r="C1788">
        <v>2019</v>
      </c>
      <c r="D1788">
        <v>4</v>
      </c>
      <c r="E1788">
        <v>11</v>
      </c>
      <c r="F1788">
        <v>22</v>
      </c>
      <c r="G1788" t="s">
        <v>34</v>
      </c>
      <c r="H1788" t="s">
        <v>202</v>
      </c>
      <c r="I1788" t="s">
        <v>146</v>
      </c>
      <c r="J1788" t="s">
        <v>122</v>
      </c>
      <c r="K1788">
        <v>5</v>
      </c>
      <c r="L1788" s="2">
        <v>43792</v>
      </c>
      <c r="M1788" t="s">
        <v>94</v>
      </c>
      <c r="N1788">
        <v>47</v>
      </c>
    </row>
    <row r="1789" spans="1:14" ht="15" customHeight="1" x14ac:dyDescent="0.25">
      <c r="A1789" s="12">
        <v>43792</v>
      </c>
      <c r="B1789" s="16">
        <v>43792</v>
      </c>
      <c r="C1789">
        <v>2019</v>
      </c>
      <c r="D1789">
        <v>4</v>
      </c>
      <c r="E1789">
        <v>11</v>
      </c>
      <c r="F1789">
        <v>23</v>
      </c>
      <c r="G1789" t="s">
        <v>34</v>
      </c>
      <c r="H1789" t="s">
        <v>202</v>
      </c>
      <c r="I1789" t="s">
        <v>146</v>
      </c>
      <c r="J1789" t="s">
        <v>123</v>
      </c>
      <c r="K1789">
        <v>6</v>
      </c>
      <c r="L1789" s="2">
        <v>43792</v>
      </c>
      <c r="M1789" t="s">
        <v>94</v>
      </c>
      <c r="N1789">
        <v>47</v>
      </c>
    </row>
    <row r="1790" spans="1:14" ht="15" customHeight="1" x14ac:dyDescent="0.25">
      <c r="A1790" s="12">
        <v>43793</v>
      </c>
      <c r="B1790" s="16">
        <v>43793</v>
      </c>
      <c r="C1790">
        <v>2019</v>
      </c>
      <c r="D1790">
        <v>4</v>
      </c>
      <c r="E1790">
        <v>11</v>
      </c>
      <c r="F1790">
        <v>24</v>
      </c>
      <c r="G1790" t="s">
        <v>34</v>
      </c>
      <c r="H1790" t="s">
        <v>202</v>
      </c>
      <c r="I1790" t="s">
        <v>146</v>
      </c>
      <c r="J1790" t="s">
        <v>124</v>
      </c>
      <c r="K1790">
        <v>7</v>
      </c>
      <c r="L1790" s="2">
        <v>43799</v>
      </c>
      <c r="M1790" t="s">
        <v>94</v>
      </c>
      <c r="N1790">
        <v>48</v>
      </c>
    </row>
    <row r="1791" spans="1:14" ht="15" customHeight="1" x14ac:dyDescent="0.25">
      <c r="A1791" s="12">
        <v>43794</v>
      </c>
      <c r="B1791" s="16">
        <v>43794</v>
      </c>
      <c r="C1791">
        <v>2019</v>
      </c>
      <c r="D1791">
        <v>4</v>
      </c>
      <c r="E1791">
        <v>11</v>
      </c>
      <c r="F1791">
        <v>25</v>
      </c>
      <c r="G1791" t="s">
        <v>34</v>
      </c>
      <c r="H1791" t="s">
        <v>202</v>
      </c>
      <c r="I1791" t="s">
        <v>146</v>
      </c>
      <c r="J1791" t="s">
        <v>125</v>
      </c>
      <c r="K1791">
        <v>1</v>
      </c>
      <c r="L1791" s="2">
        <v>43799</v>
      </c>
      <c r="M1791" t="s">
        <v>94</v>
      </c>
      <c r="N1791">
        <v>48</v>
      </c>
    </row>
    <row r="1792" spans="1:14" ht="15" customHeight="1" x14ac:dyDescent="0.25">
      <c r="A1792" s="12">
        <v>43795</v>
      </c>
      <c r="B1792" s="16">
        <v>43795</v>
      </c>
      <c r="C1792">
        <v>2019</v>
      </c>
      <c r="D1792">
        <v>4</v>
      </c>
      <c r="E1792">
        <v>11</v>
      </c>
      <c r="F1792">
        <v>26</v>
      </c>
      <c r="G1792" t="s">
        <v>34</v>
      </c>
      <c r="H1792" t="s">
        <v>202</v>
      </c>
      <c r="I1792" t="s">
        <v>146</v>
      </c>
      <c r="J1792" t="s">
        <v>126</v>
      </c>
      <c r="K1792">
        <v>2</v>
      </c>
      <c r="L1792" s="2">
        <v>43799</v>
      </c>
      <c r="M1792" t="s">
        <v>94</v>
      </c>
      <c r="N1792">
        <v>48</v>
      </c>
    </row>
    <row r="1793" spans="1:14" ht="15" customHeight="1" x14ac:dyDescent="0.25">
      <c r="A1793" s="12">
        <v>43796</v>
      </c>
      <c r="B1793" s="16">
        <v>43796</v>
      </c>
      <c r="C1793">
        <v>2019</v>
      </c>
      <c r="D1793">
        <v>4</v>
      </c>
      <c r="E1793">
        <v>11</v>
      </c>
      <c r="F1793">
        <v>27</v>
      </c>
      <c r="G1793" t="s">
        <v>34</v>
      </c>
      <c r="H1793" t="s">
        <v>202</v>
      </c>
      <c r="I1793" t="s">
        <v>146</v>
      </c>
      <c r="J1793" t="s">
        <v>127</v>
      </c>
      <c r="K1793">
        <v>3</v>
      </c>
      <c r="L1793" s="2">
        <v>43799</v>
      </c>
      <c r="M1793" t="s">
        <v>94</v>
      </c>
      <c r="N1793">
        <v>48</v>
      </c>
    </row>
    <row r="1794" spans="1:14" ht="15" customHeight="1" x14ac:dyDescent="0.25">
      <c r="A1794" s="12">
        <v>43797</v>
      </c>
      <c r="B1794" s="16">
        <v>43797</v>
      </c>
      <c r="C1794">
        <v>2019</v>
      </c>
      <c r="D1794">
        <v>4</v>
      </c>
      <c r="E1794">
        <v>11</v>
      </c>
      <c r="F1794">
        <v>28</v>
      </c>
      <c r="G1794" t="s">
        <v>34</v>
      </c>
      <c r="H1794" t="s">
        <v>202</v>
      </c>
      <c r="I1794" t="s">
        <v>146</v>
      </c>
      <c r="J1794" t="s">
        <v>121</v>
      </c>
      <c r="K1794">
        <v>4</v>
      </c>
      <c r="L1794" s="2">
        <v>43799</v>
      </c>
      <c r="M1794" t="s">
        <v>94</v>
      </c>
      <c r="N1794">
        <v>48</v>
      </c>
    </row>
    <row r="1795" spans="1:14" ht="15" customHeight="1" x14ac:dyDescent="0.25">
      <c r="A1795" s="12">
        <v>43798</v>
      </c>
      <c r="B1795" s="16">
        <v>43798</v>
      </c>
      <c r="C1795">
        <v>2019</v>
      </c>
      <c r="D1795">
        <v>4</v>
      </c>
      <c r="E1795">
        <v>11</v>
      </c>
      <c r="F1795">
        <v>29</v>
      </c>
      <c r="G1795" t="s">
        <v>34</v>
      </c>
      <c r="H1795" t="s">
        <v>202</v>
      </c>
      <c r="I1795" t="s">
        <v>146</v>
      </c>
      <c r="J1795" t="s">
        <v>122</v>
      </c>
      <c r="K1795">
        <v>5</v>
      </c>
      <c r="L1795" s="2">
        <v>43799</v>
      </c>
      <c r="M1795" t="s">
        <v>94</v>
      </c>
      <c r="N1795">
        <v>48</v>
      </c>
    </row>
    <row r="1796" spans="1:14" ht="15" customHeight="1" x14ac:dyDescent="0.25">
      <c r="A1796" s="12">
        <v>43799</v>
      </c>
      <c r="B1796" s="16">
        <v>43799</v>
      </c>
      <c r="C1796">
        <v>2019</v>
      </c>
      <c r="D1796">
        <v>4</v>
      </c>
      <c r="E1796">
        <v>11</v>
      </c>
      <c r="F1796">
        <v>30</v>
      </c>
      <c r="G1796" t="s">
        <v>34</v>
      </c>
      <c r="H1796" t="s">
        <v>202</v>
      </c>
      <c r="I1796" t="s">
        <v>146</v>
      </c>
      <c r="J1796" t="s">
        <v>123</v>
      </c>
      <c r="K1796">
        <v>6</v>
      </c>
      <c r="L1796" s="2">
        <v>43799</v>
      </c>
      <c r="M1796" t="s">
        <v>94</v>
      </c>
      <c r="N1796">
        <v>48</v>
      </c>
    </row>
    <row r="1797" spans="1:14" ht="15" customHeight="1" x14ac:dyDescent="0.25">
      <c r="A1797" s="12">
        <v>43800</v>
      </c>
      <c r="B1797" s="16">
        <v>43800</v>
      </c>
      <c r="C1797">
        <v>2019</v>
      </c>
      <c r="D1797">
        <v>4</v>
      </c>
      <c r="E1797">
        <v>12</v>
      </c>
      <c r="F1797">
        <v>1</v>
      </c>
      <c r="G1797" t="s">
        <v>35</v>
      </c>
      <c r="H1797" t="s">
        <v>203</v>
      </c>
      <c r="I1797" t="s">
        <v>146</v>
      </c>
      <c r="J1797" t="s">
        <v>124</v>
      </c>
      <c r="K1797">
        <v>7</v>
      </c>
      <c r="L1797" s="2">
        <v>43806</v>
      </c>
      <c r="M1797" t="s">
        <v>95</v>
      </c>
      <c r="N1797">
        <v>49</v>
      </c>
    </row>
    <row r="1798" spans="1:14" ht="15" customHeight="1" x14ac:dyDescent="0.25">
      <c r="A1798" s="12">
        <v>43801</v>
      </c>
      <c r="B1798" s="16">
        <v>43801</v>
      </c>
      <c r="C1798">
        <v>2019</v>
      </c>
      <c r="D1798">
        <v>4</v>
      </c>
      <c r="E1798">
        <v>12</v>
      </c>
      <c r="F1798">
        <v>2</v>
      </c>
      <c r="G1798" t="s">
        <v>35</v>
      </c>
      <c r="H1798" t="s">
        <v>203</v>
      </c>
      <c r="I1798" t="s">
        <v>146</v>
      </c>
      <c r="J1798" t="s">
        <v>125</v>
      </c>
      <c r="K1798">
        <v>1</v>
      </c>
      <c r="L1798" s="2">
        <v>43806</v>
      </c>
      <c r="M1798" t="s">
        <v>95</v>
      </c>
      <c r="N1798">
        <v>49</v>
      </c>
    </row>
    <row r="1799" spans="1:14" ht="15" customHeight="1" x14ac:dyDescent="0.25">
      <c r="A1799" s="12">
        <v>43802</v>
      </c>
      <c r="B1799" s="16">
        <v>43802</v>
      </c>
      <c r="C1799">
        <v>2019</v>
      </c>
      <c r="D1799">
        <v>4</v>
      </c>
      <c r="E1799">
        <v>12</v>
      </c>
      <c r="F1799">
        <v>3</v>
      </c>
      <c r="G1799" t="s">
        <v>35</v>
      </c>
      <c r="H1799" t="s">
        <v>203</v>
      </c>
      <c r="I1799" t="s">
        <v>146</v>
      </c>
      <c r="J1799" t="s">
        <v>126</v>
      </c>
      <c r="K1799">
        <v>2</v>
      </c>
      <c r="L1799" s="2">
        <v>43806</v>
      </c>
      <c r="M1799" t="s">
        <v>95</v>
      </c>
      <c r="N1799">
        <v>49</v>
      </c>
    </row>
    <row r="1800" spans="1:14" ht="15" customHeight="1" x14ac:dyDescent="0.25">
      <c r="A1800" s="12">
        <v>43803</v>
      </c>
      <c r="B1800" s="16">
        <v>43803</v>
      </c>
      <c r="C1800">
        <v>2019</v>
      </c>
      <c r="D1800">
        <v>4</v>
      </c>
      <c r="E1800">
        <v>12</v>
      </c>
      <c r="F1800">
        <v>4</v>
      </c>
      <c r="G1800" t="s">
        <v>35</v>
      </c>
      <c r="H1800" t="s">
        <v>203</v>
      </c>
      <c r="I1800" t="s">
        <v>146</v>
      </c>
      <c r="J1800" t="s">
        <v>127</v>
      </c>
      <c r="K1800">
        <v>3</v>
      </c>
      <c r="L1800" s="2">
        <v>43806</v>
      </c>
      <c r="M1800" t="s">
        <v>95</v>
      </c>
      <c r="N1800">
        <v>49</v>
      </c>
    </row>
    <row r="1801" spans="1:14" ht="15" customHeight="1" x14ac:dyDescent="0.25">
      <c r="A1801" s="12">
        <v>43804</v>
      </c>
      <c r="B1801" s="16">
        <v>43804</v>
      </c>
      <c r="C1801">
        <v>2019</v>
      </c>
      <c r="D1801">
        <v>4</v>
      </c>
      <c r="E1801">
        <v>12</v>
      </c>
      <c r="F1801">
        <v>5</v>
      </c>
      <c r="G1801" t="s">
        <v>35</v>
      </c>
      <c r="H1801" t="s">
        <v>203</v>
      </c>
      <c r="I1801" t="s">
        <v>146</v>
      </c>
      <c r="J1801" t="s">
        <v>121</v>
      </c>
      <c r="K1801">
        <v>4</v>
      </c>
      <c r="L1801" s="2">
        <v>43806</v>
      </c>
      <c r="M1801" t="s">
        <v>95</v>
      </c>
      <c r="N1801">
        <v>49</v>
      </c>
    </row>
    <row r="1802" spans="1:14" ht="15" customHeight="1" x14ac:dyDescent="0.25">
      <c r="A1802" s="12">
        <v>43805</v>
      </c>
      <c r="B1802" s="16">
        <v>43805</v>
      </c>
      <c r="C1802">
        <v>2019</v>
      </c>
      <c r="D1802">
        <v>4</v>
      </c>
      <c r="E1802">
        <v>12</v>
      </c>
      <c r="F1802">
        <v>6</v>
      </c>
      <c r="G1802" t="s">
        <v>35</v>
      </c>
      <c r="H1802" t="s">
        <v>203</v>
      </c>
      <c r="I1802" t="s">
        <v>146</v>
      </c>
      <c r="J1802" t="s">
        <v>122</v>
      </c>
      <c r="K1802">
        <v>5</v>
      </c>
      <c r="L1802" s="2">
        <v>43806</v>
      </c>
      <c r="M1802" t="s">
        <v>95</v>
      </c>
      <c r="N1802">
        <v>49</v>
      </c>
    </row>
    <row r="1803" spans="1:14" ht="15" customHeight="1" x14ac:dyDescent="0.25">
      <c r="A1803" s="12">
        <v>43806</v>
      </c>
      <c r="B1803" s="16">
        <v>43806</v>
      </c>
      <c r="C1803">
        <v>2019</v>
      </c>
      <c r="D1803">
        <v>4</v>
      </c>
      <c r="E1803">
        <v>12</v>
      </c>
      <c r="F1803">
        <v>7</v>
      </c>
      <c r="G1803" t="s">
        <v>35</v>
      </c>
      <c r="H1803" t="s">
        <v>203</v>
      </c>
      <c r="I1803" t="s">
        <v>146</v>
      </c>
      <c r="J1803" t="s">
        <v>123</v>
      </c>
      <c r="K1803">
        <v>6</v>
      </c>
      <c r="L1803" s="2">
        <v>43806</v>
      </c>
      <c r="M1803" t="s">
        <v>95</v>
      </c>
      <c r="N1803">
        <v>49</v>
      </c>
    </row>
    <row r="1804" spans="1:14" ht="15" customHeight="1" x14ac:dyDescent="0.25">
      <c r="A1804" s="12">
        <v>43807</v>
      </c>
      <c r="B1804" s="16">
        <v>43807</v>
      </c>
      <c r="C1804">
        <v>2019</v>
      </c>
      <c r="D1804">
        <v>4</v>
      </c>
      <c r="E1804">
        <v>12</v>
      </c>
      <c r="F1804">
        <v>8</v>
      </c>
      <c r="G1804" t="s">
        <v>35</v>
      </c>
      <c r="H1804" t="s">
        <v>203</v>
      </c>
      <c r="I1804" t="s">
        <v>146</v>
      </c>
      <c r="J1804" t="s">
        <v>124</v>
      </c>
      <c r="K1804">
        <v>7</v>
      </c>
      <c r="L1804" s="2">
        <v>43813</v>
      </c>
      <c r="M1804" t="s">
        <v>95</v>
      </c>
      <c r="N1804">
        <v>50</v>
      </c>
    </row>
    <row r="1805" spans="1:14" ht="15" customHeight="1" x14ac:dyDescent="0.25">
      <c r="A1805" s="12">
        <v>43808</v>
      </c>
      <c r="B1805" s="16">
        <v>43808</v>
      </c>
      <c r="C1805">
        <v>2019</v>
      </c>
      <c r="D1805">
        <v>4</v>
      </c>
      <c r="E1805">
        <v>12</v>
      </c>
      <c r="F1805">
        <v>9</v>
      </c>
      <c r="G1805" t="s">
        <v>35</v>
      </c>
      <c r="H1805" t="s">
        <v>203</v>
      </c>
      <c r="I1805" t="s">
        <v>146</v>
      </c>
      <c r="J1805" t="s">
        <v>125</v>
      </c>
      <c r="K1805">
        <v>1</v>
      </c>
      <c r="L1805" s="2">
        <v>43813</v>
      </c>
      <c r="M1805" t="s">
        <v>95</v>
      </c>
      <c r="N1805">
        <v>50</v>
      </c>
    </row>
    <row r="1806" spans="1:14" ht="15" customHeight="1" x14ac:dyDescent="0.25">
      <c r="A1806" s="12">
        <v>43809</v>
      </c>
      <c r="B1806" s="16">
        <v>43809</v>
      </c>
      <c r="C1806">
        <v>2019</v>
      </c>
      <c r="D1806">
        <v>4</v>
      </c>
      <c r="E1806">
        <v>12</v>
      </c>
      <c r="F1806">
        <v>10</v>
      </c>
      <c r="G1806" t="s">
        <v>35</v>
      </c>
      <c r="H1806" t="s">
        <v>203</v>
      </c>
      <c r="I1806" t="s">
        <v>146</v>
      </c>
      <c r="J1806" t="s">
        <v>126</v>
      </c>
      <c r="K1806">
        <v>2</v>
      </c>
      <c r="L1806" s="2">
        <v>43813</v>
      </c>
      <c r="M1806" t="s">
        <v>95</v>
      </c>
      <c r="N1806">
        <v>50</v>
      </c>
    </row>
    <row r="1807" spans="1:14" ht="15" customHeight="1" x14ac:dyDescent="0.25">
      <c r="A1807" s="12">
        <v>43810</v>
      </c>
      <c r="B1807" s="16">
        <v>43810</v>
      </c>
      <c r="C1807">
        <v>2019</v>
      </c>
      <c r="D1807">
        <v>4</v>
      </c>
      <c r="E1807">
        <v>12</v>
      </c>
      <c r="F1807">
        <v>11</v>
      </c>
      <c r="G1807" t="s">
        <v>35</v>
      </c>
      <c r="H1807" t="s">
        <v>203</v>
      </c>
      <c r="I1807" t="s">
        <v>146</v>
      </c>
      <c r="J1807" t="s">
        <v>127</v>
      </c>
      <c r="K1807">
        <v>3</v>
      </c>
      <c r="L1807" s="2">
        <v>43813</v>
      </c>
      <c r="M1807" t="s">
        <v>95</v>
      </c>
      <c r="N1807">
        <v>50</v>
      </c>
    </row>
    <row r="1808" spans="1:14" ht="15" customHeight="1" x14ac:dyDescent="0.25">
      <c r="A1808" s="12">
        <v>43811</v>
      </c>
      <c r="B1808" s="16">
        <v>43811</v>
      </c>
      <c r="C1808">
        <v>2019</v>
      </c>
      <c r="D1808">
        <v>4</v>
      </c>
      <c r="E1808">
        <v>12</v>
      </c>
      <c r="F1808">
        <v>12</v>
      </c>
      <c r="G1808" t="s">
        <v>35</v>
      </c>
      <c r="H1808" t="s">
        <v>203</v>
      </c>
      <c r="I1808" t="s">
        <v>146</v>
      </c>
      <c r="J1808" t="s">
        <v>121</v>
      </c>
      <c r="K1808">
        <v>4</v>
      </c>
      <c r="L1808" s="2">
        <v>43813</v>
      </c>
      <c r="M1808" t="s">
        <v>95</v>
      </c>
      <c r="N1808">
        <v>50</v>
      </c>
    </row>
    <row r="1809" spans="1:14" ht="15" customHeight="1" x14ac:dyDescent="0.25">
      <c r="A1809" s="12">
        <v>43812</v>
      </c>
      <c r="B1809" s="16">
        <v>43812</v>
      </c>
      <c r="C1809">
        <v>2019</v>
      </c>
      <c r="D1809">
        <v>4</v>
      </c>
      <c r="E1809">
        <v>12</v>
      </c>
      <c r="F1809">
        <v>13</v>
      </c>
      <c r="G1809" t="s">
        <v>35</v>
      </c>
      <c r="H1809" t="s">
        <v>203</v>
      </c>
      <c r="I1809" t="s">
        <v>146</v>
      </c>
      <c r="J1809" t="s">
        <v>122</v>
      </c>
      <c r="K1809">
        <v>5</v>
      </c>
      <c r="L1809" s="2">
        <v>43813</v>
      </c>
      <c r="M1809" t="s">
        <v>95</v>
      </c>
      <c r="N1809">
        <v>50</v>
      </c>
    </row>
    <row r="1810" spans="1:14" ht="15" customHeight="1" x14ac:dyDescent="0.25">
      <c r="A1810" s="12">
        <v>43813</v>
      </c>
      <c r="B1810" s="16">
        <v>43813</v>
      </c>
      <c r="C1810">
        <v>2019</v>
      </c>
      <c r="D1810">
        <v>4</v>
      </c>
      <c r="E1810">
        <v>12</v>
      </c>
      <c r="F1810">
        <v>14</v>
      </c>
      <c r="G1810" t="s">
        <v>35</v>
      </c>
      <c r="H1810" t="s">
        <v>203</v>
      </c>
      <c r="I1810" t="s">
        <v>146</v>
      </c>
      <c r="J1810" t="s">
        <v>123</v>
      </c>
      <c r="K1810">
        <v>6</v>
      </c>
      <c r="L1810" s="2">
        <v>43813</v>
      </c>
      <c r="M1810" t="s">
        <v>95</v>
      </c>
      <c r="N1810">
        <v>50</v>
      </c>
    </row>
    <row r="1811" spans="1:14" ht="15" customHeight="1" x14ac:dyDescent="0.25">
      <c r="A1811" s="12">
        <v>43814</v>
      </c>
      <c r="B1811" s="16">
        <v>43814</v>
      </c>
      <c r="C1811">
        <v>2019</v>
      </c>
      <c r="D1811">
        <v>4</v>
      </c>
      <c r="E1811">
        <v>12</v>
      </c>
      <c r="F1811">
        <v>15</v>
      </c>
      <c r="G1811" t="s">
        <v>35</v>
      </c>
      <c r="H1811" t="s">
        <v>203</v>
      </c>
      <c r="I1811" t="s">
        <v>146</v>
      </c>
      <c r="J1811" t="s">
        <v>124</v>
      </c>
      <c r="K1811">
        <v>7</v>
      </c>
      <c r="L1811" s="2">
        <v>43820</v>
      </c>
      <c r="M1811" t="s">
        <v>95</v>
      </c>
      <c r="N1811">
        <v>51</v>
      </c>
    </row>
    <row r="1812" spans="1:14" ht="15" customHeight="1" x14ac:dyDescent="0.25">
      <c r="A1812" s="12">
        <v>43815</v>
      </c>
      <c r="B1812" s="16">
        <v>43815</v>
      </c>
      <c r="C1812">
        <v>2019</v>
      </c>
      <c r="D1812">
        <v>4</v>
      </c>
      <c r="E1812">
        <v>12</v>
      </c>
      <c r="F1812">
        <v>16</v>
      </c>
      <c r="G1812" t="s">
        <v>35</v>
      </c>
      <c r="H1812" t="s">
        <v>203</v>
      </c>
      <c r="I1812" t="s">
        <v>146</v>
      </c>
      <c r="J1812" t="s">
        <v>125</v>
      </c>
      <c r="K1812">
        <v>1</v>
      </c>
      <c r="L1812" s="2">
        <v>43820</v>
      </c>
      <c r="M1812" t="s">
        <v>95</v>
      </c>
      <c r="N1812">
        <v>51</v>
      </c>
    </row>
    <row r="1813" spans="1:14" ht="15" customHeight="1" x14ac:dyDescent="0.25">
      <c r="A1813" s="12">
        <v>43816</v>
      </c>
      <c r="B1813" s="16">
        <v>43816</v>
      </c>
      <c r="C1813">
        <v>2019</v>
      </c>
      <c r="D1813">
        <v>4</v>
      </c>
      <c r="E1813">
        <v>12</v>
      </c>
      <c r="F1813">
        <v>17</v>
      </c>
      <c r="G1813" t="s">
        <v>35</v>
      </c>
      <c r="H1813" t="s">
        <v>203</v>
      </c>
      <c r="I1813" t="s">
        <v>146</v>
      </c>
      <c r="J1813" t="s">
        <v>126</v>
      </c>
      <c r="K1813">
        <v>2</v>
      </c>
      <c r="L1813" s="2">
        <v>43820</v>
      </c>
      <c r="M1813" t="s">
        <v>95</v>
      </c>
      <c r="N1813">
        <v>51</v>
      </c>
    </row>
    <row r="1814" spans="1:14" ht="15" customHeight="1" x14ac:dyDescent="0.25">
      <c r="A1814" s="12">
        <v>43817</v>
      </c>
      <c r="B1814" s="16">
        <v>43817</v>
      </c>
      <c r="C1814">
        <v>2019</v>
      </c>
      <c r="D1814">
        <v>4</v>
      </c>
      <c r="E1814">
        <v>12</v>
      </c>
      <c r="F1814">
        <v>18</v>
      </c>
      <c r="G1814" t="s">
        <v>35</v>
      </c>
      <c r="H1814" t="s">
        <v>203</v>
      </c>
      <c r="I1814" t="s">
        <v>146</v>
      </c>
      <c r="J1814" t="s">
        <v>127</v>
      </c>
      <c r="K1814">
        <v>3</v>
      </c>
      <c r="L1814" s="2">
        <v>43820</v>
      </c>
      <c r="M1814" t="s">
        <v>95</v>
      </c>
      <c r="N1814">
        <v>51</v>
      </c>
    </row>
    <row r="1815" spans="1:14" ht="15" customHeight="1" x14ac:dyDescent="0.25">
      <c r="A1815" s="12">
        <v>43818</v>
      </c>
      <c r="B1815" s="16">
        <v>43818</v>
      </c>
      <c r="C1815">
        <v>2019</v>
      </c>
      <c r="D1815">
        <v>4</v>
      </c>
      <c r="E1815">
        <v>12</v>
      </c>
      <c r="F1815">
        <v>19</v>
      </c>
      <c r="G1815" t="s">
        <v>35</v>
      </c>
      <c r="H1815" t="s">
        <v>203</v>
      </c>
      <c r="I1815" t="s">
        <v>146</v>
      </c>
      <c r="J1815" t="s">
        <v>121</v>
      </c>
      <c r="K1815">
        <v>4</v>
      </c>
      <c r="L1815" s="2">
        <v>43820</v>
      </c>
      <c r="M1815" t="s">
        <v>95</v>
      </c>
      <c r="N1815">
        <v>51</v>
      </c>
    </row>
    <row r="1816" spans="1:14" ht="15" customHeight="1" x14ac:dyDescent="0.25">
      <c r="A1816" s="12">
        <v>43819</v>
      </c>
      <c r="B1816" s="16">
        <v>43819</v>
      </c>
      <c r="C1816">
        <v>2019</v>
      </c>
      <c r="D1816">
        <v>4</v>
      </c>
      <c r="E1816">
        <v>12</v>
      </c>
      <c r="F1816">
        <v>20</v>
      </c>
      <c r="G1816" t="s">
        <v>35</v>
      </c>
      <c r="H1816" t="s">
        <v>203</v>
      </c>
      <c r="I1816" t="s">
        <v>146</v>
      </c>
      <c r="J1816" t="s">
        <v>122</v>
      </c>
      <c r="K1816">
        <v>5</v>
      </c>
      <c r="L1816" s="2">
        <v>43820</v>
      </c>
      <c r="M1816" t="s">
        <v>95</v>
      </c>
      <c r="N1816">
        <v>51</v>
      </c>
    </row>
    <row r="1817" spans="1:14" ht="15" customHeight="1" x14ac:dyDescent="0.25">
      <c r="A1817" s="12">
        <v>43820</v>
      </c>
      <c r="B1817" s="16">
        <v>43820</v>
      </c>
      <c r="C1817">
        <v>2019</v>
      </c>
      <c r="D1817">
        <v>4</v>
      </c>
      <c r="E1817">
        <v>12</v>
      </c>
      <c r="F1817">
        <v>21</v>
      </c>
      <c r="G1817" t="s">
        <v>35</v>
      </c>
      <c r="H1817" t="s">
        <v>203</v>
      </c>
      <c r="I1817" t="s">
        <v>146</v>
      </c>
      <c r="J1817" t="s">
        <v>123</v>
      </c>
      <c r="K1817">
        <v>6</v>
      </c>
      <c r="L1817" s="2">
        <v>43820</v>
      </c>
      <c r="M1817" t="s">
        <v>95</v>
      </c>
      <c r="N1817">
        <v>51</v>
      </c>
    </row>
    <row r="1818" spans="1:14" ht="15" customHeight="1" x14ac:dyDescent="0.25">
      <c r="A1818" s="12">
        <v>43821</v>
      </c>
      <c r="B1818" s="16">
        <v>43821</v>
      </c>
      <c r="C1818">
        <v>2019</v>
      </c>
      <c r="D1818">
        <v>4</v>
      </c>
      <c r="E1818">
        <v>12</v>
      </c>
      <c r="F1818">
        <v>22</v>
      </c>
      <c r="G1818" t="s">
        <v>35</v>
      </c>
      <c r="H1818" t="s">
        <v>203</v>
      </c>
      <c r="I1818" t="s">
        <v>146</v>
      </c>
      <c r="J1818" t="s">
        <v>124</v>
      </c>
      <c r="K1818">
        <v>7</v>
      </c>
      <c r="L1818" s="2">
        <v>43827</v>
      </c>
      <c r="M1818" t="s">
        <v>95</v>
      </c>
      <c r="N1818">
        <v>52</v>
      </c>
    </row>
    <row r="1819" spans="1:14" ht="15" customHeight="1" x14ac:dyDescent="0.25">
      <c r="A1819" s="12">
        <v>43822</v>
      </c>
      <c r="B1819" s="16">
        <v>43822</v>
      </c>
      <c r="C1819">
        <v>2019</v>
      </c>
      <c r="D1819">
        <v>4</v>
      </c>
      <c r="E1819">
        <v>12</v>
      </c>
      <c r="F1819">
        <v>23</v>
      </c>
      <c r="G1819" t="s">
        <v>35</v>
      </c>
      <c r="H1819" t="s">
        <v>203</v>
      </c>
      <c r="I1819" t="s">
        <v>146</v>
      </c>
      <c r="J1819" t="s">
        <v>125</v>
      </c>
      <c r="K1819">
        <v>1</v>
      </c>
      <c r="L1819" s="2">
        <v>43827</v>
      </c>
      <c r="M1819" t="s">
        <v>95</v>
      </c>
      <c r="N1819">
        <v>52</v>
      </c>
    </row>
    <row r="1820" spans="1:14" ht="15" customHeight="1" x14ac:dyDescent="0.25">
      <c r="A1820" s="12">
        <v>43823</v>
      </c>
      <c r="B1820" s="16">
        <v>43823</v>
      </c>
      <c r="C1820">
        <v>2019</v>
      </c>
      <c r="D1820">
        <v>4</v>
      </c>
      <c r="E1820">
        <v>12</v>
      </c>
      <c r="F1820">
        <v>24</v>
      </c>
      <c r="G1820" t="s">
        <v>35</v>
      </c>
      <c r="H1820" t="s">
        <v>203</v>
      </c>
      <c r="I1820" t="s">
        <v>146</v>
      </c>
      <c r="J1820" t="s">
        <v>126</v>
      </c>
      <c r="K1820">
        <v>2</v>
      </c>
      <c r="L1820" s="2">
        <v>43827</v>
      </c>
      <c r="M1820" t="s">
        <v>95</v>
      </c>
      <c r="N1820">
        <v>52</v>
      </c>
    </row>
    <row r="1821" spans="1:14" ht="15" customHeight="1" x14ac:dyDescent="0.25">
      <c r="A1821" s="12">
        <v>43824</v>
      </c>
      <c r="B1821" s="16">
        <v>43824</v>
      </c>
      <c r="C1821">
        <v>2019</v>
      </c>
      <c r="D1821">
        <v>4</v>
      </c>
      <c r="E1821">
        <v>12</v>
      </c>
      <c r="F1821">
        <v>25</v>
      </c>
      <c r="G1821" t="s">
        <v>35</v>
      </c>
      <c r="H1821" t="s">
        <v>203</v>
      </c>
      <c r="I1821" t="s">
        <v>146</v>
      </c>
      <c r="J1821" t="s">
        <v>127</v>
      </c>
      <c r="K1821">
        <v>3</v>
      </c>
      <c r="L1821" s="2">
        <v>43827</v>
      </c>
      <c r="M1821" t="s">
        <v>95</v>
      </c>
      <c r="N1821">
        <v>52</v>
      </c>
    </row>
    <row r="1822" spans="1:14" ht="15" customHeight="1" x14ac:dyDescent="0.25">
      <c r="A1822" s="12">
        <v>43825</v>
      </c>
      <c r="B1822" s="16">
        <v>43825</v>
      </c>
      <c r="C1822">
        <v>2019</v>
      </c>
      <c r="D1822">
        <v>4</v>
      </c>
      <c r="E1822">
        <v>12</v>
      </c>
      <c r="F1822">
        <v>26</v>
      </c>
      <c r="G1822" t="s">
        <v>35</v>
      </c>
      <c r="H1822" t="s">
        <v>203</v>
      </c>
      <c r="I1822" t="s">
        <v>146</v>
      </c>
      <c r="J1822" t="s">
        <v>121</v>
      </c>
      <c r="K1822">
        <v>4</v>
      </c>
      <c r="L1822" s="2">
        <v>43827</v>
      </c>
      <c r="M1822" t="s">
        <v>95</v>
      </c>
      <c r="N1822">
        <v>52</v>
      </c>
    </row>
    <row r="1823" spans="1:14" ht="15" customHeight="1" x14ac:dyDescent="0.25">
      <c r="A1823" s="12">
        <v>43826</v>
      </c>
      <c r="B1823" s="16">
        <v>43826</v>
      </c>
      <c r="C1823">
        <v>2019</v>
      </c>
      <c r="D1823">
        <v>4</v>
      </c>
      <c r="E1823">
        <v>12</v>
      </c>
      <c r="F1823">
        <v>27</v>
      </c>
      <c r="G1823" t="s">
        <v>35</v>
      </c>
      <c r="H1823" t="s">
        <v>203</v>
      </c>
      <c r="I1823" t="s">
        <v>146</v>
      </c>
      <c r="J1823" t="s">
        <v>122</v>
      </c>
      <c r="K1823">
        <v>5</v>
      </c>
      <c r="L1823" s="2">
        <v>43827</v>
      </c>
      <c r="M1823" t="s">
        <v>95</v>
      </c>
      <c r="N1823">
        <v>52</v>
      </c>
    </row>
    <row r="1824" spans="1:14" ht="15" customHeight="1" x14ac:dyDescent="0.25">
      <c r="A1824" s="12">
        <v>43827</v>
      </c>
      <c r="B1824" s="16">
        <v>43827</v>
      </c>
      <c r="C1824">
        <v>2019</v>
      </c>
      <c r="D1824">
        <v>4</v>
      </c>
      <c r="E1824">
        <v>12</v>
      </c>
      <c r="F1824">
        <v>28</v>
      </c>
      <c r="G1824" t="s">
        <v>35</v>
      </c>
      <c r="H1824" t="s">
        <v>203</v>
      </c>
      <c r="I1824" t="s">
        <v>146</v>
      </c>
      <c r="J1824" t="s">
        <v>123</v>
      </c>
      <c r="K1824">
        <v>6</v>
      </c>
      <c r="L1824" s="2">
        <v>43827</v>
      </c>
      <c r="M1824" t="s">
        <v>95</v>
      </c>
      <c r="N1824">
        <v>52</v>
      </c>
    </row>
    <row r="1825" spans="1:14" ht="15" customHeight="1" x14ac:dyDescent="0.25">
      <c r="A1825" s="12">
        <v>43828</v>
      </c>
      <c r="B1825" s="16">
        <v>43828</v>
      </c>
      <c r="C1825">
        <v>2019</v>
      </c>
      <c r="D1825">
        <v>4</v>
      </c>
      <c r="E1825">
        <v>12</v>
      </c>
      <c r="F1825">
        <v>29</v>
      </c>
      <c r="G1825" t="s">
        <v>35</v>
      </c>
      <c r="H1825" t="s">
        <v>203</v>
      </c>
      <c r="I1825" t="s">
        <v>146</v>
      </c>
      <c r="J1825" t="s">
        <v>124</v>
      </c>
      <c r="K1825">
        <v>7</v>
      </c>
      <c r="L1825" s="2">
        <v>43834</v>
      </c>
      <c r="M1825" t="s">
        <v>95</v>
      </c>
      <c r="N1825">
        <v>53</v>
      </c>
    </row>
    <row r="1826" spans="1:14" ht="15" customHeight="1" x14ac:dyDescent="0.25">
      <c r="A1826" s="12">
        <v>43829</v>
      </c>
      <c r="B1826" s="16">
        <v>43829</v>
      </c>
      <c r="C1826">
        <v>2019</v>
      </c>
      <c r="D1826">
        <v>4</v>
      </c>
      <c r="E1826">
        <v>12</v>
      </c>
      <c r="F1826">
        <v>30</v>
      </c>
      <c r="G1826" t="s">
        <v>35</v>
      </c>
      <c r="H1826" t="s">
        <v>203</v>
      </c>
      <c r="I1826" t="s">
        <v>146</v>
      </c>
      <c r="J1826" t="s">
        <v>125</v>
      </c>
      <c r="K1826">
        <v>1</v>
      </c>
      <c r="L1826" s="2">
        <v>43834</v>
      </c>
      <c r="M1826" t="s">
        <v>95</v>
      </c>
      <c r="N1826">
        <v>53</v>
      </c>
    </row>
    <row r="1827" spans="1:14" ht="15" customHeight="1" x14ac:dyDescent="0.25">
      <c r="A1827" s="12">
        <v>43830</v>
      </c>
      <c r="B1827" s="16">
        <v>43830</v>
      </c>
      <c r="C1827">
        <v>2019</v>
      </c>
      <c r="D1827">
        <v>4</v>
      </c>
      <c r="E1827">
        <v>12</v>
      </c>
      <c r="F1827">
        <v>31</v>
      </c>
      <c r="G1827" t="s">
        <v>35</v>
      </c>
      <c r="H1827" t="s">
        <v>203</v>
      </c>
      <c r="I1827" t="s">
        <v>146</v>
      </c>
      <c r="J1827" t="s">
        <v>126</v>
      </c>
      <c r="K1827">
        <v>2</v>
      </c>
      <c r="L1827" s="2">
        <v>43834</v>
      </c>
      <c r="M1827" t="s">
        <v>95</v>
      </c>
      <c r="N1827">
        <v>53</v>
      </c>
    </row>
    <row r="1828" spans="1:14" ht="15" customHeight="1" x14ac:dyDescent="0.25">
      <c r="A1828" s="12">
        <v>43831</v>
      </c>
      <c r="B1828" s="16">
        <v>43831</v>
      </c>
      <c r="C1828">
        <v>2020</v>
      </c>
      <c r="D1828">
        <v>1</v>
      </c>
      <c r="E1828">
        <v>1</v>
      </c>
      <c r="F1828">
        <v>1</v>
      </c>
      <c r="G1828" t="s">
        <v>24</v>
      </c>
      <c r="H1828" t="s">
        <v>192</v>
      </c>
      <c r="I1828" t="s">
        <v>147</v>
      </c>
      <c r="J1828" t="s">
        <v>127</v>
      </c>
      <c r="K1828">
        <v>3</v>
      </c>
      <c r="L1828" s="2">
        <v>43834</v>
      </c>
      <c r="M1828" t="s">
        <v>96</v>
      </c>
      <c r="N1828">
        <v>1</v>
      </c>
    </row>
    <row r="1829" spans="1:14" ht="15" customHeight="1" x14ac:dyDescent="0.25">
      <c r="A1829" s="12">
        <v>43832</v>
      </c>
      <c r="B1829" s="16">
        <v>43832</v>
      </c>
      <c r="C1829">
        <v>2020</v>
      </c>
      <c r="D1829">
        <v>1</v>
      </c>
      <c r="E1829">
        <v>1</v>
      </c>
      <c r="F1829">
        <v>2</v>
      </c>
      <c r="G1829" t="s">
        <v>24</v>
      </c>
      <c r="H1829" t="s">
        <v>192</v>
      </c>
      <c r="I1829" t="s">
        <v>147</v>
      </c>
      <c r="J1829" t="s">
        <v>121</v>
      </c>
      <c r="K1829">
        <v>4</v>
      </c>
      <c r="L1829" s="2">
        <v>43834</v>
      </c>
      <c r="M1829" t="s">
        <v>96</v>
      </c>
      <c r="N1829">
        <v>1</v>
      </c>
    </row>
    <row r="1830" spans="1:14" ht="15" customHeight="1" x14ac:dyDescent="0.25">
      <c r="A1830" s="12">
        <v>43833</v>
      </c>
      <c r="B1830" s="16">
        <v>43833</v>
      </c>
      <c r="C1830">
        <v>2020</v>
      </c>
      <c r="D1830">
        <v>1</v>
      </c>
      <c r="E1830">
        <v>1</v>
      </c>
      <c r="F1830">
        <v>3</v>
      </c>
      <c r="G1830" t="s">
        <v>24</v>
      </c>
      <c r="H1830" t="s">
        <v>192</v>
      </c>
      <c r="I1830" t="s">
        <v>147</v>
      </c>
      <c r="J1830" t="s">
        <v>122</v>
      </c>
      <c r="K1830">
        <v>5</v>
      </c>
      <c r="L1830" s="2">
        <v>43834</v>
      </c>
      <c r="M1830" t="s">
        <v>96</v>
      </c>
      <c r="N1830">
        <v>1</v>
      </c>
    </row>
    <row r="1831" spans="1:14" ht="15" customHeight="1" x14ac:dyDescent="0.25">
      <c r="A1831" s="12">
        <v>43834</v>
      </c>
      <c r="B1831" s="16">
        <v>43834</v>
      </c>
      <c r="C1831">
        <v>2020</v>
      </c>
      <c r="D1831">
        <v>1</v>
      </c>
      <c r="E1831">
        <v>1</v>
      </c>
      <c r="F1831">
        <v>4</v>
      </c>
      <c r="G1831" t="s">
        <v>24</v>
      </c>
      <c r="H1831" t="s">
        <v>192</v>
      </c>
      <c r="I1831" t="s">
        <v>147</v>
      </c>
      <c r="J1831" t="s">
        <v>123</v>
      </c>
      <c r="K1831">
        <v>6</v>
      </c>
      <c r="L1831" s="2">
        <v>43834</v>
      </c>
      <c r="M1831" t="s">
        <v>96</v>
      </c>
      <c r="N1831">
        <v>1</v>
      </c>
    </row>
    <row r="1832" spans="1:14" ht="15" customHeight="1" x14ac:dyDescent="0.25">
      <c r="A1832" s="12">
        <v>43835</v>
      </c>
      <c r="B1832" s="16">
        <v>43835</v>
      </c>
      <c r="C1832">
        <v>2020</v>
      </c>
      <c r="D1832">
        <v>1</v>
      </c>
      <c r="E1832">
        <v>1</v>
      </c>
      <c r="F1832">
        <v>5</v>
      </c>
      <c r="G1832" t="s">
        <v>24</v>
      </c>
      <c r="H1832" t="s">
        <v>192</v>
      </c>
      <c r="I1832" t="s">
        <v>147</v>
      </c>
      <c r="J1832" t="s">
        <v>124</v>
      </c>
      <c r="K1832">
        <v>7</v>
      </c>
      <c r="L1832" s="2">
        <v>43841</v>
      </c>
      <c r="M1832" t="s">
        <v>96</v>
      </c>
      <c r="N1832">
        <v>2</v>
      </c>
    </row>
    <row r="1833" spans="1:14" ht="15" customHeight="1" x14ac:dyDescent="0.25">
      <c r="A1833" s="12">
        <v>43836</v>
      </c>
      <c r="B1833" s="16">
        <v>43836</v>
      </c>
      <c r="C1833">
        <v>2020</v>
      </c>
      <c r="D1833">
        <v>1</v>
      </c>
      <c r="E1833">
        <v>1</v>
      </c>
      <c r="F1833">
        <v>6</v>
      </c>
      <c r="G1833" t="s">
        <v>24</v>
      </c>
      <c r="H1833" t="s">
        <v>192</v>
      </c>
      <c r="I1833" t="s">
        <v>147</v>
      </c>
      <c r="J1833" t="s">
        <v>125</v>
      </c>
      <c r="K1833">
        <v>1</v>
      </c>
      <c r="L1833" s="2">
        <v>43841</v>
      </c>
      <c r="M1833" t="s">
        <v>96</v>
      </c>
      <c r="N1833">
        <v>2</v>
      </c>
    </row>
    <row r="1834" spans="1:14" ht="15" customHeight="1" x14ac:dyDescent="0.25">
      <c r="A1834" s="12">
        <v>43837</v>
      </c>
      <c r="B1834" s="16">
        <v>43837</v>
      </c>
      <c r="C1834">
        <v>2020</v>
      </c>
      <c r="D1834">
        <v>1</v>
      </c>
      <c r="E1834">
        <v>1</v>
      </c>
      <c r="F1834">
        <v>7</v>
      </c>
      <c r="G1834" t="s">
        <v>24</v>
      </c>
      <c r="H1834" t="s">
        <v>192</v>
      </c>
      <c r="I1834" t="s">
        <v>147</v>
      </c>
      <c r="J1834" t="s">
        <v>126</v>
      </c>
      <c r="K1834">
        <v>2</v>
      </c>
      <c r="L1834" s="2">
        <v>43841</v>
      </c>
      <c r="M1834" t="s">
        <v>96</v>
      </c>
      <c r="N1834">
        <v>2</v>
      </c>
    </row>
    <row r="1835" spans="1:14" ht="15" customHeight="1" x14ac:dyDescent="0.25">
      <c r="A1835" s="12">
        <v>43838</v>
      </c>
      <c r="B1835" s="16">
        <v>43838</v>
      </c>
      <c r="C1835">
        <v>2020</v>
      </c>
      <c r="D1835">
        <v>1</v>
      </c>
      <c r="E1835">
        <v>1</v>
      </c>
      <c r="F1835">
        <v>8</v>
      </c>
      <c r="G1835" t="s">
        <v>24</v>
      </c>
      <c r="H1835" t="s">
        <v>192</v>
      </c>
      <c r="I1835" t="s">
        <v>147</v>
      </c>
      <c r="J1835" t="s">
        <v>127</v>
      </c>
      <c r="K1835">
        <v>3</v>
      </c>
      <c r="L1835" s="2">
        <v>43841</v>
      </c>
      <c r="M1835" t="s">
        <v>96</v>
      </c>
      <c r="N1835">
        <v>2</v>
      </c>
    </row>
    <row r="1836" spans="1:14" ht="15" customHeight="1" x14ac:dyDescent="0.25">
      <c r="A1836" s="12">
        <v>43839</v>
      </c>
      <c r="B1836" s="16">
        <v>43839</v>
      </c>
      <c r="C1836">
        <v>2020</v>
      </c>
      <c r="D1836">
        <v>1</v>
      </c>
      <c r="E1836">
        <v>1</v>
      </c>
      <c r="F1836">
        <v>9</v>
      </c>
      <c r="G1836" t="s">
        <v>24</v>
      </c>
      <c r="H1836" t="s">
        <v>192</v>
      </c>
      <c r="I1836" t="s">
        <v>147</v>
      </c>
      <c r="J1836" t="s">
        <v>121</v>
      </c>
      <c r="K1836">
        <v>4</v>
      </c>
      <c r="L1836" s="2">
        <v>43841</v>
      </c>
      <c r="M1836" t="s">
        <v>96</v>
      </c>
      <c r="N1836">
        <v>2</v>
      </c>
    </row>
    <row r="1837" spans="1:14" ht="15" customHeight="1" x14ac:dyDescent="0.25">
      <c r="A1837" s="12">
        <v>43840</v>
      </c>
      <c r="B1837" s="16">
        <v>43840</v>
      </c>
      <c r="C1837">
        <v>2020</v>
      </c>
      <c r="D1837">
        <v>1</v>
      </c>
      <c r="E1837">
        <v>1</v>
      </c>
      <c r="F1837">
        <v>10</v>
      </c>
      <c r="G1837" t="s">
        <v>24</v>
      </c>
      <c r="H1837" t="s">
        <v>192</v>
      </c>
      <c r="I1837" t="s">
        <v>147</v>
      </c>
      <c r="J1837" t="s">
        <v>122</v>
      </c>
      <c r="K1837">
        <v>5</v>
      </c>
      <c r="L1837" s="2">
        <v>43841</v>
      </c>
      <c r="M1837" t="s">
        <v>96</v>
      </c>
      <c r="N1837">
        <v>2</v>
      </c>
    </row>
    <row r="1838" spans="1:14" ht="15" customHeight="1" x14ac:dyDescent="0.25">
      <c r="A1838" s="12">
        <v>43841</v>
      </c>
      <c r="B1838" s="16">
        <v>43841</v>
      </c>
      <c r="C1838">
        <v>2020</v>
      </c>
      <c r="D1838">
        <v>1</v>
      </c>
      <c r="E1838">
        <v>1</v>
      </c>
      <c r="F1838">
        <v>11</v>
      </c>
      <c r="G1838" t="s">
        <v>24</v>
      </c>
      <c r="H1838" t="s">
        <v>192</v>
      </c>
      <c r="I1838" t="s">
        <v>147</v>
      </c>
      <c r="J1838" t="s">
        <v>123</v>
      </c>
      <c r="K1838">
        <v>6</v>
      </c>
      <c r="L1838" s="2">
        <v>43841</v>
      </c>
      <c r="M1838" t="s">
        <v>96</v>
      </c>
      <c r="N1838">
        <v>2</v>
      </c>
    </row>
    <row r="1839" spans="1:14" ht="15" customHeight="1" x14ac:dyDescent="0.25">
      <c r="A1839" s="12">
        <v>43842</v>
      </c>
      <c r="B1839" s="16">
        <v>43842</v>
      </c>
      <c r="C1839">
        <v>2020</v>
      </c>
      <c r="D1839">
        <v>1</v>
      </c>
      <c r="E1839">
        <v>1</v>
      </c>
      <c r="F1839">
        <v>12</v>
      </c>
      <c r="G1839" t="s">
        <v>24</v>
      </c>
      <c r="H1839" t="s">
        <v>192</v>
      </c>
      <c r="I1839" t="s">
        <v>147</v>
      </c>
      <c r="J1839" t="s">
        <v>124</v>
      </c>
      <c r="K1839">
        <v>7</v>
      </c>
      <c r="L1839" s="2">
        <v>43848</v>
      </c>
      <c r="M1839" t="s">
        <v>96</v>
      </c>
      <c r="N1839">
        <v>3</v>
      </c>
    </row>
    <row r="1840" spans="1:14" ht="15" customHeight="1" x14ac:dyDescent="0.25">
      <c r="A1840" s="12">
        <v>43843</v>
      </c>
      <c r="B1840" s="16">
        <v>43843</v>
      </c>
      <c r="C1840">
        <v>2020</v>
      </c>
      <c r="D1840">
        <v>1</v>
      </c>
      <c r="E1840">
        <v>1</v>
      </c>
      <c r="F1840">
        <v>13</v>
      </c>
      <c r="G1840" t="s">
        <v>24</v>
      </c>
      <c r="H1840" t="s">
        <v>192</v>
      </c>
      <c r="I1840" t="s">
        <v>147</v>
      </c>
      <c r="J1840" t="s">
        <v>125</v>
      </c>
      <c r="K1840">
        <v>1</v>
      </c>
      <c r="L1840" s="2">
        <v>43848</v>
      </c>
      <c r="M1840" t="s">
        <v>96</v>
      </c>
      <c r="N1840">
        <v>3</v>
      </c>
    </row>
    <row r="1841" spans="1:14" ht="15" customHeight="1" x14ac:dyDescent="0.25">
      <c r="A1841" s="12">
        <v>43844</v>
      </c>
      <c r="B1841" s="16">
        <v>43844</v>
      </c>
      <c r="C1841">
        <v>2020</v>
      </c>
      <c r="D1841">
        <v>1</v>
      </c>
      <c r="E1841">
        <v>1</v>
      </c>
      <c r="F1841">
        <v>14</v>
      </c>
      <c r="G1841" t="s">
        <v>24</v>
      </c>
      <c r="H1841" t="s">
        <v>192</v>
      </c>
      <c r="I1841" t="s">
        <v>147</v>
      </c>
      <c r="J1841" t="s">
        <v>126</v>
      </c>
      <c r="K1841">
        <v>2</v>
      </c>
      <c r="L1841" s="2">
        <v>43848</v>
      </c>
      <c r="M1841" t="s">
        <v>96</v>
      </c>
      <c r="N1841">
        <v>3</v>
      </c>
    </row>
    <row r="1842" spans="1:14" ht="15" customHeight="1" x14ac:dyDescent="0.25">
      <c r="A1842" s="12">
        <v>43845</v>
      </c>
      <c r="B1842" s="16">
        <v>43845</v>
      </c>
      <c r="C1842">
        <v>2020</v>
      </c>
      <c r="D1842">
        <v>1</v>
      </c>
      <c r="E1842">
        <v>1</v>
      </c>
      <c r="F1842">
        <v>15</v>
      </c>
      <c r="G1842" t="s">
        <v>24</v>
      </c>
      <c r="H1842" t="s">
        <v>192</v>
      </c>
      <c r="I1842" t="s">
        <v>147</v>
      </c>
      <c r="J1842" t="s">
        <v>127</v>
      </c>
      <c r="K1842">
        <v>3</v>
      </c>
      <c r="L1842" s="2">
        <v>43848</v>
      </c>
      <c r="M1842" t="s">
        <v>96</v>
      </c>
      <c r="N1842">
        <v>3</v>
      </c>
    </row>
    <row r="1843" spans="1:14" ht="15" customHeight="1" x14ac:dyDescent="0.25">
      <c r="A1843" s="12">
        <v>43846</v>
      </c>
      <c r="B1843" s="16">
        <v>43846</v>
      </c>
      <c r="C1843">
        <v>2020</v>
      </c>
      <c r="D1843">
        <v>1</v>
      </c>
      <c r="E1843">
        <v>1</v>
      </c>
      <c r="F1843">
        <v>16</v>
      </c>
      <c r="G1843" t="s">
        <v>24</v>
      </c>
      <c r="H1843" t="s">
        <v>192</v>
      </c>
      <c r="I1843" t="s">
        <v>147</v>
      </c>
      <c r="J1843" t="s">
        <v>121</v>
      </c>
      <c r="K1843">
        <v>4</v>
      </c>
      <c r="L1843" s="2">
        <v>43848</v>
      </c>
      <c r="M1843" t="s">
        <v>96</v>
      </c>
      <c r="N1843">
        <v>3</v>
      </c>
    </row>
    <row r="1844" spans="1:14" ht="15" customHeight="1" x14ac:dyDescent="0.25">
      <c r="A1844" s="12">
        <v>43847</v>
      </c>
      <c r="B1844" s="16">
        <v>43847</v>
      </c>
      <c r="C1844">
        <v>2020</v>
      </c>
      <c r="D1844">
        <v>1</v>
      </c>
      <c r="E1844">
        <v>1</v>
      </c>
      <c r="F1844">
        <v>17</v>
      </c>
      <c r="G1844" t="s">
        <v>24</v>
      </c>
      <c r="H1844" t="s">
        <v>192</v>
      </c>
      <c r="I1844" t="s">
        <v>147</v>
      </c>
      <c r="J1844" t="s">
        <v>122</v>
      </c>
      <c r="K1844">
        <v>5</v>
      </c>
      <c r="L1844" s="2">
        <v>43848</v>
      </c>
      <c r="M1844" t="s">
        <v>96</v>
      </c>
      <c r="N1844">
        <v>3</v>
      </c>
    </row>
    <row r="1845" spans="1:14" ht="15" customHeight="1" x14ac:dyDescent="0.25">
      <c r="A1845" s="12">
        <v>43848</v>
      </c>
      <c r="B1845" s="16">
        <v>43848</v>
      </c>
      <c r="C1845">
        <v>2020</v>
      </c>
      <c r="D1845">
        <v>1</v>
      </c>
      <c r="E1845">
        <v>1</v>
      </c>
      <c r="F1845">
        <v>18</v>
      </c>
      <c r="G1845" t="s">
        <v>24</v>
      </c>
      <c r="H1845" t="s">
        <v>192</v>
      </c>
      <c r="I1845" t="s">
        <v>147</v>
      </c>
      <c r="J1845" t="s">
        <v>123</v>
      </c>
      <c r="K1845">
        <v>6</v>
      </c>
      <c r="L1845" s="2">
        <v>43848</v>
      </c>
      <c r="M1845" t="s">
        <v>96</v>
      </c>
      <c r="N1845">
        <v>3</v>
      </c>
    </row>
    <row r="1846" spans="1:14" ht="15" customHeight="1" x14ac:dyDescent="0.25">
      <c r="A1846" s="12">
        <v>43849</v>
      </c>
      <c r="B1846" s="16">
        <v>43849</v>
      </c>
      <c r="C1846">
        <v>2020</v>
      </c>
      <c r="D1846">
        <v>1</v>
      </c>
      <c r="E1846">
        <v>1</v>
      </c>
      <c r="F1846">
        <v>19</v>
      </c>
      <c r="G1846" t="s">
        <v>24</v>
      </c>
      <c r="H1846" t="s">
        <v>192</v>
      </c>
      <c r="I1846" t="s">
        <v>147</v>
      </c>
      <c r="J1846" t="s">
        <v>124</v>
      </c>
      <c r="K1846">
        <v>7</v>
      </c>
      <c r="L1846" s="2">
        <v>43855</v>
      </c>
      <c r="M1846" t="s">
        <v>96</v>
      </c>
      <c r="N1846">
        <v>4</v>
      </c>
    </row>
    <row r="1847" spans="1:14" ht="15" customHeight="1" x14ac:dyDescent="0.25">
      <c r="A1847" s="12">
        <v>43850</v>
      </c>
      <c r="B1847" s="16">
        <v>43850</v>
      </c>
      <c r="C1847">
        <v>2020</v>
      </c>
      <c r="D1847">
        <v>1</v>
      </c>
      <c r="E1847">
        <v>1</v>
      </c>
      <c r="F1847">
        <v>20</v>
      </c>
      <c r="G1847" t="s">
        <v>24</v>
      </c>
      <c r="H1847" t="s">
        <v>192</v>
      </c>
      <c r="I1847" t="s">
        <v>147</v>
      </c>
      <c r="J1847" t="s">
        <v>125</v>
      </c>
      <c r="K1847">
        <v>1</v>
      </c>
      <c r="L1847" s="2">
        <v>43855</v>
      </c>
      <c r="M1847" t="s">
        <v>96</v>
      </c>
      <c r="N1847">
        <v>4</v>
      </c>
    </row>
    <row r="1848" spans="1:14" ht="15" customHeight="1" x14ac:dyDescent="0.25">
      <c r="A1848" s="12">
        <v>43851</v>
      </c>
      <c r="B1848" s="16">
        <v>43851</v>
      </c>
      <c r="C1848">
        <v>2020</v>
      </c>
      <c r="D1848">
        <v>1</v>
      </c>
      <c r="E1848">
        <v>1</v>
      </c>
      <c r="F1848">
        <v>21</v>
      </c>
      <c r="G1848" t="s">
        <v>24</v>
      </c>
      <c r="H1848" t="s">
        <v>192</v>
      </c>
      <c r="I1848" t="s">
        <v>147</v>
      </c>
      <c r="J1848" t="s">
        <v>126</v>
      </c>
      <c r="K1848">
        <v>2</v>
      </c>
      <c r="L1848" s="2">
        <v>43855</v>
      </c>
      <c r="M1848" t="s">
        <v>96</v>
      </c>
      <c r="N1848">
        <v>4</v>
      </c>
    </row>
    <row r="1849" spans="1:14" ht="15" customHeight="1" x14ac:dyDescent="0.25">
      <c r="A1849" s="12">
        <v>43852</v>
      </c>
      <c r="B1849" s="16">
        <v>43852</v>
      </c>
      <c r="C1849">
        <v>2020</v>
      </c>
      <c r="D1849">
        <v>1</v>
      </c>
      <c r="E1849">
        <v>1</v>
      </c>
      <c r="F1849">
        <v>22</v>
      </c>
      <c r="G1849" t="s">
        <v>24</v>
      </c>
      <c r="H1849" t="s">
        <v>192</v>
      </c>
      <c r="I1849" t="s">
        <v>147</v>
      </c>
      <c r="J1849" t="s">
        <v>127</v>
      </c>
      <c r="K1849">
        <v>3</v>
      </c>
      <c r="L1849" s="2">
        <v>43855</v>
      </c>
      <c r="M1849" t="s">
        <v>96</v>
      </c>
      <c r="N1849">
        <v>4</v>
      </c>
    </row>
    <row r="1850" spans="1:14" ht="15" customHeight="1" x14ac:dyDescent="0.25">
      <c r="A1850" s="12">
        <v>43853</v>
      </c>
      <c r="B1850" s="16">
        <v>43853</v>
      </c>
      <c r="C1850">
        <v>2020</v>
      </c>
      <c r="D1850">
        <v>1</v>
      </c>
      <c r="E1850">
        <v>1</v>
      </c>
      <c r="F1850">
        <v>23</v>
      </c>
      <c r="G1850" t="s">
        <v>24</v>
      </c>
      <c r="H1850" t="s">
        <v>192</v>
      </c>
      <c r="I1850" t="s">
        <v>147</v>
      </c>
      <c r="J1850" t="s">
        <v>121</v>
      </c>
      <c r="K1850">
        <v>4</v>
      </c>
      <c r="L1850" s="2">
        <v>43855</v>
      </c>
      <c r="M1850" t="s">
        <v>96</v>
      </c>
      <c r="N1850">
        <v>4</v>
      </c>
    </row>
    <row r="1851" spans="1:14" ht="15" customHeight="1" x14ac:dyDescent="0.25">
      <c r="A1851" s="12">
        <v>43854</v>
      </c>
      <c r="B1851" s="16">
        <v>43854</v>
      </c>
      <c r="C1851">
        <v>2020</v>
      </c>
      <c r="D1851">
        <v>1</v>
      </c>
      <c r="E1851">
        <v>1</v>
      </c>
      <c r="F1851">
        <v>24</v>
      </c>
      <c r="G1851" t="s">
        <v>24</v>
      </c>
      <c r="H1851" t="s">
        <v>192</v>
      </c>
      <c r="I1851" t="s">
        <v>147</v>
      </c>
      <c r="J1851" t="s">
        <v>122</v>
      </c>
      <c r="K1851">
        <v>5</v>
      </c>
      <c r="L1851" s="2">
        <v>43855</v>
      </c>
      <c r="M1851" t="s">
        <v>96</v>
      </c>
      <c r="N1851">
        <v>4</v>
      </c>
    </row>
    <row r="1852" spans="1:14" ht="15" customHeight="1" x14ac:dyDescent="0.25">
      <c r="A1852" s="12">
        <v>43855</v>
      </c>
      <c r="B1852" s="16">
        <v>43855</v>
      </c>
      <c r="C1852">
        <v>2020</v>
      </c>
      <c r="D1852">
        <v>1</v>
      </c>
      <c r="E1852">
        <v>1</v>
      </c>
      <c r="F1852">
        <v>25</v>
      </c>
      <c r="G1852" t="s">
        <v>24</v>
      </c>
      <c r="H1852" t="s">
        <v>192</v>
      </c>
      <c r="I1852" t="s">
        <v>147</v>
      </c>
      <c r="J1852" t="s">
        <v>123</v>
      </c>
      <c r="K1852">
        <v>6</v>
      </c>
      <c r="L1852" s="2">
        <v>43855</v>
      </c>
      <c r="M1852" t="s">
        <v>96</v>
      </c>
      <c r="N1852">
        <v>4</v>
      </c>
    </row>
    <row r="1853" spans="1:14" ht="15" customHeight="1" x14ac:dyDescent="0.25">
      <c r="A1853" s="12">
        <v>43856</v>
      </c>
      <c r="B1853" s="16">
        <v>43856</v>
      </c>
      <c r="C1853">
        <v>2020</v>
      </c>
      <c r="D1853">
        <v>1</v>
      </c>
      <c r="E1853">
        <v>1</v>
      </c>
      <c r="F1853">
        <v>26</v>
      </c>
      <c r="G1853" t="s">
        <v>24</v>
      </c>
      <c r="H1853" t="s">
        <v>192</v>
      </c>
      <c r="I1853" t="s">
        <v>147</v>
      </c>
      <c r="J1853" t="s">
        <v>124</v>
      </c>
      <c r="K1853">
        <v>7</v>
      </c>
      <c r="L1853" s="2">
        <v>43862</v>
      </c>
      <c r="M1853" t="s">
        <v>96</v>
      </c>
      <c r="N1853">
        <v>5</v>
      </c>
    </row>
    <row r="1854" spans="1:14" ht="15" customHeight="1" x14ac:dyDescent="0.25">
      <c r="A1854" s="12">
        <v>43857</v>
      </c>
      <c r="B1854" s="16">
        <v>43857</v>
      </c>
      <c r="C1854">
        <v>2020</v>
      </c>
      <c r="D1854">
        <v>1</v>
      </c>
      <c r="E1854">
        <v>1</v>
      </c>
      <c r="F1854">
        <v>27</v>
      </c>
      <c r="G1854" t="s">
        <v>24</v>
      </c>
      <c r="H1854" t="s">
        <v>192</v>
      </c>
      <c r="I1854" t="s">
        <v>147</v>
      </c>
      <c r="J1854" t="s">
        <v>125</v>
      </c>
      <c r="K1854">
        <v>1</v>
      </c>
      <c r="L1854" s="2">
        <v>43862</v>
      </c>
      <c r="M1854" t="s">
        <v>96</v>
      </c>
      <c r="N1854">
        <v>5</v>
      </c>
    </row>
    <row r="1855" spans="1:14" ht="15" customHeight="1" x14ac:dyDescent="0.25">
      <c r="A1855" s="12">
        <v>43858</v>
      </c>
      <c r="B1855" s="16">
        <v>43858</v>
      </c>
      <c r="C1855">
        <v>2020</v>
      </c>
      <c r="D1855">
        <v>1</v>
      </c>
      <c r="E1855">
        <v>1</v>
      </c>
      <c r="F1855">
        <v>28</v>
      </c>
      <c r="G1855" t="s">
        <v>24</v>
      </c>
      <c r="H1855" t="s">
        <v>192</v>
      </c>
      <c r="I1855" t="s">
        <v>147</v>
      </c>
      <c r="J1855" t="s">
        <v>126</v>
      </c>
      <c r="K1855">
        <v>2</v>
      </c>
      <c r="L1855" s="2">
        <v>43862</v>
      </c>
      <c r="M1855" t="s">
        <v>96</v>
      </c>
      <c r="N1855">
        <v>5</v>
      </c>
    </row>
    <row r="1856" spans="1:14" ht="15" customHeight="1" x14ac:dyDescent="0.25">
      <c r="A1856" s="12">
        <v>43859</v>
      </c>
      <c r="B1856" s="16">
        <v>43859</v>
      </c>
      <c r="C1856">
        <v>2020</v>
      </c>
      <c r="D1856">
        <v>1</v>
      </c>
      <c r="E1856">
        <v>1</v>
      </c>
      <c r="F1856">
        <v>29</v>
      </c>
      <c r="G1856" t="s">
        <v>24</v>
      </c>
      <c r="H1856" t="s">
        <v>192</v>
      </c>
      <c r="I1856" t="s">
        <v>147</v>
      </c>
      <c r="J1856" t="s">
        <v>127</v>
      </c>
      <c r="K1856">
        <v>3</v>
      </c>
      <c r="L1856" s="2">
        <v>43862</v>
      </c>
      <c r="M1856" t="s">
        <v>96</v>
      </c>
      <c r="N1856">
        <v>5</v>
      </c>
    </row>
    <row r="1857" spans="1:14" ht="15" customHeight="1" x14ac:dyDescent="0.25">
      <c r="A1857" s="12">
        <v>43860</v>
      </c>
      <c r="B1857" s="16">
        <v>43860</v>
      </c>
      <c r="C1857">
        <v>2020</v>
      </c>
      <c r="D1857">
        <v>1</v>
      </c>
      <c r="E1857">
        <v>1</v>
      </c>
      <c r="F1857">
        <v>30</v>
      </c>
      <c r="G1857" t="s">
        <v>24</v>
      </c>
      <c r="H1857" t="s">
        <v>192</v>
      </c>
      <c r="I1857" t="s">
        <v>147</v>
      </c>
      <c r="J1857" t="s">
        <v>121</v>
      </c>
      <c r="K1857">
        <v>4</v>
      </c>
      <c r="L1857" s="2">
        <v>43862</v>
      </c>
      <c r="M1857" t="s">
        <v>96</v>
      </c>
      <c r="N1857">
        <v>5</v>
      </c>
    </row>
    <row r="1858" spans="1:14" ht="15" customHeight="1" x14ac:dyDescent="0.25">
      <c r="A1858" s="12">
        <v>43861</v>
      </c>
      <c r="B1858" s="16">
        <v>43861</v>
      </c>
      <c r="C1858">
        <v>2020</v>
      </c>
      <c r="D1858">
        <v>1</v>
      </c>
      <c r="E1858">
        <v>1</v>
      </c>
      <c r="F1858">
        <v>31</v>
      </c>
      <c r="G1858" t="s">
        <v>24</v>
      </c>
      <c r="H1858" t="s">
        <v>192</v>
      </c>
      <c r="I1858" t="s">
        <v>147</v>
      </c>
      <c r="J1858" t="s">
        <v>122</v>
      </c>
      <c r="K1858">
        <v>5</v>
      </c>
      <c r="L1858" s="2">
        <v>43862</v>
      </c>
      <c r="M1858" t="s">
        <v>96</v>
      </c>
      <c r="N1858">
        <v>5</v>
      </c>
    </row>
    <row r="1859" spans="1:14" ht="15" customHeight="1" x14ac:dyDescent="0.25">
      <c r="A1859" s="12">
        <v>43862</v>
      </c>
      <c r="B1859" s="16">
        <v>43862</v>
      </c>
      <c r="C1859">
        <v>2020</v>
      </c>
      <c r="D1859">
        <v>1</v>
      </c>
      <c r="E1859">
        <v>2</v>
      </c>
      <c r="F1859">
        <v>1</v>
      </c>
      <c r="G1859" t="s">
        <v>25</v>
      </c>
      <c r="H1859" t="s">
        <v>193</v>
      </c>
      <c r="I1859" t="s">
        <v>147</v>
      </c>
      <c r="J1859" t="s">
        <v>123</v>
      </c>
      <c r="K1859">
        <v>6</v>
      </c>
      <c r="L1859" s="2">
        <v>43862</v>
      </c>
      <c r="M1859" t="s">
        <v>97</v>
      </c>
      <c r="N1859">
        <v>5</v>
      </c>
    </row>
    <row r="1860" spans="1:14" ht="15" customHeight="1" x14ac:dyDescent="0.25">
      <c r="A1860" s="12">
        <v>43863</v>
      </c>
      <c r="B1860" s="16">
        <v>43863</v>
      </c>
      <c r="C1860">
        <v>2020</v>
      </c>
      <c r="D1860">
        <v>1</v>
      </c>
      <c r="E1860">
        <v>2</v>
      </c>
      <c r="F1860">
        <v>2</v>
      </c>
      <c r="G1860" t="s">
        <v>25</v>
      </c>
      <c r="H1860" t="s">
        <v>193</v>
      </c>
      <c r="I1860" t="s">
        <v>147</v>
      </c>
      <c r="J1860" t="s">
        <v>124</v>
      </c>
      <c r="K1860">
        <v>7</v>
      </c>
      <c r="L1860" s="2">
        <v>43869</v>
      </c>
      <c r="M1860" t="s">
        <v>97</v>
      </c>
      <c r="N1860">
        <v>6</v>
      </c>
    </row>
    <row r="1861" spans="1:14" ht="15" customHeight="1" x14ac:dyDescent="0.25">
      <c r="A1861" s="12">
        <v>43864</v>
      </c>
      <c r="B1861" s="16">
        <v>43864</v>
      </c>
      <c r="C1861">
        <v>2020</v>
      </c>
      <c r="D1861">
        <v>1</v>
      </c>
      <c r="E1861">
        <v>2</v>
      </c>
      <c r="F1861">
        <v>3</v>
      </c>
      <c r="G1861" t="s">
        <v>25</v>
      </c>
      <c r="H1861" t="s">
        <v>193</v>
      </c>
      <c r="I1861" t="s">
        <v>147</v>
      </c>
      <c r="J1861" t="s">
        <v>125</v>
      </c>
      <c r="K1861">
        <v>1</v>
      </c>
      <c r="L1861" s="2">
        <v>43869</v>
      </c>
      <c r="M1861" t="s">
        <v>97</v>
      </c>
      <c r="N1861">
        <v>6</v>
      </c>
    </row>
    <row r="1862" spans="1:14" ht="15" customHeight="1" x14ac:dyDescent="0.25">
      <c r="A1862" s="12">
        <v>43865</v>
      </c>
      <c r="B1862" s="16">
        <v>43865</v>
      </c>
      <c r="C1862">
        <v>2020</v>
      </c>
      <c r="D1862">
        <v>1</v>
      </c>
      <c r="E1862">
        <v>2</v>
      </c>
      <c r="F1862">
        <v>4</v>
      </c>
      <c r="G1862" t="s">
        <v>25</v>
      </c>
      <c r="H1862" t="s">
        <v>193</v>
      </c>
      <c r="I1862" t="s">
        <v>147</v>
      </c>
      <c r="J1862" t="s">
        <v>126</v>
      </c>
      <c r="K1862">
        <v>2</v>
      </c>
      <c r="L1862" s="2">
        <v>43869</v>
      </c>
      <c r="M1862" t="s">
        <v>97</v>
      </c>
      <c r="N1862">
        <v>6</v>
      </c>
    </row>
    <row r="1863" spans="1:14" ht="15" customHeight="1" x14ac:dyDescent="0.25">
      <c r="A1863" s="12">
        <v>43866</v>
      </c>
      <c r="B1863" s="16">
        <v>43866</v>
      </c>
      <c r="C1863">
        <v>2020</v>
      </c>
      <c r="D1863">
        <v>1</v>
      </c>
      <c r="E1863">
        <v>2</v>
      </c>
      <c r="F1863">
        <v>5</v>
      </c>
      <c r="G1863" t="s">
        <v>25</v>
      </c>
      <c r="H1863" t="s">
        <v>193</v>
      </c>
      <c r="I1863" t="s">
        <v>147</v>
      </c>
      <c r="J1863" t="s">
        <v>127</v>
      </c>
      <c r="K1863">
        <v>3</v>
      </c>
      <c r="L1863" s="2">
        <v>43869</v>
      </c>
      <c r="M1863" t="s">
        <v>97</v>
      </c>
      <c r="N1863">
        <v>6</v>
      </c>
    </row>
    <row r="1864" spans="1:14" ht="15" customHeight="1" x14ac:dyDescent="0.25">
      <c r="A1864" s="12">
        <v>43867</v>
      </c>
      <c r="B1864" s="16">
        <v>43867</v>
      </c>
      <c r="C1864">
        <v>2020</v>
      </c>
      <c r="D1864">
        <v>1</v>
      </c>
      <c r="E1864">
        <v>2</v>
      </c>
      <c r="F1864">
        <v>6</v>
      </c>
      <c r="G1864" t="s">
        <v>25</v>
      </c>
      <c r="H1864" t="s">
        <v>193</v>
      </c>
      <c r="I1864" t="s">
        <v>147</v>
      </c>
      <c r="J1864" t="s">
        <v>121</v>
      </c>
      <c r="K1864">
        <v>4</v>
      </c>
      <c r="L1864" s="2">
        <v>43869</v>
      </c>
      <c r="M1864" t="s">
        <v>97</v>
      </c>
      <c r="N1864">
        <v>6</v>
      </c>
    </row>
    <row r="1865" spans="1:14" ht="15" customHeight="1" x14ac:dyDescent="0.25">
      <c r="A1865" s="12">
        <v>43868</v>
      </c>
      <c r="B1865" s="16">
        <v>43868</v>
      </c>
      <c r="C1865">
        <v>2020</v>
      </c>
      <c r="D1865">
        <v>1</v>
      </c>
      <c r="E1865">
        <v>2</v>
      </c>
      <c r="F1865">
        <v>7</v>
      </c>
      <c r="G1865" t="s">
        <v>25</v>
      </c>
      <c r="H1865" t="s">
        <v>193</v>
      </c>
      <c r="I1865" t="s">
        <v>147</v>
      </c>
      <c r="J1865" t="s">
        <v>122</v>
      </c>
      <c r="K1865">
        <v>5</v>
      </c>
      <c r="L1865" s="2">
        <v>43869</v>
      </c>
      <c r="M1865" t="s">
        <v>97</v>
      </c>
      <c r="N1865">
        <v>6</v>
      </c>
    </row>
    <row r="1866" spans="1:14" ht="15" customHeight="1" x14ac:dyDescent="0.25">
      <c r="A1866" s="12">
        <v>43869</v>
      </c>
      <c r="B1866" s="16">
        <v>43869</v>
      </c>
      <c r="C1866">
        <v>2020</v>
      </c>
      <c r="D1866">
        <v>1</v>
      </c>
      <c r="E1866">
        <v>2</v>
      </c>
      <c r="F1866">
        <v>8</v>
      </c>
      <c r="G1866" t="s">
        <v>25</v>
      </c>
      <c r="H1866" t="s">
        <v>193</v>
      </c>
      <c r="I1866" t="s">
        <v>147</v>
      </c>
      <c r="J1866" t="s">
        <v>123</v>
      </c>
      <c r="K1866">
        <v>6</v>
      </c>
      <c r="L1866" s="2">
        <v>43869</v>
      </c>
      <c r="M1866" t="s">
        <v>97</v>
      </c>
      <c r="N1866">
        <v>6</v>
      </c>
    </row>
    <row r="1867" spans="1:14" ht="15" customHeight="1" x14ac:dyDescent="0.25">
      <c r="A1867" s="12">
        <v>43870</v>
      </c>
      <c r="B1867" s="16">
        <v>43870</v>
      </c>
      <c r="C1867">
        <v>2020</v>
      </c>
      <c r="D1867">
        <v>1</v>
      </c>
      <c r="E1867">
        <v>2</v>
      </c>
      <c r="F1867">
        <v>9</v>
      </c>
      <c r="G1867" t="s">
        <v>25</v>
      </c>
      <c r="H1867" t="s">
        <v>193</v>
      </c>
      <c r="I1867" t="s">
        <v>147</v>
      </c>
      <c r="J1867" t="s">
        <v>124</v>
      </c>
      <c r="K1867">
        <v>7</v>
      </c>
      <c r="L1867" s="2">
        <v>43876</v>
      </c>
      <c r="M1867" t="s">
        <v>97</v>
      </c>
      <c r="N1867">
        <v>7</v>
      </c>
    </row>
    <row r="1868" spans="1:14" ht="15" customHeight="1" x14ac:dyDescent="0.25">
      <c r="A1868" s="12">
        <v>43871</v>
      </c>
      <c r="B1868" s="16">
        <v>43871</v>
      </c>
      <c r="C1868">
        <v>2020</v>
      </c>
      <c r="D1868">
        <v>1</v>
      </c>
      <c r="E1868">
        <v>2</v>
      </c>
      <c r="F1868">
        <v>10</v>
      </c>
      <c r="G1868" t="s">
        <v>25</v>
      </c>
      <c r="H1868" t="s">
        <v>193</v>
      </c>
      <c r="I1868" t="s">
        <v>147</v>
      </c>
      <c r="J1868" t="s">
        <v>125</v>
      </c>
      <c r="K1868">
        <v>1</v>
      </c>
      <c r="L1868" s="2">
        <v>43876</v>
      </c>
      <c r="M1868" t="s">
        <v>97</v>
      </c>
      <c r="N1868">
        <v>7</v>
      </c>
    </row>
    <row r="1869" spans="1:14" ht="15" customHeight="1" x14ac:dyDescent="0.25">
      <c r="A1869" s="12">
        <v>43872</v>
      </c>
      <c r="B1869" s="16">
        <v>43872</v>
      </c>
      <c r="C1869">
        <v>2020</v>
      </c>
      <c r="D1869">
        <v>1</v>
      </c>
      <c r="E1869">
        <v>2</v>
      </c>
      <c r="F1869">
        <v>11</v>
      </c>
      <c r="G1869" t="s">
        <v>25</v>
      </c>
      <c r="H1869" t="s">
        <v>193</v>
      </c>
      <c r="I1869" t="s">
        <v>147</v>
      </c>
      <c r="J1869" t="s">
        <v>126</v>
      </c>
      <c r="K1869">
        <v>2</v>
      </c>
      <c r="L1869" s="2">
        <v>43876</v>
      </c>
      <c r="M1869" t="s">
        <v>97</v>
      </c>
      <c r="N1869">
        <v>7</v>
      </c>
    </row>
    <row r="1870" spans="1:14" ht="15" customHeight="1" x14ac:dyDescent="0.25">
      <c r="A1870" s="12">
        <v>43873</v>
      </c>
      <c r="B1870" s="16">
        <v>43873</v>
      </c>
      <c r="C1870">
        <v>2020</v>
      </c>
      <c r="D1870">
        <v>1</v>
      </c>
      <c r="E1870">
        <v>2</v>
      </c>
      <c r="F1870">
        <v>12</v>
      </c>
      <c r="G1870" t="s">
        <v>25</v>
      </c>
      <c r="H1870" t="s">
        <v>193</v>
      </c>
      <c r="I1870" t="s">
        <v>147</v>
      </c>
      <c r="J1870" t="s">
        <v>127</v>
      </c>
      <c r="K1870">
        <v>3</v>
      </c>
      <c r="L1870" s="2">
        <v>43876</v>
      </c>
      <c r="M1870" t="s">
        <v>97</v>
      </c>
      <c r="N1870">
        <v>7</v>
      </c>
    </row>
    <row r="1871" spans="1:14" ht="15" customHeight="1" x14ac:dyDescent="0.25">
      <c r="A1871" s="12">
        <v>43874</v>
      </c>
      <c r="B1871" s="16">
        <v>43874</v>
      </c>
      <c r="C1871">
        <v>2020</v>
      </c>
      <c r="D1871">
        <v>1</v>
      </c>
      <c r="E1871">
        <v>2</v>
      </c>
      <c r="F1871">
        <v>13</v>
      </c>
      <c r="G1871" t="s">
        <v>25</v>
      </c>
      <c r="H1871" t="s">
        <v>193</v>
      </c>
      <c r="I1871" t="s">
        <v>147</v>
      </c>
      <c r="J1871" t="s">
        <v>121</v>
      </c>
      <c r="K1871">
        <v>4</v>
      </c>
      <c r="L1871" s="2">
        <v>43876</v>
      </c>
      <c r="M1871" t="s">
        <v>97</v>
      </c>
      <c r="N1871">
        <v>7</v>
      </c>
    </row>
    <row r="1872" spans="1:14" ht="15" customHeight="1" x14ac:dyDescent="0.25">
      <c r="A1872" s="12">
        <v>43875</v>
      </c>
      <c r="B1872" s="16">
        <v>43875</v>
      </c>
      <c r="C1872">
        <v>2020</v>
      </c>
      <c r="D1872">
        <v>1</v>
      </c>
      <c r="E1872">
        <v>2</v>
      </c>
      <c r="F1872">
        <v>14</v>
      </c>
      <c r="G1872" t="s">
        <v>25</v>
      </c>
      <c r="H1872" t="s">
        <v>193</v>
      </c>
      <c r="I1872" t="s">
        <v>147</v>
      </c>
      <c r="J1872" t="s">
        <v>122</v>
      </c>
      <c r="K1872">
        <v>5</v>
      </c>
      <c r="L1872" s="2">
        <v>43876</v>
      </c>
      <c r="M1872" t="s">
        <v>97</v>
      </c>
      <c r="N1872">
        <v>7</v>
      </c>
    </row>
    <row r="1873" spans="1:14" ht="15" customHeight="1" x14ac:dyDescent="0.25">
      <c r="A1873" s="12">
        <v>43876</v>
      </c>
      <c r="B1873" s="16">
        <v>43876</v>
      </c>
      <c r="C1873">
        <v>2020</v>
      </c>
      <c r="D1873">
        <v>1</v>
      </c>
      <c r="E1873">
        <v>2</v>
      </c>
      <c r="F1873">
        <v>15</v>
      </c>
      <c r="G1873" t="s">
        <v>25</v>
      </c>
      <c r="H1873" t="s">
        <v>193</v>
      </c>
      <c r="I1873" t="s">
        <v>147</v>
      </c>
      <c r="J1873" t="s">
        <v>123</v>
      </c>
      <c r="K1873">
        <v>6</v>
      </c>
      <c r="L1873" s="2">
        <v>43876</v>
      </c>
      <c r="M1873" t="s">
        <v>97</v>
      </c>
      <c r="N1873">
        <v>7</v>
      </c>
    </row>
    <row r="1874" spans="1:14" ht="15" customHeight="1" x14ac:dyDescent="0.25">
      <c r="A1874" s="12">
        <v>43877</v>
      </c>
      <c r="B1874" s="16">
        <v>43877</v>
      </c>
      <c r="C1874">
        <v>2020</v>
      </c>
      <c r="D1874">
        <v>1</v>
      </c>
      <c r="E1874">
        <v>2</v>
      </c>
      <c r="F1874">
        <v>16</v>
      </c>
      <c r="G1874" t="s">
        <v>25</v>
      </c>
      <c r="H1874" t="s">
        <v>193</v>
      </c>
      <c r="I1874" t="s">
        <v>147</v>
      </c>
      <c r="J1874" t="s">
        <v>124</v>
      </c>
      <c r="K1874">
        <v>7</v>
      </c>
      <c r="L1874" s="2">
        <v>43883</v>
      </c>
      <c r="M1874" t="s">
        <v>97</v>
      </c>
      <c r="N1874">
        <v>8</v>
      </c>
    </row>
    <row r="1875" spans="1:14" ht="15" customHeight="1" x14ac:dyDescent="0.25">
      <c r="A1875" s="12">
        <v>43878</v>
      </c>
      <c r="B1875" s="16">
        <v>43878</v>
      </c>
      <c r="C1875">
        <v>2020</v>
      </c>
      <c r="D1875">
        <v>1</v>
      </c>
      <c r="E1875">
        <v>2</v>
      </c>
      <c r="F1875">
        <v>17</v>
      </c>
      <c r="G1875" t="s">
        <v>25</v>
      </c>
      <c r="H1875" t="s">
        <v>193</v>
      </c>
      <c r="I1875" t="s">
        <v>147</v>
      </c>
      <c r="J1875" t="s">
        <v>125</v>
      </c>
      <c r="K1875">
        <v>1</v>
      </c>
      <c r="L1875" s="2">
        <v>43883</v>
      </c>
      <c r="M1875" t="s">
        <v>97</v>
      </c>
      <c r="N1875">
        <v>8</v>
      </c>
    </row>
    <row r="1876" spans="1:14" ht="15" customHeight="1" x14ac:dyDescent="0.25">
      <c r="A1876" s="12">
        <v>43879</v>
      </c>
      <c r="B1876" s="16">
        <v>43879</v>
      </c>
      <c r="C1876">
        <v>2020</v>
      </c>
      <c r="D1876">
        <v>1</v>
      </c>
      <c r="E1876">
        <v>2</v>
      </c>
      <c r="F1876">
        <v>18</v>
      </c>
      <c r="G1876" t="s">
        <v>25</v>
      </c>
      <c r="H1876" t="s">
        <v>193</v>
      </c>
      <c r="I1876" t="s">
        <v>147</v>
      </c>
      <c r="J1876" t="s">
        <v>126</v>
      </c>
      <c r="K1876">
        <v>2</v>
      </c>
      <c r="L1876" s="2">
        <v>43883</v>
      </c>
      <c r="M1876" t="s">
        <v>97</v>
      </c>
      <c r="N1876">
        <v>8</v>
      </c>
    </row>
    <row r="1877" spans="1:14" ht="15" customHeight="1" x14ac:dyDescent="0.25">
      <c r="A1877" s="12">
        <v>43880</v>
      </c>
      <c r="B1877" s="16">
        <v>43880</v>
      </c>
      <c r="C1877">
        <v>2020</v>
      </c>
      <c r="D1877">
        <v>1</v>
      </c>
      <c r="E1877">
        <v>2</v>
      </c>
      <c r="F1877">
        <v>19</v>
      </c>
      <c r="G1877" t="s">
        <v>25</v>
      </c>
      <c r="H1877" t="s">
        <v>193</v>
      </c>
      <c r="I1877" t="s">
        <v>147</v>
      </c>
      <c r="J1877" t="s">
        <v>127</v>
      </c>
      <c r="K1877">
        <v>3</v>
      </c>
      <c r="L1877" s="2">
        <v>43883</v>
      </c>
      <c r="M1877" t="s">
        <v>97</v>
      </c>
      <c r="N1877">
        <v>8</v>
      </c>
    </row>
    <row r="1878" spans="1:14" ht="15" customHeight="1" x14ac:dyDescent="0.25">
      <c r="A1878" s="12">
        <v>43881</v>
      </c>
      <c r="B1878" s="16">
        <v>43881</v>
      </c>
      <c r="C1878">
        <v>2020</v>
      </c>
      <c r="D1878">
        <v>1</v>
      </c>
      <c r="E1878">
        <v>2</v>
      </c>
      <c r="F1878">
        <v>20</v>
      </c>
      <c r="G1878" t="s">
        <v>25</v>
      </c>
      <c r="H1878" t="s">
        <v>193</v>
      </c>
      <c r="I1878" t="s">
        <v>147</v>
      </c>
      <c r="J1878" t="s">
        <v>121</v>
      </c>
      <c r="K1878">
        <v>4</v>
      </c>
      <c r="L1878" s="2">
        <v>43883</v>
      </c>
      <c r="M1878" t="s">
        <v>97</v>
      </c>
      <c r="N1878">
        <v>8</v>
      </c>
    </row>
    <row r="1879" spans="1:14" ht="15" customHeight="1" x14ac:dyDescent="0.25">
      <c r="A1879" s="12">
        <v>43882</v>
      </c>
      <c r="B1879" s="16">
        <v>43882</v>
      </c>
      <c r="C1879">
        <v>2020</v>
      </c>
      <c r="D1879">
        <v>1</v>
      </c>
      <c r="E1879">
        <v>2</v>
      </c>
      <c r="F1879">
        <v>21</v>
      </c>
      <c r="G1879" t="s">
        <v>25</v>
      </c>
      <c r="H1879" t="s">
        <v>193</v>
      </c>
      <c r="I1879" t="s">
        <v>147</v>
      </c>
      <c r="J1879" t="s">
        <v>122</v>
      </c>
      <c r="K1879">
        <v>5</v>
      </c>
      <c r="L1879" s="2">
        <v>43883</v>
      </c>
      <c r="M1879" t="s">
        <v>97</v>
      </c>
      <c r="N1879">
        <v>8</v>
      </c>
    </row>
    <row r="1880" spans="1:14" ht="15" customHeight="1" x14ac:dyDescent="0.25">
      <c r="A1880" s="12">
        <v>43883</v>
      </c>
      <c r="B1880" s="16">
        <v>43883</v>
      </c>
      <c r="C1880">
        <v>2020</v>
      </c>
      <c r="D1880">
        <v>1</v>
      </c>
      <c r="E1880">
        <v>2</v>
      </c>
      <c r="F1880">
        <v>22</v>
      </c>
      <c r="G1880" t="s">
        <v>25</v>
      </c>
      <c r="H1880" t="s">
        <v>193</v>
      </c>
      <c r="I1880" t="s">
        <v>147</v>
      </c>
      <c r="J1880" t="s">
        <v>123</v>
      </c>
      <c r="K1880">
        <v>6</v>
      </c>
      <c r="L1880" s="2">
        <v>43883</v>
      </c>
      <c r="M1880" t="s">
        <v>97</v>
      </c>
      <c r="N1880">
        <v>8</v>
      </c>
    </row>
    <row r="1881" spans="1:14" ht="15" customHeight="1" x14ac:dyDescent="0.25">
      <c r="A1881" s="12">
        <v>43884</v>
      </c>
      <c r="B1881" s="16">
        <v>43884</v>
      </c>
      <c r="C1881">
        <v>2020</v>
      </c>
      <c r="D1881">
        <v>1</v>
      </c>
      <c r="E1881">
        <v>2</v>
      </c>
      <c r="F1881">
        <v>23</v>
      </c>
      <c r="G1881" t="s">
        <v>25</v>
      </c>
      <c r="H1881" t="s">
        <v>193</v>
      </c>
      <c r="I1881" t="s">
        <v>147</v>
      </c>
      <c r="J1881" t="s">
        <v>124</v>
      </c>
      <c r="K1881">
        <v>7</v>
      </c>
      <c r="L1881" s="2">
        <v>43890</v>
      </c>
      <c r="M1881" t="s">
        <v>97</v>
      </c>
      <c r="N1881">
        <v>9</v>
      </c>
    </row>
    <row r="1882" spans="1:14" ht="15" customHeight="1" x14ac:dyDescent="0.25">
      <c r="A1882" s="12">
        <v>43885</v>
      </c>
      <c r="B1882" s="16">
        <v>43885</v>
      </c>
      <c r="C1882">
        <v>2020</v>
      </c>
      <c r="D1882">
        <v>1</v>
      </c>
      <c r="E1882">
        <v>2</v>
      </c>
      <c r="F1882">
        <v>24</v>
      </c>
      <c r="G1882" t="s">
        <v>25</v>
      </c>
      <c r="H1882" t="s">
        <v>193</v>
      </c>
      <c r="I1882" t="s">
        <v>147</v>
      </c>
      <c r="J1882" t="s">
        <v>125</v>
      </c>
      <c r="K1882">
        <v>1</v>
      </c>
      <c r="L1882" s="2">
        <v>43890</v>
      </c>
      <c r="M1882" t="s">
        <v>97</v>
      </c>
      <c r="N1882">
        <v>9</v>
      </c>
    </row>
    <row r="1883" spans="1:14" ht="15" customHeight="1" x14ac:dyDescent="0.25">
      <c r="A1883" s="12">
        <v>43886</v>
      </c>
      <c r="B1883" s="16">
        <v>43886</v>
      </c>
      <c r="C1883">
        <v>2020</v>
      </c>
      <c r="D1883">
        <v>1</v>
      </c>
      <c r="E1883">
        <v>2</v>
      </c>
      <c r="F1883">
        <v>25</v>
      </c>
      <c r="G1883" t="s">
        <v>25</v>
      </c>
      <c r="H1883" t="s">
        <v>193</v>
      </c>
      <c r="I1883" t="s">
        <v>147</v>
      </c>
      <c r="J1883" t="s">
        <v>126</v>
      </c>
      <c r="K1883">
        <v>2</v>
      </c>
      <c r="L1883" s="2">
        <v>43890</v>
      </c>
      <c r="M1883" t="s">
        <v>97</v>
      </c>
      <c r="N1883">
        <v>9</v>
      </c>
    </row>
    <row r="1884" spans="1:14" ht="15" customHeight="1" x14ac:dyDescent="0.25">
      <c r="A1884" s="12">
        <v>43887</v>
      </c>
      <c r="B1884" s="16">
        <v>43887</v>
      </c>
      <c r="C1884">
        <v>2020</v>
      </c>
      <c r="D1884">
        <v>1</v>
      </c>
      <c r="E1884">
        <v>2</v>
      </c>
      <c r="F1884">
        <v>26</v>
      </c>
      <c r="G1884" t="s">
        <v>25</v>
      </c>
      <c r="H1884" t="s">
        <v>193</v>
      </c>
      <c r="I1884" t="s">
        <v>147</v>
      </c>
      <c r="J1884" t="s">
        <v>127</v>
      </c>
      <c r="K1884">
        <v>3</v>
      </c>
      <c r="L1884" s="2">
        <v>43890</v>
      </c>
      <c r="M1884" t="s">
        <v>97</v>
      </c>
      <c r="N1884">
        <v>9</v>
      </c>
    </row>
    <row r="1885" spans="1:14" ht="15" customHeight="1" x14ac:dyDescent="0.25">
      <c r="A1885" s="12">
        <v>43888</v>
      </c>
      <c r="B1885" s="16">
        <v>43888</v>
      </c>
      <c r="C1885">
        <v>2020</v>
      </c>
      <c r="D1885">
        <v>1</v>
      </c>
      <c r="E1885">
        <v>2</v>
      </c>
      <c r="F1885">
        <v>27</v>
      </c>
      <c r="G1885" t="s">
        <v>25</v>
      </c>
      <c r="H1885" t="s">
        <v>193</v>
      </c>
      <c r="I1885" t="s">
        <v>147</v>
      </c>
      <c r="J1885" t="s">
        <v>121</v>
      </c>
      <c r="K1885">
        <v>4</v>
      </c>
      <c r="L1885" s="2">
        <v>43890</v>
      </c>
      <c r="M1885" t="s">
        <v>97</v>
      </c>
      <c r="N1885">
        <v>9</v>
      </c>
    </row>
    <row r="1886" spans="1:14" ht="15" customHeight="1" x14ac:dyDescent="0.25">
      <c r="A1886" s="12">
        <v>43889</v>
      </c>
      <c r="B1886" s="16">
        <v>43889</v>
      </c>
      <c r="C1886">
        <v>2020</v>
      </c>
      <c r="D1886">
        <v>1</v>
      </c>
      <c r="E1886">
        <v>2</v>
      </c>
      <c r="F1886">
        <v>28</v>
      </c>
      <c r="G1886" t="s">
        <v>25</v>
      </c>
      <c r="H1886" t="s">
        <v>193</v>
      </c>
      <c r="I1886" t="s">
        <v>147</v>
      </c>
      <c r="J1886" t="s">
        <v>122</v>
      </c>
      <c r="K1886">
        <v>5</v>
      </c>
      <c r="L1886" s="2">
        <v>43890</v>
      </c>
      <c r="M1886" t="s">
        <v>97</v>
      </c>
      <c r="N1886">
        <v>9</v>
      </c>
    </row>
    <row r="1887" spans="1:14" ht="15" customHeight="1" x14ac:dyDescent="0.25">
      <c r="A1887" s="12">
        <v>43890</v>
      </c>
      <c r="B1887" s="16">
        <v>43890</v>
      </c>
      <c r="C1887">
        <v>2020</v>
      </c>
      <c r="D1887">
        <v>1</v>
      </c>
      <c r="E1887">
        <v>2</v>
      </c>
      <c r="F1887">
        <v>29</v>
      </c>
      <c r="G1887" t="s">
        <v>25</v>
      </c>
      <c r="H1887" t="s">
        <v>193</v>
      </c>
      <c r="I1887" t="s">
        <v>147</v>
      </c>
      <c r="J1887" t="s">
        <v>123</v>
      </c>
      <c r="K1887">
        <v>6</v>
      </c>
      <c r="L1887" s="2">
        <v>43890</v>
      </c>
      <c r="M1887" t="s">
        <v>97</v>
      </c>
      <c r="N1887">
        <v>9</v>
      </c>
    </row>
    <row r="1888" spans="1:14" ht="15" customHeight="1" x14ac:dyDescent="0.25">
      <c r="A1888" s="12">
        <v>43891</v>
      </c>
      <c r="B1888" s="16">
        <v>43891</v>
      </c>
      <c r="C1888">
        <v>2020</v>
      </c>
      <c r="D1888">
        <v>1</v>
      </c>
      <c r="E1888">
        <v>3</v>
      </c>
      <c r="F1888">
        <v>1</v>
      </c>
      <c r="G1888" t="s">
        <v>26</v>
      </c>
      <c r="H1888" t="s">
        <v>194</v>
      </c>
      <c r="I1888" t="s">
        <v>147</v>
      </c>
      <c r="J1888" t="s">
        <v>124</v>
      </c>
      <c r="K1888">
        <v>7</v>
      </c>
      <c r="L1888" s="2">
        <v>43897</v>
      </c>
      <c r="M1888" t="s">
        <v>98</v>
      </c>
      <c r="N1888">
        <v>10</v>
      </c>
    </row>
    <row r="1889" spans="1:14" ht="15" customHeight="1" x14ac:dyDescent="0.25">
      <c r="A1889" s="12">
        <v>43892</v>
      </c>
      <c r="B1889" s="16">
        <v>43892</v>
      </c>
      <c r="C1889">
        <v>2020</v>
      </c>
      <c r="D1889">
        <v>1</v>
      </c>
      <c r="E1889">
        <v>3</v>
      </c>
      <c r="F1889">
        <v>2</v>
      </c>
      <c r="G1889" t="s">
        <v>26</v>
      </c>
      <c r="H1889" t="s">
        <v>194</v>
      </c>
      <c r="I1889" t="s">
        <v>147</v>
      </c>
      <c r="J1889" t="s">
        <v>125</v>
      </c>
      <c r="K1889">
        <v>1</v>
      </c>
      <c r="L1889" s="2">
        <v>43897</v>
      </c>
      <c r="M1889" t="s">
        <v>98</v>
      </c>
      <c r="N1889">
        <v>10</v>
      </c>
    </row>
    <row r="1890" spans="1:14" ht="15" customHeight="1" x14ac:dyDescent="0.25">
      <c r="A1890" s="12">
        <v>43893</v>
      </c>
      <c r="B1890" s="16">
        <v>43893</v>
      </c>
      <c r="C1890">
        <v>2020</v>
      </c>
      <c r="D1890">
        <v>1</v>
      </c>
      <c r="E1890">
        <v>3</v>
      </c>
      <c r="F1890">
        <v>3</v>
      </c>
      <c r="G1890" t="s">
        <v>26</v>
      </c>
      <c r="H1890" t="s">
        <v>194</v>
      </c>
      <c r="I1890" t="s">
        <v>147</v>
      </c>
      <c r="J1890" t="s">
        <v>126</v>
      </c>
      <c r="K1890">
        <v>2</v>
      </c>
      <c r="L1890" s="2">
        <v>43897</v>
      </c>
      <c r="M1890" t="s">
        <v>98</v>
      </c>
      <c r="N1890">
        <v>10</v>
      </c>
    </row>
    <row r="1891" spans="1:14" ht="15" customHeight="1" x14ac:dyDescent="0.25">
      <c r="A1891" s="12">
        <v>43894</v>
      </c>
      <c r="B1891" s="16">
        <v>43894</v>
      </c>
      <c r="C1891">
        <v>2020</v>
      </c>
      <c r="D1891">
        <v>1</v>
      </c>
      <c r="E1891">
        <v>3</v>
      </c>
      <c r="F1891">
        <v>4</v>
      </c>
      <c r="G1891" t="s">
        <v>26</v>
      </c>
      <c r="H1891" t="s">
        <v>194</v>
      </c>
      <c r="I1891" t="s">
        <v>147</v>
      </c>
      <c r="J1891" t="s">
        <v>127</v>
      </c>
      <c r="K1891">
        <v>3</v>
      </c>
      <c r="L1891" s="2">
        <v>43897</v>
      </c>
      <c r="M1891" t="s">
        <v>98</v>
      </c>
      <c r="N1891">
        <v>10</v>
      </c>
    </row>
    <row r="1892" spans="1:14" ht="15" customHeight="1" x14ac:dyDescent="0.25">
      <c r="A1892" s="12">
        <v>43895</v>
      </c>
      <c r="B1892" s="16">
        <v>43895</v>
      </c>
      <c r="C1892">
        <v>2020</v>
      </c>
      <c r="D1892">
        <v>1</v>
      </c>
      <c r="E1892">
        <v>3</v>
      </c>
      <c r="F1892">
        <v>5</v>
      </c>
      <c r="G1892" t="s">
        <v>26</v>
      </c>
      <c r="H1892" t="s">
        <v>194</v>
      </c>
      <c r="I1892" t="s">
        <v>147</v>
      </c>
      <c r="J1892" t="s">
        <v>121</v>
      </c>
      <c r="K1892">
        <v>4</v>
      </c>
      <c r="L1892" s="2">
        <v>43897</v>
      </c>
      <c r="M1892" t="s">
        <v>98</v>
      </c>
      <c r="N1892">
        <v>10</v>
      </c>
    </row>
    <row r="1893" spans="1:14" ht="15" customHeight="1" x14ac:dyDescent="0.25">
      <c r="A1893" s="12">
        <v>43896</v>
      </c>
      <c r="B1893" s="16">
        <v>43896</v>
      </c>
      <c r="C1893">
        <v>2020</v>
      </c>
      <c r="D1893">
        <v>1</v>
      </c>
      <c r="E1893">
        <v>3</v>
      </c>
      <c r="F1893">
        <v>6</v>
      </c>
      <c r="G1893" t="s">
        <v>26</v>
      </c>
      <c r="H1893" t="s">
        <v>194</v>
      </c>
      <c r="I1893" t="s">
        <v>147</v>
      </c>
      <c r="J1893" t="s">
        <v>122</v>
      </c>
      <c r="K1893">
        <v>5</v>
      </c>
      <c r="L1893" s="2">
        <v>43897</v>
      </c>
      <c r="M1893" t="s">
        <v>98</v>
      </c>
      <c r="N1893">
        <v>10</v>
      </c>
    </row>
    <row r="1894" spans="1:14" ht="15" customHeight="1" x14ac:dyDescent="0.25">
      <c r="A1894" s="12">
        <v>43897</v>
      </c>
      <c r="B1894" s="16">
        <v>43897</v>
      </c>
      <c r="C1894">
        <v>2020</v>
      </c>
      <c r="D1894">
        <v>1</v>
      </c>
      <c r="E1894">
        <v>3</v>
      </c>
      <c r="F1894">
        <v>7</v>
      </c>
      <c r="G1894" t="s">
        <v>26</v>
      </c>
      <c r="H1894" t="s">
        <v>194</v>
      </c>
      <c r="I1894" t="s">
        <v>147</v>
      </c>
      <c r="J1894" t="s">
        <v>123</v>
      </c>
      <c r="K1894">
        <v>6</v>
      </c>
      <c r="L1894" s="2">
        <v>43897</v>
      </c>
      <c r="M1894" t="s">
        <v>98</v>
      </c>
      <c r="N1894">
        <v>10</v>
      </c>
    </row>
    <row r="1895" spans="1:14" ht="15" customHeight="1" x14ac:dyDescent="0.25">
      <c r="A1895" s="12">
        <v>43898</v>
      </c>
      <c r="B1895" s="16">
        <v>43898</v>
      </c>
      <c r="C1895">
        <v>2020</v>
      </c>
      <c r="D1895">
        <v>1</v>
      </c>
      <c r="E1895">
        <v>3</v>
      </c>
      <c r="F1895">
        <v>8</v>
      </c>
      <c r="G1895" t="s">
        <v>26</v>
      </c>
      <c r="H1895" t="s">
        <v>194</v>
      </c>
      <c r="I1895" t="s">
        <v>147</v>
      </c>
      <c r="J1895" t="s">
        <v>124</v>
      </c>
      <c r="K1895">
        <v>7</v>
      </c>
      <c r="L1895" s="2">
        <v>43904</v>
      </c>
      <c r="M1895" t="s">
        <v>98</v>
      </c>
      <c r="N1895">
        <v>11</v>
      </c>
    </row>
    <row r="1896" spans="1:14" ht="15" customHeight="1" x14ac:dyDescent="0.25">
      <c r="A1896" s="12">
        <v>43899</v>
      </c>
      <c r="B1896" s="16">
        <v>43899</v>
      </c>
      <c r="C1896">
        <v>2020</v>
      </c>
      <c r="D1896">
        <v>1</v>
      </c>
      <c r="E1896">
        <v>3</v>
      </c>
      <c r="F1896">
        <v>9</v>
      </c>
      <c r="G1896" t="s">
        <v>26</v>
      </c>
      <c r="H1896" t="s">
        <v>194</v>
      </c>
      <c r="I1896" t="s">
        <v>147</v>
      </c>
      <c r="J1896" t="s">
        <v>125</v>
      </c>
      <c r="K1896">
        <v>1</v>
      </c>
      <c r="L1896" s="2">
        <v>43904</v>
      </c>
      <c r="M1896" t="s">
        <v>98</v>
      </c>
      <c r="N1896">
        <v>11</v>
      </c>
    </row>
    <row r="1897" spans="1:14" ht="15" customHeight="1" x14ac:dyDescent="0.25">
      <c r="A1897" s="12">
        <v>43900</v>
      </c>
      <c r="B1897" s="16">
        <v>43900</v>
      </c>
      <c r="C1897">
        <v>2020</v>
      </c>
      <c r="D1897">
        <v>1</v>
      </c>
      <c r="E1897">
        <v>3</v>
      </c>
      <c r="F1897">
        <v>10</v>
      </c>
      <c r="G1897" t="s">
        <v>26</v>
      </c>
      <c r="H1897" t="s">
        <v>194</v>
      </c>
      <c r="I1897" t="s">
        <v>147</v>
      </c>
      <c r="J1897" t="s">
        <v>126</v>
      </c>
      <c r="K1897">
        <v>2</v>
      </c>
      <c r="L1897" s="2">
        <v>43904</v>
      </c>
      <c r="M1897" t="s">
        <v>98</v>
      </c>
      <c r="N1897">
        <v>11</v>
      </c>
    </row>
    <row r="1898" spans="1:14" ht="15" customHeight="1" x14ac:dyDescent="0.25">
      <c r="A1898" s="12">
        <v>43901</v>
      </c>
      <c r="B1898" s="16">
        <v>43901</v>
      </c>
      <c r="C1898">
        <v>2020</v>
      </c>
      <c r="D1898">
        <v>1</v>
      </c>
      <c r="E1898">
        <v>3</v>
      </c>
      <c r="F1898">
        <v>11</v>
      </c>
      <c r="G1898" t="s">
        <v>26</v>
      </c>
      <c r="H1898" t="s">
        <v>194</v>
      </c>
      <c r="I1898" t="s">
        <v>147</v>
      </c>
      <c r="J1898" t="s">
        <v>127</v>
      </c>
      <c r="K1898">
        <v>3</v>
      </c>
      <c r="L1898" s="2">
        <v>43904</v>
      </c>
      <c r="M1898" t="s">
        <v>98</v>
      </c>
      <c r="N1898">
        <v>11</v>
      </c>
    </row>
    <row r="1899" spans="1:14" ht="15" customHeight="1" x14ac:dyDescent="0.25">
      <c r="A1899" s="12">
        <v>43902</v>
      </c>
      <c r="B1899" s="16">
        <v>43902</v>
      </c>
      <c r="C1899">
        <v>2020</v>
      </c>
      <c r="D1899">
        <v>1</v>
      </c>
      <c r="E1899">
        <v>3</v>
      </c>
      <c r="F1899">
        <v>12</v>
      </c>
      <c r="G1899" t="s">
        <v>26</v>
      </c>
      <c r="H1899" t="s">
        <v>194</v>
      </c>
      <c r="I1899" t="s">
        <v>147</v>
      </c>
      <c r="J1899" t="s">
        <v>121</v>
      </c>
      <c r="K1899">
        <v>4</v>
      </c>
      <c r="L1899" s="2">
        <v>43904</v>
      </c>
      <c r="M1899" t="s">
        <v>98</v>
      </c>
      <c r="N1899">
        <v>11</v>
      </c>
    </row>
    <row r="1900" spans="1:14" ht="15" customHeight="1" x14ac:dyDescent="0.25">
      <c r="A1900" s="12">
        <v>43903</v>
      </c>
      <c r="B1900" s="16">
        <v>43903</v>
      </c>
      <c r="C1900">
        <v>2020</v>
      </c>
      <c r="D1900">
        <v>1</v>
      </c>
      <c r="E1900">
        <v>3</v>
      </c>
      <c r="F1900">
        <v>13</v>
      </c>
      <c r="G1900" t="s">
        <v>26</v>
      </c>
      <c r="H1900" t="s">
        <v>194</v>
      </c>
      <c r="I1900" t="s">
        <v>147</v>
      </c>
      <c r="J1900" t="s">
        <v>122</v>
      </c>
      <c r="K1900">
        <v>5</v>
      </c>
      <c r="L1900" s="2">
        <v>43904</v>
      </c>
      <c r="M1900" t="s">
        <v>98</v>
      </c>
      <c r="N1900">
        <v>11</v>
      </c>
    </row>
    <row r="1901" spans="1:14" ht="15" customHeight="1" x14ac:dyDescent="0.25">
      <c r="A1901" s="12">
        <v>43904</v>
      </c>
      <c r="B1901" s="16">
        <v>43904</v>
      </c>
      <c r="C1901">
        <v>2020</v>
      </c>
      <c r="D1901">
        <v>1</v>
      </c>
      <c r="E1901">
        <v>3</v>
      </c>
      <c r="F1901">
        <v>14</v>
      </c>
      <c r="G1901" t="s">
        <v>26</v>
      </c>
      <c r="H1901" t="s">
        <v>194</v>
      </c>
      <c r="I1901" t="s">
        <v>147</v>
      </c>
      <c r="J1901" t="s">
        <v>123</v>
      </c>
      <c r="K1901">
        <v>6</v>
      </c>
      <c r="L1901" s="2">
        <v>43904</v>
      </c>
      <c r="M1901" t="s">
        <v>98</v>
      </c>
      <c r="N1901">
        <v>11</v>
      </c>
    </row>
    <row r="1902" spans="1:14" ht="15" customHeight="1" x14ac:dyDescent="0.25">
      <c r="A1902" s="12">
        <v>43905</v>
      </c>
      <c r="B1902" s="16">
        <v>43905</v>
      </c>
      <c r="C1902">
        <v>2020</v>
      </c>
      <c r="D1902">
        <v>1</v>
      </c>
      <c r="E1902">
        <v>3</v>
      </c>
      <c r="F1902">
        <v>15</v>
      </c>
      <c r="G1902" t="s">
        <v>26</v>
      </c>
      <c r="H1902" t="s">
        <v>194</v>
      </c>
      <c r="I1902" t="s">
        <v>147</v>
      </c>
      <c r="J1902" t="s">
        <v>124</v>
      </c>
      <c r="K1902">
        <v>7</v>
      </c>
      <c r="L1902" s="2">
        <v>43911</v>
      </c>
      <c r="M1902" t="s">
        <v>98</v>
      </c>
      <c r="N1902">
        <v>12</v>
      </c>
    </row>
    <row r="1903" spans="1:14" ht="15" customHeight="1" x14ac:dyDescent="0.25">
      <c r="A1903" s="12">
        <v>43906</v>
      </c>
      <c r="B1903" s="16">
        <v>43906</v>
      </c>
      <c r="C1903">
        <v>2020</v>
      </c>
      <c r="D1903">
        <v>1</v>
      </c>
      <c r="E1903">
        <v>3</v>
      </c>
      <c r="F1903">
        <v>16</v>
      </c>
      <c r="G1903" t="s">
        <v>26</v>
      </c>
      <c r="H1903" t="s">
        <v>194</v>
      </c>
      <c r="I1903" t="s">
        <v>147</v>
      </c>
      <c r="J1903" t="s">
        <v>125</v>
      </c>
      <c r="K1903">
        <v>1</v>
      </c>
      <c r="L1903" s="2">
        <v>43911</v>
      </c>
      <c r="M1903" t="s">
        <v>98</v>
      </c>
      <c r="N1903">
        <v>12</v>
      </c>
    </row>
    <row r="1904" spans="1:14" ht="15" customHeight="1" x14ac:dyDescent="0.25">
      <c r="A1904" s="12">
        <v>43907</v>
      </c>
      <c r="B1904" s="16">
        <v>43907</v>
      </c>
      <c r="C1904">
        <v>2020</v>
      </c>
      <c r="D1904">
        <v>1</v>
      </c>
      <c r="E1904">
        <v>3</v>
      </c>
      <c r="F1904">
        <v>17</v>
      </c>
      <c r="G1904" t="s">
        <v>26</v>
      </c>
      <c r="H1904" t="s">
        <v>194</v>
      </c>
      <c r="I1904" t="s">
        <v>147</v>
      </c>
      <c r="J1904" t="s">
        <v>126</v>
      </c>
      <c r="K1904">
        <v>2</v>
      </c>
      <c r="L1904" s="2">
        <v>43911</v>
      </c>
      <c r="M1904" t="s">
        <v>98</v>
      </c>
      <c r="N1904">
        <v>12</v>
      </c>
    </row>
    <row r="1905" spans="1:14" ht="15" customHeight="1" x14ac:dyDescent="0.25">
      <c r="A1905" s="12">
        <v>43908</v>
      </c>
      <c r="B1905" s="16">
        <v>43908</v>
      </c>
      <c r="C1905">
        <v>2020</v>
      </c>
      <c r="D1905">
        <v>1</v>
      </c>
      <c r="E1905">
        <v>3</v>
      </c>
      <c r="F1905">
        <v>18</v>
      </c>
      <c r="G1905" t="s">
        <v>26</v>
      </c>
      <c r="H1905" t="s">
        <v>194</v>
      </c>
      <c r="I1905" t="s">
        <v>147</v>
      </c>
      <c r="J1905" t="s">
        <v>127</v>
      </c>
      <c r="K1905">
        <v>3</v>
      </c>
      <c r="L1905" s="2">
        <v>43911</v>
      </c>
      <c r="M1905" t="s">
        <v>98</v>
      </c>
      <c r="N1905">
        <v>12</v>
      </c>
    </row>
    <row r="1906" spans="1:14" ht="15" customHeight="1" x14ac:dyDescent="0.25">
      <c r="A1906" s="12">
        <v>43909</v>
      </c>
      <c r="B1906" s="16">
        <v>43909</v>
      </c>
      <c r="C1906">
        <v>2020</v>
      </c>
      <c r="D1906">
        <v>1</v>
      </c>
      <c r="E1906">
        <v>3</v>
      </c>
      <c r="F1906">
        <v>19</v>
      </c>
      <c r="G1906" t="s">
        <v>26</v>
      </c>
      <c r="H1906" t="s">
        <v>194</v>
      </c>
      <c r="I1906" t="s">
        <v>147</v>
      </c>
      <c r="J1906" t="s">
        <v>121</v>
      </c>
      <c r="K1906">
        <v>4</v>
      </c>
      <c r="L1906" s="2">
        <v>43911</v>
      </c>
      <c r="M1906" t="s">
        <v>98</v>
      </c>
      <c r="N1906">
        <v>12</v>
      </c>
    </row>
    <row r="1907" spans="1:14" ht="15" customHeight="1" x14ac:dyDescent="0.25">
      <c r="A1907" s="12">
        <v>43910</v>
      </c>
      <c r="B1907" s="16">
        <v>43910</v>
      </c>
      <c r="C1907">
        <v>2020</v>
      </c>
      <c r="D1907">
        <v>1</v>
      </c>
      <c r="E1907">
        <v>3</v>
      </c>
      <c r="F1907">
        <v>20</v>
      </c>
      <c r="G1907" t="s">
        <v>26</v>
      </c>
      <c r="H1907" t="s">
        <v>194</v>
      </c>
      <c r="I1907" t="s">
        <v>147</v>
      </c>
      <c r="J1907" t="s">
        <v>122</v>
      </c>
      <c r="K1907">
        <v>5</v>
      </c>
      <c r="L1907" s="2">
        <v>43911</v>
      </c>
      <c r="M1907" t="s">
        <v>98</v>
      </c>
      <c r="N1907">
        <v>12</v>
      </c>
    </row>
    <row r="1908" spans="1:14" ht="15" customHeight="1" x14ac:dyDescent="0.25">
      <c r="A1908" s="12">
        <v>43911</v>
      </c>
      <c r="B1908" s="16">
        <v>43911</v>
      </c>
      <c r="C1908">
        <v>2020</v>
      </c>
      <c r="D1908">
        <v>1</v>
      </c>
      <c r="E1908">
        <v>3</v>
      </c>
      <c r="F1908">
        <v>21</v>
      </c>
      <c r="G1908" t="s">
        <v>26</v>
      </c>
      <c r="H1908" t="s">
        <v>194</v>
      </c>
      <c r="I1908" t="s">
        <v>147</v>
      </c>
      <c r="J1908" t="s">
        <v>123</v>
      </c>
      <c r="K1908">
        <v>6</v>
      </c>
      <c r="L1908" s="2">
        <v>43911</v>
      </c>
      <c r="M1908" t="s">
        <v>98</v>
      </c>
      <c r="N1908">
        <v>12</v>
      </c>
    </row>
    <row r="1909" spans="1:14" ht="15" customHeight="1" x14ac:dyDescent="0.25">
      <c r="A1909" s="12">
        <v>43912</v>
      </c>
      <c r="B1909" s="16">
        <v>43912</v>
      </c>
      <c r="C1909">
        <v>2020</v>
      </c>
      <c r="D1909">
        <v>1</v>
      </c>
      <c r="E1909">
        <v>3</v>
      </c>
      <c r="F1909">
        <v>22</v>
      </c>
      <c r="G1909" t="s">
        <v>26</v>
      </c>
      <c r="H1909" t="s">
        <v>194</v>
      </c>
      <c r="I1909" t="s">
        <v>147</v>
      </c>
      <c r="J1909" t="s">
        <v>124</v>
      </c>
      <c r="K1909">
        <v>7</v>
      </c>
      <c r="L1909" s="2">
        <v>43918</v>
      </c>
      <c r="M1909" t="s">
        <v>98</v>
      </c>
      <c r="N1909">
        <v>13</v>
      </c>
    </row>
    <row r="1910" spans="1:14" ht="15" customHeight="1" x14ac:dyDescent="0.25">
      <c r="A1910" s="12">
        <v>43913</v>
      </c>
      <c r="B1910" s="16">
        <v>43913</v>
      </c>
      <c r="C1910">
        <v>2020</v>
      </c>
      <c r="D1910">
        <v>1</v>
      </c>
      <c r="E1910">
        <v>3</v>
      </c>
      <c r="F1910">
        <v>23</v>
      </c>
      <c r="G1910" t="s">
        <v>26</v>
      </c>
      <c r="H1910" t="s">
        <v>194</v>
      </c>
      <c r="I1910" t="s">
        <v>147</v>
      </c>
      <c r="J1910" t="s">
        <v>125</v>
      </c>
      <c r="K1910">
        <v>1</v>
      </c>
      <c r="L1910" s="2">
        <v>43918</v>
      </c>
      <c r="M1910" t="s">
        <v>98</v>
      </c>
      <c r="N1910">
        <v>13</v>
      </c>
    </row>
    <row r="1911" spans="1:14" ht="15" customHeight="1" x14ac:dyDescent="0.25">
      <c r="A1911" s="12">
        <v>43914</v>
      </c>
      <c r="B1911" s="16">
        <v>43914</v>
      </c>
      <c r="C1911">
        <v>2020</v>
      </c>
      <c r="D1911">
        <v>1</v>
      </c>
      <c r="E1911">
        <v>3</v>
      </c>
      <c r="F1911">
        <v>24</v>
      </c>
      <c r="G1911" t="s">
        <v>26</v>
      </c>
      <c r="H1911" t="s">
        <v>194</v>
      </c>
      <c r="I1911" t="s">
        <v>147</v>
      </c>
      <c r="J1911" t="s">
        <v>126</v>
      </c>
      <c r="K1911">
        <v>2</v>
      </c>
      <c r="L1911" s="2">
        <v>43918</v>
      </c>
      <c r="M1911" t="s">
        <v>98</v>
      </c>
      <c r="N1911">
        <v>13</v>
      </c>
    </row>
    <row r="1912" spans="1:14" ht="15" customHeight="1" x14ac:dyDescent="0.25">
      <c r="A1912" s="12">
        <v>43915</v>
      </c>
      <c r="B1912" s="16">
        <v>43915</v>
      </c>
      <c r="C1912">
        <v>2020</v>
      </c>
      <c r="D1912">
        <v>1</v>
      </c>
      <c r="E1912">
        <v>3</v>
      </c>
      <c r="F1912">
        <v>25</v>
      </c>
      <c r="G1912" t="s">
        <v>26</v>
      </c>
      <c r="H1912" t="s">
        <v>194</v>
      </c>
      <c r="I1912" t="s">
        <v>147</v>
      </c>
      <c r="J1912" t="s">
        <v>127</v>
      </c>
      <c r="K1912">
        <v>3</v>
      </c>
      <c r="L1912" s="2">
        <v>43918</v>
      </c>
      <c r="M1912" t="s">
        <v>98</v>
      </c>
      <c r="N1912">
        <v>13</v>
      </c>
    </row>
    <row r="1913" spans="1:14" ht="15" customHeight="1" x14ac:dyDescent="0.25">
      <c r="A1913" s="12">
        <v>43916</v>
      </c>
      <c r="B1913" s="16">
        <v>43916</v>
      </c>
      <c r="C1913">
        <v>2020</v>
      </c>
      <c r="D1913">
        <v>1</v>
      </c>
      <c r="E1913">
        <v>3</v>
      </c>
      <c r="F1913">
        <v>26</v>
      </c>
      <c r="G1913" t="s">
        <v>26</v>
      </c>
      <c r="H1913" t="s">
        <v>194</v>
      </c>
      <c r="I1913" t="s">
        <v>147</v>
      </c>
      <c r="J1913" t="s">
        <v>121</v>
      </c>
      <c r="K1913">
        <v>4</v>
      </c>
      <c r="L1913" s="2">
        <v>43918</v>
      </c>
      <c r="M1913" t="s">
        <v>98</v>
      </c>
      <c r="N1913">
        <v>13</v>
      </c>
    </row>
    <row r="1914" spans="1:14" ht="15" customHeight="1" x14ac:dyDescent="0.25">
      <c r="A1914" s="12">
        <v>43917</v>
      </c>
      <c r="B1914" s="16">
        <v>43917</v>
      </c>
      <c r="C1914">
        <v>2020</v>
      </c>
      <c r="D1914">
        <v>1</v>
      </c>
      <c r="E1914">
        <v>3</v>
      </c>
      <c r="F1914">
        <v>27</v>
      </c>
      <c r="G1914" t="s">
        <v>26</v>
      </c>
      <c r="H1914" t="s">
        <v>194</v>
      </c>
      <c r="I1914" t="s">
        <v>147</v>
      </c>
      <c r="J1914" t="s">
        <v>122</v>
      </c>
      <c r="K1914">
        <v>5</v>
      </c>
      <c r="L1914" s="2">
        <v>43918</v>
      </c>
      <c r="M1914" t="s">
        <v>98</v>
      </c>
      <c r="N1914">
        <v>13</v>
      </c>
    </row>
    <row r="1915" spans="1:14" ht="15" customHeight="1" x14ac:dyDescent="0.25">
      <c r="A1915" s="12">
        <v>43918</v>
      </c>
      <c r="B1915" s="16">
        <v>43918</v>
      </c>
      <c r="C1915">
        <v>2020</v>
      </c>
      <c r="D1915">
        <v>1</v>
      </c>
      <c r="E1915">
        <v>3</v>
      </c>
      <c r="F1915">
        <v>28</v>
      </c>
      <c r="G1915" t="s">
        <v>26</v>
      </c>
      <c r="H1915" t="s">
        <v>194</v>
      </c>
      <c r="I1915" t="s">
        <v>147</v>
      </c>
      <c r="J1915" t="s">
        <v>123</v>
      </c>
      <c r="K1915">
        <v>6</v>
      </c>
      <c r="L1915" s="2">
        <v>43918</v>
      </c>
      <c r="M1915" t="s">
        <v>98</v>
      </c>
      <c r="N1915">
        <v>13</v>
      </c>
    </row>
    <row r="1916" spans="1:14" ht="15" customHeight="1" x14ac:dyDescent="0.25">
      <c r="A1916" s="12">
        <v>43919</v>
      </c>
      <c r="B1916" s="16">
        <v>43919</v>
      </c>
      <c r="C1916">
        <v>2020</v>
      </c>
      <c r="D1916">
        <v>1</v>
      </c>
      <c r="E1916">
        <v>3</v>
      </c>
      <c r="F1916">
        <v>29</v>
      </c>
      <c r="G1916" t="s">
        <v>26</v>
      </c>
      <c r="H1916" t="s">
        <v>194</v>
      </c>
      <c r="I1916" t="s">
        <v>147</v>
      </c>
      <c r="J1916" t="s">
        <v>124</v>
      </c>
      <c r="K1916">
        <v>7</v>
      </c>
      <c r="L1916" s="2">
        <v>43925</v>
      </c>
      <c r="M1916" t="s">
        <v>98</v>
      </c>
      <c r="N1916">
        <v>14</v>
      </c>
    </row>
    <row r="1917" spans="1:14" ht="15" customHeight="1" x14ac:dyDescent="0.25">
      <c r="A1917" s="12">
        <v>43920</v>
      </c>
      <c r="B1917" s="16">
        <v>43920</v>
      </c>
      <c r="C1917">
        <v>2020</v>
      </c>
      <c r="D1917">
        <v>1</v>
      </c>
      <c r="E1917">
        <v>3</v>
      </c>
      <c r="F1917">
        <v>30</v>
      </c>
      <c r="G1917" t="s">
        <v>26</v>
      </c>
      <c r="H1917" t="s">
        <v>194</v>
      </c>
      <c r="I1917" t="s">
        <v>147</v>
      </c>
      <c r="J1917" t="s">
        <v>125</v>
      </c>
      <c r="K1917">
        <v>1</v>
      </c>
      <c r="L1917" s="2">
        <v>43925</v>
      </c>
      <c r="M1917" t="s">
        <v>98</v>
      </c>
      <c r="N1917">
        <v>14</v>
      </c>
    </row>
    <row r="1918" spans="1:14" ht="15" customHeight="1" x14ac:dyDescent="0.25">
      <c r="A1918" s="12">
        <v>43921</v>
      </c>
      <c r="B1918" s="16">
        <v>43921</v>
      </c>
      <c r="C1918">
        <v>2020</v>
      </c>
      <c r="D1918">
        <v>1</v>
      </c>
      <c r="E1918">
        <v>3</v>
      </c>
      <c r="F1918">
        <v>31</v>
      </c>
      <c r="G1918" t="s">
        <v>26</v>
      </c>
      <c r="H1918" t="s">
        <v>194</v>
      </c>
      <c r="I1918" t="s">
        <v>147</v>
      </c>
      <c r="J1918" t="s">
        <v>126</v>
      </c>
      <c r="K1918">
        <v>2</v>
      </c>
      <c r="L1918" s="2">
        <v>43925</v>
      </c>
      <c r="M1918" t="s">
        <v>98</v>
      </c>
      <c r="N1918">
        <v>14</v>
      </c>
    </row>
    <row r="1919" spans="1:14" ht="15" customHeight="1" x14ac:dyDescent="0.25">
      <c r="A1919" s="12">
        <v>43922</v>
      </c>
      <c r="B1919" s="16">
        <v>43922</v>
      </c>
      <c r="C1919">
        <v>2020</v>
      </c>
      <c r="D1919">
        <v>2</v>
      </c>
      <c r="E1919">
        <v>4</v>
      </c>
      <c r="F1919">
        <v>1</v>
      </c>
      <c r="G1919" t="s">
        <v>27</v>
      </c>
      <c r="H1919" t="s">
        <v>195</v>
      </c>
      <c r="I1919" t="s">
        <v>148</v>
      </c>
      <c r="J1919" t="s">
        <v>127</v>
      </c>
      <c r="K1919">
        <v>3</v>
      </c>
      <c r="L1919" s="2">
        <v>43925</v>
      </c>
      <c r="M1919" t="s">
        <v>99</v>
      </c>
      <c r="N1919">
        <v>14</v>
      </c>
    </row>
    <row r="1920" spans="1:14" ht="15" customHeight="1" x14ac:dyDescent="0.25">
      <c r="A1920" s="12">
        <v>43923</v>
      </c>
      <c r="B1920" s="16">
        <v>43923</v>
      </c>
      <c r="C1920">
        <v>2020</v>
      </c>
      <c r="D1920">
        <v>2</v>
      </c>
      <c r="E1920">
        <v>4</v>
      </c>
      <c r="F1920">
        <v>2</v>
      </c>
      <c r="G1920" t="s">
        <v>27</v>
      </c>
      <c r="H1920" t="s">
        <v>195</v>
      </c>
      <c r="I1920" t="s">
        <v>148</v>
      </c>
      <c r="J1920" t="s">
        <v>121</v>
      </c>
      <c r="K1920">
        <v>4</v>
      </c>
      <c r="L1920" s="2">
        <v>43925</v>
      </c>
      <c r="M1920" t="s">
        <v>99</v>
      </c>
      <c r="N1920">
        <v>14</v>
      </c>
    </row>
    <row r="1921" spans="1:14" ht="15" customHeight="1" x14ac:dyDescent="0.25">
      <c r="A1921" s="12">
        <v>43924</v>
      </c>
      <c r="B1921" s="16">
        <v>43924</v>
      </c>
      <c r="C1921">
        <v>2020</v>
      </c>
      <c r="D1921">
        <v>2</v>
      </c>
      <c r="E1921">
        <v>4</v>
      </c>
      <c r="F1921">
        <v>3</v>
      </c>
      <c r="G1921" t="s">
        <v>27</v>
      </c>
      <c r="H1921" t="s">
        <v>195</v>
      </c>
      <c r="I1921" t="s">
        <v>148</v>
      </c>
      <c r="J1921" t="s">
        <v>122</v>
      </c>
      <c r="K1921">
        <v>5</v>
      </c>
      <c r="L1921" s="2">
        <v>43925</v>
      </c>
      <c r="M1921" t="s">
        <v>99</v>
      </c>
      <c r="N1921">
        <v>14</v>
      </c>
    </row>
    <row r="1922" spans="1:14" ht="15" customHeight="1" x14ac:dyDescent="0.25">
      <c r="A1922" s="12">
        <v>43925</v>
      </c>
      <c r="B1922" s="16">
        <v>43925</v>
      </c>
      <c r="C1922">
        <v>2020</v>
      </c>
      <c r="D1922">
        <v>2</v>
      </c>
      <c r="E1922">
        <v>4</v>
      </c>
      <c r="F1922">
        <v>4</v>
      </c>
      <c r="G1922" t="s">
        <v>27</v>
      </c>
      <c r="H1922" t="s">
        <v>195</v>
      </c>
      <c r="I1922" t="s">
        <v>148</v>
      </c>
      <c r="J1922" t="s">
        <v>123</v>
      </c>
      <c r="K1922">
        <v>6</v>
      </c>
      <c r="L1922" s="2">
        <v>43925</v>
      </c>
      <c r="M1922" t="s">
        <v>99</v>
      </c>
      <c r="N1922">
        <v>14</v>
      </c>
    </row>
    <row r="1923" spans="1:14" ht="15" customHeight="1" x14ac:dyDescent="0.25">
      <c r="A1923" s="12">
        <v>43926</v>
      </c>
      <c r="B1923" s="16">
        <v>43926</v>
      </c>
      <c r="C1923">
        <v>2020</v>
      </c>
      <c r="D1923">
        <v>2</v>
      </c>
      <c r="E1923">
        <v>4</v>
      </c>
      <c r="F1923">
        <v>5</v>
      </c>
      <c r="G1923" t="s">
        <v>27</v>
      </c>
      <c r="H1923" t="s">
        <v>195</v>
      </c>
      <c r="I1923" t="s">
        <v>148</v>
      </c>
      <c r="J1923" t="s">
        <v>124</v>
      </c>
      <c r="K1923">
        <v>7</v>
      </c>
      <c r="L1923" s="2">
        <v>43932</v>
      </c>
      <c r="M1923" t="s">
        <v>99</v>
      </c>
      <c r="N1923">
        <v>15</v>
      </c>
    </row>
    <row r="1924" spans="1:14" ht="15" customHeight="1" x14ac:dyDescent="0.25">
      <c r="A1924" s="12">
        <v>43927</v>
      </c>
      <c r="B1924" s="16">
        <v>43927</v>
      </c>
      <c r="C1924">
        <v>2020</v>
      </c>
      <c r="D1924">
        <v>2</v>
      </c>
      <c r="E1924">
        <v>4</v>
      </c>
      <c r="F1924">
        <v>6</v>
      </c>
      <c r="G1924" t="s">
        <v>27</v>
      </c>
      <c r="H1924" t="s">
        <v>195</v>
      </c>
      <c r="I1924" t="s">
        <v>148</v>
      </c>
      <c r="J1924" t="s">
        <v>125</v>
      </c>
      <c r="K1924">
        <v>1</v>
      </c>
      <c r="L1924" s="2">
        <v>43932</v>
      </c>
      <c r="M1924" t="s">
        <v>99</v>
      </c>
      <c r="N1924">
        <v>15</v>
      </c>
    </row>
    <row r="1925" spans="1:14" ht="15" customHeight="1" x14ac:dyDescent="0.25">
      <c r="A1925" s="12">
        <v>43928</v>
      </c>
      <c r="B1925" s="16">
        <v>43928</v>
      </c>
      <c r="C1925">
        <v>2020</v>
      </c>
      <c r="D1925">
        <v>2</v>
      </c>
      <c r="E1925">
        <v>4</v>
      </c>
      <c r="F1925">
        <v>7</v>
      </c>
      <c r="G1925" t="s">
        <v>27</v>
      </c>
      <c r="H1925" t="s">
        <v>195</v>
      </c>
      <c r="I1925" t="s">
        <v>148</v>
      </c>
      <c r="J1925" t="s">
        <v>126</v>
      </c>
      <c r="K1925">
        <v>2</v>
      </c>
      <c r="L1925" s="2">
        <v>43932</v>
      </c>
      <c r="M1925" t="s">
        <v>99</v>
      </c>
      <c r="N1925">
        <v>15</v>
      </c>
    </row>
    <row r="1926" spans="1:14" ht="15" customHeight="1" x14ac:dyDescent="0.25">
      <c r="A1926" s="12">
        <v>43929</v>
      </c>
      <c r="B1926" s="16">
        <v>43929</v>
      </c>
      <c r="C1926">
        <v>2020</v>
      </c>
      <c r="D1926">
        <v>2</v>
      </c>
      <c r="E1926">
        <v>4</v>
      </c>
      <c r="F1926">
        <v>8</v>
      </c>
      <c r="G1926" t="s">
        <v>27</v>
      </c>
      <c r="H1926" t="s">
        <v>195</v>
      </c>
      <c r="I1926" t="s">
        <v>148</v>
      </c>
      <c r="J1926" t="s">
        <v>127</v>
      </c>
      <c r="K1926">
        <v>3</v>
      </c>
      <c r="L1926" s="2">
        <v>43932</v>
      </c>
      <c r="M1926" t="s">
        <v>99</v>
      </c>
      <c r="N1926">
        <v>15</v>
      </c>
    </row>
    <row r="1927" spans="1:14" ht="15" customHeight="1" x14ac:dyDescent="0.25">
      <c r="A1927" s="12">
        <v>43930</v>
      </c>
      <c r="B1927" s="16">
        <v>43930</v>
      </c>
      <c r="C1927">
        <v>2020</v>
      </c>
      <c r="D1927">
        <v>2</v>
      </c>
      <c r="E1927">
        <v>4</v>
      </c>
      <c r="F1927">
        <v>9</v>
      </c>
      <c r="G1927" t="s">
        <v>27</v>
      </c>
      <c r="H1927" t="s">
        <v>195</v>
      </c>
      <c r="I1927" t="s">
        <v>148</v>
      </c>
      <c r="J1927" t="s">
        <v>121</v>
      </c>
      <c r="K1927">
        <v>4</v>
      </c>
      <c r="L1927" s="2">
        <v>43932</v>
      </c>
      <c r="M1927" t="s">
        <v>99</v>
      </c>
      <c r="N1927">
        <v>15</v>
      </c>
    </row>
    <row r="1928" spans="1:14" ht="15" customHeight="1" x14ac:dyDescent="0.25">
      <c r="A1928" s="12">
        <v>43931</v>
      </c>
      <c r="B1928" s="16">
        <v>43931</v>
      </c>
      <c r="C1928">
        <v>2020</v>
      </c>
      <c r="D1928">
        <v>2</v>
      </c>
      <c r="E1928">
        <v>4</v>
      </c>
      <c r="F1928">
        <v>10</v>
      </c>
      <c r="G1928" t="s">
        <v>27</v>
      </c>
      <c r="H1928" t="s">
        <v>195</v>
      </c>
      <c r="I1928" t="s">
        <v>148</v>
      </c>
      <c r="J1928" t="s">
        <v>122</v>
      </c>
      <c r="K1928">
        <v>5</v>
      </c>
      <c r="L1928" s="2">
        <v>43932</v>
      </c>
      <c r="M1928" t="s">
        <v>99</v>
      </c>
      <c r="N1928">
        <v>15</v>
      </c>
    </row>
    <row r="1929" spans="1:14" ht="15" customHeight="1" x14ac:dyDescent="0.25">
      <c r="A1929" s="12">
        <v>43932</v>
      </c>
      <c r="B1929" s="16">
        <v>43932</v>
      </c>
      <c r="C1929">
        <v>2020</v>
      </c>
      <c r="D1929">
        <v>2</v>
      </c>
      <c r="E1929">
        <v>4</v>
      </c>
      <c r="F1929">
        <v>11</v>
      </c>
      <c r="G1929" t="s">
        <v>27</v>
      </c>
      <c r="H1929" t="s">
        <v>195</v>
      </c>
      <c r="I1929" t="s">
        <v>148</v>
      </c>
      <c r="J1929" t="s">
        <v>123</v>
      </c>
      <c r="K1929">
        <v>6</v>
      </c>
      <c r="L1929" s="2">
        <v>43932</v>
      </c>
      <c r="M1929" t="s">
        <v>99</v>
      </c>
      <c r="N1929">
        <v>15</v>
      </c>
    </row>
    <row r="1930" spans="1:14" ht="15" customHeight="1" x14ac:dyDescent="0.25">
      <c r="A1930" s="12">
        <v>43933</v>
      </c>
      <c r="B1930" s="16">
        <v>43933</v>
      </c>
      <c r="C1930">
        <v>2020</v>
      </c>
      <c r="D1930">
        <v>2</v>
      </c>
      <c r="E1930">
        <v>4</v>
      </c>
      <c r="F1930">
        <v>12</v>
      </c>
      <c r="G1930" t="s">
        <v>27</v>
      </c>
      <c r="H1930" t="s">
        <v>195</v>
      </c>
      <c r="I1930" t="s">
        <v>148</v>
      </c>
      <c r="J1930" t="s">
        <v>124</v>
      </c>
      <c r="K1930">
        <v>7</v>
      </c>
      <c r="L1930" s="2">
        <v>43939</v>
      </c>
      <c r="M1930" t="s">
        <v>99</v>
      </c>
      <c r="N1930">
        <v>16</v>
      </c>
    </row>
    <row r="1931" spans="1:14" ht="15" customHeight="1" x14ac:dyDescent="0.25">
      <c r="A1931" s="12">
        <v>43934</v>
      </c>
      <c r="B1931" s="16">
        <v>43934</v>
      </c>
      <c r="C1931">
        <v>2020</v>
      </c>
      <c r="D1931">
        <v>2</v>
      </c>
      <c r="E1931">
        <v>4</v>
      </c>
      <c r="F1931">
        <v>13</v>
      </c>
      <c r="G1931" t="s">
        <v>27</v>
      </c>
      <c r="H1931" t="s">
        <v>195</v>
      </c>
      <c r="I1931" t="s">
        <v>148</v>
      </c>
      <c r="J1931" t="s">
        <v>125</v>
      </c>
      <c r="K1931">
        <v>1</v>
      </c>
      <c r="L1931" s="2">
        <v>43939</v>
      </c>
      <c r="M1931" t="s">
        <v>99</v>
      </c>
      <c r="N1931">
        <v>16</v>
      </c>
    </row>
    <row r="1932" spans="1:14" ht="15" customHeight="1" x14ac:dyDescent="0.25">
      <c r="A1932" s="12">
        <v>43935</v>
      </c>
      <c r="B1932" s="16">
        <v>43935</v>
      </c>
      <c r="C1932">
        <v>2020</v>
      </c>
      <c r="D1932">
        <v>2</v>
      </c>
      <c r="E1932">
        <v>4</v>
      </c>
      <c r="F1932">
        <v>14</v>
      </c>
      <c r="G1932" t="s">
        <v>27</v>
      </c>
      <c r="H1932" t="s">
        <v>195</v>
      </c>
      <c r="I1932" t="s">
        <v>148</v>
      </c>
      <c r="J1932" t="s">
        <v>126</v>
      </c>
      <c r="K1932">
        <v>2</v>
      </c>
      <c r="L1932" s="2">
        <v>43939</v>
      </c>
      <c r="M1932" t="s">
        <v>99</v>
      </c>
      <c r="N1932">
        <v>16</v>
      </c>
    </row>
    <row r="1933" spans="1:14" ht="15" customHeight="1" x14ac:dyDescent="0.25">
      <c r="A1933" s="12">
        <v>43936</v>
      </c>
      <c r="B1933" s="16">
        <v>43936</v>
      </c>
      <c r="C1933">
        <v>2020</v>
      </c>
      <c r="D1933">
        <v>2</v>
      </c>
      <c r="E1933">
        <v>4</v>
      </c>
      <c r="F1933">
        <v>15</v>
      </c>
      <c r="G1933" t="s">
        <v>27</v>
      </c>
      <c r="H1933" t="s">
        <v>195</v>
      </c>
      <c r="I1933" t="s">
        <v>148</v>
      </c>
      <c r="J1933" t="s">
        <v>127</v>
      </c>
      <c r="K1933">
        <v>3</v>
      </c>
      <c r="L1933" s="2">
        <v>43939</v>
      </c>
      <c r="M1933" t="s">
        <v>99</v>
      </c>
      <c r="N1933">
        <v>16</v>
      </c>
    </row>
    <row r="1934" spans="1:14" ht="15" customHeight="1" x14ac:dyDescent="0.25">
      <c r="A1934" s="12">
        <v>43937</v>
      </c>
      <c r="B1934" s="16">
        <v>43937</v>
      </c>
      <c r="C1934">
        <v>2020</v>
      </c>
      <c r="D1934">
        <v>2</v>
      </c>
      <c r="E1934">
        <v>4</v>
      </c>
      <c r="F1934">
        <v>16</v>
      </c>
      <c r="G1934" t="s">
        <v>27</v>
      </c>
      <c r="H1934" t="s">
        <v>195</v>
      </c>
      <c r="I1934" t="s">
        <v>148</v>
      </c>
      <c r="J1934" t="s">
        <v>121</v>
      </c>
      <c r="K1934">
        <v>4</v>
      </c>
      <c r="L1934" s="2">
        <v>43939</v>
      </c>
      <c r="M1934" t="s">
        <v>99</v>
      </c>
      <c r="N1934">
        <v>16</v>
      </c>
    </row>
    <row r="1935" spans="1:14" ht="15" customHeight="1" x14ac:dyDescent="0.25">
      <c r="A1935" s="12">
        <v>43938</v>
      </c>
      <c r="B1935" s="16">
        <v>43938</v>
      </c>
      <c r="C1935">
        <v>2020</v>
      </c>
      <c r="D1935">
        <v>2</v>
      </c>
      <c r="E1935">
        <v>4</v>
      </c>
      <c r="F1935">
        <v>17</v>
      </c>
      <c r="G1935" t="s">
        <v>27</v>
      </c>
      <c r="H1935" t="s">
        <v>195</v>
      </c>
      <c r="I1935" t="s">
        <v>148</v>
      </c>
      <c r="J1935" t="s">
        <v>122</v>
      </c>
      <c r="K1935">
        <v>5</v>
      </c>
      <c r="L1935" s="2">
        <v>43939</v>
      </c>
      <c r="M1935" t="s">
        <v>99</v>
      </c>
      <c r="N1935">
        <v>16</v>
      </c>
    </row>
    <row r="1936" spans="1:14" ht="15" customHeight="1" x14ac:dyDescent="0.25">
      <c r="A1936" s="12">
        <v>43939</v>
      </c>
      <c r="B1936" s="16">
        <v>43939</v>
      </c>
      <c r="C1936">
        <v>2020</v>
      </c>
      <c r="D1936">
        <v>2</v>
      </c>
      <c r="E1936">
        <v>4</v>
      </c>
      <c r="F1936">
        <v>18</v>
      </c>
      <c r="G1936" t="s">
        <v>27</v>
      </c>
      <c r="H1936" t="s">
        <v>195</v>
      </c>
      <c r="I1936" t="s">
        <v>148</v>
      </c>
      <c r="J1936" t="s">
        <v>123</v>
      </c>
      <c r="K1936">
        <v>6</v>
      </c>
      <c r="L1936" s="2">
        <v>43939</v>
      </c>
      <c r="M1936" t="s">
        <v>99</v>
      </c>
      <c r="N1936">
        <v>16</v>
      </c>
    </row>
    <row r="1937" spans="1:14" ht="15" customHeight="1" x14ac:dyDescent="0.25">
      <c r="A1937" s="12">
        <v>43940</v>
      </c>
      <c r="B1937" s="16">
        <v>43940</v>
      </c>
      <c r="C1937">
        <v>2020</v>
      </c>
      <c r="D1937">
        <v>2</v>
      </c>
      <c r="E1937">
        <v>4</v>
      </c>
      <c r="F1937">
        <v>19</v>
      </c>
      <c r="G1937" t="s">
        <v>27</v>
      </c>
      <c r="H1937" t="s">
        <v>195</v>
      </c>
      <c r="I1937" t="s">
        <v>148</v>
      </c>
      <c r="J1937" t="s">
        <v>124</v>
      </c>
      <c r="K1937">
        <v>7</v>
      </c>
      <c r="L1937" s="2">
        <v>43946</v>
      </c>
      <c r="M1937" t="s">
        <v>99</v>
      </c>
      <c r="N1937">
        <v>17</v>
      </c>
    </row>
    <row r="1938" spans="1:14" ht="15" customHeight="1" x14ac:dyDescent="0.25">
      <c r="A1938" s="12">
        <v>43941</v>
      </c>
      <c r="B1938" s="16">
        <v>43941</v>
      </c>
      <c r="C1938">
        <v>2020</v>
      </c>
      <c r="D1938">
        <v>2</v>
      </c>
      <c r="E1938">
        <v>4</v>
      </c>
      <c r="F1938">
        <v>20</v>
      </c>
      <c r="G1938" t="s">
        <v>27</v>
      </c>
      <c r="H1938" t="s">
        <v>195</v>
      </c>
      <c r="I1938" t="s">
        <v>148</v>
      </c>
      <c r="J1938" t="s">
        <v>125</v>
      </c>
      <c r="K1938">
        <v>1</v>
      </c>
      <c r="L1938" s="2">
        <v>43946</v>
      </c>
      <c r="M1938" t="s">
        <v>99</v>
      </c>
      <c r="N1938">
        <v>17</v>
      </c>
    </row>
    <row r="1939" spans="1:14" ht="15" customHeight="1" x14ac:dyDescent="0.25">
      <c r="A1939" s="12">
        <v>43942</v>
      </c>
      <c r="B1939" s="16">
        <v>43942</v>
      </c>
      <c r="C1939">
        <v>2020</v>
      </c>
      <c r="D1939">
        <v>2</v>
      </c>
      <c r="E1939">
        <v>4</v>
      </c>
      <c r="F1939">
        <v>21</v>
      </c>
      <c r="G1939" t="s">
        <v>27</v>
      </c>
      <c r="H1939" t="s">
        <v>195</v>
      </c>
      <c r="I1939" t="s">
        <v>148</v>
      </c>
      <c r="J1939" t="s">
        <v>126</v>
      </c>
      <c r="K1939">
        <v>2</v>
      </c>
      <c r="L1939" s="2">
        <v>43946</v>
      </c>
      <c r="M1939" t="s">
        <v>99</v>
      </c>
      <c r="N1939">
        <v>17</v>
      </c>
    </row>
    <row r="1940" spans="1:14" ht="15" customHeight="1" x14ac:dyDescent="0.25">
      <c r="A1940" s="12">
        <v>43943</v>
      </c>
      <c r="B1940" s="16">
        <v>43943</v>
      </c>
      <c r="C1940">
        <v>2020</v>
      </c>
      <c r="D1940">
        <v>2</v>
      </c>
      <c r="E1940">
        <v>4</v>
      </c>
      <c r="F1940">
        <v>22</v>
      </c>
      <c r="G1940" t="s">
        <v>27</v>
      </c>
      <c r="H1940" t="s">
        <v>195</v>
      </c>
      <c r="I1940" t="s">
        <v>148</v>
      </c>
      <c r="J1940" t="s">
        <v>127</v>
      </c>
      <c r="K1940">
        <v>3</v>
      </c>
      <c r="L1940" s="2">
        <v>43946</v>
      </c>
      <c r="M1940" t="s">
        <v>99</v>
      </c>
      <c r="N1940">
        <v>17</v>
      </c>
    </row>
    <row r="1941" spans="1:14" ht="15" customHeight="1" x14ac:dyDescent="0.25">
      <c r="A1941" s="12">
        <v>43944</v>
      </c>
      <c r="B1941" s="16">
        <v>43944</v>
      </c>
      <c r="C1941">
        <v>2020</v>
      </c>
      <c r="D1941">
        <v>2</v>
      </c>
      <c r="E1941">
        <v>4</v>
      </c>
      <c r="F1941">
        <v>23</v>
      </c>
      <c r="G1941" t="s">
        <v>27</v>
      </c>
      <c r="H1941" t="s">
        <v>195</v>
      </c>
      <c r="I1941" t="s">
        <v>148</v>
      </c>
      <c r="J1941" t="s">
        <v>121</v>
      </c>
      <c r="K1941">
        <v>4</v>
      </c>
      <c r="L1941" s="2">
        <v>43946</v>
      </c>
      <c r="M1941" t="s">
        <v>99</v>
      </c>
      <c r="N1941">
        <v>17</v>
      </c>
    </row>
    <row r="1942" spans="1:14" ht="15" customHeight="1" x14ac:dyDescent="0.25">
      <c r="A1942" s="12">
        <v>43945</v>
      </c>
      <c r="B1942" s="16">
        <v>43945</v>
      </c>
      <c r="C1942">
        <v>2020</v>
      </c>
      <c r="D1942">
        <v>2</v>
      </c>
      <c r="E1942">
        <v>4</v>
      </c>
      <c r="F1942">
        <v>24</v>
      </c>
      <c r="G1942" t="s">
        <v>27</v>
      </c>
      <c r="H1942" t="s">
        <v>195</v>
      </c>
      <c r="I1942" t="s">
        <v>148</v>
      </c>
      <c r="J1942" t="s">
        <v>122</v>
      </c>
      <c r="K1942">
        <v>5</v>
      </c>
      <c r="L1942" s="2">
        <v>43946</v>
      </c>
      <c r="M1942" t="s">
        <v>99</v>
      </c>
      <c r="N1942">
        <v>17</v>
      </c>
    </row>
    <row r="1943" spans="1:14" ht="15" customHeight="1" x14ac:dyDescent="0.25">
      <c r="A1943" s="12">
        <v>43946</v>
      </c>
      <c r="B1943" s="16">
        <v>43946</v>
      </c>
      <c r="C1943">
        <v>2020</v>
      </c>
      <c r="D1943">
        <v>2</v>
      </c>
      <c r="E1943">
        <v>4</v>
      </c>
      <c r="F1943">
        <v>25</v>
      </c>
      <c r="G1943" t="s">
        <v>27</v>
      </c>
      <c r="H1943" t="s">
        <v>195</v>
      </c>
      <c r="I1943" t="s">
        <v>148</v>
      </c>
      <c r="J1943" t="s">
        <v>123</v>
      </c>
      <c r="K1943">
        <v>6</v>
      </c>
      <c r="L1943" s="2">
        <v>43946</v>
      </c>
      <c r="M1943" t="s">
        <v>99</v>
      </c>
      <c r="N1943">
        <v>17</v>
      </c>
    </row>
    <row r="1944" spans="1:14" ht="15" customHeight="1" x14ac:dyDescent="0.25">
      <c r="A1944" s="12">
        <v>43947</v>
      </c>
      <c r="B1944" s="16">
        <v>43947</v>
      </c>
      <c r="C1944">
        <v>2020</v>
      </c>
      <c r="D1944">
        <v>2</v>
      </c>
      <c r="E1944">
        <v>4</v>
      </c>
      <c r="F1944">
        <v>26</v>
      </c>
      <c r="G1944" t="s">
        <v>27</v>
      </c>
      <c r="H1944" t="s">
        <v>195</v>
      </c>
      <c r="I1944" t="s">
        <v>148</v>
      </c>
      <c r="J1944" t="s">
        <v>124</v>
      </c>
      <c r="K1944">
        <v>7</v>
      </c>
      <c r="L1944" s="2">
        <v>43953</v>
      </c>
      <c r="M1944" t="s">
        <v>99</v>
      </c>
      <c r="N1944">
        <v>18</v>
      </c>
    </row>
    <row r="1945" spans="1:14" ht="15" customHeight="1" x14ac:dyDescent="0.25">
      <c r="A1945" s="12">
        <v>43948</v>
      </c>
      <c r="B1945" s="16">
        <v>43948</v>
      </c>
      <c r="C1945">
        <v>2020</v>
      </c>
      <c r="D1945">
        <v>2</v>
      </c>
      <c r="E1945">
        <v>4</v>
      </c>
      <c r="F1945">
        <v>27</v>
      </c>
      <c r="G1945" t="s">
        <v>27</v>
      </c>
      <c r="H1945" t="s">
        <v>195</v>
      </c>
      <c r="I1945" t="s">
        <v>148</v>
      </c>
      <c r="J1945" t="s">
        <v>125</v>
      </c>
      <c r="K1945">
        <v>1</v>
      </c>
      <c r="L1945" s="2">
        <v>43953</v>
      </c>
      <c r="M1945" t="s">
        <v>99</v>
      </c>
      <c r="N1945">
        <v>18</v>
      </c>
    </row>
    <row r="1946" spans="1:14" ht="15" customHeight="1" x14ac:dyDescent="0.25">
      <c r="A1946" s="12">
        <v>43949</v>
      </c>
      <c r="B1946" s="16">
        <v>43949</v>
      </c>
      <c r="C1946">
        <v>2020</v>
      </c>
      <c r="D1946">
        <v>2</v>
      </c>
      <c r="E1946">
        <v>4</v>
      </c>
      <c r="F1946">
        <v>28</v>
      </c>
      <c r="G1946" t="s">
        <v>27</v>
      </c>
      <c r="H1946" t="s">
        <v>195</v>
      </c>
      <c r="I1946" t="s">
        <v>148</v>
      </c>
      <c r="J1946" t="s">
        <v>126</v>
      </c>
      <c r="K1946">
        <v>2</v>
      </c>
      <c r="L1946" s="2">
        <v>43953</v>
      </c>
      <c r="M1946" t="s">
        <v>99</v>
      </c>
      <c r="N1946">
        <v>18</v>
      </c>
    </row>
    <row r="1947" spans="1:14" ht="15" customHeight="1" x14ac:dyDescent="0.25">
      <c r="A1947" s="12">
        <v>43950</v>
      </c>
      <c r="B1947" s="16">
        <v>43950</v>
      </c>
      <c r="C1947">
        <v>2020</v>
      </c>
      <c r="D1947">
        <v>2</v>
      </c>
      <c r="E1947">
        <v>4</v>
      </c>
      <c r="F1947">
        <v>29</v>
      </c>
      <c r="G1947" t="s">
        <v>27</v>
      </c>
      <c r="H1947" t="s">
        <v>195</v>
      </c>
      <c r="I1947" t="s">
        <v>148</v>
      </c>
      <c r="J1947" t="s">
        <v>127</v>
      </c>
      <c r="K1947">
        <v>3</v>
      </c>
      <c r="L1947" s="2">
        <v>43953</v>
      </c>
      <c r="M1947" t="s">
        <v>99</v>
      </c>
      <c r="N1947">
        <v>18</v>
      </c>
    </row>
    <row r="1948" spans="1:14" ht="15" customHeight="1" x14ac:dyDescent="0.25">
      <c r="A1948" s="12">
        <v>43951</v>
      </c>
      <c r="B1948" s="16">
        <v>43951</v>
      </c>
      <c r="C1948">
        <v>2020</v>
      </c>
      <c r="D1948">
        <v>2</v>
      </c>
      <c r="E1948">
        <v>4</v>
      </c>
      <c r="F1948">
        <v>30</v>
      </c>
      <c r="G1948" t="s">
        <v>27</v>
      </c>
      <c r="H1948" t="s">
        <v>195</v>
      </c>
      <c r="I1948" t="s">
        <v>148</v>
      </c>
      <c r="J1948" t="s">
        <v>121</v>
      </c>
      <c r="K1948">
        <v>4</v>
      </c>
      <c r="L1948" s="2">
        <v>43953</v>
      </c>
      <c r="M1948" t="s">
        <v>99</v>
      </c>
      <c r="N1948">
        <v>18</v>
      </c>
    </row>
    <row r="1949" spans="1:14" ht="15" customHeight="1" x14ac:dyDescent="0.25">
      <c r="A1949" s="12">
        <v>43952</v>
      </c>
      <c r="B1949" s="16">
        <v>43952</v>
      </c>
      <c r="C1949">
        <v>2020</v>
      </c>
      <c r="D1949">
        <v>2</v>
      </c>
      <c r="E1949">
        <v>5</v>
      </c>
      <c r="F1949">
        <v>1</v>
      </c>
      <c r="G1949" t="s">
        <v>28</v>
      </c>
      <c r="H1949" t="s">
        <v>196</v>
      </c>
      <c r="I1949" t="s">
        <v>148</v>
      </c>
      <c r="J1949" t="s">
        <v>122</v>
      </c>
      <c r="K1949">
        <v>5</v>
      </c>
      <c r="L1949" s="2">
        <v>43953</v>
      </c>
      <c r="M1949" t="s">
        <v>100</v>
      </c>
      <c r="N1949">
        <v>18</v>
      </c>
    </row>
    <row r="1950" spans="1:14" ht="15" customHeight="1" x14ac:dyDescent="0.25">
      <c r="A1950" s="12">
        <v>43953</v>
      </c>
      <c r="B1950" s="16">
        <v>43953</v>
      </c>
      <c r="C1950">
        <v>2020</v>
      </c>
      <c r="D1950">
        <v>2</v>
      </c>
      <c r="E1950">
        <v>5</v>
      </c>
      <c r="F1950">
        <v>2</v>
      </c>
      <c r="G1950" t="s">
        <v>28</v>
      </c>
      <c r="H1950" t="s">
        <v>196</v>
      </c>
      <c r="I1950" t="s">
        <v>148</v>
      </c>
      <c r="J1950" t="s">
        <v>123</v>
      </c>
      <c r="K1950">
        <v>6</v>
      </c>
      <c r="L1950" s="2">
        <v>43953</v>
      </c>
      <c r="M1950" t="s">
        <v>100</v>
      </c>
      <c r="N1950">
        <v>18</v>
      </c>
    </row>
    <row r="1951" spans="1:14" ht="15" customHeight="1" x14ac:dyDescent="0.25">
      <c r="A1951" s="12">
        <v>43954</v>
      </c>
      <c r="B1951" s="16">
        <v>43954</v>
      </c>
      <c r="C1951">
        <v>2020</v>
      </c>
      <c r="D1951">
        <v>2</v>
      </c>
      <c r="E1951">
        <v>5</v>
      </c>
      <c r="F1951">
        <v>3</v>
      </c>
      <c r="G1951" t="s">
        <v>28</v>
      </c>
      <c r="H1951" t="s">
        <v>196</v>
      </c>
      <c r="I1951" t="s">
        <v>148</v>
      </c>
      <c r="J1951" t="s">
        <v>124</v>
      </c>
      <c r="K1951">
        <v>7</v>
      </c>
      <c r="L1951" s="2">
        <v>43960</v>
      </c>
      <c r="M1951" t="s">
        <v>100</v>
      </c>
      <c r="N1951">
        <v>19</v>
      </c>
    </row>
    <row r="1952" spans="1:14" ht="15" customHeight="1" x14ac:dyDescent="0.25">
      <c r="A1952" s="12">
        <v>43955</v>
      </c>
      <c r="B1952" s="16">
        <v>43955</v>
      </c>
      <c r="C1952">
        <v>2020</v>
      </c>
      <c r="D1952">
        <v>2</v>
      </c>
      <c r="E1952">
        <v>5</v>
      </c>
      <c r="F1952">
        <v>4</v>
      </c>
      <c r="G1952" t="s">
        <v>28</v>
      </c>
      <c r="H1952" t="s">
        <v>196</v>
      </c>
      <c r="I1952" t="s">
        <v>148</v>
      </c>
      <c r="J1952" t="s">
        <v>125</v>
      </c>
      <c r="K1952">
        <v>1</v>
      </c>
      <c r="L1952" s="2">
        <v>43960</v>
      </c>
      <c r="M1952" t="s">
        <v>100</v>
      </c>
      <c r="N1952">
        <v>19</v>
      </c>
    </row>
    <row r="1953" spans="1:14" ht="15" customHeight="1" x14ac:dyDescent="0.25">
      <c r="A1953" s="12">
        <v>43956</v>
      </c>
      <c r="B1953" s="16">
        <v>43956</v>
      </c>
      <c r="C1953">
        <v>2020</v>
      </c>
      <c r="D1953">
        <v>2</v>
      </c>
      <c r="E1953">
        <v>5</v>
      </c>
      <c r="F1953">
        <v>5</v>
      </c>
      <c r="G1953" t="s">
        <v>28</v>
      </c>
      <c r="H1953" t="s">
        <v>196</v>
      </c>
      <c r="I1953" t="s">
        <v>148</v>
      </c>
      <c r="J1953" t="s">
        <v>126</v>
      </c>
      <c r="K1953">
        <v>2</v>
      </c>
      <c r="L1953" s="2">
        <v>43960</v>
      </c>
      <c r="M1953" t="s">
        <v>100</v>
      </c>
      <c r="N1953">
        <v>19</v>
      </c>
    </row>
    <row r="1954" spans="1:14" ht="15" customHeight="1" x14ac:dyDescent="0.25">
      <c r="A1954" s="12">
        <v>43957</v>
      </c>
      <c r="B1954" s="16">
        <v>43957</v>
      </c>
      <c r="C1954">
        <v>2020</v>
      </c>
      <c r="D1954">
        <v>2</v>
      </c>
      <c r="E1954">
        <v>5</v>
      </c>
      <c r="F1954">
        <v>6</v>
      </c>
      <c r="G1954" t="s">
        <v>28</v>
      </c>
      <c r="H1954" t="s">
        <v>196</v>
      </c>
      <c r="I1954" t="s">
        <v>148</v>
      </c>
      <c r="J1954" t="s">
        <v>127</v>
      </c>
      <c r="K1954">
        <v>3</v>
      </c>
      <c r="L1954" s="2">
        <v>43960</v>
      </c>
      <c r="M1954" t="s">
        <v>100</v>
      </c>
      <c r="N1954">
        <v>19</v>
      </c>
    </row>
    <row r="1955" spans="1:14" ht="15" customHeight="1" x14ac:dyDescent="0.25">
      <c r="A1955" s="12">
        <v>43958</v>
      </c>
      <c r="B1955" s="16">
        <v>43958</v>
      </c>
      <c r="C1955">
        <v>2020</v>
      </c>
      <c r="D1955">
        <v>2</v>
      </c>
      <c r="E1955">
        <v>5</v>
      </c>
      <c r="F1955">
        <v>7</v>
      </c>
      <c r="G1955" t="s">
        <v>28</v>
      </c>
      <c r="H1955" t="s">
        <v>196</v>
      </c>
      <c r="I1955" t="s">
        <v>148</v>
      </c>
      <c r="J1955" t="s">
        <v>121</v>
      </c>
      <c r="K1955">
        <v>4</v>
      </c>
      <c r="L1955" s="2">
        <v>43960</v>
      </c>
      <c r="M1955" t="s">
        <v>100</v>
      </c>
      <c r="N1955">
        <v>19</v>
      </c>
    </row>
    <row r="1956" spans="1:14" ht="15" customHeight="1" x14ac:dyDescent="0.25">
      <c r="A1956" s="12">
        <v>43959</v>
      </c>
      <c r="B1956" s="16">
        <v>43959</v>
      </c>
      <c r="C1956">
        <v>2020</v>
      </c>
      <c r="D1956">
        <v>2</v>
      </c>
      <c r="E1956">
        <v>5</v>
      </c>
      <c r="F1956">
        <v>8</v>
      </c>
      <c r="G1956" t="s">
        <v>28</v>
      </c>
      <c r="H1956" t="s">
        <v>196</v>
      </c>
      <c r="I1956" t="s">
        <v>148</v>
      </c>
      <c r="J1956" t="s">
        <v>122</v>
      </c>
      <c r="K1956">
        <v>5</v>
      </c>
      <c r="L1956" s="2">
        <v>43960</v>
      </c>
      <c r="M1956" t="s">
        <v>100</v>
      </c>
      <c r="N1956">
        <v>19</v>
      </c>
    </row>
    <row r="1957" spans="1:14" ht="15" customHeight="1" x14ac:dyDescent="0.25">
      <c r="A1957" s="12">
        <v>43960</v>
      </c>
      <c r="B1957" s="16">
        <v>43960</v>
      </c>
      <c r="C1957">
        <v>2020</v>
      </c>
      <c r="D1957">
        <v>2</v>
      </c>
      <c r="E1957">
        <v>5</v>
      </c>
      <c r="F1957">
        <v>9</v>
      </c>
      <c r="G1957" t="s">
        <v>28</v>
      </c>
      <c r="H1957" t="s">
        <v>196</v>
      </c>
      <c r="I1957" t="s">
        <v>148</v>
      </c>
      <c r="J1957" t="s">
        <v>123</v>
      </c>
      <c r="K1957">
        <v>6</v>
      </c>
      <c r="L1957" s="2">
        <v>43960</v>
      </c>
      <c r="M1957" t="s">
        <v>100</v>
      </c>
      <c r="N1957">
        <v>19</v>
      </c>
    </row>
    <row r="1958" spans="1:14" ht="15" customHeight="1" x14ac:dyDescent="0.25">
      <c r="A1958" s="12">
        <v>43961</v>
      </c>
      <c r="B1958" s="16">
        <v>43961</v>
      </c>
      <c r="C1958">
        <v>2020</v>
      </c>
      <c r="D1958">
        <v>2</v>
      </c>
      <c r="E1958">
        <v>5</v>
      </c>
      <c r="F1958">
        <v>10</v>
      </c>
      <c r="G1958" t="s">
        <v>28</v>
      </c>
      <c r="H1958" t="s">
        <v>196</v>
      </c>
      <c r="I1958" t="s">
        <v>148</v>
      </c>
      <c r="J1958" t="s">
        <v>124</v>
      </c>
      <c r="K1958">
        <v>7</v>
      </c>
      <c r="L1958" s="2">
        <v>43967</v>
      </c>
      <c r="M1958" t="s">
        <v>100</v>
      </c>
      <c r="N1958">
        <v>20</v>
      </c>
    </row>
    <row r="1959" spans="1:14" ht="15" customHeight="1" x14ac:dyDescent="0.25">
      <c r="A1959" s="12">
        <v>43962</v>
      </c>
      <c r="B1959" s="16">
        <v>43962</v>
      </c>
      <c r="C1959">
        <v>2020</v>
      </c>
      <c r="D1959">
        <v>2</v>
      </c>
      <c r="E1959">
        <v>5</v>
      </c>
      <c r="F1959">
        <v>11</v>
      </c>
      <c r="G1959" t="s">
        <v>28</v>
      </c>
      <c r="H1959" t="s">
        <v>196</v>
      </c>
      <c r="I1959" t="s">
        <v>148</v>
      </c>
      <c r="J1959" t="s">
        <v>125</v>
      </c>
      <c r="K1959">
        <v>1</v>
      </c>
      <c r="L1959" s="2">
        <v>43967</v>
      </c>
      <c r="M1959" t="s">
        <v>100</v>
      </c>
      <c r="N1959">
        <v>20</v>
      </c>
    </row>
    <row r="1960" spans="1:14" ht="15" customHeight="1" x14ac:dyDescent="0.25">
      <c r="A1960" s="12">
        <v>43963</v>
      </c>
      <c r="B1960" s="16">
        <v>43963</v>
      </c>
      <c r="C1960">
        <v>2020</v>
      </c>
      <c r="D1960">
        <v>2</v>
      </c>
      <c r="E1960">
        <v>5</v>
      </c>
      <c r="F1960">
        <v>12</v>
      </c>
      <c r="G1960" t="s">
        <v>28</v>
      </c>
      <c r="H1960" t="s">
        <v>196</v>
      </c>
      <c r="I1960" t="s">
        <v>148</v>
      </c>
      <c r="J1960" t="s">
        <v>126</v>
      </c>
      <c r="K1960">
        <v>2</v>
      </c>
      <c r="L1960" s="2">
        <v>43967</v>
      </c>
      <c r="M1960" t="s">
        <v>100</v>
      </c>
      <c r="N1960">
        <v>20</v>
      </c>
    </row>
    <row r="1961" spans="1:14" ht="15" customHeight="1" x14ac:dyDescent="0.25">
      <c r="A1961" s="12">
        <v>43964</v>
      </c>
      <c r="B1961" s="16">
        <v>43964</v>
      </c>
      <c r="C1961">
        <v>2020</v>
      </c>
      <c r="D1961">
        <v>2</v>
      </c>
      <c r="E1961">
        <v>5</v>
      </c>
      <c r="F1961">
        <v>13</v>
      </c>
      <c r="G1961" t="s">
        <v>28</v>
      </c>
      <c r="H1961" t="s">
        <v>196</v>
      </c>
      <c r="I1961" t="s">
        <v>148</v>
      </c>
      <c r="J1961" t="s">
        <v>127</v>
      </c>
      <c r="K1961">
        <v>3</v>
      </c>
      <c r="L1961" s="2">
        <v>43967</v>
      </c>
      <c r="M1961" t="s">
        <v>100</v>
      </c>
      <c r="N1961">
        <v>20</v>
      </c>
    </row>
    <row r="1962" spans="1:14" ht="15" customHeight="1" x14ac:dyDescent="0.25">
      <c r="A1962" s="12">
        <v>43965</v>
      </c>
      <c r="B1962" s="16">
        <v>43965</v>
      </c>
      <c r="C1962">
        <v>2020</v>
      </c>
      <c r="D1962">
        <v>2</v>
      </c>
      <c r="E1962">
        <v>5</v>
      </c>
      <c r="F1962">
        <v>14</v>
      </c>
      <c r="G1962" t="s">
        <v>28</v>
      </c>
      <c r="H1962" t="s">
        <v>196</v>
      </c>
      <c r="I1962" t="s">
        <v>148</v>
      </c>
      <c r="J1962" t="s">
        <v>121</v>
      </c>
      <c r="K1962">
        <v>4</v>
      </c>
      <c r="L1962" s="2">
        <v>43967</v>
      </c>
      <c r="M1962" t="s">
        <v>100</v>
      </c>
      <c r="N1962">
        <v>20</v>
      </c>
    </row>
    <row r="1963" spans="1:14" ht="15" customHeight="1" x14ac:dyDescent="0.25">
      <c r="A1963" s="12">
        <v>43966</v>
      </c>
      <c r="B1963" s="16">
        <v>43966</v>
      </c>
      <c r="C1963">
        <v>2020</v>
      </c>
      <c r="D1963">
        <v>2</v>
      </c>
      <c r="E1963">
        <v>5</v>
      </c>
      <c r="F1963">
        <v>15</v>
      </c>
      <c r="G1963" t="s">
        <v>28</v>
      </c>
      <c r="H1963" t="s">
        <v>196</v>
      </c>
      <c r="I1963" t="s">
        <v>148</v>
      </c>
      <c r="J1963" t="s">
        <v>122</v>
      </c>
      <c r="K1963">
        <v>5</v>
      </c>
      <c r="L1963" s="2">
        <v>43967</v>
      </c>
      <c r="M1963" t="s">
        <v>100</v>
      </c>
      <c r="N1963">
        <v>20</v>
      </c>
    </row>
    <row r="1964" spans="1:14" ht="15" customHeight="1" x14ac:dyDescent="0.25">
      <c r="A1964" s="12">
        <v>43967</v>
      </c>
      <c r="B1964" s="16">
        <v>43967</v>
      </c>
      <c r="C1964">
        <v>2020</v>
      </c>
      <c r="D1964">
        <v>2</v>
      </c>
      <c r="E1964">
        <v>5</v>
      </c>
      <c r="F1964">
        <v>16</v>
      </c>
      <c r="G1964" t="s">
        <v>28</v>
      </c>
      <c r="H1964" t="s">
        <v>196</v>
      </c>
      <c r="I1964" t="s">
        <v>148</v>
      </c>
      <c r="J1964" t="s">
        <v>123</v>
      </c>
      <c r="K1964">
        <v>6</v>
      </c>
      <c r="L1964" s="2">
        <v>43967</v>
      </c>
      <c r="M1964" t="s">
        <v>100</v>
      </c>
      <c r="N1964">
        <v>20</v>
      </c>
    </row>
    <row r="1965" spans="1:14" ht="15" customHeight="1" x14ac:dyDescent="0.25">
      <c r="A1965" s="12">
        <v>43968</v>
      </c>
      <c r="B1965" s="16">
        <v>43968</v>
      </c>
      <c r="C1965">
        <v>2020</v>
      </c>
      <c r="D1965">
        <v>2</v>
      </c>
      <c r="E1965">
        <v>5</v>
      </c>
      <c r="F1965">
        <v>17</v>
      </c>
      <c r="G1965" t="s">
        <v>28</v>
      </c>
      <c r="H1965" t="s">
        <v>196</v>
      </c>
      <c r="I1965" t="s">
        <v>148</v>
      </c>
      <c r="J1965" t="s">
        <v>124</v>
      </c>
      <c r="K1965">
        <v>7</v>
      </c>
      <c r="L1965" s="2">
        <v>43974</v>
      </c>
      <c r="M1965" t="s">
        <v>100</v>
      </c>
      <c r="N1965">
        <v>21</v>
      </c>
    </row>
    <row r="1966" spans="1:14" ht="15" customHeight="1" x14ac:dyDescent="0.25">
      <c r="A1966" s="12">
        <v>43969</v>
      </c>
      <c r="B1966" s="16">
        <v>43969</v>
      </c>
      <c r="C1966">
        <v>2020</v>
      </c>
      <c r="D1966">
        <v>2</v>
      </c>
      <c r="E1966">
        <v>5</v>
      </c>
      <c r="F1966">
        <v>18</v>
      </c>
      <c r="G1966" t="s">
        <v>28</v>
      </c>
      <c r="H1966" t="s">
        <v>196</v>
      </c>
      <c r="I1966" t="s">
        <v>148</v>
      </c>
      <c r="J1966" t="s">
        <v>125</v>
      </c>
      <c r="K1966">
        <v>1</v>
      </c>
      <c r="L1966" s="2">
        <v>43974</v>
      </c>
      <c r="M1966" t="s">
        <v>100</v>
      </c>
      <c r="N1966">
        <v>21</v>
      </c>
    </row>
    <row r="1967" spans="1:14" ht="15" customHeight="1" x14ac:dyDescent="0.25">
      <c r="A1967" s="12">
        <v>43970</v>
      </c>
      <c r="B1967" s="16">
        <v>43970</v>
      </c>
      <c r="C1967">
        <v>2020</v>
      </c>
      <c r="D1967">
        <v>2</v>
      </c>
      <c r="E1967">
        <v>5</v>
      </c>
      <c r="F1967">
        <v>19</v>
      </c>
      <c r="G1967" t="s">
        <v>28</v>
      </c>
      <c r="H1967" t="s">
        <v>196</v>
      </c>
      <c r="I1967" t="s">
        <v>148</v>
      </c>
      <c r="J1967" t="s">
        <v>126</v>
      </c>
      <c r="K1967">
        <v>2</v>
      </c>
      <c r="L1967" s="2">
        <v>43974</v>
      </c>
      <c r="M1967" t="s">
        <v>100</v>
      </c>
      <c r="N1967">
        <v>21</v>
      </c>
    </row>
    <row r="1968" spans="1:14" ht="15" customHeight="1" x14ac:dyDescent="0.25">
      <c r="A1968" s="12">
        <v>43971</v>
      </c>
      <c r="B1968" s="16">
        <v>43971</v>
      </c>
      <c r="C1968">
        <v>2020</v>
      </c>
      <c r="D1968">
        <v>2</v>
      </c>
      <c r="E1968">
        <v>5</v>
      </c>
      <c r="F1968">
        <v>20</v>
      </c>
      <c r="G1968" t="s">
        <v>28</v>
      </c>
      <c r="H1968" t="s">
        <v>196</v>
      </c>
      <c r="I1968" t="s">
        <v>148</v>
      </c>
      <c r="J1968" t="s">
        <v>127</v>
      </c>
      <c r="K1968">
        <v>3</v>
      </c>
      <c r="L1968" s="2">
        <v>43974</v>
      </c>
      <c r="M1968" t="s">
        <v>100</v>
      </c>
      <c r="N1968">
        <v>21</v>
      </c>
    </row>
    <row r="1969" spans="1:14" ht="15" customHeight="1" x14ac:dyDescent="0.25">
      <c r="A1969" s="12">
        <v>43972</v>
      </c>
      <c r="B1969" s="16">
        <v>43972</v>
      </c>
      <c r="C1969">
        <v>2020</v>
      </c>
      <c r="D1969">
        <v>2</v>
      </c>
      <c r="E1969">
        <v>5</v>
      </c>
      <c r="F1969">
        <v>21</v>
      </c>
      <c r="G1969" t="s">
        <v>28</v>
      </c>
      <c r="H1969" t="s">
        <v>196</v>
      </c>
      <c r="I1969" t="s">
        <v>148</v>
      </c>
      <c r="J1969" t="s">
        <v>121</v>
      </c>
      <c r="K1969">
        <v>4</v>
      </c>
      <c r="L1969" s="2">
        <v>43974</v>
      </c>
      <c r="M1969" t="s">
        <v>100</v>
      </c>
      <c r="N1969">
        <v>21</v>
      </c>
    </row>
    <row r="1970" spans="1:14" ht="15" customHeight="1" x14ac:dyDescent="0.25">
      <c r="A1970" s="12">
        <v>43973</v>
      </c>
      <c r="B1970" s="16">
        <v>43973</v>
      </c>
      <c r="C1970">
        <v>2020</v>
      </c>
      <c r="D1970">
        <v>2</v>
      </c>
      <c r="E1970">
        <v>5</v>
      </c>
      <c r="F1970">
        <v>22</v>
      </c>
      <c r="G1970" t="s">
        <v>28</v>
      </c>
      <c r="H1970" t="s">
        <v>196</v>
      </c>
      <c r="I1970" t="s">
        <v>148</v>
      </c>
      <c r="J1970" t="s">
        <v>122</v>
      </c>
      <c r="K1970">
        <v>5</v>
      </c>
      <c r="L1970" s="2">
        <v>43974</v>
      </c>
      <c r="M1970" t="s">
        <v>100</v>
      </c>
      <c r="N1970">
        <v>21</v>
      </c>
    </row>
    <row r="1971" spans="1:14" ht="15" customHeight="1" x14ac:dyDescent="0.25">
      <c r="A1971" s="12">
        <v>43974</v>
      </c>
      <c r="B1971" s="16">
        <v>43974</v>
      </c>
      <c r="C1971">
        <v>2020</v>
      </c>
      <c r="D1971">
        <v>2</v>
      </c>
      <c r="E1971">
        <v>5</v>
      </c>
      <c r="F1971">
        <v>23</v>
      </c>
      <c r="G1971" t="s">
        <v>28</v>
      </c>
      <c r="H1971" t="s">
        <v>196</v>
      </c>
      <c r="I1971" t="s">
        <v>148</v>
      </c>
      <c r="J1971" t="s">
        <v>123</v>
      </c>
      <c r="K1971">
        <v>6</v>
      </c>
      <c r="L1971" s="2">
        <v>43974</v>
      </c>
      <c r="M1971" t="s">
        <v>100</v>
      </c>
      <c r="N1971">
        <v>21</v>
      </c>
    </row>
    <row r="1972" spans="1:14" ht="15" customHeight="1" x14ac:dyDescent="0.25">
      <c r="A1972" s="12">
        <v>43975</v>
      </c>
      <c r="B1972" s="16">
        <v>43975</v>
      </c>
      <c r="C1972">
        <v>2020</v>
      </c>
      <c r="D1972">
        <v>2</v>
      </c>
      <c r="E1972">
        <v>5</v>
      </c>
      <c r="F1972">
        <v>24</v>
      </c>
      <c r="G1972" t="s">
        <v>28</v>
      </c>
      <c r="H1972" t="s">
        <v>196</v>
      </c>
      <c r="I1972" t="s">
        <v>148</v>
      </c>
      <c r="J1972" t="s">
        <v>124</v>
      </c>
      <c r="K1972">
        <v>7</v>
      </c>
      <c r="L1972" s="2">
        <v>43981</v>
      </c>
      <c r="M1972" t="s">
        <v>100</v>
      </c>
      <c r="N1972">
        <v>22</v>
      </c>
    </row>
    <row r="1973" spans="1:14" ht="15" customHeight="1" x14ac:dyDescent="0.25">
      <c r="A1973" s="12">
        <v>43976</v>
      </c>
      <c r="B1973" s="16">
        <v>43976</v>
      </c>
      <c r="C1973">
        <v>2020</v>
      </c>
      <c r="D1973">
        <v>2</v>
      </c>
      <c r="E1973">
        <v>5</v>
      </c>
      <c r="F1973">
        <v>25</v>
      </c>
      <c r="G1973" t="s">
        <v>28</v>
      </c>
      <c r="H1973" t="s">
        <v>196</v>
      </c>
      <c r="I1973" t="s">
        <v>148</v>
      </c>
      <c r="J1973" t="s">
        <v>125</v>
      </c>
      <c r="K1973">
        <v>1</v>
      </c>
      <c r="L1973" s="2">
        <v>43981</v>
      </c>
      <c r="M1973" t="s">
        <v>100</v>
      </c>
      <c r="N1973">
        <v>22</v>
      </c>
    </row>
    <row r="1974" spans="1:14" ht="15" customHeight="1" x14ac:dyDescent="0.25">
      <c r="A1974" s="12">
        <v>43977</v>
      </c>
      <c r="B1974" s="16">
        <v>43977</v>
      </c>
      <c r="C1974">
        <v>2020</v>
      </c>
      <c r="D1974">
        <v>2</v>
      </c>
      <c r="E1974">
        <v>5</v>
      </c>
      <c r="F1974">
        <v>26</v>
      </c>
      <c r="G1974" t="s">
        <v>28</v>
      </c>
      <c r="H1974" t="s">
        <v>196</v>
      </c>
      <c r="I1974" t="s">
        <v>148</v>
      </c>
      <c r="J1974" t="s">
        <v>126</v>
      </c>
      <c r="K1974">
        <v>2</v>
      </c>
      <c r="L1974" s="2">
        <v>43981</v>
      </c>
      <c r="M1974" t="s">
        <v>100</v>
      </c>
      <c r="N1974">
        <v>22</v>
      </c>
    </row>
    <row r="1975" spans="1:14" ht="15" customHeight="1" x14ac:dyDescent="0.25">
      <c r="A1975" s="12">
        <v>43978</v>
      </c>
      <c r="B1975" s="16">
        <v>43978</v>
      </c>
      <c r="C1975">
        <v>2020</v>
      </c>
      <c r="D1975">
        <v>2</v>
      </c>
      <c r="E1975">
        <v>5</v>
      </c>
      <c r="F1975">
        <v>27</v>
      </c>
      <c r="G1975" t="s">
        <v>28</v>
      </c>
      <c r="H1975" t="s">
        <v>196</v>
      </c>
      <c r="I1975" t="s">
        <v>148</v>
      </c>
      <c r="J1975" t="s">
        <v>127</v>
      </c>
      <c r="K1975">
        <v>3</v>
      </c>
      <c r="L1975" s="2">
        <v>43981</v>
      </c>
      <c r="M1975" t="s">
        <v>100</v>
      </c>
      <c r="N1975">
        <v>22</v>
      </c>
    </row>
    <row r="1976" spans="1:14" ht="15" customHeight="1" x14ac:dyDescent="0.25">
      <c r="A1976" s="12">
        <v>43979</v>
      </c>
      <c r="B1976" s="16">
        <v>43979</v>
      </c>
      <c r="C1976">
        <v>2020</v>
      </c>
      <c r="D1976">
        <v>2</v>
      </c>
      <c r="E1976">
        <v>5</v>
      </c>
      <c r="F1976">
        <v>28</v>
      </c>
      <c r="G1976" t="s">
        <v>28</v>
      </c>
      <c r="H1976" t="s">
        <v>196</v>
      </c>
      <c r="I1976" t="s">
        <v>148</v>
      </c>
      <c r="J1976" t="s">
        <v>121</v>
      </c>
      <c r="K1976">
        <v>4</v>
      </c>
      <c r="L1976" s="2">
        <v>43981</v>
      </c>
      <c r="M1976" t="s">
        <v>100</v>
      </c>
      <c r="N1976">
        <v>22</v>
      </c>
    </row>
    <row r="1977" spans="1:14" ht="15" customHeight="1" x14ac:dyDescent="0.25">
      <c r="A1977" s="12">
        <v>43980</v>
      </c>
      <c r="B1977" s="16">
        <v>43980</v>
      </c>
      <c r="C1977">
        <v>2020</v>
      </c>
      <c r="D1977">
        <v>2</v>
      </c>
      <c r="E1977">
        <v>5</v>
      </c>
      <c r="F1977">
        <v>29</v>
      </c>
      <c r="G1977" t="s">
        <v>28</v>
      </c>
      <c r="H1977" t="s">
        <v>196</v>
      </c>
      <c r="I1977" t="s">
        <v>148</v>
      </c>
      <c r="J1977" t="s">
        <v>122</v>
      </c>
      <c r="K1977">
        <v>5</v>
      </c>
      <c r="L1977" s="2">
        <v>43981</v>
      </c>
      <c r="M1977" t="s">
        <v>100</v>
      </c>
      <c r="N1977">
        <v>22</v>
      </c>
    </row>
    <row r="1978" spans="1:14" ht="15" customHeight="1" x14ac:dyDescent="0.25">
      <c r="A1978" s="12">
        <v>43981</v>
      </c>
      <c r="B1978" s="16">
        <v>43981</v>
      </c>
      <c r="C1978">
        <v>2020</v>
      </c>
      <c r="D1978">
        <v>2</v>
      </c>
      <c r="E1978">
        <v>5</v>
      </c>
      <c r="F1978">
        <v>30</v>
      </c>
      <c r="G1978" t="s">
        <v>28</v>
      </c>
      <c r="H1978" t="s">
        <v>196</v>
      </c>
      <c r="I1978" t="s">
        <v>148</v>
      </c>
      <c r="J1978" t="s">
        <v>123</v>
      </c>
      <c r="K1978">
        <v>6</v>
      </c>
      <c r="L1978" s="2">
        <v>43981</v>
      </c>
      <c r="M1978" t="s">
        <v>100</v>
      </c>
      <c r="N1978">
        <v>22</v>
      </c>
    </row>
    <row r="1979" spans="1:14" ht="15" customHeight="1" x14ac:dyDescent="0.25">
      <c r="A1979" s="12">
        <v>43982</v>
      </c>
      <c r="B1979" s="16">
        <v>43982</v>
      </c>
      <c r="C1979">
        <v>2020</v>
      </c>
      <c r="D1979">
        <v>2</v>
      </c>
      <c r="E1979">
        <v>5</v>
      </c>
      <c r="F1979">
        <v>31</v>
      </c>
      <c r="G1979" t="s">
        <v>28</v>
      </c>
      <c r="H1979" t="s">
        <v>196</v>
      </c>
      <c r="I1979" t="s">
        <v>148</v>
      </c>
      <c r="J1979" t="s">
        <v>124</v>
      </c>
      <c r="K1979">
        <v>7</v>
      </c>
      <c r="L1979" s="2">
        <v>43988</v>
      </c>
      <c r="M1979" t="s">
        <v>100</v>
      </c>
      <c r="N1979">
        <v>23</v>
      </c>
    </row>
    <row r="1980" spans="1:14" ht="15" customHeight="1" x14ac:dyDescent="0.25">
      <c r="A1980" s="12">
        <v>43983</v>
      </c>
      <c r="B1980" s="16">
        <v>43983</v>
      </c>
      <c r="C1980">
        <v>2020</v>
      </c>
      <c r="D1980">
        <v>2</v>
      </c>
      <c r="E1980">
        <v>6</v>
      </c>
      <c r="F1980">
        <v>1</v>
      </c>
      <c r="G1980" t="s">
        <v>29</v>
      </c>
      <c r="H1980" t="s">
        <v>197</v>
      </c>
      <c r="I1980" t="s">
        <v>148</v>
      </c>
      <c r="J1980" t="s">
        <v>125</v>
      </c>
      <c r="K1980">
        <v>1</v>
      </c>
      <c r="L1980" s="2">
        <v>43988</v>
      </c>
      <c r="M1980" t="s">
        <v>101</v>
      </c>
      <c r="N1980">
        <v>23</v>
      </c>
    </row>
    <row r="1981" spans="1:14" ht="15" customHeight="1" x14ac:dyDescent="0.25">
      <c r="A1981" s="12">
        <v>43984</v>
      </c>
      <c r="B1981" s="16">
        <v>43984</v>
      </c>
      <c r="C1981">
        <v>2020</v>
      </c>
      <c r="D1981">
        <v>2</v>
      </c>
      <c r="E1981">
        <v>6</v>
      </c>
      <c r="F1981">
        <v>2</v>
      </c>
      <c r="G1981" t="s">
        <v>29</v>
      </c>
      <c r="H1981" t="s">
        <v>197</v>
      </c>
      <c r="I1981" t="s">
        <v>148</v>
      </c>
      <c r="J1981" t="s">
        <v>126</v>
      </c>
      <c r="K1981">
        <v>2</v>
      </c>
      <c r="L1981" s="2">
        <v>43988</v>
      </c>
      <c r="M1981" t="s">
        <v>101</v>
      </c>
      <c r="N1981">
        <v>23</v>
      </c>
    </row>
    <row r="1982" spans="1:14" ht="15" customHeight="1" x14ac:dyDescent="0.25">
      <c r="A1982" s="12">
        <v>43985</v>
      </c>
      <c r="B1982" s="16">
        <v>43985</v>
      </c>
      <c r="C1982">
        <v>2020</v>
      </c>
      <c r="D1982">
        <v>2</v>
      </c>
      <c r="E1982">
        <v>6</v>
      </c>
      <c r="F1982">
        <v>3</v>
      </c>
      <c r="G1982" t="s">
        <v>29</v>
      </c>
      <c r="H1982" t="s">
        <v>197</v>
      </c>
      <c r="I1982" t="s">
        <v>148</v>
      </c>
      <c r="J1982" t="s">
        <v>127</v>
      </c>
      <c r="K1982">
        <v>3</v>
      </c>
      <c r="L1982" s="2">
        <v>43988</v>
      </c>
      <c r="M1982" t="s">
        <v>101</v>
      </c>
      <c r="N1982">
        <v>23</v>
      </c>
    </row>
    <row r="1983" spans="1:14" ht="15" customHeight="1" x14ac:dyDescent="0.25">
      <c r="A1983" s="12">
        <v>43986</v>
      </c>
      <c r="B1983" s="16">
        <v>43986</v>
      </c>
      <c r="C1983">
        <v>2020</v>
      </c>
      <c r="D1983">
        <v>2</v>
      </c>
      <c r="E1983">
        <v>6</v>
      </c>
      <c r="F1983">
        <v>4</v>
      </c>
      <c r="G1983" t="s">
        <v>29</v>
      </c>
      <c r="H1983" t="s">
        <v>197</v>
      </c>
      <c r="I1983" t="s">
        <v>148</v>
      </c>
      <c r="J1983" t="s">
        <v>121</v>
      </c>
      <c r="K1983">
        <v>4</v>
      </c>
      <c r="L1983" s="2">
        <v>43988</v>
      </c>
      <c r="M1983" t="s">
        <v>101</v>
      </c>
      <c r="N1983">
        <v>23</v>
      </c>
    </row>
    <row r="1984" spans="1:14" ht="15" customHeight="1" x14ac:dyDescent="0.25">
      <c r="A1984" s="12">
        <v>43987</v>
      </c>
      <c r="B1984" s="16">
        <v>43987</v>
      </c>
      <c r="C1984">
        <v>2020</v>
      </c>
      <c r="D1984">
        <v>2</v>
      </c>
      <c r="E1984">
        <v>6</v>
      </c>
      <c r="F1984">
        <v>5</v>
      </c>
      <c r="G1984" t="s">
        <v>29</v>
      </c>
      <c r="H1984" t="s">
        <v>197</v>
      </c>
      <c r="I1984" t="s">
        <v>148</v>
      </c>
      <c r="J1984" t="s">
        <v>122</v>
      </c>
      <c r="K1984">
        <v>5</v>
      </c>
      <c r="L1984" s="2">
        <v>43988</v>
      </c>
      <c r="M1984" t="s">
        <v>101</v>
      </c>
      <c r="N1984">
        <v>23</v>
      </c>
    </row>
    <row r="1985" spans="1:14" ht="15" customHeight="1" x14ac:dyDescent="0.25">
      <c r="A1985" s="12">
        <v>43988</v>
      </c>
      <c r="B1985" s="16">
        <v>43988</v>
      </c>
      <c r="C1985">
        <v>2020</v>
      </c>
      <c r="D1985">
        <v>2</v>
      </c>
      <c r="E1985">
        <v>6</v>
      </c>
      <c r="F1985">
        <v>6</v>
      </c>
      <c r="G1985" t="s">
        <v>29</v>
      </c>
      <c r="H1985" t="s">
        <v>197</v>
      </c>
      <c r="I1985" t="s">
        <v>148</v>
      </c>
      <c r="J1985" t="s">
        <v>123</v>
      </c>
      <c r="K1985">
        <v>6</v>
      </c>
      <c r="L1985" s="2">
        <v>43988</v>
      </c>
      <c r="M1985" t="s">
        <v>101</v>
      </c>
      <c r="N1985">
        <v>23</v>
      </c>
    </row>
    <row r="1986" spans="1:14" ht="15" customHeight="1" x14ac:dyDescent="0.25">
      <c r="A1986" s="12">
        <v>43989</v>
      </c>
      <c r="B1986" s="16">
        <v>43989</v>
      </c>
      <c r="C1986">
        <v>2020</v>
      </c>
      <c r="D1986">
        <v>2</v>
      </c>
      <c r="E1986">
        <v>6</v>
      </c>
      <c r="F1986">
        <v>7</v>
      </c>
      <c r="G1986" t="s">
        <v>29</v>
      </c>
      <c r="H1986" t="s">
        <v>197</v>
      </c>
      <c r="I1986" t="s">
        <v>148</v>
      </c>
      <c r="J1986" t="s">
        <v>124</v>
      </c>
      <c r="K1986">
        <v>7</v>
      </c>
      <c r="L1986" s="2">
        <v>43995</v>
      </c>
      <c r="M1986" t="s">
        <v>101</v>
      </c>
      <c r="N1986">
        <v>24</v>
      </c>
    </row>
    <row r="1987" spans="1:14" ht="15" customHeight="1" x14ac:dyDescent="0.25">
      <c r="A1987" s="12">
        <v>43990</v>
      </c>
      <c r="B1987" s="16">
        <v>43990</v>
      </c>
      <c r="C1987">
        <v>2020</v>
      </c>
      <c r="D1987">
        <v>2</v>
      </c>
      <c r="E1987">
        <v>6</v>
      </c>
      <c r="F1987">
        <v>8</v>
      </c>
      <c r="G1987" t="s">
        <v>29</v>
      </c>
      <c r="H1987" t="s">
        <v>197</v>
      </c>
      <c r="I1987" t="s">
        <v>148</v>
      </c>
      <c r="J1987" t="s">
        <v>125</v>
      </c>
      <c r="K1987">
        <v>1</v>
      </c>
      <c r="L1987" s="2">
        <v>43995</v>
      </c>
      <c r="M1987" t="s">
        <v>101</v>
      </c>
      <c r="N1987">
        <v>24</v>
      </c>
    </row>
    <row r="1988" spans="1:14" ht="15" customHeight="1" x14ac:dyDescent="0.25">
      <c r="A1988" s="12">
        <v>43991</v>
      </c>
      <c r="B1988" s="16">
        <v>43991</v>
      </c>
      <c r="C1988">
        <v>2020</v>
      </c>
      <c r="D1988">
        <v>2</v>
      </c>
      <c r="E1988">
        <v>6</v>
      </c>
      <c r="F1988">
        <v>9</v>
      </c>
      <c r="G1988" t="s">
        <v>29</v>
      </c>
      <c r="H1988" t="s">
        <v>197</v>
      </c>
      <c r="I1988" t="s">
        <v>148</v>
      </c>
      <c r="J1988" t="s">
        <v>126</v>
      </c>
      <c r="K1988">
        <v>2</v>
      </c>
      <c r="L1988" s="2">
        <v>43995</v>
      </c>
      <c r="M1988" t="s">
        <v>101</v>
      </c>
      <c r="N1988">
        <v>24</v>
      </c>
    </row>
    <row r="1989" spans="1:14" ht="15" customHeight="1" x14ac:dyDescent="0.25">
      <c r="A1989" s="12">
        <v>43992</v>
      </c>
      <c r="B1989" s="16">
        <v>43992</v>
      </c>
      <c r="C1989">
        <v>2020</v>
      </c>
      <c r="D1989">
        <v>2</v>
      </c>
      <c r="E1989">
        <v>6</v>
      </c>
      <c r="F1989">
        <v>10</v>
      </c>
      <c r="G1989" t="s">
        <v>29</v>
      </c>
      <c r="H1989" t="s">
        <v>197</v>
      </c>
      <c r="I1989" t="s">
        <v>148</v>
      </c>
      <c r="J1989" t="s">
        <v>127</v>
      </c>
      <c r="K1989">
        <v>3</v>
      </c>
      <c r="L1989" s="2">
        <v>43995</v>
      </c>
      <c r="M1989" t="s">
        <v>101</v>
      </c>
      <c r="N1989">
        <v>24</v>
      </c>
    </row>
    <row r="1990" spans="1:14" ht="15" customHeight="1" x14ac:dyDescent="0.25">
      <c r="A1990" s="12">
        <v>43993</v>
      </c>
      <c r="B1990" s="16">
        <v>43993</v>
      </c>
      <c r="C1990">
        <v>2020</v>
      </c>
      <c r="D1990">
        <v>2</v>
      </c>
      <c r="E1990">
        <v>6</v>
      </c>
      <c r="F1990">
        <v>11</v>
      </c>
      <c r="G1990" t="s">
        <v>29</v>
      </c>
      <c r="H1990" t="s">
        <v>197</v>
      </c>
      <c r="I1990" t="s">
        <v>148</v>
      </c>
      <c r="J1990" t="s">
        <v>121</v>
      </c>
      <c r="K1990">
        <v>4</v>
      </c>
      <c r="L1990" s="2">
        <v>43995</v>
      </c>
      <c r="M1990" t="s">
        <v>101</v>
      </c>
      <c r="N1990">
        <v>24</v>
      </c>
    </row>
    <row r="1991" spans="1:14" ht="15" customHeight="1" x14ac:dyDescent="0.25">
      <c r="A1991" s="12">
        <v>43994</v>
      </c>
      <c r="B1991" s="16">
        <v>43994</v>
      </c>
      <c r="C1991">
        <v>2020</v>
      </c>
      <c r="D1991">
        <v>2</v>
      </c>
      <c r="E1991">
        <v>6</v>
      </c>
      <c r="F1991">
        <v>12</v>
      </c>
      <c r="G1991" t="s">
        <v>29</v>
      </c>
      <c r="H1991" t="s">
        <v>197</v>
      </c>
      <c r="I1991" t="s">
        <v>148</v>
      </c>
      <c r="J1991" t="s">
        <v>122</v>
      </c>
      <c r="K1991">
        <v>5</v>
      </c>
      <c r="L1991" s="2">
        <v>43995</v>
      </c>
      <c r="M1991" t="s">
        <v>101</v>
      </c>
      <c r="N1991">
        <v>24</v>
      </c>
    </row>
    <row r="1992" spans="1:14" ht="15" customHeight="1" x14ac:dyDescent="0.25">
      <c r="A1992" s="12">
        <v>43995</v>
      </c>
      <c r="B1992" s="16">
        <v>43995</v>
      </c>
      <c r="C1992">
        <v>2020</v>
      </c>
      <c r="D1992">
        <v>2</v>
      </c>
      <c r="E1992">
        <v>6</v>
      </c>
      <c r="F1992">
        <v>13</v>
      </c>
      <c r="G1992" t="s">
        <v>29</v>
      </c>
      <c r="H1992" t="s">
        <v>197</v>
      </c>
      <c r="I1992" t="s">
        <v>148</v>
      </c>
      <c r="J1992" t="s">
        <v>123</v>
      </c>
      <c r="K1992">
        <v>6</v>
      </c>
      <c r="L1992" s="2">
        <v>43995</v>
      </c>
      <c r="M1992" t="s">
        <v>101</v>
      </c>
      <c r="N1992">
        <v>24</v>
      </c>
    </row>
    <row r="1993" spans="1:14" ht="15" customHeight="1" x14ac:dyDescent="0.25">
      <c r="A1993" s="12">
        <v>43996</v>
      </c>
      <c r="B1993" s="16">
        <v>43996</v>
      </c>
      <c r="C1993">
        <v>2020</v>
      </c>
      <c r="D1993">
        <v>2</v>
      </c>
      <c r="E1993">
        <v>6</v>
      </c>
      <c r="F1993">
        <v>14</v>
      </c>
      <c r="G1993" t="s">
        <v>29</v>
      </c>
      <c r="H1993" t="s">
        <v>197</v>
      </c>
      <c r="I1993" t="s">
        <v>148</v>
      </c>
      <c r="J1993" t="s">
        <v>124</v>
      </c>
      <c r="K1993">
        <v>7</v>
      </c>
      <c r="L1993" s="2">
        <v>44002</v>
      </c>
      <c r="M1993" t="s">
        <v>101</v>
      </c>
      <c r="N1993">
        <v>25</v>
      </c>
    </row>
    <row r="1994" spans="1:14" ht="15" customHeight="1" x14ac:dyDescent="0.25">
      <c r="A1994" s="12">
        <v>43997</v>
      </c>
      <c r="B1994" s="16">
        <v>43997</v>
      </c>
      <c r="C1994">
        <v>2020</v>
      </c>
      <c r="D1994">
        <v>2</v>
      </c>
      <c r="E1994">
        <v>6</v>
      </c>
      <c r="F1994">
        <v>15</v>
      </c>
      <c r="G1994" t="s">
        <v>29</v>
      </c>
      <c r="H1994" t="s">
        <v>197</v>
      </c>
      <c r="I1994" t="s">
        <v>148</v>
      </c>
      <c r="J1994" t="s">
        <v>125</v>
      </c>
      <c r="K1994">
        <v>1</v>
      </c>
      <c r="L1994" s="2">
        <v>44002</v>
      </c>
      <c r="M1994" t="s">
        <v>101</v>
      </c>
      <c r="N1994">
        <v>25</v>
      </c>
    </row>
    <row r="1995" spans="1:14" ht="15" customHeight="1" x14ac:dyDescent="0.25">
      <c r="A1995" s="12">
        <v>43998</v>
      </c>
      <c r="B1995" s="16">
        <v>43998</v>
      </c>
      <c r="C1995">
        <v>2020</v>
      </c>
      <c r="D1995">
        <v>2</v>
      </c>
      <c r="E1995">
        <v>6</v>
      </c>
      <c r="F1995">
        <v>16</v>
      </c>
      <c r="G1995" t="s">
        <v>29</v>
      </c>
      <c r="H1995" t="s">
        <v>197</v>
      </c>
      <c r="I1995" t="s">
        <v>148</v>
      </c>
      <c r="J1995" t="s">
        <v>126</v>
      </c>
      <c r="K1995">
        <v>2</v>
      </c>
      <c r="L1995" s="2">
        <v>44002</v>
      </c>
      <c r="M1995" t="s">
        <v>101</v>
      </c>
      <c r="N1995">
        <v>25</v>
      </c>
    </row>
    <row r="1996" spans="1:14" ht="15" customHeight="1" x14ac:dyDescent="0.25">
      <c r="A1996" s="12">
        <v>43999</v>
      </c>
      <c r="B1996" s="16">
        <v>43999</v>
      </c>
      <c r="C1996">
        <v>2020</v>
      </c>
      <c r="D1996">
        <v>2</v>
      </c>
      <c r="E1996">
        <v>6</v>
      </c>
      <c r="F1996">
        <v>17</v>
      </c>
      <c r="G1996" t="s">
        <v>29</v>
      </c>
      <c r="H1996" t="s">
        <v>197</v>
      </c>
      <c r="I1996" t="s">
        <v>148</v>
      </c>
      <c r="J1996" t="s">
        <v>127</v>
      </c>
      <c r="K1996">
        <v>3</v>
      </c>
      <c r="L1996" s="2">
        <v>44002</v>
      </c>
      <c r="M1996" t="s">
        <v>101</v>
      </c>
      <c r="N1996">
        <v>25</v>
      </c>
    </row>
    <row r="1997" spans="1:14" ht="15" customHeight="1" x14ac:dyDescent="0.25">
      <c r="A1997" s="12">
        <v>44000</v>
      </c>
      <c r="B1997" s="16">
        <v>44000</v>
      </c>
      <c r="C1997">
        <v>2020</v>
      </c>
      <c r="D1997">
        <v>2</v>
      </c>
      <c r="E1997">
        <v>6</v>
      </c>
      <c r="F1997">
        <v>18</v>
      </c>
      <c r="G1997" t="s">
        <v>29</v>
      </c>
      <c r="H1997" t="s">
        <v>197</v>
      </c>
      <c r="I1997" t="s">
        <v>148</v>
      </c>
      <c r="J1997" t="s">
        <v>121</v>
      </c>
      <c r="K1997">
        <v>4</v>
      </c>
      <c r="L1997" s="2">
        <v>44002</v>
      </c>
      <c r="M1997" t="s">
        <v>101</v>
      </c>
      <c r="N1997">
        <v>25</v>
      </c>
    </row>
    <row r="1998" spans="1:14" ht="15" customHeight="1" x14ac:dyDescent="0.25">
      <c r="A1998" s="12">
        <v>44001</v>
      </c>
      <c r="B1998" s="16">
        <v>44001</v>
      </c>
      <c r="C1998">
        <v>2020</v>
      </c>
      <c r="D1998">
        <v>2</v>
      </c>
      <c r="E1998">
        <v>6</v>
      </c>
      <c r="F1998">
        <v>19</v>
      </c>
      <c r="G1998" t="s">
        <v>29</v>
      </c>
      <c r="H1998" t="s">
        <v>197</v>
      </c>
      <c r="I1998" t="s">
        <v>148</v>
      </c>
      <c r="J1998" t="s">
        <v>122</v>
      </c>
      <c r="K1998">
        <v>5</v>
      </c>
      <c r="L1998" s="2">
        <v>44002</v>
      </c>
      <c r="M1998" t="s">
        <v>101</v>
      </c>
      <c r="N1998">
        <v>25</v>
      </c>
    </row>
    <row r="1999" spans="1:14" ht="15" customHeight="1" x14ac:dyDescent="0.25">
      <c r="A1999" s="12">
        <v>44002</v>
      </c>
      <c r="B1999" s="16">
        <v>44002</v>
      </c>
      <c r="C1999">
        <v>2020</v>
      </c>
      <c r="D1999">
        <v>2</v>
      </c>
      <c r="E1999">
        <v>6</v>
      </c>
      <c r="F1999">
        <v>20</v>
      </c>
      <c r="G1999" t="s">
        <v>29</v>
      </c>
      <c r="H1999" t="s">
        <v>197</v>
      </c>
      <c r="I1999" t="s">
        <v>148</v>
      </c>
      <c r="J1999" t="s">
        <v>123</v>
      </c>
      <c r="K1999">
        <v>6</v>
      </c>
      <c r="L1999" s="2">
        <v>44002</v>
      </c>
      <c r="M1999" t="s">
        <v>101</v>
      </c>
      <c r="N1999">
        <v>25</v>
      </c>
    </row>
    <row r="2000" spans="1:14" ht="15" customHeight="1" x14ac:dyDescent="0.25">
      <c r="A2000" s="12">
        <v>44003</v>
      </c>
      <c r="B2000" s="16">
        <v>44003</v>
      </c>
      <c r="C2000">
        <v>2020</v>
      </c>
      <c r="D2000">
        <v>2</v>
      </c>
      <c r="E2000">
        <v>6</v>
      </c>
      <c r="F2000">
        <v>21</v>
      </c>
      <c r="G2000" t="s">
        <v>29</v>
      </c>
      <c r="H2000" t="s">
        <v>197</v>
      </c>
      <c r="I2000" t="s">
        <v>148</v>
      </c>
      <c r="J2000" t="s">
        <v>124</v>
      </c>
      <c r="K2000">
        <v>7</v>
      </c>
      <c r="L2000" s="2">
        <v>44009</v>
      </c>
      <c r="M2000" t="s">
        <v>101</v>
      </c>
      <c r="N2000">
        <v>26</v>
      </c>
    </row>
    <row r="2001" spans="1:14" ht="15" customHeight="1" x14ac:dyDescent="0.25">
      <c r="A2001" s="12">
        <v>44004</v>
      </c>
      <c r="B2001" s="16">
        <v>44004</v>
      </c>
      <c r="C2001">
        <v>2020</v>
      </c>
      <c r="D2001">
        <v>2</v>
      </c>
      <c r="E2001">
        <v>6</v>
      </c>
      <c r="F2001">
        <v>22</v>
      </c>
      <c r="G2001" t="s">
        <v>29</v>
      </c>
      <c r="H2001" t="s">
        <v>197</v>
      </c>
      <c r="I2001" t="s">
        <v>148</v>
      </c>
      <c r="J2001" t="s">
        <v>125</v>
      </c>
      <c r="K2001">
        <v>1</v>
      </c>
      <c r="L2001" s="2">
        <v>44009</v>
      </c>
      <c r="M2001" t="s">
        <v>101</v>
      </c>
      <c r="N2001">
        <v>26</v>
      </c>
    </row>
    <row r="2002" spans="1:14" ht="15" customHeight="1" x14ac:dyDescent="0.25">
      <c r="A2002" s="12">
        <v>44005</v>
      </c>
      <c r="B2002" s="16">
        <v>44005</v>
      </c>
      <c r="C2002">
        <v>2020</v>
      </c>
      <c r="D2002">
        <v>2</v>
      </c>
      <c r="E2002">
        <v>6</v>
      </c>
      <c r="F2002">
        <v>23</v>
      </c>
      <c r="G2002" t="s">
        <v>29</v>
      </c>
      <c r="H2002" t="s">
        <v>197</v>
      </c>
      <c r="I2002" t="s">
        <v>148</v>
      </c>
      <c r="J2002" t="s">
        <v>126</v>
      </c>
      <c r="K2002">
        <v>2</v>
      </c>
      <c r="L2002" s="2">
        <v>44009</v>
      </c>
      <c r="M2002" t="s">
        <v>101</v>
      </c>
      <c r="N2002">
        <v>26</v>
      </c>
    </row>
    <row r="2003" spans="1:14" ht="15" customHeight="1" x14ac:dyDescent="0.25">
      <c r="A2003" s="12">
        <v>44006</v>
      </c>
      <c r="B2003" s="16">
        <v>44006</v>
      </c>
      <c r="C2003">
        <v>2020</v>
      </c>
      <c r="D2003">
        <v>2</v>
      </c>
      <c r="E2003">
        <v>6</v>
      </c>
      <c r="F2003">
        <v>24</v>
      </c>
      <c r="G2003" t="s">
        <v>29</v>
      </c>
      <c r="H2003" t="s">
        <v>197</v>
      </c>
      <c r="I2003" t="s">
        <v>148</v>
      </c>
      <c r="J2003" t="s">
        <v>127</v>
      </c>
      <c r="K2003">
        <v>3</v>
      </c>
      <c r="L2003" s="2">
        <v>44009</v>
      </c>
      <c r="M2003" t="s">
        <v>101</v>
      </c>
      <c r="N2003">
        <v>26</v>
      </c>
    </row>
    <row r="2004" spans="1:14" ht="15" customHeight="1" x14ac:dyDescent="0.25">
      <c r="A2004" s="12">
        <v>44007</v>
      </c>
      <c r="B2004" s="16">
        <v>44007</v>
      </c>
      <c r="C2004">
        <v>2020</v>
      </c>
      <c r="D2004">
        <v>2</v>
      </c>
      <c r="E2004">
        <v>6</v>
      </c>
      <c r="F2004">
        <v>25</v>
      </c>
      <c r="G2004" t="s">
        <v>29</v>
      </c>
      <c r="H2004" t="s">
        <v>197</v>
      </c>
      <c r="I2004" t="s">
        <v>148</v>
      </c>
      <c r="J2004" t="s">
        <v>121</v>
      </c>
      <c r="K2004">
        <v>4</v>
      </c>
      <c r="L2004" s="2">
        <v>44009</v>
      </c>
      <c r="M2004" t="s">
        <v>101</v>
      </c>
      <c r="N2004">
        <v>26</v>
      </c>
    </row>
    <row r="2005" spans="1:14" ht="15" customHeight="1" x14ac:dyDescent="0.25">
      <c r="A2005" s="12">
        <v>44008</v>
      </c>
      <c r="B2005" s="16">
        <v>44008</v>
      </c>
      <c r="C2005">
        <v>2020</v>
      </c>
      <c r="D2005">
        <v>2</v>
      </c>
      <c r="E2005">
        <v>6</v>
      </c>
      <c r="F2005">
        <v>26</v>
      </c>
      <c r="G2005" t="s">
        <v>29</v>
      </c>
      <c r="H2005" t="s">
        <v>197</v>
      </c>
      <c r="I2005" t="s">
        <v>148</v>
      </c>
      <c r="J2005" t="s">
        <v>122</v>
      </c>
      <c r="K2005">
        <v>5</v>
      </c>
      <c r="L2005" s="2">
        <v>44009</v>
      </c>
      <c r="M2005" t="s">
        <v>101</v>
      </c>
      <c r="N2005">
        <v>26</v>
      </c>
    </row>
    <row r="2006" spans="1:14" ht="15" customHeight="1" x14ac:dyDescent="0.25">
      <c r="A2006" s="12">
        <v>44009</v>
      </c>
      <c r="B2006" s="16">
        <v>44009</v>
      </c>
      <c r="C2006">
        <v>2020</v>
      </c>
      <c r="D2006">
        <v>2</v>
      </c>
      <c r="E2006">
        <v>6</v>
      </c>
      <c r="F2006">
        <v>27</v>
      </c>
      <c r="G2006" t="s">
        <v>29</v>
      </c>
      <c r="H2006" t="s">
        <v>197</v>
      </c>
      <c r="I2006" t="s">
        <v>148</v>
      </c>
      <c r="J2006" t="s">
        <v>123</v>
      </c>
      <c r="K2006">
        <v>6</v>
      </c>
      <c r="L2006" s="2">
        <v>44009</v>
      </c>
      <c r="M2006" t="s">
        <v>101</v>
      </c>
      <c r="N2006">
        <v>26</v>
      </c>
    </row>
    <row r="2007" spans="1:14" ht="15" customHeight="1" x14ac:dyDescent="0.25">
      <c r="A2007" s="12">
        <v>44010</v>
      </c>
      <c r="B2007" s="16">
        <v>44010</v>
      </c>
      <c r="C2007">
        <v>2020</v>
      </c>
      <c r="D2007">
        <v>2</v>
      </c>
      <c r="E2007">
        <v>6</v>
      </c>
      <c r="F2007">
        <v>28</v>
      </c>
      <c r="G2007" t="s">
        <v>29</v>
      </c>
      <c r="H2007" t="s">
        <v>197</v>
      </c>
      <c r="I2007" t="s">
        <v>148</v>
      </c>
      <c r="J2007" t="s">
        <v>124</v>
      </c>
      <c r="K2007">
        <v>7</v>
      </c>
      <c r="L2007" s="2">
        <v>44016</v>
      </c>
      <c r="M2007" t="s">
        <v>101</v>
      </c>
      <c r="N2007">
        <v>27</v>
      </c>
    </row>
    <row r="2008" spans="1:14" ht="15" customHeight="1" x14ac:dyDescent="0.25">
      <c r="A2008" s="12">
        <v>44011</v>
      </c>
      <c r="B2008" s="16">
        <v>44011</v>
      </c>
      <c r="C2008">
        <v>2020</v>
      </c>
      <c r="D2008">
        <v>2</v>
      </c>
      <c r="E2008">
        <v>6</v>
      </c>
      <c r="F2008">
        <v>29</v>
      </c>
      <c r="G2008" t="s">
        <v>29</v>
      </c>
      <c r="H2008" t="s">
        <v>197</v>
      </c>
      <c r="I2008" t="s">
        <v>148</v>
      </c>
      <c r="J2008" t="s">
        <v>125</v>
      </c>
      <c r="K2008">
        <v>1</v>
      </c>
      <c r="L2008" s="2">
        <v>44016</v>
      </c>
      <c r="M2008" t="s">
        <v>101</v>
      </c>
      <c r="N2008">
        <v>27</v>
      </c>
    </row>
    <row r="2009" spans="1:14" ht="15" customHeight="1" x14ac:dyDescent="0.25">
      <c r="A2009" s="12">
        <v>44012</v>
      </c>
      <c r="B2009" s="16">
        <v>44012</v>
      </c>
      <c r="C2009">
        <v>2020</v>
      </c>
      <c r="D2009">
        <v>2</v>
      </c>
      <c r="E2009">
        <v>6</v>
      </c>
      <c r="F2009">
        <v>30</v>
      </c>
      <c r="G2009" t="s">
        <v>29</v>
      </c>
      <c r="H2009" t="s">
        <v>197</v>
      </c>
      <c r="I2009" t="s">
        <v>148</v>
      </c>
      <c r="J2009" t="s">
        <v>126</v>
      </c>
      <c r="K2009">
        <v>2</v>
      </c>
      <c r="L2009" s="2">
        <v>44016</v>
      </c>
      <c r="M2009" t="s">
        <v>101</v>
      </c>
      <c r="N2009">
        <v>27</v>
      </c>
    </row>
    <row r="2010" spans="1:14" ht="15" customHeight="1" x14ac:dyDescent="0.25">
      <c r="A2010" s="12">
        <v>44013</v>
      </c>
      <c r="B2010" s="16">
        <v>44013</v>
      </c>
      <c r="C2010">
        <v>2020</v>
      </c>
      <c r="D2010">
        <v>3</v>
      </c>
      <c r="E2010">
        <v>7</v>
      </c>
      <c r="F2010">
        <v>1</v>
      </c>
      <c r="G2010" t="s">
        <v>30</v>
      </c>
      <c r="H2010" t="s">
        <v>198</v>
      </c>
      <c r="I2010" t="s">
        <v>149</v>
      </c>
      <c r="J2010" t="s">
        <v>127</v>
      </c>
      <c r="K2010">
        <v>3</v>
      </c>
      <c r="L2010" s="2">
        <v>44016</v>
      </c>
      <c r="M2010" t="s">
        <v>102</v>
      </c>
      <c r="N2010">
        <v>27</v>
      </c>
    </row>
    <row r="2011" spans="1:14" ht="15" customHeight="1" x14ac:dyDescent="0.25">
      <c r="A2011" s="12">
        <v>44014</v>
      </c>
      <c r="B2011" s="16">
        <v>44014</v>
      </c>
      <c r="C2011">
        <v>2020</v>
      </c>
      <c r="D2011">
        <v>3</v>
      </c>
      <c r="E2011">
        <v>7</v>
      </c>
      <c r="F2011">
        <v>2</v>
      </c>
      <c r="G2011" t="s">
        <v>30</v>
      </c>
      <c r="H2011" t="s">
        <v>198</v>
      </c>
      <c r="I2011" t="s">
        <v>149</v>
      </c>
      <c r="J2011" t="s">
        <v>121</v>
      </c>
      <c r="K2011">
        <v>4</v>
      </c>
      <c r="L2011" s="2">
        <v>44016</v>
      </c>
      <c r="M2011" t="s">
        <v>102</v>
      </c>
      <c r="N2011">
        <v>27</v>
      </c>
    </row>
    <row r="2012" spans="1:14" ht="15" customHeight="1" x14ac:dyDescent="0.25">
      <c r="A2012" s="12">
        <v>44015</v>
      </c>
      <c r="B2012" s="16">
        <v>44015</v>
      </c>
      <c r="C2012">
        <v>2020</v>
      </c>
      <c r="D2012">
        <v>3</v>
      </c>
      <c r="E2012">
        <v>7</v>
      </c>
      <c r="F2012">
        <v>3</v>
      </c>
      <c r="G2012" t="s">
        <v>30</v>
      </c>
      <c r="H2012" t="s">
        <v>198</v>
      </c>
      <c r="I2012" t="s">
        <v>149</v>
      </c>
      <c r="J2012" t="s">
        <v>122</v>
      </c>
      <c r="K2012">
        <v>5</v>
      </c>
      <c r="L2012" s="2">
        <v>44016</v>
      </c>
      <c r="M2012" t="s">
        <v>102</v>
      </c>
      <c r="N2012">
        <v>27</v>
      </c>
    </row>
    <row r="2013" spans="1:14" ht="15" customHeight="1" x14ac:dyDescent="0.25">
      <c r="A2013" s="12">
        <v>44016</v>
      </c>
      <c r="B2013" s="16">
        <v>44016</v>
      </c>
      <c r="C2013">
        <v>2020</v>
      </c>
      <c r="D2013">
        <v>3</v>
      </c>
      <c r="E2013">
        <v>7</v>
      </c>
      <c r="F2013">
        <v>4</v>
      </c>
      <c r="G2013" t="s">
        <v>30</v>
      </c>
      <c r="H2013" t="s">
        <v>198</v>
      </c>
      <c r="I2013" t="s">
        <v>149</v>
      </c>
      <c r="J2013" t="s">
        <v>123</v>
      </c>
      <c r="K2013">
        <v>6</v>
      </c>
      <c r="L2013" s="2">
        <v>44016</v>
      </c>
      <c r="M2013" t="s">
        <v>102</v>
      </c>
      <c r="N2013">
        <v>27</v>
      </c>
    </row>
    <row r="2014" spans="1:14" ht="15" customHeight="1" x14ac:dyDescent="0.25">
      <c r="A2014" s="12">
        <v>44017</v>
      </c>
      <c r="B2014" s="16">
        <v>44017</v>
      </c>
      <c r="C2014">
        <v>2020</v>
      </c>
      <c r="D2014">
        <v>3</v>
      </c>
      <c r="E2014">
        <v>7</v>
      </c>
      <c r="F2014">
        <v>5</v>
      </c>
      <c r="G2014" t="s">
        <v>30</v>
      </c>
      <c r="H2014" t="s">
        <v>198</v>
      </c>
      <c r="I2014" t="s">
        <v>149</v>
      </c>
      <c r="J2014" t="s">
        <v>124</v>
      </c>
      <c r="K2014">
        <v>7</v>
      </c>
      <c r="L2014" s="2">
        <v>44023</v>
      </c>
      <c r="M2014" t="s">
        <v>102</v>
      </c>
      <c r="N2014">
        <v>28</v>
      </c>
    </row>
    <row r="2015" spans="1:14" ht="15" customHeight="1" x14ac:dyDescent="0.25">
      <c r="A2015" s="12">
        <v>44018</v>
      </c>
      <c r="B2015" s="16">
        <v>44018</v>
      </c>
      <c r="C2015">
        <v>2020</v>
      </c>
      <c r="D2015">
        <v>3</v>
      </c>
      <c r="E2015">
        <v>7</v>
      </c>
      <c r="F2015">
        <v>6</v>
      </c>
      <c r="G2015" t="s">
        <v>30</v>
      </c>
      <c r="H2015" t="s">
        <v>198</v>
      </c>
      <c r="I2015" t="s">
        <v>149</v>
      </c>
      <c r="J2015" t="s">
        <v>125</v>
      </c>
      <c r="K2015">
        <v>1</v>
      </c>
      <c r="L2015" s="2">
        <v>44023</v>
      </c>
      <c r="M2015" t="s">
        <v>102</v>
      </c>
      <c r="N2015">
        <v>28</v>
      </c>
    </row>
    <row r="2016" spans="1:14" ht="15" customHeight="1" x14ac:dyDescent="0.25">
      <c r="A2016" s="12">
        <v>44019</v>
      </c>
      <c r="B2016" s="16">
        <v>44019</v>
      </c>
      <c r="C2016">
        <v>2020</v>
      </c>
      <c r="D2016">
        <v>3</v>
      </c>
      <c r="E2016">
        <v>7</v>
      </c>
      <c r="F2016">
        <v>7</v>
      </c>
      <c r="G2016" t="s">
        <v>30</v>
      </c>
      <c r="H2016" t="s">
        <v>198</v>
      </c>
      <c r="I2016" t="s">
        <v>149</v>
      </c>
      <c r="J2016" t="s">
        <v>126</v>
      </c>
      <c r="K2016">
        <v>2</v>
      </c>
      <c r="L2016" s="2">
        <v>44023</v>
      </c>
      <c r="M2016" t="s">
        <v>102</v>
      </c>
      <c r="N2016">
        <v>28</v>
      </c>
    </row>
    <row r="2017" spans="1:14" ht="15" customHeight="1" x14ac:dyDescent="0.25">
      <c r="A2017" s="12">
        <v>44020</v>
      </c>
      <c r="B2017" s="16">
        <v>44020</v>
      </c>
      <c r="C2017">
        <v>2020</v>
      </c>
      <c r="D2017">
        <v>3</v>
      </c>
      <c r="E2017">
        <v>7</v>
      </c>
      <c r="F2017">
        <v>8</v>
      </c>
      <c r="G2017" t="s">
        <v>30</v>
      </c>
      <c r="H2017" t="s">
        <v>198</v>
      </c>
      <c r="I2017" t="s">
        <v>149</v>
      </c>
      <c r="J2017" t="s">
        <v>127</v>
      </c>
      <c r="K2017">
        <v>3</v>
      </c>
      <c r="L2017" s="2">
        <v>44023</v>
      </c>
      <c r="M2017" t="s">
        <v>102</v>
      </c>
      <c r="N2017">
        <v>28</v>
      </c>
    </row>
    <row r="2018" spans="1:14" ht="15" customHeight="1" x14ac:dyDescent="0.25">
      <c r="A2018" s="12">
        <v>44021</v>
      </c>
      <c r="B2018" s="16">
        <v>44021</v>
      </c>
      <c r="C2018">
        <v>2020</v>
      </c>
      <c r="D2018">
        <v>3</v>
      </c>
      <c r="E2018">
        <v>7</v>
      </c>
      <c r="F2018">
        <v>9</v>
      </c>
      <c r="G2018" t="s">
        <v>30</v>
      </c>
      <c r="H2018" t="s">
        <v>198</v>
      </c>
      <c r="I2018" t="s">
        <v>149</v>
      </c>
      <c r="J2018" t="s">
        <v>121</v>
      </c>
      <c r="K2018">
        <v>4</v>
      </c>
      <c r="L2018" s="2">
        <v>44023</v>
      </c>
      <c r="M2018" t="s">
        <v>102</v>
      </c>
      <c r="N2018">
        <v>28</v>
      </c>
    </row>
    <row r="2019" spans="1:14" ht="15" customHeight="1" x14ac:dyDescent="0.25">
      <c r="A2019" s="12">
        <v>44022</v>
      </c>
      <c r="B2019" s="16">
        <v>44022</v>
      </c>
      <c r="C2019">
        <v>2020</v>
      </c>
      <c r="D2019">
        <v>3</v>
      </c>
      <c r="E2019">
        <v>7</v>
      </c>
      <c r="F2019">
        <v>10</v>
      </c>
      <c r="G2019" t="s">
        <v>30</v>
      </c>
      <c r="H2019" t="s">
        <v>198</v>
      </c>
      <c r="I2019" t="s">
        <v>149</v>
      </c>
      <c r="J2019" t="s">
        <v>122</v>
      </c>
      <c r="K2019">
        <v>5</v>
      </c>
      <c r="L2019" s="2">
        <v>44023</v>
      </c>
      <c r="M2019" t="s">
        <v>102</v>
      </c>
      <c r="N2019">
        <v>28</v>
      </c>
    </row>
    <row r="2020" spans="1:14" ht="15" customHeight="1" x14ac:dyDescent="0.25">
      <c r="A2020" s="12">
        <v>44023</v>
      </c>
      <c r="B2020" s="16">
        <v>44023</v>
      </c>
      <c r="C2020">
        <v>2020</v>
      </c>
      <c r="D2020">
        <v>3</v>
      </c>
      <c r="E2020">
        <v>7</v>
      </c>
      <c r="F2020">
        <v>11</v>
      </c>
      <c r="G2020" t="s">
        <v>30</v>
      </c>
      <c r="H2020" t="s">
        <v>198</v>
      </c>
      <c r="I2020" t="s">
        <v>149</v>
      </c>
      <c r="J2020" t="s">
        <v>123</v>
      </c>
      <c r="K2020">
        <v>6</v>
      </c>
      <c r="L2020" s="2">
        <v>44023</v>
      </c>
      <c r="M2020" t="s">
        <v>102</v>
      </c>
      <c r="N2020">
        <v>28</v>
      </c>
    </row>
    <row r="2021" spans="1:14" ht="15" customHeight="1" x14ac:dyDescent="0.25">
      <c r="A2021" s="12">
        <v>44024</v>
      </c>
      <c r="B2021" s="16">
        <v>44024</v>
      </c>
      <c r="C2021">
        <v>2020</v>
      </c>
      <c r="D2021">
        <v>3</v>
      </c>
      <c r="E2021">
        <v>7</v>
      </c>
      <c r="F2021">
        <v>12</v>
      </c>
      <c r="G2021" t="s">
        <v>30</v>
      </c>
      <c r="H2021" t="s">
        <v>198</v>
      </c>
      <c r="I2021" t="s">
        <v>149</v>
      </c>
      <c r="J2021" t="s">
        <v>124</v>
      </c>
      <c r="K2021">
        <v>7</v>
      </c>
      <c r="L2021" s="2">
        <v>44030</v>
      </c>
      <c r="M2021" t="s">
        <v>102</v>
      </c>
      <c r="N2021">
        <v>29</v>
      </c>
    </row>
    <row r="2022" spans="1:14" ht="15" customHeight="1" x14ac:dyDescent="0.25">
      <c r="A2022" s="12">
        <v>44025</v>
      </c>
      <c r="B2022" s="16">
        <v>44025</v>
      </c>
      <c r="C2022">
        <v>2020</v>
      </c>
      <c r="D2022">
        <v>3</v>
      </c>
      <c r="E2022">
        <v>7</v>
      </c>
      <c r="F2022">
        <v>13</v>
      </c>
      <c r="G2022" t="s">
        <v>30</v>
      </c>
      <c r="H2022" t="s">
        <v>198</v>
      </c>
      <c r="I2022" t="s">
        <v>149</v>
      </c>
      <c r="J2022" t="s">
        <v>125</v>
      </c>
      <c r="K2022">
        <v>1</v>
      </c>
      <c r="L2022" s="2">
        <v>44030</v>
      </c>
      <c r="M2022" t="s">
        <v>102</v>
      </c>
      <c r="N2022">
        <v>29</v>
      </c>
    </row>
    <row r="2023" spans="1:14" ht="15" customHeight="1" x14ac:dyDescent="0.25">
      <c r="A2023" s="12">
        <v>44026</v>
      </c>
      <c r="B2023" s="16">
        <v>44026</v>
      </c>
      <c r="C2023">
        <v>2020</v>
      </c>
      <c r="D2023">
        <v>3</v>
      </c>
      <c r="E2023">
        <v>7</v>
      </c>
      <c r="F2023">
        <v>14</v>
      </c>
      <c r="G2023" t="s">
        <v>30</v>
      </c>
      <c r="H2023" t="s">
        <v>198</v>
      </c>
      <c r="I2023" t="s">
        <v>149</v>
      </c>
      <c r="J2023" t="s">
        <v>126</v>
      </c>
      <c r="K2023">
        <v>2</v>
      </c>
      <c r="L2023" s="2">
        <v>44030</v>
      </c>
      <c r="M2023" t="s">
        <v>102</v>
      </c>
      <c r="N2023">
        <v>29</v>
      </c>
    </row>
    <row r="2024" spans="1:14" ht="15" customHeight="1" x14ac:dyDescent="0.25">
      <c r="A2024" s="12">
        <v>44027</v>
      </c>
      <c r="B2024" s="16">
        <v>44027</v>
      </c>
      <c r="C2024">
        <v>2020</v>
      </c>
      <c r="D2024">
        <v>3</v>
      </c>
      <c r="E2024">
        <v>7</v>
      </c>
      <c r="F2024">
        <v>15</v>
      </c>
      <c r="G2024" t="s">
        <v>30</v>
      </c>
      <c r="H2024" t="s">
        <v>198</v>
      </c>
      <c r="I2024" t="s">
        <v>149</v>
      </c>
      <c r="J2024" t="s">
        <v>127</v>
      </c>
      <c r="K2024">
        <v>3</v>
      </c>
      <c r="L2024" s="2">
        <v>44030</v>
      </c>
      <c r="M2024" t="s">
        <v>102</v>
      </c>
      <c r="N2024">
        <v>29</v>
      </c>
    </row>
    <row r="2025" spans="1:14" ht="15" customHeight="1" x14ac:dyDescent="0.25">
      <c r="A2025" s="12">
        <v>44028</v>
      </c>
      <c r="B2025" s="16">
        <v>44028</v>
      </c>
      <c r="C2025">
        <v>2020</v>
      </c>
      <c r="D2025">
        <v>3</v>
      </c>
      <c r="E2025">
        <v>7</v>
      </c>
      <c r="F2025">
        <v>16</v>
      </c>
      <c r="G2025" t="s">
        <v>30</v>
      </c>
      <c r="H2025" t="s">
        <v>198</v>
      </c>
      <c r="I2025" t="s">
        <v>149</v>
      </c>
      <c r="J2025" t="s">
        <v>121</v>
      </c>
      <c r="K2025">
        <v>4</v>
      </c>
      <c r="L2025" s="2">
        <v>44030</v>
      </c>
      <c r="M2025" t="s">
        <v>102</v>
      </c>
      <c r="N2025">
        <v>29</v>
      </c>
    </row>
    <row r="2026" spans="1:14" ht="15" customHeight="1" x14ac:dyDescent="0.25">
      <c r="A2026" s="12">
        <v>44029</v>
      </c>
      <c r="B2026" s="16">
        <v>44029</v>
      </c>
      <c r="C2026">
        <v>2020</v>
      </c>
      <c r="D2026">
        <v>3</v>
      </c>
      <c r="E2026">
        <v>7</v>
      </c>
      <c r="F2026">
        <v>17</v>
      </c>
      <c r="G2026" t="s">
        <v>30</v>
      </c>
      <c r="H2026" t="s">
        <v>198</v>
      </c>
      <c r="I2026" t="s">
        <v>149</v>
      </c>
      <c r="J2026" t="s">
        <v>122</v>
      </c>
      <c r="K2026">
        <v>5</v>
      </c>
      <c r="L2026" s="2">
        <v>44030</v>
      </c>
      <c r="M2026" t="s">
        <v>102</v>
      </c>
      <c r="N2026">
        <v>29</v>
      </c>
    </row>
    <row r="2027" spans="1:14" ht="15" customHeight="1" x14ac:dyDescent="0.25">
      <c r="A2027" s="12">
        <v>44030</v>
      </c>
      <c r="B2027" s="16">
        <v>44030</v>
      </c>
      <c r="C2027">
        <v>2020</v>
      </c>
      <c r="D2027">
        <v>3</v>
      </c>
      <c r="E2027">
        <v>7</v>
      </c>
      <c r="F2027">
        <v>18</v>
      </c>
      <c r="G2027" t="s">
        <v>30</v>
      </c>
      <c r="H2027" t="s">
        <v>198</v>
      </c>
      <c r="I2027" t="s">
        <v>149</v>
      </c>
      <c r="J2027" t="s">
        <v>123</v>
      </c>
      <c r="K2027">
        <v>6</v>
      </c>
      <c r="L2027" s="2">
        <v>44030</v>
      </c>
      <c r="M2027" t="s">
        <v>102</v>
      </c>
      <c r="N2027">
        <v>29</v>
      </c>
    </row>
    <row r="2028" spans="1:14" ht="15" customHeight="1" x14ac:dyDescent="0.25">
      <c r="A2028" s="12">
        <v>44031</v>
      </c>
      <c r="B2028" s="16">
        <v>44031</v>
      </c>
      <c r="C2028">
        <v>2020</v>
      </c>
      <c r="D2028">
        <v>3</v>
      </c>
      <c r="E2028">
        <v>7</v>
      </c>
      <c r="F2028">
        <v>19</v>
      </c>
      <c r="G2028" t="s">
        <v>30</v>
      </c>
      <c r="H2028" t="s">
        <v>198</v>
      </c>
      <c r="I2028" t="s">
        <v>149</v>
      </c>
      <c r="J2028" t="s">
        <v>124</v>
      </c>
      <c r="K2028">
        <v>7</v>
      </c>
      <c r="L2028" s="2">
        <v>44037</v>
      </c>
      <c r="M2028" t="s">
        <v>102</v>
      </c>
      <c r="N2028">
        <v>30</v>
      </c>
    </row>
    <row r="2029" spans="1:14" ht="15" customHeight="1" x14ac:dyDescent="0.25">
      <c r="A2029" s="12">
        <v>44032</v>
      </c>
      <c r="B2029" s="16">
        <v>44032</v>
      </c>
      <c r="C2029">
        <v>2020</v>
      </c>
      <c r="D2029">
        <v>3</v>
      </c>
      <c r="E2029">
        <v>7</v>
      </c>
      <c r="F2029">
        <v>20</v>
      </c>
      <c r="G2029" t="s">
        <v>30</v>
      </c>
      <c r="H2029" t="s">
        <v>198</v>
      </c>
      <c r="I2029" t="s">
        <v>149</v>
      </c>
      <c r="J2029" t="s">
        <v>125</v>
      </c>
      <c r="K2029">
        <v>1</v>
      </c>
      <c r="L2029" s="2">
        <v>44037</v>
      </c>
      <c r="M2029" t="s">
        <v>102</v>
      </c>
      <c r="N2029">
        <v>30</v>
      </c>
    </row>
    <row r="2030" spans="1:14" ht="15" customHeight="1" x14ac:dyDescent="0.25">
      <c r="A2030" s="12">
        <v>44033</v>
      </c>
      <c r="B2030" s="16">
        <v>44033</v>
      </c>
      <c r="C2030">
        <v>2020</v>
      </c>
      <c r="D2030">
        <v>3</v>
      </c>
      <c r="E2030">
        <v>7</v>
      </c>
      <c r="F2030">
        <v>21</v>
      </c>
      <c r="G2030" t="s">
        <v>30</v>
      </c>
      <c r="H2030" t="s">
        <v>198</v>
      </c>
      <c r="I2030" t="s">
        <v>149</v>
      </c>
      <c r="J2030" t="s">
        <v>126</v>
      </c>
      <c r="K2030">
        <v>2</v>
      </c>
      <c r="L2030" s="2">
        <v>44037</v>
      </c>
      <c r="M2030" t="s">
        <v>102</v>
      </c>
      <c r="N2030">
        <v>30</v>
      </c>
    </row>
    <row r="2031" spans="1:14" ht="15" customHeight="1" x14ac:dyDescent="0.25">
      <c r="A2031" s="12">
        <v>44034</v>
      </c>
      <c r="B2031" s="16">
        <v>44034</v>
      </c>
      <c r="C2031">
        <v>2020</v>
      </c>
      <c r="D2031">
        <v>3</v>
      </c>
      <c r="E2031">
        <v>7</v>
      </c>
      <c r="F2031">
        <v>22</v>
      </c>
      <c r="G2031" t="s">
        <v>30</v>
      </c>
      <c r="H2031" t="s">
        <v>198</v>
      </c>
      <c r="I2031" t="s">
        <v>149</v>
      </c>
      <c r="J2031" t="s">
        <v>127</v>
      </c>
      <c r="K2031">
        <v>3</v>
      </c>
      <c r="L2031" s="2">
        <v>44037</v>
      </c>
      <c r="M2031" t="s">
        <v>102</v>
      </c>
      <c r="N2031">
        <v>30</v>
      </c>
    </row>
    <row r="2032" spans="1:14" ht="15" customHeight="1" x14ac:dyDescent="0.25">
      <c r="A2032" s="12">
        <v>44035</v>
      </c>
      <c r="B2032" s="16">
        <v>44035</v>
      </c>
      <c r="C2032">
        <v>2020</v>
      </c>
      <c r="D2032">
        <v>3</v>
      </c>
      <c r="E2032">
        <v>7</v>
      </c>
      <c r="F2032">
        <v>23</v>
      </c>
      <c r="G2032" t="s">
        <v>30</v>
      </c>
      <c r="H2032" t="s">
        <v>198</v>
      </c>
      <c r="I2032" t="s">
        <v>149</v>
      </c>
      <c r="J2032" t="s">
        <v>121</v>
      </c>
      <c r="K2032">
        <v>4</v>
      </c>
      <c r="L2032" s="2">
        <v>44037</v>
      </c>
      <c r="M2032" t="s">
        <v>102</v>
      </c>
      <c r="N2032">
        <v>30</v>
      </c>
    </row>
    <row r="2033" spans="1:14" ht="15" customHeight="1" x14ac:dyDescent="0.25">
      <c r="A2033" s="12">
        <v>44036</v>
      </c>
      <c r="B2033" s="16">
        <v>44036</v>
      </c>
      <c r="C2033">
        <v>2020</v>
      </c>
      <c r="D2033">
        <v>3</v>
      </c>
      <c r="E2033">
        <v>7</v>
      </c>
      <c r="F2033">
        <v>24</v>
      </c>
      <c r="G2033" t="s">
        <v>30</v>
      </c>
      <c r="H2033" t="s">
        <v>198</v>
      </c>
      <c r="I2033" t="s">
        <v>149</v>
      </c>
      <c r="J2033" t="s">
        <v>122</v>
      </c>
      <c r="K2033">
        <v>5</v>
      </c>
      <c r="L2033" s="2">
        <v>44037</v>
      </c>
      <c r="M2033" t="s">
        <v>102</v>
      </c>
      <c r="N2033">
        <v>30</v>
      </c>
    </row>
    <row r="2034" spans="1:14" ht="15" customHeight="1" x14ac:dyDescent="0.25">
      <c r="A2034" s="12">
        <v>44037</v>
      </c>
      <c r="B2034" s="16">
        <v>44037</v>
      </c>
      <c r="C2034">
        <v>2020</v>
      </c>
      <c r="D2034">
        <v>3</v>
      </c>
      <c r="E2034">
        <v>7</v>
      </c>
      <c r="F2034">
        <v>25</v>
      </c>
      <c r="G2034" t="s">
        <v>30</v>
      </c>
      <c r="H2034" t="s">
        <v>198</v>
      </c>
      <c r="I2034" t="s">
        <v>149</v>
      </c>
      <c r="J2034" t="s">
        <v>123</v>
      </c>
      <c r="K2034">
        <v>6</v>
      </c>
      <c r="L2034" s="2">
        <v>44037</v>
      </c>
      <c r="M2034" t="s">
        <v>102</v>
      </c>
      <c r="N2034">
        <v>30</v>
      </c>
    </row>
    <row r="2035" spans="1:14" ht="15" customHeight="1" x14ac:dyDescent="0.25">
      <c r="A2035" s="12">
        <v>44038</v>
      </c>
      <c r="B2035" s="16">
        <v>44038</v>
      </c>
      <c r="C2035">
        <v>2020</v>
      </c>
      <c r="D2035">
        <v>3</v>
      </c>
      <c r="E2035">
        <v>7</v>
      </c>
      <c r="F2035">
        <v>26</v>
      </c>
      <c r="G2035" t="s">
        <v>30</v>
      </c>
      <c r="H2035" t="s">
        <v>198</v>
      </c>
      <c r="I2035" t="s">
        <v>149</v>
      </c>
      <c r="J2035" t="s">
        <v>124</v>
      </c>
      <c r="K2035">
        <v>7</v>
      </c>
      <c r="L2035" s="2">
        <v>44044</v>
      </c>
      <c r="M2035" t="s">
        <v>102</v>
      </c>
      <c r="N2035">
        <v>31</v>
      </c>
    </row>
    <row r="2036" spans="1:14" ht="15" customHeight="1" x14ac:dyDescent="0.25">
      <c r="A2036" s="12">
        <v>44039</v>
      </c>
      <c r="B2036" s="16">
        <v>44039</v>
      </c>
      <c r="C2036">
        <v>2020</v>
      </c>
      <c r="D2036">
        <v>3</v>
      </c>
      <c r="E2036">
        <v>7</v>
      </c>
      <c r="F2036">
        <v>27</v>
      </c>
      <c r="G2036" t="s">
        <v>30</v>
      </c>
      <c r="H2036" t="s">
        <v>198</v>
      </c>
      <c r="I2036" t="s">
        <v>149</v>
      </c>
      <c r="J2036" t="s">
        <v>125</v>
      </c>
      <c r="K2036">
        <v>1</v>
      </c>
      <c r="L2036" s="2">
        <v>44044</v>
      </c>
      <c r="M2036" t="s">
        <v>102</v>
      </c>
      <c r="N2036">
        <v>31</v>
      </c>
    </row>
    <row r="2037" spans="1:14" ht="15" customHeight="1" x14ac:dyDescent="0.25">
      <c r="A2037" s="12">
        <v>44040</v>
      </c>
      <c r="B2037" s="16">
        <v>44040</v>
      </c>
      <c r="C2037">
        <v>2020</v>
      </c>
      <c r="D2037">
        <v>3</v>
      </c>
      <c r="E2037">
        <v>7</v>
      </c>
      <c r="F2037">
        <v>28</v>
      </c>
      <c r="G2037" t="s">
        <v>30</v>
      </c>
      <c r="H2037" t="s">
        <v>198</v>
      </c>
      <c r="I2037" t="s">
        <v>149</v>
      </c>
      <c r="J2037" t="s">
        <v>126</v>
      </c>
      <c r="K2037">
        <v>2</v>
      </c>
      <c r="L2037" s="2">
        <v>44044</v>
      </c>
      <c r="M2037" t="s">
        <v>102</v>
      </c>
      <c r="N2037">
        <v>31</v>
      </c>
    </row>
    <row r="2038" spans="1:14" ht="15" customHeight="1" x14ac:dyDescent="0.25">
      <c r="A2038" s="12">
        <v>44041</v>
      </c>
      <c r="B2038" s="16">
        <v>44041</v>
      </c>
      <c r="C2038">
        <v>2020</v>
      </c>
      <c r="D2038">
        <v>3</v>
      </c>
      <c r="E2038">
        <v>7</v>
      </c>
      <c r="F2038">
        <v>29</v>
      </c>
      <c r="G2038" t="s">
        <v>30</v>
      </c>
      <c r="H2038" t="s">
        <v>198</v>
      </c>
      <c r="I2038" t="s">
        <v>149</v>
      </c>
      <c r="J2038" t="s">
        <v>127</v>
      </c>
      <c r="K2038">
        <v>3</v>
      </c>
      <c r="L2038" s="2">
        <v>44044</v>
      </c>
      <c r="M2038" t="s">
        <v>102</v>
      </c>
      <c r="N2038">
        <v>31</v>
      </c>
    </row>
    <row r="2039" spans="1:14" ht="15" customHeight="1" x14ac:dyDescent="0.25">
      <c r="A2039" s="12">
        <v>44042</v>
      </c>
      <c r="B2039" s="16">
        <v>44042</v>
      </c>
      <c r="C2039">
        <v>2020</v>
      </c>
      <c r="D2039">
        <v>3</v>
      </c>
      <c r="E2039">
        <v>7</v>
      </c>
      <c r="F2039">
        <v>30</v>
      </c>
      <c r="G2039" t="s">
        <v>30</v>
      </c>
      <c r="H2039" t="s">
        <v>198</v>
      </c>
      <c r="I2039" t="s">
        <v>149</v>
      </c>
      <c r="J2039" t="s">
        <v>121</v>
      </c>
      <c r="K2039">
        <v>4</v>
      </c>
      <c r="L2039" s="2">
        <v>44044</v>
      </c>
      <c r="M2039" t="s">
        <v>102</v>
      </c>
      <c r="N2039">
        <v>31</v>
      </c>
    </row>
    <row r="2040" spans="1:14" ht="15" customHeight="1" x14ac:dyDescent="0.25">
      <c r="A2040" s="12">
        <v>44043</v>
      </c>
      <c r="B2040" s="16">
        <v>44043</v>
      </c>
      <c r="C2040">
        <v>2020</v>
      </c>
      <c r="D2040">
        <v>3</v>
      </c>
      <c r="E2040">
        <v>7</v>
      </c>
      <c r="F2040">
        <v>31</v>
      </c>
      <c r="G2040" t="s">
        <v>30</v>
      </c>
      <c r="H2040" t="s">
        <v>198</v>
      </c>
      <c r="I2040" t="s">
        <v>149</v>
      </c>
      <c r="J2040" t="s">
        <v>122</v>
      </c>
      <c r="K2040">
        <v>5</v>
      </c>
      <c r="L2040" s="2">
        <v>44044</v>
      </c>
      <c r="M2040" t="s">
        <v>102</v>
      </c>
      <c r="N2040">
        <v>31</v>
      </c>
    </row>
    <row r="2041" spans="1:14" ht="15" customHeight="1" x14ac:dyDescent="0.25">
      <c r="A2041" s="12">
        <v>44044</v>
      </c>
      <c r="B2041" s="16">
        <v>44044</v>
      </c>
      <c r="C2041">
        <v>2020</v>
      </c>
      <c r="D2041">
        <v>3</v>
      </c>
      <c r="E2041">
        <v>8</v>
      </c>
      <c r="F2041">
        <v>1</v>
      </c>
      <c r="G2041" t="s">
        <v>31</v>
      </c>
      <c r="H2041" t="s">
        <v>199</v>
      </c>
      <c r="I2041" t="s">
        <v>149</v>
      </c>
      <c r="J2041" t="s">
        <v>123</v>
      </c>
      <c r="K2041">
        <v>6</v>
      </c>
      <c r="L2041" s="2">
        <v>44044</v>
      </c>
      <c r="M2041" t="s">
        <v>103</v>
      </c>
      <c r="N2041">
        <v>31</v>
      </c>
    </row>
    <row r="2042" spans="1:14" ht="15" customHeight="1" x14ac:dyDescent="0.25">
      <c r="A2042" s="12">
        <v>44045</v>
      </c>
      <c r="B2042" s="16">
        <v>44045</v>
      </c>
      <c r="C2042">
        <v>2020</v>
      </c>
      <c r="D2042">
        <v>3</v>
      </c>
      <c r="E2042">
        <v>8</v>
      </c>
      <c r="F2042">
        <v>2</v>
      </c>
      <c r="G2042" t="s">
        <v>31</v>
      </c>
      <c r="H2042" t="s">
        <v>199</v>
      </c>
      <c r="I2042" t="s">
        <v>149</v>
      </c>
      <c r="J2042" t="s">
        <v>124</v>
      </c>
      <c r="K2042">
        <v>7</v>
      </c>
      <c r="L2042" s="2">
        <v>44051</v>
      </c>
      <c r="M2042" t="s">
        <v>103</v>
      </c>
      <c r="N2042">
        <v>32</v>
      </c>
    </row>
    <row r="2043" spans="1:14" ht="15" customHeight="1" x14ac:dyDescent="0.25">
      <c r="A2043" s="12">
        <v>44046</v>
      </c>
      <c r="B2043" s="16">
        <v>44046</v>
      </c>
      <c r="C2043">
        <v>2020</v>
      </c>
      <c r="D2043">
        <v>3</v>
      </c>
      <c r="E2043">
        <v>8</v>
      </c>
      <c r="F2043">
        <v>3</v>
      </c>
      <c r="G2043" t="s">
        <v>31</v>
      </c>
      <c r="H2043" t="s">
        <v>199</v>
      </c>
      <c r="I2043" t="s">
        <v>149</v>
      </c>
      <c r="J2043" t="s">
        <v>125</v>
      </c>
      <c r="K2043">
        <v>1</v>
      </c>
      <c r="L2043" s="2">
        <v>44051</v>
      </c>
      <c r="M2043" t="s">
        <v>103</v>
      </c>
      <c r="N2043">
        <v>32</v>
      </c>
    </row>
    <row r="2044" spans="1:14" ht="15" customHeight="1" x14ac:dyDescent="0.25">
      <c r="A2044" s="12">
        <v>44047</v>
      </c>
      <c r="B2044" s="16">
        <v>44047</v>
      </c>
      <c r="C2044">
        <v>2020</v>
      </c>
      <c r="D2044">
        <v>3</v>
      </c>
      <c r="E2044">
        <v>8</v>
      </c>
      <c r="F2044">
        <v>4</v>
      </c>
      <c r="G2044" t="s">
        <v>31</v>
      </c>
      <c r="H2044" t="s">
        <v>199</v>
      </c>
      <c r="I2044" t="s">
        <v>149</v>
      </c>
      <c r="J2044" t="s">
        <v>126</v>
      </c>
      <c r="K2044">
        <v>2</v>
      </c>
      <c r="L2044" s="2">
        <v>44051</v>
      </c>
      <c r="M2044" t="s">
        <v>103</v>
      </c>
      <c r="N2044">
        <v>32</v>
      </c>
    </row>
    <row r="2045" spans="1:14" ht="15" customHeight="1" x14ac:dyDescent="0.25">
      <c r="A2045" s="12">
        <v>44048</v>
      </c>
      <c r="B2045" s="16">
        <v>44048</v>
      </c>
      <c r="C2045">
        <v>2020</v>
      </c>
      <c r="D2045">
        <v>3</v>
      </c>
      <c r="E2045">
        <v>8</v>
      </c>
      <c r="F2045">
        <v>5</v>
      </c>
      <c r="G2045" t="s">
        <v>31</v>
      </c>
      <c r="H2045" t="s">
        <v>199</v>
      </c>
      <c r="I2045" t="s">
        <v>149</v>
      </c>
      <c r="J2045" t="s">
        <v>127</v>
      </c>
      <c r="K2045">
        <v>3</v>
      </c>
      <c r="L2045" s="2">
        <v>44051</v>
      </c>
      <c r="M2045" t="s">
        <v>103</v>
      </c>
      <c r="N2045">
        <v>32</v>
      </c>
    </row>
    <row r="2046" spans="1:14" ht="15" customHeight="1" x14ac:dyDescent="0.25">
      <c r="A2046" s="12">
        <v>44049</v>
      </c>
      <c r="B2046" s="16">
        <v>44049</v>
      </c>
      <c r="C2046">
        <v>2020</v>
      </c>
      <c r="D2046">
        <v>3</v>
      </c>
      <c r="E2046">
        <v>8</v>
      </c>
      <c r="F2046">
        <v>6</v>
      </c>
      <c r="G2046" t="s">
        <v>31</v>
      </c>
      <c r="H2046" t="s">
        <v>199</v>
      </c>
      <c r="I2046" t="s">
        <v>149</v>
      </c>
      <c r="J2046" t="s">
        <v>121</v>
      </c>
      <c r="K2046">
        <v>4</v>
      </c>
      <c r="L2046" s="2">
        <v>44051</v>
      </c>
      <c r="M2046" t="s">
        <v>103</v>
      </c>
      <c r="N2046">
        <v>32</v>
      </c>
    </row>
    <row r="2047" spans="1:14" ht="15" customHeight="1" x14ac:dyDescent="0.25">
      <c r="A2047" s="12">
        <v>44050</v>
      </c>
      <c r="B2047" s="16">
        <v>44050</v>
      </c>
      <c r="C2047">
        <v>2020</v>
      </c>
      <c r="D2047">
        <v>3</v>
      </c>
      <c r="E2047">
        <v>8</v>
      </c>
      <c r="F2047">
        <v>7</v>
      </c>
      <c r="G2047" t="s">
        <v>31</v>
      </c>
      <c r="H2047" t="s">
        <v>199</v>
      </c>
      <c r="I2047" t="s">
        <v>149</v>
      </c>
      <c r="J2047" t="s">
        <v>122</v>
      </c>
      <c r="K2047">
        <v>5</v>
      </c>
      <c r="L2047" s="2">
        <v>44051</v>
      </c>
      <c r="M2047" t="s">
        <v>103</v>
      </c>
      <c r="N2047">
        <v>32</v>
      </c>
    </row>
    <row r="2048" spans="1:14" ht="15" customHeight="1" x14ac:dyDescent="0.25">
      <c r="A2048" s="12">
        <v>44051</v>
      </c>
      <c r="B2048" s="16">
        <v>44051</v>
      </c>
      <c r="C2048">
        <v>2020</v>
      </c>
      <c r="D2048">
        <v>3</v>
      </c>
      <c r="E2048">
        <v>8</v>
      </c>
      <c r="F2048">
        <v>8</v>
      </c>
      <c r="G2048" t="s">
        <v>31</v>
      </c>
      <c r="H2048" t="s">
        <v>199</v>
      </c>
      <c r="I2048" t="s">
        <v>149</v>
      </c>
      <c r="J2048" t="s">
        <v>123</v>
      </c>
      <c r="K2048">
        <v>6</v>
      </c>
      <c r="L2048" s="2">
        <v>44051</v>
      </c>
      <c r="M2048" t="s">
        <v>103</v>
      </c>
      <c r="N2048">
        <v>32</v>
      </c>
    </row>
    <row r="2049" spans="1:14" ht="15" customHeight="1" x14ac:dyDescent="0.25">
      <c r="A2049" s="12">
        <v>44052</v>
      </c>
      <c r="B2049" s="16">
        <v>44052</v>
      </c>
      <c r="C2049">
        <v>2020</v>
      </c>
      <c r="D2049">
        <v>3</v>
      </c>
      <c r="E2049">
        <v>8</v>
      </c>
      <c r="F2049">
        <v>9</v>
      </c>
      <c r="G2049" t="s">
        <v>31</v>
      </c>
      <c r="H2049" t="s">
        <v>199</v>
      </c>
      <c r="I2049" t="s">
        <v>149</v>
      </c>
      <c r="J2049" t="s">
        <v>124</v>
      </c>
      <c r="K2049">
        <v>7</v>
      </c>
      <c r="L2049" s="2">
        <v>44058</v>
      </c>
      <c r="M2049" t="s">
        <v>103</v>
      </c>
      <c r="N2049">
        <v>33</v>
      </c>
    </row>
    <row r="2050" spans="1:14" ht="15" customHeight="1" x14ac:dyDescent="0.25">
      <c r="A2050" s="12">
        <v>44053</v>
      </c>
      <c r="B2050" s="16">
        <v>44053</v>
      </c>
      <c r="C2050">
        <v>2020</v>
      </c>
      <c r="D2050">
        <v>3</v>
      </c>
      <c r="E2050">
        <v>8</v>
      </c>
      <c r="F2050">
        <v>10</v>
      </c>
      <c r="G2050" t="s">
        <v>31</v>
      </c>
      <c r="H2050" t="s">
        <v>199</v>
      </c>
      <c r="I2050" t="s">
        <v>149</v>
      </c>
      <c r="J2050" t="s">
        <v>125</v>
      </c>
      <c r="K2050">
        <v>1</v>
      </c>
      <c r="L2050" s="2">
        <v>44058</v>
      </c>
      <c r="M2050" t="s">
        <v>103</v>
      </c>
      <c r="N2050">
        <v>33</v>
      </c>
    </row>
    <row r="2051" spans="1:14" ht="15" customHeight="1" x14ac:dyDescent="0.25">
      <c r="A2051" s="12">
        <v>44054</v>
      </c>
      <c r="B2051" s="16">
        <v>44054</v>
      </c>
      <c r="C2051">
        <v>2020</v>
      </c>
      <c r="D2051">
        <v>3</v>
      </c>
      <c r="E2051">
        <v>8</v>
      </c>
      <c r="F2051">
        <v>11</v>
      </c>
      <c r="G2051" t="s">
        <v>31</v>
      </c>
      <c r="H2051" t="s">
        <v>199</v>
      </c>
      <c r="I2051" t="s">
        <v>149</v>
      </c>
      <c r="J2051" t="s">
        <v>126</v>
      </c>
      <c r="K2051">
        <v>2</v>
      </c>
      <c r="L2051" s="2">
        <v>44058</v>
      </c>
      <c r="M2051" t="s">
        <v>103</v>
      </c>
      <c r="N2051">
        <v>33</v>
      </c>
    </row>
    <row r="2052" spans="1:14" ht="15" customHeight="1" x14ac:dyDescent="0.25">
      <c r="A2052" s="12">
        <v>44055</v>
      </c>
      <c r="B2052" s="16">
        <v>44055</v>
      </c>
      <c r="C2052">
        <v>2020</v>
      </c>
      <c r="D2052">
        <v>3</v>
      </c>
      <c r="E2052">
        <v>8</v>
      </c>
      <c r="F2052">
        <v>12</v>
      </c>
      <c r="G2052" t="s">
        <v>31</v>
      </c>
      <c r="H2052" t="s">
        <v>199</v>
      </c>
      <c r="I2052" t="s">
        <v>149</v>
      </c>
      <c r="J2052" t="s">
        <v>127</v>
      </c>
      <c r="K2052">
        <v>3</v>
      </c>
      <c r="L2052" s="2">
        <v>44058</v>
      </c>
      <c r="M2052" t="s">
        <v>103</v>
      </c>
      <c r="N2052">
        <v>33</v>
      </c>
    </row>
    <row r="2053" spans="1:14" ht="15" customHeight="1" x14ac:dyDescent="0.25">
      <c r="A2053" s="12">
        <v>44056</v>
      </c>
      <c r="B2053" s="16">
        <v>44056</v>
      </c>
      <c r="C2053">
        <v>2020</v>
      </c>
      <c r="D2053">
        <v>3</v>
      </c>
      <c r="E2053">
        <v>8</v>
      </c>
      <c r="F2053">
        <v>13</v>
      </c>
      <c r="G2053" t="s">
        <v>31</v>
      </c>
      <c r="H2053" t="s">
        <v>199</v>
      </c>
      <c r="I2053" t="s">
        <v>149</v>
      </c>
      <c r="J2053" t="s">
        <v>121</v>
      </c>
      <c r="K2053">
        <v>4</v>
      </c>
      <c r="L2053" s="2">
        <v>44058</v>
      </c>
      <c r="M2053" t="s">
        <v>103</v>
      </c>
      <c r="N2053">
        <v>33</v>
      </c>
    </row>
    <row r="2054" spans="1:14" ht="15" customHeight="1" x14ac:dyDescent="0.25">
      <c r="A2054" s="12">
        <v>44057</v>
      </c>
      <c r="B2054" s="16">
        <v>44057</v>
      </c>
      <c r="C2054">
        <v>2020</v>
      </c>
      <c r="D2054">
        <v>3</v>
      </c>
      <c r="E2054">
        <v>8</v>
      </c>
      <c r="F2054">
        <v>14</v>
      </c>
      <c r="G2054" t="s">
        <v>31</v>
      </c>
      <c r="H2054" t="s">
        <v>199</v>
      </c>
      <c r="I2054" t="s">
        <v>149</v>
      </c>
      <c r="J2054" t="s">
        <v>122</v>
      </c>
      <c r="K2054">
        <v>5</v>
      </c>
      <c r="L2054" s="2">
        <v>44058</v>
      </c>
      <c r="M2054" t="s">
        <v>103</v>
      </c>
      <c r="N2054">
        <v>33</v>
      </c>
    </row>
    <row r="2055" spans="1:14" ht="15" customHeight="1" x14ac:dyDescent="0.25">
      <c r="A2055" s="12">
        <v>44058</v>
      </c>
      <c r="B2055" s="16">
        <v>44058</v>
      </c>
      <c r="C2055">
        <v>2020</v>
      </c>
      <c r="D2055">
        <v>3</v>
      </c>
      <c r="E2055">
        <v>8</v>
      </c>
      <c r="F2055">
        <v>15</v>
      </c>
      <c r="G2055" t="s">
        <v>31</v>
      </c>
      <c r="H2055" t="s">
        <v>199</v>
      </c>
      <c r="I2055" t="s">
        <v>149</v>
      </c>
      <c r="J2055" t="s">
        <v>123</v>
      </c>
      <c r="K2055">
        <v>6</v>
      </c>
      <c r="L2055" s="2">
        <v>44058</v>
      </c>
      <c r="M2055" t="s">
        <v>103</v>
      </c>
      <c r="N2055">
        <v>33</v>
      </c>
    </row>
    <row r="2056" spans="1:14" ht="15" customHeight="1" x14ac:dyDescent="0.25">
      <c r="A2056" s="12">
        <v>44059</v>
      </c>
      <c r="B2056" s="16">
        <v>44059</v>
      </c>
      <c r="C2056">
        <v>2020</v>
      </c>
      <c r="D2056">
        <v>3</v>
      </c>
      <c r="E2056">
        <v>8</v>
      </c>
      <c r="F2056">
        <v>16</v>
      </c>
      <c r="G2056" t="s">
        <v>31</v>
      </c>
      <c r="H2056" t="s">
        <v>199</v>
      </c>
      <c r="I2056" t="s">
        <v>149</v>
      </c>
      <c r="J2056" t="s">
        <v>124</v>
      </c>
      <c r="K2056">
        <v>7</v>
      </c>
      <c r="L2056" s="2">
        <v>44065</v>
      </c>
      <c r="M2056" t="s">
        <v>103</v>
      </c>
      <c r="N2056">
        <v>34</v>
      </c>
    </row>
    <row r="2057" spans="1:14" ht="15" customHeight="1" x14ac:dyDescent="0.25">
      <c r="A2057" s="12">
        <v>44060</v>
      </c>
      <c r="B2057" s="16">
        <v>44060</v>
      </c>
      <c r="C2057">
        <v>2020</v>
      </c>
      <c r="D2057">
        <v>3</v>
      </c>
      <c r="E2057">
        <v>8</v>
      </c>
      <c r="F2057">
        <v>17</v>
      </c>
      <c r="G2057" t="s">
        <v>31</v>
      </c>
      <c r="H2057" t="s">
        <v>199</v>
      </c>
      <c r="I2057" t="s">
        <v>149</v>
      </c>
      <c r="J2057" t="s">
        <v>125</v>
      </c>
      <c r="K2057">
        <v>1</v>
      </c>
      <c r="L2057" s="2">
        <v>44065</v>
      </c>
      <c r="M2057" t="s">
        <v>103</v>
      </c>
      <c r="N2057">
        <v>34</v>
      </c>
    </row>
    <row r="2058" spans="1:14" ht="15" customHeight="1" x14ac:dyDescent="0.25">
      <c r="A2058" s="12">
        <v>44061</v>
      </c>
      <c r="B2058" s="16">
        <v>44061</v>
      </c>
      <c r="C2058">
        <v>2020</v>
      </c>
      <c r="D2058">
        <v>3</v>
      </c>
      <c r="E2058">
        <v>8</v>
      </c>
      <c r="F2058">
        <v>18</v>
      </c>
      <c r="G2058" t="s">
        <v>31</v>
      </c>
      <c r="H2058" t="s">
        <v>199</v>
      </c>
      <c r="I2058" t="s">
        <v>149</v>
      </c>
      <c r="J2058" t="s">
        <v>126</v>
      </c>
      <c r="K2058">
        <v>2</v>
      </c>
      <c r="L2058" s="2">
        <v>44065</v>
      </c>
      <c r="M2058" t="s">
        <v>103</v>
      </c>
      <c r="N2058">
        <v>34</v>
      </c>
    </row>
    <row r="2059" spans="1:14" ht="15" customHeight="1" x14ac:dyDescent="0.25">
      <c r="A2059" s="12">
        <v>44062</v>
      </c>
      <c r="B2059" s="16">
        <v>44062</v>
      </c>
      <c r="C2059">
        <v>2020</v>
      </c>
      <c r="D2059">
        <v>3</v>
      </c>
      <c r="E2059">
        <v>8</v>
      </c>
      <c r="F2059">
        <v>19</v>
      </c>
      <c r="G2059" t="s">
        <v>31</v>
      </c>
      <c r="H2059" t="s">
        <v>199</v>
      </c>
      <c r="I2059" t="s">
        <v>149</v>
      </c>
      <c r="J2059" t="s">
        <v>127</v>
      </c>
      <c r="K2059">
        <v>3</v>
      </c>
      <c r="L2059" s="2">
        <v>44065</v>
      </c>
      <c r="M2059" t="s">
        <v>103</v>
      </c>
      <c r="N2059">
        <v>34</v>
      </c>
    </row>
    <row r="2060" spans="1:14" ht="15" customHeight="1" x14ac:dyDescent="0.25">
      <c r="A2060" s="12">
        <v>44063</v>
      </c>
      <c r="B2060" s="16">
        <v>44063</v>
      </c>
      <c r="C2060">
        <v>2020</v>
      </c>
      <c r="D2060">
        <v>3</v>
      </c>
      <c r="E2060">
        <v>8</v>
      </c>
      <c r="F2060">
        <v>20</v>
      </c>
      <c r="G2060" t="s">
        <v>31</v>
      </c>
      <c r="H2060" t="s">
        <v>199</v>
      </c>
      <c r="I2060" t="s">
        <v>149</v>
      </c>
      <c r="J2060" t="s">
        <v>121</v>
      </c>
      <c r="K2060">
        <v>4</v>
      </c>
      <c r="L2060" s="2">
        <v>44065</v>
      </c>
      <c r="M2060" t="s">
        <v>103</v>
      </c>
      <c r="N2060">
        <v>34</v>
      </c>
    </row>
    <row r="2061" spans="1:14" ht="15" customHeight="1" x14ac:dyDescent="0.25">
      <c r="A2061" s="12">
        <v>44064</v>
      </c>
      <c r="B2061" s="16">
        <v>44064</v>
      </c>
      <c r="C2061">
        <v>2020</v>
      </c>
      <c r="D2061">
        <v>3</v>
      </c>
      <c r="E2061">
        <v>8</v>
      </c>
      <c r="F2061">
        <v>21</v>
      </c>
      <c r="G2061" t="s">
        <v>31</v>
      </c>
      <c r="H2061" t="s">
        <v>199</v>
      </c>
      <c r="I2061" t="s">
        <v>149</v>
      </c>
      <c r="J2061" t="s">
        <v>122</v>
      </c>
      <c r="K2061">
        <v>5</v>
      </c>
      <c r="L2061" s="2">
        <v>44065</v>
      </c>
      <c r="M2061" t="s">
        <v>103</v>
      </c>
      <c r="N2061">
        <v>34</v>
      </c>
    </row>
    <row r="2062" spans="1:14" ht="15" customHeight="1" x14ac:dyDescent="0.25">
      <c r="A2062" s="12">
        <v>44065</v>
      </c>
      <c r="B2062" s="16">
        <v>44065</v>
      </c>
      <c r="C2062">
        <v>2020</v>
      </c>
      <c r="D2062">
        <v>3</v>
      </c>
      <c r="E2062">
        <v>8</v>
      </c>
      <c r="F2062">
        <v>22</v>
      </c>
      <c r="G2062" t="s">
        <v>31</v>
      </c>
      <c r="H2062" t="s">
        <v>199</v>
      </c>
      <c r="I2062" t="s">
        <v>149</v>
      </c>
      <c r="J2062" t="s">
        <v>123</v>
      </c>
      <c r="K2062">
        <v>6</v>
      </c>
      <c r="L2062" s="2">
        <v>44065</v>
      </c>
      <c r="M2062" t="s">
        <v>103</v>
      </c>
      <c r="N2062">
        <v>34</v>
      </c>
    </row>
    <row r="2063" spans="1:14" ht="15" customHeight="1" x14ac:dyDescent="0.25">
      <c r="A2063" s="12">
        <v>44066</v>
      </c>
      <c r="B2063" s="16">
        <v>44066</v>
      </c>
      <c r="C2063">
        <v>2020</v>
      </c>
      <c r="D2063">
        <v>3</v>
      </c>
      <c r="E2063">
        <v>8</v>
      </c>
      <c r="F2063">
        <v>23</v>
      </c>
      <c r="G2063" t="s">
        <v>31</v>
      </c>
      <c r="H2063" t="s">
        <v>199</v>
      </c>
      <c r="I2063" t="s">
        <v>149</v>
      </c>
      <c r="J2063" t="s">
        <v>124</v>
      </c>
      <c r="K2063">
        <v>7</v>
      </c>
      <c r="L2063" s="2">
        <v>44072</v>
      </c>
      <c r="M2063" t="s">
        <v>103</v>
      </c>
      <c r="N2063">
        <v>35</v>
      </c>
    </row>
    <row r="2064" spans="1:14" ht="15" customHeight="1" x14ac:dyDescent="0.25">
      <c r="A2064" s="12">
        <v>44067</v>
      </c>
      <c r="B2064" s="16">
        <v>44067</v>
      </c>
      <c r="C2064">
        <v>2020</v>
      </c>
      <c r="D2064">
        <v>3</v>
      </c>
      <c r="E2064">
        <v>8</v>
      </c>
      <c r="F2064">
        <v>24</v>
      </c>
      <c r="G2064" t="s">
        <v>31</v>
      </c>
      <c r="H2064" t="s">
        <v>199</v>
      </c>
      <c r="I2064" t="s">
        <v>149</v>
      </c>
      <c r="J2064" t="s">
        <v>125</v>
      </c>
      <c r="K2064">
        <v>1</v>
      </c>
      <c r="L2064" s="2">
        <v>44072</v>
      </c>
      <c r="M2064" t="s">
        <v>103</v>
      </c>
      <c r="N2064">
        <v>35</v>
      </c>
    </row>
    <row r="2065" spans="1:14" ht="15" customHeight="1" x14ac:dyDescent="0.25">
      <c r="A2065" s="12">
        <v>44068</v>
      </c>
      <c r="B2065" s="16">
        <v>44068</v>
      </c>
      <c r="C2065">
        <v>2020</v>
      </c>
      <c r="D2065">
        <v>3</v>
      </c>
      <c r="E2065">
        <v>8</v>
      </c>
      <c r="F2065">
        <v>25</v>
      </c>
      <c r="G2065" t="s">
        <v>31</v>
      </c>
      <c r="H2065" t="s">
        <v>199</v>
      </c>
      <c r="I2065" t="s">
        <v>149</v>
      </c>
      <c r="J2065" t="s">
        <v>126</v>
      </c>
      <c r="K2065">
        <v>2</v>
      </c>
      <c r="L2065" s="2">
        <v>44072</v>
      </c>
      <c r="M2065" t="s">
        <v>103</v>
      </c>
      <c r="N2065">
        <v>35</v>
      </c>
    </row>
    <row r="2066" spans="1:14" ht="15" customHeight="1" x14ac:dyDescent="0.25">
      <c r="A2066" s="12">
        <v>44069</v>
      </c>
      <c r="B2066" s="16">
        <v>44069</v>
      </c>
      <c r="C2066">
        <v>2020</v>
      </c>
      <c r="D2066">
        <v>3</v>
      </c>
      <c r="E2066">
        <v>8</v>
      </c>
      <c r="F2066">
        <v>26</v>
      </c>
      <c r="G2066" t="s">
        <v>31</v>
      </c>
      <c r="H2066" t="s">
        <v>199</v>
      </c>
      <c r="I2066" t="s">
        <v>149</v>
      </c>
      <c r="J2066" t="s">
        <v>127</v>
      </c>
      <c r="K2066">
        <v>3</v>
      </c>
      <c r="L2066" s="2">
        <v>44072</v>
      </c>
      <c r="M2066" t="s">
        <v>103</v>
      </c>
      <c r="N2066">
        <v>35</v>
      </c>
    </row>
    <row r="2067" spans="1:14" ht="15" customHeight="1" x14ac:dyDescent="0.25">
      <c r="A2067" s="12">
        <v>44070</v>
      </c>
      <c r="B2067" s="16">
        <v>44070</v>
      </c>
      <c r="C2067">
        <v>2020</v>
      </c>
      <c r="D2067">
        <v>3</v>
      </c>
      <c r="E2067">
        <v>8</v>
      </c>
      <c r="F2067">
        <v>27</v>
      </c>
      <c r="G2067" t="s">
        <v>31</v>
      </c>
      <c r="H2067" t="s">
        <v>199</v>
      </c>
      <c r="I2067" t="s">
        <v>149</v>
      </c>
      <c r="J2067" t="s">
        <v>121</v>
      </c>
      <c r="K2067">
        <v>4</v>
      </c>
      <c r="L2067" s="2">
        <v>44072</v>
      </c>
      <c r="M2067" t="s">
        <v>103</v>
      </c>
      <c r="N2067">
        <v>35</v>
      </c>
    </row>
    <row r="2068" spans="1:14" ht="15" customHeight="1" x14ac:dyDescent="0.25">
      <c r="A2068" s="12">
        <v>44071</v>
      </c>
      <c r="B2068" s="16">
        <v>44071</v>
      </c>
      <c r="C2068">
        <v>2020</v>
      </c>
      <c r="D2068">
        <v>3</v>
      </c>
      <c r="E2068">
        <v>8</v>
      </c>
      <c r="F2068">
        <v>28</v>
      </c>
      <c r="G2068" t="s">
        <v>31</v>
      </c>
      <c r="H2068" t="s">
        <v>199</v>
      </c>
      <c r="I2068" t="s">
        <v>149</v>
      </c>
      <c r="J2068" t="s">
        <v>122</v>
      </c>
      <c r="K2068">
        <v>5</v>
      </c>
      <c r="L2068" s="2">
        <v>44072</v>
      </c>
      <c r="M2068" t="s">
        <v>103</v>
      </c>
      <c r="N2068">
        <v>35</v>
      </c>
    </row>
    <row r="2069" spans="1:14" ht="15" customHeight="1" x14ac:dyDescent="0.25">
      <c r="A2069" s="12">
        <v>44072</v>
      </c>
      <c r="B2069" s="16">
        <v>44072</v>
      </c>
      <c r="C2069">
        <v>2020</v>
      </c>
      <c r="D2069">
        <v>3</v>
      </c>
      <c r="E2069">
        <v>8</v>
      </c>
      <c r="F2069">
        <v>29</v>
      </c>
      <c r="G2069" t="s">
        <v>31</v>
      </c>
      <c r="H2069" t="s">
        <v>199</v>
      </c>
      <c r="I2069" t="s">
        <v>149</v>
      </c>
      <c r="J2069" t="s">
        <v>123</v>
      </c>
      <c r="K2069">
        <v>6</v>
      </c>
      <c r="L2069" s="2">
        <v>44072</v>
      </c>
      <c r="M2069" t="s">
        <v>103</v>
      </c>
      <c r="N2069">
        <v>35</v>
      </c>
    </row>
    <row r="2070" spans="1:14" ht="15" customHeight="1" x14ac:dyDescent="0.25">
      <c r="A2070" s="12">
        <v>44073</v>
      </c>
      <c r="B2070" s="16">
        <v>44073</v>
      </c>
      <c r="C2070">
        <v>2020</v>
      </c>
      <c r="D2070">
        <v>3</v>
      </c>
      <c r="E2070">
        <v>8</v>
      </c>
      <c r="F2070">
        <v>30</v>
      </c>
      <c r="G2070" t="s">
        <v>31</v>
      </c>
      <c r="H2070" t="s">
        <v>199</v>
      </c>
      <c r="I2070" t="s">
        <v>149</v>
      </c>
      <c r="J2070" t="s">
        <v>124</v>
      </c>
      <c r="K2070">
        <v>7</v>
      </c>
      <c r="L2070" s="2">
        <v>44079</v>
      </c>
      <c r="M2070" t="s">
        <v>103</v>
      </c>
      <c r="N2070">
        <v>36</v>
      </c>
    </row>
    <row r="2071" spans="1:14" ht="15" customHeight="1" x14ac:dyDescent="0.25">
      <c r="A2071" s="12">
        <v>44074</v>
      </c>
      <c r="B2071" s="16">
        <v>44074</v>
      </c>
      <c r="C2071">
        <v>2020</v>
      </c>
      <c r="D2071">
        <v>3</v>
      </c>
      <c r="E2071">
        <v>8</v>
      </c>
      <c r="F2071">
        <v>31</v>
      </c>
      <c r="G2071" t="s">
        <v>31</v>
      </c>
      <c r="H2071" t="s">
        <v>199</v>
      </c>
      <c r="I2071" t="s">
        <v>149</v>
      </c>
      <c r="J2071" t="s">
        <v>125</v>
      </c>
      <c r="K2071">
        <v>1</v>
      </c>
      <c r="L2071" s="2">
        <v>44079</v>
      </c>
      <c r="M2071" t="s">
        <v>103</v>
      </c>
      <c r="N2071">
        <v>36</v>
      </c>
    </row>
    <row r="2072" spans="1:14" ht="15" customHeight="1" x14ac:dyDescent="0.25">
      <c r="A2072" s="12">
        <v>44075</v>
      </c>
      <c r="B2072" s="16">
        <v>44075</v>
      </c>
      <c r="C2072">
        <v>2020</v>
      </c>
      <c r="D2072">
        <v>3</v>
      </c>
      <c r="E2072">
        <v>9</v>
      </c>
      <c r="F2072">
        <v>1</v>
      </c>
      <c r="G2072" t="s">
        <v>32</v>
      </c>
      <c r="H2072" t="s">
        <v>200</v>
      </c>
      <c r="I2072" t="s">
        <v>149</v>
      </c>
      <c r="J2072" t="s">
        <v>126</v>
      </c>
      <c r="K2072">
        <v>2</v>
      </c>
      <c r="L2072" s="2">
        <v>44079</v>
      </c>
      <c r="M2072" t="s">
        <v>104</v>
      </c>
      <c r="N2072">
        <v>36</v>
      </c>
    </row>
    <row r="2073" spans="1:14" ht="15" customHeight="1" x14ac:dyDescent="0.25">
      <c r="A2073" s="12">
        <v>44076</v>
      </c>
      <c r="B2073" s="16">
        <v>44076</v>
      </c>
      <c r="C2073">
        <v>2020</v>
      </c>
      <c r="D2073">
        <v>3</v>
      </c>
      <c r="E2073">
        <v>9</v>
      </c>
      <c r="F2073">
        <v>2</v>
      </c>
      <c r="G2073" t="s">
        <v>32</v>
      </c>
      <c r="H2073" t="s">
        <v>200</v>
      </c>
      <c r="I2073" t="s">
        <v>149</v>
      </c>
      <c r="J2073" t="s">
        <v>127</v>
      </c>
      <c r="K2073">
        <v>3</v>
      </c>
      <c r="L2073" s="2">
        <v>44079</v>
      </c>
      <c r="M2073" t="s">
        <v>104</v>
      </c>
      <c r="N2073">
        <v>36</v>
      </c>
    </row>
    <row r="2074" spans="1:14" ht="15" customHeight="1" x14ac:dyDescent="0.25">
      <c r="A2074" s="12">
        <v>44077</v>
      </c>
      <c r="B2074" s="16">
        <v>44077</v>
      </c>
      <c r="C2074">
        <v>2020</v>
      </c>
      <c r="D2074">
        <v>3</v>
      </c>
      <c r="E2074">
        <v>9</v>
      </c>
      <c r="F2074">
        <v>3</v>
      </c>
      <c r="G2074" t="s">
        <v>32</v>
      </c>
      <c r="H2074" t="s">
        <v>200</v>
      </c>
      <c r="I2074" t="s">
        <v>149</v>
      </c>
      <c r="J2074" t="s">
        <v>121</v>
      </c>
      <c r="K2074">
        <v>4</v>
      </c>
      <c r="L2074" s="2">
        <v>44079</v>
      </c>
      <c r="M2074" t="s">
        <v>104</v>
      </c>
      <c r="N2074">
        <v>36</v>
      </c>
    </row>
    <row r="2075" spans="1:14" ht="15" customHeight="1" x14ac:dyDescent="0.25">
      <c r="A2075" s="12">
        <v>44078</v>
      </c>
      <c r="B2075" s="16">
        <v>44078</v>
      </c>
      <c r="C2075">
        <v>2020</v>
      </c>
      <c r="D2075">
        <v>3</v>
      </c>
      <c r="E2075">
        <v>9</v>
      </c>
      <c r="F2075">
        <v>4</v>
      </c>
      <c r="G2075" t="s">
        <v>32</v>
      </c>
      <c r="H2075" t="s">
        <v>200</v>
      </c>
      <c r="I2075" t="s">
        <v>149</v>
      </c>
      <c r="J2075" t="s">
        <v>122</v>
      </c>
      <c r="K2075">
        <v>5</v>
      </c>
      <c r="L2075" s="2">
        <v>44079</v>
      </c>
      <c r="M2075" t="s">
        <v>104</v>
      </c>
      <c r="N2075">
        <v>36</v>
      </c>
    </row>
    <row r="2076" spans="1:14" ht="15" customHeight="1" x14ac:dyDescent="0.25">
      <c r="A2076" s="12">
        <v>44079</v>
      </c>
      <c r="B2076" s="16">
        <v>44079</v>
      </c>
      <c r="C2076">
        <v>2020</v>
      </c>
      <c r="D2076">
        <v>3</v>
      </c>
      <c r="E2076">
        <v>9</v>
      </c>
      <c r="F2076">
        <v>5</v>
      </c>
      <c r="G2076" t="s">
        <v>32</v>
      </c>
      <c r="H2076" t="s">
        <v>200</v>
      </c>
      <c r="I2076" t="s">
        <v>149</v>
      </c>
      <c r="J2076" t="s">
        <v>123</v>
      </c>
      <c r="K2076">
        <v>6</v>
      </c>
      <c r="L2076" s="2">
        <v>44079</v>
      </c>
      <c r="M2076" t="s">
        <v>104</v>
      </c>
      <c r="N2076">
        <v>36</v>
      </c>
    </row>
    <row r="2077" spans="1:14" ht="15" customHeight="1" x14ac:dyDescent="0.25">
      <c r="A2077" s="12">
        <v>44080</v>
      </c>
      <c r="B2077" s="16">
        <v>44080</v>
      </c>
      <c r="C2077">
        <v>2020</v>
      </c>
      <c r="D2077">
        <v>3</v>
      </c>
      <c r="E2077">
        <v>9</v>
      </c>
      <c r="F2077">
        <v>6</v>
      </c>
      <c r="G2077" t="s">
        <v>32</v>
      </c>
      <c r="H2077" t="s">
        <v>200</v>
      </c>
      <c r="I2077" t="s">
        <v>149</v>
      </c>
      <c r="J2077" t="s">
        <v>124</v>
      </c>
      <c r="K2077">
        <v>7</v>
      </c>
      <c r="L2077" s="2">
        <v>44086</v>
      </c>
      <c r="M2077" t="s">
        <v>104</v>
      </c>
      <c r="N2077">
        <v>37</v>
      </c>
    </row>
    <row r="2078" spans="1:14" ht="15" customHeight="1" x14ac:dyDescent="0.25">
      <c r="A2078" s="12">
        <v>44081</v>
      </c>
      <c r="B2078" s="16">
        <v>44081</v>
      </c>
      <c r="C2078">
        <v>2020</v>
      </c>
      <c r="D2078">
        <v>3</v>
      </c>
      <c r="E2078">
        <v>9</v>
      </c>
      <c r="F2078">
        <v>7</v>
      </c>
      <c r="G2078" t="s">
        <v>32</v>
      </c>
      <c r="H2078" t="s">
        <v>200</v>
      </c>
      <c r="I2078" t="s">
        <v>149</v>
      </c>
      <c r="J2078" t="s">
        <v>125</v>
      </c>
      <c r="K2078">
        <v>1</v>
      </c>
      <c r="L2078" s="2">
        <v>44086</v>
      </c>
      <c r="M2078" t="s">
        <v>104</v>
      </c>
      <c r="N2078">
        <v>37</v>
      </c>
    </row>
    <row r="2079" spans="1:14" ht="15" customHeight="1" x14ac:dyDescent="0.25">
      <c r="A2079" s="12">
        <v>44082</v>
      </c>
      <c r="B2079" s="16">
        <v>44082</v>
      </c>
      <c r="C2079">
        <v>2020</v>
      </c>
      <c r="D2079">
        <v>3</v>
      </c>
      <c r="E2079">
        <v>9</v>
      </c>
      <c r="F2079">
        <v>8</v>
      </c>
      <c r="G2079" t="s">
        <v>32</v>
      </c>
      <c r="H2079" t="s">
        <v>200</v>
      </c>
      <c r="I2079" t="s">
        <v>149</v>
      </c>
      <c r="J2079" t="s">
        <v>126</v>
      </c>
      <c r="K2079">
        <v>2</v>
      </c>
      <c r="L2079" s="2">
        <v>44086</v>
      </c>
      <c r="M2079" t="s">
        <v>104</v>
      </c>
      <c r="N2079">
        <v>37</v>
      </c>
    </row>
    <row r="2080" spans="1:14" ht="15" customHeight="1" x14ac:dyDescent="0.25">
      <c r="A2080" s="12">
        <v>44083</v>
      </c>
      <c r="B2080" s="16">
        <v>44083</v>
      </c>
      <c r="C2080">
        <v>2020</v>
      </c>
      <c r="D2080">
        <v>3</v>
      </c>
      <c r="E2080">
        <v>9</v>
      </c>
      <c r="F2080">
        <v>9</v>
      </c>
      <c r="G2080" t="s">
        <v>32</v>
      </c>
      <c r="H2080" t="s">
        <v>200</v>
      </c>
      <c r="I2080" t="s">
        <v>149</v>
      </c>
      <c r="J2080" t="s">
        <v>127</v>
      </c>
      <c r="K2080">
        <v>3</v>
      </c>
      <c r="L2080" s="2">
        <v>44086</v>
      </c>
      <c r="M2080" t="s">
        <v>104</v>
      </c>
      <c r="N2080">
        <v>37</v>
      </c>
    </row>
    <row r="2081" spans="1:14" ht="15" customHeight="1" x14ac:dyDescent="0.25">
      <c r="A2081" s="12">
        <v>44084</v>
      </c>
      <c r="B2081" s="16">
        <v>44084</v>
      </c>
      <c r="C2081">
        <v>2020</v>
      </c>
      <c r="D2081">
        <v>3</v>
      </c>
      <c r="E2081">
        <v>9</v>
      </c>
      <c r="F2081">
        <v>10</v>
      </c>
      <c r="G2081" t="s">
        <v>32</v>
      </c>
      <c r="H2081" t="s">
        <v>200</v>
      </c>
      <c r="I2081" t="s">
        <v>149</v>
      </c>
      <c r="J2081" t="s">
        <v>121</v>
      </c>
      <c r="K2081">
        <v>4</v>
      </c>
      <c r="L2081" s="2">
        <v>44086</v>
      </c>
      <c r="M2081" t="s">
        <v>104</v>
      </c>
      <c r="N2081">
        <v>37</v>
      </c>
    </row>
    <row r="2082" spans="1:14" ht="15" customHeight="1" x14ac:dyDescent="0.25">
      <c r="A2082" s="12">
        <v>44085</v>
      </c>
      <c r="B2082" s="16">
        <v>44085</v>
      </c>
      <c r="C2082">
        <v>2020</v>
      </c>
      <c r="D2082">
        <v>3</v>
      </c>
      <c r="E2082">
        <v>9</v>
      </c>
      <c r="F2082">
        <v>11</v>
      </c>
      <c r="G2082" t="s">
        <v>32</v>
      </c>
      <c r="H2082" t="s">
        <v>200</v>
      </c>
      <c r="I2082" t="s">
        <v>149</v>
      </c>
      <c r="J2082" t="s">
        <v>122</v>
      </c>
      <c r="K2082">
        <v>5</v>
      </c>
      <c r="L2082" s="2">
        <v>44086</v>
      </c>
      <c r="M2082" t="s">
        <v>104</v>
      </c>
      <c r="N2082">
        <v>37</v>
      </c>
    </row>
    <row r="2083" spans="1:14" ht="15" customHeight="1" x14ac:dyDescent="0.25">
      <c r="A2083" s="12">
        <v>44086</v>
      </c>
      <c r="B2083" s="16">
        <v>44086</v>
      </c>
      <c r="C2083">
        <v>2020</v>
      </c>
      <c r="D2083">
        <v>3</v>
      </c>
      <c r="E2083">
        <v>9</v>
      </c>
      <c r="F2083">
        <v>12</v>
      </c>
      <c r="G2083" t="s">
        <v>32</v>
      </c>
      <c r="H2083" t="s">
        <v>200</v>
      </c>
      <c r="I2083" t="s">
        <v>149</v>
      </c>
      <c r="J2083" t="s">
        <v>123</v>
      </c>
      <c r="K2083">
        <v>6</v>
      </c>
      <c r="L2083" s="2">
        <v>44086</v>
      </c>
      <c r="M2083" t="s">
        <v>104</v>
      </c>
      <c r="N2083">
        <v>37</v>
      </c>
    </row>
    <row r="2084" spans="1:14" ht="15" customHeight="1" x14ac:dyDescent="0.25">
      <c r="A2084" s="12">
        <v>44087</v>
      </c>
      <c r="B2084" s="16">
        <v>44087</v>
      </c>
      <c r="C2084">
        <v>2020</v>
      </c>
      <c r="D2084">
        <v>3</v>
      </c>
      <c r="E2084">
        <v>9</v>
      </c>
      <c r="F2084">
        <v>13</v>
      </c>
      <c r="G2084" t="s">
        <v>32</v>
      </c>
      <c r="H2084" t="s">
        <v>200</v>
      </c>
      <c r="I2084" t="s">
        <v>149</v>
      </c>
      <c r="J2084" t="s">
        <v>124</v>
      </c>
      <c r="K2084">
        <v>7</v>
      </c>
      <c r="L2084" s="2">
        <v>44093</v>
      </c>
      <c r="M2084" t="s">
        <v>104</v>
      </c>
      <c r="N2084">
        <v>38</v>
      </c>
    </row>
    <row r="2085" spans="1:14" ht="15" customHeight="1" x14ac:dyDescent="0.25">
      <c r="A2085" s="12">
        <v>44088</v>
      </c>
      <c r="B2085" s="16">
        <v>44088</v>
      </c>
      <c r="C2085">
        <v>2020</v>
      </c>
      <c r="D2085">
        <v>3</v>
      </c>
      <c r="E2085">
        <v>9</v>
      </c>
      <c r="F2085">
        <v>14</v>
      </c>
      <c r="G2085" t="s">
        <v>32</v>
      </c>
      <c r="H2085" t="s">
        <v>200</v>
      </c>
      <c r="I2085" t="s">
        <v>149</v>
      </c>
      <c r="J2085" t="s">
        <v>125</v>
      </c>
      <c r="K2085">
        <v>1</v>
      </c>
      <c r="L2085" s="2">
        <v>44093</v>
      </c>
      <c r="M2085" t="s">
        <v>104</v>
      </c>
      <c r="N2085">
        <v>38</v>
      </c>
    </row>
    <row r="2086" spans="1:14" ht="15" customHeight="1" x14ac:dyDescent="0.25">
      <c r="A2086" s="12">
        <v>44089</v>
      </c>
      <c r="B2086" s="16">
        <v>44089</v>
      </c>
      <c r="C2086">
        <v>2020</v>
      </c>
      <c r="D2086">
        <v>3</v>
      </c>
      <c r="E2086">
        <v>9</v>
      </c>
      <c r="F2086">
        <v>15</v>
      </c>
      <c r="G2086" t="s">
        <v>32</v>
      </c>
      <c r="H2086" t="s">
        <v>200</v>
      </c>
      <c r="I2086" t="s">
        <v>149</v>
      </c>
      <c r="J2086" t="s">
        <v>126</v>
      </c>
      <c r="K2086">
        <v>2</v>
      </c>
      <c r="L2086" s="2">
        <v>44093</v>
      </c>
      <c r="M2086" t="s">
        <v>104</v>
      </c>
      <c r="N2086">
        <v>38</v>
      </c>
    </row>
    <row r="2087" spans="1:14" ht="15" customHeight="1" x14ac:dyDescent="0.25">
      <c r="A2087" s="12">
        <v>44090</v>
      </c>
      <c r="B2087" s="16">
        <v>44090</v>
      </c>
      <c r="C2087">
        <v>2020</v>
      </c>
      <c r="D2087">
        <v>3</v>
      </c>
      <c r="E2087">
        <v>9</v>
      </c>
      <c r="F2087">
        <v>16</v>
      </c>
      <c r="G2087" t="s">
        <v>32</v>
      </c>
      <c r="H2087" t="s">
        <v>200</v>
      </c>
      <c r="I2087" t="s">
        <v>149</v>
      </c>
      <c r="J2087" t="s">
        <v>127</v>
      </c>
      <c r="K2087">
        <v>3</v>
      </c>
      <c r="L2087" s="2">
        <v>44093</v>
      </c>
      <c r="M2087" t="s">
        <v>104</v>
      </c>
      <c r="N2087">
        <v>38</v>
      </c>
    </row>
    <row r="2088" spans="1:14" ht="15" customHeight="1" x14ac:dyDescent="0.25">
      <c r="A2088" s="12">
        <v>44091</v>
      </c>
      <c r="B2088" s="16">
        <v>44091</v>
      </c>
      <c r="C2088">
        <v>2020</v>
      </c>
      <c r="D2088">
        <v>3</v>
      </c>
      <c r="E2088">
        <v>9</v>
      </c>
      <c r="F2088">
        <v>17</v>
      </c>
      <c r="G2088" t="s">
        <v>32</v>
      </c>
      <c r="H2088" t="s">
        <v>200</v>
      </c>
      <c r="I2088" t="s">
        <v>149</v>
      </c>
      <c r="J2088" t="s">
        <v>121</v>
      </c>
      <c r="K2088">
        <v>4</v>
      </c>
      <c r="L2088" s="2">
        <v>44093</v>
      </c>
      <c r="M2088" t="s">
        <v>104</v>
      </c>
      <c r="N2088">
        <v>38</v>
      </c>
    </row>
    <row r="2089" spans="1:14" ht="15" customHeight="1" x14ac:dyDescent="0.25">
      <c r="A2089" s="12">
        <v>44092</v>
      </c>
      <c r="B2089" s="16">
        <v>44092</v>
      </c>
      <c r="C2089">
        <v>2020</v>
      </c>
      <c r="D2089">
        <v>3</v>
      </c>
      <c r="E2089">
        <v>9</v>
      </c>
      <c r="F2089">
        <v>18</v>
      </c>
      <c r="G2089" t="s">
        <v>32</v>
      </c>
      <c r="H2089" t="s">
        <v>200</v>
      </c>
      <c r="I2089" t="s">
        <v>149</v>
      </c>
      <c r="J2089" t="s">
        <v>122</v>
      </c>
      <c r="K2089">
        <v>5</v>
      </c>
      <c r="L2089" s="2">
        <v>44093</v>
      </c>
      <c r="M2089" t="s">
        <v>104</v>
      </c>
      <c r="N2089">
        <v>38</v>
      </c>
    </row>
    <row r="2090" spans="1:14" ht="15" customHeight="1" x14ac:dyDescent="0.25">
      <c r="A2090" s="12">
        <v>44093</v>
      </c>
      <c r="B2090" s="16">
        <v>44093</v>
      </c>
      <c r="C2090">
        <v>2020</v>
      </c>
      <c r="D2090">
        <v>3</v>
      </c>
      <c r="E2090">
        <v>9</v>
      </c>
      <c r="F2090">
        <v>19</v>
      </c>
      <c r="G2090" t="s">
        <v>32</v>
      </c>
      <c r="H2090" t="s">
        <v>200</v>
      </c>
      <c r="I2090" t="s">
        <v>149</v>
      </c>
      <c r="J2090" t="s">
        <v>123</v>
      </c>
      <c r="K2090">
        <v>6</v>
      </c>
      <c r="L2090" s="2">
        <v>44093</v>
      </c>
      <c r="M2090" t="s">
        <v>104</v>
      </c>
      <c r="N2090">
        <v>38</v>
      </c>
    </row>
    <row r="2091" spans="1:14" ht="15" customHeight="1" x14ac:dyDescent="0.25">
      <c r="A2091" s="12">
        <v>44094</v>
      </c>
      <c r="B2091" s="16">
        <v>44094</v>
      </c>
      <c r="C2091">
        <v>2020</v>
      </c>
      <c r="D2091">
        <v>3</v>
      </c>
      <c r="E2091">
        <v>9</v>
      </c>
      <c r="F2091">
        <v>20</v>
      </c>
      <c r="G2091" t="s">
        <v>32</v>
      </c>
      <c r="H2091" t="s">
        <v>200</v>
      </c>
      <c r="I2091" t="s">
        <v>149</v>
      </c>
      <c r="J2091" t="s">
        <v>124</v>
      </c>
      <c r="K2091">
        <v>7</v>
      </c>
      <c r="L2091" s="2">
        <v>44100</v>
      </c>
      <c r="M2091" t="s">
        <v>104</v>
      </c>
      <c r="N2091">
        <v>39</v>
      </c>
    </row>
    <row r="2092" spans="1:14" ht="15" customHeight="1" x14ac:dyDescent="0.25">
      <c r="A2092" s="12">
        <v>44095</v>
      </c>
      <c r="B2092" s="16">
        <v>44095</v>
      </c>
      <c r="C2092">
        <v>2020</v>
      </c>
      <c r="D2092">
        <v>3</v>
      </c>
      <c r="E2092">
        <v>9</v>
      </c>
      <c r="F2092">
        <v>21</v>
      </c>
      <c r="G2092" t="s">
        <v>32</v>
      </c>
      <c r="H2092" t="s">
        <v>200</v>
      </c>
      <c r="I2092" t="s">
        <v>149</v>
      </c>
      <c r="J2092" t="s">
        <v>125</v>
      </c>
      <c r="K2092">
        <v>1</v>
      </c>
      <c r="L2092" s="2">
        <v>44100</v>
      </c>
      <c r="M2092" t="s">
        <v>104</v>
      </c>
      <c r="N2092">
        <v>39</v>
      </c>
    </row>
    <row r="2093" spans="1:14" ht="15" customHeight="1" x14ac:dyDescent="0.25">
      <c r="A2093" s="12">
        <v>44096</v>
      </c>
      <c r="B2093" s="16">
        <v>44096</v>
      </c>
      <c r="C2093">
        <v>2020</v>
      </c>
      <c r="D2093">
        <v>3</v>
      </c>
      <c r="E2093">
        <v>9</v>
      </c>
      <c r="F2093">
        <v>22</v>
      </c>
      <c r="G2093" t="s">
        <v>32</v>
      </c>
      <c r="H2093" t="s">
        <v>200</v>
      </c>
      <c r="I2093" t="s">
        <v>149</v>
      </c>
      <c r="J2093" t="s">
        <v>126</v>
      </c>
      <c r="K2093">
        <v>2</v>
      </c>
      <c r="L2093" s="2">
        <v>44100</v>
      </c>
      <c r="M2093" t="s">
        <v>104</v>
      </c>
      <c r="N2093">
        <v>39</v>
      </c>
    </row>
    <row r="2094" spans="1:14" ht="15" customHeight="1" x14ac:dyDescent="0.25">
      <c r="A2094" s="12">
        <v>44097</v>
      </c>
      <c r="B2094" s="16">
        <v>44097</v>
      </c>
      <c r="C2094">
        <v>2020</v>
      </c>
      <c r="D2094">
        <v>3</v>
      </c>
      <c r="E2094">
        <v>9</v>
      </c>
      <c r="F2094">
        <v>23</v>
      </c>
      <c r="G2094" t="s">
        <v>32</v>
      </c>
      <c r="H2094" t="s">
        <v>200</v>
      </c>
      <c r="I2094" t="s">
        <v>149</v>
      </c>
      <c r="J2094" t="s">
        <v>127</v>
      </c>
      <c r="K2094">
        <v>3</v>
      </c>
      <c r="L2094" s="2">
        <v>44100</v>
      </c>
      <c r="M2094" t="s">
        <v>104</v>
      </c>
      <c r="N2094">
        <v>39</v>
      </c>
    </row>
    <row r="2095" spans="1:14" ht="15" customHeight="1" x14ac:dyDescent="0.25">
      <c r="A2095" s="12">
        <v>44098</v>
      </c>
      <c r="B2095" s="16">
        <v>44098</v>
      </c>
      <c r="C2095">
        <v>2020</v>
      </c>
      <c r="D2095">
        <v>3</v>
      </c>
      <c r="E2095">
        <v>9</v>
      </c>
      <c r="F2095">
        <v>24</v>
      </c>
      <c r="G2095" t="s">
        <v>32</v>
      </c>
      <c r="H2095" t="s">
        <v>200</v>
      </c>
      <c r="I2095" t="s">
        <v>149</v>
      </c>
      <c r="J2095" t="s">
        <v>121</v>
      </c>
      <c r="K2095">
        <v>4</v>
      </c>
      <c r="L2095" s="2">
        <v>44100</v>
      </c>
      <c r="M2095" t="s">
        <v>104</v>
      </c>
      <c r="N2095">
        <v>39</v>
      </c>
    </row>
    <row r="2096" spans="1:14" ht="15" customHeight="1" x14ac:dyDescent="0.25">
      <c r="A2096" s="12">
        <v>44099</v>
      </c>
      <c r="B2096" s="16">
        <v>44099</v>
      </c>
      <c r="C2096">
        <v>2020</v>
      </c>
      <c r="D2096">
        <v>3</v>
      </c>
      <c r="E2096">
        <v>9</v>
      </c>
      <c r="F2096">
        <v>25</v>
      </c>
      <c r="G2096" t="s">
        <v>32</v>
      </c>
      <c r="H2096" t="s">
        <v>200</v>
      </c>
      <c r="I2096" t="s">
        <v>149</v>
      </c>
      <c r="J2096" t="s">
        <v>122</v>
      </c>
      <c r="K2096">
        <v>5</v>
      </c>
      <c r="L2096" s="2">
        <v>44100</v>
      </c>
      <c r="M2096" t="s">
        <v>104</v>
      </c>
      <c r="N2096">
        <v>39</v>
      </c>
    </row>
    <row r="2097" spans="1:14" ht="15" customHeight="1" x14ac:dyDescent="0.25">
      <c r="A2097" s="12">
        <v>44100</v>
      </c>
      <c r="B2097" s="16">
        <v>44100</v>
      </c>
      <c r="C2097">
        <v>2020</v>
      </c>
      <c r="D2097">
        <v>3</v>
      </c>
      <c r="E2097">
        <v>9</v>
      </c>
      <c r="F2097">
        <v>26</v>
      </c>
      <c r="G2097" t="s">
        <v>32</v>
      </c>
      <c r="H2097" t="s">
        <v>200</v>
      </c>
      <c r="I2097" t="s">
        <v>149</v>
      </c>
      <c r="J2097" t="s">
        <v>123</v>
      </c>
      <c r="K2097">
        <v>6</v>
      </c>
      <c r="L2097" s="2">
        <v>44100</v>
      </c>
      <c r="M2097" t="s">
        <v>104</v>
      </c>
      <c r="N2097">
        <v>39</v>
      </c>
    </row>
    <row r="2098" spans="1:14" ht="15" customHeight="1" x14ac:dyDescent="0.25">
      <c r="A2098" s="12">
        <v>44101</v>
      </c>
      <c r="B2098" s="16">
        <v>44101</v>
      </c>
      <c r="C2098">
        <v>2020</v>
      </c>
      <c r="D2098">
        <v>3</v>
      </c>
      <c r="E2098">
        <v>9</v>
      </c>
      <c r="F2098">
        <v>27</v>
      </c>
      <c r="G2098" t="s">
        <v>32</v>
      </c>
      <c r="H2098" t="s">
        <v>200</v>
      </c>
      <c r="I2098" t="s">
        <v>149</v>
      </c>
      <c r="J2098" t="s">
        <v>124</v>
      </c>
      <c r="K2098">
        <v>7</v>
      </c>
      <c r="L2098" s="2">
        <v>44107</v>
      </c>
      <c r="M2098" t="s">
        <v>104</v>
      </c>
      <c r="N2098">
        <v>40</v>
      </c>
    </row>
    <row r="2099" spans="1:14" ht="15" customHeight="1" x14ac:dyDescent="0.25">
      <c r="A2099" s="12">
        <v>44102</v>
      </c>
      <c r="B2099" s="16">
        <v>44102</v>
      </c>
      <c r="C2099">
        <v>2020</v>
      </c>
      <c r="D2099">
        <v>3</v>
      </c>
      <c r="E2099">
        <v>9</v>
      </c>
      <c r="F2099">
        <v>28</v>
      </c>
      <c r="G2099" t="s">
        <v>32</v>
      </c>
      <c r="H2099" t="s">
        <v>200</v>
      </c>
      <c r="I2099" t="s">
        <v>149</v>
      </c>
      <c r="J2099" t="s">
        <v>125</v>
      </c>
      <c r="K2099">
        <v>1</v>
      </c>
      <c r="L2099" s="2">
        <v>44107</v>
      </c>
      <c r="M2099" t="s">
        <v>104</v>
      </c>
      <c r="N2099">
        <v>40</v>
      </c>
    </row>
    <row r="2100" spans="1:14" ht="15" customHeight="1" x14ac:dyDescent="0.25">
      <c r="A2100" s="12">
        <v>44103</v>
      </c>
      <c r="B2100" s="16">
        <v>44103</v>
      </c>
      <c r="C2100">
        <v>2020</v>
      </c>
      <c r="D2100">
        <v>3</v>
      </c>
      <c r="E2100">
        <v>9</v>
      </c>
      <c r="F2100">
        <v>29</v>
      </c>
      <c r="G2100" t="s">
        <v>32</v>
      </c>
      <c r="H2100" t="s">
        <v>200</v>
      </c>
      <c r="I2100" t="s">
        <v>149</v>
      </c>
      <c r="J2100" t="s">
        <v>126</v>
      </c>
      <c r="K2100">
        <v>2</v>
      </c>
      <c r="L2100" s="2">
        <v>44107</v>
      </c>
      <c r="M2100" t="s">
        <v>104</v>
      </c>
      <c r="N2100">
        <v>40</v>
      </c>
    </row>
    <row r="2101" spans="1:14" ht="15" customHeight="1" x14ac:dyDescent="0.25">
      <c r="A2101" s="12">
        <v>44104</v>
      </c>
      <c r="B2101" s="16">
        <v>44104</v>
      </c>
      <c r="C2101">
        <v>2020</v>
      </c>
      <c r="D2101">
        <v>3</v>
      </c>
      <c r="E2101">
        <v>9</v>
      </c>
      <c r="F2101">
        <v>30</v>
      </c>
      <c r="G2101" t="s">
        <v>32</v>
      </c>
      <c r="H2101" t="s">
        <v>200</v>
      </c>
      <c r="I2101" t="s">
        <v>149</v>
      </c>
      <c r="J2101" t="s">
        <v>127</v>
      </c>
      <c r="K2101">
        <v>3</v>
      </c>
      <c r="L2101" s="2">
        <v>44107</v>
      </c>
      <c r="M2101" t="s">
        <v>104</v>
      </c>
      <c r="N2101">
        <v>40</v>
      </c>
    </row>
    <row r="2102" spans="1:14" ht="15" customHeight="1" x14ac:dyDescent="0.25">
      <c r="A2102" s="12">
        <v>44105</v>
      </c>
      <c r="B2102" s="16">
        <v>44105</v>
      </c>
      <c r="C2102">
        <v>2020</v>
      </c>
      <c r="D2102">
        <v>4</v>
      </c>
      <c r="E2102">
        <v>10</v>
      </c>
      <c r="F2102">
        <v>1</v>
      </c>
      <c r="G2102" t="s">
        <v>33</v>
      </c>
      <c r="H2102" t="s">
        <v>201</v>
      </c>
      <c r="I2102" t="s">
        <v>150</v>
      </c>
      <c r="J2102" t="s">
        <v>121</v>
      </c>
      <c r="K2102">
        <v>4</v>
      </c>
      <c r="L2102" s="2">
        <v>44107</v>
      </c>
      <c r="M2102" t="s">
        <v>105</v>
      </c>
      <c r="N2102">
        <v>40</v>
      </c>
    </row>
    <row r="2103" spans="1:14" ht="15" customHeight="1" x14ac:dyDescent="0.25">
      <c r="A2103" s="12">
        <v>44106</v>
      </c>
      <c r="B2103" s="16">
        <v>44106</v>
      </c>
      <c r="C2103">
        <v>2020</v>
      </c>
      <c r="D2103">
        <v>4</v>
      </c>
      <c r="E2103">
        <v>10</v>
      </c>
      <c r="F2103">
        <v>2</v>
      </c>
      <c r="G2103" t="s">
        <v>33</v>
      </c>
      <c r="H2103" t="s">
        <v>201</v>
      </c>
      <c r="I2103" t="s">
        <v>150</v>
      </c>
      <c r="J2103" t="s">
        <v>122</v>
      </c>
      <c r="K2103">
        <v>5</v>
      </c>
      <c r="L2103" s="2">
        <v>44107</v>
      </c>
      <c r="M2103" t="s">
        <v>105</v>
      </c>
      <c r="N2103">
        <v>40</v>
      </c>
    </row>
    <row r="2104" spans="1:14" ht="15" customHeight="1" x14ac:dyDescent="0.25">
      <c r="A2104" s="12">
        <v>44107</v>
      </c>
      <c r="B2104" s="16">
        <v>44107</v>
      </c>
      <c r="C2104">
        <v>2020</v>
      </c>
      <c r="D2104">
        <v>4</v>
      </c>
      <c r="E2104">
        <v>10</v>
      </c>
      <c r="F2104">
        <v>3</v>
      </c>
      <c r="G2104" t="s">
        <v>33</v>
      </c>
      <c r="H2104" t="s">
        <v>201</v>
      </c>
      <c r="I2104" t="s">
        <v>150</v>
      </c>
      <c r="J2104" t="s">
        <v>123</v>
      </c>
      <c r="K2104">
        <v>6</v>
      </c>
      <c r="L2104" s="2">
        <v>44107</v>
      </c>
      <c r="M2104" t="s">
        <v>105</v>
      </c>
      <c r="N2104">
        <v>40</v>
      </c>
    </row>
    <row r="2105" spans="1:14" ht="15" customHeight="1" x14ac:dyDescent="0.25">
      <c r="A2105" s="12">
        <v>44108</v>
      </c>
      <c r="B2105" s="16">
        <v>44108</v>
      </c>
      <c r="C2105">
        <v>2020</v>
      </c>
      <c r="D2105">
        <v>4</v>
      </c>
      <c r="E2105">
        <v>10</v>
      </c>
      <c r="F2105">
        <v>4</v>
      </c>
      <c r="G2105" t="s">
        <v>33</v>
      </c>
      <c r="H2105" t="s">
        <v>201</v>
      </c>
      <c r="I2105" t="s">
        <v>150</v>
      </c>
      <c r="J2105" t="s">
        <v>124</v>
      </c>
      <c r="K2105">
        <v>7</v>
      </c>
      <c r="L2105" s="2">
        <v>44114</v>
      </c>
      <c r="M2105" t="s">
        <v>105</v>
      </c>
      <c r="N2105">
        <v>41</v>
      </c>
    </row>
    <row r="2106" spans="1:14" ht="15" customHeight="1" x14ac:dyDescent="0.25">
      <c r="A2106" s="12">
        <v>44109</v>
      </c>
      <c r="B2106" s="16">
        <v>44109</v>
      </c>
      <c r="C2106">
        <v>2020</v>
      </c>
      <c r="D2106">
        <v>4</v>
      </c>
      <c r="E2106">
        <v>10</v>
      </c>
      <c r="F2106">
        <v>5</v>
      </c>
      <c r="G2106" t="s">
        <v>33</v>
      </c>
      <c r="H2106" t="s">
        <v>201</v>
      </c>
      <c r="I2106" t="s">
        <v>150</v>
      </c>
      <c r="J2106" t="s">
        <v>125</v>
      </c>
      <c r="K2106">
        <v>1</v>
      </c>
      <c r="L2106" s="2">
        <v>44114</v>
      </c>
      <c r="M2106" t="s">
        <v>105</v>
      </c>
      <c r="N2106">
        <v>41</v>
      </c>
    </row>
    <row r="2107" spans="1:14" ht="15" customHeight="1" x14ac:dyDescent="0.25">
      <c r="A2107" s="12">
        <v>44110</v>
      </c>
      <c r="B2107" s="16">
        <v>44110</v>
      </c>
      <c r="C2107">
        <v>2020</v>
      </c>
      <c r="D2107">
        <v>4</v>
      </c>
      <c r="E2107">
        <v>10</v>
      </c>
      <c r="F2107">
        <v>6</v>
      </c>
      <c r="G2107" t="s">
        <v>33</v>
      </c>
      <c r="H2107" t="s">
        <v>201</v>
      </c>
      <c r="I2107" t="s">
        <v>150</v>
      </c>
      <c r="J2107" t="s">
        <v>126</v>
      </c>
      <c r="K2107">
        <v>2</v>
      </c>
      <c r="L2107" s="2">
        <v>44114</v>
      </c>
      <c r="M2107" t="s">
        <v>105</v>
      </c>
      <c r="N2107">
        <v>41</v>
      </c>
    </row>
    <row r="2108" spans="1:14" ht="15" customHeight="1" x14ac:dyDescent="0.25">
      <c r="A2108" s="12">
        <v>44111</v>
      </c>
      <c r="B2108" s="16">
        <v>44111</v>
      </c>
      <c r="C2108">
        <v>2020</v>
      </c>
      <c r="D2108">
        <v>4</v>
      </c>
      <c r="E2108">
        <v>10</v>
      </c>
      <c r="F2108">
        <v>7</v>
      </c>
      <c r="G2108" t="s">
        <v>33</v>
      </c>
      <c r="H2108" t="s">
        <v>201</v>
      </c>
      <c r="I2108" t="s">
        <v>150</v>
      </c>
      <c r="J2108" t="s">
        <v>127</v>
      </c>
      <c r="K2108">
        <v>3</v>
      </c>
      <c r="L2108" s="2">
        <v>44114</v>
      </c>
      <c r="M2108" t="s">
        <v>105</v>
      </c>
      <c r="N2108">
        <v>41</v>
      </c>
    </row>
    <row r="2109" spans="1:14" ht="15" customHeight="1" x14ac:dyDescent="0.25">
      <c r="A2109" s="12">
        <v>44112</v>
      </c>
      <c r="B2109" s="16">
        <v>44112</v>
      </c>
      <c r="C2109">
        <v>2020</v>
      </c>
      <c r="D2109">
        <v>4</v>
      </c>
      <c r="E2109">
        <v>10</v>
      </c>
      <c r="F2109">
        <v>8</v>
      </c>
      <c r="G2109" t="s">
        <v>33</v>
      </c>
      <c r="H2109" t="s">
        <v>201</v>
      </c>
      <c r="I2109" t="s">
        <v>150</v>
      </c>
      <c r="J2109" t="s">
        <v>121</v>
      </c>
      <c r="K2109">
        <v>4</v>
      </c>
      <c r="L2109" s="2">
        <v>44114</v>
      </c>
      <c r="M2109" t="s">
        <v>105</v>
      </c>
      <c r="N2109">
        <v>41</v>
      </c>
    </row>
    <row r="2110" spans="1:14" ht="15" customHeight="1" x14ac:dyDescent="0.25">
      <c r="A2110" s="12">
        <v>44113</v>
      </c>
      <c r="B2110" s="16">
        <v>44113</v>
      </c>
      <c r="C2110">
        <v>2020</v>
      </c>
      <c r="D2110">
        <v>4</v>
      </c>
      <c r="E2110">
        <v>10</v>
      </c>
      <c r="F2110">
        <v>9</v>
      </c>
      <c r="G2110" t="s">
        <v>33</v>
      </c>
      <c r="H2110" t="s">
        <v>201</v>
      </c>
      <c r="I2110" t="s">
        <v>150</v>
      </c>
      <c r="J2110" t="s">
        <v>122</v>
      </c>
      <c r="K2110">
        <v>5</v>
      </c>
      <c r="L2110" s="2">
        <v>44114</v>
      </c>
      <c r="M2110" t="s">
        <v>105</v>
      </c>
      <c r="N2110">
        <v>41</v>
      </c>
    </row>
    <row r="2111" spans="1:14" ht="15" customHeight="1" x14ac:dyDescent="0.25">
      <c r="A2111" s="12">
        <v>44114</v>
      </c>
      <c r="B2111" s="16">
        <v>44114</v>
      </c>
      <c r="C2111">
        <v>2020</v>
      </c>
      <c r="D2111">
        <v>4</v>
      </c>
      <c r="E2111">
        <v>10</v>
      </c>
      <c r="F2111">
        <v>10</v>
      </c>
      <c r="G2111" t="s">
        <v>33</v>
      </c>
      <c r="H2111" t="s">
        <v>201</v>
      </c>
      <c r="I2111" t="s">
        <v>150</v>
      </c>
      <c r="J2111" t="s">
        <v>123</v>
      </c>
      <c r="K2111">
        <v>6</v>
      </c>
      <c r="L2111" s="2">
        <v>44114</v>
      </c>
      <c r="M2111" t="s">
        <v>105</v>
      </c>
      <c r="N2111">
        <v>41</v>
      </c>
    </row>
    <row r="2112" spans="1:14" ht="15" customHeight="1" x14ac:dyDescent="0.25">
      <c r="A2112" s="12">
        <v>44115</v>
      </c>
      <c r="B2112" s="16">
        <v>44115</v>
      </c>
      <c r="C2112">
        <v>2020</v>
      </c>
      <c r="D2112">
        <v>4</v>
      </c>
      <c r="E2112">
        <v>10</v>
      </c>
      <c r="F2112">
        <v>11</v>
      </c>
      <c r="G2112" t="s">
        <v>33</v>
      </c>
      <c r="H2112" t="s">
        <v>201</v>
      </c>
      <c r="I2112" t="s">
        <v>150</v>
      </c>
      <c r="J2112" t="s">
        <v>124</v>
      </c>
      <c r="K2112">
        <v>7</v>
      </c>
      <c r="L2112" s="2">
        <v>44121</v>
      </c>
      <c r="M2112" t="s">
        <v>105</v>
      </c>
      <c r="N2112">
        <v>42</v>
      </c>
    </row>
    <row r="2113" spans="1:14" ht="15" customHeight="1" x14ac:dyDescent="0.25">
      <c r="A2113" s="12">
        <v>44116</v>
      </c>
      <c r="B2113" s="16">
        <v>44116</v>
      </c>
      <c r="C2113">
        <v>2020</v>
      </c>
      <c r="D2113">
        <v>4</v>
      </c>
      <c r="E2113">
        <v>10</v>
      </c>
      <c r="F2113">
        <v>12</v>
      </c>
      <c r="G2113" t="s">
        <v>33</v>
      </c>
      <c r="H2113" t="s">
        <v>201</v>
      </c>
      <c r="I2113" t="s">
        <v>150</v>
      </c>
      <c r="J2113" t="s">
        <v>125</v>
      </c>
      <c r="K2113">
        <v>1</v>
      </c>
      <c r="L2113" s="2">
        <v>44121</v>
      </c>
      <c r="M2113" t="s">
        <v>105</v>
      </c>
      <c r="N2113">
        <v>42</v>
      </c>
    </row>
    <row r="2114" spans="1:14" ht="15" customHeight="1" x14ac:dyDescent="0.25">
      <c r="A2114" s="12">
        <v>44117</v>
      </c>
      <c r="B2114" s="16">
        <v>44117</v>
      </c>
      <c r="C2114">
        <v>2020</v>
      </c>
      <c r="D2114">
        <v>4</v>
      </c>
      <c r="E2114">
        <v>10</v>
      </c>
      <c r="F2114">
        <v>13</v>
      </c>
      <c r="G2114" t="s">
        <v>33</v>
      </c>
      <c r="H2114" t="s">
        <v>201</v>
      </c>
      <c r="I2114" t="s">
        <v>150</v>
      </c>
      <c r="J2114" t="s">
        <v>126</v>
      </c>
      <c r="K2114">
        <v>2</v>
      </c>
      <c r="L2114" s="2">
        <v>44121</v>
      </c>
      <c r="M2114" t="s">
        <v>105</v>
      </c>
      <c r="N2114">
        <v>42</v>
      </c>
    </row>
    <row r="2115" spans="1:14" ht="15" customHeight="1" x14ac:dyDescent="0.25">
      <c r="A2115" s="12">
        <v>44118</v>
      </c>
      <c r="B2115" s="16">
        <v>44118</v>
      </c>
      <c r="C2115">
        <v>2020</v>
      </c>
      <c r="D2115">
        <v>4</v>
      </c>
      <c r="E2115">
        <v>10</v>
      </c>
      <c r="F2115">
        <v>14</v>
      </c>
      <c r="G2115" t="s">
        <v>33</v>
      </c>
      <c r="H2115" t="s">
        <v>201</v>
      </c>
      <c r="I2115" t="s">
        <v>150</v>
      </c>
      <c r="J2115" t="s">
        <v>127</v>
      </c>
      <c r="K2115">
        <v>3</v>
      </c>
      <c r="L2115" s="2">
        <v>44121</v>
      </c>
      <c r="M2115" t="s">
        <v>105</v>
      </c>
      <c r="N2115">
        <v>42</v>
      </c>
    </row>
    <row r="2116" spans="1:14" ht="15" customHeight="1" x14ac:dyDescent="0.25">
      <c r="A2116" s="12">
        <v>44119</v>
      </c>
      <c r="B2116" s="16">
        <v>44119</v>
      </c>
      <c r="C2116">
        <v>2020</v>
      </c>
      <c r="D2116">
        <v>4</v>
      </c>
      <c r="E2116">
        <v>10</v>
      </c>
      <c r="F2116">
        <v>15</v>
      </c>
      <c r="G2116" t="s">
        <v>33</v>
      </c>
      <c r="H2116" t="s">
        <v>201</v>
      </c>
      <c r="I2116" t="s">
        <v>150</v>
      </c>
      <c r="J2116" t="s">
        <v>121</v>
      </c>
      <c r="K2116">
        <v>4</v>
      </c>
      <c r="L2116" s="2">
        <v>44121</v>
      </c>
      <c r="M2116" t="s">
        <v>105</v>
      </c>
      <c r="N2116">
        <v>42</v>
      </c>
    </row>
    <row r="2117" spans="1:14" ht="15" customHeight="1" x14ac:dyDescent="0.25">
      <c r="A2117" s="12">
        <v>44120</v>
      </c>
      <c r="B2117" s="16">
        <v>44120</v>
      </c>
      <c r="C2117">
        <v>2020</v>
      </c>
      <c r="D2117">
        <v>4</v>
      </c>
      <c r="E2117">
        <v>10</v>
      </c>
      <c r="F2117">
        <v>16</v>
      </c>
      <c r="G2117" t="s">
        <v>33</v>
      </c>
      <c r="H2117" t="s">
        <v>201</v>
      </c>
      <c r="I2117" t="s">
        <v>150</v>
      </c>
      <c r="J2117" t="s">
        <v>122</v>
      </c>
      <c r="K2117">
        <v>5</v>
      </c>
      <c r="L2117" s="2">
        <v>44121</v>
      </c>
      <c r="M2117" t="s">
        <v>105</v>
      </c>
      <c r="N2117">
        <v>42</v>
      </c>
    </row>
    <row r="2118" spans="1:14" ht="15" customHeight="1" x14ac:dyDescent="0.25">
      <c r="A2118" s="12">
        <v>44121</v>
      </c>
      <c r="B2118" s="16">
        <v>44121</v>
      </c>
      <c r="C2118">
        <v>2020</v>
      </c>
      <c r="D2118">
        <v>4</v>
      </c>
      <c r="E2118">
        <v>10</v>
      </c>
      <c r="F2118">
        <v>17</v>
      </c>
      <c r="G2118" t="s">
        <v>33</v>
      </c>
      <c r="H2118" t="s">
        <v>201</v>
      </c>
      <c r="I2118" t="s">
        <v>150</v>
      </c>
      <c r="J2118" t="s">
        <v>123</v>
      </c>
      <c r="K2118">
        <v>6</v>
      </c>
      <c r="L2118" s="2">
        <v>44121</v>
      </c>
      <c r="M2118" t="s">
        <v>105</v>
      </c>
      <c r="N2118">
        <v>42</v>
      </c>
    </row>
    <row r="2119" spans="1:14" ht="15" customHeight="1" x14ac:dyDescent="0.25">
      <c r="A2119" s="12">
        <v>44122</v>
      </c>
      <c r="B2119" s="16">
        <v>44122</v>
      </c>
      <c r="C2119">
        <v>2020</v>
      </c>
      <c r="D2119">
        <v>4</v>
      </c>
      <c r="E2119">
        <v>10</v>
      </c>
      <c r="F2119">
        <v>18</v>
      </c>
      <c r="G2119" t="s">
        <v>33</v>
      </c>
      <c r="H2119" t="s">
        <v>201</v>
      </c>
      <c r="I2119" t="s">
        <v>150</v>
      </c>
      <c r="J2119" t="s">
        <v>124</v>
      </c>
      <c r="K2119">
        <v>7</v>
      </c>
      <c r="L2119" s="2">
        <v>44128</v>
      </c>
      <c r="M2119" t="s">
        <v>105</v>
      </c>
      <c r="N2119">
        <v>43</v>
      </c>
    </row>
    <row r="2120" spans="1:14" ht="15" customHeight="1" x14ac:dyDescent="0.25">
      <c r="A2120" s="12">
        <v>44123</v>
      </c>
      <c r="B2120" s="16">
        <v>44123</v>
      </c>
      <c r="C2120">
        <v>2020</v>
      </c>
      <c r="D2120">
        <v>4</v>
      </c>
      <c r="E2120">
        <v>10</v>
      </c>
      <c r="F2120">
        <v>19</v>
      </c>
      <c r="G2120" t="s">
        <v>33</v>
      </c>
      <c r="H2120" t="s">
        <v>201</v>
      </c>
      <c r="I2120" t="s">
        <v>150</v>
      </c>
      <c r="J2120" t="s">
        <v>125</v>
      </c>
      <c r="K2120">
        <v>1</v>
      </c>
      <c r="L2120" s="2">
        <v>44128</v>
      </c>
      <c r="M2120" t="s">
        <v>105</v>
      </c>
      <c r="N2120">
        <v>43</v>
      </c>
    </row>
    <row r="2121" spans="1:14" ht="15" customHeight="1" x14ac:dyDescent="0.25">
      <c r="A2121" s="12">
        <v>44124</v>
      </c>
      <c r="B2121" s="16">
        <v>44124</v>
      </c>
      <c r="C2121">
        <v>2020</v>
      </c>
      <c r="D2121">
        <v>4</v>
      </c>
      <c r="E2121">
        <v>10</v>
      </c>
      <c r="F2121">
        <v>20</v>
      </c>
      <c r="G2121" t="s">
        <v>33</v>
      </c>
      <c r="H2121" t="s">
        <v>201</v>
      </c>
      <c r="I2121" t="s">
        <v>150</v>
      </c>
      <c r="J2121" t="s">
        <v>126</v>
      </c>
      <c r="K2121">
        <v>2</v>
      </c>
      <c r="L2121" s="2">
        <v>44128</v>
      </c>
      <c r="M2121" t="s">
        <v>105</v>
      </c>
      <c r="N2121">
        <v>43</v>
      </c>
    </row>
    <row r="2122" spans="1:14" ht="15" customHeight="1" x14ac:dyDescent="0.25">
      <c r="A2122" s="12">
        <v>44125</v>
      </c>
      <c r="B2122" s="16">
        <v>44125</v>
      </c>
      <c r="C2122">
        <v>2020</v>
      </c>
      <c r="D2122">
        <v>4</v>
      </c>
      <c r="E2122">
        <v>10</v>
      </c>
      <c r="F2122">
        <v>21</v>
      </c>
      <c r="G2122" t="s">
        <v>33</v>
      </c>
      <c r="H2122" t="s">
        <v>201</v>
      </c>
      <c r="I2122" t="s">
        <v>150</v>
      </c>
      <c r="J2122" t="s">
        <v>127</v>
      </c>
      <c r="K2122">
        <v>3</v>
      </c>
      <c r="L2122" s="2">
        <v>44128</v>
      </c>
      <c r="M2122" t="s">
        <v>105</v>
      </c>
      <c r="N2122">
        <v>43</v>
      </c>
    </row>
    <row r="2123" spans="1:14" ht="15" customHeight="1" x14ac:dyDescent="0.25">
      <c r="A2123" s="12">
        <v>44126</v>
      </c>
      <c r="B2123" s="16">
        <v>44126</v>
      </c>
      <c r="C2123">
        <v>2020</v>
      </c>
      <c r="D2123">
        <v>4</v>
      </c>
      <c r="E2123">
        <v>10</v>
      </c>
      <c r="F2123">
        <v>22</v>
      </c>
      <c r="G2123" t="s">
        <v>33</v>
      </c>
      <c r="H2123" t="s">
        <v>201</v>
      </c>
      <c r="I2123" t="s">
        <v>150</v>
      </c>
      <c r="J2123" t="s">
        <v>121</v>
      </c>
      <c r="K2123">
        <v>4</v>
      </c>
      <c r="L2123" s="2">
        <v>44128</v>
      </c>
      <c r="M2123" t="s">
        <v>105</v>
      </c>
      <c r="N2123">
        <v>43</v>
      </c>
    </row>
    <row r="2124" spans="1:14" ht="15" customHeight="1" x14ac:dyDescent="0.25">
      <c r="A2124" s="12">
        <v>44127</v>
      </c>
      <c r="B2124" s="16">
        <v>44127</v>
      </c>
      <c r="C2124">
        <v>2020</v>
      </c>
      <c r="D2124">
        <v>4</v>
      </c>
      <c r="E2124">
        <v>10</v>
      </c>
      <c r="F2124">
        <v>23</v>
      </c>
      <c r="G2124" t="s">
        <v>33</v>
      </c>
      <c r="H2124" t="s">
        <v>201</v>
      </c>
      <c r="I2124" t="s">
        <v>150</v>
      </c>
      <c r="J2124" t="s">
        <v>122</v>
      </c>
      <c r="K2124">
        <v>5</v>
      </c>
      <c r="L2124" s="2">
        <v>44128</v>
      </c>
      <c r="M2124" t="s">
        <v>105</v>
      </c>
      <c r="N2124">
        <v>43</v>
      </c>
    </row>
    <row r="2125" spans="1:14" ht="15" customHeight="1" x14ac:dyDescent="0.25">
      <c r="A2125" s="12">
        <v>44128</v>
      </c>
      <c r="B2125" s="16">
        <v>44128</v>
      </c>
      <c r="C2125">
        <v>2020</v>
      </c>
      <c r="D2125">
        <v>4</v>
      </c>
      <c r="E2125">
        <v>10</v>
      </c>
      <c r="F2125">
        <v>24</v>
      </c>
      <c r="G2125" t="s">
        <v>33</v>
      </c>
      <c r="H2125" t="s">
        <v>201</v>
      </c>
      <c r="I2125" t="s">
        <v>150</v>
      </c>
      <c r="J2125" t="s">
        <v>123</v>
      </c>
      <c r="K2125">
        <v>6</v>
      </c>
      <c r="L2125" s="2">
        <v>44128</v>
      </c>
      <c r="M2125" t="s">
        <v>105</v>
      </c>
      <c r="N2125">
        <v>43</v>
      </c>
    </row>
    <row r="2126" spans="1:14" ht="15" customHeight="1" x14ac:dyDescent="0.25">
      <c r="A2126" s="12">
        <v>44129</v>
      </c>
      <c r="B2126" s="16">
        <v>44129</v>
      </c>
      <c r="C2126">
        <v>2020</v>
      </c>
      <c r="D2126">
        <v>4</v>
      </c>
      <c r="E2126">
        <v>10</v>
      </c>
      <c r="F2126">
        <v>25</v>
      </c>
      <c r="G2126" t="s">
        <v>33</v>
      </c>
      <c r="H2126" t="s">
        <v>201</v>
      </c>
      <c r="I2126" t="s">
        <v>150</v>
      </c>
      <c r="J2126" t="s">
        <v>124</v>
      </c>
      <c r="K2126">
        <v>7</v>
      </c>
      <c r="L2126" s="2">
        <v>44135</v>
      </c>
      <c r="M2126" t="s">
        <v>105</v>
      </c>
      <c r="N2126">
        <v>44</v>
      </c>
    </row>
    <row r="2127" spans="1:14" ht="15" customHeight="1" x14ac:dyDescent="0.25">
      <c r="A2127" s="12">
        <v>44130</v>
      </c>
      <c r="B2127" s="16">
        <v>44130</v>
      </c>
      <c r="C2127">
        <v>2020</v>
      </c>
      <c r="D2127">
        <v>4</v>
      </c>
      <c r="E2127">
        <v>10</v>
      </c>
      <c r="F2127">
        <v>26</v>
      </c>
      <c r="G2127" t="s">
        <v>33</v>
      </c>
      <c r="H2127" t="s">
        <v>201</v>
      </c>
      <c r="I2127" t="s">
        <v>150</v>
      </c>
      <c r="J2127" t="s">
        <v>125</v>
      </c>
      <c r="K2127">
        <v>1</v>
      </c>
      <c r="L2127" s="2">
        <v>44135</v>
      </c>
      <c r="M2127" t="s">
        <v>105</v>
      </c>
      <c r="N2127">
        <v>44</v>
      </c>
    </row>
    <row r="2128" spans="1:14" ht="15" customHeight="1" x14ac:dyDescent="0.25">
      <c r="A2128" s="12">
        <v>44131</v>
      </c>
      <c r="B2128" s="16">
        <v>44131</v>
      </c>
      <c r="C2128">
        <v>2020</v>
      </c>
      <c r="D2128">
        <v>4</v>
      </c>
      <c r="E2128">
        <v>10</v>
      </c>
      <c r="F2128">
        <v>27</v>
      </c>
      <c r="G2128" t="s">
        <v>33</v>
      </c>
      <c r="H2128" t="s">
        <v>201</v>
      </c>
      <c r="I2128" t="s">
        <v>150</v>
      </c>
      <c r="J2128" t="s">
        <v>126</v>
      </c>
      <c r="K2128">
        <v>2</v>
      </c>
      <c r="L2128" s="2">
        <v>44135</v>
      </c>
      <c r="M2128" t="s">
        <v>105</v>
      </c>
      <c r="N2128">
        <v>44</v>
      </c>
    </row>
    <row r="2129" spans="1:14" ht="15" customHeight="1" x14ac:dyDescent="0.25">
      <c r="A2129" s="12">
        <v>44132</v>
      </c>
      <c r="B2129" s="16">
        <v>44132</v>
      </c>
      <c r="C2129">
        <v>2020</v>
      </c>
      <c r="D2129">
        <v>4</v>
      </c>
      <c r="E2129">
        <v>10</v>
      </c>
      <c r="F2129">
        <v>28</v>
      </c>
      <c r="G2129" t="s">
        <v>33</v>
      </c>
      <c r="H2129" t="s">
        <v>201</v>
      </c>
      <c r="I2129" t="s">
        <v>150</v>
      </c>
      <c r="J2129" t="s">
        <v>127</v>
      </c>
      <c r="K2129">
        <v>3</v>
      </c>
      <c r="L2129" s="2">
        <v>44135</v>
      </c>
      <c r="M2129" t="s">
        <v>105</v>
      </c>
      <c r="N2129">
        <v>44</v>
      </c>
    </row>
    <row r="2130" spans="1:14" ht="15" customHeight="1" x14ac:dyDescent="0.25">
      <c r="A2130" s="12">
        <v>44133</v>
      </c>
      <c r="B2130" s="16">
        <v>44133</v>
      </c>
      <c r="C2130">
        <v>2020</v>
      </c>
      <c r="D2130">
        <v>4</v>
      </c>
      <c r="E2130">
        <v>10</v>
      </c>
      <c r="F2130">
        <v>29</v>
      </c>
      <c r="G2130" t="s">
        <v>33</v>
      </c>
      <c r="H2130" t="s">
        <v>201</v>
      </c>
      <c r="I2130" t="s">
        <v>150</v>
      </c>
      <c r="J2130" t="s">
        <v>121</v>
      </c>
      <c r="K2130">
        <v>4</v>
      </c>
      <c r="L2130" s="2">
        <v>44135</v>
      </c>
      <c r="M2130" t="s">
        <v>105</v>
      </c>
      <c r="N2130">
        <v>44</v>
      </c>
    </row>
    <row r="2131" spans="1:14" ht="15" customHeight="1" x14ac:dyDescent="0.25">
      <c r="A2131" s="12">
        <v>44134</v>
      </c>
      <c r="B2131" s="16">
        <v>44134</v>
      </c>
      <c r="C2131">
        <v>2020</v>
      </c>
      <c r="D2131">
        <v>4</v>
      </c>
      <c r="E2131">
        <v>10</v>
      </c>
      <c r="F2131">
        <v>30</v>
      </c>
      <c r="G2131" t="s">
        <v>33</v>
      </c>
      <c r="H2131" t="s">
        <v>201</v>
      </c>
      <c r="I2131" t="s">
        <v>150</v>
      </c>
      <c r="J2131" t="s">
        <v>122</v>
      </c>
      <c r="K2131">
        <v>5</v>
      </c>
      <c r="L2131" s="2">
        <v>44135</v>
      </c>
      <c r="M2131" t="s">
        <v>105</v>
      </c>
      <c r="N2131">
        <v>44</v>
      </c>
    </row>
    <row r="2132" spans="1:14" ht="15" customHeight="1" x14ac:dyDescent="0.25">
      <c r="A2132" s="12">
        <v>44135</v>
      </c>
      <c r="B2132" s="16">
        <v>44135</v>
      </c>
      <c r="C2132">
        <v>2020</v>
      </c>
      <c r="D2132">
        <v>4</v>
      </c>
      <c r="E2132">
        <v>10</v>
      </c>
      <c r="F2132">
        <v>31</v>
      </c>
      <c r="G2132" t="s">
        <v>33</v>
      </c>
      <c r="H2132" t="s">
        <v>201</v>
      </c>
      <c r="I2132" t="s">
        <v>150</v>
      </c>
      <c r="J2132" t="s">
        <v>123</v>
      </c>
      <c r="K2132">
        <v>6</v>
      </c>
      <c r="L2132" s="2">
        <v>44135</v>
      </c>
      <c r="M2132" t="s">
        <v>105</v>
      </c>
      <c r="N2132">
        <v>44</v>
      </c>
    </row>
    <row r="2133" spans="1:14" ht="15" customHeight="1" x14ac:dyDescent="0.25">
      <c r="A2133" s="12">
        <v>44136</v>
      </c>
      <c r="B2133" s="16">
        <v>44136</v>
      </c>
      <c r="C2133">
        <v>2020</v>
      </c>
      <c r="D2133">
        <v>4</v>
      </c>
      <c r="E2133">
        <v>11</v>
      </c>
      <c r="F2133">
        <v>1</v>
      </c>
      <c r="G2133" t="s">
        <v>34</v>
      </c>
      <c r="H2133" t="s">
        <v>202</v>
      </c>
      <c r="I2133" t="s">
        <v>150</v>
      </c>
      <c r="J2133" t="s">
        <v>124</v>
      </c>
      <c r="K2133">
        <v>7</v>
      </c>
      <c r="L2133" s="2">
        <v>44142</v>
      </c>
      <c r="M2133" t="s">
        <v>106</v>
      </c>
      <c r="N2133">
        <v>45</v>
      </c>
    </row>
    <row r="2134" spans="1:14" ht="15" customHeight="1" x14ac:dyDescent="0.25">
      <c r="A2134" s="12">
        <v>44137</v>
      </c>
      <c r="B2134" s="16">
        <v>44137</v>
      </c>
      <c r="C2134">
        <v>2020</v>
      </c>
      <c r="D2134">
        <v>4</v>
      </c>
      <c r="E2134">
        <v>11</v>
      </c>
      <c r="F2134">
        <v>2</v>
      </c>
      <c r="G2134" t="s">
        <v>34</v>
      </c>
      <c r="H2134" t="s">
        <v>202</v>
      </c>
      <c r="I2134" t="s">
        <v>150</v>
      </c>
      <c r="J2134" t="s">
        <v>125</v>
      </c>
      <c r="K2134">
        <v>1</v>
      </c>
      <c r="L2134" s="2">
        <v>44142</v>
      </c>
      <c r="M2134" t="s">
        <v>106</v>
      </c>
      <c r="N2134">
        <v>45</v>
      </c>
    </row>
    <row r="2135" spans="1:14" ht="15" customHeight="1" x14ac:dyDescent="0.25">
      <c r="A2135" s="12">
        <v>44138</v>
      </c>
      <c r="B2135" s="16">
        <v>44138</v>
      </c>
      <c r="C2135">
        <v>2020</v>
      </c>
      <c r="D2135">
        <v>4</v>
      </c>
      <c r="E2135">
        <v>11</v>
      </c>
      <c r="F2135">
        <v>3</v>
      </c>
      <c r="G2135" t="s">
        <v>34</v>
      </c>
      <c r="H2135" t="s">
        <v>202</v>
      </c>
      <c r="I2135" t="s">
        <v>150</v>
      </c>
      <c r="J2135" t="s">
        <v>126</v>
      </c>
      <c r="K2135">
        <v>2</v>
      </c>
      <c r="L2135" s="2">
        <v>44142</v>
      </c>
      <c r="M2135" t="s">
        <v>106</v>
      </c>
      <c r="N2135">
        <v>45</v>
      </c>
    </row>
    <row r="2136" spans="1:14" ht="15" customHeight="1" x14ac:dyDescent="0.25">
      <c r="A2136" s="12">
        <v>44139</v>
      </c>
      <c r="B2136" s="16">
        <v>44139</v>
      </c>
      <c r="C2136">
        <v>2020</v>
      </c>
      <c r="D2136">
        <v>4</v>
      </c>
      <c r="E2136">
        <v>11</v>
      </c>
      <c r="F2136">
        <v>4</v>
      </c>
      <c r="G2136" t="s">
        <v>34</v>
      </c>
      <c r="H2136" t="s">
        <v>202</v>
      </c>
      <c r="I2136" t="s">
        <v>150</v>
      </c>
      <c r="J2136" t="s">
        <v>127</v>
      </c>
      <c r="K2136">
        <v>3</v>
      </c>
      <c r="L2136" s="2">
        <v>44142</v>
      </c>
      <c r="M2136" t="s">
        <v>106</v>
      </c>
      <c r="N2136">
        <v>45</v>
      </c>
    </row>
    <row r="2137" spans="1:14" ht="15" customHeight="1" x14ac:dyDescent="0.25">
      <c r="A2137" s="12">
        <v>44140</v>
      </c>
      <c r="B2137" s="16">
        <v>44140</v>
      </c>
      <c r="C2137">
        <v>2020</v>
      </c>
      <c r="D2137">
        <v>4</v>
      </c>
      <c r="E2137">
        <v>11</v>
      </c>
      <c r="F2137">
        <v>5</v>
      </c>
      <c r="G2137" t="s">
        <v>34</v>
      </c>
      <c r="H2137" t="s">
        <v>202</v>
      </c>
      <c r="I2137" t="s">
        <v>150</v>
      </c>
      <c r="J2137" t="s">
        <v>121</v>
      </c>
      <c r="K2137">
        <v>4</v>
      </c>
      <c r="L2137" s="2">
        <v>44142</v>
      </c>
      <c r="M2137" t="s">
        <v>106</v>
      </c>
      <c r="N2137">
        <v>45</v>
      </c>
    </row>
    <row r="2138" spans="1:14" ht="15" customHeight="1" x14ac:dyDescent="0.25">
      <c r="A2138" s="12">
        <v>44141</v>
      </c>
      <c r="B2138" s="16">
        <v>44141</v>
      </c>
      <c r="C2138">
        <v>2020</v>
      </c>
      <c r="D2138">
        <v>4</v>
      </c>
      <c r="E2138">
        <v>11</v>
      </c>
      <c r="F2138">
        <v>6</v>
      </c>
      <c r="G2138" t="s">
        <v>34</v>
      </c>
      <c r="H2138" t="s">
        <v>202</v>
      </c>
      <c r="I2138" t="s">
        <v>150</v>
      </c>
      <c r="J2138" t="s">
        <v>122</v>
      </c>
      <c r="K2138">
        <v>5</v>
      </c>
      <c r="L2138" s="2">
        <v>44142</v>
      </c>
      <c r="M2138" t="s">
        <v>106</v>
      </c>
      <c r="N2138">
        <v>45</v>
      </c>
    </row>
    <row r="2139" spans="1:14" ht="15" customHeight="1" x14ac:dyDescent="0.25">
      <c r="A2139" s="12">
        <v>44142</v>
      </c>
      <c r="B2139" s="16">
        <v>44142</v>
      </c>
      <c r="C2139">
        <v>2020</v>
      </c>
      <c r="D2139">
        <v>4</v>
      </c>
      <c r="E2139">
        <v>11</v>
      </c>
      <c r="F2139">
        <v>7</v>
      </c>
      <c r="G2139" t="s">
        <v>34</v>
      </c>
      <c r="H2139" t="s">
        <v>202</v>
      </c>
      <c r="I2139" t="s">
        <v>150</v>
      </c>
      <c r="J2139" t="s">
        <v>123</v>
      </c>
      <c r="K2139">
        <v>6</v>
      </c>
      <c r="L2139" s="2">
        <v>44142</v>
      </c>
      <c r="M2139" t="s">
        <v>106</v>
      </c>
      <c r="N2139">
        <v>45</v>
      </c>
    </row>
    <row r="2140" spans="1:14" ht="15" customHeight="1" x14ac:dyDescent="0.25">
      <c r="A2140" s="12">
        <v>44143</v>
      </c>
      <c r="B2140" s="16">
        <v>44143</v>
      </c>
      <c r="C2140">
        <v>2020</v>
      </c>
      <c r="D2140">
        <v>4</v>
      </c>
      <c r="E2140">
        <v>11</v>
      </c>
      <c r="F2140">
        <v>8</v>
      </c>
      <c r="G2140" t="s">
        <v>34</v>
      </c>
      <c r="H2140" t="s">
        <v>202</v>
      </c>
      <c r="I2140" t="s">
        <v>150</v>
      </c>
      <c r="J2140" t="s">
        <v>124</v>
      </c>
      <c r="K2140">
        <v>7</v>
      </c>
      <c r="L2140" s="2">
        <v>44149</v>
      </c>
      <c r="M2140" t="s">
        <v>106</v>
      </c>
      <c r="N2140">
        <v>46</v>
      </c>
    </row>
    <row r="2141" spans="1:14" ht="15" customHeight="1" x14ac:dyDescent="0.25">
      <c r="A2141" s="12">
        <v>44144</v>
      </c>
      <c r="B2141" s="16">
        <v>44144</v>
      </c>
      <c r="C2141">
        <v>2020</v>
      </c>
      <c r="D2141">
        <v>4</v>
      </c>
      <c r="E2141">
        <v>11</v>
      </c>
      <c r="F2141">
        <v>9</v>
      </c>
      <c r="G2141" t="s">
        <v>34</v>
      </c>
      <c r="H2141" t="s">
        <v>202</v>
      </c>
      <c r="I2141" t="s">
        <v>150</v>
      </c>
      <c r="J2141" t="s">
        <v>125</v>
      </c>
      <c r="K2141">
        <v>1</v>
      </c>
      <c r="L2141" s="2">
        <v>44149</v>
      </c>
      <c r="M2141" t="s">
        <v>106</v>
      </c>
      <c r="N2141">
        <v>46</v>
      </c>
    </row>
    <row r="2142" spans="1:14" ht="15" customHeight="1" x14ac:dyDescent="0.25">
      <c r="A2142" s="12">
        <v>44145</v>
      </c>
      <c r="B2142" s="16">
        <v>44145</v>
      </c>
      <c r="C2142">
        <v>2020</v>
      </c>
      <c r="D2142">
        <v>4</v>
      </c>
      <c r="E2142">
        <v>11</v>
      </c>
      <c r="F2142">
        <v>10</v>
      </c>
      <c r="G2142" t="s">
        <v>34</v>
      </c>
      <c r="H2142" t="s">
        <v>202</v>
      </c>
      <c r="I2142" t="s">
        <v>150</v>
      </c>
      <c r="J2142" t="s">
        <v>126</v>
      </c>
      <c r="K2142">
        <v>2</v>
      </c>
      <c r="L2142" s="2">
        <v>44149</v>
      </c>
      <c r="M2142" t="s">
        <v>106</v>
      </c>
      <c r="N2142">
        <v>46</v>
      </c>
    </row>
    <row r="2143" spans="1:14" ht="15" customHeight="1" x14ac:dyDescent="0.25">
      <c r="A2143" s="12">
        <v>44146</v>
      </c>
      <c r="B2143" s="16">
        <v>44146</v>
      </c>
      <c r="C2143">
        <v>2020</v>
      </c>
      <c r="D2143">
        <v>4</v>
      </c>
      <c r="E2143">
        <v>11</v>
      </c>
      <c r="F2143">
        <v>11</v>
      </c>
      <c r="G2143" t="s">
        <v>34</v>
      </c>
      <c r="H2143" t="s">
        <v>202</v>
      </c>
      <c r="I2143" t="s">
        <v>150</v>
      </c>
      <c r="J2143" t="s">
        <v>127</v>
      </c>
      <c r="K2143">
        <v>3</v>
      </c>
      <c r="L2143" s="2">
        <v>44149</v>
      </c>
      <c r="M2143" t="s">
        <v>106</v>
      </c>
      <c r="N2143">
        <v>46</v>
      </c>
    </row>
    <row r="2144" spans="1:14" ht="15" customHeight="1" x14ac:dyDescent="0.25">
      <c r="A2144" s="12">
        <v>44147</v>
      </c>
      <c r="B2144" s="16">
        <v>44147</v>
      </c>
      <c r="C2144">
        <v>2020</v>
      </c>
      <c r="D2144">
        <v>4</v>
      </c>
      <c r="E2144">
        <v>11</v>
      </c>
      <c r="F2144">
        <v>12</v>
      </c>
      <c r="G2144" t="s">
        <v>34</v>
      </c>
      <c r="H2144" t="s">
        <v>202</v>
      </c>
      <c r="I2144" t="s">
        <v>150</v>
      </c>
      <c r="J2144" t="s">
        <v>121</v>
      </c>
      <c r="K2144">
        <v>4</v>
      </c>
      <c r="L2144" s="2">
        <v>44149</v>
      </c>
      <c r="M2144" t="s">
        <v>106</v>
      </c>
      <c r="N2144">
        <v>46</v>
      </c>
    </row>
    <row r="2145" spans="1:14" ht="15" customHeight="1" x14ac:dyDescent="0.25">
      <c r="A2145" s="12">
        <v>44148</v>
      </c>
      <c r="B2145" s="16">
        <v>44148</v>
      </c>
      <c r="C2145">
        <v>2020</v>
      </c>
      <c r="D2145">
        <v>4</v>
      </c>
      <c r="E2145">
        <v>11</v>
      </c>
      <c r="F2145">
        <v>13</v>
      </c>
      <c r="G2145" t="s">
        <v>34</v>
      </c>
      <c r="H2145" t="s">
        <v>202</v>
      </c>
      <c r="I2145" t="s">
        <v>150</v>
      </c>
      <c r="J2145" t="s">
        <v>122</v>
      </c>
      <c r="K2145">
        <v>5</v>
      </c>
      <c r="L2145" s="2">
        <v>44149</v>
      </c>
      <c r="M2145" t="s">
        <v>106</v>
      </c>
      <c r="N2145">
        <v>46</v>
      </c>
    </row>
    <row r="2146" spans="1:14" ht="15" customHeight="1" x14ac:dyDescent="0.25">
      <c r="A2146" s="12">
        <v>44149</v>
      </c>
      <c r="B2146" s="16">
        <v>44149</v>
      </c>
      <c r="C2146">
        <v>2020</v>
      </c>
      <c r="D2146">
        <v>4</v>
      </c>
      <c r="E2146">
        <v>11</v>
      </c>
      <c r="F2146">
        <v>14</v>
      </c>
      <c r="G2146" t="s">
        <v>34</v>
      </c>
      <c r="H2146" t="s">
        <v>202</v>
      </c>
      <c r="I2146" t="s">
        <v>150</v>
      </c>
      <c r="J2146" t="s">
        <v>123</v>
      </c>
      <c r="K2146">
        <v>6</v>
      </c>
      <c r="L2146" s="2">
        <v>44149</v>
      </c>
      <c r="M2146" t="s">
        <v>106</v>
      </c>
      <c r="N2146">
        <v>46</v>
      </c>
    </row>
    <row r="2147" spans="1:14" ht="15" customHeight="1" x14ac:dyDescent="0.25">
      <c r="A2147" s="12">
        <v>44150</v>
      </c>
      <c r="B2147" s="16">
        <v>44150</v>
      </c>
      <c r="C2147">
        <v>2020</v>
      </c>
      <c r="D2147">
        <v>4</v>
      </c>
      <c r="E2147">
        <v>11</v>
      </c>
      <c r="F2147">
        <v>15</v>
      </c>
      <c r="G2147" t="s">
        <v>34</v>
      </c>
      <c r="H2147" t="s">
        <v>202</v>
      </c>
      <c r="I2147" t="s">
        <v>150</v>
      </c>
      <c r="J2147" t="s">
        <v>124</v>
      </c>
      <c r="K2147">
        <v>7</v>
      </c>
      <c r="L2147" s="2">
        <v>44156</v>
      </c>
      <c r="M2147" t="s">
        <v>106</v>
      </c>
      <c r="N2147">
        <v>47</v>
      </c>
    </row>
    <row r="2148" spans="1:14" ht="15" customHeight="1" x14ac:dyDescent="0.25">
      <c r="A2148" s="12">
        <v>44151</v>
      </c>
      <c r="B2148" s="16">
        <v>44151</v>
      </c>
      <c r="C2148">
        <v>2020</v>
      </c>
      <c r="D2148">
        <v>4</v>
      </c>
      <c r="E2148">
        <v>11</v>
      </c>
      <c r="F2148">
        <v>16</v>
      </c>
      <c r="G2148" t="s">
        <v>34</v>
      </c>
      <c r="H2148" t="s">
        <v>202</v>
      </c>
      <c r="I2148" t="s">
        <v>150</v>
      </c>
      <c r="J2148" t="s">
        <v>125</v>
      </c>
      <c r="K2148">
        <v>1</v>
      </c>
      <c r="L2148" s="2">
        <v>44156</v>
      </c>
      <c r="M2148" t="s">
        <v>106</v>
      </c>
      <c r="N2148">
        <v>47</v>
      </c>
    </row>
    <row r="2149" spans="1:14" ht="15" customHeight="1" x14ac:dyDescent="0.25">
      <c r="A2149" s="12">
        <v>44152</v>
      </c>
      <c r="B2149" s="16">
        <v>44152</v>
      </c>
      <c r="C2149">
        <v>2020</v>
      </c>
      <c r="D2149">
        <v>4</v>
      </c>
      <c r="E2149">
        <v>11</v>
      </c>
      <c r="F2149">
        <v>17</v>
      </c>
      <c r="G2149" t="s">
        <v>34</v>
      </c>
      <c r="H2149" t="s">
        <v>202</v>
      </c>
      <c r="I2149" t="s">
        <v>150</v>
      </c>
      <c r="J2149" t="s">
        <v>126</v>
      </c>
      <c r="K2149">
        <v>2</v>
      </c>
      <c r="L2149" s="2">
        <v>44156</v>
      </c>
      <c r="M2149" t="s">
        <v>106</v>
      </c>
      <c r="N2149">
        <v>47</v>
      </c>
    </row>
    <row r="2150" spans="1:14" ht="15" customHeight="1" x14ac:dyDescent="0.25">
      <c r="A2150" s="12">
        <v>44153</v>
      </c>
      <c r="B2150" s="16">
        <v>44153</v>
      </c>
      <c r="C2150">
        <v>2020</v>
      </c>
      <c r="D2150">
        <v>4</v>
      </c>
      <c r="E2150">
        <v>11</v>
      </c>
      <c r="F2150">
        <v>18</v>
      </c>
      <c r="G2150" t="s">
        <v>34</v>
      </c>
      <c r="H2150" t="s">
        <v>202</v>
      </c>
      <c r="I2150" t="s">
        <v>150</v>
      </c>
      <c r="J2150" t="s">
        <v>127</v>
      </c>
      <c r="K2150">
        <v>3</v>
      </c>
      <c r="L2150" s="2">
        <v>44156</v>
      </c>
      <c r="M2150" t="s">
        <v>106</v>
      </c>
      <c r="N2150">
        <v>47</v>
      </c>
    </row>
    <row r="2151" spans="1:14" ht="15" customHeight="1" x14ac:dyDescent="0.25">
      <c r="A2151" s="12">
        <v>44154</v>
      </c>
      <c r="B2151" s="16">
        <v>44154</v>
      </c>
      <c r="C2151">
        <v>2020</v>
      </c>
      <c r="D2151">
        <v>4</v>
      </c>
      <c r="E2151">
        <v>11</v>
      </c>
      <c r="F2151">
        <v>19</v>
      </c>
      <c r="G2151" t="s">
        <v>34</v>
      </c>
      <c r="H2151" t="s">
        <v>202</v>
      </c>
      <c r="I2151" t="s">
        <v>150</v>
      </c>
      <c r="J2151" t="s">
        <v>121</v>
      </c>
      <c r="K2151">
        <v>4</v>
      </c>
      <c r="L2151" s="2">
        <v>44156</v>
      </c>
      <c r="M2151" t="s">
        <v>106</v>
      </c>
      <c r="N2151">
        <v>47</v>
      </c>
    </row>
    <row r="2152" spans="1:14" ht="15" customHeight="1" x14ac:dyDescent="0.25">
      <c r="A2152" s="12">
        <v>44155</v>
      </c>
      <c r="B2152" s="16">
        <v>44155</v>
      </c>
      <c r="C2152">
        <v>2020</v>
      </c>
      <c r="D2152">
        <v>4</v>
      </c>
      <c r="E2152">
        <v>11</v>
      </c>
      <c r="F2152">
        <v>20</v>
      </c>
      <c r="G2152" t="s">
        <v>34</v>
      </c>
      <c r="H2152" t="s">
        <v>202</v>
      </c>
      <c r="I2152" t="s">
        <v>150</v>
      </c>
      <c r="J2152" t="s">
        <v>122</v>
      </c>
      <c r="K2152">
        <v>5</v>
      </c>
      <c r="L2152" s="2">
        <v>44156</v>
      </c>
      <c r="M2152" t="s">
        <v>106</v>
      </c>
      <c r="N2152">
        <v>47</v>
      </c>
    </row>
    <row r="2153" spans="1:14" ht="15" customHeight="1" x14ac:dyDescent="0.25">
      <c r="A2153" s="12">
        <v>44156</v>
      </c>
      <c r="B2153" s="16">
        <v>44156</v>
      </c>
      <c r="C2153">
        <v>2020</v>
      </c>
      <c r="D2153">
        <v>4</v>
      </c>
      <c r="E2153">
        <v>11</v>
      </c>
      <c r="F2153">
        <v>21</v>
      </c>
      <c r="G2153" t="s">
        <v>34</v>
      </c>
      <c r="H2153" t="s">
        <v>202</v>
      </c>
      <c r="I2153" t="s">
        <v>150</v>
      </c>
      <c r="J2153" t="s">
        <v>123</v>
      </c>
      <c r="K2153">
        <v>6</v>
      </c>
      <c r="L2153" s="2">
        <v>44156</v>
      </c>
      <c r="M2153" t="s">
        <v>106</v>
      </c>
      <c r="N2153">
        <v>47</v>
      </c>
    </row>
    <row r="2154" spans="1:14" ht="15" customHeight="1" x14ac:dyDescent="0.25">
      <c r="A2154" s="12">
        <v>44157</v>
      </c>
      <c r="B2154" s="16">
        <v>44157</v>
      </c>
      <c r="C2154">
        <v>2020</v>
      </c>
      <c r="D2154">
        <v>4</v>
      </c>
      <c r="E2154">
        <v>11</v>
      </c>
      <c r="F2154">
        <v>22</v>
      </c>
      <c r="G2154" t="s">
        <v>34</v>
      </c>
      <c r="H2154" t="s">
        <v>202</v>
      </c>
      <c r="I2154" t="s">
        <v>150</v>
      </c>
      <c r="J2154" t="s">
        <v>124</v>
      </c>
      <c r="K2154">
        <v>7</v>
      </c>
      <c r="L2154" s="2">
        <v>44163</v>
      </c>
      <c r="M2154" t="s">
        <v>106</v>
      </c>
      <c r="N2154">
        <v>48</v>
      </c>
    </row>
    <row r="2155" spans="1:14" ht="15" customHeight="1" x14ac:dyDescent="0.25">
      <c r="A2155" s="12">
        <v>44158</v>
      </c>
      <c r="B2155" s="16">
        <v>44158</v>
      </c>
      <c r="C2155">
        <v>2020</v>
      </c>
      <c r="D2155">
        <v>4</v>
      </c>
      <c r="E2155">
        <v>11</v>
      </c>
      <c r="F2155">
        <v>23</v>
      </c>
      <c r="G2155" t="s">
        <v>34</v>
      </c>
      <c r="H2155" t="s">
        <v>202</v>
      </c>
      <c r="I2155" t="s">
        <v>150</v>
      </c>
      <c r="J2155" t="s">
        <v>125</v>
      </c>
      <c r="K2155">
        <v>1</v>
      </c>
      <c r="L2155" s="2">
        <v>44163</v>
      </c>
      <c r="M2155" t="s">
        <v>106</v>
      </c>
      <c r="N2155">
        <v>48</v>
      </c>
    </row>
    <row r="2156" spans="1:14" ht="15" customHeight="1" x14ac:dyDescent="0.25">
      <c r="A2156" s="12">
        <v>44159</v>
      </c>
      <c r="B2156" s="16">
        <v>44159</v>
      </c>
      <c r="C2156">
        <v>2020</v>
      </c>
      <c r="D2156">
        <v>4</v>
      </c>
      <c r="E2156">
        <v>11</v>
      </c>
      <c r="F2156">
        <v>24</v>
      </c>
      <c r="G2156" t="s">
        <v>34</v>
      </c>
      <c r="H2156" t="s">
        <v>202</v>
      </c>
      <c r="I2156" t="s">
        <v>150</v>
      </c>
      <c r="J2156" t="s">
        <v>126</v>
      </c>
      <c r="K2156">
        <v>2</v>
      </c>
      <c r="L2156" s="2">
        <v>44163</v>
      </c>
      <c r="M2156" t="s">
        <v>106</v>
      </c>
      <c r="N2156">
        <v>48</v>
      </c>
    </row>
    <row r="2157" spans="1:14" ht="15" customHeight="1" x14ac:dyDescent="0.25">
      <c r="A2157" s="12">
        <v>44160</v>
      </c>
      <c r="B2157" s="16">
        <v>44160</v>
      </c>
      <c r="C2157">
        <v>2020</v>
      </c>
      <c r="D2157">
        <v>4</v>
      </c>
      <c r="E2157">
        <v>11</v>
      </c>
      <c r="F2157">
        <v>25</v>
      </c>
      <c r="G2157" t="s">
        <v>34</v>
      </c>
      <c r="H2157" t="s">
        <v>202</v>
      </c>
      <c r="I2157" t="s">
        <v>150</v>
      </c>
      <c r="J2157" t="s">
        <v>127</v>
      </c>
      <c r="K2157">
        <v>3</v>
      </c>
      <c r="L2157" s="2">
        <v>44163</v>
      </c>
      <c r="M2157" t="s">
        <v>106</v>
      </c>
      <c r="N2157">
        <v>48</v>
      </c>
    </row>
    <row r="2158" spans="1:14" ht="15" customHeight="1" x14ac:dyDescent="0.25">
      <c r="A2158" s="12">
        <v>44161</v>
      </c>
      <c r="B2158" s="16">
        <v>44161</v>
      </c>
      <c r="C2158">
        <v>2020</v>
      </c>
      <c r="D2158">
        <v>4</v>
      </c>
      <c r="E2158">
        <v>11</v>
      </c>
      <c r="F2158">
        <v>26</v>
      </c>
      <c r="G2158" t="s">
        <v>34</v>
      </c>
      <c r="H2158" t="s">
        <v>202</v>
      </c>
      <c r="I2158" t="s">
        <v>150</v>
      </c>
      <c r="J2158" t="s">
        <v>121</v>
      </c>
      <c r="K2158">
        <v>4</v>
      </c>
      <c r="L2158" s="2">
        <v>44163</v>
      </c>
      <c r="M2158" t="s">
        <v>106</v>
      </c>
      <c r="N2158">
        <v>48</v>
      </c>
    </row>
    <row r="2159" spans="1:14" ht="15" customHeight="1" x14ac:dyDescent="0.25">
      <c r="A2159" s="12">
        <v>44162</v>
      </c>
      <c r="B2159" s="16">
        <v>44162</v>
      </c>
      <c r="C2159">
        <v>2020</v>
      </c>
      <c r="D2159">
        <v>4</v>
      </c>
      <c r="E2159">
        <v>11</v>
      </c>
      <c r="F2159">
        <v>27</v>
      </c>
      <c r="G2159" t="s">
        <v>34</v>
      </c>
      <c r="H2159" t="s">
        <v>202</v>
      </c>
      <c r="I2159" t="s">
        <v>150</v>
      </c>
      <c r="J2159" t="s">
        <v>122</v>
      </c>
      <c r="K2159">
        <v>5</v>
      </c>
      <c r="L2159" s="2">
        <v>44163</v>
      </c>
      <c r="M2159" t="s">
        <v>106</v>
      </c>
      <c r="N2159">
        <v>48</v>
      </c>
    </row>
    <row r="2160" spans="1:14" ht="15" customHeight="1" x14ac:dyDescent="0.25">
      <c r="A2160" s="12">
        <v>44163</v>
      </c>
      <c r="B2160" s="16">
        <v>44163</v>
      </c>
      <c r="C2160">
        <v>2020</v>
      </c>
      <c r="D2160">
        <v>4</v>
      </c>
      <c r="E2160">
        <v>11</v>
      </c>
      <c r="F2160">
        <v>28</v>
      </c>
      <c r="G2160" t="s">
        <v>34</v>
      </c>
      <c r="H2160" t="s">
        <v>202</v>
      </c>
      <c r="I2160" t="s">
        <v>150</v>
      </c>
      <c r="J2160" t="s">
        <v>123</v>
      </c>
      <c r="K2160">
        <v>6</v>
      </c>
      <c r="L2160" s="2">
        <v>44163</v>
      </c>
      <c r="M2160" t="s">
        <v>106</v>
      </c>
      <c r="N2160">
        <v>48</v>
      </c>
    </row>
    <row r="2161" spans="1:14" ht="15" customHeight="1" x14ac:dyDescent="0.25">
      <c r="A2161" s="12">
        <v>44164</v>
      </c>
      <c r="B2161" s="16">
        <v>44164</v>
      </c>
      <c r="C2161">
        <v>2020</v>
      </c>
      <c r="D2161">
        <v>4</v>
      </c>
      <c r="E2161">
        <v>11</v>
      </c>
      <c r="F2161">
        <v>29</v>
      </c>
      <c r="G2161" t="s">
        <v>34</v>
      </c>
      <c r="H2161" t="s">
        <v>202</v>
      </c>
      <c r="I2161" t="s">
        <v>150</v>
      </c>
      <c r="J2161" t="s">
        <v>124</v>
      </c>
      <c r="K2161">
        <v>7</v>
      </c>
      <c r="L2161" s="2">
        <v>44170</v>
      </c>
      <c r="M2161" t="s">
        <v>106</v>
      </c>
      <c r="N2161">
        <v>49</v>
      </c>
    </row>
    <row r="2162" spans="1:14" ht="15" customHeight="1" x14ac:dyDescent="0.25">
      <c r="A2162" s="12">
        <v>44165</v>
      </c>
      <c r="B2162" s="16">
        <v>44165</v>
      </c>
      <c r="C2162">
        <v>2020</v>
      </c>
      <c r="D2162">
        <v>4</v>
      </c>
      <c r="E2162">
        <v>11</v>
      </c>
      <c r="F2162">
        <v>30</v>
      </c>
      <c r="G2162" t="s">
        <v>34</v>
      </c>
      <c r="H2162" t="s">
        <v>202</v>
      </c>
      <c r="I2162" t="s">
        <v>150</v>
      </c>
      <c r="J2162" t="s">
        <v>125</v>
      </c>
      <c r="K2162">
        <v>1</v>
      </c>
      <c r="L2162" s="2">
        <v>44170</v>
      </c>
      <c r="M2162" t="s">
        <v>106</v>
      </c>
      <c r="N2162">
        <v>49</v>
      </c>
    </row>
    <row r="2163" spans="1:14" ht="15" customHeight="1" x14ac:dyDescent="0.25">
      <c r="A2163" s="12">
        <v>44166</v>
      </c>
      <c r="B2163" s="16">
        <v>44166</v>
      </c>
      <c r="C2163">
        <v>2020</v>
      </c>
      <c r="D2163">
        <v>4</v>
      </c>
      <c r="E2163">
        <v>12</v>
      </c>
      <c r="F2163">
        <v>1</v>
      </c>
      <c r="G2163" t="s">
        <v>35</v>
      </c>
      <c r="H2163" t="s">
        <v>203</v>
      </c>
      <c r="I2163" t="s">
        <v>150</v>
      </c>
      <c r="J2163" t="s">
        <v>126</v>
      </c>
      <c r="K2163">
        <v>2</v>
      </c>
      <c r="L2163" s="2">
        <v>44170</v>
      </c>
      <c r="M2163" t="s">
        <v>107</v>
      </c>
      <c r="N2163">
        <v>49</v>
      </c>
    </row>
    <row r="2164" spans="1:14" ht="15" customHeight="1" x14ac:dyDescent="0.25">
      <c r="A2164" s="12">
        <v>44167</v>
      </c>
      <c r="B2164" s="16">
        <v>44167</v>
      </c>
      <c r="C2164">
        <v>2020</v>
      </c>
      <c r="D2164">
        <v>4</v>
      </c>
      <c r="E2164">
        <v>12</v>
      </c>
      <c r="F2164">
        <v>2</v>
      </c>
      <c r="G2164" t="s">
        <v>35</v>
      </c>
      <c r="H2164" t="s">
        <v>203</v>
      </c>
      <c r="I2164" t="s">
        <v>150</v>
      </c>
      <c r="J2164" t="s">
        <v>127</v>
      </c>
      <c r="K2164">
        <v>3</v>
      </c>
      <c r="L2164" s="2">
        <v>44170</v>
      </c>
      <c r="M2164" t="s">
        <v>107</v>
      </c>
      <c r="N2164">
        <v>49</v>
      </c>
    </row>
    <row r="2165" spans="1:14" ht="15" customHeight="1" x14ac:dyDescent="0.25">
      <c r="A2165" s="12">
        <v>44168</v>
      </c>
      <c r="B2165" s="16">
        <v>44168</v>
      </c>
      <c r="C2165">
        <v>2020</v>
      </c>
      <c r="D2165">
        <v>4</v>
      </c>
      <c r="E2165">
        <v>12</v>
      </c>
      <c r="F2165">
        <v>3</v>
      </c>
      <c r="G2165" t="s">
        <v>35</v>
      </c>
      <c r="H2165" t="s">
        <v>203</v>
      </c>
      <c r="I2165" t="s">
        <v>150</v>
      </c>
      <c r="J2165" t="s">
        <v>121</v>
      </c>
      <c r="K2165">
        <v>4</v>
      </c>
      <c r="L2165" s="2">
        <v>44170</v>
      </c>
      <c r="M2165" t="s">
        <v>107</v>
      </c>
      <c r="N2165">
        <v>49</v>
      </c>
    </row>
    <row r="2166" spans="1:14" ht="15" customHeight="1" x14ac:dyDescent="0.25">
      <c r="A2166" s="12">
        <v>44169</v>
      </c>
      <c r="B2166" s="16">
        <v>44169</v>
      </c>
      <c r="C2166">
        <v>2020</v>
      </c>
      <c r="D2166">
        <v>4</v>
      </c>
      <c r="E2166">
        <v>12</v>
      </c>
      <c r="F2166">
        <v>4</v>
      </c>
      <c r="G2166" t="s">
        <v>35</v>
      </c>
      <c r="H2166" t="s">
        <v>203</v>
      </c>
      <c r="I2166" t="s">
        <v>150</v>
      </c>
      <c r="J2166" t="s">
        <v>122</v>
      </c>
      <c r="K2166">
        <v>5</v>
      </c>
      <c r="L2166" s="2">
        <v>44170</v>
      </c>
      <c r="M2166" t="s">
        <v>107</v>
      </c>
      <c r="N2166">
        <v>49</v>
      </c>
    </row>
    <row r="2167" spans="1:14" ht="15" customHeight="1" x14ac:dyDescent="0.25">
      <c r="A2167" s="12">
        <v>44170</v>
      </c>
      <c r="B2167" s="16">
        <v>44170</v>
      </c>
      <c r="C2167">
        <v>2020</v>
      </c>
      <c r="D2167">
        <v>4</v>
      </c>
      <c r="E2167">
        <v>12</v>
      </c>
      <c r="F2167">
        <v>5</v>
      </c>
      <c r="G2167" t="s">
        <v>35</v>
      </c>
      <c r="H2167" t="s">
        <v>203</v>
      </c>
      <c r="I2167" t="s">
        <v>150</v>
      </c>
      <c r="J2167" t="s">
        <v>123</v>
      </c>
      <c r="K2167">
        <v>6</v>
      </c>
      <c r="L2167" s="2">
        <v>44170</v>
      </c>
      <c r="M2167" t="s">
        <v>107</v>
      </c>
      <c r="N2167">
        <v>49</v>
      </c>
    </row>
    <row r="2168" spans="1:14" ht="15" customHeight="1" x14ac:dyDescent="0.25">
      <c r="A2168" s="12">
        <v>44171</v>
      </c>
      <c r="B2168" s="16">
        <v>44171</v>
      </c>
      <c r="C2168">
        <v>2020</v>
      </c>
      <c r="D2168">
        <v>4</v>
      </c>
      <c r="E2168">
        <v>12</v>
      </c>
      <c r="F2168">
        <v>6</v>
      </c>
      <c r="G2168" t="s">
        <v>35</v>
      </c>
      <c r="H2168" t="s">
        <v>203</v>
      </c>
      <c r="I2168" t="s">
        <v>150</v>
      </c>
      <c r="J2168" t="s">
        <v>124</v>
      </c>
      <c r="K2168">
        <v>7</v>
      </c>
      <c r="L2168" s="2">
        <v>44177</v>
      </c>
      <c r="M2168" t="s">
        <v>107</v>
      </c>
      <c r="N2168">
        <v>50</v>
      </c>
    </row>
    <row r="2169" spans="1:14" ht="15" customHeight="1" x14ac:dyDescent="0.25">
      <c r="A2169" s="12">
        <v>44172</v>
      </c>
      <c r="B2169" s="16">
        <v>44172</v>
      </c>
      <c r="C2169">
        <v>2020</v>
      </c>
      <c r="D2169">
        <v>4</v>
      </c>
      <c r="E2169">
        <v>12</v>
      </c>
      <c r="F2169">
        <v>7</v>
      </c>
      <c r="G2169" t="s">
        <v>35</v>
      </c>
      <c r="H2169" t="s">
        <v>203</v>
      </c>
      <c r="I2169" t="s">
        <v>150</v>
      </c>
      <c r="J2169" t="s">
        <v>125</v>
      </c>
      <c r="K2169">
        <v>1</v>
      </c>
      <c r="L2169" s="2">
        <v>44177</v>
      </c>
      <c r="M2169" t="s">
        <v>107</v>
      </c>
      <c r="N2169">
        <v>50</v>
      </c>
    </row>
    <row r="2170" spans="1:14" ht="15" customHeight="1" x14ac:dyDescent="0.25">
      <c r="A2170" s="12">
        <v>44173</v>
      </c>
      <c r="B2170" s="16">
        <v>44173</v>
      </c>
      <c r="C2170">
        <v>2020</v>
      </c>
      <c r="D2170">
        <v>4</v>
      </c>
      <c r="E2170">
        <v>12</v>
      </c>
      <c r="F2170">
        <v>8</v>
      </c>
      <c r="G2170" t="s">
        <v>35</v>
      </c>
      <c r="H2170" t="s">
        <v>203</v>
      </c>
      <c r="I2170" t="s">
        <v>150</v>
      </c>
      <c r="J2170" t="s">
        <v>126</v>
      </c>
      <c r="K2170">
        <v>2</v>
      </c>
      <c r="L2170" s="2">
        <v>44177</v>
      </c>
      <c r="M2170" t="s">
        <v>107</v>
      </c>
      <c r="N2170">
        <v>50</v>
      </c>
    </row>
    <row r="2171" spans="1:14" ht="15" customHeight="1" x14ac:dyDescent="0.25">
      <c r="A2171" s="12">
        <v>44174</v>
      </c>
      <c r="B2171" s="16">
        <v>44174</v>
      </c>
      <c r="C2171">
        <v>2020</v>
      </c>
      <c r="D2171">
        <v>4</v>
      </c>
      <c r="E2171">
        <v>12</v>
      </c>
      <c r="F2171">
        <v>9</v>
      </c>
      <c r="G2171" t="s">
        <v>35</v>
      </c>
      <c r="H2171" t="s">
        <v>203</v>
      </c>
      <c r="I2171" t="s">
        <v>150</v>
      </c>
      <c r="J2171" t="s">
        <v>127</v>
      </c>
      <c r="K2171">
        <v>3</v>
      </c>
      <c r="L2171" s="2">
        <v>44177</v>
      </c>
      <c r="M2171" t="s">
        <v>107</v>
      </c>
      <c r="N2171">
        <v>50</v>
      </c>
    </row>
    <row r="2172" spans="1:14" ht="15" customHeight="1" x14ac:dyDescent="0.25">
      <c r="A2172" s="12">
        <v>44175</v>
      </c>
      <c r="B2172" s="16">
        <v>44175</v>
      </c>
      <c r="C2172">
        <v>2020</v>
      </c>
      <c r="D2172">
        <v>4</v>
      </c>
      <c r="E2172">
        <v>12</v>
      </c>
      <c r="F2172">
        <v>10</v>
      </c>
      <c r="G2172" t="s">
        <v>35</v>
      </c>
      <c r="H2172" t="s">
        <v>203</v>
      </c>
      <c r="I2172" t="s">
        <v>150</v>
      </c>
      <c r="J2172" t="s">
        <v>121</v>
      </c>
      <c r="K2172">
        <v>4</v>
      </c>
      <c r="L2172" s="2">
        <v>44177</v>
      </c>
      <c r="M2172" t="s">
        <v>107</v>
      </c>
      <c r="N2172">
        <v>50</v>
      </c>
    </row>
    <row r="2173" spans="1:14" ht="15" customHeight="1" x14ac:dyDescent="0.25">
      <c r="A2173" s="12">
        <v>44176</v>
      </c>
      <c r="B2173" s="16">
        <v>44176</v>
      </c>
      <c r="C2173">
        <v>2020</v>
      </c>
      <c r="D2173">
        <v>4</v>
      </c>
      <c r="E2173">
        <v>12</v>
      </c>
      <c r="F2173">
        <v>11</v>
      </c>
      <c r="G2173" t="s">
        <v>35</v>
      </c>
      <c r="H2173" t="s">
        <v>203</v>
      </c>
      <c r="I2173" t="s">
        <v>150</v>
      </c>
      <c r="J2173" t="s">
        <v>122</v>
      </c>
      <c r="K2173">
        <v>5</v>
      </c>
      <c r="L2173" s="2">
        <v>44177</v>
      </c>
      <c r="M2173" t="s">
        <v>107</v>
      </c>
      <c r="N2173">
        <v>50</v>
      </c>
    </row>
    <row r="2174" spans="1:14" ht="15" customHeight="1" x14ac:dyDescent="0.25">
      <c r="A2174" s="12">
        <v>44177</v>
      </c>
      <c r="B2174" s="16">
        <v>44177</v>
      </c>
      <c r="C2174">
        <v>2020</v>
      </c>
      <c r="D2174">
        <v>4</v>
      </c>
      <c r="E2174">
        <v>12</v>
      </c>
      <c r="F2174">
        <v>12</v>
      </c>
      <c r="G2174" t="s">
        <v>35</v>
      </c>
      <c r="H2174" t="s">
        <v>203</v>
      </c>
      <c r="I2174" t="s">
        <v>150</v>
      </c>
      <c r="J2174" t="s">
        <v>123</v>
      </c>
      <c r="K2174">
        <v>6</v>
      </c>
      <c r="L2174" s="2">
        <v>44177</v>
      </c>
      <c r="M2174" t="s">
        <v>107</v>
      </c>
      <c r="N2174">
        <v>50</v>
      </c>
    </row>
    <row r="2175" spans="1:14" ht="15" customHeight="1" x14ac:dyDescent="0.25">
      <c r="A2175" s="12">
        <v>44178</v>
      </c>
      <c r="B2175" s="16">
        <v>44178</v>
      </c>
      <c r="C2175">
        <v>2020</v>
      </c>
      <c r="D2175">
        <v>4</v>
      </c>
      <c r="E2175">
        <v>12</v>
      </c>
      <c r="F2175">
        <v>13</v>
      </c>
      <c r="G2175" t="s">
        <v>35</v>
      </c>
      <c r="H2175" t="s">
        <v>203</v>
      </c>
      <c r="I2175" t="s">
        <v>150</v>
      </c>
      <c r="J2175" t="s">
        <v>124</v>
      </c>
      <c r="K2175">
        <v>7</v>
      </c>
      <c r="L2175" s="2">
        <v>44184</v>
      </c>
      <c r="M2175" t="s">
        <v>107</v>
      </c>
      <c r="N2175">
        <v>51</v>
      </c>
    </row>
    <row r="2176" spans="1:14" ht="15" customHeight="1" x14ac:dyDescent="0.25">
      <c r="A2176" s="12">
        <v>44179</v>
      </c>
      <c r="B2176" s="16">
        <v>44179</v>
      </c>
      <c r="C2176">
        <v>2020</v>
      </c>
      <c r="D2176">
        <v>4</v>
      </c>
      <c r="E2176">
        <v>12</v>
      </c>
      <c r="F2176">
        <v>14</v>
      </c>
      <c r="G2176" t="s">
        <v>35</v>
      </c>
      <c r="H2176" t="s">
        <v>203</v>
      </c>
      <c r="I2176" t="s">
        <v>150</v>
      </c>
      <c r="J2176" t="s">
        <v>125</v>
      </c>
      <c r="K2176">
        <v>1</v>
      </c>
      <c r="L2176" s="2">
        <v>44184</v>
      </c>
      <c r="M2176" t="s">
        <v>107</v>
      </c>
      <c r="N2176">
        <v>51</v>
      </c>
    </row>
    <row r="2177" spans="1:14" ht="15" customHeight="1" x14ac:dyDescent="0.25">
      <c r="A2177" s="12">
        <v>44180</v>
      </c>
      <c r="B2177" s="16">
        <v>44180</v>
      </c>
      <c r="C2177">
        <v>2020</v>
      </c>
      <c r="D2177">
        <v>4</v>
      </c>
      <c r="E2177">
        <v>12</v>
      </c>
      <c r="F2177">
        <v>15</v>
      </c>
      <c r="G2177" t="s">
        <v>35</v>
      </c>
      <c r="H2177" t="s">
        <v>203</v>
      </c>
      <c r="I2177" t="s">
        <v>150</v>
      </c>
      <c r="J2177" t="s">
        <v>126</v>
      </c>
      <c r="K2177">
        <v>2</v>
      </c>
      <c r="L2177" s="2">
        <v>44184</v>
      </c>
      <c r="M2177" t="s">
        <v>107</v>
      </c>
      <c r="N2177">
        <v>51</v>
      </c>
    </row>
    <row r="2178" spans="1:14" ht="15" customHeight="1" x14ac:dyDescent="0.25">
      <c r="A2178" s="12">
        <v>44181</v>
      </c>
      <c r="B2178" s="16">
        <v>44181</v>
      </c>
      <c r="C2178">
        <v>2020</v>
      </c>
      <c r="D2178">
        <v>4</v>
      </c>
      <c r="E2178">
        <v>12</v>
      </c>
      <c r="F2178">
        <v>16</v>
      </c>
      <c r="G2178" t="s">
        <v>35</v>
      </c>
      <c r="H2178" t="s">
        <v>203</v>
      </c>
      <c r="I2178" t="s">
        <v>150</v>
      </c>
      <c r="J2178" t="s">
        <v>127</v>
      </c>
      <c r="K2178">
        <v>3</v>
      </c>
      <c r="L2178" s="2">
        <v>44184</v>
      </c>
      <c r="M2178" t="s">
        <v>107</v>
      </c>
      <c r="N2178">
        <v>51</v>
      </c>
    </row>
    <row r="2179" spans="1:14" ht="15" customHeight="1" x14ac:dyDescent="0.25">
      <c r="A2179" s="12">
        <v>44182</v>
      </c>
      <c r="B2179" s="16">
        <v>44182</v>
      </c>
      <c r="C2179">
        <v>2020</v>
      </c>
      <c r="D2179">
        <v>4</v>
      </c>
      <c r="E2179">
        <v>12</v>
      </c>
      <c r="F2179">
        <v>17</v>
      </c>
      <c r="G2179" t="s">
        <v>35</v>
      </c>
      <c r="H2179" t="s">
        <v>203</v>
      </c>
      <c r="I2179" t="s">
        <v>150</v>
      </c>
      <c r="J2179" t="s">
        <v>121</v>
      </c>
      <c r="K2179">
        <v>4</v>
      </c>
      <c r="L2179" s="2">
        <v>44184</v>
      </c>
      <c r="M2179" t="s">
        <v>107</v>
      </c>
      <c r="N2179">
        <v>51</v>
      </c>
    </row>
    <row r="2180" spans="1:14" ht="15" customHeight="1" x14ac:dyDescent="0.25">
      <c r="A2180" s="12">
        <v>44183</v>
      </c>
      <c r="B2180" s="16">
        <v>44183</v>
      </c>
      <c r="C2180">
        <v>2020</v>
      </c>
      <c r="D2180">
        <v>4</v>
      </c>
      <c r="E2180">
        <v>12</v>
      </c>
      <c r="F2180">
        <v>18</v>
      </c>
      <c r="G2180" t="s">
        <v>35</v>
      </c>
      <c r="H2180" t="s">
        <v>203</v>
      </c>
      <c r="I2180" t="s">
        <v>150</v>
      </c>
      <c r="J2180" t="s">
        <v>122</v>
      </c>
      <c r="K2180">
        <v>5</v>
      </c>
      <c r="L2180" s="2">
        <v>44184</v>
      </c>
      <c r="M2180" t="s">
        <v>107</v>
      </c>
      <c r="N2180">
        <v>51</v>
      </c>
    </row>
    <row r="2181" spans="1:14" ht="15" customHeight="1" x14ac:dyDescent="0.25">
      <c r="A2181" s="12">
        <v>44184</v>
      </c>
      <c r="B2181" s="16">
        <v>44184</v>
      </c>
      <c r="C2181">
        <v>2020</v>
      </c>
      <c r="D2181">
        <v>4</v>
      </c>
      <c r="E2181">
        <v>12</v>
      </c>
      <c r="F2181">
        <v>19</v>
      </c>
      <c r="G2181" t="s">
        <v>35</v>
      </c>
      <c r="H2181" t="s">
        <v>203</v>
      </c>
      <c r="I2181" t="s">
        <v>150</v>
      </c>
      <c r="J2181" t="s">
        <v>123</v>
      </c>
      <c r="K2181">
        <v>6</v>
      </c>
      <c r="L2181" s="2">
        <v>44184</v>
      </c>
      <c r="M2181" t="s">
        <v>107</v>
      </c>
      <c r="N2181">
        <v>51</v>
      </c>
    </row>
    <row r="2182" spans="1:14" ht="15" customHeight="1" x14ac:dyDescent="0.25">
      <c r="A2182" s="12">
        <v>44185</v>
      </c>
      <c r="B2182" s="16">
        <v>44185</v>
      </c>
      <c r="C2182">
        <v>2020</v>
      </c>
      <c r="D2182">
        <v>4</v>
      </c>
      <c r="E2182">
        <v>12</v>
      </c>
      <c r="F2182">
        <v>20</v>
      </c>
      <c r="G2182" t="s">
        <v>35</v>
      </c>
      <c r="H2182" t="s">
        <v>203</v>
      </c>
      <c r="I2182" t="s">
        <v>150</v>
      </c>
      <c r="J2182" t="s">
        <v>124</v>
      </c>
      <c r="K2182">
        <v>7</v>
      </c>
      <c r="L2182" s="2">
        <v>44191</v>
      </c>
      <c r="M2182" t="s">
        <v>107</v>
      </c>
      <c r="N2182">
        <v>52</v>
      </c>
    </row>
    <row r="2183" spans="1:14" ht="15" customHeight="1" x14ac:dyDescent="0.25">
      <c r="A2183" s="12">
        <v>44186</v>
      </c>
      <c r="B2183" s="16">
        <v>44186</v>
      </c>
      <c r="C2183">
        <v>2020</v>
      </c>
      <c r="D2183">
        <v>4</v>
      </c>
      <c r="E2183">
        <v>12</v>
      </c>
      <c r="F2183">
        <v>21</v>
      </c>
      <c r="G2183" t="s">
        <v>35</v>
      </c>
      <c r="H2183" t="s">
        <v>203</v>
      </c>
      <c r="I2183" t="s">
        <v>150</v>
      </c>
      <c r="J2183" t="s">
        <v>125</v>
      </c>
      <c r="K2183">
        <v>1</v>
      </c>
      <c r="L2183" s="2">
        <v>44191</v>
      </c>
      <c r="M2183" t="s">
        <v>107</v>
      </c>
      <c r="N2183">
        <v>52</v>
      </c>
    </row>
    <row r="2184" spans="1:14" ht="15" customHeight="1" x14ac:dyDescent="0.25">
      <c r="A2184" s="12">
        <v>44187</v>
      </c>
      <c r="B2184" s="16">
        <v>44187</v>
      </c>
      <c r="C2184">
        <v>2020</v>
      </c>
      <c r="D2184">
        <v>4</v>
      </c>
      <c r="E2184">
        <v>12</v>
      </c>
      <c r="F2184">
        <v>22</v>
      </c>
      <c r="G2184" t="s">
        <v>35</v>
      </c>
      <c r="H2184" t="s">
        <v>203</v>
      </c>
      <c r="I2184" t="s">
        <v>150</v>
      </c>
      <c r="J2184" t="s">
        <v>126</v>
      </c>
      <c r="K2184">
        <v>2</v>
      </c>
      <c r="L2184" s="2">
        <v>44191</v>
      </c>
      <c r="M2184" t="s">
        <v>107</v>
      </c>
      <c r="N2184">
        <v>52</v>
      </c>
    </row>
    <row r="2185" spans="1:14" ht="15" customHeight="1" x14ac:dyDescent="0.25">
      <c r="A2185" s="12">
        <v>44188</v>
      </c>
      <c r="B2185" s="16">
        <v>44188</v>
      </c>
      <c r="C2185">
        <v>2020</v>
      </c>
      <c r="D2185">
        <v>4</v>
      </c>
      <c r="E2185">
        <v>12</v>
      </c>
      <c r="F2185">
        <v>23</v>
      </c>
      <c r="G2185" t="s">
        <v>35</v>
      </c>
      <c r="H2185" t="s">
        <v>203</v>
      </c>
      <c r="I2185" t="s">
        <v>150</v>
      </c>
      <c r="J2185" t="s">
        <v>127</v>
      </c>
      <c r="K2185">
        <v>3</v>
      </c>
      <c r="L2185" s="2">
        <v>44191</v>
      </c>
      <c r="M2185" t="s">
        <v>107</v>
      </c>
      <c r="N2185">
        <v>52</v>
      </c>
    </row>
    <row r="2186" spans="1:14" ht="15" customHeight="1" x14ac:dyDescent="0.25">
      <c r="A2186" s="12">
        <v>44189</v>
      </c>
      <c r="B2186" s="16">
        <v>44189</v>
      </c>
      <c r="C2186">
        <v>2020</v>
      </c>
      <c r="D2186">
        <v>4</v>
      </c>
      <c r="E2186">
        <v>12</v>
      </c>
      <c r="F2186">
        <v>24</v>
      </c>
      <c r="G2186" t="s">
        <v>35</v>
      </c>
      <c r="H2186" t="s">
        <v>203</v>
      </c>
      <c r="I2186" t="s">
        <v>150</v>
      </c>
      <c r="J2186" t="s">
        <v>121</v>
      </c>
      <c r="K2186">
        <v>4</v>
      </c>
      <c r="L2186" s="2">
        <v>44191</v>
      </c>
      <c r="M2186" t="s">
        <v>107</v>
      </c>
      <c r="N2186">
        <v>52</v>
      </c>
    </row>
    <row r="2187" spans="1:14" ht="15" customHeight="1" x14ac:dyDescent="0.25">
      <c r="A2187" s="12">
        <v>44190</v>
      </c>
      <c r="B2187" s="16">
        <v>44190</v>
      </c>
      <c r="C2187">
        <v>2020</v>
      </c>
      <c r="D2187">
        <v>4</v>
      </c>
      <c r="E2187">
        <v>12</v>
      </c>
      <c r="F2187">
        <v>25</v>
      </c>
      <c r="G2187" t="s">
        <v>35</v>
      </c>
      <c r="H2187" t="s">
        <v>203</v>
      </c>
      <c r="I2187" t="s">
        <v>150</v>
      </c>
      <c r="J2187" t="s">
        <v>122</v>
      </c>
      <c r="K2187">
        <v>5</v>
      </c>
      <c r="L2187" s="2">
        <v>44191</v>
      </c>
      <c r="M2187" t="s">
        <v>107</v>
      </c>
      <c r="N2187">
        <v>52</v>
      </c>
    </row>
    <row r="2188" spans="1:14" ht="15" customHeight="1" x14ac:dyDescent="0.25">
      <c r="A2188" s="12">
        <v>44191</v>
      </c>
      <c r="B2188" s="16">
        <v>44191</v>
      </c>
      <c r="C2188">
        <v>2020</v>
      </c>
      <c r="D2188">
        <v>4</v>
      </c>
      <c r="E2188">
        <v>12</v>
      </c>
      <c r="F2188">
        <v>26</v>
      </c>
      <c r="G2188" t="s">
        <v>35</v>
      </c>
      <c r="H2188" t="s">
        <v>203</v>
      </c>
      <c r="I2188" t="s">
        <v>150</v>
      </c>
      <c r="J2188" t="s">
        <v>123</v>
      </c>
      <c r="K2188">
        <v>6</v>
      </c>
      <c r="L2188" s="2">
        <v>44191</v>
      </c>
      <c r="M2188" t="s">
        <v>107</v>
      </c>
      <c r="N2188">
        <v>52</v>
      </c>
    </row>
    <row r="2189" spans="1:14" ht="15" customHeight="1" x14ac:dyDescent="0.25">
      <c r="A2189" s="12">
        <v>44192</v>
      </c>
      <c r="B2189" s="16">
        <v>44192</v>
      </c>
      <c r="C2189">
        <v>2020</v>
      </c>
      <c r="D2189">
        <v>4</v>
      </c>
      <c r="E2189">
        <v>12</v>
      </c>
      <c r="F2189">
        <v>27</v>
      </c>
      <c r="G2189" t="s">
        <v>35</v>
      </c>
      <c r="H2189" t="s">
        <v>203</v>
      </c>
      <c r="I2189" t="s">
        <v>150</v>
      </c>
      <c r="J2189" t="s">
        <v>124</v>
      </c>
      <c r="K2189">
        <v>7</v>
      </c>
      <c r="L2189" s="2">
        <v>44198</v>
      </c>
      <c r="M2189" t="s">
        <v>107</v>
      </c>
      <c r="N2189">
        <v>53</v>
      </c>
    </row>
    <row r="2190" spans="1:14" ht="15" customHeight="1" x14ac:dyDescent="0.25">
      <c r="A2190" s="12">
        <v>44193</v>
      </c>
      <c r="B2190" s="16">
        <v>44193</v>
      </c>
      <c r="C2190">
        <v>2020</v>
      </c>
      <c r="D2190">
        <v>4</v>
      </c>
      <c r="E2190">
        <v>12</v>
      </c>
      <c r="F2190">
        <v>28</v>
      </c>
      <c r="G2190" t="s">
        <v>35</v>
      </c>
      <c r="H2190" t="s">
        <v>203</v>
      </c>
      <c r="I2190" t="s">
        <v>150</v>
      </c>
      <c r="J2190" t="s">
        <v>125</v>
      </c>
      <c r="K2190">
        <v>1</v>
      </c>
      <c r="L2190" s="2">
        <v>44198</v>
      </c>
      <c r="M2190" t="s">
        <v>107</v>
      </c>
      <c r="N2190">
        <v>53</v>
      </c>
    </row>
    <row r="2191" spans="1:14" ht="15" customHeight="1" x14ac:dyDescent="0.25">
      <c r="A2191" s="12">
        <v>44194</v>
      </c>
      <c r="B2191" s="16">
        <v>44194</v>
      </c>
      <c r="C2191">
        <v>2020</v>
      </c>
      <c r="D2191">
        <v>4</v>
      </c>
      <c r="E2191">
        <v>12</v>
      </c>
      <c r="F2191">
        <v>29</v>
      </c>
      <c r="G2191" t="s">
        <v>35</v>
      </c>
      <c r="H2191" t="s">
        <v>203</v>
      </c>
      <c r="I2191" t="s">
        <v>150</v>
      </c>
      <c r="J2191" t="s">
        <v>126</v>
      </c>
      <c r="K2191">
        <v>2</v>
      </c>
      <c r="L2191" s="2">
        <v>44198</v>
      </c>
      <c r="M2191" t="s">
        <v>107</v>
      </c>
      <c r="N2191">
        <v>53</v>
      </c>
    </row>
    <row r="2192" spans="1:14" ht="15" customHeight="1" x14ac:dyDescent="0.25">
      <c r="A2192" s="12">
        <v>44195</v>
      </c>
      <c r="B2192" s="16">
        <v>44195</v>
      </c>
      <c r="C2192">
        <v>2020</v>
      </c>
      <c r="D2192">
        <v>4</v>
      </c>
      <c r="E2192">
        <v>12</v>
      </c>
      <c r="F2192">
        <v>30</v>
      </c>
      <c r="G2192" t="s">
        <v>35</v>
      </c>
      <c r="H2192" t="s">
        <v>203</v>
      </c>
      <c r="I2192" t="s">
        <v>150</v>
      </c>
      <c r="J2192" t="s">
        <v>127</v>
      </c>
      <c r="K2192">
        <v>3</v>
      </c>
      <c r="L2192" s="2">
        <v>44198</v>
      </c>
      <c r="M2192" t="s">
        <v>107</v>
      </c>
      <c r="N2192">
        <v>53</v>
      </c>
    </row>
    <row r="2193" spans="1:14" ht="15" customHeight="1" x14ac:dyDescent="0.25">
      <c r="A2193" s="12">
        <v>44196</v>
      </c>
      <c r="B2193" s="16">
        <v>44196</v>
      </c>
      <c r="C2193">
        <v>2020</v>
      </c>
      <c r="D2193">
        <v>4</v>
      </c>
      <c r="E2193">
        <v>12</v>
      </c>
      <c r="F2193">
        <v>31</v>
      </c>
      <c r="G2193" t="s">
        <v>35</v>
      </c>
      <c r="H2193" t="s">
        <v>203</v>
      </c>
      <c r="I2193" t="s">
        <v>150</v>
      </c>
      <c r="J2193" t="s">
        <v>121</v>
      </c>
      <c r="K2193">
        <v>4</v>
      </c>
      <c r="L2193" s="2">
        <v>44198</v>
      </c>
      <c r="M2193" t="s">
        <v>107</v>
      </c>
      <c r="N2193">
        <v>53</v>
      </c>
    </row>
    <row r="2194" spans="1:14" ht="15" customHeight="1" x14ac:dyDescent="0.25">
      <c r="A2194" s="12">
        <v>44197</v>
      </c>
      <c r="B2194" s="16">
        <v>44197</v>
      </c>
      <c r="C2194">
        <v>2021</v>
      </c>
      <c r="D2194">
        <v>1</v>
      </c>
      <c r="E2194">
        <v>1</v>
      </c>
      <c r="F2194">
        <v>1</v>
      </c>
      <c r="G2194" t="s">
        <v>24</v>
      </c>
      <c r="H2194" t="s">
        <v>192</v>
      </c>
      <c r="I2194" t="s">
        <v>151</v>
      </c>
      <c r="J2194" t="s">
        <v>122</v>
      </c>
      <c r="K2194">
        <v>5</v>
      </c>
      <c r="L2194" s="2">
        <v>44198</v>
      </c>
      <c r="M2194" t="s">
        <v>152</v>
      </c>
      <c r="N2194">
        <v>1</v>
      </c>
    </row>
    <row r="2195" spans="1:14" ht="15" customHeight="1" x14ac:dyDescent="0.25">
      <c r="A2195" s="12">
        <v>44198</v>
      </c>
      <c r="B2195" s="16">
        <v>44198</v>
      </c>
      <c r="C2195">
        <v>2021</v>
      </c>
      <c r="D2195">
        <v>1</v>
      </c>
      <c r="E2195">
        <v>1</v>
      </c>
      <c r="F2195">
        <v>2</v>
      </c>
      <c r="G2195" t="s">
        <v>24</v>
      </c>
      <c r="H2195" t="s">
        <v>192</v>
      </c>
      <c r="I2195" t="s">
        <v>151</v>
      </c>
      <c r="J2195" t="s">
        <v>123</v>
      </c>
      <c r="K2195">
        <v>6</v>
      </c>
      <c r="L2195" s="2">
        <v>44198</v>
      </c>
      <c r="M2195" t="s">
        <v>152</v>
      </c>
      <c r="N2195">
        <v>1</v>
      </c>
    </row>
    <row r="2196" spans="1:14" ht="15" customHeight="1" x14ac:dyDescent="0.25">
      <c r="A2196" s="12">
        <v>44199</v>
      </c>
      <c r="B2196" s="16">
        <v>44199</v>
      </c>
      <c r="C2196">
        <v>2021</v>
      </c>
      <c r="D2196">
        <v>1</v>
      </c>
      <c r="E2196">
        <v>1</v>
      </c>
      <c r="F2196">
        <v>3</v>
      </c>
      <c r="G2196" t="s">
        <v>24</v>
      </c>
      <c r="H2196" t="s">
        <v>192</v>
      </c>
      <c r="I2196" t="s">
        <v>151</v>
      </c>
      <c r="J2196" t="s">
        <v>124</v>
      </c>
      <c r="K2196">
        <v>7</v>
      </c>
      <c r="L2196" s="2">
        <v>44205</v>
      </c>
      <c r="M2196" t="s">
        <v>152</v>
      </c>
      <c r="N2196">
        <v>2</v>
      </c>
    </row>
    <row r="2197" spans="1:14" ht="15" customHeight="1" x14ac:dyDescent="0.25">
      <c r="A2197" s="12">
        <v>44200</v>
      </c>
      <c r="B2197" s="16">
        <v>44200</v>
      </c>
      <c r="C2197">
        <v>2021</v>
      </c>
      <c r="D2197">
        <v>1</v>
      </c>
      <c r="E2197">
        <v>1</v>
      </c>
      <c r="F2197">
        <v>4</v>
      </c>
      <c r="G2197" t="s">
        <v>24</v>
      </c>
      <c r="H2197" t="s">
        <v>192</v>
      </c>
      <c r="I2197" t="s">
        <v>151</v>
      </c>
      <c r="J2197" t="s">
        <v>125</v>
      </c>
      <c r="K2197">
        <v>1</v>
      </c>
      <c r="L2197" s="2">
        <v>44205</v>
      </c>
      <c r="M2197" t="s">
        <v>152</v>
      </c>
      <c r="N2197">
        <v>2</v>
      </c>
    </row>
    <row r="2198" spans="1:14" ht="15" customHeight="1" x14ac:dyDescent="0.25">
      <c r="A2198" s="12">
        <v>44201</v>
      </c>
      <c r="B2198" s="16">
        <v>44201</v>
      </c>
      <c r="C2198">
        <v>2021</v>
      </c>
      <c r="D2198">
        <v>1</v>
      </c>
      <c r="E2198">
        <v>1</v>
      </c>
      <c r="F2198">
        <v>5</v>
      </c>
      <c r="G2198" t="s">
        <v>24</v>
      </c>
      <c r="H2198" t="s">
        <v>192</v>
      </c>
      <c r="I2198" t="s">
        <v>151</v>
      </c>
      <c r="J2198" t="s">
        <v>126</v>
      </c>
      <c r="K2198">
        <v>2</v>
      </c>
      <c r="L2198" s="2">
        <v>44205</v>
      </c>
      <c r="M2198" t="s">
        <v>152</v>
      </c>
      <c r="N2198">
        <v>2</v>
      </c>
    </row>
    <row r="2199" spans="1:14" ht="15" customHeight="1" x14ac:dyDescent="0.25">
      <c r="A2199" s="12">
        <v>44202</v>
      </c>
      <c r="B2199" s="16">
        <v>44202</v>
      </c>
      <c r="C2199">
        <v>2021</v>
      </c>
      <c r="D2199">
        <v>1</v>
      </c>
      <c r="E2199">
        <v>1</v>
      </c>
      <c r="F2199">
        <v>6</v>
      </c>
      <c r="G2199" t="s">
        <v>24</v>
      </c>
      <c r="H2199" t="s">
        <v>192</v>
      </c>
      <c r="I2199" t="s">
        <v>151</v>
      </c>
      <c r="J2199" t="s">
        <v>127</v>
      </c>
      <c r="K2199">
        <v>3</v>
      </c>
      <c r="L2199" s="2">
        <v>44205</v>
      </c>
      <c r="M2199" t="s">
        <v>152</v>
      </c>
      <c r="N2199">
        <v>2</v>
      </c>
    </row>
    <row r="2200" spans="1:14" ht="15" customHeight="1" x14ac:dyDescent="0.25">
      <c r="A2200" s="12">
        <v>44203</v>
      </c>
      <c r="B2200" s="16">
        <v>44203</v>
      </c>
      <c r="C2200">
        <v>2021</v>
      </c>
      <c r="D2200">
        <v>1</v>
      </c>
      <c r="E2200">
        <v>1</v>
      </c>
      <c r="F2200">
        <v>7</v>
      </c>
      <c r="G2200" t="s">
        <v>24</v>
      </c>
      <c r="H2200" t="s">
        <v>192</v>
      </c>
      <c r="I2200" t="s">
        <v>151</v>
      </c>
      <c r="J2200" t="s">
        <v>121</v>
      </c>
      <c r="K2200">
        <v>4</v>
      </c>
      <c r="L2200" s="2">
        <v>44205</v>
      </c>
      <c r="M2200" t="s">
        <v>152</v>
      </c>
      <c r="N2200">
        <v>2</v>
      </c>
    </row>
    <row r="2201" spans="1:14" ht="15" customHeight="1" x14ac:dyDescent="0.25">
      <c r="A2201" s="12">
        <v>44204</v>
      </c>
      <c r="B2201" s="16">
        <v>44204</v>
      </c>
      <c r="C2201">
        <v>2021</v>
      </c>
      <c r="D2201">
        <v>1</v>
      </c>
      <c r="E2201">
        <v>1</v>
      </c>
      <c r="F2201">
        <v>8</v>
      </c>
      <c r="G2201" t="s">
        <v>24</v>
      </c>
      <c r="H2201" t="s">
        <v>192</v>
      </c>
      <c r="I2201" t="s">
        <v>151</v>
      </c>
      <c r="J2201" t="s">
        <v>122</v>
      </c>
      <c r="K2201">
        <v>5</v>
      </c>
      <c r="L2201" s="2">
        <v>44205</v>
      </c>
      <c r="M2201" t="s">
        <v>152</v>
      </c>
      <c r="N2201">
        <v>2</v>
      </c>
    </row>
    <row r="2202" spans="1:14" ht="15" customHeight="1" x14ac:dyDescent="0.25">
      <c r="A2202" s="12">
        <v>44205</v>
      </c>
      <c r="B2202" s="16">
        <v>44205</v>
      </c>
      <c r="C2202">
        <v>2021</v>
      </c>
      <c r="D2202">
        <v>1</v>
      </c>
      <c r="E2202">
        <v>1</v>
      </c>
      <c r="F2202">
        <v>9</v>
      </c>
      <c r="G2202" t="s">
        <v>24</v>
      </c>
      <c r="H2202" t="s">
        <v>192</v>
      </c>
      <c r="I2202" t="s">
        <v>151</v>
      </c>
      <c r="J2202" t="s">
        <v>123</v>
      </c>
      <c r="K2202">
        <v>6</v>
      </c>
      <c r="L2202" s="2">
        <v>44205</v>
      </c>
      <c r="M2202" t="s">
        <v>152</v>
      </c>
      <c r="N2202">
        <v>2</v>
      </c>
    </row>
    <row r="2203" spans="1:14" ht="15" customHeight="1" x14ac:dyDescent="0.25">
      <c r="A2203" s="12">
        <v>44206</v>
      </c>
      <c r="B2203" s="16">
        <v>44206</v>
      </c>
      <c r="C2203">
        <v>2021</v>
      </c>
      <c r="D2203">
        <v>1</v>
      </c>
      <c r="E2203">
        <v>1</v>
      </c>
      <c r="F2203">
        <v>10</v>
      </c>
      <c r="G2203" t="s">
        <v>24</v>
      </c>
      <c r="H2203" t="s">
        <v>192</v>
      </c>
      <c r="I2203" t="s">
        <v>151</v>
      </c>
      <c r="J2203" t="s">
        <v>124</v>
      </c>
      <c r="K2203">
        <v>7</v>
      </c>
      <c r="L2203" s="2">
        <v>44212</v>
      </c>
      <c r="M2203" t="s">
        <v>152</v>
      </c>
      <c r="N2203">
        <v>3</v>
      </c>
    </row>
    <row r="2204" spans="1:14" ht="15" customHeight="1" x14ac:dyDescent="0.25">
      <c r="A2204" s="12">
        <v>44207</v>
      </c>
      <c r="B2204" s="16">
        <v>44207</v>
      </c>
      <c r="C2204">
        <v>2021</v>
      </c>
      <c r="D2204">
        <v>1</v>
      </c>
      <c r="E2204">
        <v>1</v>
      </c>
      <c r="F2204">
        <v>11</v>
      </c>
      <c r="G2204" t="s">
        <v>24</v>
      </c>
      <c r="H2204" t="s">
        <v>192</v>
      </c>
      <c r="I2204" t="s">
        <v>151</v>
      </c>
      <c r="J2204" t="s">
        <v>125</v>
      </c>
      <c r="K2204">
        <v>1</v>
      </c>
      <c r="L2204" s="2">
        <v>44212</v>
      </c>
      <c r="M2204" t="s">
        <v>152</v>
      </c>
      <c r="N2204">
        <v>3</v>
      </c>
    </row>
    <row r="2205" spans="1:14" ht="15" customHeight="1" x14ac:dyDescent="0.25">
      <c r="A2205" s="12">
        <v>44208</v>
      </c>
      <c r="B2205" s="16">
        <v>44208</v>
      </c>
      <c r="C2205">
        <v>2021</v>
      </c>
      <c r="D2205">
        <v>1</v>
      </c>
      <c r="E2205">
        <v>1</v>
      </c>
      <c r="F2205">
        <v>12</v>
      </c>
      <c r="G2205" t="s">
        <v>24</v>
      </c>
      <c r="H2205" t="s">
        <v>192</v>
      </c>
      <c r="I2205" t="s">
        <v>151</v>
      </c>
      <c r="J2205" t="s">
        <v>126</v>
      </c>
      <c r="K2205">
        <v>2</v>
      </c>
      <c r="L2205" s="2">
        <v>44212</v>
      </c>
      <c r="M2205" t="s">
        <v>152</v>
      </c>
      <c r="N2205">
        <v>3</v>
      </c>
    </row>
    <row r="2206" spans="1:14" ht="15" customHeight="1" x14ac:dyDescent="0.25">
      <c r="A2206" s="12">
        <v>44209</v>
      </c>
      <c r="B2206" s="16">
        <v>44209</v>
      </c>
      <c r="C2206">
        <v>2021</v>
      </c>
      <c r="D2206">
        <v>1</v>
      </c>
      <c r="E2206">
        <v>1</v>
      </c>
      <c r="F2206">
        <v>13</v>
      </c>
      <c r="G2206" t="s">
        <v>24</v>
      </c>
      <c r="H2206" t="s">
        <v>192</v>
      </c>
      <c r="I2206" t="s">
        <v>151</v>
      </c>
      <c r="J2206" t="s">
        <v>127</v>
      </c>
      <c r="K2206">
        <v>3</v>
      </c>
      <c r="L2206" s="2">
        <v>44212</v>
      </c>
      <c r="M2206" t="s">
        <v>152</v>
      </c>
      <c r="N2206">
        <v>3</v>
      </c>
    </row>
    <row r="2207" spans="1:14" ht="15" customHeight="1" x14ac:dyDescent="0.25">
      <c r="A2207" s="12">
        <v>44210</v>
      </c>
      <c r="B2207" s="16">
        <v>44210</v>
      </c>
      <c r="C2207">
        <v>2021</v>
      </c>
      <c r="D2207">
        <v>1</v>
      </c>
      <c r="E2207">
        <v>1</v>
      </c>
      <c r="F2207">
        <v>14</v>
      </c>
      <c r="G2207" t="s">
        <v>24</v>
      </c>
      <c r="H2207" t="s">
        <v>192</v>
      </c>
      <c r="I2207" t="s">
        <v>151</v>
      </c>
      <c r="J2207" t="s">
        <v>121</v>
      </c>
      <c r="K2207">
        <v>4</v>
      </c>
      <c r="L2207" s="2">
        <v>44212</v>
      </c>
      <c r="M2207" t="s">
        <v>152</v>
      </c>
      <c r="N2207">
        <v>3</v>
      </c>
    </row>
    <row r="2208" spans="1:14" ht="15" customHeight="1" x14ac:dyDescent="0.25">
      <c r="A2208" s="12">
        <v>44211</v>
      </c>
      <c r="B2208" s="16">
        <v>44211</v>
      </c>
      <c r="C2208">
        <v>2021</v>
      </c>
      <c r="D2208">
        <v>1</v>
      </c>
      <c r="E2208">
        <v>1</v>
      </c>
      <c r="F2208">
        <v>15</v>
      </c>
      <c r="G2208" t="s">
        <v>24</v>
      </c>
      <c r="H2208" t="s">
        <v>192</v>
      </c>
      <c r="I2208" t="s">
        <v>151</v>
      </c>
      <c r="J2208" t="s">
        <v>122</v>
      </c>
      <c r="K2208">
        <v>5</v>
      </c>
      <c r="L2208" s="2">
        <v>44212</v>
      </c>
      <c r="M2208" t="s">
        <v>152</v>
      </c>
      <c r="N2208">
        <v>3</v>
      </c>
    </row>
    <row r="2209" spans="1:14" ht="15" customHeight="1" x14ac:dyDescent="0.25">
      <c r="A2209" s="12">
        <v>44212</v>
      </c>
      <c r="B2209" s="16">
        <v>44212</v>
      </c>
      <c r="C2209">
        <v>2021</v>
      </c>
      <c r="D2209">
        <v>1</v>
      </c>
      <c r="E2209">
        <v>1</v>
      </c>
      <c r="F2209">
        <v>16</v>
      </c>
      <c r="G2209" t="s">
        <v>24</v>
      </c>
      <c r="H2209" t="s">
        <v>192</v>
      </c>
      <c r="I2209" t="s">
        <v>151</v>
      </c>
      <c r="J2209" t="s">
        <v>123</v>
      </c>
      <c r="K2209">
        <v>6</v>
      </c>
      <c r="L2209" s="2">
        <v>44212</v>
      </c>
      <c r="M2209" t="s">
        <v>152</v>
      </c>
      <c r="N2209">
        <v>3</v>
      </c>
    </row>
    <row r="2210" spans="1:14" ht="15" customHeight="1" x14ac:dyDescent="0.25">
      <c r="A2210" s="12">
        <v>44213</v>
      </c>
      <c r="B2210" s="16">
        <v>44213</v>
      </c>
      <c r="C2210">
        <v>2021</v>
      </c>
      <c r="D2210">
        <v>1</v>
      </c>
      <c r="E2210">
        <v>1</v>
      </c>
      <c r="F2210">
        <v>17</v>
      </c>
      <c r="G2210" t="s">
        <v>24</v>
      </c>
      <c r="H2210" t="s">
        <v>192</v>
      </c>
      <c r="I2210" t="s">
        <v>151</v>
      </c>
      <c r="J2210" t="s">
        <v>124</v>
      </c>
      <c r="K2210">
        <v>7</v>
      </c>
      <c r="L2210" s="2">
        <v>44219</v>
      </c>
      <c r="M2210" t="s">
        <v>152</v>
      </c>
      <c r="N2210">
        <v>4</v>
      </c>
    </row>
    <row r="2211" spans="1:14" ht="15" customHeight="1" x14ac:dyDescent="0.25">
      <c r="A2211" s="12">
        <v>44214</v>
      </c>
      <c r="B2211" s="16">
        <v>44214</v>
      </c>
      <c r="C2211">
        <v>2021</v>
      </c>
      <c r="D2211">
        <v>1</v>
      </c>
      <c r="E2211">
        <v>1</v>
      </c>
      <c r="F2211">
        <v>18</v>
      </c>
      <c r="G2211" t="s">
        <v>24</v>
      </c>
      <c r="H2211" t="s">
        <v>192</v>
      </c>
      <c r="I2211" t="s">
        <v>151</v>
      </c>
      <c r="J2211" t="s">
        <v>125</v>
      </c>
      <c r="K2211">
        <v>1</v>
      </c>
      <c r="L2211" s="2">
        <v>44219</v>
      </c>
      <c r="M2211" t="s">
        <v>152</v>
      </c>
      <c r="N2211">
        <v>4</v>
      </c>
    </row>
    <row r="2212" spans="1:14" ht="15" customHeight="1" x14ac:dyDescent="0.25">
      <c r="A2212" s="12">
        <v>44215</v>
      </c>
      <c r="B2212" s="16">
        <v>44215</v>
      </c>
      <c r="C2212">
        <v>2021</v>
      </c>
      <c r="D2212">
        <v>1</v>
      </c>
      <c r="E2212">
        <v>1</v>
      </c>
      <c r="F2212">
        <v>19</v>
      </c>
      <c r="G2212" t="s">
        <v>24</v>
      </c>
      <c r="H2212" t="s">
        <v>192</v>
      </c>
      <c r="I2212" t="s">
        <v>151</v>
      </c>
      <c r="J2212" t="s">
        <v>126</v>
      </c>
      <c r="K2212">
        <v>2</v>
      </c>
      <c r="L2212" s="2">
        <v>44219</v>
      </c>
      <c r="M2212" t="s">
        <v>152</v>
      </c>
      <c r="N2212">
        <v>4</v>
      </c>
    </row>
    <row r="2213" spans="1:14" ht="15" customHeight="1" x14ac:dyDescent="0.25">
      <c r="A2213" s="12">
        <v>44216</v>
      </c>
      <c r="B2213" s="16">
        <v>44216</v>
      </c>
      <c r="C2213">
        <v>2021</v>
      </c>
      <c r="D2213">
        <v>1</v>
      </c>
      <c r="E2213">
        <v>1</v>
      </c>
      <c r="F2213">
        <v>20</v>
      </c>
      <c r="G2213" t="s">
        <v>24</v>
      </c>
      <c r="H2213" t="s">
        <v>192</v>
      </c>
      <c r="I2213" t="s">
        <v>151</v>
      </c>
      <c r="J2213" t="s">
        <v>127</v>
      </c>
      <c r="K2213">
        <v>3</v>
      </c>
      <c r="L2213" s="2">
        <v>44219</v>
      </c>
      <c r="M2213" t="s">
        <v>152</v>
      </c>
      <c r="N2213">
        <v>4</v>
      </c>
    </row>
    <row r="2214" spans="1:14" ht="15" customHeight="1" x14ac:dyDescent="0.25">
      <c r="A2214" s="12">
        <v>44217</v>
      </c>
      <c r="B2214" s="16">
        <v>44217</v>
      </c>
      <c r="C2214">
        <v>2021</v>
      </c>
      <c r="D2214">
        <v>1</v>
      </c>
      <c r="E2214">
        <v>1</v>
      </c>
      <c r="F2214">
        <v>21</v>
      </c>
      <c r="G2214" t="s">
        <v>24</v>
      </c>
      <c r="H2214" t="s">
        <v>192</v>
      </c>
      <c r="I2214" t="s">
        <v>151</v>
      </c>
      <c r="J2214" t="s">
        <v>121</v>
      </c>
      <c r="K2214">
        <v>4</v>
      </c>
      <c r="L2214" s="2">
        <v>44219</v>
      </c>
      <c r="M2214" t="s">
        <v>152</v>
      </c>
      <c r="N2214">
        <v>4</v>
      </c>
    </row>
    <row r="2215" spans="1:14" ht="15" customHeight="1" x14ac:dyDescent="0.25">
      <c r="A2215" s="12">
        <v>44218</v>
      </c>
      <c r="B2215" s="16">
        <v>44218</v>
      </c>
      <c r="C2215">
        <v>2021</v>
      </c>
      <c r="D2215">
        <v>1</v>
      </c>
      <c r="E2215">
        <v>1</v>
      </c>
      <c r="F2215">
        <v>22</v>
      </c>
      <c r="G2215" t="s">
        <v>24</v>
      </c>
      <c r="H2215" t="s">
        <v>192</v>
      </c>
      <c r="I2215" t="s">
        <v>151</v>
      </c>
      <c r="J2215" t="s">
        <v>122</v>
      </c>
      <c r="K2215">
        <v>5</v>
      </c>
      <c r="L2215" s="2">
        <v>44219</v>
      </c>
      <c r="M2215" t="s">
        <v>152</v>
      </c>
      <c r="N2215">
        <v>4</v>
      </c>
    </row>
    <row r="2216" spans="1:14" ht="15" customHeight="1" x14ac:dyDescent="0.25">
      <c r="A2216" s="12">
        <v>44219</v>
      </c>
      <c r="B2216" s="16">
        <v>44219</v>
      </c>
      <c r="C2216">
        <v>2021</v>
      </c>
      <c r="D2216">
        <v>1</v>
      </c>
      <c r="E2216">
        <v>1</v>
      </c>
      <c r="F2216">
        <v>23</v>
      </c>
      <c r="G2216" t="s">
        <v>24</v>
      </c>
      <c r="H2216" t="s">
        <v>192</v>
      </c>
      <c r="I2216" t="s">
        <v>151</v>
      </c>
      <c r="J2216" t="s">
        <v>123</v>
      </c>
      <c r="K2216">
        <v>6</v>
      </c>
      <c r="L2216" s="2">
        <v>44219</v>
      </c>
      <c r="M2216" t="s">
        <v>152</v>
      </c>
      <c r="N2216">
        <v>4</v>
      </c>
    </row>
    <row r="2217" spans="1:14" ht="15" customHeight="1" x14ac:dyDescent="0.25">
      <c r="A2217" s="12">
        <v>44220</v>
      </c>
      <c r="B2217" s="16">
        <v>44220</v>
      </c>
      <c r="C2217">
        <v>2021</v>
      </c>
      <c r="D2217">
        <v>1</v>
      </c>
      <c r="E2217">
        <v>1</v>
      </c>
      <c r="F2217">
        <v>24</v>
      </c>
      <c r="G2217" t="s">
        <v>24</v>
      </c>
      <c r="H2217" t="s">
        <v>192</v>
      </c>
      <c r="I2217" t="s">
        <v>151</v>
      </c>
      <c r="J2217" t="s">
        <v>124</v>
      </c>
      <c r="K2217">
        <v>7</v>
      </c>
      <c r="L2217" s="2">
        <v>44226</v>
      </c>
      <c r="M2217" t="s">
        <v>152</v>
      </c>
      <c r="N2217">
        <v>5</v>
      </c>
    </row>
    <row r="2218" spans="1:14" ht="15" customHeight="1" x14ac:dyDescent="0.25">
      <c r="A2218" s="12">
        <v>44221</v>
      </c>
      <c r="B2218" s="16">
        <v>44221</v>
      </c>
      <c r="C2218">
        <v>2021</v>
      </c>
      <c r="D2218">
        <v>1</v>
      </c>
      <c r="E2218">
        <v>1</v>
      </c>
      <c r="F2218">
        <v>25</v>
      </c>
      <c r="G2218" t="s">
        <v>24</v>
      </c>
      <c r="H2218" t="s">
        <v>192</v>
      </c>
      <c r="I2218" t="s">
        <v>151</v>
      </c>
      <c r="J2218" t="s">
        <v>125</v>
      </c>
      <c r="K2218">
        <v>1</v>
      </c>
      <c r="L2218" s="2">
        <v>44226</v>
      </c>
      <c r="M2218" t="s">
        <v>152</v>
      </c>
      <c r="N2218">
        <v>5</v>
      </c>
    </row>
    <row r="2219" spans="1:14" ht="15" customHeight="1" x14ac:dyDescent="0.25">
      <c r="A2219" s="12">
        <v>44222</v>
      </c>
      <c r="B2219" s="16">
        <v>44222</v>
      </c>
      <c r="C2219">
        <v>2021</v>
      </c>
      <c r="D2219">
        <v>1</v>
      </c>
      <c r="E2219">
        <v>1</v>
      </c>
      <c r="F2219">
        <v>26</v>
      </c>
      <c r="G2219" t="s">
        <v>24</v>
      </c>
      <c r="H2219" t="s">
        <v>192</v>
      </c>
      <c r="I2219" t="s">
        <v>151</v>
      </c>
      <c r="J2219" t="s">
        <v>126</v>
      </c>
      <c r="K2219">
        <v>2</v>
      </c>
      <c r="L2219" s="2">
        <v>44226</v>
      </c>
      <c r="M2219" t="s">
        <v>152</v>
      </c>
      <c r="N2219">
        <v>5</v>
      </c>
    </row>
    <row r="2220" spans="1:14" ht="15" customHeight="1" x14ac:dyDescent="0.25">
      <c r="A2220" s="12">
        <v>44223</v>
      </c>
      <c r="B2220" s="16">
        <v>44223</v>
      </c>
      <c r="C2220">
        <v>2021</v>
      </c>
      <c r="D2220">
        <v>1</v>
      </c>
      <c r="E2220">
        <v>1</v>
      </c>
      <c r="F2220">
        <v>27</v>
      </c>
      <c r="G2220" t="s">
        <v>24</v>
      </c>
      <c r="H2220" t="s">
        <v>192</v>
      </c>
      <c r="I2220" t="s">
        <v>151</v>
      </c>
      <c r="J2220" t="s">
        <v>127</v>
      </c>
      <c r="K2220">
        <v>3</v>
      </c>
      <c r="L2220" s="2">
        <v>44226</v>
      </c>
      <c r="M2220" t="s">
        <v>152</v>
      </c>
      <c r="N2220">
        <v>5</v>
      </c>
    </row>
    <row r="2221" spans="1:14" ht="15" customHeight="1" x14ac:dyDescent="0.25">
      <c r="A2221" s="12">
        <v>44224</v>
      </c>
      <c r="B2221" s="16">
        <v>44224</v>
      </c>
      <c r="C2221">
        <v>2021</v>
      </c>
      <c r="D2221">
        <v>1</v>
      </c>
      <c r="E2221">
        <v>1</v>
      </c>
      <c r="F2221">
        <v>28</v>
      </c>
      <c r="G2221" t="s">
        <v>24</v>
      </c>
      <c r="H2221" t="s">
        <v>192</v>
      </c>
      <c r="I2221" t="s">
        <v>151</v>
      </c>
      <c r="J2221" t="s">
        <v>121</v>
      </c>
      <c r="K2221">
        <v>4</v>
      </c>
      <c r="L2221" s="2">
        <v>44226</v>
      </c>
      <c r="M2221" t="s">
        <v>152</v>
      </c>
      <c r="N2221">
        <v>5</v>
      </c>
    </row>
    <row r="2222" spans="1:14" ht="15" customHeight="1" x14ac:dyDescent="0.25">
      <c r="A2222" s="12">
        <v>44225</v>
      </c>
      <c r="B2222" s="16">
        <v>44225</v>
      </c>
      <c r="C2222">
        <v>2021</v>
      </c>
      <c r="D2222">
        <v>1</v>
      </c>
      <c r="E2222">
        <v>1</v>
      </c>
      <c r="F2222">
        <v>29</v>
      </c>
      <c r="G2222" t="s">
        <v>24</v>
      </c>
      <c r="H2222" t="s">
        <v>192</v>
      </c>
      <c r="I2222" t="s">
        <v>151</v>
      </c>
      <c r="J2222" t="s">
        <v>122</v>
      </c>
      <c r="K2222">
        <v>5</v>
      </c>
      <c r="L2222" s="2">
        <v>44226</v>
      </c>
      <c r="M2222" t="s">
        <v>152</v>
      </c>
      <c r="N2222">
        <v>5</v>
      </c>
    </row>
    <row r="2223" spans="1:14" ht="15" customHeight="1" x14ac:dyDescent="0.25">
      <c r="A2223" s="12">
        <v>44226</v>
      </c>
      <c r="B2223" s="16">
        <v>44226</v>
      </c>
      <c r="C2223">
        <v>2021</v>
      </c>
      <c r="D2223">
        <v>1</v>
      </c>
      <c r="E2223">
        <v>1</v>
      </c>
      <c r="F2223">
        <v>30</v>
      </c>
      <c r="G2223" t="s">
        <v>24</v>
      </c>
      <c r="H2223" t="s">
        <v>192</v>
      </c>
      <c r="I2223" t="s">
        <v>151</v>
      </c>
      <c r="J2223" t="s">
        <v>123</v>
      </c>
      <c r="K2223">
        <v>6</v>
      </c>
      <c r="L2223" s="2">
        <v>44226</v>
      </c>
      <c r="M2223" t="s">
        <v>152</v>
      </c>
      <c r="N2223">
        <v>5</v>
      </c>
    </row>
    <row r="2224" spans="1:14" ht="15" customHeight="1" x14ac:dyDescent="0.25">
      <c r="A2224" s="12">
        <v>44227</v>
      </c>
      <c r="B2224" s="16">
        <v>44227</v>
      </c>
      <c r="C2224">
        <v>2021</v>
      </c>
      <c r="D2224">
        <v>1</v>
      </c>
      <c r="E2224">
        <v>1</v>
      </c>
      <c r="F2224">
        <v>31</v>
      </c>
      <c r="G2224" t="s">
        <v>24</v>
      </c>
      <c r="H2224" t="s">
        <v>192</v>
      </c>
      <c r="I2224" t="s">
        <v>151</v>
      </c>
      <c r="J2224" t="s">
        <v>124</v>
      </c>
      <c r="K2224">
        <v>7</v>
      </c>
      <c r="L2224" s="2">
        <v>44233</v>
      </c>
      <c r="M2224" t="s">
        <v>152</v>
      </c>
      <c r="N2224">
        <v>6</v>
      </c>
    </row>
    <row r="2225" spans="1:14" ht="15" customHeight="1" x14ac:dyDescent="0.25">
      <c r="A2225" s="12">
        <v>44228</v>
      </c>
      <c r="B2225" s="16">
        <v>44228</v>
      </c>
      <c r="C2225">
        <v>2021</v>
      </c>
      <c r="D2225">
        <v>1</v>
      </c>
      <c r="E2225">
        <v>2</v>
      </c>
      <c r="F2225">
        <v>1</v>
      </c>
      <c r="G2225" t="s">
        <v>25</v>
      </c>
      <c r="H2225" t="s">
        <v>193</v>
      </c>
      <c r="I2225" t="s">
        <v>151</v>
      </c>
      <c r="J2225" t="s">
        <v>125</v>
      </c>
      <c r="K2225">
        <v>1</v>
      </c>
      <c r="L2225" s="2">
        <v>44233</v>
      </c>
      <c r="M2225" t="s">
        <v>153</v>
      </c>
      <c r="N2225">
        <v>6</v>
      </c>
    </row>
    <row r="2226" spans="1:14" ht="15" customHeight="1" x14ac:dyDescent="0.25">
      <c r="A2226" s="12">
        <v>44229</v>
      </c>
      <c r="B2226" s="16">
        <v>44229</v>
      </c>
      <c r="C2226">
        <v>2021</v>
      </c>
      <c r="D2226">
        <v>1</v>
      </c>
      <c r="E2226">
        <v>2</v>
      </c>
      <c r="F2226">
        <v>2</v>
      </c>
      <c r="G2226" t="s">
        <v>25</v>
      </c>
      <c r="H2226" t="s">
        <v>193</v>
      </c>
      <c r="I2226" t="s">
        <v>151</v>
      </c>
      <c r="J2226" t="s">
        <v>126</v>
      </c>
      <c r="K2226">
        <v>2</v>
      </c>
      <c r="L2226" s="2">
        <v>44233</v>
      </c>
      <c r="M2226" t="s">
        <v>153</v>
      </c>
      <c r="N2226">
        <v>6</v>
      </c>
    </row>
    <row r="2227" spans="1:14" ht="15" customHeight="1" x14ac:dyDescent="0.25">
      <c r="A2227" s="12">
        <v>44230</v>
      </c>
      <c r="B2227" s="16">
        <v>44230</v>
      </c>
      <c r="C2227">
        <v>2021</v>
      </c>
      <c r="D2227">
        <v>1</v>
      </c>
      <c r="E2227">
        <v>2</v>
      </c>
      <c r="F2227">
        <v>3</v>
      </c>
      <c r="G2227" t="s">
        <v>25</v>
      </c>
      <c r="H2227" t="s">
        <v>193</v>
      </c>
      <c r="I2227" t="s">
        <v>151</v>
      </c>
      <c r="J2227" t="s">
        <v>127</v>
      </c>
      <c r="K2227">
        <v>3</v>
      </c>
      <c r="L2227" s="2">
        <v>44233</v>
      </c>
      <c r="M2227" t="s">
        <v>153</v>
      </c>
      <c r="N2227">
        <v>6</v>
      </c>
    </row>
    <row r="2228" spans="1:14" ht="15" customHeight="1" x14ac:dyDescent="0.25">
      <c r="A2228" s="12">
        <v>44231</v>
      </c>
      <c r="B2228" s="16">
        <v>44231</v>
      </c>
      <c r="C2228">
        <v>2021</v>
      </c>
      <c r="D2228">
        <v>1</v>
      </c>
      <c r="E2228">
        <v>2</v>
      </c>
      <c r="F2228">
        <v>4</v>
      </c>
      <c r="G2228" t="s">
        <v>25</v>
      </c>
      <c r="H2228" t="s">
        <v>193</v>
      </c>
      <c r="I2228" t="s">
        <v>151</v>
      </c>
      <c r="J2228" t="s">
        <v>121</v>
      </c>
      <c r="K2228">
        <v>4</v>
      </c>
      <c r="L2228" s="2">
        <v>44233</v>
      </c>
      <c r="M2228" t="s">
        <v>153</v>
      </c>
      <c r="N2228">
        <v>6</v>
      </c>
    </row>
    <row r="2229" spans="1:14" ht="15" customHeight="1" x14ac:dyDescent="0.25">
      <c r="A2229" s="12">
        <v>44232</v>
      </c>
      <c r="B2229" s="16">
        <v>44232</v>
      </c>
      <c r="C2229">
        <v>2021</v>
      </c>
      <c r="D2229">
        <v>1</v>
      </c>
      <c r="E2229">
        <v>2</v>
      </c>
      <c r="F2229">
        <v>5</v>
      </c>
      <c r="G2229" t="s">
        <v>25</v>
      </c>
      <c r="H2229" t="s">
        <v>193</v>
      </c>
      <c r="I2229" t="s">
        <v>151</v>
      </c>
      <c r="J2229" t="s">
        <v>122</v>
      </c>
      <c r="K2229">
        <v>5</v>
      </c>
      <c r="L2229" s="2">
        <v>44233</v>
      </c>
      <c r="M2229" t="s">
        <v>153</v>
      </c>
      <c r="N2229">
        <v>6</v>
      </c>
    </row>
    <row r="2230" spans="1:14" ht="15" customHeight="1" x14ac:dyDescent="0.25">
      <c r="A2230" s="12">
        <v>44233</v>
      </c>
      <c r="B2230" s="16">
        <v>44233</v>
      </c>
      <c r="C2230">
        <v>2021</v>
      </c>
      <c r="D2230">
        <v>1</v>
      </c>
      <c r="E2230">
        <v>2</v>
      </c>
      <c r="F2230">
        <v>6</v>
      </c>
      <c r="G2230" t="s">
        <v>25</v>
      </c>
      <c r="H2230" t="s">
        <v>193</v>
      </c>
      <c r="I2230" t="s">
        <v>151</v>
      </c>
      <c r="J2230" t="s">
        <v>123</v>
      </c>
      <c r="K2230">
        <v>6</v>
      </c>
      <c r="L2230" s="2">
        <v>44233</v>
      </c>
      <c r="M2230" t="s">
        <v>153</v>
      </c>
      <c r="N2230">
        <v>6</v>
      </c>
    </row>
    <row r="2231" spans="1:14" ht="15" customHeight="1" x14ac:dyDescent="0.25">
      <c r="A2231" s="12">
        <v>44234</v>
      </c>
      <c r="B2231" s="16">
        <v>44234</v>
      </c>
      <c r="C2231">
        <v>2021</v>
      </c>
      <c r="D2231">
        <v>1</v>
      </c>
      <c r="E2231">
        <v>2</v>
      </c>
      <c r="F2231">
        <v>7</v>
      </c>
      <c r="G2231" t="s">
        <v>25</v>
      </c>
      <c r="H2231" t="s">
        <v>193</v>
      </c>
      <c r="I2231" t="s">
        <v>151</v>
      </c>
      <c r="J2231" t="s">
        <v>124</v>
      </c>
      <c r="K2231">
        <v>7</v>
      </c>
      <c r="L2231" s="2">
        <v>44240</v>
      </c>
      <c r="M2231" t="s">
        <v>153</v>
      </c>
      <c r="N2231">
        <v>7</v>
      </c>
    </row>
    <row r="2232" spans="1:14" ht="15" customHeight="1" x14ac:dyDescent="0.25">
      <c r="A2232" s="12">
        <v>44235</v>
      </c>
      <c r="B2232" s="16">
        <v>44235</v>
      </c>
      <c r="C2232">
        <v>2021</v>
      </c>
      <c r="D2232">
        <v>1</v>
      </c>
      <c r="E2232">
        <v>2</v>
      </c>
      <c r="F2232">
        <v>8</v>
      </c>
      <c r="G2232" t="s">
        <v>25</v>
      </c>
      <c r="H2232" t="s">
        <v>193</v>
      </c>
      <c r="I2232" t="s">
        <v>151</v>
      </c>
      <c r="J2232" t="s">
        <v>125</v>
      </c>
      <c r="K2232">
        <v>1</v>
      </c>
      <c r="L2232" s="2">
        <v>44240</v>
      </c>
      <c r="M2232" t="s">
        <v>153</v>
      </c>
      <c r="N2232">
        <v>7</v>
      </c>
    </row>
    <row r="2233" spans="1:14" ht="15" customHeight="1" x14ac:dyDescent="0.25">
      <c r="A2233" s="12">
        <v>44236</v>
      </c>
      <c r="B2233" s="16">
        <v>44236</v>
      </c>
      <c r="C2233">
        <v>2021</v>
      </c>
      <c r="D2233">
        <v>1</v>
      </c>
      <c r="E2233">
        <v>2</v>
      </c>
      <c r="F2233">
        <v>9</v>
      </c>
      <c r="G2233" t="s">
        <v>25</v>
      </c>
      <c r="H2233" t="s">
        <v>193</v>
      </c>
      <c r="I2233" t="s">
        <v>151</v>
      </c>
      <c r="J2233" t="s">
        <v>126</v>
      </c>
      <c r="K2233">
        <v>2</v>
      </c>
      <c r="L2233" s="2">
        <v>44240</v>
      </c>
      <c r="M2233" t="s">
        <v>153</v>
      </c>
      <c r="N2233">
        <v>7</v>
      </c>
    </row>
    <row r="2234" spans="1:14" ht="15" customHeight="1" x14ac:dyDescent="0.25">
      <c r="A2234" s="12">
        <v>44237</v>
      </c>
      <c r="B2234" s="16">
        <v>44237</v>
      </c>
      <c r="C2234">
        <v>2021</v>
      </c>
      <c r="D2234">
        <v>1</v>
      </c>
      <c r="E2234">
        <v>2</v>
      </c>
      <c r="F2234">
        <v>10</v>
      </c>
      <c r="G2234" t="s">
        <v>25</v>
      </c>
      <c r="H2234" t="s">
        <v>193</v>
      </c>
      <c r="I2234" t="s">
        <v>151</v>
      </c>
      <c r="J2234" t="s">
        <v>127</v>
      </c>
      <c r="K2234">
        <v>3</v>
      </c>
      <c r="L2234" s="2">
        <v>44240</v>
      </c>
      <c r="M2234" t="s">
        <v>153</v>
      </c>
      <c r="N2234">
        <v>7</v>
      </c>
    </row>
    <row r="2235" spans="1:14" ht="15" customHeight="1" x14ac:dyDescent="0.25">
      <c r="A2235" s="12">
        <v>44238</v>
      </c>
      <c r="B2235" s="16">
        <v>44238</v>
      </c>
      <c r="C2235">
        <v>2021</v>
      </c>
      <c r="D2235">
        <v>1</v>
      </c>
      <c r="E2235">
        <v>2</v>
      </c>
      <c r="F2235">
        <v>11</v>
      </c>
      <c r="G2235" t="s">
        <v>25</v>
      </c>
      <c r="H2235" t="s">
        <v>193</v>
      </c>
      <c r="I2235" t="s">
        <v>151</v>
      </c>
      <c r="J2235" t="s">
        <v>121</v>
      </c>
      <c r="K2235">
        <v>4</v>
      </c>
      <c r="L2235" s="2">
        <v>44240</v>
      </c>
      <c r="M2235" t="s">
        <v>153</v>
      </c>
      <c r="N2235">
        <v>7</v>
      </c>
    </row>
    <row r="2236" spans="1:14" ht="15" customHeight="1" x14ac:dyDescent="0.25">
      <c r="A2236" s="12">
        <v>44239</v>
      </c>
      <c r="B2236" s="16">
        <v>44239</v>
      </c>
      <c r="C2236">
        <v>2021</v>
      </c>
      <c r="D2236">
        <v>1</v>
      </c>
      <c r="E2236">
        <v>2</v>
      </c>
      <c r="F2236">
        <v>12</v>
      </c>
      <c r="G2236" t="s">
        <v>25</v>
      </c>
      <c r="H2236" t="s">
        <v>193</v>
      </c>
      <c r="I2236" t="s">
        <v>151</v>
      </c>
      <c r="J2236" t="s">
        <v>122</v>
      </c>
      <c r="K2236">
        <v>5</v>
      </c>
      <c r="L2236" s="2">
        <v>44240</v>
      </c>
      <c r="M2236" t="s">
        <v>153</v>
      </c>
      <c r="N2236">
        <v>7</v>
      </c>
    </row>
    <row r="2237" spans="1:14" ht="15" customHeight="1" x14ac:dyDescent="0.25">
      <c r="A2237" s="12">
        <v>44240</v>
      </c>
      <c r="B2237" s="16">
        <v>44240</v>
      </c>
      <c r="C2237">
        <v>2021</v>
      </c>
      <c r="D2237">
        <v>1</v>
      </c>
      <c r="E2237">
        <v>2</v>
      </c>
      <c r="F2237">
        <v>13</v>
      </c>
      <c r="G2237" t="s">
        <v>25</v>
      </c>
      <c r="H2237" t="s">
        <v>193</v>
      </c>
      <c r="I2237" t="s">
        <v>151</v>
      </c>
      <c r="J2237" t="s">
        <v>123</v>
      </c>
      <c r="K2237">
        <v>6</v>
      </c>
      <c r="L2237" s="2">
        <v>44240</v>
      </c>
      <c r="M2237" t="s">
        <v>153</v>
      </c>
      <c r="N2237">
        <v>7</v>
      </c>
    </row>
    <row r="2238" spans="1:14" ht="15" customHeight="1" x14ac:dyDescent="0.25">
      <c r="A2238" s="12">
        <v>44241</v>
      </c>
      <c r="B2238" s="16">
        <v>44241</v>
      </c>
      <c r="C2238">
        <v>2021</v>
      </c>
      <c r="D2238">
        <v>1</v>
      </c>
      <c r="E2238">
        <v>2</v>
      </c>
      <c r="F2238">
        <v>14</v>
      </c>
      <c r="G2238" t="s">
        <v>25</v>
      </c>
      <c r="H2238" t="s">
        <v>193</v>
      </c>
      <c r="I2238" t="s">
        <v>151</v>
      </c>
      <c r="J2238" t="s">
        <v>124</v>
      </c>
      <c r="K2238">
        <v>7</v>
      </c>
      <c r="L2238" s="2">
        <v>44247</v>
      </c>
      <c r="M2238" t="s">
        <v>153</v>
      </c>
      <c r="N2238">
        <v>8</v>
      </c>
    </row>
    <row r="2239" spans="1:14" ht="15" customHeight="1" x14ac:dyDescent="0.25">
      <c r="A2239" s="12">
        <v>44242</v>
      </c>
      <c r="B2239" s="16">
        <v>44242</v>
      </c>
      <c r="C2239">
        <v>2021</v>
      </c>
      <c r="D2239">
        <v>1</v>
      </c>
      <c r="E2239">
        <v>2</v>
      </c>
      <c r="F2239">
        <v>15</v>
      </c>
      <c r="G2239" t="s">
        <v>25</v>
      </c>
      <c r="H2239" t="s">
        <v>193</v>
      </c>
      <c r="I2239" t="s">
        <v>151</v>
      </c>
      <c r="J2239" t="s">
        <v>125</v>
      </c>
      <c r="K2239">
        <v>1</v>
      </c>
      <c r="L2239" s="2">
        <v>44247</v>
      </c>
      <c r="M2239" t="s">
        <v>153</v>
      </c>
      <c r="N2239">
        <v>8</v>
      </c>
    </row>
    <row r="2240" spans="1:14" ht="15" customHeight="1" x14ac:dyDescent="0.25">
      <c r="A2240" s="12">
        <v>44243</v>
      </c>
      <c r="B2240" s="16">
        <v>44243</v>
      </c>
      <c r="C2240">
        <v>2021</v>
      </c>
      <c r="D2240">
        <v>1</v>
      </c>
      <c r="E2240">
        <v>2</v>
      </c>
      <c r="F2240">
        <v>16</v>
      </c>
      <c r="G2240" t="s">
        <v>25</v>
      </c>
      <c r="H2240" t="s">
        <v>193</v>
      </c>
      <c r="I2240" t="s">
        <v>151</v>
      </c>
      <c r="J2240" t="s">
        <v>126</v>
      </c>
      <c r="K2240">
        <v>2</v>
      </c>
      <c r="L2240" s="2">
        <v>44247</v>
      </c>
      <c r="M2240" t="s">
        <v>153</v>
      </c>
      <c r="N2240">
        <v>8</v>
      </c>
    </row>
    <row r="2241" spans="1:14" ht="15" customHeight="1" x14ac:dyDescent="0.25">
      <c r="A2241" s="12">
        <v>44244</v>
      </c>
      <c r="B2241" s="16">
        <v>44244</v>
      </c>
      <c r="C2241">
        <v>2021</v>
      </c>
      <c r="D2241">
        <v>1</v>
      </c>
      <c r="E2241">
        <v>2</v>
      </c>
      <c r="F2241">
        <v>17</v>
      </c>
      <c r="G2241" t="s">
        <v>25</v>
      </c>
      <c r="H2241" t="s">
        <v>193</v>
      </c>
      <c r="I2241" t="s">
        <v>151</v>
      </c>
      <c r="J2241" t="s">
        <v>127</v>
      </c>
      <c r="K2241">
        <v>3</v>
      </c>
      <c r="L2241" s="2">
        <v>44247</v>
      </c>
      <c r="M2241" t="s">
        <v>153</v>
      </c>
      <c r="N2241">
        <v>8</v>
      </c>
    </row>
    <row r="2242" spans="1:14" ht="15" customHeight="1" x14ac:dyDescent="0.25">
      <c r="A2242" s="12">
        <v>44245</v>
      </c>
      <c r="B2242" s="16">
        <v>44245</v>
      </c>
      <c r="C2242">
        <v>2021</v>
      </c>
      <c r="D2242">
        <v>1</v>
      </c>
      <c r="E2242">
        <v>2</v>
      </c>
      <c r="F2242">
        <v>18</v>
      </c>
      <c r="G2242" t="s">
        <v>25</v>
      </c>
      <c r="H2242" t="s">
        <v>193</v>
      </c>
      <c r="I2242" t="s">
        <v>151</v>
      </c>
      <c r="J2242" t="s">
        <v>121</v>
      </c>
      <c r="K2242">
        <v>4</v>
      </c>
      <c r="L2242" s="2">
        <v>44247</v>
      </c>
      <c r="M2242" t="s">
        <v>153</v>
      </c>
      <c r="N2242">
        <v>8</v>
      </c>
    </row>
    <row r="2243" spans="1:14" ht="15" customHeight="1" x14ac:dyDescent="0.25">
      <c r="A2243" s="12">
        <v>44246</v>
      </c>
      <c r="B2243" s="16">
        <v>44246</v>
      </c>
      <c r="C2243">
        <v>2021</v>
      </c>
      <c r="D2243">
        <v>1</v>
      </c>
      <c r="E2243">
        <v>2</v>
      </c>
      <c r="F2243">
        <v>19</v>
      </c>
      <c r="G2243" t="s">
        <v>25</v>
      </c>
      <c r="H2243" t="s">
        <v>193</v>
      </c>
      <c r="I2243" t="s">
        <v>151</v>
      </c>
      <c r="J2243" t="s">
        <v>122</v>
      </c>
      <c r="K2243">
        <v>5</v>
      </c>
      <c r="L2243" s="2">
        <v>44247</v>
      </c>
      <c r="M2243" t="s">
        <v>153</v>
      </c>
      <c r="N2243">
        <v>8</v>
      </c>
    </row>
    <row r="2244" spans="1:14" ht="15" customHeight="1" x14ac:dyDescent="0.25">
      <c r="A2244" s="12">
        <v>44247</v>
      </c>
      <c r="B2244" s="16">
        <v>44247</v>
      </c>
      <c r="C2244">
        <v>2021</v>
      </c>
      <c r="D2244">
        <v>1</v>
      </c>
      <c r="E2244">
        <v>2</v>
      </c>
      <c r="F2244">
        <v>20</v>
      </c>
      <c r="G2244" t="s">
        <v>25</v>
      </c>
      <c r="H2244" t="s">
        <v>193</v>
      </c>
      <c r="I2244" t="s">
        <v>151</v>
      </c>
      <c r="J2244" t="s">
        <v>123</v>
      </c>
      <c r="K2244">
        <v>6</v>
      </c>
      <c r="L2244" s="2">
        <v>44247</v>
      </c>
      <c r="M2244" t="s">
        <v>153</v>
      </c>
      <c r="N2244">
        <v>8</v>
      </c>
    </row>
    <row r="2245" spans="1:14" ht="15" customHeight="1" x14ac:dyDescent="0.25">
      <c r="A2245" s="12">
        <v>44248</v>
      </c>
      <c r="B2245" s="16">
        <v>44248</v>
      </c>
      <c r="C2245">
        <v>2021</v>
      </c>
      <c r="D2245">
        <v>1</v>
      </c>
      <c r="E2245">
        <v>2</v>
      </c>
      <c r="F2245">
        <v>21</v>
      </c>
      <c r="G2245" t="s">
        <v>25</v>
      </c>
      <c r="H2245" t="s">
        <v>193</v>
      </c>
      <c r="I2245" t="s">
        <v>151</v>
      </c>
      <c r="J2245" t="s">
        <v>124</v>
      </c>
      <c r="K2245">
        <v>7</v>
      </c>
      <c r="L2245" s="2">
        <v>44254</v>
      </c>
      <c r="M2245" t="s">
        <v>153</v>
      </c>
      <c r="N2245">
        <v>9</v>
      </c>
    </row>
    <row r="2246" spans="1:14" ht="15" customHeight="1" x14ac:dyDescent="0.25">
      <c r="A2246" s="12">
        <v>44249</v>
      </c>
      <c r="B2246" s="16">
        <v>44249</v>
      </c>
      <c r="C2246">
        <v>2021</v>
      </c>
      <c r="D2246">
        <v>1</v>
      </c>
      <c r="E2246">
        <v>2</v>
      </c>
      <c r="F2246">
        <v>22</v>
      </c>
      <c r="G2246" t="s">
        <v>25</v>
      </c>
      <c r="H2246" t="s">
        <v>193</v>
      </c>
      <c r="I2246" t="s">
        <v>151</v>
      </c>
      <c r="J2246" t="s">
        <v>125</v>
      </c>
      <c r="K2246">
        <v>1</v>
      </c>
      <c r="L2246" s="2">
        <v>44254</v>
      </c>
      <c r="M2246" t="s">
        <v>153</v>
      </c>
      <c r="N2246">
        <v>9</v>
      </c>
    </row>
    <row r="2247" spans="1:14" ht="15" customHeight="1" x14ac:dyDescent="0.25">
      <c r="A2247" s="12">
        <v>44250</v>
      </c>
      <c r="B2247" s="16">
        <v>44250</v>
      </c>
      <c r="C2247">
        <v>2021</v>
      </c>
      <c r="D2247">
        <v>1</v>
      </c>
      <c r="E2247">
        <v>2</v>
      </c>
      <c r="F2247">
        <v>23</v>
      </c>
      <c r="G2247" t="s">
        <v>25</v>
      </c>
      <c r="H2247" t="s">
        <v>193</v>
      </c>
      <c r="I2247" t="s">
        <v>151</v>
      </c>
      <c r="J2247" t="s">
        <v>126</v>
      </c>
      <c r="K2247">
        <v>2</v>
      </c>
      <c r="L2247" s="2">
        <v>44254</v>
      </c>
      <c r="M2247" t="s">
        <v>153</v>
      </c>
      <c r="N2247">
        <v>9</v>
      </c>
    </row>
    <row r="2248" spans="1:14" ht="15" customHeight="1" x14ac:dyDescent="0.25">
      <c r="A2248" s="12">
        <v>44251</v>
      </c>
      <c r="B2248" s="16">
        <v>44251</v>
      </c>
      <c r="C2248">
        <v>2021</v>
      </c>
      <c r="D2248">
        <v>1</v>
      </c>
      <c r="E2248">
        <v>2</v>
      </c>
      <c r="F2248">
        <v>24</v>
      </c>
      <c r="G2248" t="s">
        <v>25</v>
      </c>
      <c r="H2248" t="s">
        <v>193</v>
      </c>
      <c r="I2248" t="s">
        <v>151</v>
      </c>
      <c r="J2248" t="s">
        <v>127</v>
      </c>
      <c r="K2248">
        <v>3</v>
      </c>
      <c r="L2248" s="2">
        <v>44254</v>
      </c>
      <c r="M2248" t="s">
        <v>153</v>
      </c>
      <c r="N2248">
        <v>9</v>
      </c>
    </row>
    <row r="2249" spans="1:14" ht="15" customHeight="1" x14ac:dyDescent="0.25">
      <c r="A2249" s="12">
        <v>44252</v>
      </c>
      <c r="B2249" s="16">
        <v>44252</v>
      </c>
      <c r="C2249">
        <v>2021</v>
      </c>
      <c r="D2249">
        <v>1</v>
      </c>
      <c r="E2249">
        <v>2</v>
      </c>
      <c r="F2249">
        <v>25</v>
      </c>
      <c r="G2249" t="s">
        <v>25</v>
      </c>
      <c r="H2249" t="s">
        <v>193</v>
      </c>
      <c r="I2249" t="s">
        <v>151</v>
      </c>
      <c r="J2249" t="s">
        <v>121</v>
      </c>
      <c r="K2249">
        <v>4</v>
      </c>
      <c r="L2249" s="2">
        <v>44254</v>
      </c>
      <c r="M2249" t="s">
        <v>153</v>
      </c>
      <c r="N2249">
        <v>9</v>
      </c>
    </row>
    <row r="2250" spans="1:14" ht="15" customHeight="1" x14ac:dyDescent="0.25">
      <c r="A2250" s="12">
        <v>44253</v>
      </c>
      <c r="B2250" s="16">
        <v>44253</v>
      </c>
      <c r="C2250">
        <v>2021</v>
      </c>
      <c r="D2250">
        <v>1</v>
      </c>
      <c r="E2250">
        <v>2</v>
      </c>
      <c r="F2250">
        <v>26</v>
      </c>
      <c r="G2250" t="s">
        <v>25</v>
      </c>
      <c r="H2250" t="s">
        <v>193</v>
      </c>
      <c r="I2250" t="s">
        <v>151</v>
      </c>
      <c r="J2250" t="s">
        <v>122</v>
      </c>
      <c r="K2250">
        <v>5</v>
      </c>
      <c r="L2250" s="2">
        <v>44254</v>
      </c>
      <c r="M2250" t="s">
        <v>153</v>
      </c>
      <c r="N2250">
        <v>9</v>
      </c>
    </row>
    <row r="2251" spans="1:14" ht="15" customHeight="1" x14ac:dyDescent="0.25">
      <c r="A2251" s="12">
        <v>44254</v>
      </c>
      <c r="B2251" s="16">
        <v>44254</v>
      </c>
      <c r="C2251">
        <v>2021</v>
      </c>
      <c r="D2251">
        <v>1</v>
      </c>
      <c r="E2251">
        <v>2</v>
      </c>
      <c r="F2251">
        <v>27</v>
      </c>
      <c r="G2251" t="s">
        <v>25</v>
      </c>
      <c r="H2251" t="s">
        <v>193</v>
      </c>
      <c r="I2251" t="s">
        <v>151</v>
      </c>
      <c r="J2251" t="s">
        <v>123</v>
      </c>
      <c r="K2251">
        <v>6</v>
      </c>
      <c r="L2251" s="2">
        <v>44254</v>
      </c>
      <c r="M2251" t="s">
        <v>153</v>
      </c>
      <c r="N2251">
        <v>9</v>
      </c>
    </row>
    <row r="2252" spans="1:14" ht="15" customHeight="1" x14ac:dyDescent="0.25">
      <c r="A2252" s="12">
        <v>44255</v>
      </c>
      <c r="B2252" s="16">
        <v>44255</v>
      </c>
      <c r="C2252">
        <v>2021</v>
      </c>
      <c r="D2252">
        <v>1</v>
      </c>
      <c r="E2252">
        <v>2</v>
      </c>
      <c r="F2252">
        <v>28</v>
      </c>
      <c r="G2252" t="s">
        <v>25</v>
      </c>
      <c r="H2252" t="s">
        <v>193</v>
      </c>
      <c r="I2252" t="s">
        <v>151</v>
      </c>
      <c r="J2252" t="s">
        <v>124</v>
      </c>
      <c r="K2252">
        <v>7</v>
      </c>
      <c r="L2252" s="2">
        <v>44261</v>
      </c>
      <c r="M2252" t="s">
        <v>153</v>
      </c>
      <c r="N2252">
        <v>10</v>
      </c>
    </row>
    <row r="2253" spans="1:14" ht="15" customHeight="1" x14ac:dyDescent="0.25">
      <c r="A2253" s="12">
        <v>44256</v>
      </c>
      <c r="B2253" s="16">
        <v>44256</v>
      </c>
      <c r="C2253">
        <v>2021</v>
      </c>
      <c r="D2253">
        <v>1</v>
      </c>
      <c r="E2253">
        <v>3</v>
      </c>
      <c r="F2253">
        <v>1</v>
      </c>
      <c r="G2253" t="s">
        <v>26</v>
      </c>
      <c r="H2253" t="s">
        <v>194</v>
      </c>
      <c r="I2253" t="s">
        <v>151</v>
      </c>
      <c r="J2253" t="s">
        <v>125</v>
      </c>
      <c r="K2253">
        <v>1</v>
      </c>
      <c r="L2253" s="2">
        <v>44261</v>
      </c>
      <c r="M2253" t="s">
        <v>154</v>
      </c>
      <c r="N2253">
        <v>10</v>
      </c>
    </row>
    <row r="2254" spans="1:14" ht="15" customHeight="1" x14ac:dyDescent="0.25">
      <c r="A2254" s="12">
        <v>44257</v>
      </c>
      <c r="B2254" s="16">
        <v>44257</v>
      </c>
      <c r="C2254">
        <v>2021</v>
      </c>
      <c r="D2254">
        <v>1</v>
      </c>
      <c r="E2254">
        <v>3</v>
      </c>
      <c r="F2254">
        <v>2</v>
      </c>
      <c r="G2254" t="s">
        <v>26</v>
      </c>
      <c r="H2254" t="s">
        <v>194</v>
      </c>
      <c r="I2254" t="s">
        <v>151</v>
      </c>
      <c r="J2254" t="s">
        <v>126</v>
      </c>
      <c r="K2254">
        <v>2</v>
      </c>
      <c r="L2254" s="2">
        <v>44261</v>
      </c>
      <c r="M2254" t="s">
        <v>154</v>
      </c>
      <c r="N2254">
        <v>10</v>
      </c>
    </row>
    <row r="2255" spans="1:14" ht="15" customHeight="1" x14ac:dyDescent="0.25">
      <c r="A2255" s="12">
        <v>44258</v>
      </c>
      <c r="B2255" s="16">
        <v>44258</v>
      </c>
      <c r="C2255">
        <v>2021</v>
      </c>
      <c r="D2255">
        <v>1</v>
      </c>
      <c r="E2255">
        <v>3</v>
      </c>
      <c r="F2255">
        <v>3</v>
      </c>
      <c r="G2255" t="s">
        <v>26</v>
      </c>
      <c r="H2255" t="s">
        <v>194</v>
      </c>
      <c r="I2255" t="s">
        <v>151</v>
      </c>
      <c r="J2255" t="s">
        <v>127</v>
      </c>
      <c r="K2255">
        <v>3</v>
      </c>
      <c r="L2255" s="2">
        <v>44261</v>
      </c>
      <c r="M2255" t="s">
        <v>154</v>
      </c>
      <c r="N2255">
        <v>10</v>
      </c>
    </row>
    <row r="2256" spans="1:14" ht="15" customHeight="1" x14ac:dyDescent="0.25">
      <c r="A2256" s="12">
        <v>44259</v>
      </c>
      <c r="B2256" s="16">
        <v>44259</v>
      </c>
      <c r="C2256">
        <v>2021</v>
      </c>
      <c r="D2256">
        <v>1</v>
      </c>
      <c r="E2256">
        <v>3</v>
      </c>
      <c r="F2256">
        <v>4</v>
      </c>
      <c r="G2256" t="s">
        <v>26</v>
      </c>
      <c r="H2256" t="s">
        <v>194</v>
      </c>
      <c r="I2256" t="s">
        <v>151</v>
      </c>
      <c r="J2256" t="s">
        <v>121</v>
      </c>
      <c r="K2256">
        <v>4</v>
      </c>
      <c r="L2256" s="2">
        <v>44261</v>
      </c>
      <c r="M2256" t="s">
        <v>154</v>
      </c>
      <c r="N2256">
        <v>10</v>
      </c>
    </row>
    <row r="2257" spans="1:14" ht="15" customHeight="1" x14ac:dyDescent="0.25">
      <c r="A2257" s="12">
        <v>44260</v>
      </c>
      <c r="B2257" s="16">
        <v>44260</v>
      </c>
      <c r="C2257">
        <v>2021</v>
      </c>
      <c r="D2257">
        <v>1</v>
      </c>
      <c r="E2257">
        <v>3</v>
      </c>
      <c r="F2257">
        <v>5</v>
      </c>
      <c r="G2257" t="s">
        <v>26</v>
      </c>
      <c r="H2257" t="s">
        <v>194</v>
      </c>
      <c r="I2257" t="s">
        <v>151</v>
      </c>
      <c r="J2257" t="s">
        <v>122</v>
      </c>
      <c r="K2257">
        <v>5</v>
      </c>
      <c r="L2257" s="2">
        <v>44261</v>
      </c>
      <c r="M2257" t="s">
        <v>154</v>
      </c>
      <c r="N2257">
        <v>10</v>
      </c>
    </row>
    <row r="2258" spans="1:14" ht="15" customHeight="1" x14ac:dyDescent="0.25">
      <c r="A2258" s="12">
        <v>44261</v>
      </c>
      <c r="B2258" s="16">
        <v>44261</v>
      </c>
      <c r="C2258">
        <v>2021</v>
      </c>
      <c r="D2258">
        <v>1</v>
      </c>
      <c r="E2258">
        <v>3</v>
      </c>
      <c r="F2258">
        <v>6</v>
      </c>
      <c r="G2258" t="s">
        <v>26</v>
      </c>
      <c r="H2258" t="s">
        <v>194</v>
      </c>
      <c r="I2258" t="s">
        <v>151</v>
      </c>
      <c r="J2258" t="s">
        <v>123</v>
      </c>
      <c r="K2258">
        <v>6</v>
      </c>
      <c r="L2258" s="2">
        <v>44261</v>
      </c>
      <c r="M2258" t="s">
        <v>154</v>
      </c>
      <c r="N2258">
        <v>10</v>
      </c>
    </row>
    <row r="2259" spans="1:14" ht="15" customHeight="1" x14ac:dyDescent="0.25">
      <c r="A2259" s="12">
        <v>44262</v>
      </c>
      <c r="B2259" s="16">
        <v>44262</v>
      </c>
      <c r="C2259">
        <v>2021</v>
      </c>
      <c r="D2259">
        <v>1</v>
      </c>
      <c r="E2259">
        <v>3</v>
      </c>
      <c r="F2259">
        <v>7</v>
      </c>
      <c r="G2259" t="s">
        <v>26</v>
      </c>
      <c r="H2259" t="s">
        <v>194</v>
      </c>
      <c r="I2259" t="s">
        <v>151</v>
      </c>
      <c r="J2259" t="s">
        <v>124</v>
      </c>
      <c r="K2259">
        <v>7</v>
      </c>
      <c r="L2259" s="2">
        <v>44268</v>
      </c>
      <c r="M2259" t="s">
        <v>154</v>
      </c>
      <c r="N2259">
        <v>11</v>
      </c>
    </row>
    <row r="2260" spans="1:14" ht="15" customHeight="1" x14ac:dyDescent="0.25">
      <c r="A2260" s="12">
        <v>44263</v>
      </c>
      <c r="B2260" s="16">
        <v>44263</v>
      </c>
      <c r="C2260">
        <v>2021</v>
      </c>
      <c r="D2260">
        <v>1</v>
      </c>
      <c r="E2260">
        <v>3</v>
      </c>
      <c r="F2260">
        <v>8</v>
      </c>
      <c r="G2260" t="s">
        <v>26</v>
      </c>
      <c r="H2260" t="s">
        <v>194</v>
      </c>
      <c r="I2260" t="s">
        <v>151</v>
      </c>
      <c r="J2260" t="s">
        <v>125</v>
      </c>
      <c r="K2260">
        <v>1</v>
      </c>
      <c r="L2260" s="2">
        <v>44268</v>
      </c>
      <c r="M2260" t="s">
        <v>154</v>
      </c>
      <c r="N2260">
        <v>11</v>
      </c>
    </row>
    <row r="2261" spans="1:14" ht="15" customHeight="1" x14ac:dyDescent="0.25">
      <c r="A2261" s="12">
        <v>44264</v>
      </c>
      <c r="B2261" s="16">
        <v>44264</v>
      </c>
      <c r="C2261">
        <v>2021</v>
      </c>
      <c r="D2261">
        <v>1</v>
      </c>
      <c r="E2261">
        <v>3</v>
      </c>
      <c r="F2261">
        <v>9</v>
      </c>
      <c r="G2261" t="s">
        <v>26</v>
      </c>
      <c r="H2261" t="s">
        <v>194</v>
      </c>
      <c r="I2261" t="s">
        <v>151</v>
      </c>
      <c r="J2261" t="s">
        <v>126</v>
      </c>
      <c r="K2261">
        <v>2</v>
      </c>
      <c r="L2261" s="2">
        <v>44268</v>
      </c>
      <c r="M2261" t="s">
        <v>154</v>
      </c>
      <c r="N2261">
        <v>11</v>
      </c>
    </row>
    <row r="2262" spans="1:14" ht="15" customHeight="1" x14ac:dyDescent="0.25">
      <c r="A2262" s="12">
        <v>44265</v>
      </c>
      <c r="B2262" s="16">
        <v>44265</v>
      </c>
      <c r="C2262">
        <v>2021</v>
      </c>
      <c r="D2262">
        <v>1</v>
      </c>
      <c r="E2262">
        <v>3</v>
      </c>
      <c r="F2262">
        <v>10</v>
      </c>
      <c r="G2262" t="s">
        <v>26</v>
      </c>
      <c r="H2262" t="s">
        <v>194</v>
      </c>
      <c r="I2262" t="s">
        <v>151</v>
      </c>
      <c r="J2262" t="s">
        <v>127</v>
      </c>
      <c r="K2262">
        <v>3</v>
      </c>
      <c r="L2262" s="2">
        <v>44268</v>
      </c>
      <c r="M2262" t="s">
        <v>154</v>
      </c>
      <c r="N2262">
        <v>11</v>
      </c>
    </row>
    <row r="2263" spans="1:14" ht="15" customHeight="1" x14ac:dyDescent="0.25">
      <c r="A2263" s="12">
        <v>44266</v>
      </c>
      <c r="B2263" s="16">
        <v>44266</v>
      </c>
      <c r="C2263">
        <v>2021</v>
      </c>
      <c r="D2263">
        <v>1</v>
      </c>
      <c r="E2263">
        <v>3</v>
      </c>
      <c r="F2263">
        <v>11</v>
      </c>
      <c r="G2263" t="s">
        <v>26</v>
      </c>
      <c r="H2263" t="s">
        <v>194</v>
      </c>
      <c r="I2263" t="s">
        <v>151</v>
      </c>
      <c r="J2263" t="s">
        <v>121</v>
      </c>
      <c r="K2263">
        <v>4</v>
      </c>
      <c r="L2263" s="2">
        <v>44268</v>
      </c>
      <c r="M2263" t="s">
        <v>154</v>
      </c>
      <c r="N2263">
        <v>11</v>
      </c>
    </row>
    <row r="2264" spans="1:14" ht="15" customHeight="1" x14ac:dyDescent="0.25">
      <c r="A2264" s="12">
        <v>44267</v>
      </c>
      <c r="B2264" s="16">
        <v>44267</v>
      </c>
      <c r="C2264">
        <v>2021</v>
      </c>
      <c r="D2264">
        <v>1</v>
      </c>
      <c r="E2264">
        <v>3</v>
      </c>
      <c r="F2264">
        <v>12</v>
      </c>
      <c r="G2264" t="s">
        <v>26</v>
      </c>
      <c r="H2264" t="s">
        <v>194</v>
      </c>
      <c r="I2264" t="s">
        <v>151</v>
      </c>
      <c r="J2264" t="s">
        <v>122</v>
      </c>
      <c r="K2264">
        <v>5</v>
      </c>
      <c r="L2264" s="2">
        <v>44268</v>
      </c>
      <c r="M2264" t="s">
        <v>154</v>
      </c>
      <c r="N2264">
        <v>11</v>
      </c>
    </row>
    <row r="2265" spans="1:14" ht="15" customHeight="1" x14ac:dyDescent="0.25">
      <c r="A2265" s="12">
        <v>44268</v>
      </c>
      <c r="B2265" s="16">
        <v>44268</v>
      </c>
      <c r="C2265">
        <v>2021</v>
      </c>
      <c r="D2265">
        <v>1</v>
      </c>
      <c r="E2265">
        <v>3</v>
      </c>
      <c r="F2265">
        <v>13</v>
      </c>
      <c r="G2265" t="s">
        <v>26</v>
      </c>
      <c r="H2265" t="s">
        <v>194</v>
      </c>
      <c r="I2265" t="s">
        <v>151</v>
      </c>
      <c r="J2265" t="s">
        <v>123</v>
      </c>
      <c r="K2265">
        <v>6</v>
      </c>
      <c r="L2265" s="2">
        <v>44268</v>
      </c>
      <c r="M2265" t="s">
        <v>154</v>
      </c>
      <c r="N2265">
        <v>11</v>
      </c>
    </row>
    <row r="2266" spans="1:14" ht="15" customHeight="1" x14ac:dyDescent="0.25">
      <c r="A2266" s="12">
        <v>44269</v>
      </c>
      <c r="B2266" s="16">
        <v>44269</v>
      </c>
      <c r="C2266">
        <v>2021</v>
      </c>
      <c r="D2266">
        <v>1</v>
      </c>
      <c r="E2266">
        <v>3</v>
      </c>
      <c r="F2266">
        <v>14</v>
      </c>
      <c r="G2266" t="s">
        <v>26</v>
      </c>
      <c r="H2266" t="s">
        <v>194</v>
      </c>
      <c r="I2266" t="s">
        <v>151</v>
      </c>
      <c r="J2266" t="s">
        <v>124</v>
      </c>
      <c r="K2266">
        <v>7</v>
      </c>
      <c r="L2266" s="2">
        <v>44275</v>
      </c>
      <c r="M2266" t="s">
        <v>154</v>
      </c>
      <c r="N2266">
        <v>12</v>
      </c>
    </row>
    <row r="2267" spans="1:14" ht="15" customHeight="1" x14ac:dyDescent="0.25">
      <c r="A2267" s="12">
        <v>44270</v>
      </c>
      <c r="B2267" s="16">
        <v>44270</v>
      </c>
      <c r="C2267">
        <v>2021</v>
      </c>
      <c r="D2267">
        <v>1</v>
      </c>
      <c r="E2267">
        <v>3</v>
      </c>
      <c r="F2267">
        <v>15</v>
      </c>
      <c r="G2267" t="s">
        <v>26</v>
      </c>
      <c r="H2267" t="s">
        <v>194</v>
      </c>
      <c r="I2267" t="s">
        <v>151</v>
      </c>
      <c r="J2267" t="s">
        <v>125</v>
      </c>
      <c r="K2267">
        <v>1</v>
      </c>
      <c r="L2267" s="2">
        <v>44275</v>
      </c>
      <c r="M2267" t="s">
        <v>154</v>
      </c>
      <c r="N2267">
        <v>12</v>
      </c>
    </row>
    <row r="2268" spans="1:14" ht="15" customHeight="1" x14ac:dyDescent="0.25">
      <c r="A2268" s="12">
        <v>44271</v>
      </c>
      <c r="B2268" s="16">
        <v>44271</v>
      </c>
      <c r="C2268">
        <v>2021</v>
      </c>
      <c r="D2268">
        <v>1</v>
      </c>
      <c r="E2268">
        <v>3</v>
      </c>
      <c r="F2268">
        <v>16</v>
      </c>
      <c r="G2268" t="s">
        <v>26</v>
      </c>
      <c r="H2268" t="s">
        <v>194</v>
      </c>
      <c r="I2268" t="s">
        <v>151</v>
      </c>
      <c r="J2268" t="s">
        <v>126</v>
      </c>
      <c r="K2268">
        <v>2</v>
      </c>
      <c r="L2268" s="2">
        <v>44275</v>
      </c>
      <c r="M2268" t="s">
        <v>154</v>
      </c>
      <c r="N2268">
        <v>12</v>
      </c>
    </row>
    <row r="2269" spans="1:14" ht="15" customHeight="1" x14ac:dyDescent="0.25">
      <c r="A2269" s="12">
        <v>44272</v>
      </c>
      <c r="B2269" s="16">
        <v>44272</v>
      </c>
      <c r="C2269">
        <v>2021</v>
      </c>
      <c r="D2269">
        <v>1</v>
      </c>
      <c r="E2269">
        <v>3</v>
      </c>
      <c r="F2269">
        <v>17</v>
      </c>
      <c r="G2269" t="s">
        <v>26</v>
      </c>
      <c r="H2269" t="s">
        <v>194</v>
      </c>
      <c r="I2269" t="s">
        <v>151</v>
      </c>
      <c r="J2269" t="s">
        <v>127</v>
      </c>
      <c r="K2269">
        <v>3</v>
      </c>
      <c r="L2269" s="2">
        <v>44275</v>
      </c>
      <c r="M2269" t="s">
        <v>154</v>
      </c>
      <c r="N2269">
        <v>12</v>
      </c>
    </row>
    <row r="2270" spans="1:14" ht="15" customHeight="1" x14ac:dyDescent="0.25">
      <c r="A2270" s="12">
        <v>44273</v>
      </c>
      <c r="B2270" s="16">
        <v>44273</v>
      </c>
      <c r="C2270">
        <v>2021</v>
      </c>
      <c r="D2270">
        <v>1</v>
      </c>
      <c r="E2270">
        <v>3</v>
      </c>
      <c r="F2270">
        <v>18</v>
      </c>
      <c r="G2270" t="s">
        <v>26</v>
      </c>
      <c r="H2270" t="s">
        <v>194</v>
      </c>
      <c r="I2270" t="s">
        <v>151</v>
      </c>
      <c r="J2270" t="s">
        <v>121</v>
      </c>
      <c r="K2270">
        <v>4</v>
      </c>
      <c r="L2270" s="2">
        <v>44275</v>
      </c>
      <c r="M2270" t="s">
        <v>154</v>
      </c>
      <c r="N2270">
        <v>12</v>
      </c>
    </row>
    <row r="2271" spans="1:14" ht="15" customHeight="1" x14ac:dyDescent="0.25">
      <c r="A2271" s="12">
        <v>44274</v>
      </c>
      <c r="B2271" s="16">
        <v>44274</v>
      </c>
      <c r="C2271">
        <v>2021</v>
      </c>
      <c r="D2271">
        <v>1</v>
      </c>
      <c r="E2271">
        <v>3</v>
      </c>
      <c r="F2271">
        <v>19</v>
      </c>
      <c r="G2271" t="s">
        <v>26</v>
      </c>
      <c r="H2271" t="s">
        <v>194</v>
      </c>
      <c r="I2271" t="s">
        <v>151</v>
      </c>
      <c r="J2271" t="s">
        <v>122</v>
      </c>
      <c r="K2271">
        <v>5</v>
      </c>
      <c r="L2271" s="2">
        <v>44275</v>
      </c>
      <c r="M2271" t="s">
        <v>154</v>
      </c>
      <c r="N2271">
        <v>12</v>
      </c>
    </row>
    <row r="2272" spans="1:14" ht="15" customHeight="1" x14ac:dyDescent="0.25">
      <c r="A2272" s="12">
        <v>44275</v>
      </c>
      <c r="B2272" s="16">
        <v>44275</v>
      </c>
      <c r="C2272">
        <v>2021</v>
      </c>
      <c r="D2272">
        <v>1</v>
      </c>
      <c r="E2272">
        <v>3</v>
      </c>
      <c r="F2272">
        <v>20</v>
      </c>
      <c r="G2272" t="s">
        <v>26</v>
      </c>
      <c r="H2272" t="s">
        <v>194</v>
      </c>
      <c r="I2272" t="s">
        <v>151</v>
      </c>
      <c r="J2272" t="s">
        <v>123</v>
      </c>
      <c r="K2272">
        <v>6</v>
      </c>
      <c r="L2272" s="2">
        <v>44275</v>
      </c>
      <c r="M2272" t="s">
        <v>154</v>
      </c>
      <c r="N2272">
        <v>12</v>
      </c>
    </row>
    <row r="2273" spans="1:14" ht="15" customHeight="1" x14ac:dyDescent="0.25">
      <c r="A2273" s="12">
        <v>44276</v>
      </c>
      <c r="B2273" s="16">
        <v>44276</v>
      </c>
      <c r="C2273">
        <v>2021</v>
      </c>
      <c r="D2273">
        <v>1</v>
      </c>
      <c r="E2273">
        <v>3</v>
      </c>
      <c r="F2273">
        <v>21</v>
      </c>
      <c r="G2273" t="s">
        <v>26</v>
      </c>
      <c r="H2273" t="s">
        <v>194</v>
      </c>
      <c r="I2273" t="s">
        <v>151</v>
      </c>
      <c r="J2273" t="s">
        <v>124</v>
      </c>
      <c r="K2273">
        <v>7</v>
      </c>
      <c r="L2273" s="2">
        <v>44282</v>
      </c>
      <c r="M2273" t="s">
        <v>154</v>
      </c>
      <c r="N2273">
        <v>13</v>
      </c>
    </row>
    <row r="2274" spans="1:14" ht="15" customHeight="1" x14ac:dyDescent="0.25">
      <c r="A2274" s="12">
        <v>44277</v>
      </c>
      <c r="B2274" s="16">
        <v>44277</v>
      </c>
      <c r="C2274">
        <v>2021</v>
      </c>
      <c r="D2274">
        <v>1</v>
      </c>
      <c r="E2274">
        <v>3</v>
      </c>
      <c r="F2274">
        <v>22</v>
      </c>
      <c r="G2274" t="s">
        <v>26</v>
      </c>
      <c r="H2274" t="s">
        <v>194</v>
      </c>
      <c r="I2274" t="s">
        <v>151</v>
      </c>
      <c r="J2274" t="s">
        <v>125</v>
      </c>
      <c r="K2274">
        <v>1</v>
      </c>
      <c r="L2274" s="2">
        <v>44282</v>
      </c>
      <c r="M2274" t="s">
        <v>154</v>
      </c>
      <c r="N2274">
        <v>13</v>
      </c>
    </row>
    <row r="2275" spans="1:14" ht="15" customHeight="1" x14ac:dyDescent="0.25">
      <c r="A2275" s="12">
        <v>44278</v>
      </c>
      <c r="B2275" s="16">
        <v>44278</v>
      </c>
      <c r="C2275">
        <v>2021</v>
      </c>
      <c r="D2275">
        <v>1</v>
      </c>
      <c r="E2275">
        <v>3</v>
      </c>
      <c r="F2275">
        <v>23</v>
      </c>
      <c r="G2275" t="s">
        <v>26</v>
      </c>
      <c r="H2275" t="s">
        <v>194</v>
      </c>
      <c r="I2275" t="s">
        <v>151</v>
      </c>
      <c r="J2275" t="s">
        <v>126</v>
      </c>
      <c r="K2275">
        <v>2</v>
      </c>
      <c r="L2275" s="2">
        <v>44282</v>
      </c>
      <c r="M2275" t="s">
        <v>154</v>
      </c>
      <c r="N2275">
        <v>13</v>
      </c>
    </row>
    <row r="2276" spans="1:14" ht="15" customHeight="1" x14ac:dyDescent="0.25">
      <c r="A2276" s="12">
        <v>44279</v>
      </c>
      <c r="B2276" s="16">
        <v>44279</v>
      </c>
      <c r="C2276">
        <v>2021</v>
      </c>
      <c r="D2276">
        <v>1</v>
      </c>
      <c r="E2276">
        <v>3</v>
      </c>
      <c r="F2276">
        <v>24</v>
      </c>
      <c r="G2276" t="s">
        <v>26</v>
      </c>
      <c r="H2276" t="s">
        <v>194</v>
      </c>
      <c r="I2276" t="s">
        <v>151</v>
      </c>
      <c r="J2276" t="s">
        <v>127</v>
      </c>
      <c r="K2276">
        <v>3</v>
      </c>
      <c r="L2276" s="2">
        <v>44282</v>
      </c>
      <c r="M2276" t="s">
        <v>154</v>
      </c>
      <c r="N2276">
        <v>13</v>
      </c>
    </row>
    <row r="2277" spans="1:14" ht="15" customHeight="1" x14ac:dyDescent="0.25">
      <c r="A2277" s="12">
        <v>44280</v>
      </c>
      <c r="B2277" s="16">
        <v>44280</v>
      </c>
      <c r="C2277">
        <v>2021</v>
      </c>
      <c r="D2277">
        <v>1</v>
      </c>
      <c r="E2277">
        <v>3</v>
      </c>
      <c r="F2277">
        <v>25</v>
      </c>
      <c r="G2277" t="s">
        <v>26</v>
      </c>
      <c r="H2277" t="s">
        <v>194</v>
      </c>
      <c r="I2277" t="s">
        <v>151</v>
      </c>
      <c r="J2277" t="s">
        <v>121</v>
      </c>
      <c r="K2277">
        <v>4</v>
      </c>
      <c r="L2277" s="2">
        <v>44282</v>
      </c>
      <c r="M2277" t="s">
        <v>154</v>
      </c>
      <c r="N2277">
        <v>13</v>
      </c>
    </row>
    <row r="2278" spans="1:14" ht="15" customHeight="1" x14ac:dyDescent="0.25">
      <c r="A2278" s="12">
        <v>44281</v>
      </c>
      <c r="B2278" s="16">
        <v>44281</v>
      </c>
      <c r="C2278">
        <v>2021</v>
      </c>
      <c r="D2278">
        <v>1</v>
      </c>
      <c r="E2278">
        <v>3</v>
      </c>
      <c r="F2278">
        <v>26</v>
      </c>
      <c r="G2278" t="s">
        <v>26</v>
      </c>
      <c r="H2278" t="s">
        <v>194</v>
      </c>
      <c r="I2278" t="s">
        <v>151</v>
      </c>
      <c r="J2278" t="s">
        <v>122</v>
      </c>
      <c r="K2278">
        <v>5</v>
      </c>
      <c r="L2278" s="2">
        <v>44282</v>
      </c>
      <c r="M2278" t="s">
        <v>154</v>
      </c>
      <c r="N2278">
        <v>13</v>
      </c>
    </row>
    <row r="2279" spans="1:14" ht="15" customHeight="1" x14ac:dyDescent="0.25">
      <c r="A2279" s="12">
        <v>44282</v>
      </c>
      <c r="B2279" s="16">
        <v>44282</v>
      </c>
      <c r="C2279">
        <v>2021</v>
      </c>
      <c r="D2279">
        <v>1</v>
      </c>
      <c r="E2279">
        <v>3</v>
      </c>
      <c r="F2279">
        <v>27</v>
      </c>
      <c r="G2279" t="s">
        <v>26</v>
      </c>
      <c r="H2279" t="s">
        <v>194</v>
      </c>
      <c r="I2279" t="s">
        <v>151</v>
      </c>
      <c r="J2279" t="s">
        <v>123</v>
      </c>
      <c r="K2279">
        <v>6</v>
      </c>
      <c r="L2279" s="2">
        <v>44282</v>
      </c>
      <c r="M2279" t="s">
        <v>154</v>
      </c>
      <c r="N2279">
        <v>13</v>
      </c>
    </row>
    <row r="2280" spans="1:14" ht="15" customHeight="1" x14ac:dyDescent="0.25">
      <c r="A2280" s="12">
        <v>44283</v>
      </c>
      <c r="B2280" s="16">
        <v>44283</v>
      </c>
      <c r="C2280">
        <v>2021</v>
      </c>
      <c r="D2280">
        <v>1</v>
      </c>
      <c r="E2280">
        <v>3</v>
      </c>
      <c r="F2280">
        <v>28</v>
      </c>
      <c r="G2280" t="s">
        <v>26</v>
      </c>
      <c r="H2280" t="s">
        <v>194</v>
      </c>
      <c r="I2280" t="s">
        <v>151</v>
      </c>
      <c r="J2280" t="s">
        <v>124</v>
      </c>
      <c r="K2280">
        <v>7</v>
      </c>
      <c r="L2280" s="2">
        <v>44289</v>
      </c>
      <c r="M2280" t="s">
        <v>154</v>
      </c>
      <c r="N2280">
        <v>14</v>
      </c>
    </row>
    <row r="2281" spans="1:14" ht="15" customHeight="1" x14ac:dyDescent="0.25">
      <c r="A2281" s="12">
        <v>44284</v>
      </c>
      <c r="B2281" s="16">
        <v>44284</v>
      </c>
      <c r="C2281">
        <v>2021</v>
      </c>
      <c r="D2281">
        <v>1</v>
      </c>
      <c r="E2281">
        <v>3</v>
      </c>
      <c r="F2281">
        <v>29</v>
      </c>
      <c r="G2281" t="s">
        <v>26</v>
      </c>
      <c r="H2281" t="s">
        <v>194</v>
      </c>
      <c r="I2281" t="s">
        <v>151</v>
      </c>
      <c r="J2281" t="s">
        <v>125</v>
      </c>
      <c r="K2281">
        <v>1</v>
      </c>
      <c r="L2281" s="2">
        <v>44289</v>
      </c>
      <c r="M2281" t="s">
        <v>154</v>
      </c>
      <c r="N2281">
        <v>14</v>
      </c>
    </row>
    <row r="2282" spans="1:14" ht="15" customHeight="1" x14ac:dyDescent="0.25">
      <c r="A2282" s="12">
        <v>44285</v>
      </c>
      <c r="B2282" s="16">
        <v>44285</v>
      </c>
      <c r="C2282">
        <v>2021</v>
      </c>
      <c r="D2282">
        <v>1</v>
      </c>
      <c r="E2282">
        <v>3</v>
      </c>
      <c r="F2282">
        <v>30</v>
      </c>
      <c r="G2282" t="s">
        <v>26</v>
      </c>
      <c r="H2282" t="s">
        <v>194</v>
      </c>
      <c r="I2282" t="s">
        <v>151</v>
      </c>
      <c r="J2282" t="s">
        <v>126</v>
      </c>
      <c r="K2282">
        <v>2</v>
      </c>
      <c r="L2282" s="2">
        <v>44289</v>
      </c>
      <c r="M2282" t="s">
        <v>154</v>
      </c>
      <c r="N2282">
        <v>14</v>
      </c>
    </row>
    <row r="2283" spans="1:14" ht="15" customHeight="1" x14ac:dyDescent="0.25">
      <c r="A2283" s="12">
        <v>44286</v>
      </c>
      <c r="B2283" s="16">
        <v>44286</v>
      </c>
      <c r="C2283">
        <v>2021</v>
      </c>
      <c r="D2283">
        <v>1</v>
      </c>
      <c r="E2283">
        <v>3</v>
      </c>
      <c r="F2283">
        <v>31</v>
      </c>
      <c r="G2283" t="s">
        <v>26</v>
      </c>
      <c r="H2283" t="s">
        <v>194</v>
      </c>
      <c r="I2283" t="s">
        <v>151</v>
      </c>
      <c r="J2283" t="s">
        <v>127</v>
      </c>
      <c r="K2283">
        <v>3</v>
      </c>
      <c r="L2283" s="2">
        <v>44289</v>
      </c>
      <c r="M2283" t="s">
        <v>154</v>
      </c>
      <c r="N2283">
        <v>14</v>
      </c>
    </row>
    <row r="2284" spans="1:14" ht="15" customHeight="1" x14ac:dyDescent="0.25">
      <c r="A2284" s="12">
        <v>44287</v>
      </c>
      <c r="B2284" s="16">
        <v>44287</v>
      </c>
      <c r="C2284">
        <v>2021</v>
      </c>
      <c r="D2284">
        <v>2</v>
      </c>
      <c r="E2284">
        <v>4</v>
      </c>
      <c r="F2284">
        <v>1</v>
      </c>
      <c r="G2284" t="s">
        <v>27</v>
      </c>
      <c r="H2284" t="s">
        <v>195</v>
      </c>
      <c r="I2284" t="s">
        <v>155</v>
      </c>
      <c r="J2284" t="s">
        <v>121</v>
      </c>
      <c r="K2284">
        <v>4</v>
      </c>
      <c r="L2284" s="2">
        <v>44289</v>
      </c>
      <c r="M2284" t="s">
        <v>156</v>
      </c>
      <c r="N2284">
        <v>14</v>
      </c>
    </row>
    <row r="2285" spans="1:14" ht="15" customHeight="1" x14ac:dyDescent="0.25">
      <c r="A2285" s="12">
        <v>44288</v>
      </c>
      <c r="B2285" s="16">
        <v>44288</v>
      </c>
      <c r="C2285">
        <v>2021</v>
      </c>
      <c r="D2285">
        <v>2</v>
      </c>
      <c r="E2285">
        <v>4</v>
      </c>
      <c r="F2285">
        <v>2</v>
      </c>
      <c r="G2285" t="s">
        <v>27</v>
      </c>
      <c r="H2285" t="s">
        <v>195</v>
      </c>
      <c r="I2285" t="s">
        <v>155</v>
      </c>
      <c r="J2285" t="s">
        <v>122</v>
      </c>
      <c r="K2285">
        <v>5</v>
      </c>
      <c r="L2285" s="2">
        <v>44289</v>
      </c>
      <c r="M2285" t="s">
        <v>156</v>
      </c>
      <c r="N2285">
        <v>14</v>
      </c>
    </row>
    <row r="2286" spans="1:14" ht="15" customHeight="1" x14ac:dyDescent="0.25">
      <c r="A2286" s="12">
        <v>44289</v>
      </c>
      <c r="B2286" s="16">
        <v>44289</v>
      </c>
      <c r="C2286">
        <v>2021</v>
      </c>
      <c r="D2286">
        <v>2</v>
      </c>
      <c r="E2286">
        <v>4</v>
      </c>
      <c r="F2286">
        <v>3</v>
      </c>
      <c r="G2286" t="s">
        <v>27</v>
      </c>
      <c r="H2286" t="s">
        <v>195</v>
      </c>
      <c r="I2286" t="s">
        <v>155</v>
      </c>
      <c r="J2286" t="s">
        <v>123</v>
      </c>
      <c r="K2286">
        <v>6</v>
      </c>
      <c r="L2286" s="2">
        <v>44289</v>
      </c>
      <c r="M2286" t="s">
        <v>156</v>
      </c>
      <c r="N2286">
        <v>14</v>
      </c>
    </row>
    <row r="2287" spans="1:14" ht="15" customHeight="1" x14ac:dyDescent="0.25">
      <c r="A2287" s="12">
        <v>44290</v>
      </c>
      <c r="B2287" s="16">
        <v>44290</v>
      </c>
      <c r="C2287">
        <v>2021</v>
      </c>
      <c r="D2287">
        <v>2</v>
      </c>
      <c r="E2287">
        <v>4</v>
      </c>
      <c r="F2287">
        <v>4</v>
      </c>
      <c r="G2287" t="s">
        <v>27</v>
      </c>
      <c r="H2287" t="s">
        <v>195</v>
      </c>
      <c r="I2287" t="s">
        <v>155</v>
      </c>
      <c r="J2287" t="s">
        <v>124</v>
      </c>
      <c r="K2287">
        <v>7</v>
      </c>
      <c r="L2287" s="2">
        <v>44296</v>
      </c>
      <c r="M2287" t="s">
        <v>156</v>
      </c>
      <c r="N2287">
        <v>15</v>
      </c>
    </row>
    <row r="2288" spans="1:14" ht="15" customHeight="1" x14ac:dyDescent="0.25">
      <c r="A2288" s="12">
        <v>44291</v>
      </c>
      <c r="B2288" s="16">
        <v>44291</v>
      </c>
      <c r="C2288">
        <v>2021</v>
      </c>
      <c r="D2288">
        <v>2</v>
      </c>
      <c r="E2288">
        <v>4</v>
      </c>
      <c r="F2288">
        <v>5</v>
      </c>
      <c r="G2288" t="s">
        <v>27</v>
      </c>
      <c r="H2288" t="s">
        <v>195</v>
      </c>
      <c r="I2288" t="s">
        <v>155</v>
      </c>
      <c r="J2288" t="s">
        <v>125</v>
      </c>
      <c r="K2288">
        <v>1</v>
      </c>
      <c r="L2288" s="2">
        <v>44296</v>
      </c>
      <c r="M2288" t="s">
        <v>156</v>
      </c>
      <c r="N2288">
        <v>15</v>
      </c>
    </row>
    <row r="2289" spans="1:14" ht="15" customHeight="1" x14ac:dyDescent="0.25">
      <c r="A2289" s="12">
        <v>44292</v>
      </c>
      <c r="B2289" s="16">
        <v>44292</v>
      </c>
      <c r="C2289">
        <v>2021</v>
      </c>
      <c r="D2289">
        <v>2</v>
      </c>
      <c r="E2289">
        <v>4</v>
      </c>
      <c r="F2289">
        <v>6</v>
      </c>
      <c r="G2289" t="s">
        <v>27</v>
      </c>
      <c r="H2289" t="s">
        <v>195</v>
      </c>
      <c r="I2289" t="s">
        <v>155</v>
      </c>
      <c r="J2289" t="s">
        <v>126</v>
      </c>
      <c r="K2289">
        <v>2</v>
      </c>
      <c r="L2289" s="2">
        <v>44296</v>
      </c>
      <c r="M2289" t="s">
        <v>156</v>
      </c>
      <c r="N2289">
        <v>15</v>
      </c>
    </row>
    <row r="2290" spans="1:14" ht="15" customHeight="1" x14ac:dyDescent="0.25">
      <c r="A2290" s="12">
        <v>44293</v>
      </c>
      <c r="B2290" s="16">
        <v>44293</v>
      </c>
      <c r="C2290">
        <v>2021</v>
      </c>
      <c r="D2290">
        <v>2</v>
      </c>
      <c r="E2290">
        <v>4</v>
      </c>
      <c r="F2290">
        <v>7</v>
      </c>
      <c r="G2290" t="s">
        <v>27</v>
      </c>
      <c r="H2290" t="s">
        <v>195</v>
      </c>
      <c r="I2290" t="s">
        <v>155</v>
      </c>
      <c r="J2290" t="s">
        <v>127</v>
      </c>
      <c r="K2290">
        <v>3</v>
      </c>
      <c r="L2290" s="2">
        <v>44296</v>
      </c>
      <c r="M2290" t="s">
        <v>156</v>
      </c>
      <c r="N2290">
        <v>15</v>
      </c>
    </row>
    <row r="2291" spans="1:14" ht="15" customHeight="1" x14ac:dyDescent="0.25">
      <c r="A2291" s="12">
        <v>44294</v>
      </c>
      <c r="B2291" s="16">
        <v>44294</v>
      </c>
      <c r="C2291">
        <v>2021</v>
      </c>
      <c r="D2291">
        <v>2</v>
      </c>
      <c r="E2291">
        <v>4</v>
      </c>
      <c r="F2291">
        <v>8</v>
      </c>
      <c r="G2291" t="s">
        <v>27</v>
      </c>
      <c r="H2291" t="s">
        <v>195</v>
      </c>
      <c r="I2291" t="s">
        <v>155</v>
      </c>
      <c r="J2291" t="s">
        <v>121</v>
      </c>
      <c r="K2291">
        <v>4</v>
      </c>
      <c r="L2291" s="2">
        <v>44296</v>
      </c>
      <c r="M2291" t="s">
        <v>156</v>
      </c>
      <c r="N2291">
        <v>15</v>
      </c>
    </row>
    <row r="2292" spans="1:14" ht="15" customHeight="1" x14ac:dyDescent="0.25">
      <c r="A2292" s="12">
        <v>44295</v>
      </c>
      <c r="B2292" s="16">
        <v>44295</v>
      </c>
      <c r="C2292">
        <v>2021</v>
      </c>
      <c r="D2292">
        <v>2</v>
      </c>
      <c r="E2292">
        <v>4</v>
      </c>
      <c r="F2292">
        <v>9</v>
      </c>
      <c r="G2292" t="s">
        <v>27</v>
      </c>
      <c r="H2292" t="s">
        <v>195</v>
      </c>
      <c r="I2292" t="s">
        <v>155</v>
      </c>
      <c r="J2292" t="s">
        <v>122</v>
      </c>
      <c r="K2292">
        <v>5</v>
      </c>
      <c r="L2292" s="2">
        <v>44296</v>
      </c>
      <c r="M2292" t="s">
        <v>156</v>
      </c>
      <c r="N2292">
        <v>15</v>
      </c>
    </row>
    <row r="2293" spans="1:14" ht="15" customHeight="1" x14ac:dyDescent="0.25">
      <c r="A2293" s="12">
        <v>44296</v>
      </c>
      <c r="B2293" s="16">
        <v>44296</v>
      </c>
      <c r="C2293">
        <v>2021</v>
      </c>
      <c r="D2293">
        <v>2</v>
      </c>
      <c r="E2293">
        <v>4</v>
      </c>
      <c r="F2293">
        <v>10</v>
      </c>
      <c r="G2293" t="s">
        <v>27</v>
      </c>
      <c r="H2293" t="s">
        <v>195</v>
      </c>
      <c r="I2293" t="s">
        <v>155</v>
      </c>
      <c r="J2293" t="s">
        <v>123</v>
      </c>
      <c r="K2293">
        <v>6</v>
      </c>
      <c r="L2293" s="2">
        <v>44296</v>
      </c>
      <c r="M2293" t="s">
        <v>156</v>
      </c>
      <c r="N2293">
        <v>15</v>
      </c>
    </row>
    <row r="2294" spans="1:14" ht="15" customHeight="1" x14ac:dyDescent="0.25">
      <c r="A2294" s="12">
        <v>44297</v>
      </c>
      <c r="B2294" s="16">
        <v>44297</v>
      </c>
      <c r="C2294">
        <v>2021</v>
      </c>
      <c r="D2294">
        <v>2</v>
      </c>
      <c r="E2294">
        <v>4</v>
      </c>
      <c r="F2294">
        <v>11</v>
      </c>
      <c r="G2294" t="s">
        <v>27</v>
      </c>
      <c r="H2294" t="s">
        <v>195</v>
      </c>
      <c r="I2294" t="s">
        <v>155</v>
      </c>
      <c r="J2294" t="s">
        <v>124</v>
      </c>
      <c r="K2294">
        <v>7</v>
      </c>
      <c r="L2294" s="2">
        <v>44303</v>
      </c>
      <c r="M2294" t="s">
        <v>156</v>
      </c>
      <c r="N2294">
        <v>16</v>
      </c>
    </row>
    <row r="2295" spans="1:14" ht="15" customHeight="1" x14ac:dyDescent="0.25">
      <c r="A2295" s="12">
        <v>44298</v>
      </c>
      <c r="B2295" s="16">
        <v>44298</v>
      </c>
      <c r="C2295">
        <v>2021</v>
      </c>
      <c r="D2295">
        <v>2</v>
      </c>
      <c r="E2295">
        <v>4</v>
      </c>
      <c r="F2295">
        <v>12</v>
      </c>
      <c r="G2295" t="s">
        <v>27</v>
      </c>
      <c r="H2295" t="s">
        <v>195</v>
      </c>
      <c r="I2295" t="s">
        <v>155</v>
      </c>
      <c r="J2295" t="s">
        <v>125</v>
      </c>
      <c r="K2295">
        <v>1</v>
      </c>
      <c r="L2295" s="2">
        <v>44303</v>
      </c>
      <c r="M2295" t="s">
        <v>156</v>
      </c>
      <c r="N2295">
        <v>16</v>
      </c>
    </row>
    <row r="2296" spans="1:14" ht="15" customHeight="1" x14ac:dyDescent="0.25">
      <c r="A2296" s="12">
        <v>44299</v>
      </c>
      <c r="B2296" s="16">
        <v>44299</v>
      </c>
      <c r="C2296">
        <v>2021</v>
      </c>
      <c r="D2296">
        <v>2</v>
      </c>
      <c r="E2296">
        <v>4</v>
      </c>
      <c r="F2296">
        <v>13</v>
      </c>
      <c r="G2296" t="s">
        <v>27</v>
      </c>
      <c r="H2296" t="s">
        <v>195</v>
      </c>
      <c r="I2296" t="s">
        <v>155</v>
      </c>
      <c r="J2296" t="s">
        <v>126</v>
      </c>
      <c r="K2296">
        <v>2</v>
      </c>
      <c r="L2296" s="2">
        <v>44303</v>
      </c>
      <c r="M2296" t="s">
        <v>156</v>
      </c>
      <c r="N2296">
        <v>16</v>
      </c>
    </row>
    <row r="2297" spans="1:14" ht="15" customHeight="1" x14ac:dyDescent="0.25">
      <c r="A2297" s="12">
        <v>44300</v>
      </c>
      <c r="B2297" s="16">
        <v>44300</v>
      </c>
      <c r="C2297">
        <v>2021</v>
      </c>
      <c r="D2297">
        <v>2</v>
      </c>
      <c r="E2297">
        <v>4</v>
      </c>
      <c r="F2297">
        <v>14</v>
      </c>
      <c r="G2297" t="s">
        <v>27</v>
      </c>
      <c r="H2297" t="s">
        <v>195</v>
      </c>
      <c r="I2297" t="s">
        <v>155</v>
      </c>
      <c r="J2297" t="s">
        <v>127</v>
      </c>
      <c r="K2297">
        <v>3</v>
      </c>
      <c r="L2297" s="2">
        <v>44303</v>
      </c>
      <c r="M2297" t="s">
        <v>156</v>
      </c>
      <c r="N2297">
        <v>16</v>
      </c>
    </row>
    <row r="2298" spans="1:14" ht="15" customHeight="1" x14ac:dyDescent="0.25">
      <c r="A2298" s="12">
        <v>44301</v>
      </c>
      <c r="B2298" s="16">
        <v>44301</v>
      </c>
      <c r="C2298">
        <v>2021</v>
      </c>
      <c r="D2298">
        <v>2</v>
      </c>
      <c r="E2298">
        <v>4</v>
      </c>
      <c r="F2298">
        <v>15</v>
      </c>
      <c r="G2298" t="s">
        <v>27</v>
      </c>
      <c r="H2298" t="s">
        <v>195</v>
      </c>
      <c r="I2298" t="s">
        <v>155</v>
      </c>
      <c r="J2298" t="s">
        <v>121</v>
      </c>
      <c r="K2298">
        <v>4</v>
      </c>
      <c r="L2298" s="2">
        <v>44303</v>
      </c>
      <c r="M2298" t="s">
        <v>156</v>
      </c>
      <c r="N2298">
        <v>16</v>
      </c>
    </row>
    <row r="2299" spans="1:14" ht="15" customHeight="1" x14ac:dyDescent="0.25">
      <c r="A2299" s="12">
        <v>44302</v>
      </c>
      <c r="B2299" s="16">
        <v>44302</v>
      </c>
      <c r="C2299">
        <v>2021</v>
      </c>
      <c r="D2299">
        <v>2</v>
      </c>
      <c r="E2299">
        <v>4</v>
      </c>
      <c r="F2299">
        <v>16</v>
      </c>
      <c r="G2299" t="s">
        <v>27</v>
      </c>
      <c r="H2299" t="s">
        <v>195</v>
      </c>
      <c r="I2299" t="s">
        <v>155</v>
      </c>
      <c r="J2299" t="s">
        <v>122</v>
      </c>
      <c r="K2299">
        <v>5</v>
      </c>
      <c r="L2299" s="2">
        <v>44303</v>
      </c>
      <c r="M2299" t="s">
        <v>156</v>
      </c>
      <c r="N2299">
        <v>16</v>
      </c>
    </row>
    <row r="2300" spans="1:14" ht="15" customHeight="1" x14ac:dyDescent="0.25">
      <c r="A2300" s="12">
        <v>44303</v>
      </c>
      <c r="B2300" s="16">
        <v>44303</v>
      </c>
      <c r="C2300">
        <v>2021</v>
      </c>
      <c r="D2300">
        <v>2</v>
      </c>
      <c r="E2300">
        <v>4</v>
      </c>
      <c r="F2300">
        <v>17</v>
      </c>
      <c r="G2300" t="s">
        <v>27</v>
      </c>
      <c r="H2300" t="s">
        <v>195</v>
      </c>
      <c r="I2300" t="s">
        <v>155</v>
      </c>
      <c r="J2300" t="s">
        <v>123</v>
      </c>
      <c r="K2300">
        <v>6</v>
      </c>
      <c r="L2300" s="2">
        <v>44303</v>
      </c>
      <c r="M2300" t="s">
        <v>156</v>
      </c>
      <c r="N2300">
        <v>16</v>
      </c>
    </row>
    <row r="2301" spans="1:14" ht="15" customHeight="1" x14ac:dyDescent="0.25">
      <c r="A2301" s="12">
        <v>44304</v>
      </c>
      <c r="B2301" s="16">
        <v>44304</v>
      </c>
      <c r="C2301">
        <v>2021</v>
      </c>
      <c r="D2301">
        <v>2</v>
      </c>
      <c r="E2301">
        <v>4</v>
      </c>
      <c r="F2301">
        <v>18</v>
      </c>
      <c r="G2301" t="s">
        <v>27</v>
      </c>
      <c r="H2301" t="s">
        <v>195</v>
      </c>
      <c r="I2301" t="s">
        <v>155</v>
      </c>
      <c r="J2301" t="s">
        <v>124</v>
      </c>
      <c r="K2301">
        <v>7</v>
      </c>
      <c r="L2301" s="2">
        <v>44310</v>
      </c>
      <c r="M2301" t="s">
        <v>156</v>
      </c>
      <c r="N2301">
        <v>17</v>
      </c>
    </row>
    <row r="2302" spans="1:14" ht="15" customHeight="1" x14ac:dyDescent="0.25">
      <c r="A2302" s="12">
        <v>44305</v>
      </c>
      <c r="B2302" s="16">
        <v>44305</v>
      </c>
      <c r="C2302">
        <v>2021</v>
      </c>
      <c r="D2302">
        <v>2</v>
      </c>
      <c r="E2302">
        <v>4</v>
      </c>
      <c r="F2302">
        <v>19</v>
      </c>
      <c r="G2302" t="s">
        <v>27</v>
      </c>
      <c r="H2302" t="s">
        <v>195</v>
      </c>
      <c r="I2302" t="s">
        <v>155</v>
      </c>
      <c r="J2302" t="s">
        <v>125</v>
      </c>
      <c r="K2302">
        <v>1</v>
      </c>
      <c r="L2302" s="2">
        <v>44310</v>
      </c>
      <c r="M2302" t="s">
        <v>156</v>
      </c>
      <c r="N2302">
        <v>17</v>
      </c>
    </row>
    <row r="2303" spans="1:14" ht="15" customHeight="1" x14ac:dyDescent="0.25">
      <c r="A2303" s="12">
        <v>44306</v>
      </c>
      <c r="B2303" s="16">
        <v>44306</v>
      </c>
      <c r="C2303">
        <v>2021</v>
      </c>
      <c r="D2303">
        <v>2</v>
      </c>
      <c r="E2303">
        <v>4</v>
      </c>
      <c r="F2303">
        <v>20</v>
      </c>
      <c r="G2303" t="s">
        <v>27</v>
      </c>
      <c r="H2303" t="s">
        <v>195</v>
      </c>
      <c r="I2303" t="s">
        <v>155</v>
      </c>
      <c r="J2303" t="s">
        <v>126</v>
      </c>
      <c r="K2303">
        <v>2</v>
      </c>
      <c r="L2303" s="2">
        <v>44310</v>
      </c>
      <c r="M2303" t="s">
        <v>156</v>
      </c>
      <c r="N2303">
        <v>17</v>
      </c>
    </row>
    <row r="2304" spans="1:14" ht="15" customHeight="1" x14ac:dyDescent="0.25">
      <c r="A2304" s="12">
        <v>44307</v>
      </c>
      <c r="B2304" s="16">
        <v>44307</v>
      </c>
      <c r="C2304">
        <v>2021</v>
      </c>
      <c r="D2304">
        <v>2</v>
      </c>
      <c r="E2304">
        <v>4</v>
      </c>
      <c r="F2304">
        <v>21</v>
      </c>
      <c r="G2304" t="s">
        <v>27</v>
      </c>
      <c r="H2304" t="s">
        <v>195</v>
      </c>
      <c r="I2304" t="s">
        <v>155</v>
      </c>
      <c r="J2304" t="s">
        <v>127</v>
      </c>
      <c r="K2304">
        <v>3</v>
      </c>
      <c r="L2304" s="2">
        <v>44310</v>
      </c>
      <c r="M2304" t="s">
        <v>156</v>
      </c>
      <c r="N2304">
        <v>17</v>
      </c>
    </row>
    <row r="2305" spans="1:14" ht="15" customHeight="1" x14ac:dyDescent="0.25">
      <c r="A2305" s="12">
        <v>44308</v>
      </c>
      <c r="B2305" s="16">
        <v>44308</v>
      </c>
      <c r="C2305">
        <v>2021</v>
      </c>
      <c r="D2305">
        <v>2</v>
      </c>
      <c r="E2305">
        <v>4</v>
      </c>
      <c r="F2305">
        <v>22</v>
      </c>
      <c r="G2305" t="s">
        <v>27</v>
      </c>
      <c r="H2305" t="s">
        <v>195</v>
      </c>
      <c r="I2305" t="s">
        <v>155</v>
      </c>
      <c r="J2305" t="s">
        <v>121</v>
      </c>
      <c r="K2305">
        <v>4</v>
      </c>
      <c r="L2305" s="2">
        <v>44310</v>
      </c>
      <c r="M2305" t="s">
        <v>156</v>
      </c>
      <c r="N2305">
        <v>17</v>
      </c>
    </row>
    <row r="2306" spans="1:14" ht="15" customHeight="1" x14ac:dyDescent="0.25">
      <c r="A2306" s="12">
        <v>44309</v>
      </c>
      <c r="B2306" s="16">
        <v>44309</v>
      </c>
      <c r="C2306">
        <v>2021</v>
      </c>
      <c r="D2306">
        <v>2</v>
      </c>
      <c r="E2306">
        <v>4</v>
      </c>
      <c r="F2306">
        <v>23</v>
      </c>
      <c r="G2306" t="s">
        <v>27</v>
      </c>
      <c r="H2306" t="s">
        <v>195</v>
      </c>
      <c r="I2306" t="s">
        <v>155</v>
      </c>
      <c r="J2306" t="s">
        <v>122</v>
      </c>
      <c r="K2306">
        <v>5</v>
      </c>
      <c r="L2306" s="2">
        <v>44310</v>
      </c>
      <c r="M2306" t="s">
        <v>156</v>
      </c>
      <c r="N2306">
        <v>17</v>
      </c>
    </row>
    <row r="2307" spans="1:14" ht="15" customHeight="1" x14ac:dyDescent="0.25">
      <c r="A2307" s="12">
        <v>44310</v>
      </c>
      <c r="B2307" s="16">
        <v>44310</v>
      </c>
      <c r="C2307">
        <v>2021</v>
      </c>
      <c r="D2307">
        <v>2</v>
      </c>
      <c r="E2307">
        <v>4</v>
      </c>
      <c r="F2307">
        <v>24</v>
      </c>
      <c r="G2307" t="s">
        <v>27</v>
      </c>
      <c r="H2307" t="s">
        <v>195</v>
      </c>
      <c r="I2307" t="s">
        <v>155</v>
      </c>
      <c r="J2307" t="s">
        <v>123</v>
      </c>
      <c r="K2307">
        <v>6</v>
      </c>
      <c r="L2307" s="2">
        <v>44310</v>
      </c>
      <c r="M2307" t="s">
        <v>156</v>
      </c>
      <c r="N2307">
        <v>17</v>
      </c>
    </row>
    <row r="2308" spans="1:14" ht="15" customHeight="1" x14ac:dyDescent="0.25">
      <c r="A2308" s="12">
        <v>44311</v>
      </c>
      <c r="B2308" s="16">
        <v>44311</v>
      </c>
      <c r="C2308">
        <v>2021</v>
      </c>
      <c r="D2308">
        <v>2</v>
      </c>
      <c r="E2308">
        <v>4</v>
      </c>
      <c r="F2308">
        <v>25</v>
      </c>
      <c r="G2308" t="s">
        <v>27</v>
      </c>
      <c r="H2308" t="s">
        <v>195</v>
      </c>
      <c r="I2308" t="s">
        <v>155</v>
      </c>
      <c r="J2308" t="s">
        <v>124</v>
      </c>
      <c r="K2308">
        <v>7</v>
      </c>
      <c r="L2308" s="2">
        <v>44317</v>
      </c>
      <c r="M2308" t="s">
        <v>156</v>
      </c>
      <c r="N2308">
        <v>18</v>
      </c>
    </row>
    <row r="2309" spans="1:14" ht="15" customHeight="1" x14ac:dyDescent="0.25">
      <c r="A2309" s="12">
        <v>44312</v>
      </c>
      <c r="B2309" s="16">
        <v>44312</v>
      </c>
      <c r="C2309">
        <v>2021</v>
      </c>
      <c r="D2309">
        <v>2</v>
      </c>
      <c r="E2309">
        <v>4</v>
      </c>
      <c r="F2309">
        <v>26</v>
      </c>
      <c r="G2309" t="s">
        <v>27</v>
      </c>
      <c r="H2309" t="s">
        <v>195</v>
      </c>
      <c r="I2309" t="s">
        <v>155</v>
      </c>
      <c r="J2309" t="s">
        <v>125</v>
      </c>
      <c r="K2309">
        <v>1</v>
      </c>
      <c r="L2309" s="2">
        <v>44317</v>
      </c>
      <c r="M2309" t="s">
        <v>156</v>
      </c>
      <c r="N2309">
        <v>18</v>
      </c>
    </row>
    <row r="2310" spans="1:14" ht="15" customHeight="1" x14ac:dyDescent="0.25">
      <c r="A2310" s="12">
        <v>44313</v>
      </c>
      <c r="B2310" s="16">
        <v>44313</v>
      </c>
      <c r="C2310">
        <v>2021</v>
      </c>
      <c r="D2310">
        <v>2</v>
      </c>
      <c r="E2310">
        <v>4</v>
      </c>
      <c r="F2310">
        <v>27</v>
      </c>
      <c r="G2310" t="s">
        <v>27</v>
      </c>
      <c r="H2310" t="s">
        <v>195</v>
      </c>
      <c r="I2310" t="s">
        <v>155</v>
      </c>
      <c r="J2310" t="s">
        <v>126</v>
      </c>
      <c r="K2310">
        <v>2</v>
      </c>
      <c r="L2310" s="2">
        <v>44317</v>
      </c>
      <c r="M2310" t="s">
        <v>156</v>
      </c>
      <c r="N2310">
        <v>18</v>
      </c>
    </row>
    <row r="2311" spans="1:14" ht="15" customHeight="1" x14ac:dyDescent="0.25">
      <c r="A2311" s="12">
        <v>44314</v>
      </c>
      <c r="B2311" s="16">
        <v>44314</v>
      </c>
      <c r="C2311">
        <v>2021</v>
      </c>
      <c r="D2311">
        <v>2</v>
      </c>
      <c r="E2311">
        <v>4</v>
      </c>
      <c r="F2311">
        <v>28</v>
      </c>
      <c r="G2311" t="s">
        <v>27</v>
      </c>
      <c r="H2311" t="s">
        <v>195</v>
      </c>
      <c r="I2311" t="s">
        <v>155</v>
      </c>
      <c r="J2311" t="s">
        <v>127</v>
      </c>
      <c r="K2311">
        <v>3</v>
      </c>
      <c r="L2311" s="2">
        <v>44317</v>
      </c>
      <c r="M2311" t="s">
        <v>156</v>
      </c>
      <c r="N2311">
        <v>18</v>
      </c>
    </row>
    <row r="2312" spans="1:14" ht="15" customHeight="1" x14ac:dyDescent="0.25">
      <c r="A2312" s="12">
        <v>44315</v>
      </c>
      <c r="B2312" s="16">
        <v>44315</v>
      </c>
      <c r="C2312">
        <v>2021</v>
      </c>
      <c r="D2312">
        <v>2</v>
      </c>
      <c r="E2312">
        <v>4</v>
      </c>
      <c r="F2312">
        <v>29</v>
      </c>
      <c r="G2312" t="s">
        <v>27</v>
      </c>
      <c r="H2312" t="s">
        <v>195</v>
      </c>
      <c r="I2312" t="s">
        <v>155</v>
      </c>
      <c r="J2312" t="s">
        <v>121</v>
      </c>
      <c r="K2312">
        <v>4</v>
      </c>
      <c r="L2312" s="2">
        <v>44317</v>
      </c>
      <c r="M2312" t="s">
        <v>156</v>
      </c>
      <c r="N2312">
        <v>18</v>
      </c>
    </row>
    <row r="2313" spans="1:14" ht="15" customHeight="1" x14ac:dyDescent="0.25">
      <c r="A2313" s="12">
        <v>44316</v>
      </c>
      <c r="B2313" s="16">
        <v>44316</v>
      </c>
      <c r="C2313">
        <v>2021</v>
      </c>
      <c r="D2313">
        <v>2</v>
      </c>
      <c r="E2313">
        <v>4</v>
      </c>
      <c r="F2313">
        <v>30</v>
      </c>
      <c r="G2313" t="s">
        <v>27</v>
      </c>
      <c r="H2313" t="s">
        <v>195</v>
      </c>
      <c r="I2313" t="s">
        <v>155</v>
      </c>
      <c r="J2313" t="s">
        <v>122</v>
      </c>
      <c r="K2313">
        <v>5</v>
      </c>
      <c r="L2313" s="2">
        <v>44317</v>
      </c>
      <c r="M2313" t="s">
        <v>156</v>
      </c>
      <c r="N2313">
        <v>18</v>
      </c>
    </row>
    <row r="2314" spans="1:14" ht="15" customHeight="1" x14ac:dyDescent="0.25">
      <c r="A2314" s="12">
        <v>44317</v>
      </c>
      <c r="B2314" s="16">
        <v>44317</v>
      </c>
      <c r="C2314">
        <v>2021</v>
      </c>
      <c r="D2314">
        <v>2</v>
      </c>
      <c r="E2314">
        <v>5</v>
      </c>
      <c r="F2314">
        <v>1</v>
      </c>
      <c r="G2314" t="s">
        <v>28</v>
      </c>
      <c r="H2314" t="s">
        <v>196</v>
      </c>
      <c r="I2314" t="s">
        <v>155</v>
      </c>
      <c r="J2314" t="s">
        <v>123</v>
      </c>
      <c r="K2314">
        <v>6</v>
      </c>
      <c r="L2314" s="2">
        <v>44317</v>
      </c>
      <c r="M2314" t="s">
        <v>157</v>
      </c>
      <c r="N2314">
        <v>18</v>
      </c>
    </row>
    <row r="2315" spans="1:14" ht="15" customHeight="1" x14ac:dyDescent="0.25">
      <c r="A2315" s="12">
        <v>44318</v>
      </c>
      <c r="B2315" s="16">
        <v>44318</v>
      </c>
      <c r="C2315">
        <v>2021</v>
      </c>
      <c r="D2315">
        <v>2</v>
      </c>
      <c r="E2315">
        <v>5</v>
      </c>
      <c r="F2315">
        <v>2</v>
      </c>
      <c r="G2315" t="s">
        <v>28</v>
      </c>
      <c r="H2315" t="s">
        <v>196</v>
      </c>
      <c r="I2315" t="s">
        <v>155</v>
      </c>
      <c r="J2315" t="s">
        <v>124</v>
      </c>
      <c r="K2315">
        <v>7</v>
      </c>
      <c r="L2315" s="2">
        <v>44324</v>
      </c>
      <c r="M2315" t="s">
        <v>157</v>
      </c>
      <c r="N2315">
        <v>19</v>
      </c>
    </row>
    <row r="2316" spans="1:14" ht="15" customHeight="1" x14ac:dyDescent="0.25">
      <c r="A2316" s="12">
        <v>44319</v>
      </c>
      <c r="B2316" s="16">
        <v>44319</v>
      </c>
      <c r="C2316">
        <v>2021</v>
      </c>
      <c r="D2316">
        <v>2</v>
      </c>
      <c r="E2316">
        <v>5</v>
      </c>
      <c r="F2316">
        <v>3</v>
      </c>
      <c r="G2316" t="s">
        <v>28</v>
      </c>
      <c r="H2316" t="s">
        <v>196</v>
      </c>
      <c r="I2316" t="s">
        <v>155</v>
      </c>
      <c r="J2316" t="s">
        <v>125</v>
      </c>
      <c r="K2316">
        <v>1</v>
      </c>
      <c r="L2316" s="2">
        <v>44324</v>
      </c>
      <c r="M2316" t="s">
        <v>157</v>
      </c>
      <c r="N2316">
        <v>19</v>
      </c>
    </row>
    <row r="2317" spans="1:14" ht="15" customHeight="1" x14ac:dyDescent="0.25">
      <c r="A2317" s="12">
        <v>44320</v>
      </c>
      <c r="B2317" s="16">
        <v>44320</v>
      </c>
      <c r="C2317">
        <v>2021</v>
      </c>
      <c r="D2317">
        <v>2</v>
      </c>
      <c r="E2317">
        <v>5</v>
      </c>
      <c r="F2317">
        <v>4</v>
      </c>
      <c r="G2317" t="s">
        <v>28</v>
      </c>
      <c r="H2317" t="s">
        <v>196</v>
      </c>
      <c r="I2317" t="s">
        <v>155</v>
      </c>
      <c r="J2317" t="s">
        <v>126</v>
      </c>
      <c r="K2317">
        <v>2</v>
      </c>
      <c r="L2317" s="2">
        <v>44324</v>
      </c>
      <c r="M2317" t="s">
        <v>157</v>
      </c>
      <c r="N2317">
        <v>19</v>
      </c>
    </row>
    <row r="2318" spans="1:14" ht="15" customHeight="1" x14ac:dyDescent="0.25">
      <c r="A2318" s="12">
        <v>44321</v>
      </c>
      <c r="B2318" s="16">
        <v>44321</v>
      </c>
      <c r="C2318">
        <v>2021</v>
      </c>
      <c r="D2318">
        <v>2</v>
      </c>
      <c r="E2318">
        <v>5</v>
      </c>
      <c r="F2318">
        <v>5</v>
      </c>
      <c r="G2318" t="s">
        <v>28</v>
      </c>
      <c r="H2318" t="s">
        <v>196</v>
      </c>
      <c r="I2318" t="s">
        <v>155</v>
      </c>
      <c r="J2318" t="s">
        <v>127</v>
      </c>
      <c r="K2318">
        <v>3</v>
      </c>
      <c r="L2318" s="2">
        <v>44324</v>
      </c>
      <c r="M2318" t="s">
        <v>157</v>
      </c>
      <c r="N2318">
        <v>19</v>
      </c>
    </row>
    <row r="2319" spans="1:14" ht="15" customHeight="1" x14ac:dyDescent="0.25">
      <c r="A2319" s="12">
        <v>44322</v>
      </c>
      <c r="B2319" s="16">
        <v>44322</v>
      </c>
      <c r="C2319">
        <v>2021</v>
      </c>
      <c r="D2319">
        <v>2</v>
      </c>
      <c r="E2319">
        <v>5</v>
      </c>
      <c r="F2319">
        <v>6</v>
      </c>
      <c r="G2319" t="s">
        <v>28</v>
      </c>
      <c r="H2319" t="s">
        <v>196</v>
      </c>
      <c r="I2319" t="s">
        <v>155</v>
      </c>
      <c r="J2319" t="s">
        <v>121</v>
      </c>
      <c r="K2319">
        <v>4</v>
      </c>
      <c r="L2319" s="2">
        <v>44324</v>
      </c>
      <c r="M2319" t="s">
        <v>157</v>
      </c>
      <c r="N2319">
        <v>19</v>
      </c>
    </row>
    <row r="2320" spans="1:14" ht="15" customHeight="1" x14ac:dyDescent="0.25">
      <c r="A2320" s="12">
        <v>44323</v>
      </c>
      <c r="B2320" s="16">
        <v>44323</v>
      </c>
      <c r="C2320">
        <v>2021</v>
      </c>
      <c r="D2320">
        <v>2</v>
      </c>
      <c r="E2320">
        <v>5</v>
      </c>
      <c r="F2320">
        <v>7</v>
      </c>
      <c r="G2320" t="s">
        <v>28</v>
      </c>
      <c r="H2320" t="s">
        <v>196</v>
      </c>
      <c r="I2320" t="s">
        <v>155</v>
      </c>
      <c r="J2320" t="s">
        <v>122</v>
      </c>
      <c r="K2320">
        <v>5</v>
      </c>
      <c r="L2320" s="2">
        <v>44324</v>
      </c>
      <c r="M2320" t="s">
        <v>157</v>
      </c>
      <c r="N2320">
        <v>19</v>
      </c>
    </row>
    <row r="2321" spans="1:14" ht="15" customHeight="1" x14ac:dyDescent="0.25">
      <c r="A2321" s="12">
        <v>44324</v>
      </c>
      <c r="B2321" s="16">
        <v>44324</v>
      </c>
      <c r="C2321">
        <v>2021</v>
      </c>
      <c r="D2321">
        <v>2</v>
      </c>
      <c r="E2321">
        <v>5</v>
      </c>
      <c r="F2321">
        <v>8</v>
      </c>
      <c r="G2321" t="s">
        <v>28</v>
      </c>
      <c r="H2321" t="s">
        <v>196</v>
      </c>
      <c r="I2321" t="s">
        <v>155</v>
      </c>
      <c r="J2321" t="s">
        <v>123</v>
      </c>
      <c r="K2321">
        <v>6</v>
      </c>
      <c r="L2321" s="2">
        <v>44324</v>
      </c>
      <c r="M2321" t="s">
        <v>157</v>
      </c>
      <c r="N2321">
        <v>19</v>
      </c>
    </row>
    <row r="2322" spans="1:14" ht="15" customHeight="1" x14ac:dyDescent="0.25">
      <c r="A2322" s="12">
        <v>44325</v>
      </c>
      <c r="B2322" s="16">
        <v>44325</v>
      </c>
      <c r="C2322">
        <v>2021</v>
      </c>
      <c r="D2322">
        <v>2</v>
      </c>
      <c r="E2322">
        <v>5</v>
      </c>
      <c r="F2322">
        <v>9</v>
      </c>
      <c r="G2322" t="s">
        <v>28</v>
      </c>
      <c r="H2322" t="s">
        <v>196</v>
      </c>
      <c r="I2322" t="s">
        <v>155</v>
      </c>
      <c r="J2322" t="s">
        <v>124</v>
      </c>
      <c r="K2322">
        <v>7</v>
      </c>
      <c r="L2322" s="2">
        <v>44331</v>
      </c>
      <c r="M2322" t="s">
        <v>157</v>
      </c>
      <c r="N2322">
        <v>20</v>
      </c>
    </row>
    <row r="2323" spans="1:14" ht="15" customHeight="1" x14ac:dyDescent="0.25">
      <c r="A2323" s="12">
        <v>44326</v>
      </c>
      <c r="B2323" s="16">
        <v>44326</v>
      </c>
      <c r="C2323">
        <v>2021</v>
      </c>
      <c r="D2323">
        <v>2</v>
      </c>
      <c r="E2323">
        <v>5</v>
      </c>
      <c r="F2323">
        <v>10</v>
      </c>
      <c r="G2323" t="s">
        <v>28</v>
      </c>
      <c r="H2323" t="s">
        <v>196</v>
      </c>
      <c r="I2323" t="s">
        <v>155</v>
      </c>
      <c r="J2323" t="s">
        <v>125</v>
      </c>
      <c r="K2323">
        <v>1</v>
      </c>
      <c r="L2323" s="2">
        <v>44331</v>
      </c>
      <c r="M2323" t="s">
        <v>157</v>
      </c>
      <c r="N2323">
        <v>20</v>
      </c>
    </row>
    <row r="2324" spans="1:14" ht="15" customHeight="1" x14ac:dyDescent="0.25">
      <c r="A2324" s="12">
        <v>44327</v>
      </c>
      <c r="B2324" s="16">
        <v>44327</v>
      </c>
      <c r="C2324">
        <v>2021</v>
      </c>
      <c r="D2324">
        <v>2</v>
      </c>
      <c r="E2324">
        <v>5</v>
      </c>
      <c r="F2324">
        <v>11</v>
      </c>
      <c r="G2324" t="s">
        <v>28</v>
      </c>
      <c r="H2324" t="s">
        <v>196</v>
      </c>
      <c r="I2324" t="s">
        <v>155</v>
      </c>
      <c r="J2324" t="s">
        <v>126</v>
      </c>
      <c r="K2324">
        <v>2</v>
      </c>
      <c r="L2324" s="2">
        <v>44331</v>
      </c>
      <c r="M2324" t="s">
        <v>157</v>
      </c>
      <c r="N2324">
        <v>20</v>
      </c>
    </row>
    <row r="2325" spans="1:14" ht="15" customHeight="1" x14ac:dyDescent="0.25">
      <c r="A2325" s="12">
        <v>44328</v>
      </c>
      <c r="B2325" s="16">
        <v>44328</v>
      </c>
      <c r="C2325">
        <v>2021</v>
      </c>
      <c r="D2325">
        <v>2</v>
      </c>
      <c r="E2325">
        <v>5</v>
      </c>
      <c r="F2325">
        <v>12</v>
      </c>
      <c r="G2325" t="s">
        <v>28</v>
      </c>
      <c r="H2325" t="s">
        <v>196</v>
      </c>
      <c r="I2325" t="s">
        <v>155</v>
      </c>
      <c r="J2325" t="s">
        <v>127</v>
      </c>
      <c r="K2325">
        <v>3</v>
      </c>
      <c r="L2325" s="2">
        <v>44331</v>
      </c>
      <c r="M2325" t="s">
        <v>157</v>
      </c>
      <c r="N2325">
        <v>20</v>
      </c>
    </row>
    <row r="2326" spans="1:14" ht="15" customHeight="1" x14ac:dyDescent="0.25">
      <c r="A2326" s="12">
        <v>44329</v>
      </c>
      <c r="B2326" s="16">
        <v>44329</v>
      </c>
      <c r="C2326">
        <v>2021</v>
      </c>
      <c r="D2326">
        <v>2</v>
      </c>
      <c r="E2326">
        <v>5</v>
      </c>
      <c r="F2326">
        <v>13</v>
      </c>
      <c r="G2326" t="s">
        <v>28</v>
      </c>
      <c r="H2326" t="s">
        <v>196</v>
      </c>
      <c r="I2326" t="s">
        <v>155</v>
      </c>
      <c r="J2326" t="s">
        <v>121</v>
      </c>
      <c r="K2326">
        <v>4</v>
      </c>
      <c r="L2326" s="2">
        <v>44331</v>
      </c>
      <c r="M2326" t="s">
        <v>157</v>
      </c>
      <c r="N2326">
        <v>20</v>
      </c>
    </row>
    <row r="2327" spans="1:14" ht="15" customHeight="1" x14ac:dyDescent="0.25">
      <c r="A2327" s="12">
        <v>44330</v>
      </c>
      <c r="B2327" s="16">
        <v>44330</v>
      </c>
      <c r="C2327">
        <v>2021</v>
      </c>
      <c r="D2327">
        <v>2</v>
      </c>
      <c r="E2327">
        <v>5</v>
      </c>
      <c r="F2327">
        <v>14</v>
      </c>
      <c r="G2327" t="s">
        <v>28</v>
      </c>
      <c r="H2327" t="s">
        <v>196</v>
      </c>
      <c r="I2327" t="s">
        <v>155</v>
      </c>
      <c r="J2327" t="s">
        <v>122</v>
      </c>
      <c r="K2327">
        <v>5</v>
      </c>
      <c r="L2327" s="2">
        <v>44331</v>
      </c>
      <c r="M2327" t="s">
        <v>157</v>
      </c>
      <c r="N2327">
        <v>20</v>
      </c>
    </row>
    <row r="2328" spans="1:14" ht="15" customHeight="1" x14ac:dyDescent="0.25">
      <c r="A2328" s="12">
        <v>44331</v>
      </c>
      <c r="B2328" s="16">
        <v>44331</v>
      </c>
      <c r="C2328">
        <v>2021</v>
      </c>
      <c r="D2328">
        <v>2</v>
      </c>
      <c r="E2328">
        <v>5</v>
      </c>
      <c r="F2328">
        <v>15</v>
      </c>
      <c r="G2328" t="s">
        <v>28</v>
      </c>
      <c r="H2328" t="s">
        <v>196</v>
      </c>
      <c r="I2328" t="s">
        <v>155</v>
      </c>
      <c r="J2328" t="s">
        <v>123</v>
      </c>
      <c r="K2328">
        <v>6</v>
      </c>
      <c r="L2328" s="2">
        <v>44331</v>
      </c>
      <c r="M2328" t="s">
        <v>157</v>
      </c>
      <c r="N2328">
        <v>20</v>
      </c>
    </row>
    <row r="2329" spans="1:14" ht="15" customHeight="1" x14ac:dyDescent="0.25">
      <c r="A2329" s="12">
        <v>44332</v>
      </c>
      <c r="B2329" s="16">
        <v>44332</v>
      </c>
      <c r="C2329">
        <v>2021</v>
      </c>
      <c r="D2329">
        <v>2</v>
      </c>
      <c r="E2329">
        <v>5</v>
      </c>
      <c r="F2329">
        <v>16</v>
      </c>
      <c r="G2329" t="s">
        <v>28</v>
      </c>
      <c r="H2329" t="s">
        <v>196</v>
      </c>
      <c r="I2329" t="s">
        <v>155</v>
      </c>
      <c r="J2329" t="s">
        <v>124</v>
      </c>
      <c r="K2329">
        <v>7</v>
      </c>
      <c r="L2329" s="2">
        <v>44338</v>
      </c>
      <c r="M2329" t="s">
        <v>157</v>
      </c>
      <c r="N2329">
        <v>21</v>
      </c>
    </row>
    <row r="2330" spans="1:14" ht="15" customHeight="1" x14ac:dyDescent="0.25">
      <c r="A2330" s="12">
        <v>44333</v>
      </c>
      <c r="B2330" s="16">
        <v>44333</v>
      </c>
      <c r="C2330">
        <v>2021</v>
      </c>
      <c r="D2330">
        <v>2</v>
      </c>
      <c r="E2330">
        <v>5</v>
      </c>
      <c r="F2330">
        <v>17</v>
      </c>
      <c r="G2330" t="s">
        <v>28</v>
      </c>
      <c r="H2330" t="s">
        <v>196</v>
      </c>
      <c r="I2330" t="s">
        <v>155</v>
      </c>
      <c r="J2330" t="s">
        <v>125</v>
      </c>
      <c r="K2330">
        <v>1</v>
      </c>
      <c r="L2330" s="2">
        <v>44338</v>
      </c>
      <c r="M2330" t="s">
        <v>157</v>
      </c>
      <c r="N2330">
        <v>21</v>
      </c>
    </row>
    <row r="2331" spans="1:14" ht="15" customHeight="1" x14ac:dyDescent="0.25">
      <c r="A2331" s="12">
        <v>44334</v>
      </c>
      <c r="B2331" s="16">
        <v>44334</v>
      </c>
      <c r="C2331">
        <v>2021</v>
      </c>
      <c r="D2331">
        <v>2</v>
      </c>
      <c r="E2331">
        <v>5</v>
      </c>
      <c r="F2331">
        <v>18</v>
      </c>
      <c r="G2331" t="s">
        <v>28</v>
      </c>
      <c r="H2331" t="s">
        <v>196</v>
      </c>
      <c r="I2331" t="s">
        <v>155</v>
      </c>
      <c r="J2331" t="s">
        <v>126</v>
      </c>
      <c r="K2331">
        <v>2</v>
      </c>
      <c r="L2331" s="2">
        <v>44338</v>
      </c>
      <c r="M2331" t="s">
        <v>157</v>
      </c>
      <c r="N2331">
        <v>21</v>
      </c>
    </row>
    <row r="2332" spans="1:14" ht="15" customHeight="1" x14ac:dyDescent="0.25">
      <c r="A2332" s="12">
        <v>44335</v>
      </c>
      <c r="B2332" s="16">
        <v>44335</v>
      </c>
      <c r="C2332">
        <v>2021</v>
      </c>
      <c r="D2332">
        <v>2</v>
      </c>
      <c r="E2332">
        <v>5</v>
      </c>
      <c r="F2332">
        <v>19</v>
      </c>
      <c r="G2332" t="s">
        <v>28</v>
      </c>
      <c r="H2332" t="s">
        <v>196</v>
      </c>
      <c r="I2332" t="s">
        <v>155</v>
      </c>
      <c r="J2332" t="s">
        <v>127</v>
      </c>
      <c r="K2332">
        <v>3</v>
      </c>
      <c r="L2332" s="2">
        <v>44338</v>
      </c>
      <c r="M2332" t="s">
        <v>157</v>
      </c>
      <c r="N2332">
        <v>21</v>
      </c>
    </row>
    <row r="2333" spans="1:14" ht="15" customHeight="1" x14ac:dyDescent="0.25">
      <c r="A2333" s="12">
        <v>44336</v>
      </c>
      <c r="B2333" s="16">
        <v>44336</v>
      </c>
      <c r="C2333">
        <v>2021</v>
      </c>
      <c r="D2333">
        <v>2</v>
      </c>
      <c r="E2333">
        <v>5</v>
      </c>
      <c r="F2333">
        <v>20</v>
      </c>
      <c r="G2333" t="s">
        <v>28</v>
      </c>
      <c r="H2333" t="s">
        <v>196</v>
      </c>
      <c r="I2333" t="s">
        <v>155</v>
      </c>
      <c r="J2333" t="s">
        <v>121</v>
      </c>
      <c r="K2333">
        <v>4</v>
      </c>
      <c r="L2333" s="2">
        <v>44338</v>
      </c>
      <c r="M2333" t="s">
        <v>157</v>
      </c>
      <c r="N2333">
        <v>21</v>
      </c>
    </row>
    <row r="2334" spans="1:14" ht="15" customHeight="1" x14ac:dyDescent="0.25">
      <c r="A2334" s="12">
        <v>44337</v>
      </c>
      <c r="B2334" s="16">
        <v>44337</v>
      </c>
      <c r="C2334">
        <v>2021</v>
      </c>
      <c r="D2334">
        <v>2</v>
      </c>
      <c r="E2334">
        <v>5</v>
      </c>
      <c r="F2334">
        <v>21</v>
      </c>
      <c r="G2334" t="s">
        <v>28</v>
      </c>
      <c r="H2334" t="s">
        <v>196</v>
      </c>
      <c r="I2334" t="s">
        <v>155</v>
      </c>
      <c r="J2334" t="s">
        <v>122</v>
      </c>
      <c r="K2334">
        <v>5</v>
      </c>
      <c r="L2334" s="2">
        <v>44338</v>
      </c>
      <c r="M2334" t="s">
        <v>157</v>
      </c>
      <c r="N2334">
        <v>21</v>
      </c>
    </row>
    <row r="2335" spans="1:14" ht="15" customHeight="1" x14ac:dyDescent="0.25">
      <c r="A2335" s="12">
        <v>44338</v>
      </c>
      <c r="B2335" s="16">
        <v>44338</v>
      </c>
      <c r="C2335">
        <v>2021</v>
      </c>
      <c r="D2335">
        <v>2</v>
      </c>
      <c r="E2335">
        <v>5</v>
      </c>
      <c r="F2335">
        <v>22</v>
      </c>
      <c r="G2335" t="s">
        <v>28</v>
      </c>
      <c r="H2335" t="s">
        <v>196</v>
      </c>
      <c r="I2335" t="s">
        <v>155</v>
      </c>
      <c r="J2335" t="s">
        <v>123</v>
      </c>
      <c r="K2335">
        <v>6</v>
      </c>
      <c r="L2335" s="2">
        <v>44338</v>
      </c>
      <c r="M2335" t="s">
        <v>157</v>
      </c>
      <c r="N2335">
        <v>21</v>
      </c>
    </row>
    <row r="2336" spans="1:14" ht="15" customHeight="1" x14ac:dyDescent="0.25">
      <c r="A2336" s="12">
        <v>44339</v>
      </c>
      <c r="B2336" s="16">
        <v>44339</v>
      </c>
      <c r="C2336">
        <v>2021</v>
      </c>
      <c r="D2336">
        <v>2</v>
      </c>
      <c r="E2336">
        <v>5</v>
      </c>
      <c r="F2336">
        <v>23</v>
      </c>
      <c r="G2336" t="s">
        <v>28</v>
      </c>
      <c r="H2336" t="s">
        <v>196</v>
      </c>
      <c r="I2336" t="s">
        <v>155</v>
      </c>
      <c r="J2336" t="s">
        <v>124</v>
      </c>
      <c r="K2336">
        <v>7</v>
      </c>
      <c r="L2336" s="2">
        <v>44345</v>
      </c>
      <c r="M2336" t="s">
        <v>157</v>
      </c>
      <c r="N2336">
        <v>22</v>
      </c>
    </row>
    <row r="2337" spans="1:14" ht="15" customHeight="1" x14ac:dyDescent="0.25">
      <c r="A2337" s="12">
        <v>44340</v>
      </c>
      <c r="B2337" s="16">
        <v>44340</v>
      </c>
      <c r="C2337">
        <v>2021</v>
      </c>
      <c r="D2337">
        <v>2</v>
      </c>
      <c r="E2337">
        <v>5</v>
      </c>
      <c r="F2337">
        <v>24</v>
      </c>
      <c r="G2337" t="s">
        <v>28</v>
      </c>
      <c r="H2337" t="s">
        <v>196</v>
      </c>
      <c r="I2337" t="s">
        <v>155</v>
      </c>
      <c r="J2337" t="s">
        <v>125</v>
      </c>
      <c r="K2337">
        <v>1</v>
      </c>
      <c r="L2337" s="2">
        <v>44345</v>
      </c>
      <c r="M2337" t="s">
        <v>157</v>
      </c>
      <c r="N2337">
        <v>22</v>
      </c>
    </row>
    <row r="2338" spans="1:14" ht="15" customHeight="1" x14ac:dyDescent="0.25">
      <c r="A2338" s="12">
        <v>44341</v>
      </c>
      <c r="B2338" s="16">
        <v>44341</v>
      </c>
      <c r="C2338">
        <v>2021</v>
      </c>
      <c r="D2338">
        <v>2</v>
      </c>
      <c r="E2338">
        <v>5</v>
      </c>
      <c r="F2338">
        <v>25</v>
      </c>
      <c r="G2338" t="s">
        <v>28</v>
      </c>
      <c r="H2338" t="s">
        <v>196</v>
      </c>
      <c r="I2338" t="s">
        <v>155</v>
      </c>
      <c r="J2338" t="s">
        <v>126</v>
      </c>
      <c r="K2338">
        <v>2</v>
      </c>
      <c r="L2338" s="2">
        <v>44345</v>
      </c>
      <c r="M2338" t="s">
        <v>157</v>
      </c>
      <c r="N2338">
        <v>22</v>
      </c>
    </row>
    <row r="2339" spans="1:14" ht="15" customHeight="1" x14ac:dyDescent="0.25">
      <c r="A2339" s="12">
        <v>44342</v>
      </c>
      <c r="B2339" s="16">
        <v>44342</v>
      </c>
      <c r="C2339">
        <v>2021</v>
      </c>
      <c r="D2339">
        <v>2</v>
      </c>
      <c r="E2339">
        <v>5</v>
      </c>
      <c r="F2339">
        <v>26</v>
      </c>
      <c r="G2339" t="s">
        <v>28</v>
      </c>
      <c r="H2339" t="s">
        <v>196</v>
      </c>
      <c r="I2339" t="s">
        <v>155</v>
      </c>
      <c r="J2339" t="s">
        <v>127</v>
      </c>
      <c r="K2339">
        <v>3</v>
      </c>
      <c r="L2339" s="2">
        <v>44345</v>
      </c>
      <c r="M2339" t="s">
        <v>157</v>
      </c>
      <c r="N2339">
        <v>22</v>
      </c>
    </row>
    <row r="2340" spans="1:14" ht="15" customHeight="1" x14ac:dyDescent="0.25">
      <c r="A2340" s="12">
        <v>44343</v>
      </c>
      <c r="B2340" s="16">
        <v>44343</v>
      </c>
      <c r="C2340">
        <v>2021</v>
      </c>
      <c r="D2340">
        <v>2</v>
      </c>
      <c r="E2340">
        <v>5</v>
      </c>
      <c r="F2340">
        <v>27</v>
      </c>
      <c r="G2340" t="s">
        <v>28</v>
      </c>
      <c r="H2340" t="s">
        <v>196</v>
      </c>
      <c r="I2340" t="s">
        <v>155</v>
      </c>
      <c r="J2340" t="s">
        <v>121</v>
      </c>
      <c r="K2340">
        <v>4</v>
      </c>
      <c r="L2340" s="2">
        <v>44345</v>
      </c>
      <c r="M2340" t="s">
        <v>157</v>
      </c>
      <c r="N2340">
        <v>22</v>
      </c>
    </row>
    <row r="2341" spans="1:14" ht="15" customHeight="1" x14ac:dyDescent="0.25">
      <c r="A2341" s="12">
        <v>44344</v>
      </c>
      <c r="B2341" s="16">
        <v>44344</v>
      </c>
      <c r="C2341">
        <v>2021</v>
      </c>
      <c r="D2341">
        <v>2</v>
      </c>
      <c r="E2341">
        <v>5</v>
      </c>
      <c r="F2341">
        <v>28</v>
      </c>
      <c r="G2341" t="s">
        <v>28</v>
      </c>
      <c r="H2341" t="s">
        <v>196</v>
      </c>
      <c r="I2341" t="s">
        <v>155</v>
      </c>
      <c r="J2341" t="s">
        <v>122</v>
      </c>
      <c r="K2341">
        <v>5</v>
      </c>
      <c r="L2341" s="2">
        <v>44345</v>
      </c>
      <c r="M2341" t="s">
        <v>157</v>
      </c>
      <c r="N2341">
        <v>22</v>
      </c>
    </row>
    <row r="2342" spans="1:14" ht="15" customHeight="1" x14ac:dyDescent="0.25">
      <c r="A2342" s="12">
        <v>44345</v>
      </c>
      <c r="B2342" s="16">
        <v>44345</v>
      </c>
      <c r="C2342">
        <v>2021</v>
      </c>
      <c r="D2342">
        <v>2</v>
      </c>
      <c r="E2342">
        <v>5</v>
      </c>
      <c r="F2342">
        <v>29</v>
      </c>
      <c r="G2342" t="s">
        <v>28</v>
      </c>
      <c r="H2342" t="s">
        <v>196</v>
      </c>
      <c r="I2342" t="s">
        <v>155</v>
      </c>
      <c r="J2342" t="s">
        <v>123</v>
      </c>
      <c r="K2342">
        <v>6</v>
      </c>
      <c r="L2342" s="2">
        <v>44345</v>
      </c>
      <c r="M2342" t="s">
        <v>157</v>
      </c>
      <c r="N2342">
        <v>22</v>
      </c>
    </row>
    <row r="2343" spans="1:14" ht="15" customHeight="1" x14ac:dyDescent="0.25">
      <c r="A2343" s="12">
        <v>44346</v>
      </c>
      <c r="B2343" s="16">
        <v>44346</v>
      </c>
      <c r="C2343">
        <v>2021</v>
      </c>
      <c r="D2343">
        <v>2</v>
      </c>
      <c r="E2343">
        <v>5</v>
      </c>
      <c r="F2343">
        <v>30</v>
      </c>
      <c r="G2343" t="s">
        <v>28</v>
      </c>
      <c r="H2343" t="s">
        <v>196</v>
      </c>
      <c r="I2343" t="s">
        <v>155</v>
      </c>
      <c r="J2343" t="s">
        <v>124</v>
      </c>
      <c r="K2343">
        <v>7</v>
      </c>
      <c r="L2343" s="2">
        <v>44352</v>
      </c>
      <c r="M2343" t="s">
        <v>157</v>
      </c>
      <c r="N2343">
        <v>23</v>
      </c>
    </row>
    <row r="2344" spans="1:14" ht="15" customHeight="1" x14ac:dyDescent="0.25">
      <c r="A2344" s="12">
        <v>44347</v>
      </c>
      <c r="B2344" s="16">
        <v>44347</v>
      </c>
      <c r="C2344">
        <v>2021</v>
      </c>
      <c r="D2344">
        <v>2</v>
      </c>
      <c r="E2344">
        <v>5</v>
      </c>
      <c r="F2344">
        <v>31</v>
      </c>
      <c r="G2344" t="s">
        <v>28</v>
      </c>
      <c r="H2344" t="s">
        <v>196</v>
      </c>
      <c r="I2344" t="s">
        <v>155</v>
      </c>
      <c r="J2344" t="s">
        <v>125</v>
      </c>
      <c r="K2344">
        <v>1</v>
      </c>
      <c r="L2344" s="2">
        <v>44352</v>
      </c>
      <c r="M2344" t="s">
        <v>157</v>
      </c>
      <c r="N2344">
        <v>23</v>
      </c>
    </row>
    <row r="2345" spans="1:14" ht="15" customHeight="1" x14ac:dyDescent="0.25">
      <c r="A2345" s="12">
        <v>44348</v>
      </c>
      <c r="B2345" s="16">
        <v>44348</v>
      </c>
      <c r="C2345">
        <v>2021</v>
      </c>
      <c r="D2345">
        <v>2</v>
      </c>
      <c r="E2345">
        <v>6</v>
      </c>
      <c r="F2345">
        <v>1</v>
      </c>
      <c r="G2345" t="s">
        <v>29</v>
      </c>
      <c r="H2345" t="s">
        <v>197</v>
      </c>
      <c r="I2345" t="s">
        <v>155</v>
      </c>
      <c r="J2345" t="s">
        <v>126</v>
      </c>
      <c r="K2345">
        <v>2</v>
      </c>
      <c r="L2345" s="2">
        <v>44352</v>
      </c>
      <c r="M2345" t="s">
        <v>158</v>
      </c>
      <c r="N2345">
        <v>23</v>
      </c>
    </row>
    <row r="2346" spans="1:14" ht="15" customHeight="1" x14ac:dyDescent="0.25">
      <c r="A2346" s="12">
        <v>44349</v>
      </c>
      <c r="B2346" s="16">
        <v>44349</v>
      </c>
      <c r="C2346">
        <v>2021</v>
      </c>
      <c r="D2346">
        <v>2</v>
      </c>
      <c r="E2346">
        <v>6</v>
      </c>
      <c r="F2346">
        <v>2</v>
      </c>
      <c r="G2346" t="s">
        <v>29</v>
      </c>
      <c r="H2346" t="s">
        <v>197</v>
      </c>
      <c r="I2346" t="s">
        <v>155</v>
      </c>
      <c r="J2346" t="s">
        <v>127</v>
      </c>
      <c r="K2346">
        <v>3</v>
      </c>
      <c r="L2346" s="2">
        <v>44352</v>
      </c>
      <c r="M2346" t="s">
        <v>158</v>
      </c>
      <c r="N2346">
        <v>23</v>
      </c>
    </row>
    <row r="2347" spans="1:14" ht="15" customHeight="1" x14ac:dyDescent="0.25">
      <c r="A2347" s="12">
        <v>44350</v>
      </c>
      <c r="B2347" s="16">
        <v>44350</v>
      </c>
      <c r="C2347">
        <v>2021</v>
      </c>
      <c r="D2347">
        <v>2</v>
      </c>
      <c r="E2347">
        <v>6</v>
      </c>
      <c r="F2347">
        <v>3</v>
      </c>
      <c r="G2347" t="s">
        <v>29</v>
      </c>
      <c r="H2347" t="s">
        <v>197</v>
      </c>
      <c r="I2347" t="s">
        <v>155</v>
      </c>
      <c r="J2347" t="s">
        <v>121</v>
      </c>
      <c r="K2347">
        <v>4</v>
      </c>
      <c r="L2347" s="2">
        <v>44352</v>
      </c>
      <c r="M2347" t="s">
        <v>158</v>
      </c>
      <c r="N2347">
        <v>23</v>
      </c>
    </row>
    <row r="2348" spans="1:14" ht="15" customHeight="1" x14ac:dyDescent="0.25">
      <c r="A2348" s="12">
        <v>44351</v>
      </c>
      <c r="B2348" s="16">
        <v>44351</v>
      </c>
      <c r="C2348">
        <v>2021</v>
      </c>
      <c r="D2348">
        <v>2</v>
      </c>
      <c r="E2348">
        <v>6</v>
      </c>
      <c r="F2348">
        <v>4</v>
      </c>
      <c r="G2348" t="s">
        <v>29</v>
      </c>
      <c r="H2348" t="s">
        <v>197</v>
      </c>
      <c r="I2348" t="s">
        <v>155</v>
      </c>
      <c r="J2348" t="s">
        <v>122</v>
      </c>
      <c r="K2348">
        <v>5</v>
      </c>
      <c r="L2348" s="2">
        <v>44352</v>
      </c>
      <c r="M2348" t="s">
        <v>158</v>
      </c>
      <c r="N2348">
        <v>23</v>
      </c>
    </row>
    <row r="2349" spans="1:14" ht="15" customHeight="1" x14ac:dyDescent="0.25">
      <c r="A2349" s="12">
        <v>44352</v>
      </c>
      <c r="B2349" s="16">
        <v>44352</v>
      </c>
      <c r="C2349">
        <v>2021</v>
      </c>
      <c r="D2349">
        <v>2</v>
      </c>
      <c r="E2349">
        <v>6</v>
      </c>
      <c r="F2349">
        <v>5</v>
      </c>
      <c r="G2349" t="s">
        <v>29</v>
      </c>
      <c r="H2349" t="s">
        <v>197</v>
      </c>
      <c r="I2349" t="s">
        <v>155</v>
      </c>
      <c r="J2349" t="s">
        <v>123</v>
      </c>
      <c r="K2349">
        <v>6</v>
      </c>
      <c r="L2349" s="2">
        <v>44352</v>
      </c>
      <c r="M2349" t="s">
        <v>158</v>
      </c>
      <c r="N2349">
        <v>23</v>
      </c>
    </row>
    <row r="2350" spans="1:14" ht="15" customHeight="1" x14ac:dyDescent="0.25">
      <c r="A2350" s="12">
        <v>44353</v>
      </c>
      <c r="B2350" s="16">
        <v>44353</v>
      </c>
      <c r="C2350">
        <v>2021</v>
      </c>
      <c r="D2350">
        <v>2</v>
      </c>
      <c r="E2350">
        <v>6</v>
      </c>
      <c r="F2350">
        <v>6</v>
      </c>
      <c r="G2350" t="s">
        <v>29</v>
      </c>
      <c r="H2350" t="s">
        <v>197</v>
      </c>
      <c r="I2350" t="s">
        <v>155</v>
      </c>
      <c r="J2350" t="s">
        <v>124</v>
      </c>
      <c r="K2350">
        <v>7</v>
      </c>
      <c r="L2350" s="2">
        <v>44359</v>
      </c>
      <c r="M2350" t="s">
        <v>158</v>
      </c>
      <c r="N2350">
        <v>24</v>
      </c>
    </row>
    <row r="2351" spans="1:14" ht="15" customHeight="1" x14ac:dyDescent="0.25">
      <c r="A2351" s="12">
        <v>44354</v>
      </c>
      <c r="B2351" s="16">
        <v>44354</v>
      </c>
      <c r="C2351">
        <v>2021</v>
      </c>
      <c r="D2351">
        <v>2</v>
      </c>
      <c r="E2351">
        <v>6</v>
      </c>
      <c r="F2351">
        <v>7</v>
      </c>
      <c r="G2351" t="s">
        <v>29</v>
      </c>
      <c r="H2351" t="s">
        <v>197</v>
      </c>
      <c r="I2351" t="s">
        <v>155</v>
      </c>
      <c r="J2351" t="s">
        <v>125</v>
      </c>
      <c r="K2351">
        <v>1</v>
      </c>
      <c r="L2351" s="2">
        <v>44359</v>
      </c>
      <c r="M2351" t="s">
        <v>158</v>
      </c>
      <c r="N2351">
        <v>24</v>
      </c>
    </row>
    <row r="2352" spans="1:14" ht="15" customHeight="1" x14ac:dyDescent="0.25">
      <c r="A2352" s="12">
        <v>44355</v>
      </c>
      <c r="B2352" s="16">
        <v>44355</v>
      </c>
      <c r="C2352">
        <v>2021</v>
      </c>
      <c r="D2352">
        <v>2</v>
      </c>
      <c r="E2352">
        <v>6</v>
      </c>
      <c r="F2352">
        <v>8</v>
      </c>
      <c r="G2352" t="s">
        <v>29</v>
      </c>
      <c r="H2352" t="s">
        <v>197</v>
      </c>
      <c r="I2352" t="s">
        <v>155</v>
      </c>
      <c r="J2352" t="s">
        <v>126</v>
      </c>
      <c r="K2352">
        <v>2</v>
      </c>
      <c r="L2352" s="2">
        <v>44359</v>
      </c>
      <c r="M2352" t="s">
        <v>158</v>
      </c>
      <c r="N2352">
        <v>24</v>
      </c>
    </row>
    <row r="2353" spans="1:14" ht="15" customHeight="1" x14ac:dyDescent="0.25">
      <c r="A2353" s="12">
        <v>44356</v>
      </c>
      <c r="B2353" s="16">
        <v>44356</v>
      </c>
      <c r="C2353">
        <v>2021</v>
      </c>
      <c r="D2353">
        <v>2</v>
      </c>
      <c r="E2353">
        <v>6</v>
      </c>
      <c r="F2353">
        <v>9</v>
      </c>
      <c r="G2353" t="s">
        <v>29</v>
      </c>
      <c r="H2353" t="s">
        <v>197</v>
      </c>
      <c r="I2353" t="s">
        <v>155</v>
      </c>
      <c r="J2353" t="s">
        <v>127</v>
      </c>
      <c r="K2353">
        <v>3</v>
      </c>
      <c r="L2353" s="2">
        <v>44359</v>
      </c>
      <c r="M2353" t="s">
        <v>158</v>
      </c>
      <c r="N2353">
        <v>24</v>
      </c>
    </row>
    <row r="2354" spans="1:14" ht="15" customHeight="1" x14ac:dyDescent="0.25">
      <c r="A2354" s="12">
        <v>44357</v>
      </c>
      <c r="B2354" s="16">
        <v>44357</v>
      </c>
      <c r="C2354">
        <v>2021</v>
      </c>
      <c r="D2354">
        <v>2</v>
      </c>
      <c r="E2354">
        <v>6</v>
      </c>
      <c r="F2354">
        <v>10</v>
      </c>
      <c r="G2354" t="s">
        <v>29</v>
      </c>
      <c r="H2354" t="s">
        <v>197</v>
      </c>
      <c r="I2354" t="s">
        <v>155</v>
      </c>
      <c r="J2354" t="s">
        <v>121</v>
      </c>
      <c r="K2354">
        <v>4</v>
      </c>
      <c r="L2354" s="2">
        <v>44359</v>
      </c>
      <c r="M2354" t="s">
        <v>158</v>
      </c>
      <c r="N2354">
        <v>24</v>
      </c>
    </row>
    <row r="2355" spans="1:14" ht="15" customHeight="1" x14ac:dyDescent="0.25">
      <c r="A2355" s="12">
        <v>44358</v>
      </c>
      <c r="B2355" s="16">
        <v>44358</v>
      </c>
      <c r="C2355">
        <v>2021</v>
      </c>
      <c r="D2355">
        <v>2</v>
      </c>
      <c r="E2355">
        <v>6</v>
      </c>
      <c r="F2355">
        <v>11</v>
      </c>
      <c r="G2355" t="s">
        <v>29</v>
      </c>
      <c r="H2355" t="s">
        <v>197</v>
      </c>
      <c r="I2355" t="s">
        <v>155</v>
      </c>
      <c r="J2355" t="s">
        <v>122</v>
      </c>
      <c r="K2355">
        <v>5</v>
      </c>
      <c r="L2355" s="2">
        <v>44359</v>
      </c>
      <c r="M2355" t="s">
        <v>158</v>
      </c>
      <c r="N2355">
        <v>24</v>
      </c>
    </row>
    <row r="2356" spans="1:14" ht="15" customHeight="1" x14ac:dyDescent="0.25">
      <c r="A2356" s="12">
        <v>44359</v>
      </c>
      <c r="B2356" s="16">
        <v>44359</v>
      </c>
      <c r="C2356">
        <v>2021</v>
      </c>
      <c r="D2356">
        <v>2</v>
      </c>
      <c r="E2356">
        <v>6</v>
      </c>
      <c r="F2356">
        <v>12</v>
      </c>
      <c r="G2356" t="s">
        <v>29</v>
      </c>
      <c r="H2356" t="s">
        <v>197</v>
      </c>
      <c r="I2356" t="s">
        <v>155</v>
      </c>
      <c r="J2356" t="s">
        <v>123</v>
      </c>
      <c r="K2356">
        <v>6</v>
      </c>
      <c r="L2356" s="2">
        <v>44359</v>
      </c>
      <c r="M2356" t="s">
        <v>158</v>
      </c>
      <c r="N2356">
        <v>24</v>
      </c>
    </row>
    <row r="2357" spans="1:14" ht="15" customHeight="1" x14ac:dyDescent="0.25">
      <c r="A2357" s="12">
        <v>44360</v>
      </c>
      <c r="B2357" s="16">
        <v>44360</v>
      </c>
      <c r="C2357">
        <v>2021</v>
      </c>
      <c r="D2357">
        <v>2</v>
      </c>
      <c r="E2357">
        <v>6</v>
      </c>
      <c r="F2357">
        <v>13</v>
      </c>
      <c r="G2357" t="s">
        <v>29</v>
      </c>
      <c r="H2357" t="s">
        <v>197</v>
      </c>
      <c r="I2357" t="s">
        <v>155</v>
      </c>
      <c r="J2357" t="s">
        <v>124</v>
      </c>
      <c r="K2357">
        <v>7</v>
      </c>
      <c r="L2357" s="2">
        <v>44366</v>
      </c>
      <c r="M2357" t="s">
        <v>158</v>
      </c>
      <c r="N2357">
        <v>25</v>
      </c>
    </row>
    <row r="2358" spans="1:14" ht="15" customHeight="1" x14ac:dyDescent="0.25">
      <c r="A2358" s="12">
        <v>44361</v>
      </c>
      <c r="B2358" s="16">
        <v>44361</v>
      </c>
      <c r="C2358">
        <v>2021</v>
      </c>
      <c r="D2358">
        <v>2</v>
      </c>
      <c r="E2358">
        <v>6</v>
      </c>
      <c r="F2358">
        <v>14</v>
      </c>
      <c r="G2358" t="s">
        <v>29</v>
      </c>
      <c r="H2358" t="s">
        <v>197</v>
      </c>
      <c r="I2358" t="s">
        <v>155</v>
      </c>
      <c r="J2358" t="s">
        <v>125</v>
      </c>
      <c r="K2358">
        <v>1</v>
      </c>
      <c r="L2358" s="2">
        <v>44366</v>
      </c>
      <c r="M2358" t="s">
        <v>158</v>
      </c>
      <c r="N2358">
        <v>25</v>
      </c>
    </row>
    <row r="2359" spans="1:14" ht="15" customHeight="1" x14ac:dyDescent="0.25">
      <c r="A2359" s="12">
        <v>44362</v>
      </c>
      <c r="B2359" s="16">
        <v>44362</v>
      </c>
      <c r="C2359">
        <v>2021</v>
      </c>
      <c r="D2359">
        <v>2</v>
      </c>
      <c r="E2359">
        <v>6</v>
      </c>
      <c r="F2359">
        <v>15</v>
      </c>
      <c r="G2359" t="s">
        <v>29</v>
      </c>
      <c r="H2359" t="s">
        <v>197</v>
      </c>
      <c r="I2359" t="s">
        <v>155</v>
      </c>
      <c r="J2359" t="s">
        <v>126</v>
      </c>
      <c r="K2359">
        <v>2</v>
      </c>
      <c r="L2359" s="2">
        <v>44366</v>
      </c>
      <c r="M2359" t="s">
        <v>158</v>
      </c>
      <c r="N2359">
        <v>25</v>
      </c>
    </row>
    <row r="2360" spans="1:14" ht="15" customHeight="1" x14ac:dyDescent="0.25">
      <c r="A2360" s="12">
        <v>44363</v>
      </c>
      <c r="B2360" s="16">
        <v>44363</v>
      </c>
      <c r="C2360">
        <v>2021</v>
      </c>
      <c r="D2360">
        <v>2</v>
      </c>
      <c r="E2360">
        <v>6</v>
      </c>
      <c r="F2360">
        <v>16</v>
      </c>
      <c r="G2360" t="s">
        <v>29</v>
      </c>
      <c r="H2360" t="s">
        <v>197</v>
      </c>
      <c r="I2360" t="s">
        <v>155</v>
      </c>
      <c r="J2360" t="s">
        <v>127</v>
      </c>
      <c r="K2360">
        <v>3</v>
      </c>
      <c r="L2360" s="2">
        <v>44366</v>
      </c>
      <c r="M2360" t="s">
        <v>158</v>
      </c>
      <c r="N2360">
        <v>25</v>
      </c>
    </row>
    <row r="2361" spans="1:14" ht="15" customHeight="1" x14ac:dyDescent="0.25">
      <c r="A2361" s="12">
        <v>44364</v>
      </c>
      <c r="B2361" s="16">
        <v>44364</v>
      </c>
      <c r="C2361">
        <v>2021</v>
      </c>
      <c r="D2361">
        <v>2</v>
      </c>
      <c r="E2361">
        <v>6</v>
      </c>
      <c r="F2361">
        <v>17</v>
      </c>
      <c r="G2361" t="s">
        <v>29</v>
      </c>
      <c r="H2361" t="s">
        <v>197</v>
      </c>
      <c r="I2361" t="s">
        <v>155</v>
      </c>
      <c r="J2361" t="s">
        <v>121</v>
      </c>
      <c r="K2361">
        <v>4</v>
      </c>
      <c r="L2361" s="2">
        <v>44366</v>
      </c>
      <c r="M2361" t="s">
        <v>158</v>
      </c>
      <c r="N2361">
        <v>25</v>
      </c>
    </row>
    <row r="2362" spans="1:14" ht="15" customHeight="1" x14ac:dyDescent="0.25">
      <c r="A2362" s="12">
        <v>44365</v>
      </c>
      <c r="B2362" s="16">
        <v>44365</v>
      </c>
      <c r="C2362">
        <v>2021</v>
      </c>
      <c r="D2362">
        <v>2</v>
      </c>
      <c r="E2362">
        <v>6</v>
      </c>
      <c r="F2362">
        <v>18</v>
      </c>
      <c r="G2362" t="s">
        <v>29</v>
      </c>
      <c r="H2362" t="s">
        <v>197</v>
      </c>
      <c r="I2362" t="s">
        <v>155</v>
      </c>
      <c r="J2362" t="s">
        <v>122</v>
      </c>
      <c r="K2362">
        <v>5</v>
      </c>
      <c r="L2362" s="2">
        <v>44366</v>
      </c>
      <c r="M2362" t="s">
        <v>158</v>
      </c>
      <c r="N2362">
        <v>25</v>
      </c>
    </row>
    <row r="2363" spans="1:14" ht="15" customHeight="1" x14ac:dyDescent="0.25">
      <c r="A2363" s="12">
        <v>44366</v>
      </c>
      <c r="B2363" s="16">
        <v>44366</v>
      </c>
      <c r="C2363">
        <v>2021</v>
      </c>
      <c r="D2363">
        <v>2</v>
      </c>
      <c r="E2363">
        <v>6</v>
      </c>
      <c r="F2363">
        <v>19</v>
      </c>
      <c r="G2363" t="s">
        <v>29</v>
      </c>
      <c r="H2363" t="s">
        <v>197</v>
      </c>
      <c r="I2363" t="s">
        <v>155</v>
      </c>
      <c r="J2363" t="s">
        <v>123</v>
      </c>
      <c r="K2363">
        <v>6</v>
      </c>
      <c r="L2363" s="2">
        <v>44366</v>
      </c>
      <c r="M2363" t="s">
        <v>158</v>
      </c>
      <c r="N2363">
        <v>25</v>
      </c>
    </row>
    <row r="2364" spans="1:14" ht="15" customHeight="1" x14ac:dyDescent="0.25">
      <c r="A2364" s="12">
        <v>44367</v>
      </c>
      <c r="B2364" s="16">
        <v>44367</v>
      </c>
      <c r="C2364">
        <v>2021</v>
      </c>
      <c r="D2364">
        <v>2</v>
      </c>
      <c r="E2364">
        <v>6</v>
      </c>
      <c r="F2364">
        <v>20</v>
      </c>
      <c r="G2364" t="s">
        <v>29</v>
      </c>
      <c r="H2364" t="s">
        <v>197</v>
      </c>
      <c r="I2364" t="s">
        <v>155</v>
      </c>
      <c r="J2364" t="s">
        <v>124</v>
      </c>
      <c r="K2364">
        <v>7</v>
      </c>
      <c r="L2364" s="2">
        <v>44373</v>
      </c>
      <c r="M2364" t="s">
        <v>158</v>
      </c>
      <c r="N2364">
        <v>26</v>
      </c>
    </row>
    <row r="2365" spans="1:14" ht="15" customHeight="1" x14ac:dyDescent="0.25">
      <c r="A2365" s="12">
        <v>44368</v>
      </c>
      <c r="B2365" s="16">
        <v>44368</v>
      </c>
      <c r="C2365">
        <v>2021</v>
      </c>
      <c r="D2365">
        <v>2</v>
      </c>
      <c r="E2365">
        <v>6</v>
      </c>
      <c r="F2365">
        <v>21</v>
      </c>
      <c r="G2365" t="s">
        <v>29</v>
      </c>
      <c r="H2365" t="s">
        <v>197</v>
      </c>
      <c r="I2365" t="s">
        <v>155</v>
      </c>
      <c r="J2365" t="s">
        <v>125</v>
      </c>
      <c r="K2365">
        <v>1</v>
      </c>
      <c r="L2365" s="2">
        <v>44373</v>
      </c>
      <c r="M2365" t="s">
        <v>158</v>
      </c>
      <c r="N2365">
        <v>26</v>
      </c>
    </row>
    <row r="2366" spans="1:14" ht="15" customHeight="1" x14ac:dyDescent="0.25">
      <c r="A2366" s="12">
        <v>44369</v>
      </c>
      <c r="B2366" s="16">
        <v>44369</v>
      </c>
      <c r="C2366">
        <v>2021</v>
      </c>
      <c r="D2366">
        <v>2</v>
      </c>
      <c r="E2366">
        <v>6</v>
      </c>
      <c r="F2366">
        <v>22</v>
      </c>
      <c r="G2366" t="s">
        <v>29</v>
      </c>
      <c r="H2366" t="s">
        <v>197</v>
      </c>
      <c r="I2366" t="s">
        <v>155</v>
      </c>
      <c r="J2366" t="s">
        <v>126</v>
      </c>
      <c r="K2366">
        <v>2</v>
      </c>
      <c r="L2366" s="2">
        <v>44373</v>
      </c>
      <c r="M2366" t="s">
        <v>158</v>
      </c>
      <c r="N2366">
        <v>26</v>
      </c>
    </row>
    <row r="2367" spans="1:14" ht="15" customHeight="1" x14ac:dyDescent="0.25">
      <c r="A2367" s="12">
        <v>44370</v>
      </c>
      <c r="B2367" s="16">
        <v>44370</v>
      </c>
      <c r="C2367">
        <v>2021</v>
      </c>
      <c r="D2367">
        <v>2</v>
      </c>
      <c r="E2367">
        <v>6</v>
      </c>
      <c r="F2367">
        <v>23</v>
      </c>
      <c r="G2367" t="s">
        <v>29</v>
      </c>
      <c r="H2367" t="s">
        <v>197</v>
      </c>
      <c r="I2367" t="s">
        <v>155</v>
      </c>
      <c r="J2367" t="s">
        <v>127</v>
      </c>
      <c r="K2367">
        <v>3</v>
      </c>
      <c r="L2367" s="2">
        <v>44373</v>
      </c>
      <c r="M2367" t="s">
        <v>158</v>
      </c>
      <c r="N2367">
        <v>26</v>
      </c>
    </row>
    <row r="2368" spans="1:14" ht="15" customHeight="1" x14ac:dyDescent="0.25">
      <c r="A2368" s="12">
        <v>44371</v>
      </c>
      <c r="B2368" s="16">
        <v>44371</v>
      </c>
      <c r="C2368">
        <v>2021</v>
      </c>
      <c r="D2368">
        <v>2</v>
      </c>
      <c r="E2368">
        <v>6</v>
      </c>
      <c r="F2368">
        <v>24</v>
      </c>
      <c r="G2368" t="s">
        <v>29</v>
      </c>
      <c r="H2368" t="s">
        <v>197</v>
      </c>
      <c r="I2368" t="s">
        <v>155</v>
      </c>
      <c r="J2368" t="s">
        <v>121</v>
      </c>
      <c r="K2368">
        <v>4</v>
      </c>
      <c r="L2368" s="2">
        <v>44373</v>
      </c>
      <c r="M2368" t="s">
        <v>158</v>
      </c>
      <c r="N2368">
        <v>26</v>
      </c>
    </row>
    <row r="2369" spans="1:14" ht="15" customHeight="1" x14ac:dyDescent="0.25">
      <c r="A2369" s="12">
        <v>44372</v>
      </c>
      <c r="B2369" s="16">
        <v>44372</v>
      </c>
      <c r="C2369">
        <v>2021</v>
      </c>
      <c r="D2369">
        <v>2</v>
      </c>
      <c r="E2369">
        <v>6</v>
      </c>
      <c r="F2369">
        <v>25</v>
      </c>
      <c r="G2369" t="s">
        <v>29</v>
      </c>
      <c r="H2369" t="s">
        <v>197</v>
      </c>
      <c r="I2369" t="s">
        <v>155</v>
      </c>
      <c r="J2369" t="s">
        <v>122</v>
      </c>
      <c r="K2369">
        <v>5</v>
      </c>
      <c r="L2369" s="2">
        <v>44373</v>
      </c>
      <c r="M2369" t="s">
        <v>158</v>
      </c>
      <c r="N2369">
        <v>26</v>
      </c>
    </row>
    <row r="2370" spans="1:14" ht="15" customHeight="1" x14ac:dyDescent="0.25">
      <c r="A2370" s="12">
        <v>44373</v>
      </c>
      <c r="B2370" s="16">
        <v>44373</v>
      </c>
      <c r="C2370">
        <v>2021</v>
      </c>
      <c r="D2370">
        <v>2</v>
      </c>
      <c r="E2370">
        <v>6</v>
      </c>
      <c r="F2370">
        <v>26</v>
      </c>
      <c r="G2370" t="s">
        <v>29</v>
      </c>
      <c r="H2370" t="s">
        <v>197</v>
      </c>
      <c r="I2370" t="s">
        <v>155</v>
      </c>
      <c r="J2370" t="s">
        <v>123</v>
      </c>
      <c r="K2370">
        <v>6</v>
      </c>
      <c r="L2370" s="2">
        <v>44373</v>
      </c>
      <c r="M2370" t="s">
        <v>158</v>
      </c>
      <c r="N2370">
        <v>26</v>
      </c>
    </row>
    <row r="2371" spans="1:14" ht="15" customHeight="1" x14ac:dyDescent="0.25">
      <c r="A2371" s="12">
        <v>44374</v>
      </c>
      <c r="B2371" s="16">
        <v>44374</v>
      </c>
      <c r="C2371">
        <v>2021</v>
      </c>
      <c r="D2371">
        <v>2</v>
      </c>
      <c r="E2371">
        <v>6</v>
      </c>
      <c r="F2371">
        <v>27</v>
      </c>
      <c r="G2371" t="s">
        <v>29</v>
      </c>
      <c r="H2371" t="s">
        <v>197</v>
      </c>
      <c r="I2371" t="s">
        <v>155</v>
      </c>
      <c r="J2371" t="s">
        <v>124</v>
      </c>
      <c r="K2371">
        <v>7</v>
      </c>
      <c r="L2371" s="2">
        <v>44380</v>
      </c>
      <c r="M2371" t="s">
        <v>158</v>
      </c>
      <c r="N2371">
        <v>27</v>
      </c>
    </row>
    <row r="2372" spans="1:14" ht="15" customHeight="1" x14ac:dyDescent="0.25">
      <c r="A2372" s="12">
        <v>44375</v>
      </c>
      <c r="B2372" s="16">
        <v>44375</v>
      </c>
      <c r="C2372">
        <v>2021</v>
      </c>
      <c r="D2372">
        <v>2</v>
      </c>
      <c r="E2372">
        <v>6</v>
      </c>
      <c r="F2372">
        <v>28</v>
      </c>
      <c r="G2372" t="s">
        <v>29</v>
      </c>
      <c r="H2372" t="s">
        <v>197</v>
      </c>
      <c r="I2372" t="s">
        <v>155</v>
      </c>
      <c r="J2372" t="s">
        <v>125</v>
      </c>
      <c r="K2372">
        <v>1</v>
      </c>
      <c r="L2372" s="2">
        <v>44380</v>
      </c>
      <c r="M2372" t="s">
        <v>158</v>
      </c>
      <c r="N2372">
        <v>27</v>
      </c>
    </row>
    <row r="2373" spans="1:14" ht="15" customHeight="1" x14ac:dyDescent="0.25">
      <c r="A2373" s="12">
        <v>44376</v>
      </c>
      <c r="B2373" s="16">
        <v>44376</v>
      </c>
      <c r="C2373">
        <v>2021</v>
      </c>
      <c r="D2373">
        <v>2</v>
      </c>
      <c r="E2373">
        <v>6</v>
      </c>
      <c r="F2373">
        <v>29</v>
      </c>
      <c r="G2373" t="s">
        <v>29</v>
      </c>
      <c r="H2373" t="s">
        <v>197</v>
      </c>
      <c r="I2373" t="s">
        <v>155</v>
      </c>
      <c r="J2373" t="s">
        <v>126</v>
      </c>
      <c r="K2373">
        <v>2</v>
      </c>
      <c r="L2373" s="2">
        <v>44380</v>
      </c>
      <c r="M2373" t="s">
        <v>158</v>
      </c>
      <c r="N2373">
        <v>27</v>
      </c>
    </row>
    <row r="2374" spans="1:14" ht="15" customHeight="1" x14ac:dyDescent="0.25">
      <c r="A2374" s="12">
        <v>44377</v>
      </c>
      <c r="B2374" s="16">
        <v>44377</v>
      </c>
      <c r="C2374">
        <v>2021</v>
      </c>
      <c r="D2374">
        <v>2</v>
      </c>
      <c r="E2374">
        <v>6</v>
      </c>
      <c r="F2374">
        <v>30</v>
      </c>
      <c r="G2374" t="s">
        <v>29</v>
      </c>
      <c r="H2374" t="s">
        <v>197</v>
      </c>
      <c r="I2374" t="s">
        <v>155</v>
      </c>
      <c r="J2374" t="s">
        <v>127</v>
      </c>
      <c r="K2374">
        <v>3</v>
      </c>
      <c r="L2374" s="2">
        <v>44380</v>
      </c>
      <c r="M2374" t="s">
        <v>158</v>
      </c>
      <c r="N2374">
        <v>27</v>
      </c>
    </row>
    <row r="2375" spans="1:14" ht="15" customHeight="1" x14ac:dyDescent="0.25">
      <c r="A2375" s="12">
        <v>44378</v>
      </c>
      <c r="B2375" s="16">
        <v>44378</v>
      </c>
      <c r="C2375">
        <v>2021</v>
      </c>
      <c r="D2375">
        <v>3</v>
      </c>
      <c r="E2375">
        <v>7</v>
      </c>
      <c r="F2375">
        <v>1</v>
      </c>
      <c r="G2375" t="s">
        <v>30</v>
      </c>
      <c r="H2375" t="s">
        <v>198</v>
      </c>
      <c r="I2375" t="s">
        <v>159</v>
      </c>
      <c r="J2375" t="s">
        <v>121</v>
      </c>
      <c r="K2375">
        <v>4</v>
      </c>
      <c r="L2375" s="2">
        <v>44380</v>
      </c>
      <c r="M2375" t="s">
        <v>160</v>
      </c>
      <c r="N2375">
        <v>27</v>
      </c>
    </row>
    <row r="2376" spans="1:14" ht="15" customHeight="1" x14ac:dyDescent="0.25">
      <c r="A2376" s="12">
        <v>44379</v>
      </c>
      <c r="B2376" s="16">
        <v>44379</v>
      </c>
      <c r="C2376">
        <v>2021</v>
      </c>
      <c r="D2376">
        <v>3</v>
      </c>
      <c r="E2376">
        <v>7</v>
      </c>
      <c r="F2376">
        <v>2</v>
      </c>
      <c r="G2376" t="s">
        <v>30</v>
      </c>
      <c r="H2376" t="s">
        <v>198</v>
      </c>
      <c r="I2376" t="s">
        <v>159</v>
      </c>
      <c r="J2376" t="s">
        <v>122</v>
      </c>
      <c r="K2376">
        <v>5</v>
      </c>
      <c r="L2376" s="2">
        <v>44380</v>
      </c>
      <c r="M2376" t="s">
        <v>160</v>
      </c>
      <c r="N2376">
        <v>27</v>
      </c>
    </row>
    <row r="2377" spans="1:14" ht="15" customHeight="1" x14ac:dyDescent="0.25">
      <c r="A2377" s="12">
        <v>44380</v>
      </c>
      <c r="B2377" s="16">
        <v>44380</v>
      </c>
      <c r="C2377">
        <v>2021</v>
      </c>
      <c r="D2377">
        <v>3</v>
      </c>
      <c r="E2377">
        <v>7</v>
      </c>
      <c r="F2377">
        <v>3</v>
      </c>
      <c r="G2377" t="s">
        <v>30</v>
      </c>
      <c r="H2377" t="s">
        <v>198</v>
      </c>
      <c r="I2377" t="s">
        <v>159</v>
      </c>
      <c r="J2377" t="s">
        <v>123</v>
      </c>
      <c r="K2377">
        <v>6</v>
      </c>
      <c r="L2377" s="2">
        <v>44380</v>
      </c>
      <c r="M2377" t="s">
        <v>160</v>
      </c>
      <c r="N2377">
        <v>27</v>
      </c>
    </row>
    <row r="2378" spans="1:14" ht="15" customHeight="1" x14ac:dyDescent="0.25">
      <c r="A2378" s="12">
        <v>44381</v>
      </c>
      <c r="B2378" s="16">
        <v>44381</v>
      </c>
      <c r="C2378">
        <v>2021</v>
      </c>
      <c r="D2378">
        <v>3</v>
      </c>
      <c r="E2378">
        <v>7</v>
      </c>
      <c r="F2378">
        <v>4</v>
      </c>
      <c r="G2378" t="s">
        <v>30</v>
      </c>
      <c r="H2378" t="s">
        <v>198</v>
      </c>
      <c r="I2378" t="s">
        <v>159</v>
      </c>
      <c r="J2378" t="s">
        <v>124</v>
      </c>
      <c r="K2378">
        <v>7</v>
      </c>
      <c r="L2378" s="2">
        <v>44387</v>
      </c>
      <c r="M2378" t="s">
        <v>160</v>
      </c>
      <c r="N2378">
        <v>28</v>
      </c>
    </row>
    <row r="2379" spans="1:14" ht="15" customHeight="1" x14ac:dyDescent="0.25">
      <c r="A2379" s="12">
        <v>44382</v>
      </c>
      <c r="B2379" s="16">
        <v>44382</v>
      </c>
      <c r="C2379">
        <v>2021</v>
      </c>
      <c r="D2379">
        <v>3</v>
      </c>
      <c r="E2379">
        <v>7</v>
      </c>
      <c r="F2379">
        <v>5</v>
      </c>
      <c r="G2379" t="s">
        <v>30</v>
      </c>
      <c r="H2379" t="s">
        <v>198</v>
      </c>
      <c r="I2379" t="s">
        <v>159</v>
      </c>
      <c r="J2379" t="s">
        <v>125</v>
      </c>
      <c r="K2379">
        <v>1</v>
      </c>
      <c r="L2379" s="2">
        <v>44387</v>
      </c>
      <c r="M2379" t="s">
        <v>160</v>
      </c>
      <c r="N2379">
        <v>28</v>
      </c>
    </row>
    <row r="2380" spans="1:14" ht="15" customHeight="1" x14ac:dyDescent="0.25">
      <c r="A2380" s="12">
        <v>44383</v>
      </c>
      <c r="B2380" s="16">
        <v>44383</v>
      </c>
      <c r="C2380">
        <v>2021</v>
      </c>
      <c r="D2380">
        <v>3</v>
      </c>
      <c r="E2380">
        <v>7</v>
      </c>
      <c r="F2380">
        <v>6</v>
      </c>
      <c r="G2380" t="s">
        <v>30</v>
      </c>
      <c r="H2380" t="s">
        <v>198</v>
      </c>
      <c r="I2380" t="s">
        <v>159</v>
      </c>
      <c r="J2380" t="s">
        <v>126</v>
      </c>
      <c r="K2380">
        <v>2</v>
      </c>
      <c r="L2380" s="2">
        <v>44387</v>
      </c>
      <c r="M2380" t="s">
        <v>160</v>
      </c>
      <c r="N2380">
        <v>28</v>
      </c>
    </row>
    <row r="2381" spans="1:14" ht="15" customHeight="1" x14ac:dyDescent="0.25">
      <c r="A2381" s="12">
        <v>44384</v>
      </c>
      <c r="B2381" s="16">
        <v>44384</v>
      </c>
      <c r="C2381">
        <v>2021</v>
      </c>
      <c r="D2381">
        <v>3</v>
      </c>
      <c r="E2381">
        <v>7</v>
      </c>
      <c r="F2381">
        <v>7</v>
      </c>
      <c r="G2381" t="s">
        <v>30</v>
      </c>
      <c r="H2381" t="s">
        <v>198</v>
      </c>
      <c r="I2381" t="s">
        <v>159</v>
      </c>
      <c r="J2381" t="s">
        <v>127</v>
      </c>
      <c r="K2381">
        <v>3</v>
      </c>
      <c r="L2381" s="2">
        <v>44387</v>
      </c>
      <c r="M2381" t="s">
        <v>160</v>
      </c>
      <c r="N2381">
        <v>28</v>
      </c>
    </row>
    <row r="2382" spans="1:14" ht="15" customHeight="1" x14ac:dyDescent="0.25">
      <c r="A2382" s="12">
        <v>44385</v>
      </c>
      <c r="B2382" s="16">
        <v>44385</v>
      </c>
      <c r="C2382">
        <v>2021</v>
      </c>
      <c r="D2382">
        <v>3</v>
      </c>
      <c r="E2382">
        <v>7</v>
      </c>
      <c r="F2382">
        <v>8</v>
      </c>
      <c r="G2382" t="s">
        <v>30</v>
      </c>
      <c r="H2382" t="s">
        <v>198</v>
      </c>
      <c r="I2382" t="s">
        <v>159</v>
      </c>
      <c r="J2382" t="s">
        <v>121</v>
      </c>
      <c r="K2382">
        <v>4</v>
      </c>
      <c r="L2382" s="2">
        <v>44387</v>
      </c>
      <c r="M2382" t="s">
        <v>160</v>
      </c>
      <c r="N2382">
        <v>28</v>
      </c>
    </row>
    <row r="2383" spans="1:14" ht="15" customHeight="1" x14ac:dyDescent="0.25">
      <c r="A2383" s="12">
        <v>44386</v>
      </c>
      <c r="B2383" s="16">
        <v>44386</v>
      </c>
      <c r="C2383">
        <v>2021</v>
      </c>
      <c r="D2383">
        <v>3</v>
      </c>
      <c r="E2383">
        <v>7</v>
      </c>
      <c r="F2383">
        <v>9</v>
      </c>
      <c r="G2383" t="s">
        <v>30</v>
      </c>
      <c r="H2383" t="s">
        <v>198</v>
      </c>
      <c r="I2383" t="s">
        <v>159</v>
      </c>
      <c r="J2383" t="s">
        <v>122</v>
      </c>
      <c r="K2383">
        <v>5</v>
      </c>
      <c r="L2383" s="2">
        <v>44387</v>
      </c>
      <c r="M2383" t="s">
        <v>160</v>
      </c>
      <c r="N2383">
        <v>28</v>
      </c>
    </row>
    <row r="2384" spans="1:14" ht="15" customHeight="1" x14ac:dyDescent="0.25">
      <c r="A2384" s="12">
        <v>44387</v>
      </c>
      <c r="B2384" s="16">
        <v>44387</v>
      </c>
      <c r="C2384">
        <v>2021</v>
      </c>
      <c r="D2384">
        <v>3</v>
      </c>
      <c r="E2384">
        <v>7</v>
      </c>
      <c r="F2384">
        <v>10</v>
      </c>
      <c r="G2384" t="s">
        <v>30</v>
      </c>
      <c r="H2384" t="s">
        <v>198</v>
      </c>
      <c r="I2384" t="s">
        <v>159</v>
      </c>
      <c r="J2384" t="s">
        <v>123</v>
      </c>
      <c r="K2384">
        <v>6</v>
      </c>
      <c r="L2384" s="2">
        <v>44387</v>
      </c>
      <c r="M2384" t="s">
        <v>160</v>
      </c>
      <c r="N2384">
        <v>28</v>
      </c>
    </row>
    <row r="2385" spans="1:14" ht="15" customHeight="1" x14ac:dyDescent="0.25">
      <c r="A2385" s="12">
        <v>44388</v>
      </c>
      <c r="B2385" s="16">
        <v>44388</v>
      </c>
      <c r="C2385">
        <v>2021</v>
      </c>
      <c r="D2385">
        <v>3</v>
      </c>
      <c r="E2385">
        <v>7</v>
      </c>
      <c r="F2385">
        <v>11</v>
      </c>
      <c r="G2385" t="s">
        <v>30</v>
      </c>
      <c r="H2385" t="s">
        <v>198</v>
      </c>
      <c r="I2385" t="s">
        <v>159</v>
      </c>
      <c r="J2385" t="s">
        <v>124</v>
      </c>
      <c r="K2385">
        <v>7</v>
      </c>
      <c r="L2385" s="2">
        <v>44394</v>
      </c>
      <c r="M2385" t="s">
        <v>160</v>
      </c>
      <c r="N2385">
        <v>29</v>
      </c>
    </row>
    <row r="2386" spans="1:14" ht="15" customHeight="1" x14ac:dyDescent="0.25">
      <c r="A2386" s="12">
        <v>44389</v>
      </c>
      <c r="B2386" s="16">
        <v>44389</v>
      </c>
      <c r="C2386">
        <v>2021</v>
      </c>
      <c r="D2386">
        <v>3</v>
      </c>
      <c r="E2386">
        <v>7</v>
      </c>
      <c r="F2386">
        <v>12</v>
      </c>
      <c r="G2386" t="s">
        <v>30</v>
      </c>
      <c r="H2386" t="s">
        <v>198</v>
      </c>
      <c r="I2386" t="s">
        <v>159</v>
      </c>
      <c r="J2386" t="s">
        <v>125</v>
      </c>
      <c r="K2386">
        <v>1</v>
      </c>
      <c r="L2386" s="2">
        <v>44394</v>
      </c>
      <c r="M2386" t="s">
        <v>160</v>
      </c>
      <c r="N2386">
        <v>29</v>
      </c>
    </row>
    <row r="2387" spans="1:14" ht="15" customHeight="1" x14ac:dyDescent="0.25">
      <c r="A2387" s="12">
        <v>44390</v>
      </c>
      <c r="B2387" s="16">
        <v>44390</v>
      </c>
      <c r="C2387">
        <v>2021</v>
      </c>
      <c r="D2387">
        <v>3</v>
      </c>
      <c r="E2387">
        <v>7</v>
      </c>
      <c r="F2387">
        <v>13</v>
      </c>
      <c r="G2387" t="s">
        <v>30</v>
      </c>
      <c r="H2387" t="s">
        <v>198</v>
      </c>
      <c r="I2387" t="s">
        <v>159</v>
      </c>
      <c r="J2387" t="s">
        <v>126</v>
      </c>
      <c r="K2387">
        <v>2</v>
      </c>
      <c r="L2387" s="2">
        <v>44394</v>
      </c>
      <c r="M2387" t="s">
        <v>160</v>
      </c>
      <c r="N2387">
        <v>29</v>
      </c>
    </row>
    <row r="2388" spans="1:14" ht="15" customHeight="1" x14ac:dyDescent="0.25">
      <c r="A2388" s="12">
        <v>44391</v>
      </c>
      <c r="B2388" s="16">
        <v>44391</v>
      </c>
      <c r="C2388">
        <v>2021</v>
      </c>
      <c r="D2388">
        <v>3</v>
      </c>
      <c r="E2388">
        <v>7</v>
      </c>
      <c r="F2388">
        <v>14</v>
      </c>
      <c r="G2388" t="s">
        <v>30</v>
      </c>
      <c r="H2388" t="s">
        <v>198</v>
      </c>
      <c r="I2388" t="s">
        <v>159</v>
      </c>
      <c r="J2388" t="s">
        <v>127</v>
      </c>
      <c r="K2388">
        <v>3</v>
      </c>
      <c r="L2388" s="2">
        <v>44394</v>
      </c>
      <c r="M2388" t="s">
        <v>160</v>
      </c>
      <c r="N2388">
        <v>29</v>
      </c>
    </row>
    <row r="2389" spans="1:14" ht="15" customHeight="1" x14ac:dyDescent="0.25">
      <c r="A2389" s="12">
        <v>44392</v>
      </c>
      <c r="B2389" s="16">
        <v>44392</v>
      </c>
      <c r="C2389">
        <v>2021</v>
      </c>
      <c r="D2389">
        <v>3</v>
      </c>
      <c r="E2389">
        <v>7</v>
      </c>
      <c r="F2389">
        <v>15</v>
      </c>
      <c r="G2389" t="s">
        <v>30</v>
      </c>
      <c r="H2389" t="s">
        <v>198</v>
      </c>
      <c r="I2389" t="s">
        <v>159</v>
      </c>
      <c r="J2389" t="s">
        <v>121</v>
      </c>
      <c r="K2389">
        <v>4</v>
      </c>
      <c r="L2389" s="2">
        <v>44394</v>
      </c>
      <c r="M2389" t="s">
        <v>160</v>
      </c>
      <c r="N2389">
        <v>29</v>
      </c>
    </row>
    <row r="2390" spans="1:14" ht="15" customHeight="1" x14ac:dyDescent="0.25">
      <c r="A2390" s="12">
        <v>44393</v>
      </c>
      <c r="B2390" s="16">
        <v>44393</v>
      </c>
      <c r="C2390">
        <v>2021</v>
      </c>
      <c r="D2390">
        <v>3</v>
      </c>
      <c r="E2390">
        <v>7</v>
      </c>
      <c r="F2390">
        <v>16</v>
      </c>
      <c r="G2390" t="s">
        <v>30</v>
      </c>
      <c r="H2390" t="s">
        <v>198</v>
      </c>
      <c r="I2390" t="s">
        <v>159</v>
      </c>
      <c r="J2390" t="s">
        <v>122</v>
      </c>
      <c r="K2390">
        <v>5</v>
      </c>
      <c r="L2390" s="2">
        <v>44394</v>
      </c>
      <c r="M2390" t="s">
        <v>160</v>
      </c>
      <c r="N2390">
        <v>29</v>
      </c>
    </row>
    <row r="2391" spans="1:14" ht="15" customHeight="1" x14ac:dyDescent="0.25">
      <c r="A2391" s="12">
        <v>44394</v>
      </c>
      <c r="B2391" s="16">
        <v>44394</v>
      </c>
      <c r="C2391">
        <v>2021</v>
      </c>
      <c r="D2391">
        <v>3</v>
      </c>
      <c r="E2391">
        <v>7</v>
      </c>
      <c r="F2391">
        <v>17</v>
      </c>
      <c r="G2391" t="s">
        <v>30</v>
      </c>
      <c r="H2391" t="s">
        <v>198</v>
      </c>
      <c r="I2391" t="s">
        <v>159</v>
      </c>
      <c r="J2391" t="s">
        <v>123</v>
      </c>
      <c r="K2391">
        <v>6</v>
      </c>
      <c r="L2391" s="2">
        <v>44394</v>
      </c>
      <c r="M2391" t="s">
        <v>160</v>
      </c>
      <c r="N2391">
        <v>29</v>
      </c>
    </row>
    <row r="2392" spans="1:14" ht="15" customHeight="1" x14ac:dyDescent="0.25">
      <c r="A2392" s="12">
        <v>44395</v>
      </c>
      <c r="B2392" s="16">
        <v>44395</v>
      </c>
      <c r="C2392">
        <v>2021</v>
      </c>
      <c r="D2392">
        <v>3</v>
      </c>
      <c r="E2392">
        <v>7</v>
      </c>
      <c r="F2392">
        <v>18</v>
      </c>
      <c r="G2392" t="s">
        <v>30</v>
      </c>
      <c r="H2392" t="s">
        <v>198</v>
      </c>
      <c r="I2392" t="s">
        <v>159</v>
      </c>
      <c r="J2392" t="s">
        <v>124</v>
      </c>
      <c r="K2392">
        <v>7</v>
      </c>
      <c r="L2392" s="2">
        <v>44401</v>
      </c>
      <c r="M2392" t="s">
        <v>160</v>
      </c>
      <c r="N2392">
        <v>30</v>
      </c>
    </row>
    <row r="2393" spans="1:14" ht="15" customHeight="1" x14ac:dyDescent="0.25">
      <c r="A2393" s="12">
        <v>44396</v>
      </c>
      <c r="B2393" s="16">
        <v>44396</v>
      </c>
      <c r="C2393">
        <v>2021</v>
      </c>
      <c r="D2393">
        <v>3</v>
      </c>
      <c r="E2393">
        <v>7</v>
      </c>
      <c r="F2393">
        <v>19</v>
      </c>
      <c r="G2393" t="s">
        <v>30</v>
      </c>
      <c r="H2393" t="s">
        <v>198</v>
      </c>
      <c r="I2393" t="s">
        <v>159</v>
      </c>
      <c r="J2393" t="s">
        <v>125</v>
      </c>
      <c r="K2393">
        <v>1</v>
      </c>
      <c r="L2393" s="2">
        <v>44401</v>
      </c>
      <c r="M2393" t="s">
        <v>160</v>
      </c>
      <c r="N2393">
        <v>30</v>
      </c>
    </row>
    <row r="2394" spans="1:14" ht="15" customHeight="1" x14ac:dyDescent="0.25">
      <c r="A2394" s="12">
        <v>44397</v>
      </c>
      <c r="B2394" s="16">
        <v>44397</v>
      </c>
      <c r="C2394">
        <v>2021</v>
      </c>
      <c r="D2394">
        <v>3</v>
      </c>
      <c r="E2394">
        <v>7</v>
      </c>
      <c r="F2394">
        <v>20</v>
      </c>
      <c r="G2394" t="s">
        <v>30</v>
      </c>
      <c r="H2394" t="s">
        <v>198</v>
      </c>
      <c r="I2394" t="s">
        <v>159</v>
      </c>
      <c r="J2394" t="s">
        <v>126</v>
      </c>
      <c r="K2394">
        <v>2</v>
      </c>
      <c r="L2394" s="2">
        <v>44401</v>
      </c>
      <c r="M2394" t="s">
        <v>160</v>
      </c>
      <c r="N2394">
        <v>30</v>
      </c>
    </row>
    <row r="2395" spans="1:14" ht="15" customHeight="1" x14ac:dyDescent="0.25">
      <c r="A2395" s="12">
        <v>44398</v>
      </c>
      <c r="B2395" s="16">
        <v>44398</v>
      </c>
      <c r="C2395">
        <v>2021</v>
      </c>
      <c r="D2395">
        <v>3</v>
      </c>
      <c r="E2395">
        <v>7</v>
      </c>
      <c r="F2395">
        <v>21</v>
      </c>
      <c r="G2395" t="s">
        <v>30</v>
      </c>
      <c r="H2395" t="s">
        <v>198</v>
      </c>
      <c r="I2395" t="s">
        <v>159</v>
      </c>
      <c r="J2395" t="s">
        <v>127</v>
      </c>
      <c r="K2395">
        <v>3</v>
      </c>
      <c r="L2395" s="2">
        <v>44401</v>
      </c>
      <c r="M2395" t="s">
        <v>160</v>
      </c>
      <c r="N2395">
        <v>30</v>
      </c>
    </row>
    <row r="2396" spans="1:14" ht="15" customHeight="1" x14ac:dyDescent="0.25">
      <c r="A2396" s="12">
        <v>44399</v>
      </c>
      <c r="B2396" s="16">
        <v>44399</v>
      </c>
      <c r="C2396">
        <v>2021</v>
      </c>
      <c r="D2396">
        <v>3</v>
      </c>
      <c r="E2396">
        <v>7</v>
      </c>
      <c r="F2396">
        <v>22</v>
      </c>
      <c r="G2396" t="s">
        <v>30</v>
      </c>
      <c r="H2396" t="s">
        <v>198</v>
      </c>
      <c r="I2396" t="s">
        <v>159</v>
      </c>
      <c r="J2396" t="s">
        <v>121</v>
      </c>
      <c r="K2396">
        <v>4</v>
      </c>
      <c r="L2396" s="2">
        <v>44401</v>
      </c>
      <c r="M2396" t="s">
        <v>160</v>
      </c>
      <c r="N2396">
        <v>30</v>
      </c>
    </row>
    <row r="2397" spans="1:14" ht="15" customHeight="1" x14ac:dyDescent="0.25">
      <c r="A2397" s="12">
        <v>44400</v>
      </c>
      <c r="B2397" s="16">
        <v>44400</v>
      </c>
      <c r="C2397">
        <v>2021</v>
      </c>
      <c r="D2397">
        <v>3</v>
      </c>
      <c r="E2397">
        <v>7</v>
      </c>
      <c r="F2397">
        <v>23</v>
      </c>
      <c r="G2397" t="s">
        <v>30</v>
      </c>
      <c r="H2397" t="s">
        <v>198</v>
      </c>
      <c r="I2397" t="s">
        <v>159</v>
      </c>
      <c r="J2397" t="s">
        <v>122</v>
      </c>
      <c r="K2397">
        <v>5</v>
      </c>
      <c r="L2397" s="2">
        <v>44401</v>
      </c>
      <c r="M2397" t="s">
        <v>160</v>
      </c>
      <c r="N2397">
        <v>30</v>
      </c>
    </row>
    <row r="2398" spans="1:14" ht="15" customHeight="1" x14ac:dyDescent="0.25">
      <c r="A2398" s="12">
        <v>44401</v>
      </c>
      <c r="B2398" s="16">
        <v>44401</v>
      </c>
      <c r="C2398">
        <v>2021</v>
      </c>
      <c r="D2398">
        <v>3</v>
      </c>
      <c r="E2398">
        <v>7</v>
      </c>
      <c r="F2398">
        <v>24</v>
      </c>
      <c r="G2398" t="s">
        <v>30</v>
      </c>
      <c r="H2398" t="s">
        <v>198</v>
      </c>
      <c r="I2398" t="s">
        <v>159</v>
      </c>
      <c r="J2398" t="s">
        <v>123</v>
      </c>
      <c r="K2398">
        <v>6</v>
      </c>
      <c r="L2398" s="2">
        <v>44401</v>
      </c>
      <c r="M2398" t="s">
        <v>160</v>
      </c>
      <c r="N2398">
        <v>30</v>
      </c>
    </row>
    <row r="2399" spans="1:14" ht="15" customHeight="1" x14ac:dyDescent="0.25">
      <c r="A2399" s="12">
        <v>44402</v>
      </c>
      <c r="B2399" s="16">
        <v>44402</v>
      </c>
      <c r="C2399">
        <v>2021</v>
      </c>
      <c r="D2399">
        <v>3</v>
      </c>
      <c r="E2399">
        <v>7</v>
      </c>
      <c r="F2399">
        <v>25</v>
      </c>
      <c r="G2399" t="s">
        <v>30</v>
      </c>
      <c r="H2399" t="s">
        <v>198</v>
      </c>
      <c r="I2399" t="s">
        <v>159</v>
      </c>
      <c r="J2399" t="s">
        <v>124</v>
      </c>
      <c r="K2399">
        <v>7</v>
      </c>
      <c r="L2399" s="2">
        <v>44408</v>
      </c>
      <c r="M2399" t="s">
        <v>160</v>
      </c>
      <c r="N2399">
        <v>31</v>
      </c>
    </row>
    <row r="2400" spans="1:14" ht="15" customHeight="1" x14ac:dyDescent="0.25">
      <c r="A2400" s="12">
        <v>44403</v>
      </c>
      <c r="B2400" s="16">
        <v>44403</v>
      </c>
      <c r="C2400">
        <v>2021</v>
      </c>
      <c r="D2400">
        <v>3</v>
      </c>
      <c r="E2400">
        <v>7</v>
      </c>
      <c r="F2400">
        <v>26</v>
      </c>
      <c r="G2400" t="s">
        <v>30</v>
      </c>
      <c r="H2400" t="s">
        <v>198</v>
      </c>
      <c r="I2400" t="s">
        <v>159</v>
      </c>
      <c r="J2400" t="s">
        <v>125</v>
      </c>
      <c r="K2400">
        <v>1</v>
      </c>
      <c r="L2400" s="2">
        <v>44408</v>
      </c>
      <c r="M2400" t="s">
        <v>160</v>
      </c>
      <c r="N2400">
        <v>31</v>
      </c>
    </row>
    <row r="2401" spans="1:14" ht="15" customHeight="1" x14ac:dyDescent="0.25">
      <c r="A2401" s="12">
        <v>44404</v>
      </c>
      <c r="B2401" s="16">
        <v>44404</v>
      </c>
      <c r="C2401">
        <v>2021</v>
      </c>
      <c r="D2401">
        <v>3</v>
      </c>
      <c r="E2401">
        <v>7</v>
      </c>
      <c r="F2401">
        <v>27</v>
      </c>
      <c r="G2401" t="s">
        <v>30</v>
      </c>
      <c r="H2401" t="s">
        <v>198</v>
      </c>
      <c r="I2401" t="s">
        <v>159</v>
      </c>
      <c r="J2401" t="s">
        <v>126</v>
      </c>
      <c r="K2401">
        <v>2</v>
      </c>
      <c r="L2401" s="2">
        <v>44408</v>
      </c>
      <c r="M2401" t="s">
        <v>160</v>
      </c>
      <c r="N2401">
        <v>31</v>
      </c>
    </row>
    <row r="2402" spans="1:14" ht="15" customHeight="1" x14ac:dyDescent="0.25">
      <c r="A2402" s="12">
        <v>44405</v>
      </c>
      <c r="B2402" s="16">
        <v>44405</v>
      </c>
      <c r="C2402">
        <v>2021</v>
      </c>
      <c r="D2402">
        <v>3</v>
      </c>
      <c r="E2402">
        <v>7</v>
      </c>
      <c r="F2402">
        <v>28</v>
      </c>
      <c r="G2402" t="s">
        <v>30</v>
      </c>
      <c r="H2402" t="s">
        <v>198</v>
      </c>
      <c r="I2402" t="s">
        <v>159</v>
      </c>
      <c r="J2402" t="s">
        <v>127</v>
      </c>
      <c r="K2402">
        <v>3</v>
      </c>
      <c r="L2402" s="2">
        <v>44408</v>
      </c>
      <c r="M2402" t="s">
        <v>160</v>
      </c>
      <c r="N2402">
        <v>31</v>
      </c>
    </row>
    <row r="2403" spans="1:14" ht="15" customHeight="1" x14ac:dyDescent="0.25">
      <c r="A2403" s="12">
        <v>44406</v>
      </c>
      <c r="B2403" s="16">
        <v>44406</v>
      </c>
      <c r="C2403">
        <v>2021</v>
      </c>
      <c r="D2403">
        <v>3</v>
      </c>
      <c r="E2403">
        <v>7</v>
      </c>
      <c r="F2403">
        <v>29</v>
      </c>
      <c r="G2403" t="s">
        <v>30</v>
      </c>
      <c r="H2403" t="s">
        <v>198</v>
      </c>
      <c r="I2403" t="s">
        <v>159</v>
      </c>
      <c r="J2403" t="s">
        <v>121</v>
      </c>
      <c r="K2403">
        <v>4</v>
      </c>
      <c r="L2403" s="2">
        <v>44408</v>
      </c>
      <c r="M2403" t="s">
        <v>160</v>
      </c>
      <c r="N2403">
        <v>31</v>
      </c>
    </row>
    <row r="2404" spans="1:14" ht="15" customHeight="1" x14ac:dyDescent="0.25">
      <c r="A2404" s="12">
        <v>44407</v>
      </c>
      <c r="B2404" s="16">
        <v>44407</v>
      </c>
      <c r="C2404">
        <v>2021</v>
      </c>
      <c r="D2404">
        <v>3</v>
      </c>
      <c r="E2404">
        <v>7</v>
      </c>
      <c r="F2404">
        <v>30</v>
      </c>
      <c r="G2404" t="s">
        <v>30</v>
      </c>
      <c r="H2404" t="s">
        <v>198</v>
      </c>
      <c r="I2404" t="s">
        <v>159</v>
      </c>
      <c r="J2404" t="s">
        <v>122</v>
      </c>
      <c r="K2404">
        <v>5</v>
      </c>
      <c r="L2404" s="2">
        <v>44408</v>
      </c>
      <c r="M2404" t="s">
        <v>160</v>
      </c>
      <c r="N2404">
        <v>31</v>
      </c>
    </row>
    <row r="2405" spans="1:14" ht="15" customHeight="1" x14ac:dyDescent="0.25">
      <c r="A2405" s="12">
        <v>44408</v>
      </c>
      <c r="B2405" s="16">
        <v>44408</v>
      </c>
      <c r="C2405">
        <v>2021</v>
      </c>
      <c r="D2405">
        <v>3</v>
      </c>
      <c r="E2405">
        <v>7</v>
      </c>
      <c r="F2405">
        <v>31</v>
      </c>
      <c r="G2405" t="s">
        <v>30</v>
      </c>
      <c r="H2405" t="s">
        <v>198</v>
      </c>
      <c r="I2405" t="s">
        <v>159</v>
      </c>
      <c r="J2405" t="s">
        <v>123</v>
      </c>
      <c r="K2405">
        <v>6</v>
      </c>
      <c r="L2405" s="2">
        <v>44408</v>
      </c>
      <c r="M2405" t="s">
        <v>160</v>
      </c>
      <c r="N2405">
        <v>31</v>
      </c>
    </row>
    <row r="2406" spans="1:14" ht="15" customHeight="1" x14ac:dyDescent="0.25">
      <c r="A2406" s="12">
        <v>44409</v>
      </c>
      <c r="B2406" s="16">
        <v>44409</v>
      </c>
      <c r="C2406">
        <v>2021</v>
      </c>
      <c r="D2406">
        <v>3</v>
      </c>
      <c r="E2406">
        <v>8</v>
      </c>
      <c r="F2406">
        <v>1</v>
      </c>
      <c r="G2406" t="s">
        <v>31</v>
      </c>
      <c r="H2406" t="s">
        <v>199</v>
      </c>
      <c r="I2406" t="s">
        <v>159</v>
      </c>
      <c r="J2406" t="s">
        <v>124</v>
      </c>
      <c r="K2406">
        <v>7</v>
      </c>
      <c r="L2406" s="2">
        <v>44415</v>
      </c>
      <c r="M2406" t="s">
        <v>161</v>
      </c>
      <c r="N2406">
        <v>32</v>
      </c>
    </row>
    <row r="2407" spans="1:14" ht="15" customHeight="1" x14ac:dyDescent="0.25">
      <c r="A2407" s="12">
        <v>44410</v>
      </c>
      <c r="B2407" s="16">
        <v>44410</v>
      </c>
      <c r="C2407">
        <v>2021</v>
      </c>
      <c r="D2407">
        <v>3</v>
      </c>
      <c r="E2407">
        <v>8</v>
      </c>
      <c r="F2407">
        <v>2</v>
      </c>
      <c r="G2407" t="s">
        <v>31</v>
      </c>
      <c r="H2407" t="s">
        <v>199</v>
      </c>
      <c r="I2407" t="s">
        <v>159</v>
      </c>
      <c r="J2407" t="s">
        <v>125</v>
      </c>
      <c r="K2407">
        <v>1</v>
      </c>
      <c r="L2407" s="2">
        <v>44415</v>
      </c>
      <c r="M2407" t="s">
        <v>161</v>
      </c>
      <c r="N2407">
        <v>32</v>
      </c>
    </row>
    <row r="2408" spans="1:14" ht="15" customHeight="1" x14ac:dyDescent="0.25">
      <c r="A2408" s="12">
        <v>44411</v>
      </c>
      <c r="B2408" s="16">
        <v>44411</v>
      </c>
      <c r="C2408">
        <v>2021</v>
      </c>
      <c r="D2408">
        <v>3</v>
      </c>
      <c r="E2408">
        <v>8</v>
      </c>
      <c r="F2408">
        <v>3</v>
      </c>
      <c r="G2408" t="s">
        <v>31</v>
      </c>
      <c r="H2408" t="s">
        <v>199</v>
      </c>
      <c r="I2408" t="s">
        <v>159</v>
      </c>
      <c r="J2408" t="s">
        <v>126</v>
      </c>
      <c r="K2408">
        <v>2</v>
      </c>
      <c r="L2408" s="2">
        <v>44415</v>
      </c>
      <c r="M2408" t="s">
        <v>161</v>
      </c>
      <c r="N2408">
        <v>32</v>
      </c>
    </row>
    <row r="2409" spans="1:14" ht="15" customHeight="1" x14ac:dyDescent="0.25">
      <c r="A2409" s="12">
        <v>44412</v>
      </c>
      <c r="B2409" s="16">
        <v>44412</v>
      </c>
      <c r="C2409">
        <v>2021</v>
      </c>
      <c r="D2409">
        <v>3</v>
      </c>
      <c r="E2409">
        <v>8</v>
      </c>
      <c r="F2409">
        <v>4</v>
      </c>
      <c r="G2409" t="s">
        <v>31</v>
      </c>
      <c r="H2409" t="s">
        <v>199</v>
      </c>
      <c r="I2409" t="s">
        <v>159</v>
      </c>
      <c r="J2409" t="s">
        <v>127</v>
      </c>
      <c r="K2409">
        <v>3</v>
      </c>
      <c r="L2409" s="2">
        <v>44415</v>
      </c>
      <c r="M2409" t="s">
        <v>161</v>
      </c>
      <c r="N2409">
        <v>32</v>
      </c>
    </row>
    <row r="2410" spans="1:14" ht="15" customHeight="1" x14ac:dyDescent="0.25">
      <c r="A2410" s="12">
        <v>44413</v>
      </c>
      <c r="B2410" s="16">
        <v>44413</v>
      </c>
      <c r="C2410">
        <v>2021</v>
      </c>
      <c r="D2410">
        <v>3</v>
      </c>
      <c r="E2410">
        <v>8</v>
      </c>
      <c r="F2410">
        <v>5</v>
      </c>
      <c r="G2410" t="s">
        <v>31</v>
      </c>
      <c r="H2410" t="s">
        <v>199</v>
      </c>
      <c r="I2410" t="s">
        <v>159</v>
      </c>
      <c r="J2410" t="s">
        <v>121</v>
      </c>
      <c r="K2410">
        <v>4</v>
      </c>
      <c r="L2410" s="2">
        <v>44415</v>
      </c>
      <c r="M2410" t="s">
        <v>161</v>
      </c>
      <c r="N2410">
        <v>32</v>
      </c>
    </row>
    <row r="2411" spans="1:14" ht="15" customHeight="1" x14ac:dyDescent="0.25">
      <c r="A2411" s="12">
        <v>44414</v>
      </c>
      <c r="B2411" s="16">
        <v>44414</v>
      </c>
      <c r="C2411">
        <v>2021</v>
      </c>
      <c r="D2411">
        <v>3</v>
      </c>
      <c r="E2411">
        <v>8</v>
      </c>
      <c r="F2411">
        <v>6</v>
      </c>
      <c r="G2411" t="s">
        <v>31</v>
      </c>
      <c r="H2411" t="s">
        <v>199</v>
      </c>
      <c r="I2411" t="s">
        <v>159</v>
      </c>
      <c r="J2411" t="s">
        <v>122</v>
      </c>
      <c r="K2411">
        <v>5</v>
      </c>
      <c r="L2411" s="2">
        <v>44415</v>
      </c>
      <c r="M2411" t="s">
        <v>161</v>
      </c>
      <c r="N2411">
        <v>32</v>
      </c>
    </row>
    <row r="2412" spans="1:14" ht="15" customHeight="1" x14ac:dyDescent="0.25">
      <c r="A2412" s="12">
        <v>44415</v>
      </c>
      <c r="B2412" s="16">
        <v>44415</v>
      </c>
      <c r="C2412">
        <v>2021</v>
      </c>
      <c r="D2412">
        <v>3</v>
      </c>
      <c r="E2412">
        <v>8</v>
      </c>
      <c r="F2412">
        <v>7</v>
      </c>
      <c r="G2412" t="s">
        <v>31</v>
      </c>
      <c r="H2412" t="s">
        <v>199</v>
      </c>
      <c r="I2412" t="s">
        <v>159</v>
      </c>
      <c r="J2412" t="s">
        <v>123</v>
      </c>
      <c r="K2412">
        <v>6</v>
      </c>
      <c r="L2412" s="2">
        <v>44415</v>
      </c>
      <c r="M2412" t="s">
        <v>161</v>
      </c>
      <c r="N2412">
        <v>32</v>
      </c>
    </row>
    <row r="2413" spans="1:14" ht="15" customHeight="1" x14ac:dyDescent="0.25">
      <c r="A2413" s="12">
        <v>44416</v>
      </c>
      <c r="B2413" s="16">
        <v>44416</v>
      </c>
      <c r="C2413">
        <v>2021</v>
      </c>
      <c r="D2413">
        <v>3</v>
      </c>
      <c r="E2413">
        <v>8</v>
      </c>
      <c r="F2413">
        <v>8</v>
      </c>
      <c r="G2413" t="s">
        <v>31</v>
      </c>
      <c r="H2413" t="s">
        <v>199</v>
      </c>
      <c r="I2413" t="s">
        <v>159</v>
      </c>
      <c r="J2413" t="s">
        <v>124</v>
      </c>
      <c r="K2413">
        <v>7</v>
      </c>
      <c r="L2413" s="2">
        <v>44422</v>
      </c>
      <c r="M2413" t="s">
        <v>161</v>
      </c>
      <c r="N2413">
        <v>33</v>
      </c>
    </row>
    <row r="2414" spans="1:14" ht="15" customHeight="1" x14ac:dyDescent="0.25">
      <c r="A2414" s="12">
        <v>44417</v>
      </c>
      <c r="B2414" s="16">
        <v>44417</v>
      </c>
      <c r="C2414">
        <v>2021</v>
      </c>
      <c r="D2414">
        <v>3</v>
      </c>
      <c r="E2414">
        <v>8</v>
      </c>
      <c r="F2414">
        <v>9</v>
      </c>
      <c r="G2414" t="s">
        <v>31</v>
      </c>
      <c r="H2414" t="s">
        <v>199</v>
      </c>
      <c r="I2414" t="s">
        <v>159</v>
      </c>
      <c r="J2414" t="s">
        <v>125</v>
      </c>
      <c r="K2414">
        <v>1</v>
      </c>
      <c r="L2414" s="2">
        <v>44422</v>
      </c>
      <c r="M2414" t="s">
        <v>161</v>
      </c>
      <c r="N2414">
        <v>33</v>
      </c>
    </row>
    <row r="2415" spans="1:14" ht="15" customHeight="1" x14ac:dyDescent="0.25">
      <c r="A2415" s="12">
        <v>44418</v>
      </c>
      <c r="B2415" s="16">
        <v>44418</v>
      </c>
      <c r="C2415">
        <v>2021</v>
      </c>
      <c r="D2415">
        <v>3</v>
      </c>
      <c r="E2415">
        <v>8</v>
      </c>
      <c r="F2415">
        <v>10</v>
      </c>
      <c r="G2415" t="s">
        <v>31</v>
      </c>
      <c r="H2415" t="s">
        <v>199</v>
      </c>
      <c r="I2415" t="s">
        <v>159</v>
      </c>
      <c r="J2415" t="s">
        <v>126</v>
      </c>
      <c r="K2415">
        <v>2</v>
      </c>
      <c r="L2415" s="2">
        <v>44422</v>
      </c>
      <c r="M2415" t="s">
        <v>161</v>
      </c>
      <c r="N2415">
        <v>33</v>
      </c>
    </row>
    <row r="2416" spans="1:14" ht="15" customHeight="1" x14ac:dyDescent="0.25">
      <c r="A2416" s="12">
        <v>44419</v>
      </c>
      <c r="B2416" s="16">
        <v>44419</v>
      </c>
      <c r="C2416">
        <v>2021</v>
      </c>
      <c r="D2416">
        <v>3</v>
      </c>
      <c r="E2416">
        <v>8</v>
      </c>
      <c r="F2416">
        <v>11</v>
      </c>
      <c r="G2416" t="s">
        <v>31</v>
      </c>
      <c r="H2416" t="s">
        <v>199</v>
      </c>
      <c r="I2416" t="s">
        <v>159</v>
      </c>
      <c r="J2416" t="s">
        <v>127</v>
      </c>
      <c r="K2416">
        <v>3</v>
      </c>
      <c r="L2416" s="2">
        <v>44422</v>
      </c>
      <c r="M2416" t="s">
        <v>161</v>
      </c>
      <c r="N2416">
        <v>33</v>
      </c>
    </row>
    <row r="2417" spans="1:14" ht="15" customHeight="1" x14ac:dyDescent="0.25">
      <c r="A2417" s="12">
        <v>44420</v>
      </c>
      <c r="B2417" s="16">
        <v>44420</v>
      </c>
      <c r="C2417">
        <v>2021</v>
      </c>
      <c r="D2417">
        <v>3</v>
      </c>
      <c r="E2417">
        <v>8</v>
      </c>
      <c r="F2417">
        <v>12</v>
      </c>
      <c r="G2417" t="s">
        <v>31</v>
      </c>
      <c r="H2417" t="s">
        <v>199</v>
      </c>
      <c r="I2417" t="s">
        <v>159</v>
      </c>
      <c r="J2417" t="s">
        <v>121</v>
      </c>
      <c r="K2417">
        <v>4</v>
      </c>
      <c r="L2417" s="2">
        <v>44422</v>
      </c>
      <c r="M2417" t="s">
        <v>161</v>
      </c>
      <c r="N2417">
        <v>33</v>
      </c>
    </row>
    <row r="2418" spans="1:14" ht="15" customHeight="1" x14ac:dyDescent="0.25">
      <c r="A2418" s="12">
        <v>44421</v>
      </c>
      <c r="B2418" s="16">
        <v>44421</v>
      </c>
      <c r="C2418">
        <v>2021</v>
      </c>
      <c r="D2418">
        <v>3</v>
      </c>
      <c r="E2418">
        <v>8</v>
      </c>
      <c r="F2418">
        <v>13</v>
      </c>
      <c r="G2418" t="s">
        <v>31</v>
      </c>
      <c r="H2418" t="s">
        <v>199</v>
      </c>
      <c r="I2418" t="s">
        <v>159</v>
      </c>
      <c r="J2418" t="s">
        <v>122</v>
      </c>
      <c r="K2418">
        <v>5</v>
      </c>
      <c r="L2418" s="2">
        <v>44422</v>
      </c>
      <c r="M2418" t="s">
        <v>161</v>
      </c>
      <c r="N2418">
        <v>33</v>
      </c>
    </row>
    <row r="2419" spans="1:14" ht="15" customHeight="1" x14ac:dyDescent="0.25">
      <c r="A2419" s="12">
        <v>44422</v>
      </c>
      <c r="B2419" s="16">
        <v>44422</v>
      </c>
      <c r="C2419">
        <v>2021</v>
      </c>
      <c r="D2419">
        <v>3</v>
      </c>
      <c r="E2419">
        <v>8</v>
      </c>
      <c r="F2419">
        <v>14</v>
      </c>
      <c r="G2419" t="s">
        <v>31</v>
      </c>
      <c r="H2419" t="s">
        <v>199</v>
      </c>
      <c r="I2419" t="s">
        <v>159</v>
      </c>
      <c r="J2419" t="s">
        <v>123</v>
      </c>
      <c r="K2419">
        <v>6</v>
      </c>
      <c r="L2419" s="2">
        <v>44422</v>
      </c>
      <c r="M2419" t="s">
        <v>161</v>
      </c>
      <c r="N2419">
        <v>33</v>
      </c>
    </row>
    <row r="2420" spans="1:14" ht="15" customHeight="1" x14ac:dyDescent="0.25">
      <c r="A2420" s="12">
        <v>44423</v>
      </c>
      <c r="B2420" s="16">
        <v>44423</v>
      </c>
      <c r="C2420">
        <v>2021</v>
      </c>
      <c r="D2420">
        <v>3</v>
      </c>
      <c r="E2420">
        <v>8</v>
      </c>
      <c r="F2420">
        <v>15</v>
      </c>
      <c r="G2420" t="s">
        <v>31</v>
      </c>
      <c r="H2420" t="s">
        <v>199</v>
      </c>
      <c r="I2420" t="s">
        <v>159</v>
      </c>
      <c r="J2420" t="s">
        <v>124</v>
      </c>
      <c r="K2420">
        <v>7</v>
      </c>
      <c r="L2420" s="2">
        <v>44429</v>
      </c>
      <c r="M2420" t="s">
        <v>161</v>
      </c>
      <c r="N2420">
        <v>34</v>
      </c>
    </row>
    <row r="2421" spans="1:14" ht="15" customHeight="1" x14ac:dyDescent="0.25">
      <c r="A2421" s="12">
        <v>44424</v>
      </c>
      <c r="B2421" s="16">
        <v>44424</v>
      </c>
      <c r="C2421">
        <v>2021</v>
      </c>
      <c r="D2421">
        <v>3</v>
      </c>
      <c r="E2421">
        <v>8</v>
      </c>
      <c r="F2421">
        <v>16</v>
      </c>
      <c r="G2421" t="s">
        <v>31</v>
      </c>
      <c r="H2421" t="s">
        <v>199</v>
      </c>
      <c r="I2421" t="s">
        <v>159</v>
      </c>
      <c r="J2421" t="s">
        <v>125</v>
      </c>
      <c r="K2421">
        <v>1</v>
      </c>
      <c r="L2421" s="2">
        <v>44429</v>
      </c>
      <c r="M2421" t="s">
        <v>161</v>
      </c>
      <c r="N2421">
        <v>34</v>
      </c>
    </row>
    <row r="2422" spans="1:14" ht="15" customHeight="1" x14ac:dyDescent="0.25">
      <c r="A2422" s="12">
        <v>44425</v>
      </c>
      <c r="B2422" s="16">
        <v>44425</v>
      </c>
      <c r="C2422">
        <v>2021</v>
      </c>
      <c r="D2422">
        <v>3</v>
      </c>
      <c r="E2422">
        <v>8</v>
      </c>
      <c r="F2422">
        <v>17</v>
      </c>
      <c r="G2422" t="s">
        <v>31</v>
      </c>
      <c r="H2422" t="s">
        <v>199</v>
      </c>
      <c r="I2422" t="s">
        <v>159</v>
      </c>
      <c r="J2422" t="s">
        <v>126</v>
      </c>
      <c r="K2422">
        <v>2</v>
      </c>
      <c r="L2422" s="2">
        <v>44429</v>
      </c>
      <c r="M2422" t="s">
        <v>161</v>
      </c>
      <c r="N2422">
        <v>34</v>
      </c>
    </row>
    <row r="2423" spans="1:14" ht="15" customHeight="1" x14ac:dyDescent="0.25">
      <c r="A2423" s="12">
        <v>44426</v>
      </c>
      <c r="B2423" s="16">
        <v>44426</v>
      </c>
      <c r="C2423">
        <v>2021</v>
      </c>
      <c r="D2423">
        <v>3</v>
      </c>
      <c r="E2423">
        <v>8</v>
      </c>
      <c r="F2423">
        <v>18</v>
      </c>
      <c r="G2423" t="s">
        <v>31</v>
      </c>
      <c r="H2423" t="s">
        <v>199</v>
      </c>
      <c r="I2423" t="s">
        <v>159</v>
      </c>
      <c r="J2423" t="s">
        <v>127</v>
      </c>
      <c r="K2423">
        <v>3</v>
      </c>
      <c r="L2423" s="2">
        <v>44429</v>
      </c>
      <c r="M2423" t="s">
        <v>161</v>
      </c>
      <c r="N2423">
        <v>34</v>
      </c>
    </row>
    <row r="2424" spans="1:14" ht="15" customHeight="1" x14ac:dyDescent="0.25">
      <c r="A2424" s="12">
        <v>44427</v>
      </c>
      <c r="B2424" s="16">
        <v>44427</v>
      </c>
      <c r="C2424">
        <v>2021</v>
      </c>
      <c r="D2424">
        <v>3</v>
      </c>
      <c r="E2424">
        <v>8</v>
      </c>
      <c r="F2424">
        <v>19</v>
      </c>
      <c r="G2424" t="s">
        <v>31</v>
      </c>
      <c r="H2424" t="s">
        <v>199</v>
      </c>
      <c r="I2424" t="s">
        <v>159</v>
      </c>
      <c r="J2424" t="s">
        <v>121</v>
      </c>
      <c r="K2424">
        <v>4</v>
      </c>
      <c r="L2424" s="2">
        <v>44429</v>
      </c>
      <c r="M2424" t="s">
        <v>161</v>
      </c>
      <c r="N2424">
        <v>34</v>
      </c>
    </row>
    <row r="2425" spans="1:14" ht="15" customHeight="1" x14ac:dyDescent="0.25">
      <c r="A2425" s="12">
        <v>44428</v>
      </c>
      <c r="B2425" s="16">
        <v>44428</v>
      </c>
      <c r="C2425">
        <v>2021</v>
      </c>
      <c r="D2425">
        <v>3</v>
      </c>
      <c r="E2425">
        <v>8</v>
      </c>
      <c r="F2425">
        <v>20</v>
      </c>
      <c r="G2425" t="s">
        <v>31</v>
      </c>
      <c r="H2425" t="s">
        <v>199</v>
      </c>
      <c r="I2425" t="s">
        <v>159</v>
      </c>
      <c r="J2425" t="s">
        <v>122</v>
      </c>
      <c r="K2425">
        <v>5</v>
      </c>
      <c r="L2425" s="2">
        <v>44429</v>
      </c>
      <c r="M2425" t="s">
        <v>161</v>
      </c>
      <c r="N2425">
        <v>34</v>
      </c>
    </row>
    <row r="2426" spans="1:14" ht="15" customHeight="1" x14ac:dyDescent="0.25">
      <c r="A2426" s="12">
        <v>44429</v>
      </c>
      <c r="B2426" s="16">
        <v>44429</v>
      </c>
      <c r="C2426">
        <v>2021</v>
      </c>
      <c r="D2426">
        <v>3</v>
      </c>
      <c r="E2426">
        <v>8</v>
      </c>
      <c r="F2426">
        <v>21</v>
      </c>
      <c r="G2426" t="s">
        <v>31</v>
      </c>
      <c r="H2426" t="s">
        <v>199</v>
      </c>
      <c r="I2426" t="s">
        <v>159</v>
      </c>
      <c r="J2426" t="s">
        <v>123</v>
      </c>
      <c r="K2426">
        <v>6</v>
      </c>
      <c r="L2426" s="2">
        <v>44429</v>
      </c>
      <c r="M2426" t="s">
        <v>161</v>
      </c>
      <c r="N2426">
        <v>34</v>
      </c>
    </row>
    <row r="2427" spans="1:14" ht="15" customHeight="1" x14ac:dyDescent="0.25">
      <c r="A2427" s="12">
        <v>44430</v>
      </c>
      <c r="B2427" s="16">
        <v>44430</v>
      </c>
      <c r="C2427">
        <v>2021</v>
      </c>
      <c r="D2427">
        <v>3</v>
      </c>
      <c r="E2427">
        <v>8</v>
      </c>
      <c r="F2427">
        <v>22</v>
      </c>
      <c r="G2427" t="s">
        <v>31</v>
      </c>
      <c r="H2427" t="s">
        <v>199</v>
      </c>
      <c r="I2427" t="s">
        <v>159</v>
      </c>
      <c r="J2427" t="s">
        <v>124</v>
      </c>
      <c r="K2427">
        <v>7</v>
      </c>
      <c r="L2427" s="2">
        <v>44436</v>
      </c>
      <c r="M2427" t="s">
        <v>161</v>
      </c>
      <c r="N2427">
        <v>35</v>
      </c>
    </row>
    <row r="2428" spans="1:14" ht="15" customHeight="1" x14ac:dyDescent="0.25">
      <c r="A2428" s="12">
        <v>44431</v>
      </c>
      <c r="B2428" s="16">
        <v>44431</v>
      </c>
      <c r="C2428">
        <v>2021</v>
      </c>
      <c r="D2428">
        <v>3</v>
      </c>
      <c r="E2428">
        <v>8</v>
      </c>
      <c r="F2428">
        <v>23</v>
      </c>
      <c r="G2428" t="s">
        <v>31</v>
      </c>
      <c r="H2428" t="s">
        <v>199</v>
      </c>
      <c r="I2428" t="s">
        <v>159</v>
      </c>
      <c r="J2428" t="s">
        <v>125</v>
      </c>
      <c r="K2428">
        <v>1</v>
      </c>
      <c r="L2428" s="2">
        <v>44436</v>
      </c>
      <c r="M2428" t="s">
        <v>161</v>
      </c>
      <c r="N2428">
        <v>35</v>
      </c>
    </row>
    <row r="2429" spans="1:14" ht="15" customHeight="1" x14ac:dyDescent="0.25">
      <c r="A2429" s="12">
        <v>44432</v>
      </c>
      <c r="B2429" s="16">
        <v>44432</v>
      </c>
      <c r="C2429">
        <v>2021</v>
      </c>
      <c r="D2429">
        <v>3</v>
      </c>
      <c r="E2429">
        <v>8</v>
      </c>
      <c r="F2429">
        <v>24</v>
      </c>
      <c r="G2429" t="s">
        <v>31</v>
      </c>
      <c r="H2429" t="s">
        <v>199</v>
      </c>
      <c r="I2429" t="s">
        <v>159</v>
      </c>
      <c r="J2429" t="s">
        <v>126</v>
      </c>
      <c r="K2429">
        <v>2</v>
      </c>
      <c r="L2429" s="2">
        <v>44436</v>
      </c>
      <c r="M2429" t="s">
        <v>161</v>
      </c>
      <c r="N2429">
        <v>35</v>
      </c>
    </row>
    <row r="2430" spans="1:14" ht="15" customHeight="1" x14ac:dyDescent="0.25">
      <c r="A2430" s="12">
        <v>44433</v>
      </c>
      <c r="B2430" s="16">
        <v>44433</v>
      </c>
      <c r="C2430">
        <v>2021</v>
      </c>
      <c r="D2430">
        <v>3</v>
      </c>
      <c r="E2430">
        <v>8</v>
      </c>
      <c r="F2430">
        <v>25</v>
      </c>
      <c r="G2430" t="s">
        <v>31</v>
      </c>
      <c r="H2430" t="s">
        <v>199</v>
      </c>
      <c r="I2430" t="s">
        <v>159</v>
      </c>
      <c r="J2430" t="s">
        <v>127</v>
      </c>
      <c r="K2430">
        <v>3</v>
      </c>
      <c r="L2430" s="2">
        <v>44436</v>
      </c>
      <c r="M2430" t="s">
        <v>161</v>
      </c>
      <c r="N2430">
        <v>35</v>
      </c>
    </row>
    <row r="2431" spans="1:14" ht="15" customHeight="1" x14ac:dyDescent="0.25">
      <c r="A2431" s="12">
        <v>44434</v>
      </c>
      <c r="B2431" s="16">
        <v>44434</v>
      </c>
      <c r="C2431">
        <v>2021</v>
      </c>
      <c r="D2431">
        <v>3</v>
      </c>
      <c r="E2431">
        <v>8</v>
      </c>
      <c r="F2431">
        <v>26</v>
      </c>
      <c r="G2431" t="s">
        <v>31</v>
      </c>
      <c r="H2431" t="s">
        <v>199</v>
      </c>
      <c r="I2431" t="s">
        <v>159</v>
      </c>
      <c r="J2431" t="s">
        <v>121</v>
      </c>
      <c r="K2431">
        <v>4</v>
      </c>
      <c r="L2431" s="2">
        <v>44436</v>
      </c>
      <c r="M2431" t="s">
        <v>161</v>
      </c>
      <c r="N2431">
        <v>35</v>
      </c>
    </row>
    <row r="2432" spans="1:14" ht="15" customHeight="1" x14ac:dyDescent="0.25">
      <c r="A2432" s="12">
        <v>44435</v>
      </c>
      <c r="B2432" s="16">
        <v>44435</v>
      </c>
      <c r="C2432">
        <v>2021</v>
      </c>
      <c r="D2432">
        <v>3</v>
      </c>
      <c r="E2432">
        <v>8</v>
      </c>
      <c r="F2432">
        <v>27</v>
      </c>
      <c r="G2432" t="s">
        <v>31</v>
      </c>
      <c r="H2432" t="s">
        <v>199</v>
      </c>
      <c r="I2432" t="s">
        <v>159</v>
      </c>
      <c r="J2432" t="s">
        <v>122</v>
      </c>
      <c r="K2432">
        <v>5</v>
      </c>
      <c r="L2432" s="2">
        <v>44436</v>
      </c>
      <c r="M2432" t="s">
        <v>161</v>
      </c>
      <c r="N2432">
        <v>35</v>
      </c>
    </row>
    <row r="2433" spans="1:14" ht="15" customHeight="1" x14ac:dyDescent="0.25">
      <c r="A2433" s="12">
        <v>44436</v>
      </c>
      <c r="B2433" s="16">
        <v>44436</v>
      </c>
      <c r="C2433">
        <v>2021</v>
      </c>
      <c r="D2433">
        <v>3</v>
      </c>
      <c r="E2433">
        <v>8</v>
      </c>
      <c r="F2433">
        <v>28</v>
      </c>
      <c r="G2433" t="s">
        <v>31</v>
      </c>
      <c r="H2433" t="s">
        <v>199</v>
      </c>
      <c r="I2433" t="s">
        <v>159</v>
      </c>
      <c r="J2433" t="s">
        <v>123</v>
      </c>
      <c r="K2433">
        <v>6</v>
      </c>
      <c r="L2433" s="2">
        <v>44436</v>
      </c>
      <c r="M2433" t="s">
        <v>161</v>
      </c>
      <c r="N2433">
        <v>35</v>
      </c>
    </row>
    <row r="2434" spans="1:14" ht="15" customHeight="1" x14ac:dyDescent="0.25">
      <c r="A2434" s="12">
        <v>44437</v>
      </c>
      <c r="B2434" s="16">
        <v>44437</v>
      </c>
      <c r="C2434">
        <v>2021</v>
      </c>
      <c r="D2434">
        <v>3</v>
      </c>
      <c r="E2434">
        <v>8</v>
      </c>
      <c r="F2434">
        <v>29</v>
      </c>
      <c r="G2434" t="s">
        <v>31</v>
      </c>
      <c r="H2434" t="s">
        <v>199</v>
      </c>
      <c r="I2434" t="s">
        <v>159</v>
      </c>
      <c r="J2434" t="s">
        <v>124</v>
      </c>
      <c r="K2434">
        <v>7</v>
      </c>
      <c r="L2434" s="2">
        <v>44443</v>
      </c>
      <c r="M2434" t="s">
        <v>161</v>
      </c>
      <c r="N2434">
        <v>36</v>
      </c>
    </row>
    <row r="2435" spans="1:14" ht="15" customHeight="1" x14ac:dyDescent="0.25">
      <c r="A2435" s="12">
        <v>44438</v>
      </c>
      <c r="B2435" s="16">
        <v>44438</v>
      </c>
      <c r="C2435">
        <v>2021</v>
      </c>
      <c r="D2435">
        <v>3</v>
      </c>
      <c r="E2435">
        <v>8</v>
      </c>
      <c r="F2435">
        <v>30</v>
      </c>
      <c r="G2435" t="s">
        <v>31</v>
      </c>
      <c r="H2435" t="s">
        <v>199</v>
      </c>
      <c r="I2435" t="s">
        <v>159</v>
      </c>
      <c r="J2435" t="s">
        <v>125</v>
      </c>
      <c r="K2435">
        <v>1</v>
      </c>
      <c r="L2435" s="2">
        <v>44443</v>
      </c>
      <c r="M2435" t="s">
        <v>161</v>
      </c>
      <c r="N2435">
        <v>36</v>
      </c>
    </row>
    <row r="2436" spans="1:14" ht="15" customHeight="1" x14ac:dyDescent="0.25">
      <c r="A2436" s="12">
        <v>44439</v>
      </c>
      <c r="B2436" s="16">
        <v>44439</v>
      </c>
      <c r="C2436">
        <v>2021</v>
      </c>
      <c r="D2436">
        <v>3</v>
      </c>
      <c r="E2436">
        <v>8</v>
      </c>
      <c r="F2436">
        <v>31</v>
      </c>
      <c r="G2436" t="s">
        <v>31</v>
      </c>
      <c r="H2436" t="s">
        <v>199</v>
      </c>
      <c r="I2436" t="s">
        <v>159</v>
      </c>
      <c r="J2436" t="s">
        <v>126</v>
      </c>
      <c r="K2436">
        <v>2</v>
      </c>
      <c r="L2436" s="2">
        <v>44443</v>
      </c>
      <c r="M2436" t="s">
        <v>161</v>
      </c>
      <c r="N2436">
        <v>36</v>
      </c>
    </row>
    <row r="2437" spans="1:14" ht="15" customHeight="1" x14ac:dyDescent="0.25">
      <c r="A2437" s="12">
        <v>44440</v>
      </c>
      <c r="B2437" s="16">
        <v>44440</v>
      </c>
      <c r="C2437">
        <v>2021</v>
      </c>
      <c r="D2437">
        <v>3</v>
      </c>
      <c r="E2437">
        <v>9</v>
      </c>
      <c r="F2437">
        <v>1</v>
      </c>
      <c r="G2437" t="s">
        <v>32</v>
      </c>
      <c r="H2437" t="s">
        <v>200</v>
      </c>
      <c r="I2437" t="s">
        <v>159</v>
      </c>
      <c r="J2437" t="s">
        <v>127</v>
      </c>
      <c r="K2437">
        <v>3</v>
      </c>
      <c r="L2437" s="2">
        <v>44443</v>
      </c>
      <c r="M2437" t="s">
        <v>162</v>
      </c>
      <c r="N2437">
        <v>36</v>
      </c>
    </row>
    <row r="2438" spans="1:14" ht="15" customHeight="1" x14ac:dyDescent="0.25">
      <c r="A2438" s="12">
        <v>44441</v>
      </c>
      <c r="B2438" s="16">
        <v>44441</v>
      </c>
      <c r="C2438">
        <v>2021</v>
      </c>
      <c r="D2438">
        <v>3</v>
      </c>
      <c r="E2438">
        <v>9</v>
      </c>
      <c r="F2438">
        <v>2</v>
      </c>
      <c r="G2438" t="s">
        <v>32</v>
      </c>
      <c r="H2438" t="s">
        <v>200</v>
      </c>
      <c r="I2438" t="s">
        <v>159</v>
      </c>
      <c r="J2438" t="s">
        <v>121</v>
      </c>
      <c r="K2438">
        <v>4</v>
      </c>
      <c r="L2438" s="2">
        <v>44443</v>
      </c>
      <c r="M2438" t="s">
        <v>162</v>
      </c>
      <c r="N2438">
        <v>36</v>
      </c>
    </row>
    <row r="2439" spans="1:14" ht="15" customHeight="1" x14ac:dyDescent="0.25">
      <c r="A2439" s="12">
        <v>44442</v>
      </c>
      <c r="B2439" s="16">
        <v>44442</v>
      </c>
      <c r="C2439">
        <v>2021</v>
      </c>
      <c r="D2439">
        <v>3</v>
      </c>
      <c r="E2439">
        <v>9</v>
      </c>
      <c r="F2439">
        <v>3</v>
      </c>
      <c r="G2439" t="s">
        <v>32</v>
      </c>
      <c r="H2439" t="s">
        <v>200</v>
      </c>
      <c r="I2439" t="s">
        <v>159</v>
      </c>
      <c r="J2439" t="s">
        <v>122</v>
      </c>
      <c r="K2439">
        <v>5</v>
      </c>
      <c r="L2439" s="2">
        <v>44443</v>
      </c>
      <c r="M2439" t="s">
        <v>162</v>
      </c>
      <c r="N2439">
        <v>36</v>
      </c>
    </row>
    <row r="2440" spans="1:14" ht="15" customHeight="1" x14ac:dyDescent="0.25">
      <c r="A2440" s="12">
        <v>44443</v>
      </c>
      <c r="B2440" s="16">
        <v>44443</v>
      </c>
      <c r="C2440">
        <v>2021</v>
      </c>
      <c r="D2440">
        <v>3</v>
      </c>
      <c r="E2440">
        <v>9</v>
      </c>
      <c r="F2440">
        <v>4</v>
      </c>
      <c r="G2440" t="s">
        <v>32</v>
      </c>
      <c r="H2440" t="s">
        <v>200</v>
      </c>
      <c r="I2440" t="s">
        <v>159</v>
      </c>
      <c r="J2440" t="s">
        <v>123</v>
      </c>
      <c r="K2440">
        <v>6</v>
      </c>
      <c r="L2440" s="2">
        <v>44443</v>
      </c>
      <c r="M2440" t="s">
        <v>162</v>
      </c>
      <c r="N2440">
        <v>36</v>
      </c>
    </row>
    <row r="2441" spans="1:14" ht="15" customHeight="1" x14ac:dyDescent="0.25">
      <c r="A2441" s="12">
        <v>44444</v>
      </c>
      <c r="B2441" s="16">
        <v>44444</v>
      </c>
      <c r="C2441">
        <v>2021</v>
      </c>
      <c r="D2441">
        <v>3</v>
      </c>
      <c r="E2441">
        <v>9</v>
      </c>
      <c r="F2441">
        <v>5</v>
      </c>
      <c r="G2441" t="s">
        <v>32</v>
      </c>
      <c r="H2441" t="s">
        <v>200</v>
      </c>
      <c r="I2441" t="s">
        <v>159</v>
      </c>
      <c r="J2441" t="s">
        <v>124</v>
      </c>
      <c r="K2441">
        <v>7</v>
      </c>
      <c r="L2441" s="2">
        <v>44450</v>
      </c>
      <c r="M2441" t="s">
        <v>162</v>
      </c>
      <c r="N2441">
        <v>37</v>
      </c>
    </row>
    <row r="2442" spans="1:14" ht="15" customHeight="1" x14ac:dyDescent="0.25">
      <c r="A2442" s="12">
        <v>44445</v>
      </c>
      <c r="B2442" s="16">
        <v>44445</v>
      </c>
      <c r="C2442">
        <v>2021</v>
      </c>
      <c r="D2442">
        <v>3</v>
      </c>
      <c r="E2442">
        <v>9</v>
      </c>
      <c r="F2442">
        <v>6</v>
      </c>
      <c r="G2442" t="s">
        <v>32</v>
      </c>
      <c r="H2442" t="s">
        <v>200</v>
      </c>
      <c r="I2442" t="s">
        <v>159</v>
      </c>
      <c r="J2442" t="s">
        <v>125</v>
      </c>
      <c r="K2442">
        <v>1</v>
      </c>
      <c r="L2442" s="2">
        <v>44450</v>
      </c>
      <c r="M2442" t="s">
        <v>162</v>
      </c>
      <c r="N2442">
        <v>37</v>
      </c>
    </row>
    <row r="2443" spans="1:14" ht="15" customHeight="1" x14ac:dyDescent="0.25">
      <c r="A2443" s="12">
        <v>44446</v>
      </c>
      <c r="B2443" s="16">
        <v>44446</v>
      </c>
      <c r="C2443">
        <v>2021</v>
      </c>
      <c r="D2443">
        <v>3</v>
      </c>
      <c r="E2443">
        <v>9</v>
      </c>
      <c r="F2443">
        <v>7</v>
      </c>
      <c r="G2443" t="s">
        <v>32</v>
      </c>
      <c r="H2443" t="s">
        <v>200</v>
      </c>
      <c r="I2443" t="s">
        <v>159</v>
      </c>
      <c r="J2443" t="s">
        <v>126</v>
      </c>
      <c r="K2443">
        <v>2</v>
      </c>
      <c r="L2443" s="2">
        <v>44450</v>
      </c>
      <c r="M2443" t="s">
        <v>162</v>
      </c>
      <c r="N2443">
        <v>37</v>
      </c>
    </row>
    <row r="2444" spans="1:14" ht="15" customHeight="1" x14ac:dyDescent="0.25">
      <c r="A2444" s="12">
        <v>44447</v>
      </c>
      <c r="B2444" s="16">
        <v>44447</v>
      </c>
      <c r="C2444">
        <v>2021</v>
      </c>
      <c r="D2444">
        <v>3</v>
      </c>
      <c r="E2444">
        <v>9</v>
      </c>
      <c r="F2444">
        <v>8</v>
      </c>
      <c r="G2444" t="s">
        <v>32</v>
      </c>
      <c r="H2444" t="s">
        <v>200</v>
      </c>
      <c r="I2444" t="s">
        <v>159</v>
      </c>
      <c r="J2444" t="s">
        <v>127</v>
      </c>
      <c r="K2444">
        <v>3</v>
      </c>
      <c r="L2444" s="2">
        <v>44450</v>
      </c>
      <c r="M2444" t="s">
        <v>162</v>
      </c>
      <c r="N2444">
        <v>37</v>
      </c>
    </row>
    <row r="2445" spans="1:14" ht="15" customHeight="1" x14ac:dyDescent="0.25">
      <c r="A2445" s="12">
        <v>44448</v>
      </c>
      <c r="B2445" s="16">
        <v>44448</v>
      </c>
      <c r="C2445">
        <v>2021</v>
      </c>
      <c r="D2445">
        <v>3</v>
      </c>
      <c r="E2445">
        <v>9</v>
      </c>
      <c r="F2445">
        <v>9</v>
      </c>
      <c r="G2445" t="s">
        <v>32</v>
      </c>
      <c r="H2445" t="s">
        <v>200</v>
      </c>
      <c r="I2445" t="s">
        <v>159</v>
      </c>
      <c r="J2445" t="s">
        <v>121</v>
      </c>
      <c r="K2445">
        <v>4</v>
      </c>
      <c r="L2445" s="2">
        <v>44450</v>
      </c>
      <c r="M2445" t="s">
        <v>162</v>
      </c>
      <c r="N2445">
        <v>37</v>
      </c>
    </row>
    <row r="2446" spans="1:14" ht="15" customHeight="1" x14ac:dyDescent="0.25">
      <c r="A2446" s="12">
        <v>44449</v>
      </c>
      <c r="B2446" s="16">
        <v>44449</v>
      </c>
      <c r="C2446">
        <v>2021</v>
      </c>
      <c r="D2446">
        <v>3</v>
      </c>
      <c r="E2446">
        <v>9</v>
      </c>
      <c r="F2446">
        <v>10</v>
      </c>
      <c r="G2446" t="s">
        <v>32</v>
      </c>
      <c r="H2446" t="s">
        <v>200</v>
      </c>
      <c r="I2446" t="s">
        <v>159</v>
      </c>
      <c r="J2446" t="s">
        <v>122</v>
      </c>
      <c r="K2446">
        <v>5</v>
      </c>
      <c r="L2446" s="2">
        <v>44450</v>
      </c>
      <c r="M2446" t="s">
        <v>162</v>
      </c>
      <c r="N2446">
        <v>37</v>
      </c>
    </row>
    <row r="2447" spans="1:14" ht="15" customHeight="1" x14ac:dyDescent="0.25">
      <c r="A2447" s="12">
        <v>44450</v>
      </c>
      <c r="B2447" s="16">
        <v>44450</v>
      </c>
      <c r="C2447">
        <v>2021</v>
      </c>
      <c r="D2447">
        <v>3</v>
      </c>
      <c r="E2447">
        <v>9</v>
      </c>
      <c r="F2447">
        <v>11</v>
      </c>
      <c r="G2447" t="s">
        <v>32</v>
      </c>
      <c r="H2447" t="s">
        <v>200</v>
      </c>
      <c r="I2447" t="s">
        <v>159</v>
      </c>
      <c r="J2447" t="s">
        <v>123</v>
      </c>
      <c r="K2447">
        <v>6</v>
      </c>
      <c r="L2447" s="2">
        <v>44450</v>
      </c>
      <c r="M2447" t="s">
        <v>162</v>
      </c>
      <c r="N2447">
        <v>37</v>
      </c>
    </row>
    <row r="2448" spans="1:14" ht="15" customHeight="1" x14ac:dyDescent="0.25">
      <c r="A2448" s="12">
        <v>44451</v>
      </c>
      <c r="B2448" s="16">
        <v>44451</v>
      </c>
      <c r="C2448">
        <v>2021</v>
      </c>
      <c r="D2448">
        <v>3</v>
      </c>
      <c r="E2448">
        <v>9</v>
      </c>
      <c r="F2448">
        <v>12</v>
      </c>
      <c r="G2448" t="s">
        <v>32</v>
      </c>
      <c r="H2448" t="s">
        <v>200</v>
      </c>
      <c r="I2448" t="s">
        <v>159</v>
      </c>
      <c r="J2448" t="s">
        <v>124</v>
      </c>
      <c r="K2448">
        <v>7</v>
      </c>
      <c r="L2448" s="2">
        <v>44457</v>
      </c>
      <c r="M2448" t="s">
        <v>162</v>
      </c>
      <c r="N2448">
        <v>38</v>
      </c>
    </row>
    <row r="2449" spans="1:14" ht="15" customHeight="1" x14ac:dyDescent="0.25">
      <c r="A2449" s="12">
        <v>44452</v>
      </c>
      <c r="B2449" s="16">
        <v>44452</v>
      </c>
      <c r="C2449">
        <v>2021</v>
      </c>
      <c r="D2449">
        <v>3</v>
      </c>
      <c r="E2449">
        <v>9</v>
      </c>
      <c r="F2449">
        <v>13</v>
      </c>
      <c r="G2449" t="s">
        <v>32</v>
      </c>
      <c r="H2449" t="s">
        <v>200</v>
      </c>
      <c r="I2449" t="s">
        <v>159</v>
      </c>
      <c r="J2449" t="s">
        <v>125</v>
      </c>
      <c r="K2449">
        <v>1</v>
      </c>
      <c r="L2449" s="2">
        <v>44457</v>
      </c>
      <c r="M2449" t="s">
        <v>162</v>
      </c>
      <c r="N2449">
        <v>38</v>
      </c>
    </row>
    <row r="2450" spans="1:14" ht="15" customHeight="1" x14ac:dyDescent="0.25">
      <c r="A2450" s="12">
        <v>44453</v>
      </c>
      <c r="B2450" s="16">
        <v>44453</v>
      </c>
      <c r="C2450">
        <v>2021</v>
      </c>
      <c r="D2450">
        <v>3</v>
      </c>
      <c r="E2450">
        <v>9</v>
      </c>
      <c r="F2450">
        <v>14</v>
      </c>
      <c r="G2450" t="s">
        <v>32</v>
      </c>
      <c r="H2450" t="s">
        <v>200</v>
      </c>
      <c r="I2450" t="s">
        <v>159</v>
      </c>
      <c r="J2450" t="s">
        <v>126</v>
      </c>
      <c r="K2450">
        <v>2</v>
      </c>
      <c r="L2450" s="2">
        <v>44457</v>
      </c>
      <c r="M2450" t="s">
        <v>162</v>
      </c>
      <c r="N2450">
        <v>38</v>
      </c>
    </row>
    <row r="2451" spans="1:14" ht="15" customHeight="1" x14ac:dyDescent="0.25">
      <c r="A2451" s="12">
        <v>44454</v>
      </c>
      <c r="B2451" s="16">
        <v>44454</v>
      </c>
      <c r="C2451">
        <v>2021</v>
      </c>
      <c r="D2451">
        <v>3</v>
      </c>
      <c r="E2451">
        <v>9</v>
      </c>
      <c r="F2451">
        <v>15</v>
      </c>
      <c r="G2451" t="s">
        <v>32</v>
      </c>
      <c r="H2451" t="s">
        <v>200</v>
      </c>
      <c r="I2451" t="s">
        <v>159</v>
      </c>
      <c r="J2451" t="s">
        <v>127</v>
      </c>
      <c r="K2451">
        <v>3</v>
      </c>
      <c r="L2451" s="2">
        <v>44457</v>
      </c>
      <c r="M2451" t="s">
        <v>162</v>
      </c>
      <c r="N2451">
        <v>38</v>
      </c>
    </row>
    <row r="2452" spans="1:14" ht="15" customHeight="1" x14ac:dyDescent="0.25">
      <c r="A2452" s="12">
        <v>44455</v>
      </c>
      <c r="B2452" s="16">
        <v>44455</v>
      </c>
      <c r="C2452">
        <v>2021</v>
      </c>
      <c r="D2452">
        <v>3</v>
      </c>
      <c r="E2452">
        <v>9</v>
      </c>
      <c r="F2452">
        <v>16</v>
      </c>
      <c r="G2452" t="s">
        <v>32</v>
      </c>
      <c r="H2452" t="s">
        <v>200</v>
      </c>
      <c r="I2452" t="s">
        <v>159</v>
      </c>
      <c r="J2452" t="s">
        <v>121</v>
      </c>
      <c r="K2452">
        <v>4</v>
      </c>
      <c r="L2452" s="2">
        <v>44457</v>
      </c>
      <c r="M2452" t="s">
        <v>162</v>
      </c>
      <c r="N2452">
        <v>38</v>
      </c>
    </row>
    <row r="2453" spans="1:14" ht="15" customHeight="1" x14ac:dyDescent="0.25">
      <c r="A2453" s="12">
        <v>44456</v>
      </c>
      <c r="B2453" s="16">
        <v>44456</v>
      </c>
      <c r="C2453">
        <v>2021</v>
      </c>
      <c r="D2453">
        <v>3</v>
      </c>
      <c r="E2453">
        <v>9</v>
      </c>
      <c r="F2453">
        <v>17</v>
      </c>
      <c r="G2453" t="s">
        <v>32</v>
      </c>
      <c r="H2453" t="s">
        <v>200</v>
      </c>
      <c r="I2453" t="s">
        <v>159</v>
      </c>
      <c r="J2453" t="s">
        <v>122</v>
      </c>
      <c r="K2453">
        <v>5</v>
      </c>
      <c r="L2453" s="2">
        <v>44457</v>
      </c>
      <c r="M2453" t="s">
        <v>162</v>
      </c>
      <c r="N2453">
        <v>38</v>
      </c>
    </row>
    <row r="2454" spans="1:14" ht="15" customHeight="1" x14ac:dyDescent="0.25">
      <c r="A2454" s="12">
        <v>44457</v>
      </c>
      <c r="B2454" s="16">
        <v>44457</v>
      </c>
      <c r="C2454">
        <v>2021</v>
      </c>
      <c r="D2454">
        <v>3</v>
      </c>
      <c r="E2454">
        <v>9</v>
      </c>
      <c r="F2454">
        <v>18</v>
      </c>
      <c r="G2454" t="s">
        <v>32</v>
      </c>
      <c r="H2454" t="s">
        <v>200</v>
      </c>
      <c r="I2454" t="s">
        <v>159</v>
      </c>
      <c r="J2454" t="s">
        <v>123</v>
      </c>
      <c r="K2454">
        <v>6</v>
      </c>
      <c r="L2454" s="2">
        <v>44457</v>
      </c>
      <c r="M2454" t="s">
        <v>162</v>
      </c>
      <c r="N2454">
        <v>38</v>
      </c>
    </row>
    <row r="2455" spans="1:14" ht="15" customHeight="1" x14ac:dyDescent="0.25">
      <c r="A2455" s="12">
        <v>44458</v>
      </c>
      <c r="B2455" s="16">
        <v>44458</v>
      </c>
      <c r="C2455">
        <v>2021</v>
      </c>
      <c r="D2455">
        <v>3</v>
      </c>
      <c r="E2455">
        <v>9</v>
      </c>
      <c r="F2455">
        <v>19</v>
      </c>
      <c r="G2455" t="s">
        <v>32</v>
      </c>
      <c r="H2455" t="s">
        <v>200</v>
      </c>
      <c r="I2455" t="s">
        <v>159</v>
      </c>
      <c r="J2455" t="s">
        <v>124</v>
      </c>
      <c r="K2455">
        <v>7</v>
      </c>
      <c r="L2455" s="2">
        <v>44464</v>
      </c>
      <c r="M2455" t="s">
        <v>162</v>
      </c>
      <c r="N2455">
        <v>39</v>
      </c>
    </row>
    <row r="2456" spans="1:14" ht="15" customHeight="1" x14ac:dyDescent="0.25">
      <c r="A2456" s="12">
        <v>44459</v>
      </c>
      <c r="B2456" s="16">
        <v>44459</v>
      </c>
      <c r="C2456">
        <v>2021</v>
      </c>
      <c r="D2456">
        <v>3</v>
      </c>
      <c r="E2456">
        <v>9</v>
      </c>
      <c r="F2456">
        <v>20</v>
      </c>
      <c r="G2456" t="s">
        <v>32</v>
      </c>
      <c r="H2456" t="s">
        <v>200</v>
      </c>
      <c r="I2456" t="s">
        <v>159</v>
      </c>
      <c r="J2456" t="s">
        <v>125</v>
      </c>
      <c r="K2456">
        <v>1</v>
      </c>
      <c r="L2456" s="2">
        <v>44464</v>
      </c>
      <c r="M2456" t="s">
        <v>162</v>
      </c>
      <c r="N2456">
        <v>39</v>
      </c>
    </row>
    <row r="2457" spans="1:14" ht="15" customHeight="1" x14ac:dyDescent="0.25">
      <c r="A2457" s="12">
        <v>44460</v>
      </c>
      <c r="B2457" s="16">
        <v>44460</v>
      </c>
      <c r="C2457">
        <v>2021</v>
      </c>
      <c r="D2457">
        <v>3</v>
      </c>
      <c r="E2457">
        <v>9</v>
      </c>
      <c r="F2457">
        <v>21</v>
      </c>
      <c r="G2457" t="s">
        <v>32</v>
      </c>
      <c r="H2457" t="s">
        <v>200</v>
      </c>
      <c r="I2457" t="s">
        <v>159</v>
      </c>
      <c r="J2457" t="s">
        <v>126</v>
      </c>
      <c r="K2457">
        <v>2</v>
      </c>
      <c r="L2457" s="2">
        <v>44464</v>
      </c>
      <c r="M2457" t="s">
        <v>162</v>
      </c>
      <c r="N2457">
        <v>39</v>
      </c>
    </row>
    <row r="2458" spans="1:14" ht="15" customHeight="1" x14ac:dyDescent="0.25">
      <c r="A2458" s="12">
        <v>44461</v>
      </c>
      <c r="B2458" s="16">
        <v>44461</v>
      </c>
      <c r="C2458">
        <v>2021</v>
      </c>
      <c r="D2458">
        <v>3</v>
      </c>
      <c r="E2458">
        <v>9</v>
      </c>
      <c r="F2458">
        <v>22</v>
      </c>
      <c r="G2458" t="s">
        <v>32</v>
      </c>
      <c r="H2458" t="s">
        <v>200</v>
      </c>
      <c r="I2458" t="s">
        <v>159</v>
      </c>
      <c r="J2458" t="s">
        <v>127</v>
      </c>
      <c r="K2458">
        <v>3</v>
      </c>
      <c r="L2458" s="2">
        <v>44464</v>
      </c>
      <c r="M2458" t="s">
        <v>162</v>
      </c>
      <c r="N2458">
        <v>39</v>
      </c>
    </row>
    <row r="2459" spans="1:14" ht="15" customHeight="1" x14ac:dyDescent="0.25">
      <c r="A2459" s="12">
        <v>44462</v>
      </c>
      <c r="B2459" s="16">
        <v>44462</v>
      </c>
      <c r="C2459">
        <v>2021</v>
      </c>
      <c r="D2459">
        <v>3</v>
      </c>
      <c r="E2459">
        <v>9</v>
      </c>
      <c r="F2459">
        <v>23</v>
      </c>
      <c r="G2459" t="s">
        <v>32</v>
      </c>
      <c r="H2459" t="s">
        <v>200</v>
      </c>
      <c r="I2459" t="s">
        <v>159</v>
      </c>
      <c r="J2459" t="s">
        <v>121</v>
      </c>
      <c r="K2459">
        <v>4</v>
      </c>
      <c r="L2459" s="2">
        <v>44464</v>
      </c>
      <c r="M2459" t="s">
        <v>162</v>
      </c>
      <c r="N2459">
        <v>39</v>
      </c>
    </row>
    <row r="2460" spans="1:14" ht="15" customHeight="1" x14ac:dyDescent="0.25">
      <c r="A2460" s="12">
        <v>44463</v>
      </c>
      <c r="B2460" s="16">
        <v>44463</v>
      </c>
      <c r="C2460">
        <v>2021</v>
      </c>
      <c r="D2460">
        <v>3</v>
      </c>
      <c r="E2460">
        <v>9</v>
      </c>
      <c r="F2460">
        <v>24</v>
      </c>
      <c r="G2460" t="s">
        <v>32</v>
      </c>
      <c r="H2460" t="s">
        <v>200</v>
      </c>
      <c r="I2460" t="s">
        <v>159</v>
      </c>
      <c r="J2460" t="s">
        <v>122</v>
      </c>
      <c r="K2460">
        <v>5</v>
      </c>
      <c r="L2460" s="2">
        <v>44464</v>
      </c>
      <c r="M2460" t="s">
        <v>162</v>
      </c>
      <c r="N2460">
        <v>39</v>
      </c>
    </row>
    <row r="2461" spans="1:14" ht="15" customHeight="1" x14ac:dyDescent="0.25">
      <c r="A2461" s="12">
        <v>44464</v>
      </c>
      <c r="B2461" s="16">
        <v>44464</v>
      </c>
      <c r="C2461">
        <v>2021</v>
      </c>
      <c r="D2461">
        <v>3</v>
      </c>
      <c r="E2461">
        <v>9</v>
      </c>
      <c r="F2461">
        <v>25</v>
      </c>
      <c r="G2461" t="s">
        <v>32</v>
      </c>
      <c r="H2461" t="s">
        <v>200</v>
      </c>
      <c r="I2461" t="s">
        <v>159</v>
      </c>
      <c r="J2461" t="s">
        <v>123</v>
      </c>
      <c r="K2461">
        <v>6</v>
      </c>
      <c r="L2461" s="2">
        <v>44464</v>
      </c>
      <c r="M2461" t="s">
        <v>162</v>
      </c>
      <c r="N2461">
        <v>39</v>
      </c>
    </row>
    <row r="2462" spans="1:14" ht="15" customHeight="1" x14ac:dyDescent="0.25">
      <c r="A2462" s="12">
        <v>44465</v>
      </c>
      <c r="B2462" s="16">
        <v>44465</v>
      </c>
      <c r="C2462">
        <v>2021</v>
      </c>
      <c r="D2462">
        <v>3</v>
      </c>
      <c r="E2462">
        <v>9</v>
      </c>
      <c r="F2462">
        <v>26</v>
      </c>
      <c r="G2462" t="s">
        <v>32</v>
      </c>
      <c r="H2462" t="s">
        <v>200</v>
      </c>
      <c r="I2462" t="s">
        <v>159</v>
      </c>
      <c r="J2462" t="s">
        <v>124</v>
      </c>
      <c r="K2462">
        <v>7</v>
      </c>
      <c r="L2462" s="2">
        <v>44471</v>
      </c>
      <c r="M2462" t="s">
        <v>162</v>
      </c>
      <c r="N2462">
        <v>40</v>
      </c>
    </row>
    <row r="2463" spans="1:14" ht="15" customHeight="1" x14ac:dyDescent="0.25">
      <c r="A2463" s="12">
        <v>44466</v>
      </c>
      <c r="B2463" s="16">
        <v>44466</v>
      </c>
      <c r="C2463">
        <v>2021</v>
      </c>
      <c r="D2463">
        <v>3</v>
      </c>
      <c r="E2463">
        <v>9</v>
      </c>
      <c r="F2463">
        <v>27</v>
      </c>
      <c r="G2463" t="s">
        <v>32</v>
      </c>
      <c r="H2463" t="s">
        <v>200</v>
      </c>
      <c r="I2463" t="s">
        <v>159</v>
      </c>
      <c r="J2463" t="s">
        <v>125</v>
      </c>
      <c r="K2463">
        <v>1</v>
      </c>
      <c r="L2463" s="2">
        <v>44471</v>
      </c>
      <c r="M2463" t="s">
        <v>162</v>
      </c>
      <c r="N2463">
        <v>40</v>
      </c>
    </row>
    <row r="2464" spans="1:14" ht="15" customHeight="1" x14ac:dyDescent="0.25">
      <c r="A2464" s="12">
        <v>44467</v>
      </c>
      <c r="B2464" s="16">
        <v>44467</v>
      </c>
      <c r="C2464">
        <v>2021</v>
      </c>
      <c r="D2464">
        <v>3</v>
      </c>
      <c r="E2464">
        <v>9</v>
      </c>
      <c r="F2464">
        <v>28</v>
      </c>
      <c r="G2464" t="s">
        <v>32</v>
      </c>
      <c r="H2464" t="s">
        <v>200</v>
      </c>
      <c r="I2464" t="s">
        <v>159</v>
      </c>
      <c r="J2464" t="s">
        <v>126</v>
      </c>
      <c r="K2464">
        <v>2</v>
      </c>
      <c r="L2464" s="2">
        <v>44471</v>
      </c>
      <c r="M2464" t="s">
        <v>162</v>
      </c>
      <c r="N2464">
        <v>40</v>
      </c>
    </row>
    <row r="2465" spans="1:14" ht="15" customHeight="1" x14ac:dyDescent="0.25">
      <c r="A2465" s="12">
        <v>44468</v>
      </c>
      <c r="B2465" s="16">
        <v>44468</v>
      </c>
      <c r="C2465">
        <v>2021</v>
      </c>
      <c r="D2465">
        <v>3</v>
      </c>
      <c r="E2465">
        <v>9</v>
      </c>
      <c r="F2465">
        <v>29</v>
      </c>
      <c r="G2465" t="s">
        <v>32</v>
      </c>
      <c r="H2465" t="s">
        <v>200</v>
      </c>
      <c r="I2465" t="s">
        <v>159</v>
      </c>
      <c r="J2465" t="s">
        <v>127</v>
      </c>
      <c r="K2465">
        <v>3</v>
      </c>
      <c r="L2465" s="2">
        <v>44471</v>
      </c>
      <c r="M2465" t="s">
        <v>162</v>
      </c>
      <c r="N2465">
        <v>40</v>
      </c>
    </row>
    <row r="2466" spans="1:14" ht="15" customHeight="1" x14ac:dyDescent="0.25">
      <c r="A2466" s="12">
        <v>44469</v>
      </c>
      <c r="B2466" s="16">
        <v>44469</v>
      </c>
      <c r="C2466">
        <v>2021</v>
      </c>
      <c r="D2466">
        <v>3</v>
      </c>
      <c r="E2466">
        <v>9</v>
      </c>
      <c r="F2466">
        <v>30</v>
      </c>
      <c r="G2466" t="s">
        <v>32</v>
      </c>
      <c r="H2466" t="s">
        <v>200</v>
      </c>
      <c r="I2466" t="s">
        <v>159</v>
      </c>
      <c r="J2466" t="s">
        <v>121</v>
      </c>
      <c r="K2466">
        <v>4</v>
      </c>
      <c r="L2466" s="2">
        <v>44471</v>
      </c>
      <c r="M2466" t="s">
        <v>162</v>
      </c>
      <c r="N2466">
        <v>40</v>
      </c>
    </row>
    <row r="2467" spans="1:14" ht="15" customHeight="1" x14ac:dyDescent="0.25">
      <c r="A2467" s="12">
        <v>44470</v>
      </c>
      <c r="B2467" s="16">
        <v>44470</v>
      </c>
      <c r="C2467">
        <v>2021</v>
      </c>
      <c r="D2467">
        <v>4</v>
      </c>
      <c r="E2467">
        <v>10</v>
      </c>
      <c r="F2467">
        <v>1</v>
      </c>
      <c r="G2467" t="s">
        <v>33</v>
      </c>
      <c r="H2467" t="s">
        <v>201</v>
      </c>
      <c r="I2467" t="s">
        <v>163</v>
      </c>
      <c r="J2467" t="s">
        <v>122</v>
      </c>
      <c r="K2467">
        <v>5</v>
      </c>
      <c r="L2467" s="2">
        <v>44471</v>
      </c>
      <c r="M2467" t="s">
        <v>164</v>
      </c>
      <c r="N2467">
        <v>40</v>
      </c>
    </row>
    <row r="2468" spans="1:14" ht="15" customHeight="1" x14ac:dyDescent="0.25">
      <c r="A2468" s="12">
        <v>44471</v>
      </c>
      <c r="B2468" s="16">
        <v>44471</v>
      </c>
      <c r="C2468">
        <v>2021</v>
      </c>
      <c r="D2468">
        <v>4</v>
      </c>
      <c r="E2468">
        <v>10</v>
      </c>
      <c r="F2468">
        <v>2</v>
      </c>
      <c r="G2468" t="s">
        <v>33</v>
      </c>
      <c r="H2468" t="s">
        <v>201</v>
      </c>
      <c r="I2468" t="s">
        <v>163</v>
      </c>
      <c r="J2468" t="s">
        <v>123</v>
      </c>
      <c r="K2468">
        <v>6</v>
      </c>
      <c r="L2468" s="2">
        <v>44471</v>
      </c>
      <c r="M2468" t="s">
        <v>164</v>
      </c>
      <c r="N2468">
        <v>40</v>
      </c>
    </row>
    <row r="2469" spans="1:14" ht="15" customHeight="1" x14ac:dyDescent="0.25">
      <c r="A2469" s="12">
        <v>44472</v>
      </c>
      <c r="B2469" s="16">
        <v>44472</v>
      </c>
      <c r="C2469">
        <v>2021</v>
      </c>
      <c r="D2469">
        <v>4</v>
      </c>
      <c r="E2469">
        <v>10</v>
      </c>
      <c r="F2469">
        <v>3</v>
      </c>
      <c r="G2469" t="s">
        <v>33</v>
      </c>
      <c r="H2469" t="s">
        <v>201</v>
      </c>
      <c r="I2469" t="s">
        <v>163</v>
      </c>
      <c r="J2469" t="s">
        <v>124</v>
      </c>
      <c r="K2469">
        <v>7</v>
      </c>
      <c r="L2469" s="2">
        <v>44478</v>
      </c>
      <c r="M2469" t="s">
        <v>164</v>
      </c>
      <c r="N2469">
        <v>41</v>
      </c>
    </row>
    <row r="2470" spans="1:14" ht="15" customHeight="1" x14ac:dyDescent="0.25">
      <c r="A2470" s="12">
        <v>44473</v>
      </c>
      <c r="B2470" s="16">
        <v>44473</v>
      </c>
      <c r="C2470">
        <v>2021</v>
      </c>
      <c r="D2470">
        <v>4</v>
      </c>
      <c r="E2470">
        <v>10</v>
      </c>
      <c r="F2470">
        <v>4</v>
      </c>
      <c r="G2470" t="s">
        <v>33</v>
      </c>
      <c r="H2470" t="s">
        <v>201</v>
      </c>
      <c r="I2470" t="s">
        <v>163</v>
      </c>
      <c r="J2470" t="s">
        <v>125</v>
      </c>
      <c r="K2470">
        <v>1</v>
      </c>
      <c r="L2470" s="2">
        <v>44478</v>
      </c>
      <c r="M2470" t="s">
        <v>164</v>
      </c>
      <c r="N2470">
        <v>41</v>
      </c>
    </row>
    <row r="2471" spans="1:14" ht="15" customHeight="1" x14ac:dyDescent="0.25">
      <c r="A2471" s="12">
        <v>44474</v>
      </c>
      <c r="B2471" s="16">
        <v>44474</v>
      </c>
      <c r="C2471">
        <v>2021</v>
      </c>
      <c r="D2471">
        <v>4</v>
      </c>
      <c r="E2471">
        <v>10</v>
      </c>
      <c r="F2471">
        <v>5</v>
      </c>
      <c r="G2471" t="s">
        <v>33</v>
      </c>
      <c r="H2471" t="s">
        <v>201</v>
      </c>
      <c r="I2471" t="s">
        <v>163</v>
      </c>
      <c r="J2471" t="s">
        <v>126</v>
      </c>
      <c r="K2471">
        <v>2</v>
      </c>
      <c r="L2471" s="2">
        <v>44478</v>
      </c>
      <c r="M2471" t="s">
        <v>164</v>
      </c>
      <c r="N2471">
        <v>41</v>
      </c>
    </row>
    <row r="2472" spans="1:14" ht="15" customHeight="1" x14ac:dyDescent="0.25">
      <c r="A2472" s="12">
        <v>44475</v>
      </c>
      <c r="B2472" s="16">
        <v>44475</v>
      </c>
      <c r="C2472">
        <v>2021</v>
      </c>
      <c r="D2472">
        <v>4</v>
      </c>
      <c r="E2472">
        <v>10</v>
      </c>
      <c r="F2472">
        <v>6</v>
      </c>
      <c r="G2472" t="s">
        <v>33</v>
      </c>
      <c r="H2472" t="s">
        <v>201</v>
      </c>
      <c r="I2472" t="s">
        <v>163</v>
      </c>
      <c r="J2472" t="s">
        <v>127</v>
      </c>
      <c r="K2472">
        <v>3</v>
      </c>
      <c r="L2472" s="2">
        <v>44478</v>
      </c>
      <c r="M2472" t="s">
        <v>164</v>
      </c>
      <c r="N2472">
        <v>41</v>
      </c>
    </row>
    <row r="2473" spans="1:14" ht="15" customHeight="1" x14ac:dyDescent="0.25">
      <c r="A2473" s="12">
        <v>44476</v>
      </c>
      <c r="B2473" s="16">
        <v>44476</v>
      </c>
      <c r="C2473">
        <v>2021</v>
      </c>
      <c r="D2473">
        <v>4</v>
      </c>
      <c r="E2473">
        <v>10</v>
      </c>
      <c r="F2473">
        <v>7</v>
      </c>
      <c r="G2473" t="s">
        <v>33</v>
      </c>
      <c r="H2473" t="s">
        <v>201</v>
      </c>
      <c r="I2473" t="s">
        <v>163</v>
      </c>
      <c r="J2473" t="s">
        <v>121</v>
      </c>
      <c r="K2473">
        <v>4</v>
      </c>
      <c r="L2473" s="2">
        <v>44478</v>
      </c>
      <c r="M2473" t="s">
        <v>164</v>
      </c>
      <c r="N2473">
        <v>41</v>
      </c>
    </row>
    <row r="2474" spans="1:14" ht="15" customHeight="1" x14ac:dyDescent="0.25">
      <c r="A2474" s="12">
        <v>44477</v>
      </c>
      <c r="B2474" s="16">
        <v>44477</v>
      </c>
      <c r="C2474">
        <v>2021</v>
      </c>
      <c r="D2474">
        <v>4</v>
      </c>
      <c r="E2474">
        <v>10</v>
      </c>
      <c r="F2474">
        <v>8</v>
      </c>
      <c r="G2474" t="s">
        <v>33</v>
      </c>
      <c r="H2474" t="s">
        <v>201</v>
      </c>
      <c r="I2474" t="s">
        <v>163</v>
      </c>
      <c r="J2474" t="s">
        <v>122</v>
      </c>
      <c r="K2474">
        <v>5</v>
      </c>
      <c r="L2474" s="2">
        <v>44478</v>
      </c>
      <c r="M2474" t="s">
        <v>164</v>
      </c>
      <c r="N2474">
        <v>41</v>
      </c>
    </row>
    <row r="2475" spans="1:14" ht="15" customHeight="1" x14ac:dyDescent="0.25">
      <c r="A2475" s="12">
        <v>44478</v>
      </c>
      <c r="B2475" s="16">
        <v>44478</v>
      </c>
      <c r="C2475">
        <v>2021</v>
      </c>
      <c r="D2475">
        <v>4</v>
      </c>
      <c r="E2475">
        <v>10</v>
      </c>
      <c r="F2475">
        <v>9</v>
      </c>
      <c r="G2475" t="s">
        <v>33</v>
      </c>
      <c r="H2475" t="s">
        <v>201</v>
      </c>
      <c r="I2475" t="s">
        <v>163</v>
      </c>
      <c r="J2475" t="s">
        <v>123</v>
      </c>
      <c r="K2475">
        <v>6</v>
      </c>
      <c r="L2475" s="2">
        <v>44478</v>
      </c>
      <c r="M2475" t="s">
        <v>164</v>
      </c>
      <c r="N2475">
        <v>41</v>
      </c>
    </row>
    <row r="2476" spans="1:14" ht="15" customHeight="1" x14ac:dyDescent="0.25">
      <c r="A2476" s="12">
        <v>44479</v>
      </c>
      <c r="B2476" s="16">
        <v>44479</v>
      </c>
      <c r="C2476">
        <v>2021</v>
      </c>
      <c r="D2476">
        <v>4</v>
      </c>
      <c r="E2476">
        <v>10</v>
      </c>
      <c r="F2476">
        <v>10</v>
      </c>
      <c r="G2476" t="s">
        <v>33</v>
      </c>
      <c r="H2476" t="s">
        <v>201</v>
      </c>
      <c r="I2476" t="s">
        <v>163</v>
      </c>
      <c r="J2476" t="s">
        <v>124</v>
      </c>
      <c r="K2476">
        <v>7</v>
      </c>
      <c r="L2476" s="2">
        <v>44485</v>
      </c>
      <c r="M2476" t="s">
        <v>164</v>
      </c>
      <c r="N2476">
        <v>42</v>
      </c>
    </row>
    <row r="2477" spans="1:14" ht="15" customHeight="1" x14ac:dyDescent="0.25">
      <c r="A2477" s="12">
        <v>44480</v>
      </c>
      <c r="B2477" s="16">
        <v>44480</v>
      </c>
      <c r="C2477">
        <v>2021</v>
      </c>
      <c r="D2477">
        <v>4</v>
      </c>
      <c r="E2477">
        <v>10</v>
      </c>
      <c r="F2477">
        <v>11</v>
      </c>
      <c r="G2477" t="s">
        <v>33</v>
      </c>
      <c r="H2477" t="s">
        <v>201</v>
      </c>
      <c r="I2477" t="s">
        <v>163</v>
      </c>
      <c r="J2477" t="s">
        <v>125</v>
      </c>
      <c r="K2477">
        <v>1</v>
      </c>
      <c r="L2477" s="2">
        <v>44485</v>
      </c>
      <c r="M2477" t="s">
        <v>164</v>
      </c>
      <c r="N2477">
        <v>42</v>
      </c>
    </row>
    <row r="2478" spans="1:14" ht="15" customHeight="1" x14ac:dyDescent="0.25">
      <c r="A2478" s="12">
        <v>44481</v>
      </c>
      <c r="B2478" s="16">
        <v>44481</v>
      </c>
      <c r="C2478">
        <v>2021</v>
      </c>
      <c r="D2478">
        <v>4</v>
      </c>
      <c r="E2478">
        <v>10</v>
      </c>
      <c r="F2478">
        <v>12</v>
      </c>
      <c r="G2478" t="s">
        <v>33</v>
      </c>
      <c r="H2478" t="s">
        <v>201</v>
      </c>
      <c r="I2478" t="s">
        <v>163</v>
      </c>
      <c r="J2478" t="s">
        <v>126</v>
      </c>
      <c r="K2478">
        <v>2</v>
      </c>
      <c r="L2478" s="2">
        <v>44485</v>
      </c>
      <c r="M2478" t="s">
        <v>164</v>
      </c>
      <c r="N2478">
        <v>42</v>
      </c>
    </row>
    <row r="2479" spans="1:14" ht="15" customHeight="1" x14ac:dyDescent="0.25">
      <c r="A2479" s="12">
        <v>44482</v>
      </c>
      <c r="B2479" s="16">
        <v>44482</v>
      </c>
      <c r="C2479">
        <v>2021</v>
      </c>
      <c r="D2479">
        <v>4</v>
      </c>
      <c r="E2479">
        <v>10</v>
      </c>
      <c r="F2479">
        <v>13</v>
      </c>
      <c r="G2479" t="s">
        <v>33</v>
      </c>
      <c r="H2479" t="s">
        <v>201</v>
      </c>
      <c r="I2479" t="s">
        <v>163</v>
      </c>
      <c r="J2479" t="s">
        <v>127</v>
      </c>
      <c r="K2479">
        <v>3</v>
      </c>
      <c r="L2479" s="2">
        <v>44485</v>
      </c>
      <c r="M2479" t="s">
        <v>164</v>
      </c>
      <c r="N2479">
        <v>42</v>
      </c>
    </row>
    <row r="2480" spans="1:14" ht="15" customHeight="1" x14ac:dyDescent="0.25">
      <c r="A2480" s="12">
        <v>44483</v>
      </c>
      <c r="B2480" s="16">
        <v>44483</v>
      </c>
      <c r="C2480">
        <v>2021</v>
      </c>
      <c r="D2480">
        <v>4</v>
      </c>
      <c r="E2480">
        <v>10</v>
      </c>
      <c r="F2480">
        <v>14</v>
      </c>
      <c r="G2480" t="s">
        <v>33</v>
      </c>
      <c r="H2480" t="s">
        <v>201</v>
      </c>
      <c r="I2480" t="s">
        <v>163</v>
      </c>
      <c r="J2480" t="s">
        <v>121</v>
      </c>
      <c r="K2480">
        <v>4</v>
      </c>
      <c r="L2480" s="2">
        <v>44485</v>
      </c>
      <c r="M2480" t="s">
        <v>164</v>
      </c>
      <c r="N2480">
        <v>42</v>
      </c>
    </row>
    <row r="2481" spans="1:14" ht="15" customHeight="1" x14ac:dyDescent="0.25">
      <c r="A2481" s="12">
        <v>44484</v>
      </c>
      <c r="B2481" s="16">
        <v>44484</v>
      </c>
      <c r="C2481">
        <v>2021</v>
      </c>
      <c r="D2481">
        <v>4</v>
      </c>
      <c r="E2481">
        <v>10</v>
      </c>
      <c r="F2481">
        <v>15</v>
      </c>
      <c r="G2481" t="s">
        <v>33</v>
      </c>
      <c r="H2481" t="s">
        <v>201</v>
      </c>
      <c r="I2481" t="s">
        <v>163</v>
      </c>
      <c r="J2481" t="s">
        <v>122</v>
      </c>
      <c r="K2481">
        <v>5</v>
      </c>
      <c r="L2481" s="2">
        <v>44485</v>
      </c>
      <c r="M2481" t="s">
        <v>164</v>
      </c>
      <c r="N2481">
        <v>42</v>
      </c>
    </row>
    <row r="2482" spans="1:14" ht="15" customHeight="1" x14ac:dyDescent="0.25">
      <c r="A2482" s="12">
        <v>44485</v>
      </c>
      <c r="B2482" s="16">
        <v>44485</v>
      </c>
      <c r="C2482">
        <v>2021</v>
      </c>
      <c r="D2482">
        <v>4</v>
      </c>
      <c r="E2482">
        <v>10</v>
      </c>
      <c r="F2482">
        <v>16</v>
      </c>
      <c r="G2482" t="s">
        <v>33</v>
      </c>
      <c r="H2482" t="s">
        <v>201</v>
      </c>
      <c r="I2482" t="s">
        <v>163</v>
      </c>
      <c r="J2482" t="s">
        <v>123</v>
      </c>
      <c r="K2482">
        <v>6</v>
      </c>
      <c r="L2482" s="2">
        <v>44485</v>
      </c>
      <c r="M2482" t="s">
        <v>164</v>
      </c>
      <c r="N2482">
        <v>42</v>
      </c>
    </row>
    <row r="2483" spans="1:14" ht="15" customHeight="1" x14ac:dyDescent="0.25">
      <c r="A2483" s="12">
        <v>44486</v>
      </c>
      <c r="B2483" s="16">
        <v>44486</v>
      </c>
      <c r="C2483">
        <v>2021</v>
      </c>
      <c r="D2483">
        <v>4</v>
      </c>
      <c r="E2483">
        <v>10</v>
      </c>
      <c r="F2483">
        <v>17</v>
      </c>
      <c r="G2483" t="s">
        <v>33</v>
      </c>
      <c r="H2483" t="s">
        <v>201</v>
      </c>
      <c r="I2483" t="s">
        <v>163</v>
      </c>
      <c r="J2483" t="s">
        <v>124</v>
      </c>
      <c r="K2483">
        <v>7</v>
      </c>
      <c r="L2483" s="2">
        <v>44492</v>
      </c>
      <c r="M2483" t="s">
        <v>164</v>
      </c>
      <c r="N2483">
        <v>43</v>
      </c>
    </row>
    <row r="2484" spans="1:14" ht="15" customHeight="1" x14ac:dyDescent="0.25">
      <c r="A2484" s="12">
        <v>44487</v>
      </c>
      <c r="B2484" s="16">
        <v>44487</v>
      </c>
      <c r="C2484">
        <v>2021</v>
      </c>
      <c r="D2484">
        <v>4</v>
      </c>
      <c r="E2484">
        <v>10</v>
      </c>
      <c r="F2484">
        <v>18</v>
      </c>
      <c r="G2484" t="s">
        <v>33</v>
      </c>
      <c r="H2484" t="s">
        <v>201</v>
      </c>
      <c r="I2484" t="s">
        <v>163</v>
      </c>
      <c r="J2484" t="s">
        <v>125</v>
      </c>
      <c r="K2484">
        <v>1</v>
      </c>
      <c r="L2484" s="2">
        <v>44492</v>
      </c>
      <c r="M2484" t="s">
        <v>164</v>
      </c>
      <c r="N2484">
        <v>43</v>
      </c>
    </row>
    <row r="2485" spans="1:14" ht="15" customHeight="1" x14ac:dyDescent="0.25">
      <c r="A2485" s="12">
        <v>44488</v>
      </c>
      <c r="B2485" s="16">
        <v>44488</v>
      </c>
      <c r="C2485">
        <v>2021</v>
      </c>
      <c r="D2485">
        <v>4</v>
      </c>
      <c r="E2485">
        <v>10</v>
      </c>
      <c r="F2485">
        <v>19</v>
      </c>
      <c r="G2485" t="s">
        <v>33</v>
      </c>
      <c r="H2485" t="s">
        <v>201</v>
      </c>
      <c r="I2485" t="s">
        <v>163</v>
      </c>
      <c r="J2485" t="s">
        <v>126</v>
      </c>
      <c r="K2485">
        <v>2</v>
      </c>
      <c r="L2485" s="2">
        <v>44492</v>
      </c>
      <c r="M2485" t="s">
        <v>164</v>
      </c>
      <c r="N2485">
        <v>43</v>
      </c>
    </row>
    <row r="2486" spans="1:14" ht="15" customHeight="1" x14ac:dyDescent="0.25">
      <c r="A2486" s="12">
        <v>44489</v>
      </c>
      <c r="B2486" s="16">
        <v>44489</v>
      </c>
      <c r="C2486">
        <v>2021</v>
      </c>
      <c r="D2486">
        <v>4</v>
      </c>
      <c r="E2486">
        <v>10</v>
      </c>
      <c r="F2486">
        <v>20</v>
      </c>
      <c r="G2486" t="s">
        <v>33</v>
      </c>
      <c r="H2486" t="s">
        <v>201</v>
      </c>
      <c r="I2486" t="s">
        <v>163</v>
      </c>
      <c r="J2486" t="s">
        <v>127</v>
      </c>
      <c r="K2486">
        <v>3</v>
      </c>
      <c r="L2486" s="2">
        <v>44492</v>
      </c>
      <c r="M2486" t="s">
        <v>164</v>
      </c>
      <c r="N2486">
        <v>43</v>
      </c>
    </row>
    <row r="2487" spans="1:14" ht="15" customHeight="1" x14ac:dyDescent="0.25">
      <c r="A2487" s="12">
        <v>44490</v>
      </c>
      <c r="B2487" s="16">
        <v>44490</v>
      </c>
      <c r="C2487">
        <v>2021</v>
      </c>
      <c r="D2487">
        <v>4</v>
      </c>
      <c r="E2487">
        <v>10</v>
      </c>
      <c r="F2487">
        <v>21</v>
      </c>
      <c r="G2487" t="s">
        <v>33</v>
      </c>
      <c r="H2487" t="s">
        <v>201</v>
      </c>
      <c r="I2487" t="s">
        <v>163</v>
      </c>
      <c r="J2487" t="s">
        <v>121</v>
      </c>
      <c r="K2487">
        <v>4</v>
      </c>
      <c r="L2487" s="2">
        <v>44492</v>
      </c>
      <c r="M2487" t="s">
        <v>164</v>
      </c>
      <c r="N2487">
        <v>43</v>
      </c>
    </row>
    <row r="2488" spans="1:14" ht="15" customHeight="1" x14ac:dyDescent="0.25">
      <c r="A2488" s="12">
        <v>44491</v>
      </c>
      <c r="B2488" s="16">
        <v>44491</v>
      </c>
      <c r="C2488">
        <v>2021</v>
      </c>
      <c r="D2488">
        <v>4</v>
      </c>
      <c r="E2488">
        <v>10</v>
      </c>
      <c r="F2488">
        <v>22</v>
      </c>
      <c r="G2488" t="s">
        <v>33</v>
      </c>
      <c r="H2488" t="s">
        <v>201</v>
      </c>
      <c r="I2488" t="s">
        <v>163</v>
      </c>
      <c r="J2488" t="s">
        <v>122</v>
      </c>
      <c r="K2488">
        <v>5</v>
      </c>
      <c r="L2488" s="2">
        <v>44492</v>
      </c>
      <c r="M2488" t="s">
        <v>164</v>
      </c>
      <c r="N2488">
        <v>43</v>
      </c>
    </row>
    <row r="2489" spans="1:14" ht="15" customHeight="1" x14ac:dyDescent="0.25">
      <c r="A2489" s="12">
        <v>44492</v>
      </c>
      <c r="B2489" s="16">
        <v>44492</v>
      </c>
      <c r="C2489">
        <v>2021</v>
      </c>
      <c r="D2489">
        <v>4</v>
      </c>
      <c r="E2489">
        <v>10</v>
      </c>
      <c r="F2489">
        <v>23</v>
      </c>
      <c r="G2489" t="s">
        <v>33</v>
      </c>
      <c r="H2489" t="s">
        <v>201</v>
      </c>
      <c r="I2489" t="s">
        <v>163</v>
      </c>
      <c r="J2489" t="s">
        <v>123</v>
      </c>
      <c r="K2489">
        <v>6</v>
      </c>
      <c r="L2489" s="2">
        <v>44492</v>
      </c>
      <c r="M2489" t="s">
        <v>164</v>
      </c>
      <c r="N2489">
        <v>43</v>
      </c>
    </row>
    <row r="2490" spans="1:14" ht="15" customHeight="1" x14ac:dyDescent="0.25">
      <c r="A2490" s="12">
        <v>44493</v>
      </c>
      <c r="B2490" s="16">
        <v>44493</v>
      </c>
      <c r="C2490">
        <v>2021</v>
      </c>
      <c r="D2490">
        <v>4</v>
      </c>
      <c r="E2490">
        <v>10</v>
      </c>
      <c r="F2490">
        <v>24</v>
      </c>
      <c r="G2490" t="s">
        <v>33</v>
      </c>
      <c r="H2490" t="s">
        <v>201</v>
      </c>
      <c r="I2490" t="s">
        <v>163</v>
      </c>
      <c r="J2490" t="s">
        <v>124</v>
      </c>
      <c r="K2490">
        <v>7</v>
      </c>
      <c r="L2490" s="2">
        <v>44499</v>
      </c>
      <c r="M2490" t="s">
        <v>164</v>
      </c>
      <c r="N2490">
        <v>44</v>
      </c>
    </row>
    <row r="2491" spans="1:14" ht="15" customHeight="1" x14ac:dyDescent="0.25">
      <c r="A2491" s="12">
        <v>44494</v>
      </c>
      <c r="B2491" s="16">
        <v>44494</v>
      </c>
      <c r="C2491">
        <v>2021</v>
      </c>
      <c r="D2491">
        <v>4</v>
      </c>
      <c r="E2491">
        <v>10</v>
      </c>
      <c r="F2491">
        <v>25</v>
      </c>
      <c r="G2491" t="s">
        <v>33</v>
      </c>
      <c r="H2491" t="s">
        <v>201</v>
      </c>
      <c r="I2491" t="s">
        <v>163</v>
      </c>
      <c r="J2491" t="s">
        <v>125</v>
      </c>
      <c r="K2491">
        <v>1</v>
      </c>
      <c r="L2491" s="2">
        <v>44499</v>
      </c>
      <c r="M2491" t="s">
        <v>164</v>
      </c>
      <c r="N2491">
        <v>44</v>
      </c>
    </row>
    <row r="2492" spans="1:14" ht="15" customHeight="1" x14ac:dyDescent="0.25">
      <c r="A2492" s="12">
        <v>44495</v>
      </c>
      <c r="B2492" s="16">
        <v>44495</v>
      </c>
      <c r="C2492">
        <v>2021</v>
      </c>
      <c r="D2492">
        <v>4</v>
      </c>
      <c r="E2492">
        <v>10</v>
      </c>
      <c r="F2492">
        <v>26</v>
      </c>
      <c r="G2492" t="s">
        <v>33</v>
      </c>
      <c r="H2492" t="s">
        <v>201</v>
      </c>
      <c r="I2492" t="s">
        <v>163</v>
      </c>
      <c r="J2492" t="s">
        <v>126</v>
      </c>
      <c r="K2492">
        <v>2</v>
      </c>
      <c r="L2492" s="2">
        <v>44499</v>
      </c>
      <c r="M2492" t="s">
        <v>164</v>
      </c>
      <c r="N2492">
        <v>44</v>
      </c>
    </row>
    <row r="2493" spans="1:14" ht="15" customHeight="1" x14ac:dyDescent="0.25">
      <c r="A2493" s="12">
        <v>44496</v>
      </c>
      <c r="B2493" s="16">
        <v>44496</v>
      </c>
      <c r="C2493">
        <v>2021</v>
      </c>
      <c r="D2493">
        <v>4</v>
      </c>
      <c r="E2493">
        <v>10</v>
      </c>
      <c r="F2493">
        <v>27</v>
      </c>
      <c r="G2493" t="s">
        <v>33</v>
      </c>
      <c r="H2493" t="s">
        <v>201</v>
      </c>
      <c r="I2493" t="s">
        <v>163</v>
      </c>
      <c r="J2493" t="s">
        <v>127</v>
      </c>
      <c r="K2493">
        <v>3</v>
      </c>
      <c r="L2493" s="2">
        <v>44499</v>
      </c>
      <c r="M2493" t="s">
        <v>164</v>
      </c>
      <c r="N2493">
        <v>44</v>
      </c>
    </row>
    <row r="2494" spans="1:14" ht="15" customHeight="1" x14ac:dyDescent="0.25">
      <c r="A2494" s="12">
        <v>44497</v>
      </c>
      <c r="B2494" s="16">
        <v>44497</v>
      </c>
      <c r="C2494">
        <v>2021</v>
      </c>
      <c r="D2494">
        <v>4</v>
      </c>
      <c r="E2494">
        <v>10</v>
      </c>
      <c r="F2494">
        <v>28</v>
      </c>
      <c r="G2494" t="s">
        <v>33</v>
      </c>
      <c r="H2494" t="s">
        <v>201</v>
      </c>
      <c r="I2494" t="s">
        <v>163</v>
      </c>
      <c r="J2494" t="s">
        <v>121</v>
      </c>
      <c r="K2494">
        <v>4</v>
      </c>
      <c r="L2494" s="2">
        <v>44499</v>
      </c>
      <c r="M2494" t="s">
        <v>164</v>
      </c>
      <c r="N2494">
        <v>44</v>
      </c>
    </row>
    <row r="2495" spans="1:14" ht="15" customHeight="1" x14ac:dyDescent="0.25">
      <c r="A2495" s="12">
        <v>44498</v>
      </c>
      <c r="B2495" s="16">
        <v>44498</v>
      </c>
      <c r="C2495">
        <v>2021</v>
      </c>
      <c r="D2495">
        <v>4</v>
      </c>
      <c r="E2495">
        <v>10</v>
      </c>
      <c r="F2495">
        <v>29</v>
      </c>
      <c r="G2495" t="s">
        <v>33</v>
      </c>
      <c r="H2495" t="s">
        <v>201</v>
      </c>
      <c r="I2495" t="s">
        <v>163</v>
      </c>
      <c r="J2495" t="s">
        <v>122</v>
      </c>
      <c r="K2495">
        <v>5</v>
      </c>
      <c r="L2495" s="2">
        <v>44499</v>
      </c>
      <c r="M2495" t="s">
        <v>164</v>
      </c>
      <c r="N2495">
        <v>44</v>
      </c>
    </row>
    <row r="2496" spans="1:14" ht="15" customHeight="1" x14ac:dyDescent="0.25">
      <c r="A2496" s="12">
        <v>44499</v>
      </c>
      <c r="B2496" s="16">
        <v>44499</v>
      </c>
      <c r="C2496">
        <v>2021</v>
      </c>
      <c r="D2496">
        <v>4</v>
      </c>
      <c r="E2496">
        <v>10</v>
      </c>
      <c r="F2496">
        <v>30</v>
      </c>
      <c r="G2496" t="s">
        <v>33</v>
      </c>
      <c r="H2496" t="s">
        <v>201</v>
      </c>
      <c r="I2496" t="s">
        <v>163</v>
      </c>
      <c r="J2496" t="s">
        <v>123</v>
      </c>
      <c r="K2496">
        <v>6</v>
      </c>
      <c r="L2496" s="2">
        <v>44499</v>
      </c>
      <c r="M2496" t="s">
        <v>164</v>
      </c>
      <c r="N2496">
        <v>44</v>
      </c>
    </row>
    <row r="2497" spans="1:14" ht="15" customHeight="1" x14ac:dyDescent="0.25">
      <c r="A2497" s="12">
        <v>44500</v>
      </c>
      <c r="B2497" s="16">
        <v>44500</v>
      </c>
      <c r="C2497">
        <v>2021</v>
      </c>
      <c r="D2497">
        <v>4</v>
      </c>
      <c r="E2497">
        <v>10</v>
      </c>
      <c r="F2497">
        <v>31</v>
      </c>
      <c r="G2497" t="s">
        <v>33</v>
      </c>
      <c r="H2497" t="s">
        <v>201</v>
      </c>
      <c r="I2497" t="s">
        <v>163</v>
      </c>
      <c r="J2497" t="s">
        <v>124</v>
      </c>
      <c r="K2497">
        <v>7</v>
      </c>
      <c r="L2497" s="2">
        <v>44506</v>
      </c>
      <c r="M2497" t="s">
        <v>164</v>
      </c>
      <c r="N2497">
        <v>45</v>
      </c>
    </row>
    <row r="2498" spans="1:14" ht="15" customHeight="1" x14ac:dyDescent="0.25">
      <c r="A2498" s="12">
        <v>44501</v>
      </c>
      <c r="B2498" s="16">
        <v>44501</v>
      </c>
      <c r="C2498">
        <v>2021</v>
      </c>
      <c r="D2498">
        <v>4</v>
      </c>
      <c r="E2498">
        <v>11</v>
      </c>
      <c r="F2498">
        <v>1</v>
      </c>
      <c r="G2498" t="s">
        <v>34</v>
      </c>
      <c r="H2498" t="s">
        <v>202</v>
      </c>
      <c r="I2498" t="s">
        <v>163</v>
      </c>
      <c r="J2498" t="s">
        <v>125</v>
      </c>
      <c r="K2498">
        <v>1</v>
      </c>
      <c r="L2498" s="2">
        <v>44506</v>
      </c>
      <c r="M2498" t="s">
        <v>165</v>
      </c>
      <c r="N2498">
        <v>45</v>
      </c>
    </row>
    <row r="2499" spans="1:14" ht="15" customHeight="1" x14ac:dyDescent="0.25">
      <c r="A2499" s="12">
        <v>44502</v>
      </c>
      <c r="B2499" s="16">
        <v>44502</v>
      </c>
      <c r="C2499">
        <v>2021</v>
      </c>
      <c r="D2499">
        <v>4</v>
      </c>
      <c r="E2499">
        <v>11</v>
      </c>
      <c r="F2499">
        <v>2</v>
      </c>
      <c r="G2499" t="s">
        <v>34</v>
      </c>
      <c r="H2499" t="s">
        <v>202</v>
      </c>
      <c r="I2499" t="s">
        <v>163</v>
      </c>
      <c r="J2499" t="s">
        <v>126</v>
      </c>
      <c r="K2499">
        <v>2</v>
      </c>
      <c r="L2499" s="2">
        <v>44506</v>
      </c>
      <c r="M2499" t="s">
        <v>165</v>
      </c>
      <c r="N2499">
        <v>45</v>
      </c>
    </row>
    <row r="2500" spans="1:14" ht="15" customHeight="1" x14ac:dyDescent="0.25">
      <c r="A2500" s="12">
        <v>44503</v>
      </c>
      <c r="B2500" s="16">
        <v>44503</v>
      </c>
      <c r="C2500">
        <v>2021</v>
      </c>
      <c r="D2500">
        <v>4</v>
      </c>
      <c r="E2500">
        <v>11</v>
      </c>
      <c r="F2500">
        <v>3</v>
      </c>
      <c r="G2500" t="s">
        <v>34</v>
      </c>
      <c r="H2500" t="s">
        <v>202</v>
      </c>
      <c r="I2500" t="s">
        <v>163</v>
      </c>
      <c r="J2500" t="s">
        <v>127</v>
      </c>
      <c r="K2500">
        <v>3</v>
      </c>
      <c r="L2500" s="2">
        <v>44506</v>
      </c>
      <c r="M2500" t="s">
        <v>165</v>
      </c>
      <c r="N2500">
        <v>45</v>
      </c>
    </row>
    <row r="2501" spans="1:14" ht="15" customHeight="1" x14ac:dyDescent="0.25">
      <c r="A2501" s="12">
        <v>44504</v>
      </c>
      <c r="B2501" s="16">
        <v>44504</v>
      </c>
      <c r="C2501">
        <v>2021</v>
      </c>
      <c r="D2501">
        <v>4</v>
      </c>
      <c r="E2501">
        <v>11</v>
      </c>
      <c r="F2501">
        <v>4</v>
      </c>
      <c r="G2501" t="s">
        <v>34</v>
      </c>
      <c r="H2501" t="s">
        <v>202</v>
      </c>
      <c r="I2501" t="s">
        <v>163</v>
      </c>
      <c r="J2501" t="s">
        <v>121</v>
      </c>
      <c r="K2501">
        <v>4</v>
      </c>
      <c r="L2501" s="2">
        <v>44506</v>
      </c>
      <c r="M2501" t="s">
        <v>165</v>
      </c>
      <c r="N2501">
        <v>45</v>
      </c>
    </row>
    <row r="2502" spans="1:14" ht="15" customHeight="1" x14ac:dyDescent="0.25">
      <c r="A2502" s="12">
        <v>44505</v>
      </c>
      <c r="B2502" s="16">
        <v>44505</v>
      </c>
      <c r="C2502">
        <v>2021</v>
      </c>
      <c r="D2502">
        <v>4</v>
      </c>
      <c r="E2502">
        <v>11</v>
      </c>
      <c r="F2502">
        <v>5</v>
      </c>
      <c r="G2502" t="s">
        <v>34</v>
      </c>
      <c r="H2502" t="s">
        <v>202</v>
      </c>
      <c r="I2502" t="s">
        <v>163</v>
      </c>
      <c r="J2502" t="s">
        <v>122</v>
      </c>
      <c r="K2502">
        <v>5</v>
      </c>
      <c r="L2502" s="2">
        <v>44506</v>
      </c>
      <c r="M2502" t="s">
        <v>165</v>
      </c>
      <c r="N2502">
        <v>45</v>
      </c>
    </row>
    <row r="2503" spans="1:14" ht="15" customHeight="1" x14ac:dyDescent="0.25">
      <c r="A2503" s="12">
        <v>44506</v>
      </c>
      <c r="B2503" s="16">
        <v>44506</v>
      </c>
      <c r="C2503">
        <v>2021</v>
      </c>
      <c r="D2503">
        <v>4</v>
      </c>
      <c r="E2503">
        <v>11</v>
      </c>
      <c r="F2503">
        <v>6</v>
      </c>
      <c r="G2503" t="s">
        <v>34</v>
      </c>
      <c r="H2503" t="s">
        <v>202</v>
      </c>
      <c r="I2503" t="s">
        <v>163</v>
      </c>
      <c r="J2503" t="s">
        <v>123</v>
      </c>
      <c r="K2503">
        <v>6</v>
      </c>
      <c r="L2503" s="2">
        <v>44506</v>
      </c>
      <c r="M2503" t="s">
        <v>165</v>
      </c>
      <c r="N2503">
        <v>45</v>
      </c>
    </row>
    <row r="2504" spans="1:14" ht="15" customHeight="1" x14ac:dyDescent="0.25">
      <c r="A2504" s="12">
        <v>44507</v>
      </c>
      <c r="B2504" s="16">
        <v>44507</v>
      </c>
      <c r="C2504">
        <v>2021</v>
      </c>
      <c r="D2504">
        <v>4</v>
      </c>
      <c r="E2504">
        <v>11</v>
      </c>
      <c r="F2504">
        <v>7</v>
      </c>
      <c r="G2504" t="s">
        <v>34</v>
      </c>
      <c r="H2504" t="s">
        <v>202</v>
      </c>
      <c r="I2504" t="s">
        <v>163</v>
      </c>
      <c r="J2504" t="s">
        <v>124</v>
      </c>
      <c r="K2504">
        <v>7</v>
      </c>
      <c r="L2504" s="2">
        <v>44513</v>
      </c>
      <c r="M2504" t="s">
        <v>165</v>
      </c>
      <c r="N2504">
        <v>46</v>
      </c>
    </row>
    <row r="2505" spans="1:14" ht="15" customHeight="1" x14ac:dyDescent="0.25">
      <c r="A2505" s="12">
        <v>44508</v>
      </c>
      <c r="B2505" s="16">
        <v>44508</v>
      </c>
      <c r="C2505">
        <v>2021</v>
      </c>
      <c r="D2505">
        <v>4</v>
      </c>
      <c r="E2505">
        <v>11</v>
      </c>
      <c r="F2505">
        <v>8</v>
      </c>
      <c r="G2505" t="s">
        <v>34</v>
      </c>
      <c r="H2505" t="s">
        <v>202</v>
      </c>
      <c r="I2505" t="s">
        <v>163</v>
      </c>
      <c r="J2505" t="s">
        <v>125</v>
      </c>
      <c r="K2505">
        <v>1</v>
      </c>
      <c r="L2505" s="2">
        <v>44513</v>
      </c>
      <c r="M2505" t="s">
        <v>165</v>
      </c>
      <c r="N2505">
        <v>46</v>
      </c>
    </row>
    <row r="2506" spans="1:14" ht="15" customHeight="1" x14ac:dyDescent="0.25">
      <c r="A2506" s="12">
        <v>44509</v>
      </c>
      <c r="B2506" s="16">
        <v>44509</v>
      </c>
      <c r="C2506">
        <v>2021</v>
      </c>
      <c r="D2506">
        <v>4</v>
      </c>
      <c r="E2506">
        <v>11</v>
      </c>
      <c r="F2506">
        <v>9</v>
      </c>
      <c r="G2506" t="s">
        <v>34</v>
      </c>
      <c r="H2506" t="s">
        <v>202</v>
      </c>
      <c r="I2506" t="s">
        <v>163</v>
      </c>
      <c r="J2506" t="s">
        <v>126</v>
      </c>
      <c r="K2506">
        <v>2</v>
      </c>
      <c r="L2506" s="2">
        <v>44513</v>
      </c>
      <c r="M2506" t="s">
        <v>165</v>
      </c>
      <c r="N2506">
        <v>46</v>
      </c>
    </row>
    <row r="2507" spans="1:14" ht="15" customHeight="1" x14ac:dyDescent="0.25">
      <c r="A2507" s="12">
        <v>44510</v>
      </c>
      <c r="B2507" s="16">
        <v>44510</v>
      </c>
      <c r="C2507">
        <v>2021</v>
      </c>
      <c r="D2507">
        <v>4</v>
      </c>
      <c r="E2507">
        <v>11</v>
      </c>
      <c r="F2507">
        <v>10</v>
      </c>
      <c r="G2507" t="s">
        <v>34</v>
      </c>
      <c r="H2507" t="s">
        <v>202</v>
      </c>
      <c r="I2507" t="s">
        <v>163</v>
      </c>
      <c r="J2507" t="s">
        <v>127</v>
      </c>
      <c r="K2507">
        <v>3</v>
      </c>
      <c r="L2507" s="2">
        <v>44513</v>
      </c>
      <c r="M2507" t="s">
        <v>165</v>
      </c>
      <c r="N2507">
        <v>46</v>
      </c>
    </row>
    <row r="2508" spans="1:14" ht="15" customHeight="1" x14ac:dyDescent="0.25">
      <c r="A2508" s="12">
        <v>44511</v>
      </c>
      <c r="B2508" s="16">
        <v>44511</v>
      </c>
      <c r="C2508">
        <v>2021</v>
      </c>
      <c r="D2508">
        <v>4</v>
      </c>
      <c r="E2508">
        <v>11</v>
      </c>
      <c r="F2508">
        <v>11</v>
      </c>
      <c r="G2508" t="s">
        <v>34</v>
      </c>
      <c r="H2508" t="s">
        <v>202</v>
      </c>
      <c r="I2508" t="s">
        <v>163</v>
      </c>
      <c r="J2508" t="s">
        <v>121</v>
      </c>
      <c r="K2508">
        <v>4</v>
      </c>
      <c r="L2508" s="2">
        <v>44513</v>
      </c>
      <c r="M2508" t="s">
        <v>165</v>
      </c>
      <c r="N2508">
        <v>46</v>
      </c>
    </row>
    <row r="2509" spans="1:14" ht="15" customHeight="1" x14ac:dyDescent="0.25">
      <c r="A2509" s="12">
        <v>44512</v>
      </c>
      <c r="B2509" s="16">
        <v>44512</v>
      </c>
      <c r="C2509">
        <v>2021</v>
      </c>
      <c r="D2509">
        <v>4</v>
      </c>
      <c r="E2509">
        <v>11</v>
      </c>
      <c r="F2509">
        <v>12</v>
      </c>
      <c r="G2509" t="s">
        <v>34</v>
      </c>
      <c r="H2509" t="s">
        <v>202</v>
      </c>
      <c r="I2509" t="s">
        <v>163</v>
      </c>
      <c r="J2509" t="s">
        <v>122</v>
      </c>
      <c r="K2509">
        <v>5</v>
      </c>
      <c r="L2509" s="2">
        <v>44513</v>
      </c>
      <c r="M2509" t="s">
        <v>165</v>
      </c>
      <c r="N2509">
        <v>46</v>
      </c>
    </row>
    <row r="2510" spans="1:14" ht="15" customHeight="1" x14ac:dyDescent="0.25">
      <c r="A2510" s="12">
        <v>44513</v>
      </c>
      <c r="B2510" s="16">
        <v>44513</v>
      </c>
      <c r="C2510">
        <v>2021</v>
      </c>
      <c r="D2510">
        <v>4</v>
      </c>
      <c r="E2510">
        <v>11</v>
      </c>
      <c r="F2510">
        <v>13</v>
      </c>
      <c r="G2510" t="s">
        <v>34</v>
      </c>
      <c r="H2510" t="s">
        <v>202</v>
      </c>
      <c r="I2510" t="s">
        <v>163</v>
      </c>
      <c r="J2510" t="s">
        <v>123</v>
      </c>
      <c r="K2510">
        <v>6</v>
      </c>
      <c r="L2510" s="2">
        <v>44513</v>
      </c>
      <c r="M2510" t="s">
        <v>165</v>
      </c>
      <c r="N2510">
        <v>46</v>
      </c>
    </row>
    <row r="2511" spans="1:14" ht="15" customHeight="1" x14ac:dyDescent="0.25">
      <c r="A2511" s="12">
        <v>44514</v>
      </c>
      <c r="B2511" s="16">
        <v>44514</v>
      </c>
      <c r="C2511">
        <v>2021</v>
      </c>
      <c r="D2511">
        <v>4</v>
      </c>
      <c r="E2511">
        <v>11</v>
      </c>
      <c r="F2511">
        <v>14</v>
      </c>
      <c r="G2511" t="s">
        <v>34</v>
      </c>
      <c r="H2511" t="s">
        <v>202</v>
      </c>
      <c r="I2511" t="s">
        <v>163</v>
      </c>
      <c r="J2511" t="s">
        <v>124</v>
      </c>
      <c r="K2511">
        <v>7</v>
      </c>
      <c r="L2511" s="2">
        <v>44520</v>
      </c>
      <c r="M2511" t="s">
        <v>165</v>
      </c>
      <c r="N2511">
        <v>47</v>
      </c>
    </row>
    <row r="2512" spans="1:14" ht="15" customHeight="1" x14ac:dyDescent="0.25">
      <c r="A2512" s="12">
        <v>44515</v>
      </c>
      <c r="B2512" s="16">
        <v>44515</v>
      </c>
      <c r="C2512">
        <v>2021</v>
      </c>
      <c r="D2512">
        <v>4</v>
      </c>
      <c r="E2512">
        <v>11</v>
      </c>
      <c r="F2512">
        <v>15</v>
      </c>
      <c r="G2512" t="s">
        <v>34</v>
      </c>
      <c r="H2512" t="s">
        <v>202</v>
      </c>
      <c r="I2512" t="s">
        <v>163</v>
      </c>
      <c r="J2512" t="s">
        <v>125</v>
      </c>
      <c r="K2512">
        <v>1</v>
      </c>
      <c r="L2512" s="2">
        <v>44520</v>
      </c>
      <c r="M2512" t="s">
        <v>165</v>
      </c>
      <c r="N2512">
        <v>47</v>
      </c>
    </row>
    <row r="2513" spans="1:14" ht="15" customHeight="1" x14ac:dyDescent="0.25">
      <c r="A2513" s="12">
        <v>44516</v>
      </c>
      <c r="B2513" s="16">
        <v>44516</v>
      </c>
      <c r="C2513">
        <v>2021</v>
      </c>
      <c r="D2513">
        <v>4</v>
      </c>
      <c r="E2513">
        <v>11</v>
      </c>
      <c r="F2513">
        <v>16</v>
      </c>
      <c r="G2513" t="s">
        <v>34</v>
      </c>
      <c r="H2513" t="s">
        <v>202</v>
      </c>
      <c r="I2513" t="s">
        <v>163</v>
      </c>
      <c r="J2513" t="s">
        <v>126</v>
      </c>
      <c r="K2513">
        <v>2</v>
      </c>
      <c r="L2513" s="2">
        <v>44520</v>
      </c>
      <c r="M2513" t="s">
        <v>165</v>
      </c>
      <c r="N2513">
        <v>47</v>
      </c>
    </row>
    <row r="2514" spans="1:14" ht="15" customHeight="1" x14ac:dyDescent="0.25">
      <c r="A2514" s="12">
        <v>44517</v>
      </c>
      <c r="B2514" s="16">
        <v>44517</v>
      </c>
      <c r="C2514">
        <v>2021</v>
      </c>
      <c r="D2514">
        <v>4</v>
      </c>
      <c r="E2514">
        <v>11</v>
      </c>
      <c r="F2514">
        <v>17</v>
      </c>
      <c r="G2514" t="s">
        <v>34</v>
      </c>
      <c r="H2514" t="s">
        <v>202</v>
      </c>
      <c r="I2514" t="s">
        <v>163</v>
      </c>
      <c r="J2514" t="s">
        <v>127</v>
      </c>
      <c r="K2514">
        <v>3</v>
      </c>
      <c r="L2514" s="2">
        <v>44520</v>
      </c>
      <c r="M2514" t="s">
        <v>165</v>
      </c>
      <c r="N2514">
        <v>47</v>
      </c>
    </row>
    <row r="2515" spans="1:14" ht="15" customHeight="1" x14ac:dyDescent="0.25">
      <c r="A2515" s="12">
        <v>44518</v>
      </c>
      <c r="B2515" s="16">
        <v>44518</v>
      </c>
      <c r="C2515">
        <v>2021</v>
      </c>
      <c r="D2515">
        <v>4</v>
      </c>
      <c r="E2515">
        <v>11</v>
      </c>
      <c r="F2515">
        <v>18</v>
      </c>
      <c r="G2515" t="s">
        <v>34</v>
      </c>
      <c r="H2515" t="s">
        <v>202</v>
      </c>
      <c r="I2515" t="s">
        <v>163</v>
      </c>
      <c r="J2515" t="s">
        <v>121</v>
      </c>
      <c r="K2515">
        <v>4</v>
      </c>
      <c r="L2515" s="2">
        <v>44520</v>
      </c>
      <c r="M2515" t="s">
        <v>165</v>
      </c>
      <c r="N2515">
        <v>47</v>
      </c>
    </row>
    <row r="2516" spans="1:14" ht="15" customHeight="1" x14ac:dyDescent="0.25">
      <c r="A2516" s="12">
        <v>44519</v>
      </c>
      <c r="B2516" s="16">
        <v>44519</v>
      </c>
      <c r="C2516">
        <v>2021</v>
      </c>
      <c r="D2516">
        <v>4</v>
      </c>
      <c r="E2516">
        <v>11</v>
      </c>
      <c r="F2516">
        <v>19</v>
      </c>
      <c r="G2516" t="s">
        <v>34</v>
      </c>
      <c r="H2516" t="s">
        <v>202</v>
      </c>
      <c r="I2516" t="s">
        <v>163</v>
      </c>
      <c r="J2516" t="s">
        <v>122</v>
      </c>
      <c r="K2516">
        <v>5</v>
      </c>
      <c r="L2516" s="2">
        <v>44520</v>
      </c>
      <c r="M2516" t="s">
        <v>165</v>
      </c>
      <c r="N2516">
        <v>47</v>
      </c>
    </row>
    <row r="2517" spans="1:14" ht="15" customHeight="1" x14ac:dyDescent="0.25">
      <c r="A2517" s="12">
        <v>44520</v>
      </c>
      <c r="B2517" s="16">
        <v>44520</v>
      </c>
      <c r="C2517">
        <v>2021</v>
      </c>
      <c r="D2517">
        <v>4</v>
      </c>
      <c r="E2517">
        <v>11</v>
      </c>
      <c r="F2517">
        <v>20</v>
      </c>
      <c r="G2517" t="s">
        <v>34</v>
      </c>
      <c r="H2517" t="s">
        <v>202</v>
      </c>
      <c r="I2517" t="s">
        <v>163</v>
      </c>
      <c r="J2517" t="s">
        <v>123</v>
      </c>
      <c r="K2517">
        <v>6</v>
      </c>
      <c r="L2517" s="2">
        <v>44520</v>
      </c>
      <c r="M2517" t="s">
        <v>165</v>
      </c>
      <c r="N2517">
        <v>47</v>
      </c>
    </row>
    <row r="2518" spans="1:14" ht="15" customHeight="1" x14ac:dyDescent="0.25">
      <c r="A2518" s="12">
        <v>44521</v>
      </c>
      <c r="B2518" s="16">
        <v>44521</v>
      </c>
      <c r="C2518">
        <v>2021</v>
      </c>
      <c r="D2518">
        <v>4</v>
      </c>
      <c r="E2518">
        <v>11</v>
      </c>
      <c r="F2518">
        <v>21</v>
      </c>
      <c r="G2518" t="s">
        <v>34</v>
      </c>
      <c r="H2518" t="s">
        <v>202</v>
      </c>
      <c r="I2518" t="s">
        <v>163</v>
      </c>
      <c r="J2518" t="s">
        <v>124</v>
      </c>
      <c r="K2518">
        <v>7</v>
      </c>
      <c r="L2518" s="2">
        <v>44527</v>
      </c>
      <c r="M2518" t="s">
        <v>165</v>
      </c>
      <c r="N2518">
        <v>48</v>
      </c>
    </row>
    <row r="2519" spans="1:14" ht="15" customHeight="1" x14ac:dyDescent="0.25">
      <c r="A2519" s="12">
        <v>44522</v>
      </c>
      <c r="B2519" s="16">
        <v>44522</v>
      </c>
      <c r="C2519">
        <v>2021</v>
      </c>
      <c r="D2519">
        <v>4</v>
      </c>
      <c r="E2519">
        <v>11</v>
      </c>
      <c r="F2519">
        <v>22</v>
      </c>
      <c r="G2519" t="s">
        <v>34</v>
      </c>
      <c r="H2519" t="s">
        <v>202</v>
      </c>
      <c r="I2519" t="s">
        <v>163</v>
      </c>
      <c r="J2519" t="s">
        <v>125</v>
      </c>
      <c r="K2519">
        <v>1</v>
      </c>
      <c r="L2519" s="2">
        <v>44527</v>
      </c>
      <c r="M2519" t="s">
        <v>165</v>
      </c>
      <c r="N2519">
        <v>48</v>
      </c>
    </row>
    <row r="2520" spans="1:14" ht="15" customHeight="1" x14ac:dyDescent="0.25">
      <c r="A2520" s="12">
        <v>44523</v>
      </c>
      <c r="B2520" s="16">
        <v>44523</v>
      </c>
      <c r="C2520">
        <v>2021</v>
      </c>
      <c r="D2520">
        <v>4</v>
      </c>
      <c r="E2520">
        <v>11</v>
      </c>
      <c r="F2520">
        <v>23</v>
      </c>
      <c r="G2520" t="s">
        <v>34</v>
      </c>
      <c r="H2520" t="s">
        <v>202</v>
      </c>
      <c r="I2520" t="s">
        <v>163</v>
      </c>
      <c r="J2520" t="s">
        <v>126</v>
      </c>
      <c r="K2520">
        <v>2</v>
      </c>
      <c r="L2520" s="2">
        <v>44527</v>
      </c>
      <c r="M2520" t="s">
        <v>165</v>
      </c>
      <c r="N2520">
        <v>48</v>
      </c>
    </row>
    <row r="2521" spans="1:14" ht="15" customHeight="1" x14ac:dyDescent="0.25">
      <c r="A2521" s="12">
        <v>44524</v>
      </c>
      <c r="B2521" s="16">
        <v>44524</v>
      </c>
      <c r="C2521">
        <v>2021</v>
      </c>
      <c r="D2521">
        <v>4</v>
      </c>
      <c r="E2521">
        <v>11</v>
      </c>
      <c r="F2521">
        <v>24</v>
      </c>
      <c r="G2521" t="s">
        <v>34</v>
      </c>
      <c r="H2521" t="s">
        <v>202</v>
      </c>
      <c r="I2521" t="s">
        <v>163</v>
      </c>
      <c r="J2521" t="s">
        <v>127</v>
      </c>
      <c r="K2521">
        <v>3</v>
      </c>
      <c r="L2521" s="2">
        <v>44527</v>
      </c>
      <c r="M2521" t="s">
        <v>165</v>
      </c>
      <c r="N2521">
        <v>48</v>
      </c>
    </row>
    <row r="2522" spans="1:14" ht="15" customHeight="1" x14ac:dyDescent="0.25">
      <c r="A2522" s="12">
        <v>44525</v>
      </c>
      <c r="B2522" s="16">
        <v>44525</v>
      </c>
      <c r="C2522">
        <v>2021</v>
      </c>
      <c r="D2522">
        <v>4</v>
      </c>
      <c r="E2522">
        <v>11</v>
      </c>
      <c r="F2522">
        <v>25</v>
      </c>
      <c r="G2522" t="s">
        <v>34</v>
      </c>
      <c r="H2522" t="s">
        <v>202</v>
      </c>
      <c r="I2522" t="s">
        <v>163</v>
      </c>
      <c r="J2522" t="s">
        <v>121</v>
      </c>
      <c r="K2522">
        <v>4</v>
      </c>
      <c r="L2522" s="2">
        <v>44527</v>
      </c>
      <c r="M2522" t="s">
        <v>165</v>
      </c>
      <c r="N2522">
        <v>48</v>
      </c>
    </row>
    <row r="2523" spans="1:14" ht="15" customHeight="1" x14ac:dyDescent="0.25">
      <c r="A2523" s="12">
        <v>44526</v>
      </c>
      <c r="B2523" s="16">
        <v>44526</v>
      </c>
      <c r="C2523">
        <v>2021</v>
      </c>
      <c r="D2523">
        <v>4</v>
      </c>
      <c r="E2523">
        <v>11</v>
      </c>
      <c r="F2523">
        <v>26</v>
      </c>
      <c r="G2523" t="s">
        <v>34</v>
      </c>
      <c r="H2523" t="s">
        <v>202</v>
      </c>
      <c r="I2523" t="s">
        <v>163</v>
      </c>
      <c r="J2523" t="s">
        <v>122</v>
      </c>
      <c r="K2523">
        <v>5</v>
      </c>
      <c r="L2523" s="2">
        <v>44527</v>
      </c>
      <c r="M2523" t="s">
        <v>165</v>
      </c>
      <c r="N2523">
        <v>48</v>
      </c>
    </row>
    <row r="2524" spans="1:14" ht="15" customHeight="1" x14ac:dyDescent="0.25">
      <c r="A2524" s="12">
        <v>44527</v>
      </c>
      <c r="B2524" s="16">
        <v>44527</v>
      </c>
      <c r="C2524">
        <v>2021</v>
      </c>
      <c r="D2524">
        <v>4</v>
      </c>
      <c r="E2524">
        <v>11</v>
      </c>
      <c r="F2524">
        <v>27</v>
      </c>
      <c r="G2524" t="s">
        <v>34</v>
      </c>
      <c r="H2524" t="s">
        <v>202</v>
      </c>
      <c r="I2524" t="s">
        <v>163</v>
      </c>
      <c r="J2524" t="s">
        <v>123</v>
      </c>
      <c r="K2524">
        <v>6</v>
      </c>
      <c r="L2524" s="2">
        <v>44527</v>
      </c>
      <c r="M2524" t="s">
        <v>165</v>
      </c>
      <c r="N2524">
        <v>48</v>
      </c>
    </row>
    <row r="2525" spans="1:14" ht="15" customHeight="1" x14ac:dyDescent="0.25">
      <c r="A2525" s="12">
        <v>44528</v>
      </c>
      <c r="B2525" s="16">
        <v>44528</v>
      </c>
      <c r="C2525">
        <v>2021</v>
      </c>
      <c r="D2525">
        <v>4</v>
      </c>
      <c r="E2525">
        <v>11</v>
      </c>
      <c r="F2525">
        <v>28</v>
      </c>
      <c r="G2525" t="s">
        <v>34</v>
      </c>
      <c r="H2525" t="s">
        <v>202</v>
      </c>
      <c r="I2525" t="s">
        <v>163</v>
      </c>
      <c r="J2525" t="s">
        <v>124</v>
      </c>
      <c r="K2525">
        <v>7</v>
      </c>
      <c r="L2525" s="2">
        <v>44534</v>
      </c>
      <c r="M2525" t="s">
        <v>165</v>
      </c>
      <c r="N2525">
        <v>49</v>
      </c>
    </row>
    <row r="2526" spans="1:14" ht="15" customHeight="1" x14ac:dyDescent="0.25">
      <c r="A2526" s="12">
        <v>44529</v>
      </c>
      <c r="B2526" s="16">
        <v>44529</v>
      </c>
      <c r="C2526">
        <v>2021</v>
      </c>
      <c r="D2526">
        <v>4</v>
      </c>
      <c r="E2526">
        <v>11</v>
      </c>
      <c r="F2526">
        <v>29</v>
      </c>
      <c r="G2526" t="s">
        <v>34</v>
      </c>
      <c r="H2526" t="s">
        <v>202</v>
      </c>
      <c r="I2526" t="s">
        <v>163</v>
      </c>
      <c r="J2526" t="s">
        <v>125</v>
      </c>
      <c r="K2526">
        <v>1</v>
      </c>
      <c r="L2526" s="2">
        <v>44534</v>
      </c>
      <c r="M2526" t="s">
        <v>165</v>
      </c>
      <c r="N2526">
        <v>49</v>
      </c>
    </row>
    <row r="2527" spans="1:14" ht="15" customHeight="1" x14ac:dyDescent="0.25">
      <c r="A2527" s="12">
        <v>44530</v>
      </c>
      <c r="B2527" s="16">
        <v>44530</v>
      </c>
      <c r="C2527">
        <v>2021</v>
      </c>
      <c r="D2527">
        <v>4</v>
      </c>
      <c r="E2527">
        <v>11</v>
      </c>
      <c r="F2527">
        <v>30</v>
      </c>
      <c r="G2527" t="s">
        <v>34</v>
      </c>
      <c r="H2527" t="s">
        <v>202</v>
      </c>
      <c r="I2527" t="s">
        <v>163</v>
      </c>
      <c r="J2527" t="s">
        <v>126</v>
      </c>
      <c r="K2527">
        <v>2</v>
      </c>
      <c r="L2527" s="2">
        <v>44534</v>
      </c>
      <c r="M2527" t="s">
        <v>165</v>
      </c>
      <c r="N2527">
        <v>49</v>
      </c>
    </row>
    <row r="2528" spans="1:14" ht="15" customHeight="1" x14ac:dyDescent="0.25">
      <c r="A2528" s="12">
        <v>44531</v>
      </c>
      <c r="B2528" s="16">
        <v>44531</v>
      </c>
      <c r="C2528">
        <v>2021</v>
      </c>
      <c r="D2528">
        <v>4</v>
      </c>
      <c r="E2528">
        <v>12</v>
      </c>
      <c r="F2528">
        <v>1</v>
      </c>
      <c r="G2528" t="s">
        <v>35</v>
      </c>
      <c r="H2528" t="s">
        <v>203</v>
      </c>
      <c r="I2528" t="s">
        <v>163</v>
      </c>
      <c r="J2528" t="s">
        <v>127</v>
      </c>
      <c r="K2528">
        <v>3</v>
      </c>
      <c r="L2528" s="2">
        <v>44534</v>
      </c>
      <c r="M2528" t="s">
        <v>166</v>
      </c>
      <c r="N2528">
        <v>49</v>
      </c>
    </row>
    <row r="2529" spans="1:14" ht="15" customHeight="1" x14ac:dyDescent="0.25">
      <c r="A2529" s="12">
        <v>44532</v>
      </c>
      <c r="B2529" s="16">
        <v>44532</v>
      </c>
      <c r="C2529">
        <v>2021</v>
      </c>
      <c r="D2529">
        <v>4</v>
      </c>
      <c r="E2529">
        <v>12</v>
      </c>
      <c r="F2529">
        <v>2</v>
      </c>
      <c r="G2529" t="s">
        <v>35</v>
      </c>
      <c r="H2529" t="s">
        <v>203</v>
      </c>
      <c r="I2529" t="s">
        <v>163</v>
      </c>
      <c r="J2529" t="s">
        <v>121</v>
      </c>
      <c r="K2529">
        <v>4</v>
      </c>
      <c r="L2529" s="2">
        <v>44534</v>
      </c>
      <c r="M2529" t="s">
        <v>166</v>
      </c>
      <c r="N2529">
        <v>49</v>
      </c>
    </row>
    <row r="2530" spans="1:14" ht="15" customHeight="1" x14ac:dyDescent="0.25">
      <c r="A2530" s="12">
        <v>44533</v>
      </c>
      <c r="B2530" s="16">
        <v>44533</v>
      </c>
      <c r="C2530">
        <v>2021</v>
      </c>
      <c r="D2530">
        <v>4</v>
      </c>
      <c r="E2530">
        <v>12</v>
      </c>
      <c r="F2530">
        <v>3</v>
      </c>
      <c r="G2530" t="s">
        <v>35</v>
      </c>
      <c r="H2530" t="s">
        <v>203</v>
      </c>
      <c r="I2530" t="s">
        <v>163</v>
      </c>
      <c r="J2530" t="s">
        <v>122</v>
      </c>
      <c r="K2530">
        <v>5</v>
      </c>
      <c r="L2530" s="2">
        <v>44534</v>
      </c>
      <c r="M2530" t="s">
        <v>166</v>
      </c>
      <c r="N2530">
        <v>49</v>
      </c>
    </row>
    <row r="2531" spans="1:14" ht="15" customHeight="1" x14ac:dyDescent="0.25">
      <c r="A2531" s="12">
        <v>44534</v>
      </c>
      <c r="B2531" s="16">
        <v>44534</v>
      </c>
      <c r="C2531">
        <v>2021</v>
      </c>
      <c r="D2531">
        <v>4</v>
      </c>
      <c r="E2531">
        <v>12</v>
      </c>
      <c r="F2531">
        <v>4</v>
      </c>
      <c r="G2531" t="s">
        <v>35</v>
      </c>
      <c r="H2531" t="s">
        <v>203</v>
      </c>
      <c r="I2531" t="s">
        <v>163</v>
      </c>
      <c r="J2531" t="s">
        <v>123</v>
      </c>
      <c r="K2531">
        <v>6</v>
      </c>
      <c r="L2531" s="2">
        <v>44534</v>
      </c>
      <c r="M2531" t="s">
        <v>166</v>
      </c>
      <c r="N2531">
        <v>49</v>
      </c>
    </row>
    <row r="2532" spans="1:14" ht="15" customHeight="1" x14ac:dyDescent="0.25">
      <c r="A2532" s="12">
        <v>44535</v>
      </c>
      <c r="B2532" s="16">
        <v>44535</v>
      </c>
      <c r="C2532">
        <v>2021</v>
      </c>
      <c r="D2532">
        <v>4</v>
      </c>
      <c r="E2532">
        <v>12</v>
      </c>
      <c r="F2532">
        <v>5</v>
      </c>
      <c r="G2532" t="s">
        <v>35</v>
      </c>
      <c r="H2532" t="s">
        <v>203</v>
      </c>
      <c r="I2532" t="s">
        <v>163</v>
      </c>
      <c r="J2532" t="s">
        <v>124</v>
      </c>
      <c r="K2532">
        <v>7</v>
      </c>
      <c r="L2532" s="2">
        <v>44541</v>
      </c>
      <c r="M2532" t="s">
        <v>166</v>
      </c>
      <c r="N2532">
        <v>50</v>
      </c>
    </row>
    <row r="2533" spans="1:14" ht="15" customHeight="1" x14ac:dyDescent="0.25">
      <c r="A2533" s="12">
        <v>44536</v>
      </c>
      <c r="B2533" s="16">
        <v>44536</v>
      </c>
      <c r="C2533">
        <v>2021</v>
      </c>
      <c r="D2533">
        <v>4</v>
      </c>
      <c r="E2533">
        <v>12</v>
      </c>
      <c r="F2533">
        <v>6</v>
      </c>
      <c r="G2533" t="s">
        <v>35</v>
      </c>
      <c r="H2533" t="s">
        <v>203</v>
      </c>
      <c r="I2533" t="s">
        <v>163</v>
      </c>
      <c r="J2533" t="s">
        <v>125</v>
      </c>
      <c r="K2533">
        <v>1</v>
      </c>
      <c r="L2533" s="2">
        <v>44541</v>
      </c>
      <c r="M2533" t="s">
        <v>166</v>
      </c>
      <c r="N2533">
        <v>50</v>
      </c>
    </row>
    <row r="2534" spans="1:14" ht="15" customHeight="1" x14ac:dyDescent="0.25">
      <c r="A2534" s="12">
        <v>44537</v>
      </c>
      <c r="B2534" s="16">
        <v>44537</v>
      </c>
      <c r="C2534">
        <v>2021</v>
      </c>
      <c r="D2534">
        <v>4</v>
      </c>
      <c r="E2534">
        <v>12</v>
      </c>
      <c r="F2534">
        <v>7</v>
      </c>
      <c r="G2534" t="s">
        <v>35</v>
      </c>
      <c r="H2534" t="s">
        <v>203</v>
      </c>
      <c r="I2534" t="s">
        <v>163</v>
      </c>
      <c r="J2534" t="s">
        <v>126</v>
      </c>
      <c r="K2534">
        <v>2</v>
      </c>
      <c r="L2534" s="2">
        <v>44541</v>
      </c>
      <c r="M2534" t="s">
        <v>166</v>
      </c>
      <c r="N2534">
        <v>50</v>
      </c>
    </row>
    <row r="2535" spans="1:14" ht="15" customHeight="1" x14ac:dyDescent="0.25">
      <c r="A2535" s="12">
        <v>44538</v>
      </c>
      <c r="B2535" s="16">
        <v>44538</v>
      </c>
      <c r="C2535">
        <v>2021</v>
      </c>
      <c r="D2535">
        <v>4</v>
      </c>
      <c r="E2535">
        <v>12</v>
      </c>
      <c r="F2535">
        <v>8</v>
      </c>
      <c r="G2535" t="s">
        <v>35</v>
      </c>
      <c r="H2535" t="s">
        <v>203</v>
      </c>
      <c r="I2535" t="s">
        <v>163</v>
      </c>
      <c r="J2535" t="s">
        <v>127</v>
      </c>
      <c r="K2535">
        <v>3</v>
      </c>
      <c r="L2535" s="2">
        <v>44541</v>
      </c>
      <c r="M2535" t="s">
        <v>166</v>
      </c>
      <c r="N2535">
        <v>50</v>
      </c>
    </row>
    <row r="2536" spans="1:14" ht="15" customHeight="1" x14ac:dyDescent="0.25">
      <c r="A2536" s="12">
        <v>44539</v>
      </c>
      <c r="B2536" s="16">
        <v>44539</v>
      </c>
      <c r="C2536">
        <v>2021</v>
      </c>
      <c r="D2536">
        <v>4</v>
      </c>
      <c r="E2536">
        <v>12</v>
      </c>
      <c r="F2536">
        <v>9</v>
      </c>
      <c r="G2536" t="s">
        <v>35</v>
      </c>
      <c r="H2536" t="s">
        <v>203</v>
      </c>
      <c r="I2536" t="s">
        <v>163</v>
      </c>
      <c r="J2536" t="s">
        <v>121</v>
      </c>
      <c r="K2536">
        <v>4</v>
      </c>
      <c r="L2536" s="2">
        <v>44541</v>
      </c>
      <c r="M2536" t="s">
        <v>166</v>
      </c>
      <c r="N2536">
        <v>50</v>
      </c>
    </row>
    <row r="2537" spans="1:14" ht="15" customHeight="1" x14ac:dyDescent="0.25">
      <c r="A2537" s="12">
        <v>44540</v>
      </c>
      <c r="B2537" s="16">
        <v>44540</v>
      </c>
      <c r="C2537">
        <v>2021</v>
      </c>
      <c r="D2537">
        <v>4</v>
      </c>
      <c r="E2537">
        <v>12</v>
      </c>
      <c r="F2537">
        <v>10</v>
      </c>
      <c r="G2537" t="s">
        <v>35</v>
      </c>
      <c r="H2537" t="s">
        <v>203</v>
      </c>
      <c r="I2537" t="s">
        <v>163</v>
      </c>
      <c r="J2537" t="s">
        <v>122</v>
      </c>
      <c r="K2537">
        <v>5</v>
      </c>
      <c r="L2537" s="2">
        <v>44541</v>
      </c>
      <c r="M2537" t="s">
        <v>166</v>
      </c>
      <c r="N2537">
        <v>50</v>
      </c>
    </row>
    <row r="2538" spans="1:14" ht="15" customHeight="1" x14ac:dyDescent="0.25">
      <c r="A2538" s="12">
        <v>44541</v>
      </c>
      <c r="B2538" s="16">
        <v>44541</v>
      </c>
      <c r="C2538">
        <v>2021</v>
      </c>
      <c r="D2538">
        <v>4</v>
      </c>
      <c r="E2538">
        <v>12</v>
      </c>
      <c r="F2538">
        <v>11</v>
      </c>
      <c r="G2538" t="s">
        <v>35</v>
      </c>
      <c r="H2538" t="s">
        <v>203</v>
      </c>
      <c r="I2538" t="s">
        <v>163</v>
      </c>
      <c r="J2538" t="s">
        <v>123</v>
      </c>
      <c r="K2538">
        <v>6</v>
      </c>
      <c r="L2538" s="2">
        <v>44541</v>
      </c>
      <c r="M2538" t="s">
        <v>166</v>
      </c>
      <c r="N2538">
        <v>50</v>
      </c>
    </row>
    <row r="2539" spans="1:14" ht="15" customHeight="1" x14ac:dyDescent="0.25">
      <c r="A2539" s="12">
        <v>44542</v>
      </c>
      <c r="B2539" s="16">
        <v>44542</v>
      </c>
      <c r="C2539">
        <v>2021</v>
      </c>
      <c r="D2539">
        <v>4</v>
      </c>
      <c r="E2539">
        <v>12</v>
      </c>
      <c r="F2539">
        <v>12</v>
      </c>
      <c r="G2539" t="s">
        <v>35</v>
      </c>
      <c r="H2539" t="s">
        <v>203</v>
      </c>
      <c r="I2539" t="s">
        <v>163</v>
      </c>
      <c r="J2539" t="s">
        <v>124</v>
      </c>
      <c r="K2539">
        <v>7</v>
      </c>
      <c r="L2539" s="2">
        <v>44548</v>
      </c>
      <c r="M2539" t="s">
        <v>166</v>
      </c>
      <c r="N2539">
        <v>51</v>
      </c>
    </row>
    <row r="2540" spans="1:14" ht="15" customHeight="1" x14ac:dyDescent="0.25">
      <c r="A2540" s="12">
        <v>44543</v>
      </c>
      <c r="B2540" s="16">
        <v>44543</v>
      </c>
      <c r="C2540">
        <v>2021</v>
      </c>
      <c r="D2540">
        <v>4</v>
      </c>
      <c r="E2540">
        <v>12</v>
      </c>
      <c r="F2540">
        <v>13</v>
      </c>
      <c r="G2540" t="s">
        <v>35</v>
      </c>
      <c r="H2540" t="s">
        <v>203</v>
      </c>
      <c r="I2540" t="s">
        <v>163</v>
      </c>
      <c r="J2540" t="s">
        <v>125</v>
      </c>
      <c r="K2540">
        <v>1</v>
      </c>
      <c r="L2540" s="2">
        <v>44548</v>
      </c>
      <c r="M2540" t="s">
        <v>166</v>
      </c>
      <c r="N2540">
        <v>51</v>
      </c>
    </row>
    <row r="2541" spans="1:14" ht="15" customHeight="1" x14ac:dyDescent="0.25">
      <c r="A2541" s="12">
        <v>44544</v>
      </c>
      <c r="B2541" s="16">
        <v>44544</v>
      </c>
      <c r="C2541">
        <v>2021</v>
      </c>
      <c r="D2541">
        <v>4</v>
      </c>
      <c r="E2541">
        <v>12</v>
      </c>
      <c r="F2541">
        <v>14</v>
      </c>
      <c r="G2541" t="s">
        <v>35</v>
      </c>
      <c r="H2541" t="s">
        <v>203</v>
      </c>
      <c r="I2541" t="s">
        <v>163</v>
      </c>
      <c r="J2541" t="s">
        <v>126</v>
      </c>
      <c r="K2541">
        <v>2</v>
      </c>
      <c r="L2541" s="2">
        <v>44548</v>
      </c>
      <c r="M2541" t="s">
        <v>166</v>
      </c>
      <c r="N2541">
        <v>51</v>
      </c>
    </row>
    <row r="2542" spans="1:14" ht="15" customHeight="1" x14ac:dyDescent="0.25">
      <c r="A2542" s="12">
        <v>44545</v>
      </c>
      <c r="B2542" s="16">
        <v>44545</v>
      </c>
      <c r="C2542">
        <v>2021</v>
      </c>
      <c r="D2542">
        <v>4</v>
      </c>
      <c r="E2542">
        <v>12</v>
      </c>
      <c r="F2542">
        <v>15</v>
      </c>
      <c r="G2542" t="s">
        <v>35</v>
      </c>
      <c r="H2542" t="s">
        <v>203</v>
      </c>
      <c r="I2542" t="s">
        <v>163</v>
      </c>
      <c r="J2542" t="s">
        <v>127</v>
      </c>
      <c r="K2542">
        <v>3</v>
      </c>
      <c r="L2542" s="2">
        <v>44548</v>
      </c>
      <c r="M2542" t="s">
        <v>166</v>
      </c>
      <c r="N2542">
        <v>51</v>
      </c>
    </row>
    <row r="2543" spans="1:14" ht="15" customHeight="1" x14ac:dyDescent="0.25">
      <c r="A2543" s="12">
        <v>44546</v>
      </c>
      <c r="B2543" s="16">
        <v>44546</v>
      </c>
      <c r="C2543">
        <v>2021</v>
      </c>
      <c r="D2543">
        <v>4</v>
      </c>
      <c r="E2543">
        <v>12</v>
      </c>
      <c r="F2543">
        <v>16</v>
      </c>
      <c r="G2543" t="s">
        <v>35</v>
      </c>
      <c r="H2543" t="s">
        <v>203</v>
      </c>
      <c r="I2543" t="s">
        <v>163</v>
      </c>
      <c r="J2543" t="s">
        <v>121</v>
      </c>
      <c r="K2543">
        <v>4</v>
      </c>
      <c r="L2543" s="2">
        <v>44548</v>
      </c>
      <c r="M2543" t="s">
        <v>166</v>
      </c>
      <c r="N2543">
        <v>51</v>
      </c>
    </row>
    <row r="2544" spans="1:14" ht="15" customHeight="1" x14ac:dyDescent="0.25">
      <c r="A2544" s="12">
        <v>44547</v>
      </c>
      <c r="B2544" s="16">
        <v>44547</v>
      </c>
      <c r="C2544">
        <v>2021</v>
      </c>
      <c r="D2544">
        <v>4</v>
      </c>
      <c r="E2544">
        <v>12</v>
      </c>
      <c r="F2544">
        <v>17</v>
      </c>
      <c r="G2544" t="s">
        <v>35</v>
      </c>
      <c r="H2544" t="s">
        <v>203</v>
      </c>
      <c r="I2544" t="s">
        <v>163</v>
      </c>
      <c r="J2544" t="s">
        <v>122</v>
      </c>
      <c r="K2544">
        <v>5</v>
      </c>
      <c r="L2544" s="2">
        <v>44548</v>
      </c>
      <c r="M2544" t="s">
        <v>166</v>
      </c>
      <c r="N2544">
        <v>51</v>
      </c>
    </row>
    <row r="2545" spans="1:14" ht="15" customHeight="1" x14ac:dyDescent="0.25">
      <c r="A2545" s="12">
        <v>44548</v>
      </c>
      <c r="B2545" s="16">
        <v>44548</v>
      </c>
      <c r="C2545">
        <v>2021</v>
      </c>
      <c r="D2545">
        <v>4</v>
      </c>
      <c r="E2545">
        <v>12</v>
      </c>
      <c r="F2545">
        <v>18</v>
      </c>
      <c r="G2545" t="s">
        <v>35</v>
      </c>
      <c r="H2545" t="s">
        <v>203</v>
      </c>
      <c r="I2545" t="s">
        <v>163</v>
      </c>
      <c r="J2545" t="s">
        <v>123</v>
      </c>
      <c r="K2545">
        <v>6</v>
      </c>
      <c r="L2545" s="2">
        <v>44548</v>
      </c>
      <c r="M2545" t="s">
        <v>166</v>
      </c>
      <c r="N2545">
        <v>51</v>
      </c>
    </row>
    <row r="2546" spans="1:14" ht="15" customHeight="1" x14ac:dyDescent="0.25">
      <c r="A2546" s="12">
        <v>44549</v>
      </c>
      <c r="B2546" s="16">
        <v>44549</v>
      </c>
      <c r="C2546">
        <v>2021</v>
      </c>
      <c r="D2546">
        <v>4</v>
      </c>
      <c r="E2546">
        <v>12</v>
      </c>
      <c r="F2546">
        <v>19</v>
      </c>
      <c r="G2546" t="s">
        <v>35</v>
      </c>
      <c r="H2546" t="s">
        <v>203</v>
      </c>
      <c r="I2546" t="s">
        <v>163</v>
      </c>
      <c r="J2546" t="s">
        <v>124</v>
      </c>
      <c r="K2546">
        <v>7</v>
      </c>
      <c r="L2546" s="2">
        <v>44555</v>
      </c>
      <c r="M2546" t="s">
        <v>166</v>
      </c>
      <c r="N2546">
        <v>52</v>
      </c>
    </row>
    <row r="2547" spans="1:14" ht="15" customHeight="1" x14ac:dyDescent="0.25">
      <c r="A2547" s="12">
        <v>44550</v>
      </c>
      <c r="B2547" s="16">
        <v>44550</v>
      </c>
      <c r="C2547">
        <v>2021</v>
      </c>
      <c r="D2547">
        <v>4</v>
      </c>
      <c r="E2547">
        <v>12</v>
      </c>
      <c r="F2547">
        <v>20</v>
      </c>
      <c r="G2547" t="s">
        <v>35</v>
      </c>
      <c r="H2547" t="s">
        <v>203</v>
      </c>
      <c r="I2547" t="s">
        <v>163</v>
      </c>
      <c r="J2547" t="s">
        <v>125</v>
      </c>
      <c r="K2547">
        <v>1</v>
      </c>
      <c r="L2547" s="2">
        <v>44555</v>
      </c>
      <c r="M2547" t="s">
        <v>166</v>
      </c>
      <c r="N2547">
        <v>52</v>
      </c>
    </row>
    <row r="2548" spans="1:14" ht="15" customHeight="1" x14ac:dyDescent="0.25">
      <c r="A2548" s="12">
        <v>44551</v>
      </c>
      <c r="B2548" s="16">
        <v>44551</v>
      </c>
      <c r="C2548">
        <v>2021</v>
      </c>
      <c r="D2548">
        <v>4</v>
      </c>
      <c r="E2548">
        <v>12</v>
      </c>
      <c r="F2548">
        <v>21</v>
      </c>
      <c r="G2548" t="s">
        <v>35</v>
      </c>
      <c r="H2548" t="s">
        <v>203</v>
      </c>
      <c r="I2548" t="s">
        <v>163</v>
      </c>
      <c r="J2548" t="s">
        <v>126</v>
      </c>
      <c r="K2548">
        <v>2</v>
      </c>
      <c r="L2548" s="2">
        <v>44555</v>
      </c>
      <c r="M2548" t="s">
        <v>166</v>
      </c>
      <c r="N2548">
        <v>52</v>
      </c>
    </row>
    <row r="2549" spans="1:14" ht="15" customHeight="1" x14ac:dyDescent="0.25">
      <c r="A2549" s="12">
        <v>44552</v>
      </c>
      <c r="B2549" s="16">
        <v>44552</v>
      </c>
      <c r="C2549">
        <v>2021</v>
      </c>
      <c r="D2549">
        <v>4</v>
      </c>
      <c r="E2549">
        <v>12</v>
      </c>
      <c r="F2549">
        <v>22</v>
      </c>
      <c r="G2549" t="s">
        <v>35</v>
      </c>
      <c r="H2549" t="s">
        <v>203</v>
      </c>
      <c r="I2549" t="s">
        <v>163</v>
      </c>
      <c r="J2549" t="s">
        <v>127</v>
      </c>
      <c r="K2549">
        <v>3</v>
      </c>
      <c r="L2549" s="2">
        <v>44555</v>
      </c>
      <c r="M2549" t="s">
        <v>166</v>
      </c>
      <c r="N2549">
        <v>52</v>
      </c>
    </row>
    <row r="2550" spans="1:14" ht="15" customHeight="1" x14ac:dyDescent="0.25">
      <c r="A2550" s="12">
        <v>44553</v>
      </c>
      <c r="B2550" s="16">
        <v>44553</v>
      </c>
      <c r="C2550">
        <v>2021</v>
      </c>
      <c r="D2550">
        <v>4</v>
      </c>
      <c r="E2550">
        <v>12</v>
      </c>
      <c r="F2550">
        <v>23</v>
      </c>
      <c r="G2550" t="s">
        <v>35</v>
      </c>
      <c r="H2550" t="s">
        <v>203</v>
      </c>
      <c r="I2550" t="s">
        <v>163</v>
      </c>
      <c r="J2550" t="s">
        <v>121</v>
      </c>
      <c r="K2550">
        <v>4</v>
      </c>
      <c r="L2550" s="2">
        <v>44555</v>
      </c>
      <c r="M2550" t="s">
        <v>166</v>
      </c>
      <c r="N2550">
        <v>52</v>
      </c>
    </row>
    <row r="2551" spans="1:14" ht="15" customHeight="1" x14ac:dyDescent="0.25">
      <c r="A2551" s="12">
        <v>44554</v>
      </c>
      <c r="B2551" s="16">
        <v>44554</v>
      </c>
      <c r="C2551">
        <v>2021</v>
      </c>
      <c r="D2551">
        <v>4</v>
      </c>
      <c r="E2551">
        <v>12</v>
      </c>
      <c r="F2551">
        <v>24</v>
      </c>
      <c r="G2551" t="s">
        <v>35</v>
      </c>
      <c r="H2551" t="s">
        <v>203</v>
      </c>
      <c r="I2551" t="s">
        <v>163</v>
      </c>
      <c r="J2551" t="s">
        <v>122</v>
      </c>
      <c r="K2551">
        <v>5</v>
      </c>
      <c r="L2551" s="2">
        <v>44555</v>
      </c>
      <c r="M2551" t="s">
        <v>166</v>
      </c>
      <c r="N2551">
        <v>52</v>
      </c>
    </row>
    <row r="2552" spans="1:14" ht="15" customHeight="1" x14ac:dyDescent="0.25">
      <c r="A2552" s="12">
        <v>44555</v>
      </c>
      <c r="B2552" s="16">
        <v>44555</v>
      </c>
      <c r="C2552">
        <v>2021</v>
      </c>
      <c r="D2552">
        <v>4</v>
      </c>
      <c r="E2552">
        <v>12</v>
      </c>
      <c r="F2552">
        <v>25</v>
      </c>
      <c r="G2552" t="s">
        <v>35</v>
      </c>
      <c r="H2552" t="s">
        <v>203</v>
      </c>
      <c r="I2552" t="s">
        <v>163</v>
      </c>
      <c r="J2552" t="s">
        <v>123</v>
      </c>
      <c r="K2552">
        <v>6</v>
      </c>
      <c r="L2552" s="2">
        <v>44555</v>
      </c>
      <c r="M2552" t="s">
        <v>166</v>
      </c>
      <c r="N2552">
        <v>52</v>
      </c>
    </row>
    <row r="2553" spans="1:14" ht="15" customHeight="1" x14ac:dyDescent="0.25">
      <c r="A2553" s="12">
        <v>44556</v>
      </c>
      <c r="B2553" s="16">
        <v>44556</v>
      </c>
      <c r="C2553">
        <v>2021</v>
      </c>
      <c r="D2553">
        <v>4</v>
      </c>
      <c r="E2553">
        <v>12</v>
      </c>
      <c r="F2553">
        <v>26</v>
      </c>
      <c r="G2553" t="s">
        <v>35</v>
      </c>
      <c r="H2553" t="s">
        <v>203</v>
      </c>
      <c r="I2553" t="s">
        <v>163</v>
      </c>
      <c r="J2553" t="s">
        <v>124</v>
      </c>
      <c r="K2553">
        <v>7</v>
      </c>
      <c r="L2553" s="2">
        <v>44562</v>
      </c>
      <c r="M2553" t="s">
        <v>166</v>
      </c>
      <c r="N2553">
        <v>53</v>
      </c>
    </row>
    <row r="2554" spans="1:14" ht="15" customHeight="1" x14ac:dyDescent="0.25">
      <c r="A2554" s="12">
        <v>44557</v>
      </c>
      <c r="B2554" s="16">
        <v>44557</v>
      </c>
      <c r="C2554">
        <v>2021</v>
      </c>
      <c r="D2554">
        <v>4</v>
      </c>
      <c r="E2554">
        <v>12</v>
      </c>
      <c r="F2554">
        <v>27</v>
      </c>
      <c r="G2554" t="s">
        <v>35</v>
      </c>
      <c r="H2554" t="s">
        <v>203</v>
      </c>
      <c r="I2554" t="s">
        <v>163</v>
      </c>
      <c r="J2554" t="s">
        <v>125</v>
      </c>
      <c r="K2554">
        <v>1</v>
      </c>
      <c r="L2554" s="2">
        <v>44562</v>
      </c>
      <c r="M2554" t="s">
        <v>166</v>
      </c>
      <c r="N2554">
        <v>53</v>
      </c>
    </row>
    <row r="2555" spans="1:14" ht="15" customHeight="1" x14ac:dyDescent="0.25">
      <c r="A2555" s="12">
        <v>44558</v>
      </c>
      <c r="B2555" s="16">
        <v>44558</v>
      </c>
      <c r="C2555">
        <v>2021</v>
      </c>
      <c r="D2555">
        <v>4</v>
      </c>
      <c r="E2555">
        <v>12</v>
      </c>
      <c r="F2555">
        <v>28</v>
      </c>
      <c r="G2555" t="s">
        <v>35</v>
      </c>
      <c r="H2555" t="s">
        <v>203</v>
      </c>
      <c r="I2555" t="s">
        <v>163</v>
      </c>
      <c r="J2555" t="s">
        <v>126</v>
      </c>
      <c r="K2555">
        <v>2</v>
      </c>
      <c r="L2555" s="2">
        <v>44562</v>
      </c>
      <c r="M2555" t="s">
        <v>166</v>
      </c>
      <c r="N2555">
        <v>53</v>
      </c>
    </row>
    <row r="2556" spans="1:14" ht="15" customHeight="1" x14ac:dyDescent="0.25">
      <c r="A2556" s="12">
        <v>44559</v>
      </c>
      <c r="B2556" s="16">
        <v>44559</v>
      </c>
      <c r="C2556">
        <v>2021</v>
      </c>
      <c r="D2556">
        <v>4</v>
      </c>
      <c r="E2556">
        <v>12</v>
      </c>
      <c r="F2556">
        <v>29</v>
      </c>
      <c r="G2556" t="s">
        <v>35</v>
      </c>
      <c r="H2556" t="s">
        <v>203</v>
      </c>
      <c r="I2556" t="s">
        <v>163</v>
      </c>
      <c r="J2556" t="s">
        <v>127</v>
      </c>
      <c r="K2556">
        <v>3</v>
      </c>
      <c r="L2556" s="2">
        <v>44562</v>
      </c>
      <c r="M2556" t="s">
        <v>166</v>
      </c>
      <c r="N2556">
        <v>53</v>
      </c>
    </row>
    <row r="2557" spans="1:14" ht="15" customHeight="1" x14ac:dyDescent="0.25">
      <c r="A2557" s="12">
        <v>44560</v>
      </c>
      <c r="B2557" s="16">
        <v>44560</v>
      </c>
      <c r="C2557">
        <v>2021</v>
      </c>
      <c r="D2557">
        <v>4</v>
      </c>
      <c r="E2557">
        <v>12</v>
      </c>
      <c r="F2557">
        <v>30</v>
      </c>
      <c r="G2557" t="s">
        <v>35</v>
      </c>
      <c r="H2557" t="s">
        <v>203</v>
      </c>
      <c r="I2557" t="s">
        <v>163</v>
      </c>
      <c r="J2557" t="s">
        <v>121</v>
      </c>
      <c r="K2557">
        <v>4</v>
      </c>
      <c r="L2557" s="2">
        <v>44562</v>
      </c>
      <c r="M2557" t="s">
        <v>166</v>
      </c>
      <c r="N2557">
        <v>53</v>
      </c>
    </row>
    <row r="2558" spans="1:14" ht="15" customHeight="1" x14ac:dyDescent="0.25">
      <c r="A2558" s="12">
        <v>44561</v>
      </c>
      <c r="B2558" s="16">
        <v>44561</v>
      </c>
      <c r="C2558">
        <v>2021</v>
      </c>
      <c r="D2558">
        <v>4</v>
      </c>
      <c r="E2558">
        <v>12</v>
      </c>
      <c r="F2558">
        <v>31</v>
      </c>
      <c r="G2558" t="s">
        <v>35</v>
      </c>
      <c r="H2558" t="s">
        <v>203</v>
      </c>
      <c r="I2558" t="s">
        <v>163</v>
      </c>
      <c r="J2558" t="s">
        <v>122</v>
      </c>
      <c r="K2558">
        <v>5</v>
      </c>
      <c r="L2558" s="2">
        <v>44562</v>
      </c>
      <c r="M2558" t="s">
        <v>166</v>
      </c>
      <c r="N2558">
        <v>53</v>
      </c>
    </row>
    <row r="2559" spans="1:14" ht="15" customHeight="1" x14ac:dyDescent="0.25">
      <c r="A2559" s="12">
        <v>44562</v>
      </c>
      <c r="B2559" s="16">
        <v>44562</v>
      </c>
      <c r="C2559">
        <v>2022</v>
      </c>
      <c r="D2559">
        <v>1</v>
      </c>
      <c r="E2559">
        <v>1</v>
      </c>
      <c r="F2559">
        <v>1</v>
      </c>
      <c r="G2559" t="s">
        <v>24</v>
      </c>
      <c r="H2559" t="s">
        <v>192</v>
      </c>
      <c r="I2559" t="s">
        <v>167</v>
      </c>
      <c r="J2559" t="s">
        <v>123</v>
      </c>
      <c r="K2559">
        <v>6</v>
      </c>
      <c r="L2559" s="2">
        <v>44562</v>
      </c>
      <c r="M2559" t="s">
        <v>168</v>
      </c>
      <c r="N2559">
        <v>1</v>
      </c>
    </row>
    <row r="2560" spans="1:14" ht="15" customHeight="1" x14ac:dyDescent="0.25">
      <c r="A2560" s="12">
        <v>44563</v>
      </c>
      <c r="B2560" s="16">
        <v>44563</v>
      </c>
      <c r="C2560">
        <v>2022</v>
      </c>
      <c r="D2560">
        <v>1</v>
      </c>
      <c r="E2560">
        <v>1</v>
      </c>
      <c r="F2560">
        <v>2</v>
      </c>
      <c r="G2560" t="s">
        <v>24</v>
      </c>
      <c r="H2560" t="s">
        <v>192</v>
      </c>
      <c r="I2560" t="s">
        <v>167</v>
      </c>
      <c r="J2560" t="s">
        <v>124</v>
      </c>
      <c r="K2560">
        <v>7</v>
      </c>
      <c r="L2560" s="2">
        <v>44569</v>
      </c>
      <c r="M2560" t="s">
        <v>168</v>
      </c>
      <c r="N2560">
        <v>2</v>
      </c>
    </row>
    <row r="2561" spans="1:14" ht="15" customHeight="1" x14ac:dyDescent="0.25">
      <c r="A2561" s="12">
        <v>44564</v>
      </c>
      <c r="B2561" s="16">
        <v>44564</v>
      </c>
      <c r="C2561">
        <v>2022</v>
      </c>
      <c r="D2561">
        <v>1</v>
      </c>
      <c r="E2561">
        <v>1</v>
      </c>
      <c r="F2561">
        <v>3</v>
      </c>
      <c r="G2561" t="s">
        <v>24</v>
      </c>
      <c r="H2561" t="s">
        <v>192</v>
      </c>
      <c r="I2561" t="s">
        <v>167</v>
      </c>
      <c r="J2561" t="s">
        <v>125</v>
      </c>
      <c r="K2561">
        <v>1</v>
      </c>
      <c r="L2561" s="2">
        <v>44569</v>
      </c>
      <c r="M2561" t="s">
        <v>168</v>
      </c>
      <c r="N2561">
        <v>2</v>
      </c>
    </row>
    <row r="2562" spans="1:14" ht="15" customHeight="1" x14ac:dyDescent="0.25">
      <c r="A2562" s="12">
        <v>44565</v>
      </c>
      <c r="B2562" s="16">
        <v>44565</v>
      </c>
      <c r="C2562">
        <v>2022</v>
      </c>
      <c r="D2562">
        <v>1</v>
      </c>
      <c r="E2562">
        <v>1</v>
      </c>
      <c r="F2562">
        <v>4</v>
      </c>
      <c r="G2562" t="s">
        <v>24</v>
      </c>
      <c r="H2562" t="s">
        <v>192</v>
      </c>
      <c r="I2562" t="s">
        <v>167</v>
      </c>
      <c r="J2562" t="s">
        <v>126</v>
      </c>
      <c r="K2562">
        <v>2</v>
      </c>
      <c r="L2562" s="2">
        <v>44569</v>
      </c>
      <c r="M2562" t="s">
        <v>168</v>
      </c>
      <c r="N2562">
        <v>2</v>
      </c>
    </row>
    <row r="2563" spans="1:14" ht="15" customHeight="1" x14ac:dyDescent="0.25">
      <c r="A2563" s="12">
        <v>44566</v>
      </c>
      <c r="B2563" s="16">
        <v>44566</v>
      </c>
      <c r="C2563">
        <v>2022</v>
      </c>
      <c r="D2563">
        <v>1</v>
      </c>
      <c r="E2563">
        <v>1</v>
      </c>
      <c r="F2563">
        <v>5</v>
      </c>
      <c r="G2563" t="s">
        <v>24</v>
      </c>
      <c r="H2563" t="s">
        <v>192</v>
      </c>
      <c r="I2563" t="s">
        <v>167</v>
      </c>
      <c r="J2563" t="s">
        <v>127</v>
      </c>
      <c r="K2563">
        <v>3</v>
      </c>
      <c r="L2563" s="2">
        <v>44569</v>
      </c>
      <c r="M2563" t="s">
        <v>168</v>
      </c>
      <c r="N2563">
        <v>2</v>
      </c>
    </row>
    <row r="2564" spans="1:14" ht="15" customHeight="1" x14ac:dyDescent="0.25">
      <c r="A2564" s="12">
        <v>44567</v>
      </c>
      <c r="B2564" s="16">
        <v>44567</v>
      </c>
      <c r="C2564">
        <v>2022</v>
      </c>
      <c r="D2564">
        <v>1</v>
      </c>
      <c r="E2564">
        <v>1</v>
      </c>
      <c r="F2564">
        <v>6</v>
      </c>
      <c r="G2564" t="s">
        <v>24</v>
      </c>
      <c r="H2564" t="s">
        <v>192</v>
      </c>
      <c r="I2564" t="s">
        <v>167</v>
      </c>
      <c r="J2564" t="s">
        <v>121</v>
      </c>
      <c r="K2564">
        <v>4</v>
      </c>
      <c r="L2564" s="2">
        <v>44569</v>
      </c>
      <c r="M2564" t="s">
        <v>168</v>
      </c>
      <c r="N2564">
        <v>2</v>
      </c>
    </row>
    <row r="2565" spans="1:14" ht="15" customHeight="1" x14ac:dyDescent="0.25">
      <c r="A2565" s="12">
        <v>44568</v>
      </c>
      <c r="B2565" s="16">
        <v>44568</v>
      </c>
      <c r="C2565">
        <v>2022</v>
      </c>
      <c r="D2565">
        <v>1</v>
      </c>
      <c r="E2565">
        <v>1</v>
      </c>
      <c r="F2565">
        <v>7</v>
      </c>
      <c r="G2565" t="s">
        <v>24</v>
      </c>
      <c r="H2565" t="s">
        <v>192</v>
      </c>
      <c r="I2565" t="s">
        <v>167</v>
      </c>
      <c r="J2565" t="s">
        <v>122</v>
      </c>
      <c r="K2565">
        <v>5</v>
      </c>
      <c r="L2565" s="2">
        <v>44569</v>
      </c>
      <c r="M2565" t="s">
        <v>168</v>
      </c>
      <c r="N2565">
        <v>2</v>
      </c>
    </row>
    <row r="2566" spans="1:14" ht="15" customHeight="1" x14ac:dyDescent="0.25">
      <c r="A2566" s="12">
        <v>44569</v>
      </c>
      <c r="B2566" s="16">
        <v>44569</v>
      </c>
      <c r="C2566">
        <v>2022</v>
      </c>
      <c r="D2566">
        <v>1</v>
      </c>
      <c r="E2566">
        <v>1</v>
      </c>
      <c r="F2566">
        <v>8</v>
      </c>
      <c r="G2566" t="s">
        <v>24</v>
      </c>
      <c r="H2566" t="s">
        <v>192</v>
      </c>
      <c r="I2566" t="s">
        <v>167</v>
      </c>
      <c r="J2566" t="s">
        <v>123</v>
      </c>
      <c r="K2566">
        <v>6</v>
      </c>
      <c r="L2566" s="2">
        <v>44569</v>
      </c>
      <c r="M2566" t="s">
        <v>168</v>
      </c>
      <c r="N2566">
        <v>2</v>
      </c>
    </row>
    <row r="2567" spans="1:14" ht="15" customHeight="1" x14ac:dyDescent="0.25">
      <c r="A2567" s="12">
        <v>44570</v>
      </c>
      <c r="B2567" s="16">
        <v>44570</v>
      </c>
      <c r="C2567">
        <v>2022</v>
      </c>
      <c r="D2567">
        <v>1</v>
      </c>
      <c r="E2567">
        <v>1</v>
      </c>
      <c r="F2567">
        <v>9</v>
      </c>
      <c r="G2567" t="s">
        <v>24</v>
      </c>
      <c r="H2567" t="s">
        <v>192</v>
      </c>
      <c r="I2567" t="s">
        <v>167</v>
      </c>
      <c r="J2567" t="s">
        <v>124</v>
      </c>
      <c r="K2567">
        <v>7</v>
      </c>
      <c r="L2567" s="2">
        <v>44576</v>
      </c>
      <c r="M2567" t="s">
        <v>168</v>
      </c>
      <c r="N2567">
        <v>3</v>
      </c>
    </row>
    <row r="2568" spans="1:14" ht="15" customHeight="1" x14ac:dyDescent="0.25">
      <c r="A2568" s="12">
        <v>44571</v>
      </c>
      <c r="B2568" s="16">
        <v>44571</v>
      </c>
      <c r="C2568">
        <v>2022</v>
      </c>
      <c r="D2568">
        <v>1</v>
      </c>
      <c r="E2568">
        <v>1</v>
      </c>
      <c r="F2568">
        <v>10</v>
      </c>
      <c r="G2568" t="s">
        <v>24</v>
      </c>
      <c r="H2568" t="s">
        <v>192</v>
      </c>
      <c r="I2568" t="s">
        <v>167</v>
      </c>
      <c r="J2568" t="s">
        <v>125</v>
      </c>
      <c r="K2568">
        <v>1</v>
      </c>
      <c r="L2568" s="2">
        <v>44576</v>
      </c>
      <c r="M2568" t="s">
        <v>168</v>
      </c>
      <c r="N2568">
        <v>3</v>
      </c>
    </row>
    <row r="2569" spans="1:14" ht="15" customHeight="1" x14ac:dyDescent="0.25">
      <c r="A2569" s="12">
        <v>44572</v>
      </c>
      <c r="B2569" s="16">
        <v>44572</v>
      </c>
      <c r="C2569">
        <v>2022</v>
      </c>
      <c r="D2569">
        <v>1</v>
      </c>
      <c r="E2569">
        <v>1</v>
      </c>
      <c r="F2569">
        <v>11</v>
      </c>
      <c r="G2569" t="s">
        <v>24</v>
      </c>
      <c r="H2569" t="s">
        <v>192</v>
      </c>
      <c r="I2569" t="s">
        <v>167</v>
      </c>
      <c r="J2569" t="s">
        <v>126</v>
      </c>
      <c r="K2569">
        <v>2</v>
      </c>
      <c r="L2569" s="2">
        <v>44576</v>
      </c>
      <c r="M2569" t="s">
        <v>168</v>
      </c>
      <c r="N2569">
        <v>3</v>
      </c>
    </row>
    <row r="2570" spans="1:14" ht="15" customHeight="1" x14ac:dyDescent="0.25">
      <c r="A2570" s="12">
        <v>44573</v>
      </c>
      <c r="B2570" s="16">
        <v>44573</v>
      </c>
      <c r="C2570">
        <v>2022</v>
      </c>
      <c r="D2570">
        <v>1</v>
      </c>
      <c r="E2570">
        <v>1</v>
      </c>
      <c r="F2570">
        <v>12</v>
      </c>
      <c r="G2570" t="s">
        <v>24</v>
      </c>
      <c r="H2570" t="s">
        <v>192</v>
      </c>
      <c r="I2570" t="s">
        <v>167</v>
      </c>
      <c r="J2570" t="s">
        <v>127</v>
      </c>
      <c r="K2570">
        <v>3</v>
      </c>
      <c r="L2570" s="2">
        <v>44576</v>
      </c>
      <c r="M2570" t="s">
        <v>168</v>
      </c>
      <c r="N2570">
        <v>3</v>
      </c>
    </row>
    <row r="2571" spans="1:14" ht="15" customHeight="1" x14ac:dyDescent="0.25">
      <c r="A2571" s="12">
        <v>44574</v>
      </c>
      <c r="B2571" s="16">
        <v>44574</v>
      </c>
      <c r="C2571">
        <v>2022</v>
      </c>
      <c r="D2571">
        <v>1</v>
      </c>
      <c r="E2571">
        <v>1</v>
      </c>
      <c r="F2571">
        <v>13</v>
      </c>
      <c r="G2571" t="s">
        <v>24</v>
      </c>
      <c r="H2571" t="s">
        <v>192</v>
      </c>
      <c r="I2571" t="s">
        <v>167</v>
      </c>
      <c r="J2571" t="s">
        <v>121</v>
      </c>
      <c r="K2571">
        <v>4</v>
      </c>
      <c r="L2571" s="2">
        <v>44576</v>
      </c>
      <c r="M2571" t="s">
        <v>168</v>
      </c>
      <c r="N2571">
        <v>3</v>
      </c>
    </row>
    <row r="2572" spans="1:14" ht="15" customHeight="1" x14ac:dyDescent="0.25">
      <c r="A2572" s="12">
        <v>44575</v>
      </c>
      <c r="B2572" s="16">
        <v>44575</v>
      </c>
      <c r="C2572">
        <v>2022</v>
      </c>
      <c r="D2572">
        <v>1</v>
      </c>
      <c r="E2572">
        <v>1</v>
      </c>
      <c r="F2572">
        <v>14</v>
      </c>
      <c r="G2572" t="s">
        <v>24</v>
      </c>
      <c r="H2572" t="s">
        <v>192</v>
      </c>
      <c r="I2572" t="s">
        <v>167</v>
      </c>
      <c r="J2572" t="s">
        <v>122</v>
      </c>
      <c r="K2572">
        <v>5</v>
      </c>
      <c r="L2572" s="2">
        <v>44576</v>
      </c>
      <c r="M2572" t="s">
        <v>168</v>
      </c>
      <c r="N2572">
        <v>3</v>
      </c>
    </row>
    <row r="2573" spans="1:14" ht="15" customHeight="1" x14ac:dyDescent="0.25">
      <c r="A2573" s="12">
        <v>44576</v>
      </c>
      <c r="B2573" s="16">
        <v>44576</v>
      </c>
      <c r="C2573">
        <v>2022</v>
      </c>
      <c r="D2573">
        <v>1</v>
      </c>
      <c r="E2573">
        <v>1</v>
      </c>
      <c r="F2573">
        <v>15</v>
      </c>
      <c r="G2573" t="s">
        <v>24</v>
      </c>
      <c r="H2573" t="s">
        <v>192</v>
      </c>
      <c r="I2573" t="s">
        <v>167</v>
      </c>
      <c r="J2573" t="s">
        <v>123</v>
      </c>
      <c r="K2573">
        <v>6</v>
      </c>
      <c r="L2573" s="2">
        <v>44576</v>
      </c>
      <c r="M2573" t="s">
        <v>168</v>
      </c>
      <c r="N2573">
        <v>3</v>
      </c>
    </row>
    <row r="2574" spans="1:14" ht="15" customHeight="1" x14ac:dyDescent="0.25">
      <c r="A2574" s="12">
        <v>44577</v>
      </c>
      <c r="B2574" s="16">
        <v>44577</v>
      </c>
      <c r="C2574">
        <v>2022</v>
      </c>
      <c r="D2574">
        <v>1</v>
      </c>
      <c r="E2574">
        <v>1</v>
      </c>
      <c r="F2574">
        <v>16</v>
      </c>
      <c r="G2574" t="s">
        <v>24</v>
      </c>
      <c r="H2574" t="s">
        <v>192</v>
      </c>
      <c r="I2574" t="s">
        <v>167</v>
      </c>
      <c r="J2574" t="s">
        <v>124</v>
      </c>
      <c r="K2574">
        <v>7</v>
      </c>
      <c r="L2574" s="2">
        <v>44583</v>
      </c>
      <c r="M2574" t="s">
        <v>168</v>
      </c>
      <c r="N2574">
        <v>4</v>
      </c>
    </row>
    <row r="2575" spans="1:14" ht="15" customHeight="1" x14ac:dyDescent="0.25">
      <c r="A2575" s="12">
        <v>44578</v>
      </c>
      <c r="B2575" s="16">
        <v>44578</v>
      </c>
      <c r="C2575">
        <v>2022</v>
      </c>
      <c r="D2575">
        <v>1</v>
      </c>
      <c r="E2575">
        <v>1</v>
      </c>
      <c r="F2575">
        <v>17</v>
      </c>
      <c r="G2575" t="s">
        <v>24</v>
      </c>
      <c r="H2575" t="s">
        <v>192</v>
      </c>
      <c r="I2575" t="s">
        <v>167</v>
      </c>
      <c r="J2575" t="s">
        <v>125</v>
      </c>
      <c r="K2575">
        <v>1</v>
      </c>
      <c r="L2575" s="2">
        <v>44583</v>
      </c>
      <c r="M2575" t="s">
        <v>168</v>
      </c>
      <c r="N2575">
        <v>4</v>
      </c>
    </row>
    <row r="2576" spans="1:14" ht="15" customHeight="1" x14ac:dyDescent="0.25">
      <c r="A2576" s="12">
        <v>44579</v>
      </c>
      <c r="B2576" s="16">
        <v>44579</v>
      </c>
      <c r="C2576">
        <v>2022</v>
      </c>
      <c r="D2576">
        <v>1</v>
      </c>
      <c r="E2576">
        <v>1</v>
      </c>
      <c r="F2576">
        <v>18</v>
      </c>
      <c r="G2576" t="s">
        <v>24</v>
      </c>
      <c r="H2576" t="s">
        <v>192</v>
      </c>
      <c r="I2576" t="s">
        <v>167</v>
      </c>
      <c r="J2576" t="s">
        <v>126</v>
      </c>
      <c r="K2576">
        <v>2</v>
      </c>
      <c r="L2576" s="2">
        <v>44583</v>
      </c>
      <c r="M2576" t="s">
        <v>168</v>
      </c>
      <c r="N2576">
        <v>4</v>
      </c>
    </row>
    <row r="2577" spans="1:14" ht="15" customHeight="1" x14ac:dyDescent="0.25">
      <c r="A2577" s="12">
        <v>44580</v>
      </c>
      <c r="B2577" s="16">
        <v>44580</v>
      </c>
      <c r="C2577">
        <v>2022</v>
      </c>
      <c r="D2577">
        <v>1</v>
      </c>
      <c r="E2577">
        <v>1</v>
      </c>
      <c r="F2577">
        <v>19</v>
      </c>
      <c r="G2577" t="s">
        <v>24</v>
      </c>
      <c r="H2577" t="s">
        <v>192</v>
      </c>
      <c r="I2577" t="s">
        <v>167</v>
      </c>
      <c r="J2577" t="s">
        <v>127</v>
      </c>
      <c r="K2577">
        <v>3</v>
      </c>
      <c r="L2577" s="2">
        <v>44583</v>
      </c>
      <c r="M2577" t="s">
        <v>168</v>
      </c>
      <c r="N2577">
        <v>4</v>
      </c>
    </row>
    <row r="2578" spans="1:14" ht="15" customHeight="1" x14ac:dyDescent="0.25">
      <c r="A2578" s="12">
        <v>44581</v>
      </c>
      <c r="B2578" s="16">
        <v>44581</v>
      </c>
      <c r="C2578">
        <v>2022</v>
      </c>
      <c r="D2578">
        <v>1</v>
      </c>
      <c r="E2578">
        <v>1</v>
      </c>
      <c r="F2578">
        <v>20</v>
      </c>
      <c r="G2578" t="s">
        <v>24</v>
      </c>
      <c r="H2578" t="s">
        <v>192</v>
      </c>
      <c r="I2578" t="s">
        <v>167</v>
      </c>
      <c r="J2578" t="s">
        <v>121</v>
      </c>
      <c r="K2578">
        <v>4</v>
      </c>
      <c r="L2578" s="2">
        <v>44583</v>
      </c>
      <c r="M2578" t="s">
        <v>168</v>
      </c>
      <c r="N2578">
        <v>4</v>
      </c>
    </row>
    <row r="2579" spans="1:14" ht="15" customHeight="1" x14ac:dyDescent="0.25">
      <c r="A2579" s="12">
        <v>44582</v>
      </c>
      <c r="B2579" s="16">
        <v>44582</v>
      </c>
      <c r="C2579">
        <v>2022</v>
      </c>
      <c r="D2579">
        <v>1</v>
      </c>
      <c r="E2579">
        <v>1</v>
      </c>
      <c r="F2579">
        <v>21</v>
      </c>
      <c r="G2579" t="s">
        <v>24</v>
      </c>
      <c r="H2579" t="s">
        <v>192</v>
      </c>
      <c r="I2579" t="s">
        <v>167</v>
      </c>
      <c r="J2579" t="s">
        <v>122</v>
      </c>
      <c r="K2579">
        <v>5</v>
      </c>
      <c r="L2579" s="2">
        <v>44583</v>
      </c>
      <c r="M2579" t="s">
        <v>168</v>
      </c>
      <c r="N2579">
        <v>4</v>
      </c>
    </row>
    <row r="2580" spans="1:14" ht="15" customHeight="1" x14ac:dyDescent="0.25">
      <c r="A2580" s="12">
        <v>44583</v>
      </c>
      <c r="B2580" s="16">
        <v>44583</v>
      </c>
      <c r="C2580">
        <v>2022</v>
      </c>
      <c r="D2580">
        <v>1</v>
      </c>
      <c r="E2580">
        <v>1</v>
      </c>
      <c r="F2580">
        <v>22</v>
      </c>
      <c r="G2580" t="s">
        <v>24</v>
      </c>
      <c r="H2580" t="s">
        <v>192</v>
      </c>
      <c r="I2580" t="s">
        <v>167</v>
      </c>
      <c r="J2580" t="s">
        <v>123</v>
      </c>
      <c r="K2580">
        <v>6</v>
      </c>
      <c r="L2580" s="2">
        <v>44583</v>
      </c>
      <c r="M2580" t="s">
        <v>168</v>
      </c>
      <c r="N2580">
        <v>4</v>
      </c>
    </row>
    <row r="2581" spans="1:14" ht="15" customHeight="1" x14ac:dyDescent="0.25">
      <c r="A2581" s="12">
        <v>44584</v>
      </c>
      <c r="B2581" s="16">
        <v>44584</v>
      </c>
      <c r="C2581">
        <v>2022</v>
      </c>
      <c r="D2581">
        <v>1</v>
      </c>
      <c r="E2581">
        <v>1</v>
      </c>
      <c r="F2581">
        <v>23</v>
      </c>
      <c r="G2581" t="s">
        <v>24</v>
      </c>
      <c r="H2581" t="s">
        <v>192</v>
      </c>
      <c r="I2581" t="s">
        <v>167</v>
      </c>
      <c r="J2581" t="s">
        <v>124</v>
      </c>
      <c r="K2581">
        <v>7</v>
      </c>
      <c r="L2581" s="2">
        <v>44590</v>
      </c>
      <c r="M2581" t="s">
        <v>168</v>
      </c>
      <c r="N2581">
        <v>5</v>
      </c>
    </row>
    <row r="2582" spans="1:14" ht="15" customHeight="1" x14ac:dyDescent="0.25">
      <c r="A2582" s="12">
        <v>44585</v>
      </c>
      <c r="B2582" s="16">
        <v>44585</v>
      </c>
      <c r="C2582">
        <v>2022</v>
      </c>
      <c r="D2582">
        <v>1</v>
      </c>
      <c r="E2582">
        <v>1</v>
      </c>
      <c r="F2582">
        <v>24</v>
      </c>
      <c r="G2582" t="s">
        <v>24</v>
      </c>
      <c r="H2582" t="s">
        <v>192</v>
      </c>
      <c r="I2582" t="s">
        <v>167</v>
      </c>
      <c r="J2582" t="s">
        <v>125</v>
      </c>
      <c r="K2582">
        <v>1</v>
      </c>
      <c r="L2582" s="2">
        <v>44590</v>
      </c>
      <c r="M2582" t="s">
        <v>168</v>
      </c>
      <c r="N2582">
        <v>5</v>
      </c>
    </row>
    <row r="2583" spans="1:14" ht="15" customHeight="1" x14ac:dyDescent="0.25">
      <c r="A2583" s="12">
        <v>44586</v>
      </c>
      <c r="B2583" s="16">
        <v>44586</v>
      </c>
      <c r="C2583">
        <v>2022</v>
      </c>
      <c r="D2583">
        <v>1</v>
      </c>
      <c r="E2583">
        <v>1</v>
      </c>
      <c r="F2583">
        <v>25</v>
      </c>
      <c r="G2583" t="s">
        <v>24</v>
      </c>
      <c r="H2583" t="s">
        <v>192</v>
      </c>
      <c r="I2583" t="s">
        <v>167</v>
      </c>
      <c r="J2583" t="s">
        <v>126</v>
      </c>
      <c r="K2583">
        <v>2</v>
      </c>
      <c r="L2583" s="2">
        <v>44590</v>
      </c>
      <c r="M2583" t="s">
        <v>168</v>
      </c>
      <c r="N2583">
        <v>5</v>
      </c>
    </row>
    <row r="2584" spans="1:14" ht="15" customHeight="1" x14ac:dyDescent="0.25">
      <c r="A2584" s="12">
        <v>44587</v>
      </c>
      <c r="B2584" s="16">
        <v>44587</v>
      </c>
      <c r="C2584">
        <v>2022</v>
      </c>
      <c r="D2584">
        <v>1</v>
      </c>
      <c r="E2584">
        <v>1</v>
      </c>
      <c r="F2584">
        <v>26</v>
      </c>
      <c r="G2584" t="s">
        <v>24</v>
      </c>
      <c r="H2584" t="s">
        <v>192</v>
      </c>
      <c r="I2584" t="s">
        <v>167</v>
      </c>
      <c r="J2584" t="s">
        <v>127</v>
      </c>
      <c r="K2584">
        <v>3</v>
      </c>
      <c r="L2584" s="2">
        <v>44590</v>
      </c>
      <c r="M2584" t="s">
        <v>168</v>
      </c>
      <c r="N2584">
        <v>5</v>
      </c>
    </row>
    <row r="2585" spans="1:14" ht="15" customHeight="1" x14ac:dyDescent="0.25">
      <c r="A2585" s="12">
        <v>44588</v>
      </c>
      <c r="B2585" s="16">
        <v>44588</v>
      </c>
      <c r="C2585">
        <v>2022</v>
      </c>
      <c r="D2585">
        <v>1</v>
      </c>
      <c r="E2585">
        <v>1</v>
      </c>
      <c r="F2585">
        <v>27</v>
      </c>
      <c r="G2585" t="s">
        <v>24</v>
      </c>
      <c r="H2585" t="s">
        <v>192</v>
      </c>
      <c r="I2585" t="s">
        <v>167</v>
      </c>
      <c r="J2585" t="s">
        <v>121</v>
      </c>
      <c r="K2585">
        <v>4</v>
      </c>
      <c r="L2585" s="2">
        <v>44590</v>
      </c>
      <c r="M2585" t="s">
        <v>168</v>
      </c>
      <c r="N2585">
        <v>5</v>
      </c>
    </row>
    <row r="2586" spans="1:14" ht="15" customHeight="1" x14ac:dyDescent="0.25">
      <c r="A2586" s="12">
        <v>44589</v>
      </c>
      <c r="B2586" s="16">
        <v>44589</v>
      </c>
      <c r="C2586">
        <v>2022</v>
      </c>
      <c r="D2586">
        <v>1</v>
      </c>
      <c r="E2586">
        <v>1</v>
      </c>
      <c r="F2586">
        <v>28</v>
      </c>
      <c r="G2586" t="s">
        <v>24</v>
      </c>
      <c r="H2586" t="s">
        <v>192</v>
      </c>
      <c r="I2586" t="s">
        <v>167</v>
      </c>
      <c r="J2586" t="s">
        <v>122</v>
      </c>
      <c r="K2586">
        <v>5</v>
      </c>
      <c r="L2586" s="2">
        <v>44590</v>
      </c>
      <c r="M2586" t="s">
        <v>168</v>
      </c>
      <c r="N2586">
        <v>5</v>
      </c>
    </row>
    <row r="2587" spans="1:14" ht="15" customHeight="1" x14ac:dyDescent="0.25">
      <c r="A2587" s="12">
        <v>44590</v>
      </c>
      <c r="B2587" s="16">
        <v>44590</v>
      </c>
      <c r="C2587">
        <v>2022</v>
      </c>
      <c r="D2587">
        <v>1</v>
      </c>
      <c r="E2587">
        <v>1</v>
      </c>
      <c r="F2587">
        <v>29</v>
      </c>
      <c r="G2587" t="s">
        <v>24</v>
      </c>
      <c r="H2587" t="s">
        <v>192</v>
      </c>
      <c r="I2587" t="s">
        <v>167</v>
      </c>
      <c r="J2587" t="s">
        <v>123</v>
      </c>
      <c r="K2587">
        <v>6</v>
      </c>
      <c r="L2587" s="2">
        <v>44590</v>
      </c>
      <c r="M2587" t="s">
        <v>168</v>
      </c>
      <c r="N2587">
        <v>5</v>
      </c>
    </row>
    <row r="2588" spans="1:14" ht="15" customHeight="1" x14ac:dyDescent="0.25">
      <c r="A2588" s="12">
        <v>44591</v>
      </c>
      <c r="B2588" s="16">
        <v>44591</v>
      </c>
      <c r="C2588">
        <v>2022</v>
      </c>
      <c r="D2588">
        <v>1</v>
      </c>
      <c r="E2588">
        <v>1</v>
      </c>
      <c r="F2588">
        <v>30</v>
      </c>
      <c r="G2588" t="s">
        <v>24</v>
      </c>
      <c r="H2588" t="s">
        <v>192</v>
      </c>
      <c r="I2588" t="s">
        <v>167</v>
      </c>
      <c r="J2588" t="s">
        <v>124</v>
      </c>
      <c r="K2588">
        <v>7</v>
      </c>
      <c r="L2588" s="2">
        <v>44597</v>
      </c>
      <c r="M2588" t="s">
        <v>168</v>
      </c>
      <c r="N2588">
        <v>6</v>
      </c>
    </row>
    <row r="2589" spans="1:14" ht="15" customHeight="1" x14ac:dyDescent="0.25">
      <c r="A2589" s="12">
        <v>44592</v>
      </c>
      <c r="B2589" s="16">
        <v>44592</v>
      </c>
      <c r="C2589">
        <v>2022</v>
      </c>
      <c r="D2589">
        <v>1</v>
      </c>
      <c r="E2589">
        <v>1</v>
      </c>
      <c r="F2589">
        <v>31</v>
      </c>
      <c r="G2589" t="s">
        <v>24</v>
      </c>
      <c r="H2589" t="s">
        <v>192</v>
      </c>
      <c r="I2589" t="s">
        <v>167</v>
      </c>
      <c r="J2589" t="s">
        <v>125</v>
      </c>
      <c r="K2589">
        <v>1</v>
      </c>
      <c r="L2589" s="2">
        <v>44597</v>
      </c>
      <c r="M2589" t="s">
        <v>168</v>
      </c>
      <c r="N2589">
        <v>6</v>
      </c>
    </row>
    <row r="2590" spans="1:14" ht="15" customHeight="1" x14ac:dyDescent="0.25">
      <c r="A2590" s="12">
        <v>44593</v>
      </c>
      <c r="B2590" s="16">
        <v>44593</v>
      </c>
      <c r="C2590">
        <v>2022</v>
      </c>
      <c r="D2590">
        <v>1</v>
      </c>
      <c r="E2590">
        <v>2</v>
      </c>
      <c r="F2590">
        <v>1</v>
      </c>
      <c r="G2590" t="s">
        <v>25</v>
      </c>
      <c r="H2590" t="s">
        <v>193</v>
      </c>
      <c r="I2590" t="s">
        <v>167</v>
      </c>
      <c r="J2590" t="s">
        <v>126</v>
      </c>
      <c r="K2590">
        <v>2</v>
      </c>
      <c r="L2590" s="2">
        <v>44597</v>
      </c>
      <c r="M2590" t="s">
        <v>169</v>
      </c>
      <c r="N2590">
        <v>6</v>
      </c>
    </row>
    <row r="2591" spans="1:14" ht="15" customHeight="1" x14ac:dyDescent="0.25">
      <c r="A2591" s="12">
        <v>44594</v>
      </c>
      <c r="B2591" s="16">
        <v>44594</v>
      </c>
      <c r="C2591">
        <v>2022</v>
      </c>
      <c r="D2591">
        <v>1</v>
      </c>
      <c r="E2591">
        <v>2</v>
      </c>
      <c r="F2591">
        <v>2</v>
      </c>
      <c r="G2591" t="s">
        <v>25</v>
      </c>
      <c r="H2591" t="s">
        <v>193</v>
      </c>
      <c r="I2591" t="s">
        <v>167</v>
      </c>
      <c r="J2591" t="s">
        <v>127</v>
      </c>
      <c r="K2591">
        <v>3</v>
      </c>
      <c r="L2591" s="2">
        <v>44597</v>
      </c>
      <c r="M2591" t="s">
        <v>169</v>
      </c>
      <c r="N2591">
        <v>6</v>
      </c>
    </row>
    <row r="2592" spans="1:14" ht="15" customHeight="1" x14ac:dyDescent="0.25">
      <c r="A2592" s="12">
        <v>44595</v>
      </c>
      <c r="B2592" s="16">
        <v>44595</v>
      </c>
      <c r="C2592">
        <v>2022</v>
      </c>
      <c r="D2592">
        <v>1</v>
      </c>
      <c r="E2592">
        <v>2</v>
      </c>
      <c r="F2592">
        <v>3</v>
      </c>
      <c r="G2592" t="s">
        <v>25</v>
      </c>
      <c r="H2592" t="s">
        <v>193</v>
      </c>
      <c r="I2592" t="s">
        <v>167</v>
      </c>
      <c r="J2592" t="s">
        <v>121</v>
      </c>
      <c r="K2592">
        <v>4</v>
      </c>
      <c r="L2592" s="2">
        <v>44597</v>
      </c>
      <c r="M2592" t="s">
        <v>169</v>
      </c>
      <c r="N2592">
        <v>6</v>
      </c>
    </row>
    <row r="2593" spans="1:14" ht="15" customHeight="1" x14ac:dyDescent="0.25">
      <c r="A2593" s="12">
        <v>44596</v>
      </c>
      <c r="B2593" s="16">
        <v>44596</v>
      </c>
      <c r="C2593">
        <v>2022</v>
      </c>
      <c r="D2593">
        <v>1</v>
      </c>
      <c r="E2593">
        <v>2</v>
      </c>
      <c r="F2593">
        <v>4</v>
      </c>
      <c r="G2593" t="s">
        <v>25</v>
      </c>
      <c r="H2593" t="s">
        <v>193</v>
      </c>
      <c r="I2593" t="s">
        <v>167</v>
      </c>
      <c r="J2593" t="s">
        <v>122</v>
      </c>
      <c r="K2593">
        <v>5</v>
      </c>
      <c r="L2593" s="2">
        <v>44597</v>
      </c>
      <c r="M2593" t="s">
        <v>169</v>
      </c>
      <c r="N2593">
        <v>6</v>
      </c>
    </row>
    <row r="2594" spans="1:14" ht="15" customHeight="1" x14ac:dyDescent="0.25">
      <c r="A2594" s="12">
        <v>44597</v>
      </c>
      <c r="B2594" s="16">
        <v>44597</v>
      </c>
      <c r="C2594">
        <v>2022</v>
      </c>
      <c r="D2594">
        <v>1</v>
      </c>
      <c r="E2594">
        <v>2</v>
      </c>
      <c r="F2594">
        <v>5</v>
      </c>
      <c r="G2594" t="s">
        <v>25</v>
      </c>
      <c r="H2594" t="s">
        <v>193</v>
      </c>
      <c r="I2594" t="s">
        <v>167</v>
      </c>
      <c r="J2594" t="s">
        <v>123</v>
      </c>
      <c r="K2594">
        <v>6</v>
      </c>
      <c r="L2594" s="2">
        <v>44597</v>
      </c>
      <c r="M2594" t="s">
        <v>169</v>
      </c>
      <c r="N2594">
        <v>6</v>
      </c>
    </row>
    <row r="2595" spans="1:14" ht="15" customHeight="1" x14ac:dyDescent="0.25">
      <c r="A2595" s="12">
        <v>44598</v>
      </c>
      <c r="B2595" s="16">
        <v>44598</v>
      </c>
      <c r="C2595">
        <v>2022</v>
      </c>
      <c r="D2595">
        <v>1</v>
      </c>
      <c r="E2595">
        <v>2</v>
      </c>
      <c r="F2595">
        <v>6</v>
      </c>
      <c r="G2595" t="s">
        <v>25</v>
      </c>
      <c r="H2595" t="s">
        <v>193</v>
      </c>
      <c r="I2595" t="s">
        <v>167</v>
      </c>
      <c r="J2595" t="s">
        <v>124</v>
      </c>
      <c r="K2595">
        <v>7</v>
      </c>
      <c r="L2595" s="2">
        <v>44604</v>
      </c>
      <c r="M2595" t="s">
        <v>169</v>
      </c>
      <c r="N2595">
        <v>7</v>
      </c>
    </row>
    <row r="2596" spans="1:14" ht="15" customHeight="1" x14ac:dyDescent="0.25">
      <c r="A2596" s="12">
        <v>44599</v>
      </c>
      <c r="B2596" s="16">
        <v>44599</v>
      </c>
      <c r="C2596">
        <v>2022</v>
      </c>
      <c r="D2596">
        <v>1</v>
      </c>
      <c r="E2596">
        <v>2</v>
      </c>
      <c r="F2596">
        <v>7</v>
      </c>
      <c r="G2596" t="s">
        <v>25</v>
      </c>
      <c r="H2596" t="s">
        <v>193</v>
      </c>
      <c r="I2596" t="s">
        <v>167</v>
      </c>
      <c r="J2596" t="s">
        <v>125</v>
      </c>
      <c r="K2596">
        <v>1</v>
      </c>
      <c r="L2596" s="2">
        <v>44604</v>
      </c>
      <c r="M2596" t="s">
        <v>169</v>
      </c>
      <c r="N2596">
        <v>7</v>
      </c>
    </row>
    <row r="2597" spans="1:14" ht="15" customHeight="1" x14ac:dyDescent="0.25">
      <c r="A2597" s="12">
        <v>44600</v>
      </c>
      <c r="B2597" s="16">
        <v>44600</v>
      </c>
      <c r="C2597">
        <v>2022</v>
      </c>
      <c r="D2597">
        <v>1</v>
      </c>
      <c r="E2597">
        <v>2</v>
      </c>
      <c r="F2597">
        <v>8</v>
      </c>
      <c r="G2597" t="s">
        <v>25</v>
      </c>
      <c r="H2597" t="s">
        <v>193</v>
      </c>
      <c r="I2597" t="s">
        <v>167</v>
      </c>
      <c r="J2597" t="s">
        <v>126</v>
      </c>
      <c r="K2597">
        <v>2</v>
      </c>
      <c r="L2597" s="2">
        <v>44604</v>
      </c>
      <c r="M2597" t="s">
        <v>169</v>
      </c>
      <c r="N2597">
        <v>7</v>
      </c>
    </row>
    <row r="2598" spans="1:14" ht="15" customHeight="1" x14ac:dyDescent="0.25">
      <c r="A2598" s="12">
        <v>44601</v>
      </c>
      <c r="B2598" s="16">
        <v>44601</v>
      </c>
      <c r="C2598">
        <v>2022</v>
      </c>
      <c r="D2598">
        <v>1</v>
      </c>
      <c r="E2598">
        <v>2</v>
      </c>
      <c r="F2598">
        <v>9</v>
      </c>
      <c r="G2598" t="s">
        <v>25</v>
      </c>
      <c r="H2598" t="s">
        <v>193</v>
      </c>
      <c r="I2598" t="s">
        <v>167</v>
      </c>
      <c r="J2598" t="s">
        <v>127</v>
      </c>
      <c r="K2598">
        <v>3</v>
      </c>
      <c r="L2598" s="2">
        <v>44604</v>
      </c>
      <c r="M2598" t="s">
        <v>169</v>
      </c>
      <c r="N2598">
        <v>7</v>
      </c>
    </row>
    <row r="2599" spans="1:14" ht="15" customHeight="1" x14ac:dyDescent="0.25">
      <c r="A2599" s="12">
        <v>44602</v>
      </c>
      <c r="B2599" s="16">
        <v>44602</v>
      </c>
      <c r="C2599">
        <v>2022</v>
      </c>
      <c r="D2599">
        <v>1</v>
      </c>
      <c r="E2599">
        <v>2</v>
      </c>
      <c r="F2599">
        <v>10</v>
      </c>
      <c r="G2599" t="s">
        <v>25</v>
      </c>
      <c r="H2599" t="s">
        <v>193</v>
      </c>
      <c r="I2599" t="s">
        <v>167</v>
      </c>
      <c r="J2599" t="s">
        <v>121</v>
      </c>
      <c r="K2599">
        <v>4</v>
      </c>
      <c r="L2599" s="2">
        <v>44604</v>
      </c>
      <c r="M2599" t="s">
        <v>169</v>
      </c>
      <c r="N2599">
        <v>7</v>
      </c>
    </row>
    <row r="2600" spans="1:14" ht="15" customHeight="1" x14ac:dyDescent="0.25">
      <c r="A2600" s="12">
        <v>44603</v>
      </c>
      <c r="B2600" s="16">
        <v>44603</v>
      </c>
      <c r="C2600">
        <v>2022</v>
      </c>
      <c r="D2600">
        <v>1</v>
      </c>
      <c r="E2600">
        <v>2</v>
      </c>
      <c r="F2600">
        <v>11</v>
      </c>
      <c r="G2600" t="s">
        <v>25</v>
      </c>
      <c r="H2600" t="s">
        <v>193</v>
      </c>
      <c r="I2600" t="s">
        <v>167</v>
      </c>
      <c r="J2600" t="s">
        <v>122</v>
      </c>
      <c r="K2600">
        <v>5</v>
      </c>
      <c r="L2600" s="2">
        <v>44604</v>
      </c>
      <c r="M2600" t="s">
        <v>169</v>
      </c>
      <c r="N2600">
        <v>7</v>
      </c>
    </row>
    <row r="2601" spans="1:14" ht="15" customHeight="1" x14ac:dyDescent="0.25">
      <c r="A2601" s="12">
        <v>44604</v>
      </c>
      <c r="B2601" s="16">
        <v>44604</v>
      </c>
      <c r="C2601">
        <v>2022</v>
      </c>
      <c r="D2601">
        <v>1</v>
      </c>
      <c r="E2601">
        <v>2</v>
      </c>
      <c r="F2601">
        <v>12</v>
      </c>
      <c r="G2601" t="s">
        <v>25</v>
      </c>
      <c r="H2601" t="s">
        <v>193</v>
      </c>
      <c r="I2601" t="s">
        <v>167</v>
      </c>
      <c r="J2601" t="s">
        <v>123</v>
      </c>
      <c r="K2601">
        <v>6</v>
      </c>
      <c r="L2601" s="2">
        <v>44604</v>
      </c>
      <c r="M2601" t="s">
        <v>169</v>
      </c>
      <c r="N2601">
        <v>7</v>
      </c>
    </row>
    <row r="2602" spans="1:14" ht="15" customHeight="1" x14ac:dyDescent="0.25">
      <c r="A2602" s="12">
        <v>44605</v>
      </c>
      <c r="B2602" s="16">
        <v>44605</v>
      </c>
      <c r="C2602">
        <v>2022</v>
      </c>
      <c r="D2602">
        <v>1</v>
      </c>
      <c r="E2602">
        <v>2</v>
      </c>
      <c r="F2602">
        <v>13</v>
      </c>
      <c r="G2602" t="s">
        <v>25</v>
      </c>
      <c r="H2602" t="s">
        <v>193</v>
      </c>
      <c r="I2602" t="s">
        <v>167</v>
      </c>
      <c r="J2602" t="s">
        <v>124</v>
      </c>
      <c r="K2602">
        <v>7</v>
      </c>
      <c r="L2602" s="2">
        <v>44611</v>
      </c>
      <c r="M2602" t="s">
        <v>169</v>
      </c>
      <c r="N2602">
        <v>8</v>
      </c>
    </row>
    <row r="2603" spans="1:14" ht="15" customHeight="1" x14ac:dyDescent="0.25">
      <c r="A2603" s="12">
        <v>44606</v>
      </c>
      <c r="B2603" s="16">
        <v>44606</v>
      </c>
      <c r="C2603">
        <v>2022</v>
      </c>
      <c r="D2603">
        <v>1</v>
      </c>
      <c r="E2603">
        <v>2</v>
      </c>
      <c r="F2603">
        <v>14</v>
      </c>
      <c r="G2603" t="s">
        <v>25</v>
      </c>
      <c r="H2603" t="s">
        <v>193</v>
      </c>
      <c r="I2603" t="s">
        <v>167</v>
      </c>
      <c r="J2603" t="s">
        <v>125</v>
      </c>
      <c r="K2603">
        <v>1</v>
      </c>
      <c r="L2603" s="2">
        <v>44611</v>
      </c>
      <c r="M2603" t="s">
        <v>169</v>
      </c>
      <c r="N2603">
        <v>8</v>
      </c>
    </row>
    <row r="2604" spans="1:14" ht="15" customHeight="1" x14ac:dyDescent="0.25">
      <c r="A2604" s="12">
        <v>44607</v>
      </c>
      <c r="B2604" s="16">
        <v>44607</v>
      </c>
      <c r="C2604">
        <v>2022</v>
      </c>
      <c r="D2604">
        <v>1</v>
      </c>
      <c r="E2604">
        <v>2</v>
      </c>
      <c r="F2604">
        <v>15</v>
      </c>
      <c r="G2604" t="s">
        <v>25</v>
      </c>
      <c r="H2604" t="s">
        <v>193</v>
      </c>
      <c r="I2604" t="s">
        <v>167</v>
      </c>
      <c r="J2604" t="s">
        <v>126</v>
      </c>
      <c r="K2604">
        <v>2</v>
      </c>
      <c r="L2604" s="2">
        <v>44611</v>
      </c>
      <c r="M2604" t="s">
        <v>169</v>
      </c>
      <c r="N2604">
        <v>8</v>
      </c>
    </row>
    <row r="2605" spans="1:14" ht="15" customHeight="1" x14ac:dyDescent="0.25">
      <c r="A2605" s="12">
        <v>44608</v>
      </c>
      <c r="B2605" s="16">
        <v>44608</v>
      </c>
      <c r="C2605">
        <v>2022</v>
      </c>
      <c r="D2605">
        <v>1</v>
      </c>
      <c r="E2605">
        <v>2</v>
      </c>
      <c r="F2605">
        <v>16</v>
      </c>
      <c r="G2605" t="s">
        <v>25</v>
      </c>
      <c r="H2605" t="s">
        <v>193</v>
      </c>
      <c r="I2605" t="s">
        <v>167</v>
      </c>
      <c r="J2605" t="s">
        <v>127</v>
      </c>
      <c r="K2605">
        <v>3</v>
      </c>
      <c r="L2605" s="2">
        <v>44611</v>
      </c>
      <c r="M2605" t="s">
        <v>169</v>
      </c>
      <c r="N2605">
        <v>8</v>
      </c>
    </row>
    <row r="2606" spans="1:14" ht="15" customHeight="1" x14ac:dyDescent="0.25">
      <c r="A2606" s="12">
        <v>44609</v>
      </c>
      <c r="B2606" s="16">
        <v>44609</v>
      </c>
      <c r="C2606">
        <v>2022</v>
      </c>
      <c r="D2606">
        <v>1</v>
      </c>
      <c r="E2606">
        <v>2</v>
      </c>
      <c r="F2606">
        <v>17</v>
      </c>
      <c r="G2606" t="s">
        <v>25</v>
      </c>
      <c r="H2606" t="s">
        <v>193</v>
      </c>
      <c r="I2606" t="s">
        <v>167</v>
      </c>
      <c r="J2606" t="s">
        <v>121</v>
      </c>
      <c r="K2606">
        <v>4</v>
      </c>
      <c r="L2606" s="2">
        <v>44611</v>
      </c>
      <c r="M2606" t="s">
        <v>169</v>
      </c>
      <c r="N2606">
        <v>8</v>
      </c>
    </row>
    <row r="2607" spans="1:14" ht="15" customHeight="1" x14ac:dyDescent="0.25">
      <c r="A2607" s="12">
        <v>44610</v>
      </c>
      <c r="B2607" s="16">
        <v>44610</v>
      </c>
      <c r="C2607">
        <v>2022</v>
      </c>
      <c r="D2607">
        <v>1</v>
      </c>
      <c r="E2607">
        <v>2</v>
      </c>
      <c r="F2607">
        <v>18</v>
      </c>
      <c r="G2607" t="s">
        <v>25</v>
      </c>
      <c r="H2607" t="s">
        <v>193</v>
      </c>
      <c r="I2607" t="s">
        <v>167</v>
      </c>
      <c r="J2607" t="s">
        <v>122</v>
      </c>
      <c r="K2607">
        <v>5</v>
      </c>
      <c r="L2607" s="2">
        <v>44611</v>
      </c>
      <c r="M2607" t="s">
        <v>169</v>
      </c>
      <c r="N2607">
        <v>8</v>
      </c>
    </row>
    <row r="2608" spans="1:14" ht="15" customHeight="1" x14ac:dyDescent="0.25">
      <c r="A2608" s="12">
        <v>44611</v>
      </c>
      <c r="B2608" s="16">
        <v>44611</v>
      </c>
      <c r="C2608">
        <v>2022</v>
      </c>
      <c r="D2608">
        <v>1</v>
      </c>
      <c r="E2608">
        <v>2</v>
      </c>
      <c r="F2608">
        <v>19</v>
      </c>
      <c r="G2608" t="s">
        <v>25</v>
      </c>
      <c r="H2608" t="s">
        <v>193</v>
      </c>
      <c r="I2608" t="s">
        <v>167</v>
      </c>
      <c r="J2608" t="s">
        <v>123</v>
      </c>
      <c r="K2608">
        <v>6</v>
      </c>
      <c r="L2608" s="2">
        <v>44611</v>
      </c>
      <c r="M2608" t="s">
        <v>169</v>
      </c>
      <c r="N2608">
        <v>8</v>
      </c>
    </row>
    <row r="2609" spans="1:14" ht="15" customHeight="1" x14ac:dyDescent="0.25">
      <c r="A2609" s="12">
        <v>44612</v>
      </c>
      <c r="B2609" s="16">
        <v>44612</v>
      </c>
      <c r="C2609">
        <v>2022</v>
      </c>
      <c r="D2609">
        <v>1</v>
      </c>
      <c r="E2609">
        <v>2</v>
      </c>
      <c r="F2609">
        <v>20</v>
      </c>
      <c r="G2609" t="s">
        <v>25</v>
      </c>
      <c r="H2609" t="s">
        <v>193</v>
      </c>
      <c r="I2609" t="s">
        <v>167</v>
      </c>
      <c r="J2609" t="s">
        <v>124</v>
      </c>
      <c r="K2609">
        <v>7</v>
      </c>
      <c r="L2609" s="2">
        <v>44618</v>
      </c>
      <c r="M2609" t="s">
        <v>169</v>
      </c>
      <c r="N2609">
        <v>9</v>
      </c>
    </row>
    <row r="2610" spans="1:14" ht="15" customHeight="1" x14ac:dyDescent="0.25">
      <c r="A2610" s="12">
        <v>44613</v>
      </c>
      <c r="B2610" s="16">
        <v>44613</v>
      </c>
      <c r="C2610">
        <v>2022</v>
      </c>
      <c r="D2610">
        <v>1</v>
      </c>
      <c r="E2610">
        <v>2</v>
      </c>
      <c r="F2610">
        <v>21</v>
      </c>
      <c r="G2610" t="s">
        <v>25</v>
      </c>
      <c r="H2610" t="s">
        <v>193</v>
      </c>
      <c r="I2610" t="s">
        <v>167</v>
      </c>
      <c r="J2610" t="s">
        <v>125</v>
      </c>
      <c r="K2610">
        <v>1</v>
      </c>
      <c r="L2610" s="2">
        <v>44618</v>
      </c>
      <c r="M2610" t="s">
        <v>169</v>
      </c>
      <c r="N2610">
        <v>9</v>
      </c>
    </row>
    <row r="2611" spans="1:14" ht="15" customHeight="1" x14ac:dyDescent="0.25">
      <c r="A2611" s="12">
        <v>44614</v>
      </c>
      <c r="B2611" s="16">
        <v>44614</v>
      </c>
      <c r="C2611">
        <v>2022</v>
      </c>
      <c r="D2611">
        <v>1</v>
      </c>
      <c r="E2611">
        <v>2</v>
      </c>
      <c r="F2611">
        <v>22</v>
      </c>
      <c r="G2611" t="s">
        <v>25</v>
      </c>
      <c r="H2611" t="s">
        <v>193</v>
      </c>
      <c r="I2611" t="s">
        <v>167</v>
      </c>
      <c r="J2611" t="s">
        <v>126</v>
      </c>
      <c r="K2611">
        <v>2</v>
      </c>
      <c r="L2611" s="2">
        <v>44618</v>
      </c>
      <c r="M2611" t="s">
        <v>169</v>
      </c>
      <c r="N2611">
        <v>9</v>
      </c>
    </row>
    <row r="2612" spans="1:14" ht="15" customHeight="1" x14ac:dyDescent="0.25">
      <c r="A2612" s="12">
        <v>44615</v>
      </c>
      <c r="B2612" s="16">
        <v>44615</v>
      </c>
      <c r="C2612">
        <v>2022</v>
      </c>
      <c r="D2612">
        <v>1</v>
      </c>
      <c r="E2612">
        <v>2</v>
      </c>
      <c r="F2612">
        <v>23</v>
      </c>
      <c r="G2612" t="s">
        <v>25</v>
      </c>
      <c r="H2612" t="s">
        <v>193</v>
      </c>
      <c r="I2612" t="s">
        <v>167</v>
      </c>
      <c r="J2612" t="s">
        <v>127</v>
      </c>
      <c r="K2612">
        <v>3</v>
      </c>
      <c r="L2612" s="2">
        <v>44618</v>
      </c>
      <c r="M2612" t="s">
        <v>169</v>
      </c>
      <c r="N2612">
        <v>9</v>
      </c>
    </row>
    <row r="2613" spans="1:14" ht="15" customHeight="1" x14ac:dyDescent="0.25">
      <c r="A2613" s="12">
        <v>44616</v>
      </c>
      <c r="B2613" s="16">
        <v>44616</v>
      </c>
      <c r="C2613">
        <v>2022</v>
      </c>
      <c r="D2613">
        <v>1</v>
      </c>
      <c r="E2613">
        <v>2</v>
      </c>
      <c r="F2613">
        <v>24</v>
      </c>
      <c r="G2613" t="s">
        <v>25</v>
      </c>
      <c r="H2613" t="s">
        <v>193</v>
      </c>
      <c r="I2613" t="s">
        <v>167</v>
      </c>
      <c r="J2613" t="s">
        <v>121</v>
      </c>
      <c r="K2613">
        <v>4</v>
      </c>
      <c r="L2613" s="2">
        <v>44618</v>
      </c>
      <c r="M2613" t="s">
        <v>169</v>
      </c>
      <c r="N2613">
        <v>9</v>
      </c>
    </row>
    <row r="2614" spans="1:14" ht="15" customHeight="1" x14ac:dyDescent="0.25">
      <c r="A2614" s="12">
        <v>44617</v>
      </c>
      <c r="B2614" s="16">
        <v>44617</v>
      </c>
      <c r="C2614">
        <v>2022</v>
      </c>
      <c r="D2614">
        <v>1</v>
      </c>
      <c r="E2614">
        <v>2</v>
      </c>
      <c r="F2614">
        <v>25</v>
      </c>
      <c r="G2614" t="s">
        <v>25</v>
      </c>
      <c r="H2614" t="s">
        <v>193</v>
      </c>
      <c r="I2614" t="s">
        <v>167</v>
      </c>
      <c r="J2614" t="s">
        <v>122</v>
      </c>
      <c r="K2614">
        <v>5</v>
      </c>
      <c r="L2614" s="2">
        <v>44618</v>
      </c>
      <c r="M2614" t="s">
        <v>169</v>
      </c>
      <c r="N2614">
        <v>9</v>
      </c>
    </row>
    <row r="2615" spans="1:14" ht="15" customHeight="1" x14ac:dyDescent="0.25">
      <c r="A2615" s="12">
        <v>44618</v>
      </c>
      <c r="B2615" s="16">
        <v>44618</v>
      </c>
      <c r="C2615">
        <v>2022</v>
      </c>
      <c r="D2615">
        <v>1</v>
      </c>
      <c r="E2615">
        <v>2</v>
      </c>
      <c r="F2615">
        <v>26</v>
      </c>
      <c r="G2615" t="s">
        <v>25</v>
      </c>
      <c r="H2615" t="s">
        <v>193</v>
      </c>
      <c r="I2615" t="s">
        <v>167</v>
      </c>
      <c r="J2615" t="s">
        <v>123</v>
      </c>
      <c r="K2615">
        <v>6</v>
      </c>
      <c r="L2615" s="2">
        <v>44618</v>
      </c>
      <c r="M2615" t="s">
        <v>169</v>
      </c>
      <c r="N2615">
        <v>9</v>
      </c>
    </row>
    <row r="2616" spans="1:14" ht="15" customHeight="1" x14ac:dyDescent="0.25">
      <c r="A2616" s="12">
        <v>44619</v>
      </c>
      <c r="B2616" s="16">
        <v>44619</v>
      </c>
      <c r="C2616">
        <v>2022</v>
      </c>
      <c r="D2616">
        <v>1</v>
      </c>
      <c r="E2616">
        <v>2</v>
      </c>
      <c r="F2616">
        <v>27</v>
      </c>
      <c r="G2616" t="s">
        <v>25</v>
      </c>
      <c r="H2616" t="s">
        <v>193</v>
      </c>
      <c r="I2616" t="s">
        <v>167</v>
      </c>
      <c r="J2616" t="s">
        <v>124</v>
      </c>
      <c r="K2616">
        <v>7</v>
      </c>
      <c r="L2616" s="2">
        <v>44625</v>
      </c>
      <c r="M2616" t="s">
        <v>169</v>
      </c>
      <c r="N2616">
        <v>10</v>
      </c>
    </row>
    <row r="2617" spans="1:14" ht="15" customHeight="1" x14ac:dyDescent="0.25">
      <c r="A2617" s="12">
        <v>44620</v>
      </c>
      <c r="B2617" s="16">
        <v>44620</v>
      </c>
      <c r="C2617">
        <v>2022</v>
      </c>
      <c r="D2617">
        <v>1</v>
      </c>
      <c r="E2617">
        <v>2</v>
      </c>
      <c r="F2617">
        <v>28</v>
      </c>
      <c r="G2617" t="s">
        <v>25</v>
      </c>
      <c r="H2617" t="s">
        <v>193</v>
      </c>
      <c r="I2617" t="s">
        <v>167</v>
      </c>
      <c r="J2617" t="s">
        <v>125</v>
      </c>
      <c r="K2617">
        <v>1</v>
      </c>
      <c r="L2617" s="2">
        <v>44625</v>
      </c>
      <c r="M2617" t="s">
        <v>169</v>
      </c>
      <c r="N2617">
        <v>10</v>
      </c>
    </row>
    <row r="2618" spans="1:14" ht="15" customHeight="1" x14ac:dyDescent="0.25">
      <c r="A2618" s="12">
        <v>44621</v>
      </c>
      <c r="B2618" s="16">
        <v>44621</v>
      </c>
      <c r="C2618">
        <v>2022</v>
      </c>
      <c r="D2618">
        <v>1</v>
      </c>
      <c r="E2618">
        <v>3</v>
      </c>
      <c r="F2618">
        <v>1</v>
      </c>
      <c r="G2618" t="s">
        <v>26</v>
      </c>
      <c r="H2618" t="s">
        <v>194</v>
      </c>
      <c r="I2618" t="s">
        <v>167</v>
      </c>
      <c r="J2618" t="s">
        <v>126</v>
      </c>
      <c r="K2618">
        <v>2</v>
      </c>
      <c r="L2618" s="2">
        <v>44625</v>
      </c>
      <c r="M2618" t="s">
        <v>170</v>
      </c>
      <c r="N2618">
        <v>10</v>
      </c>
    </row>
    <row r="2619" spans="1:14" ht="15" customHeight="1" x14ac:dyDescent="0.25">
      <c r="A2619" s="12">
        <v>44622</v>
      </c>
      <c r="B2619" s="16">
        <v>44622</v>
      </c>
      <c r="C2619">
        <v>2022</v>
      </c>
      <c r="D2619">
        <v>1</v>
      </c>
      <c r="E2619">
        <v>3</v>
      </c>
      <c r="F2619">
        <v>2</v>
      </c>
      <c r="G2619" t="s">
        <v>26</v>
      </c>
      <c r="H2619" t="s">
        <v>194</v>
      </c>
      <c r="I2619" t="s">
        <v>167</v>
      </c>
      <c r="J2619" t="s">
        <v>127</v>
      </c>
      <c r="K2619">
        <v>3</v>
      </c>
      <c r="L2619" s="2">
        <v>44625</v>
      </c>
      <c r="M2619" t="s">
        <v>170</v>
      </c>
      <c r="N2619">
        <v>10</v>
      </c>
    </row>
    <row r="2620" spans="1:14" ht="15" customHeight="1" x14ac:dyDescent="0.25">
      <c r="A2620" s="12">
        <v>44623</v>
      </c>
      <c r="B2620" s="16">
        <v>44623</v>
      </c>
      <c r="C2620">
        <v>2022</v>
      </c>
      <c r="D2620">
        <v>1</v>
      </c>
      <c r="E2620">
        <v>3</v>
      </c>
      <c r="F2620">
        <v>3</v>
      </c>
      <c r="G2620" t="s">
        <v>26</v>
      </c>
      <c r="H2620" t="s">
        <v>194</v>
      </c>
      <c r="I2620" t="s">
        <v>167</v>
      </c>
      <c r="J2620" t="s">
        <v>121</v>
      </c>
      <c r="K2620">
        <v>4</v>
      </c>
      <c r="L2620" s="2">
        <v>44625</v>
      </c>
      <c r="M2620" t="s">
        <v>170</v>
      </c>
      <c r="N2620">
        <v>10</v>
      </c>
    </row>
    <row r="2621" spans="1:14" ht="15" customHeight="1" x14ac:dyDescent="0.25">
      <c r="A2621" s="12">
        <v>44624</v>
      </c>
      <c r="B2621" s="16">
        <v>44624</v>
      </c>
      <c r="C2621">
        <v>2022</v>
      </c>
      <c r="D2621">
        <v>1</v>
      </c>
      <c r="E2621">
        <v>3</v>
      </c>
      <c r="F2621">
        <v>4</v>
      </c>
      <c r="G2621" t="s">
        <v>26</v>
      </c>
      <c r="H2621" t="s">
        <v>194</v>
      </c>
      <c r="I2621" t="s">
        <v>167</v>
      </c>
      <c r="J2621" t="s">
        <v>122</v>
      </c>
      <c r="K2621">
        <v>5</v>
      </c>
      <c r="L2621" s="2">
        <v>44625</v>
      </c>
      <c r="M2621" t="s">
        <v>170</v>
      </c>
      <c r="N2621">
        <v>10</v>
      </c>
    </row>
    <row r="2622" spans="1:14" ht="15" customHeight="1" x14ac:dyDescent="0.25">
      <c r="A2622" s="12">
        <v>44625</v>
      </c>
      <c r="B2622" s="16">
        <v>44625</v>
      </c>
      <c r="C2622">
        <v>2022</v>
      </c>
      <c r="D2622">
        <v>1</v>
      </c>
      <c r="E2622">
        <v>3</v>
      </c>
      <c r="F2622">
        <v>5</v>
      </c>
      <c r="G2622" t="s">
        <v>26</v>
      </c>
      <c r="H2622" t="s">
        <v>194</v>
      </c>
      <c r="I2622" t="s">
        <v>167</v>
      </c>
      <c r="J2622" t="s">
        <v>123</v>
      </c>
      <c r="K2622">
        <v>6</v>
      </c>
      <c r="L2622" s="2">
        <v>44625</v>
      </c>
      <c r="M2622" t="s">
        <v>170</v>
      </c>
      <c r="N2622">
        <v>10</v>
      </c>
    </row>
    <row r="2623" spans="1:14" ht="15" customHeight="1" x14ac:dyDescent="0.25">
      <c r="A2623" s="12">
        <v>44626</v>
      </c>
      <c r="B2623" s="16">
        <v>44626</v>
      </c>
      <c r="C2623">
        <v>2022</v>
      </c>
      <c r="D2623">
        <v>1</v>
      </c>
      <c r="E2623">
        <v>3</v>
      </c>
      <c r="F2623">
        <v>6</v>
      </c>
      <c r="G2623" t="s">
        <v>26</v>
      </c>
      <c r="H2623" t="s">
        <v>194</v>
      </c>
      <c r="I2623" t="s">
        <v>167</v>
      </c>
      <c r="J2623" t="s">
        <v>124</v>
      </c>
      <c r="K2623">
        <v>7</v>
      </c>
      <c r="L2623" s="2">
        <v>44632</v>
      </c>
      <c r="M2623" t="s">
        <v>170</v>
      </c>
      <c r="N2623">
        <v>11</v>
      </c>
    </row>
    <row r="2624" spans="1:14" ht="15" customHeight="1" x14ac:dyDescent="0.25">
      <c r="A2624" s="12">
        <v>44627</v>
      </c>
      <c r="B2624" s="16">
        <v>44627</v>
      </c>
      <c r="C2624">
        <v>2022</v>
      </c>
      <c r="D2624">
        <v>1</v>
      </c>
      <c r="E2624">
        <v>3</v>
      </c>
      <c r="F2624">
        <v>7</v>
      </c>
      <c r="G2624" t="s">
        <v>26</v>
      </c>
      <c r="H2624" t="s">
        <v>194</v>
      </c>
      <c r="I2624" t="s">
        <v>167</v>
      </c>
      <c r="J2624" t="s">
        <v>125</v>
      </c>
      <c r="K2624">
        <v>1</v>
      </c>
      <c r="L2624" s="2">
        <v>44632</v>
      </c>
      <c r="M2624" t="s">
        <v>170</v>
      </c>
      <c r="N2624">
        <v>11</v>
      </c>
    </row>
    <row r="2625" spans="1:14" ht="15" customHeight="1" x14ac:dyDescent="0.25">
      <c r="A2625" s="12">
        <v>44628</v>
      </c>
      <c r="B2625" s="16">
        <v>44628</v>
      </c>
      <c r="C2625">
        <v>2022</v>
      </c>
      <c r="D2625">
        <v>1</v>
      </c>
      <c r="E2625">
        <v>3</v>
      </c>
      <c r="F2625">
        <v>8</v>
      </c>
      <c r="G2625" t="s">
        <v>26</v>
      </c>
      <c r="H2625" t="s">
        <v>194</v>
      </c>
      <c r="I2625" t="s">
        <v>167</v>
      </c>
      <c r="J2625" t="s">
        <v>126</v>
      </c>
      <c r="K2625">
        <v>2</v>
      </c>
      <c r="L2625" s="2">
        <v>44632</v>
      </c>
      <c r="M2625" t="s">
        <v>170</v>
      </c>
      <c r="N2625">
        <v>11</v>
      </c>
    </row>
    <row r="2626" spans="1:14" ht="15" customHeight="1" x14ac:dyDescent="0.25">
      <c r="A2626" s="12">
        <v>44629</v>
      </c>
      <c r="B2626" s="16">
        <v>44629</v>
      </c>
      <c r="C2626">
        <v>2022</v>
      </c>
      <c r="D2626">
        <v>1</v>
      </c>
      <c r="E2626">
        <v>3</v>
      </c>
      <c r="F2626">
        <v>9</v>
      </c>
      <c r="G2626" t="s">
        <v>26</v>
      </c>
      <c r="H2626" t="s">
        <v>194</v>
      </c>
      <c r="I2626" t="s">
        <v>167</v>
      </c>
      <c r="J2626" t="s">
        <v>127</v>
      </c>
      <c r="K2626">
        <v>3</v>
      </c>
      <c r="L2626" s="2">
        <v>44632</v>
      </c>
      <c r="M2626" t="s">
        <v>170</v>
      </c>
      <c r="N2626">
        <v>11</v>
      </c>
    </row>
    <row r="2627" spans="1:14" ht="15" customHeight="1" x14ac:dyDescent="0.25">
      <c r="A2627" s="12">
        <v>44630</v>
      </c>
      <c r="B2627" s="16">
        <v>44630</v>
      </c>
      <c r="C2627">
        <v>2022</v>
      </c>
      <c r="D2627">
        <v>1</v>
      </c>
      <c r="E2627">
        <v>3</v>
      </c>
      <c r="F2627">
        <v>10</v>
      </c>
      <c r="G2627" t="s">
        <v>26</v>
      </c>
      <c r="H2627" t="s">
        <v>194</v>
      </c>
      <c r="I2627" t="s">
        <v>167</v>
      </c>
      <c r="J2627" t="s">
        <v>121</v>
      </c>
      <c r="K2627">
        <v>4</v>
      </c>
      <c r="L2627" s="2">
        <v>44632</v>
      </c>
      <c r="M2627" t="s">
        <v>170</v>
      </c>
      <c r="N2627">
        <v>11</v>
      </c>
    </row>
    <row r="2628" spans="1:14" ht="15" customHeight="1" x14ac:dyDescent="0.25">
      <c r="A2628" s="12">
        <v>44631</v>
      </c>
      <c r="B2628" s="16">
        <v>44631</v>
      </c>
      <c r="C2628">
        <v>2022</v>
      </c>
      <c r="D2628">
        <v>1</v>
      </c>
      <c r="E2628">
        <v>3</v>
      </c>
      <c r="F2628">
        <v>11</v>
      </c>
      <c r="G2628" t="s">
        <v>26</v>
      </c>
      <c r="H2628" t="s">
        <v>194</v>
      </c>
      <c r="I2628" t="s">
        <v>167</v>
      </c>
      <c r="J2628" t="s">
        <v>122</v>
      </c>
      <c r="K2628">
        <v>5</v>
      </c>
      <c r="L2628" s="2">
        <v>44632</v>
      </c>
      <c r="M2628" t="s">
        <v>170</v>
      </c>
      <c r="N2628">
        <v>11</v>
      </c>
    </row>
    <row r="2629" spans="1:14" ht="15" customHeight="1" x14ac:dyDescent="0.25">
      <c r="A2629" s="12">
        <v>44632</v>
      </c>
      <c r="B2629" s="16">
        <v>44632</v>
      </c>
      <c r="C2629">
        <v>2022</v>
      </c>
      <c r="D2629">
        <v>1</v>
      </c>
      <c r="E2629">
        <v>3</v>
      </c>
      <c r="F2629">
        <v>12</v>
      </c>
      <c r="G2629" t="s">
        <v>26</v>
      </c>
      <c r="H2629" t="s">
        <v>194</v>
      </c>
      <c r="I2629" t="s">
        <v>167</v>
      </c>
      <c r="J2629" t="s">
        <v>123</v>
      </c>
      <c r="K2629">
        <v>6</v>
      </c>
      <c r="L2629" s="2">
        <v>44632</v>
      </c>
      <c r="M2629" t="s">
        <v>170</v>
      </c>
      <c r="N2629">
        <v>11</v>
      </c>
    </row>
    <row r="2630" spans="1:14" ht="15" customHeight="1" x14ac:dyDescent="0.25">
      <c r="A2630" s="12">
        <v>44633</v>
      </c>
      <c r="B2630" s="16">
        <v>44633</v>
      </c>
      <c r="C2630">
        <v>2022</v>
      </c>
      <c r="D2630">
        <v>1</v>
      </c>
      <c r="E2630">
        <v>3</v>
      </c>
      <c r="F2630">
        <v>13</v>
      </c>
      <c r="G2630" t="s">
        <v>26</v>
      </c>
      <c r="H2630" t="s">
        <v>194</v>
      </c>
      <c r="I2630" t="s">
        <v>167</v>
      </c>
      <c r="J2630" t="s">
        <v>124</v>
      </c>
      <c r="K2630">
        <v>7</v>
      </c>
      <c r="L2630" s="2">
        <v>44639</v>
      </c>
      <c r="M2630" t="s">
        <v>170</v>
      </c>
      <c r="N2630">
        <v>12</v>
      </c>
    </row>
    <row r="2631" spans="1:14" ht="15" customHeight="1" x14ac:dyDescent="0.25">
      <c r="A2631" s="12">
        <v>44634</v>
      </c>
      <c r="B2631" s="16">
        <v>44634</v>
      </c>
      <c r="C2631">
        <v>2022</v>
      </c>
      <c r="D2631">
        <v>1</v>
      </c>
      <c r="E2631">
        <v>3</v>
      </c>
      <c r="F2631">
        <v>14</v>
      </c>
      <c r="G2631" t="s">
        <v>26</v>
      </c>
      <c r="H2631" t="s">
        <v>194</v>
      </c>
      <c r="I2631" t="s">
        <v>167</v>
      </c>
      <c r="J2631" t="s">
        <v>125</v>
      </c>
      <c r="K2631">
        <v>1</v>
      </c>
      <c r="L2631" s="2">
        <v>44639</v>
      </c>
      <c r="M2631" t="s">
        <v>170</v>
      </c>
      <c r="N2631">
        <v>12</v>
      </c>
    </row>
    <row r="2632" spans="1:14" ht="15" customHeight="1" x14ac:dyDescent="0.25">
      <c r="A2632" s="12">
        <v>44635</v>
      </c>
      <c r="B2632" s="16">
        <v>44635</v>
      </c>
      <c r="C2632">
        <v>2022</v>
      </c>
      <c r="D2632">
        <v>1</v>
      </c>
      <c r="E2632">
        <v>3</v>
      </c>
      <c r="F2632">
        <v>15</v>
      </c>
      <c r="G2632" t="s">
        <v>26</v>
      </c>
      <c r="H2632" t="s">
        <v>194</v>
      </c>
      <c r="I2632" t="s">
        <v>167</v>
      </c>
      <c r="J2632" t="s">
        <v>126</v>
      </c>
      <c r="K2632">
        <v>2</v>
      </c>
      <c r="L2632" s="2">
        <v>44639</v>
      </c>
      <c r="M2632" t="s">
        <v>170</v>
      </c>
      <c r="N2632">
        <v>12</v>
      </c>
    </row>
    <row r="2633" spans="1:14" ht="15" customHeight="1" x14ac:dyDescent="0.25">
      <c r="A2633" s="12">
        <v>44636</v>
      </c>
      <c r="B2633" s="16">
        <v>44636</v>
      </c>
      <c r="C2633">
        <v>2022</v>
      </c>
      <c r="D2633">
        <v>1</v>
      </c>
      <c r="E2633">
        <v>3</v>
      </c>
      <c r="F2633">
        <v>16</v>
      </c>
      <c r="G2633" t="s">
        <v>26</v>
      </c>
      <c r="H2633" t="s">
        <v>194</v>
      </c>
      <c r="I2633" t="s">
        <v>167</v>
      </c>
      <c r="J2633" t="s">
        <v>127</v>
      </c>
      <c r="K2633">
        <v>3</v>
      </c>
      <c r="L2633" s="2">
        <v>44639</v>
      </c>
      <c r="M2633" t="s">
        <v>170</v>
      </c>
      <c r="N2633">
        <v>12</v>
      </c>
    </row>
    <row r="2634" spans="1:14" ht="15" customHeight="1" x14ac:dyDescent="0.25">
      <c r="A2634" s="12">
        <v>44637</v>
      </c>
      <c r="B2634" s="16">
        <v>44637</v>
      </c>
      <c r="C2634">
        <v>2022</v>
      </c>
      <c r="D2634">
        <v>1</v>
      </c>
      <c r="E2634">
        <v>3</v>
      </c>
      <c r="F2634">
        <v>17</v>
      </c>
      <c r="G2634" t="s">
        <v>26</v>
      </c>
      <c r="H2634" t="s">
        <v>194</v>
      </c>
      <c r="I2634" t="s">
        <v>167</v>
      </c>
      <c r="J2634" t="s">
        <v>121</v>
      </c>
      <c r="K2634">
        <v>4</v>
      </c>
      <c r="L2634" s="2">
        <v>44639</v>
      </c>
      <c r="M2634" t="s">
        <v>170</v>
      </c>
      <c r="N2634">
        <v>12</v>
      </c>
    </row>
    <row r="2635" spans="1:14" ht="15" customHeight="1" x14ac:dyDescent="0.25">
      <c r="A2635" s="12">
        <v>44638</v>
      </c>
      <c r="B2635" s="16">
        <v>44638</v>
      </c>
      <c r="C2635">
        <v>2022</v>
      </c>
      <c r="D2635">
        <v>1</v>
      </c>
      <c r="E2635">
        <v>3</v>
      </c>
      <c r="F2635">
        <v>18</v>
      </c>
      <c r="G2635" t="s">
        <v>26</v>
      </c>
      <c r="H2635" t="s">
        <v>194</v>
      </c>
      <c r="I2635" t="s">
        <v>167</v>
      </c>
      <c r="J2635" t="s">
        <v>122</v>
      </c>
      <c r="K2635">
        <v>5</v>
      </c>
      <c r="L2635" s="2">
        <v>44639</v>
      </c>
      <c r="M2635" t="s">
        <v>170</v>
      </c>
      <c r="N2635">
        <v>12</v>
      </c>
    </row>
    <row r="2636" spans="1:14" ht="15" customHeight="1" x14ac:dyDescent="0.25">
      <c r="A2636" s="12">
        <v>44639</v>
      </c>
      <c r="B2636" s="16">
        <v>44639</v>
      </c>
      <c r="C2636">
        <v>2022</v>
      </c>
      <c r="D2636">
        <v>1</v>
      </c>
      <c r="E2636">
        <v>3</v>
      </c>
      <c r="F2636">
        <v>19</v>
      </c>
      <c r="G2636" t="s">
        <v>26</v>
      </c>
      <c r="H2636" t="s">
        <v>194</v>
      </c>
      <c r="I2636" t="s">
        <v>167</v>
      </c>
      <c r="J2636" t="s">
        <v>123</v>
      </c>
      <c r="K2636">
        <v>6</v>
      </c>
      <c r="L2636" s="2">
        <v>44639</v>
      </c>
      <c r="M2636" t="s">
        <v>170</v>
      </c>
      <c r="N2636">
        <v>12</v>
      </c>
    </row>
    <row r="2637" spans="1:14" ht="15" customHeight="1" x14ac:dyDescent="0.25">
      <c r="A2637" s="12">
        <v>44640</v>
      </c>
      <c r="B2637" s="16">
        <v>44640</v>
      </c>
      <c r="C2637">
        <v>2022</v>
      </c>
      <c r="D2637">
        <v>1</v>
      </c>
      <c r="E2637">
        <v>3</v>
      </c>
      <c r="F2637">
        <v>20</v>
      </c>
      <c r="G2637" t="s">
        <v>26</v>
      </c>
      <c r="H2637" t="s">
        <v>194</v>
      </c>
      <c r="I2637" t="s">
        <v>167</v>
      </c>
      <c r="J2637" t="s">
        <v>124</v>
      </c>
      <c r="K2637">
        <v>7</v>
      </c>
      <c r="L2637" s="2">
        <v>44646</v>
      </c>
      <c r="M2637" t="s">
        <v>170</v>
      </c>
      <c r="N2637">
        <v>13</v>
      </c>
    </row>
    <row r="2638" spans="1:14" ht="15" customHeight="1" x14ac:dyDescent="0.25">
      <c r="A2638" s="12">
        <v>44641</v>
      </c>
      <c r="B2638" s="16">
        <v>44641</v>
      </c>
      <c r="C2638">
        <v>2022</v>
      </c>
      <c r="D2638">
        <v>1</v>
      </c>
      <c r="E2638">
        <v>3</v>
      </c>
      <c r="F2638">
        <v>21</v>
      </c>
      <c r="G2638" t="s">
        <v>26</v>
      </c>
      <c r="H2638" t="s">
        <v>194</v>
      </c>
      <c r="I2638" t="s">
        <v>167</v>
      </c>
      <c r="J2638" t="s">
        <v>125</v>
      </c>
      <c r="K2638">
        <v>1</v>
      </c>
      <c r="L2638" s="2">
        <v>44646</v>
      </c>
      <c r="M2638" t="s">
        <v>170</v>
      </c>
      <c r="N2638">
        <v>13</v>
      </c>
    </row>
    <row r="2639" spans="1:14" ht="15" customHeight="1" x14ac:dyDescent="0.25">
      <c r="A2639" s="12">
        <v>44642</v>
      </c>
      <c r="B2639" s="16">
        <v>44642</v>
      </c>
      <c r="C2639">
        <v>2022</v>
      </c>
      <c r="D2639">
        <v>1</v>
      </c>
      <c r="E2639">
        <v>3</v>
      </c>
      <c r="F2639">
        <v>22</v>
      </c>
      <c r="G2639" t="s">
        <v>26</v>
      </c>
      <c r="H2639" t="s">
        <v>194</v>
      </c>
      <c r="I2639" t="s">
        <v>167</v>
      </c>
      <c r="J2639" t="s">
        <v>126</v>
      </c>
      <c r="K2639">
        <v>2</v>
      </c>
      <c r="L2639" s="2">
        <v>44646</v>
      </c>
      <c r="M2639" t="s">
        <v>170</v>
      </c>
      <c r="N2639">
        <v>13</v>
      </c>
    </row>
    <row r="2640" spans="1:14" ht="15" customHeight="1" x14ac:dyDescent="0.25">
      <c r="A2640" s="12">
        <v>44643</v>
      </c>
      <c r="B2640" s="16">
        <v>44643</v>
      </c>
      <c r="C2640">
        <v>2022</v>
      </c>
      <c r="D2640">
        <v>1</v>
      </c>
      <c r="E2640">
        <v>3</v>
      </c>
      <c r="F2640">
        <v>23</v>
      </c>
      <c r="G2640" t="s">
        <v>26</v>
      </c>
      <c r="H2640" t="s">
        <v>194</v>
      </c>
      <c r="I2640" t="s">
        <v>167</v>
      </c>
      <c r="J2640" t="s">
        <v>127</v>
      </c>
      <c r="K2640">
        <v>3</v>
      </c>
      <c r="L2640" s="2">
        <v>44646</v>
      </c>
      <c r="M2640" t="s">
        <v>170</v>
      </c>
      <c r="N2640">
        <v>13</v>
      </c>
    </row>
    <row r="2641" spans="1:14" ht="15" customHeight="1" x14ac:dyDescent="0.25">
      <c r="A2641" s="12">
        <v>44644</v>
      </c>
      <c r="B2641" s="16">
        <v>44644</v>
      </c>
      <c r="C2641">
        <v>2022</v>
      </c>
      <c r="D2641">
        <v>1</v>
      </c>
      <c r="E2641">
        <v>3</v>
      </c>
      <c r="F2641">
        <v>24</v>
      </c>
      <c r="G2641" t="s">
        <v>26</v>
      </c>
      <c r="H2641" t="s">
        <v>194</v>
      </c>
      <c r="I2641" t="s">
        <v>167</v>
      </c>
      <c r="J2641" t="s">
        <v>121</v>
      </c>
      <c r="K2641">
        <v>4</v>
      </c>
      <c r="L2641" s="2">
        <v>44646</v>
      </c>
      <c r="M2641" t="s">
        <v>170</v>
      </c>
      <c r="N2641">
        <v>13</v>
      </c>
    </row>
    <row r="2642" spans="1:14" ht="15" customHeight="1" x14ac:dyDescent="0.25">
      <c r="A2642" s="12">
        <v>44645</v>
      </c>
      <c r="B2642" s="16">
        <v>44645</v>
      </c>
      <c r="C2642">
        <v>2022</v>
      </c>
      <c r="D2642">
        <v>1</v>
      </c>
      <c r="E2642">
        <v>3</v>
      </c>
      <c r="F2642">
        <v>25</v>
      </c>
      <c r="G2642" t="s">
        <v>26</v>
      </c>
      <c r="H2642" t="s">
        <v>194</v>
      </c>
      <c r="I2642" t="s">
        <v>167</v>
      </c>
      <c r="J2642" t="s">
        <v>122</v>
      </c>
      <c r="K2642">
        <v>5</v>
      </c>
      <c r="L2642" s="2">
        <v>44646</v>
      </c>
      <c r="M2642" t="s">
        <v>170</v>
      </c>
      <c r="N2642">
        <v>13</v>
      </c>
    </row>
    <row r="2643" spans="1:14" ht="15" customHeight="1" x14ac:dyDescent="0.25">
      <c r="A2643" s="12">
        <v>44646</v>
      </c>
      <c r="B2643" s="16">
        <v>44646</v>
      </c>
      <c r="C2643">
        <v>2022</v>
      </c>
      <c r="D2643">
        <v>1</v>
      </c>
      <c r="E2643">
        <v>3</v>
      </c>
      <c r="F2643">
        <v>26</v>
      </c>
      <c r="G2643" t="s">
        <v>26</v>
      </c>
      <c r="H2643" t="s">
        <v>194</v>
      </c>
      <c r="I2643" t="s">
        <v>167</v>
      </c>
      <c r="J2643" t="s">
        <v>123</v>
      </c>
      <c r="K2643">
        <v>6</v>
      </c>
      <c r="L2643" s="2">
        <v>44646</v>
      </c>
      <c r="M2643" t="s">
        <v>170</v>
      </c>
      <c r="N2643">
        <v>13</v>
      </c>
    </row>
    <row r="2644" spans="1:14" ht="15" customHeight="1" x14ac:dyDescent="0.25">
      <c r="A2644" s="12">
        <v>44647</v>
      </c>
      <c r="B2644" s="16">
        <v>44647</v>
      </c>
      <c r="C2644">
        <v>2022</v>
      </c>
      <c r="D2644">
        <v>1</v>
      </c>
      <c r="E2644">
        <v>3</v>
      </c>
      <c r="F2644">
        <v>27</v>
      </c>
      <c r="G2644" t="s">
        <v>26</v>
      </c>
      <c r="H2644" t="s">
        <v>194</v>
      </c>
      <c r="I2644" t="s">
        <v>167</v>
      </c>
      <c r="J2644" t="s">
        <v>124</v>
      </c>
      <c r="K2644">
        <v>7</v>
      </c>
      <c r="L2644" s="2">
        <v>44653</v>
      </c>
      <c r="M2644" t="s">
        <v>170</v>
      </c>
      <c r="N2644">
        <v>14</v>
      </c>
    </row>
    <row r="2645" spans="1:14" ht="15" customHeight="1" x14ac:dyDescent="0.25">
      <c r="A2645" s="12">
        <v>44648</v>
      </c>
      <c r="B2645" s="16">
        <v>44648</v>
      </c>
      <c r="C2645">
        <v>2022</v>
      </c>
      <c r="D2645">
        <v>1</v>
      </c>
      <c r="E2645">
        <v>3</v>
      </c>
      <c r="F2645">
        <v>28</v>
      </c>
      <c r="G2645" t="s">
        <v>26</v>
      </c>
      <c r="H2645" t="s">
        <v>194</v>
      </c>
      <c r="I2645" t="s">
        <v>167</v>
      </c>
      <c r="J2645" t="s">
        <v>125</v>
      </c>
      <c r="K2645">
        <v>1</v>
      </c>
      <c r="L2645" s="2">
        <v>44653</v>
      </c>
      <c r="M2645" t="s">
        <v>170</v>
      </c>
      <c r="N2645">
        <v>14</v>
      </c>
    </row>
    <row r="2646" spans="1:14" ht="15" customHeight="1" x14ac:dyDescent="0.25">
      <c r="A2646" s="12">
        <v>44649</v>
      </c>
      <c r="B2646" s="16">
        <v>44649</v>
      </c>
      <c r="C2646">
        <v>2022</v>
      </c>
      <c r="D2646">
        <v>1</v>
      </c>
      <c r="E2646">
        <v>3</v>
      </c>
      <c r="F2646">
        <v>29</v>
      </c>
      <c r="G2646" t="s">
        <v>26</v>
      </c>
      <c r="H2646" t="s">
        <v>194</v>
      </c>
      <c r="I2646" t="s">
        <v>167</v>
      </c>
      <c r="J2646" t="s">
        <v>126</v>
      </c>
      <c r="K2646">
        <v>2</v>
      </c>
      <c r="L2646" s="2">
        <v>44653</v>
      </c>
      <c r="M2646" t="s">
        <v>170</v>
      </c>
      <c r="N2646">
        <v>14</v>
      </c>
    </row>
    <row r="2647" spans="1:14" ht="15" customHeight="1" x14ac:dyDescent="0.25">
      <c r="A2647" s="12">
        <v>44650</v>
      </c>
      <c r="B2647" s="16">
        <v>44650</v>
      </c>
      <c r="C2647">
        <v>2022</v>
      </c>
      <c r="D2647">
        <v>1</v>
      </c>
      <c r="E2647">
        <v>3</v>
      </c>
      <c r="F2647">
        <v>30</v>
      </c>
      <c r="G2647" t="s">
        <v>26</v>
      </c>
      <c r="H2647" t="s">
        <v>194</v>
      </c>
      <c r="I2647" t="s">
        <v>167</v>
      </c>
      <c r="J2647" t="s">
        <v>127</v>
      </c>
      <c r="K2647">
        <v>3</v>
      </c>
      <c r="L2647" s="2">
        <v>44653</v>
      </c>
      <c r="M2647" t="s">
        <v>170</v>
      </c>
      <c r="N2647">
        <v>14</v>
      </c>
    </row>
    <row r="2648" spans="1:14" ht="15" customHeight="1" x14ac:dyDescent="0.25">
      <c r="A2648" s="12">
        <v>44651</v>
      </c>
      <c r="B2648" s="16">
        <v>44651</v>
      </c>
      <c r="C2648">
        <v>2022</v>
      </c>
      <c r="D2648">
        <v>1</v>
      </c>
      <c r="E2648">
        <v>3</v>
      </c>
      <c r="F2648">
        <v>31</v>
      </c>
      <c r="G2648" t="s">
        <v>26</v>
      </c>
      <c r="H2648" t="s">
        <v>194</v>
      </c>
      <c r="I2648" t="s">
        <v>167</v>
      </c>
      <c r="J2648" t="s">
        <v>121</v>
      </c>
      <c r="K2648">
        <v>4</v>
      </c>
      <c r="L2648" s="2">
        <v>44653</v>
      </c>
      <c r="M2648" t="s">
        <v>170</v>
      </c>
      <c r="N2648">
        <v>14</v>
      </c>
    </row>
    <row r="2649" spans="1:14" ht="15" customHeight="1" x14ac:dyDescent="0.25">
      <c r="A2649" s="12">
        <v>44652</v>
      </c>
      <c r="B2649" s="16">
        <v>44652</v>
      </c>
      <c r="C2649">
        <v>2022</v>
      </c>
      <c r="D2649">
        <v>2</v>
      </c>
      <c r="E2649">
        <v>4</v>
      </c>
      <c r="F2649">
        <v>1</v>
      </c>
      <c r="G2649" t="s">
        <v>27</v>
      </c>
      <c r="H2649" t="s">
        <v>195</v>
      </c>
      <c r="I2649" t="s">
        <v>171</v>
      </c>
      <c r="J2649" t="s">
        <v>122</v>
      </c>
      <c r="K2649">
        <v>5</v>
      </c>
      <c r="L2649" s="2">
        <v>44653</v>
      </c>
      <c r="M2649" t="s">
        <v>172</v>
      </c>
      <c r="N2649">
        <v>14</v>
      </c>
    </row>
    <row r="2650" spans="1:14" ht="15" customHeight="1" x14ac:dyDescent="0.25">
      <c r="A2650" s="12">
        <v>44653</v>
      </c>
      <c r="B2650" s="16">
        <v>44653</v>
      </c>
      <c r="C2650">
        <v>2022</v>
      </c>
      <c r="D2650">
        <v>2</v>
      </c>
      <c r="E2650">
        <v>4</v>
      </c>
      <c r="F2650">
        <v>2</v>
      </c>
      <c r="G2650" t="s">
        <v>27</v>
      </c>
      <c r="H2650" t="s">
        <v>195</v>
      </c>
      <c r="I2650" t="s">
        <v>171</v>
      </c>
      <c r="J2650" t="s">
        <v>123</v>
      </c>
      <c r="K2650">
        <v>6</v>
      </c>
      <c r="L2650" s="2">
        <v>44653</v>
      </c>
      <c r="M2650" t="s">
        <v>172</v>
      </c>
      <c r="N2650">
        <v>14</v>
      </c>
    </row>
    <row r="2651" spans="1:14" ht="15" customHeight="1" x14ac:dyDescent="0.25">
      <c r="A2651" s="12">
        <v>44654</v>
      </c>
      <c r="B2651" s="16">
        <v>44654</v>
      </c>
      <c r="C2651">
        <v>2022</v>
      </c>
      <c r="D2651">
        <v>2</v>
      </c>
      <c r="E2651">
        <v>4</v>
      </c>
      <c r="F2651">
        <v>3</v>
      </c>
      <c r="G2651" t="s">
        <v>27</v>
      </c>
      <c r="H2651" t="s">
        <v>195</v>
      </c>
      <c r="I2651" t="s">
        <v>171</v>
      </c>
      <c r="J2651" t="s">
        <v>124</v>
      </c>
      <c r="K2651">
        <v>7</v>
      </c>
      <c r="L2651" s="2">
        <v>44660</v>
      </c>
      <c r="M2651" t="s">
        <v>172</v>
      </c>
      <c r="N2651">
        <v>15</v>
      </c>
    </row>
    <row r="2652" spans="1:14" ht="15" customHeight="1" x14ac:dyDescent="0.25">
      <c r="A2652" s="12">
        <v>44655</v>
      </c>
      <c r="B2652" s="16">
        <v>44655</v>
      </c>
      <c r="C2652">
        <v>2022</v>
      </c>
      <c r="D2652">
        <v>2</v>
      </c>
      <c r="E2652">
        <v>4</v>
      </c>
      <c r="F2652">
        <v>4</v>
      </c>
      <c r="G2652" t="s">
        <v>27</v>
      </c>
      <c r="H2652" t="s">
        <v>195</v>
      </c>
      <c r="I2652" t="s">
        <v>171</v>
      </c>
      <c r="J2652" t="s">
        <v>125</v>
      </c>
      <c r="K2652">
        <v>1</v>
      </c>
      <c r="L2652" s="2">
        <v>44660</v>
      </c>
      <c r="M2652" t="s">
        <v>172</v>
      </c>
      <c r="N2652">
        <v>15</v>
      </c>
    </row>
    <row r="2653" spans="1:14" ht="15" customHeight="1" x14ac:dyDescent="0.25">
      <c r="A2653" s="12">
        <v>44656</v>
      </c>
      <c r="B2653" s="16">
        <v>44656</v>
      </c>
      <c r="C2653">
        <v>2022</v>
      </c>
      <c r="D2653">
        <v>2</v>
      </c>
      <c r="E2653">
        <v>4</v>
      </c>
      <c r="F2653">
        <v>5</v>
      </c>
      <c r="G2653" t="s">
        <v>27</v>
      </c>
      <c r="H2653" t="s">
        <v>195</v>
      </c>
      <c r="I2653" t="s">
        <v>171</v>
      </c>
      <c r="J2653" t="s">
        <v>126</v>
      </c>
      <c r="K2653">
        <v>2</v>
      </c>
      <c r="L2653" s="2">
        <v>44660</v>
      </c>
      <c r="M2653" t="s">
        <v>172</v>
      </c>
      <c r="N2653">
        <v>15</v>
      </c>
    </row>
    <row r="2654" spans="1:14" ht="15" customHeight="1" x14ac:dyDescent="0.25">
      <c r="A2654" s="12">
        <v>44657</v>
      </c>
      <c r="B2654" s="16">
        <v>44657</v>
      </c>
      <c r="C2654">
        <v>2022</v>
      </c>
      <c r="D2654">
        <v>2</v>
      </c>
      <c r="E2654">
        <v>4</v>
      </c>
      <c r="F2654">
        <v>6</v>
      </c>
      <c r="G2654" t="s">
        <v>27</v>
      </c>
      <c r="H2654" t="s">
        <v>195</v>
      </c>
      <c r="I2654" t="s">
        <v>171</v>
      </c>
      <c r="J2654" t="s">
        <v>127</v>
      </c>
      <c r="K2654">
        <v>3</v>
      </c>
      <c r="L2654" s="2">
        <v>44660</v>
      </c>
      <c r="M2654" t="s">
        <v>172</v>
      </c>
      <c r="N2654">
        <v>15</v>
      </c>
    </row>
    <row r="2655" spans="1:14" ht="15" customHeight="1" x14ac:dyDescent="0.25">
      <c r="A2655" s="12">
        <v>44658</v>
      </c>
      <c r="B2655" s="16">
        <v>44658</v>
      </c>
      <c r="C2655">
        <v>2022</v>
      </c>
      <c r="D2655">
        <v>2</v>
      </c>
      <c r="E2655">
        <v>4</v>
      </c>
      <c r="F2655">
        <v>7</v>
      </c>
      <c r="G2655" t="s">
        <v>27</v>
      </c>
      <c r="H2655" t="s">
        <v>195</v>
      </c>
      <c r="I2655" t="s">
        <v>171</v>
      </c>
      <c r="J2655" t="s">
        <v>121</v>
      </c>
      <c r="K2655">
        <v>4</v>
      </c>
      <c r="L2655" s="2">
        <v>44660</v>
      </c>
      <c r="M2655" t="s">
        <v>172</v>
      </c>
      <c r="N2655">
        <v>15</v>
      </c>
    </row>
    <row r="2656" spans="1:14" ht="15" customHeight="1" x14ac:dyDescent="0.25">
      <c r="A2656" s="12">
        <v>44659</v>
      </c>
      <c r="B2656" s="16">
        <v>44659</v>
      </c>
      <c r="C2656">
        <v>2022</v>
      </c>
      <c r="D2656">
        <v>2</v>
      </c>
      <c r="E2656">
        <v>4</v>
      </c>
      <c r="F2656">
        <v>8</v>
      </c>
      <c r="G2656" t="s">
        <v>27</v>
      </c>
      <c r="H2656" t="s">
        <v>195</v>
      </c>
      <c r="I2656" t="s">
        <v>171</v>
      </c>
      <c r="J2656" t="s">
        <v>122</v>
      </c>
      <c r="K2656">
        <v>5</v>
      </c>
      <c r="L2656" s="2">
        <v>44660</v>
      </c>
      <c r="M2656" t="s">
        <v>172</v>
      </c>
      <c r="N2656">
        <v>15</v>
      </c>
    </row>
    <row r="2657" spans="1:14" ht="15" customHeight="1" x14ac:dyDescent="0.25">
      <c r="A2657" s="12">
        <v>44660</v>
      </c>
      <c r="B2657" s="16">
        <v>44660</v>
      </c>
      <c r="C2657">
        <v>2022</v>
      </c>
      <c r="D2657">
        <v>2</v>
      </c>
      <c r="E2657">
        <v>4</v>
      </c>
      <c r="F2657">
        <v>9</v>
      </c>
      <c r="G2657" t="s">
        <v>27</v>
      </c>
      <c r="H2657" t="s">
        <v>195</v>
      </c>
      <c r="I2657" t="s">
        <v>171</v>
      </c>
      <c r="J2657" t="s">
        <v>123</v>
      </c>
      <c r="K2657">
        <v>6</v>
      </c>
      <c r="L2657" s="2">
        <v>44660</v>
      </c>
      <c r="M2657" t="s">
        <v>172</v>
      </c>
      <c r="N2657">
        <v>15</v>
      </c>
    </row>
    <row r="2658" spans="1:14" ht="15" customHeight="1" x14ac:dyDescent="0.25">
      <c r="A2658" s="12">
        <v>44661</v>
      </c>
      <c r="B2658" s="16">
        <v>44661</v>
      </c>
      <c r="C2658">
        <v>2022</v>
      </c>
      <c r="D2658">
        <v>2</v>
      </c>
      <c r="E2658">
        <v>4</v>
      </c>
      <c r="F2658">
        <v>10</v>
      </c>
      <c r="G2658" t="s">
        <v>27</v>
      </c>
      <c r="H2658" t="s">
        <v>195</v>
      </c>
      <c r="I2658" t="s">
        <v>171</v>
      </c>
      <c r="J2658" t="s">
        <v>124</v>
      </c>
      <c r="K2658">
        <v>7</v>
      </c>
      <c r="L2658" s="2">
        <v>44667</v>
      </c>
      <c r="M2658" t="s">
        <v>172</v>
      </c>
      <c r="N2658">
        <v>16</v>
      </c>
    </row>
    <row r="2659" spans="1:14" ht="15" customHeight="1" x14ac:dyDescent="0.25">
      <c r="A2659" s="12">
        <v>44662</v>
      </c>
      <c r="B2659" s="16">
        <v>44662</v>
      </c>
      <c r="C2659">
        <v>2022</v>
      </c>
      <c r="D2659">
        <v>2</v>
      </c>
      <c r="E2659">
        <v>4</v>
      </c>
      <c r="F2659">
        <v>11</v>
      </c>
      <c r="G2659" t="s">
        <v>27</v>
      </c>
      <c r="H2659" t="s">
        <v>195</v>
      </c>
      <c r="I2659" t="s">
        <v>171</v>
      </c>
      <c r="J2659" t="s">
        <v>125</v>
      </c>
      <c r="K2659">
        <v>1</v>
      </c>
      <c r="L2659" s="2">
        <v>44667</v>
      </c>
      <c r="M2659" t="s">
        <v>172</v>
      </c>
      <c r="N2659">
        <v>16</v>
      </c>
    </row>
    <row r="2660" spans="1:14" ht="15" customHeight="1" x14ac:dyDescent="0.25">
      <c r="A2660" s="12">
        <v>44663</v>
      </c>
      <c r="B2660" s="16">
        <v>44663</v>
      </c>
      <c r="C2660">
        <v>2022</v>
      </c>
      <c r="D2660">
        <v>2</v>
      </c>
      <c r="E2660">
        <v>4</v>
      </c>
      <c r="F2660">
        <v>12</v>
      </c>
      <c r="G2660" t="s">
        <v>27</v>
      </c>
      <c r="H2660" t="s">
        <v>195</v>
      </c>
      <c r="I2660" t="s">
        <v>171</v>
      </c>
      <c r="J2660" t="s">
        <v>126</v>
      </c>
      <c r="K2660">
        <v>2</v>
      </c>
      <c r="L2660" s="2">
        <v>44667</v>
      </c>
      <c r="M2660" t="s">
        <v>172</v>
      </c>
      <c r="N2660">
        <v>16</v>
      </c>
    </row>
    <row r="2661" spans="1:14" ht="15" customHeight="1" x14ac:dyDescent="0.25">
      <c r="A2661" s="12">
        <v>44664</v>
      </c>
      <c r="B2661" s="16">
        <v>44664</v>
      </c>
      <c r="C2661">
        <v>2022</v>
      </c>
      <c r="D2661">
        <v>2</v>
      </c>
      <c r="E2661">
        <v>4</v>
      </c>
      <c r="F2661">
        <v>13</v>
      </c>
      <c r="G2661" t="s">
        <v>27</v>
      </c>
      <c r="H2661" t="s">
        <v>195</v>
      </c>
      <c r="I2661" t="s">
        <v>171</v>
      </c>
      <c r="J2661" t="s">
        <v>127</v>
      </c>
      <c r="K2661">
        <v>3</v>
      </c>
      <c r="L2661" s="2">
        <v>44667</v>
      </c>
      <c r="M2661" t="s">
        <v>172</v>
      </c>
      <c r="N2661">
        <v>16</v>
      </c>
    </row>
    <row r="2662" spans="1:14" ht="15" customHeight="1" x14ac:dyDescent="0.25">
      <c r="A2662" s="12">
        <v>44665</v>
      </c>
      <c r="B2662" s="16">
        <v>44665</v>
      </c>
      <c r="C2662">
        <v>2022</v>
      </c>
      <c r="D2662">
        <v>2</v>
      </c>
      <c r="E2662">
        <v>4</v>
      </c>
      <c r="F2662">
        <v>14</v>
      </c>
      <c r="G2662" t="s">
        <v>27</v>
      </c>
      <c r="H2662" t="s">
        <v>195</v>
      </c>
      <c r="I2662" t="s">
        <v>171</v>
      </c>
      <c r="J2662" t="s">
        <v>121</v>
      </c>
      <c r="K2662">
        <v>4</v>
      </c>
      <c r="L2662" s="2">
        <v>44667</v>
      </c>
      <c r="M2662" t="s">
        <v>172</v>
      </c>
      <c r="N2662">
        <v>16</v>
      </c>
    </row>
    <row r="2663" spans="1:14" ht="15" customHeight="1" x14ac:dyDescent="0.25">
      <c r="A2663" s="12">
        <v>44666</v>
      </c>
      <c r="B2663" s="16">
        <v>44666</v>
      </c>
      <c r="C2663">
        <v>2022</v>
      </c>
      <c r="D2663">
        <v>2</v>
      </c>
      <c r="E2663">
        <v>4</v>
      </c>
      <c r="F2663">
        <v>15</v>
      </c>
      <c r="G2663" t="s">
        <v>27</v>
      </c>
      <c r="H2663" t="s">
        <v>195</v>
      </c>
      <c r="I2663" t="s">
        <v>171</v>
      </c>
      <c r="J2663" t="s">
        <v>122</v>
      </c>
      <c r="K2663">
        <v>5</v>
      </c>
      <c r="L2663" s="2">
        <v>44667</v>
      </c>
      <c r="M2663" t="s">
        <v>172</v>
      </c>
      <c r="N2663">
        <v>16</v>
      </c>
    </row>
    <row r="2664" spans="1:14" ht="15" customHeight="1" x14ac:dyDescent="0.25">
      <c r="A2664" s="12">
        <v>44667</v>
      </c>
      <c r="B2664" s="16">
        <v>44667</v>
      </c>
      <c r="C2664">
        <v>2022</v>
      </c>
      <c r="D2664">
        <v>2</v>
      </c>
      <c r="E2664">
        <v>4</v>
      </c>
      <c r="F2664">
        <v>16</v>
      </c>
      <c r="G2664" t="s">
        <v>27</v>
      </c>
      <c r="H2664" t="s">
        <v>195</v>
      </c>
      <c r="I2664" t="s">
        <v>171</v>
      </c>
      <c r="J2664" t="s">
        <v>123</v>
      </c>
      <c r="K2664">
        <v>6</v>
      </c>
      <c r="L2664" s="2">
        <v>44667</v>
      </c>
      <c r="M2664" t="s">
        <v>172</v>
      </c>
      <c r="N2664">
        <v>16</v>
      </c>
    </row>
    <row r="2665" spans="1:14" ht="15" customHeight="1" x14ac:dyDescent="0.25">
      <c r="A2665" s="12">
        <v>44668</v>
      </c>
      <c r="B2665" s="16">
        <v>44668</v>
      </c>
      <c r="C2665">
        <v>2022</v>
      </c>
      <c r="D2665">
        <v>2</v>
      </c>
      <c r="E2665">
        <v>4</v>
      </c>
      <c r="F2665">
        <v>17</v>
      </c>
      <c r="G2665" t="s">
        <v>27</v>
      </c>
      <c r="H2665" t="s">
        <v>195</v>
      </c>
      <c r="I2665" t="s">
        <v>171</v>
      </c>
      <c r="J2665" t="s">
        <v>124</v>
      </c>
      <c r="K2665">
        <v>7</v>
      </c>
      <c r="L2665" s="2">
        <v>44674</v>
      </c>
      <c r="M2665" t="s">
        <v>172</v>
      </c>
      <c r="N2665">
        <v>17</v>
      </c>
    </row>
    <row r="2666" spans="1:14" ht="15" customHeight="1" x14ac:dyDescent="0.25">
      <c r="A2666" s="12">
        <v>44669</v>
      </c>
      <c r="B2666" s="16">
        <v>44669</v>
      </c>
      <c r="C2666">
        <v>2022</v>
      </c>
      <c r="D2666">
        <v>2</v>
      </c>
      <c r="E2666">
        <v>4</v>
      </c>
      <c r="F2666">
        <v>18</v>
      </c>
      <c r="G2666" t="s">
        <v>27</v>
      </c>
      <c r="H2666" t="s">
        <v>195</v>
      </c>
      <c r="I2666" t="s">
        <v>171</v>
      </c>
      <c r="J2666" t="s">
        <v>125</v>
      </c>
      <c r="K2666">
        <v>1</v>
      </c>
      <c r="L2666" s="2">
        <v>44674</v>
      </c>
      <c r="M2666" t="s">
        <v>172</v>
      </c>
      <c r="N2666">
        <v>17</v>
      </c>
    </row>
    <row r="2667" spans="1:14" ht="15" customHeight="1" x14ac:dyDescent="0.25">
      <c r="A2667" s="12">
        <v>44670</v>
      </c>
      <c r="B2667" s="16">
        <v>44670</v>
      </c>
      <c r="C2667">
        <v>2022</v>
      </c>
      <c r="D2667">
        <v>2</v>
      </c>
      <c r="E2667">
        <v>4</v>
      </c>
      <c r="F2667">
        <v>19</v>
      </c>
      <c r="G2667" t="s">
        <v>27</v>
      </c>
      <c r="H2667" t="s">
        <v>195</v>
      </c>
      <c r="I2667" t="s">
        <v>171</v>
      </c>
      <c r="J2667" t="s">
        <v>126</v>
      </c>
      <c r="K2667">
        <v>2</v>
      </c>
      <c r="L2667" s="2">
        <v>44674</v>
      </c>
      <c r="M2667" t="s">
        <v>172</v>
      </c>
      <c r="N2667">
        <v>17</v>
      </c>
    </row>
    <row r="2668" spans="1:14" ht="15" customHeight="1" x14ac:dyDescent="0.25">
      <c r="A2668" s="12">
        <v>44671</v>
      </c>
      <c r="B2668" s="16">
        <v>44671</v>
      </c>
      <c r="C2668">
        <v>2022</v>
      </c>
      <c r="D2668">
        <v>2</v>
      </c>
      <c r="E2668">
        <v>4</v>
      </c>
      <c r="F2668">
        <v>20</v>
      </c>
      <c r="G2668" t="s">
        <v>27</v>
      </c>
      <c r="H2668" t="s">
        <v>195</v>
      </c>
      <c r="I2668" t="s">
        <v>171</v>
      </c>
      <c r="J2668" t="s">
        <v>127</v>
      </c>
      <c r="K2668">
        <v>3</v>
      </c>
      <c r="L2668" s="2">
        <v>44674</v>
      </c>
      <c r="M2668" t="s">
        <v>172</v>
      </c>
      <c r="N2668">
        <v>17</v>
      </c>
    </row>
    <row r="2669" spans="1:14" ht="15" customHeight="1" x14ac:dyDescent="0.25">
      <c r="A2669" s="12">
        <v>44672</v>
      </c>
      <c r="B2669" s="16">
        <v>44672</v>
      </c>
      <c r="C2669">
        <v>2022</v>
      </c>
      <c r="D2669">
        <v>2</v>
      </c>
      <c r="E2669">
        <v>4</v>
      </c>
      <c r="F2669">
        <v>21</v>
      </c>
      <c r="G2669" t="s">
        <v>27</v>
      </c>
      <c r="H2669" t="s">
        <v>195</v>
      </c>
      <c r="I2669" t="s">
        <v>171</v>
      </c>
      <c r="J2669" t="s">
        <v>121</v>
      </c>
      <c r="K2669">
        <v>4</v>
      </c>
      <c r="L2669" s="2">
        <v>44674</v>
      </c>
      <c r="M2669" t="s">
        <v>172</v>
      </c>
      <c r="N2669">
        <v>17</v>
      </c>
    </row>
    <row r="2670" spans="1:14" ht="15" customHeight="1" x14ac:dyDescent="0.25">
      <c r="A2670" s="12">
        <v>44673</v>
      </c>
      <c r="B2670" s="16">
        <v>44673</v>
      </c>
      <c r="C2670">
        <v>2022</v>
      </c>
      <c r="D2670">
        <v>2</v>
      </c>
      <c r="E2670">
        <v>4</v>
      </c>
      <c r="F2670">
        <v>22</v>
      </c>
      <c r="G2670" t="s">
        <v>27</v>
      </c>
      <c r="H2670" t="s">
        <v>195</v>
      </c>
      <c r="I2670" t="s">
        <v>171</v>
      </c>
      <c r="J2670" t="s">
        <v>122</v>
      </c>
      <c r="K2670">
        <v>5</v>
      </c>
      <c r="L2670" s="2">
        <v>44674</v>
      </c>
      <c r="M2670" t="s">
        <v>172</v>
      </c>
      <c r="N2670">
        <v>17</v>
      </c>
    </row>
    <row r="2671" spans="1:14" ht="15" customHeight="1" x14ac:dyDescent="0.25">
      <c r="A2671" s="12">
        <v>44674</v>
      </c>
      <c r="B2671" s="16">
        <v>44674</v>
      </c>
      <c r="C2671">
        <v>2022</v>
      </c>
      <c r="D2671">
        <v>2</v>
      </c>
      <c r="E2671">
        <v>4</v>
      </c>
      <c r="F2671">
        <v>23</v>
      </c>
      <c r="G2671" t="s">
        <v>27</v>
      </c>
      <c r="H2671" t="s">
        <v>195</v>
      </c>
      <c r="I2671" t="s">
        <v>171</v>
      </c>
      <c r="J2671" t="s">
        <v>123</v>
      </c>
      <c r="K2671">
        <v>6</v>
      </c>
      <c r="L2671" s="2">
        <v>44674</v>
      </c>
      <c r="M2671" t="s">
        <v>172</v>
      </c>
      <c r="N2671">
        <v>17</v>
      </c>
    </row>
    <row r="2672" spans="1:14" ht="15" customHeight="1" x14ac:dyDescent="0.25">
      <c r="A2672" s="12">
        <v>44675</v>
      </c>
      <c r="B2672" s="16">
        <v>44675</v>
      </c>
      <c r="C2672">
        <v>2022</v>
      </c>
      <c r="D2672">
        <v>2</v>
      </c>
      <c r="E2672">
        <v>4</v>
      </c>
      <c r="F2672">
        <v>24</v>
      </c>
      <c r="G2672" t="s">
        <v>27</v>
      </c>
      <c r="H2672" t="s">
        <v>195</v>
      </c>
      <c r="I2672" t="s">
        <v>171</v>
      </c>
      <c r="J2672" t="s">
        <v>124</v>
      </c>
      <c r="K2672">
        <v>7</v>
      </c>
      <c r="L2672" s="2">
        <v>44681</v>
      </c>
      <c r="M2672" t="s">
        <v>172</v>
      </c>
      <c r="N2672">
        <v>18</v>
      </c>
    </row>
    <row r="2673" spans="1:14" ht="15" customHeight="1" x14ac:dyDescent="0.25">
      <c r="A2673" s="12">
        <v>44676</v>
      </c>
      <c r="B2673" s="16">
        <v>44676</v>
      </c>
      <c r="C2673">
        <v>2022</v>
      </c>
      <c r="D2673">
        <v>2</v>
      </c>
      <c r="E2673">
        <v>4</v>
      </c>
      <c r="F2673">
        <v>25</v>
      </c>
      <c r="G2673" t="s">
        <v>27</v>
      </c>
      <c r="H2673" t="s">
        <v>195</v>
      </c>
      <c r="I2673" t="s">
        <v>171</v>
      </c>
      <c r="J2673" t="s">
        <v>125</v>
      </c>
      <c r="K2673">
        <v>1</v>
      </c>
      <c r="L2673" s="2">
        <v>44681</v>
      </c>
      <c r="M2673" t="s">
        <v>172</v>
      </c>
      <c r="N2673">
        <v>18</v>
      </c>
    </row>
    <row r="2674" spans="1:14" ht="15" customHeight="1" x14ac:dyDescent="0.25">
      <c r="A2674" s="12">
        <v>44677</v>
      </c>
      <c r="B2674" s="16">
        <v>44677</v>
      </c>
      <c r="C2674">
        <v>2022</v>
      </c>
      <c r="D2674">
        <v>2</v>
      </c>
      <c r="E2674">
        <v>4</v>
      </c>
      <c r="F2674">
        <v>26</v>
      </c>
      <c r="G2674" t="s">
        <v>27</v>
      </c>
      <c r="H2674" t="s">
        <v>195</v>
      </c>
      <c r="I2674" t="s">
        <v>171</v>
      </c>
      <c r="J2674" t="s">
        <v>126</v>
      </c>
      <c r="K2674">
        <v>2</v>
      </c>
      <c r="L2674" s="2">
        <v>44681</v>
      </c>
      <c r="M2674" t="s">
        <v>172</v>
      </c>
      <c r="N2674">
        <v>18</v>
      </c>
    </row>
    <row r="2675" spans="1:14" ht="15" customHeight="1" x14ac:dyDescent="0.25">
      <c r="A2675" s="12">
        <v>44678</v>
      </c>
      <c r="B2675" s="16">
        <v>44678</v>
      </c>
      <c r="C2675">
        <v>2022</v>
      </c>
      <c r="D2675">
        <v>2</v>
      </c>
      <c r="E2675">
        <v>4</v>
      </c>
      <c r="F2675">
        <v>27</v>
      </c>
      <c r="G2675" t="s">
        <v>27</v>
      </c>
      <c r="H2675" t="s">
        <v>195</v>
      </c>
      <c r="I2675" t="s">
        <v>171</v>
      </c>
      <c r="J2675" t="s">
        <v>127</v>
      </c>
      <c r="K2675">
        <v>3</v>
      </c>
      <c r="L2675" s="2">
        <v>44681</v>
      </c>
      <c r="M2675" t="s">
        <v>172</v>
      </c>
      <c r="N2675">
        <v>18</v>
      </c>
    </row>
    <row r="2676" spans="1:14" ht="15" customHeight="1" x14ac:dyDescent="0.25">
      <c r="A2676" s="12">
        <v>44679</v>
      </c>
      <c r="B2676" s="16">
        <v>44679</v>
      </c>
      <c r="C2676">
        <v>2022</v>
      </c>
      <c r="D2676">
        <v>2</v>
      </c>
      <c r="E2676">
        <v>4</v>
      </c>
      <c r="F2676">
        <v>28</v>
      </c>
      <c r="G2676" t="s">
        <v>27</v>
      </c>
      <c r="H2676" t="s">
        <v>195</v>
      </c>
      <c r="I2676" t="s">
        <v>171</v>
      </c>
      <c r="J2676" t="s">
        <v>121</v>
      </c>
      <c r="K2676">
        <v>4</v>
      </c>
      <c r="L2676" s="2">
        <v>44681</v>
      </c>
      <c r="M2676" t="s">
        <v>172</v>
      </c>
      <c r="N2676">
        <v>18</v>
      </c>
    </row>
    <row r="2677" spans="1:14" ht="15" customHeight="1" x14ac:dyDescent="0.25">
      <c r="A2677" s="12">
        <v>44680</v>
      </c>
      <c r="B2677" s="16">
        <v>44680</v>
      </c>
      <c r="C2677">
        <v>2022</v>
      </c>
      <c r="D2677">
        <v>2</v>
      </c>
      <c r="E2677">
        <v>4</v>
      </c>
      <c r="F2677">
        <v>29</v>
      </c>
      <c r="G2677" t="s">
        <v>27</v>
      </c>
      <c r="H2677" t="s">
        <v>195</v>
      </c>
      <c r="I2677" t="s">
        <v>171</v>
      </c>
      <c r="J2677" t="s">
        <v>122</v>
      </c>
      <c r="K2677">
        <v>5</v>
      </c>
      <c r="L2677" s="2">
        <v>44681</v>
      </c>
      <c r="M2677" t="s">
        <v>172</v>
      </c>
      <c r="N2677">
        <v>18</v>
      </c>
    </row>
    <row r="2678" spans="1:14" ht="15" customHeight="1" x14ac:dyDescent="0.25">
      <c r="A2678" s="12">
        <v>44681</v>
      </c>
      <c r="B2678" s="16">
        <v>44681</v>
      </c>
      <c r="C2678">
        <v>2022</v>
      </c>
      <c r="D2678">
        <v>2</v>
      </c>
      <c r="E2678">
        <v>4</v>
      </c>
      <c r="F2678">
        <v>30</v>
      </c>
      <c r="G2678" t="s">
        <v>27</v>
      </c>
      <c r="H2678" t="s">
        <v>195</v>
      </c>
      <c r="I2678" t="s">
        <v>171</v>
      </c>
      <c r="J2678" t="s">
        <v>123</v>
      </c>
      <c r="K2678">
        <v>6</v>
      </c>
      <c r="L2678" s="2">
        <v>44681</v>
      </c>
      <c r="M2678" t="s">
        <v>172</v>
      </c>
      <c r="N2678">
        <v>18</v>
      </c>
    </row>
    <row r="2679" spans="1:14" ht="15" customHeight="1" x14ac:dyDescent="0.25">
      <c r="A2679" s="12">
        <v>44682</v>
      </c>
      <c r="B2679" s="16">
        <v>44682</v>
      </c>
      <c r="C2679">
        <v>2022</v>
      </c>
      <c r="D2679">
        <v>2</v>
      </c>
      <c r="E2679">
        <v>5</v>
      </c>
      <c r="F2679">
        <v>1</v>
      </c>
      <c r="G2679" t="s">
        <v>28</v>
      </c>
      <c r="H2679" t="s">
        <v>196</v>
      </c>
      <c r="I2679" t="s">
        <v>171</v>
      </c>
      <c r="J2679" t="s">
        <v>124</v>
      </c>
      <c r="K2679">
        <v>7</v>
      </c>
      <c r="L2679" s="2">
        <v>44688</v>
      </c>
      <c r="M2679" t="s">
        <v>173</v>
      </c>
      <c r="N2679">
        <v>19</v>
      </c>
    </row>
    <row r="2680" spans="1:14" ht="15" customHeight="1" x14ac:dyDescent="0.25">
      <c r="A2680" s="12">
        <v>44683</v>
      </c>
      <c r="B2680" s="16">
        <v>44683</v>
      </c>
      <c r="C2680">
        <v>2022</v>
      </c>
      <c r="D2680">
        <v>2</v>
      </c>
      <c r="E2680">
        <v>5</v>
      </c>
      <c r="F2680">
        <v>2</v>
      </c>
      <c r="G2680" t="s">
        <v>28</v>
      </c>
      <c r="H2680" t="s">
        <v>196</v>
      </c>
      <c r="I2680" t="s">
        <v>171</v>
      </c>
      <c r="J2680" t="s">
        <v>125</v>
      </c>
      <c r="K2680">
        <v>1</v>
      </c>
      <c r="L2680" s="2">
        <v>44688</v>
      </c>
      <c r="M2680" t="s">
        <v>173</v>
      </c>
      <c r="N2680">
        <v>19</v>
      </c>
    </row>
    <row r="2681" spans="1:14" ht="15" customHeight="1" x14ac:dyDescent="0.25">
      <c r="A2681" s="12">
        <v>44684</v>
      </c>
      <c r="B2681" s="16">
        <v>44684</v>
      </c>
      <c r="C2681">
        <v>2022</v>
      </c>
      <c r="D2681">
        <v>2</v>
      </c>
      <c r="E2681">
        <v>5</v>
      </c>
      <c r="F2681">
        <v>3</v>
      </c>
      <c r="G2681" t="s">
        <v>28</v>
      </c>
      <c r="H2681" t="s">
        <v>196</v>
      </c>
      <c r="I2681" t="s">
        <v>171</v>
      </c>
      <c r="J2681" t="s">
        <v>126</v>
      </c>
      <c r="K2681">
        <v>2</v>
      </c>
      <c r="L2681" s="2">
        <v>44688</v>
      </c>
      <c r="M2681" t="s">
        <v>173</v>
      </c>
      <c r="N2681">
        <v>19</v>
      </c>
    </row>
    <row r="2682" spans="1:14" ht="15" customHeight="1" x14ac:dyDescent="0.25">
      <c r="A2682" s="12">
        <v>44685</v>
      </c>
      <c r="B2682" s="16">
        <v>44685</v>
      </c>
      <c r="C2682">
        <v>2022</v>
      </c>
      <c r="D2682">
        <v>2</v>
      </c>
      <c r="E2682">
        <v>5</v>
      </c>
      <c r="F2682">
        <v>4</v>
      </c>
      <c r="G2682" t="s">
        <v>28</v>
      </c>
      <c r="H2682" t="s">
        <v>196</v>
      </c>
      <c r="I2682" t="s">
        <v>171</v>
      </c>
      <c r="J2682" t="s">
        <v>127</v>
      </c>
      <c r="K2682">
        <v>3</v>
      </c>
      <c r="L2682" s="2">
        <v>44688</v>
      </c>
      <c r="M2682" t="s">
        <v>173</v>
      </c>
      <c r="N2682">
        <v>19</v>
      </c>
    </row>
    <row r="2683" spans="1:14" ht="15" customHeight="1" x14ac:dyDescent="0.25">
      <c r="A2683" s="12">
        <v>44686</v>
      </c>
      <c r="B2683" s="16">
        <v>44686</v>
      </c>
      <c r="C2683">
        <v>2022</v>
      </c>
      <c r="D2683">
        <v>2</v>
      </c>
      <c r="E2683">
        <v>5</v>
      </c>
      <c r="F2683">
        <v>5</v>
      </c>
      <c r="G2683" t="s">
        <v>28</v>
      </c>
      <c r="H2683" t="s">
        <v>196</v>
      </c>
      <c r="I2683" t="s">
        <v>171</v>
      </c>
      <c r="J2683" t="s">
        <v>121</v>
      </c>
      <c r="K2683">
        <v>4</v>
      </c>
      <c r="L2683" s="2">
        <v>44688</v>
      </c>
      <c r="M2683" t="s">
        <v>173</v>
      </c>
      <c r="N2683">
        <v>19</v>
      </c>
    </row>
    <row r="2684" spans="1:14" ht="15" customHeight="1" x14ac:dyDescent="0.25">
      <c r="A2684" s="12">
        <v>44687</v>
      </c>
      <c r="B2684" s="16">
        <v>44687</v>
      </c>
      <c r="C2684">
        <v>2022</v>
      </c>
      <c r="D2684">
        <v>2</v>
      </c>
      <c r="E2684">
        <v>5</v>
      </c>
      <c r="F2684">
        <v>6</v>
      </c>
      <c r="G2684" t="s">
        <v>28</v>
      </c>
      <c r="H2684" t="s">
        <v>196</v>
      </c>
      <c r="I2684" t="s">
        <v>171</v>
      </c>
      <c r="J2684" t="s">
        <v>122</v>
      </c>
      <c r="K2684">
        <v>5</v>
      </c>
      <c r="L2684" s="2">
        <v>44688</v>
      </c>
      <c r="M2684" t="s">
        <v>173</v>
      </c>
      <c r="N2684">
        <v>19</v>
      </c>
    </row>
    <row r="2685" spans="1:14" ht="15" customHeight="1" x14ac:dyDescent="0.25">
      <c r="A2685" s="12">
        <v>44688</v>
      </c>
      <c r="B2685" s="16">
        <v>44688</v>
      </c>
      <c r="C2685">
        <v>2022</v>
      </c>
      <c r="D2685">
        <v>2</v>
      </c>
      <c r="E2685">
        <v>5</v>
      </c>
      <c r="F2685">
        <v>7</v>
      </c>
      <c r="G2685" t="s">
        <v>28</v>
      </c>
      <c r="H2685" t="s">
        <v>196</v>
      </c>
      <c r="I2685" t="s">
        <v>171</v>
      </c>
      <c r="J2685" t="s">
        <v>123</v>
      </c>
      <c r="K2685">
        <v>6</v>
      </c>
      <c r="L2685" s="2">
        <v>44688</v>
      </c>
      <c r="M2685" t="s">
        <v>173</v>
      </c>
      <c r="N2685">
        <v>19</v>
      </c>
    </row>
    <row r="2686" spans="1:14" ht="15" customHeight="1" x14ac:dyDescent="0.25">
      <c r="A2686" s="12">
        <v>44689</v>
      </c>
      <c r="B2686" s="16">
        <v>44689</v>
      </c>
      <c r="C2686">
        <v>2022</v>
      </c>
      <c r="D2686">
        <v>2</v>
      </c>
      <c r="E2686">
        <v>5</v>
      </c>
      <c r="F2686">
        <v>8</v>
      </c>
      <c r="G2686" t="s">
        <v>28</v>
      </c>
      <c r="H2686" t="s">
        <v>196</v>
      </c>
      <c r="I2686" t="s">
        <v>171</v>
      </c>
      <c r="J2686" t="s">
        <v>124</v>
      </c>
      <c r="K2686">
        <v>7</v>
      </c>
      <c r="L2686" s="2">
        <v>44695</v>
      </c>
      <c r="M2686" t="s">
        <v>173</v>
      </c>
      <c r="N2686">
        <v>20</v>
      </c>
    </row>
    <row r="2687" spans="1:14" ht="15" customHeight="1" x14ac:dyDescent="0.25">
      <c r="A2687" s="12">
        <v>44690</v>
      </c>
      <c r="B2687" s="16">
        <v>44690</v>
      </c>
      <c r="C2687">
        <v>2022</v>
      </c>
      <c r="D2687">
        <v>2</v>
      </c>
      <c r="E2687">
        <v>5</v>
      </c>
      <c r="F2687">
        <v>9</v>
      </c>
      <c r="G2687" t="s">
        <v>28</v>
      </c>
      <c r="H2687" t="s">
        <v>196</v>
      </c>
      <c r="I2687" t="s">
        <v>171</v>
      </c>
      <c r="J2687" t="s">
        <v>125</v>
      </c>
      <c r="K2687">
        <v>1</v>
      </c>
      <c r="L2687" s="2">
        <v>44695</v>
      </c>
      <c r="M2687" t="s">
        <v>173</v>
      </c>
      <c r="N2687">
        <v>20</v>
      </c>
    </row>
    <row r="2688" spans="1:14" ht="15" customHeight="1" x14ac:dyDescent="0.25">
      <c r="A2688" s="12">
        <v>44691</v>
      </c>
      <c r="B2688" s="16">
        <v>44691</v>
      </c>
      <c r="C2688">
        <v>2022</v>
      </c>
      <c r="D2688">
        <v>2</v>
      </c>
      <c r="E2688">
        <v>5</v>
      </c>
      <c r="F2688">
        <v>10</v>
      </c>
      <c r="G2688" t="s">
        <v>28</v>
      </c>
      <c r="H2688" t="s">
        <v>196</v>
      </c>
      <c r="I2688" t="s">
        <v>171</v>
      </c>
      <c r="J2688" t="s">
        <v>126</v>
      </c>
      <c r="K2688">
        <v>2</v>
      </c>
      <c r="L2688" s="2">
        <v>44695</v>
      </c>
      <c r="M2688" t="s">
        <v>173</v>
      </c>
      <c r="N2688">
        <v>20</v>
      </c>
    </row>
    <row r="2689" spans="1:14" ht="15" customHeight="1" x14ac:dyDescent="0.25">
      <c r="A2689" s="12">
        <v>44692</v>
      </c>
      <c r="B2689" s="16">
        <v>44692</v>
      </c>
      <c r="C2689">
        <v>2022</v>
      </c>
      <c r="D2689">
        <v>2</v>
      </c>
      <c r="E2689">
        <v>5</v>
      </c>
      <c r="F2689">
        <v>11</v>
      </c>
      <c r="G2689" t="s">
        <v>28</v>
      </c>
      <c r="H2689" t="s">
        <v>196</v>
      </c>
      <c r="I2689" t="s">
        <v>171</v>
      </c>
      <c r="J2689" t="s">
        <v>127</v>
      </c>
      <c r="K2689">
        <v>3</v>
      </c>
      <c r="L2689" s="2">
        <v>44695</v>
      </c>
      <c r="M2689" t="s">
        <v>173</v>
      </c>
      <c r="N2689">
        <v>20</v>
      </c>
    </row>
    <row r="2690" spans="1:14" ht="15" customHeight="1" x14ac:dyDescent="0.25">
      <c r="A2690" s="12">
        <v>44693</v>
      </c>
      <c r="B2690" s="16">
        <v>44693</v>
      </c>
      <c r="C2690">
        <v>2022</v>
      </c>
      <c r="D2690">
        <v>2</v>
      </c>
      <c r="E2690">
        <v>5</v>
      </c>
      <c r="F2690">
        <v>12</v>
      </c>
      <c r="G2690" t="s">
        <v>28</v>
      </c>
      <c r="H2690" t="s">
        <v>196</v>
      </c>
      <c r="I2690" t="s">
        <v>171</v>
      </c>
      <c r="J2690" t="s">
        <v>121</v>
      </c>
      <c r="K2690">
        <v>4</v>
      </c>
      <c r="L2690" s="2">
        <v>44695</v>
      </c>
      <c r="M2690" t="s">
        <v>173</v>
      </c>
      <c r="N2690">
        <v>20</v>
      </c>
    </row>
    <row r="2691" spans="1:14" ht="15" customHeight="1" x14ac:dyDescent="0.25">
      <c r="A2691" s="12">
        <v>44694</v>
      </c>
      <c r="B2691" s="16">
        <v>44694</v>
      </c>
      <c r="C2691">
        <v>2022</v>
      </c>
      <c r="D2691">
        <v>2</v>
      </c>
      <c r="E2691">
        <v>5</v>
      </c>
      <c r="F2691">
        <v>13</v>
      </c>
      <c r="G2691" t="s">
        <v>28</v>
      </c>
      <c r="H2691" t="s">
        <v>196</v>
      </c>
      <c r="I2691" t="s">
        <v>171</v>
      </c>
      <c r="J2691" t="s">
        <v>122</v>
      </c>
      <c r="K2691">
        <v>5</v>
      </c>
      <c r="L2691" s="2">
        <v>44695</v>
      </c>
      <c r="M2691" t="s">
        <v>173</v>
      </c>
      <c r="N2691">
        <v>20</v>
      </c>
    </row>
    <row r="2692" spans="1:14" ht="15" customHeight="1" x14ac:dyDescent="0.25">
      <c r="A2692" s="12">
        <v>44695</v>
      </c>
      <c r="B2692" s="16">
        <v>44695</v>
      </c>
      <c r="C2692">
        <v>2022</v>
      </c>
      <c r="D2692">
        <v>2</v>
      </c>
      <c r="E2692">
        <v>5</v>
      </c>
      <c r="F2692">
        <v>14</v>
      </c>
      <c r="G2692" t="s">
        <v>28</v>
      </c>
      <c r="H2692" t="s">
        <v>196</v>
      </c>
      <c r="I2692" t="s">
        <v>171</v>
      </c>
      <c r="J2692" t="s">
        <v>123</v>
      </c>
      <c r="K2692">
        <v>6</v>
      </c>
      <c r="L2692" s="2">
        <v>44695</v>
      </c>
      <c r="M2692" t="s">
        <v>173</v>
      </c>
      <c r="N2692">
        <v>20</v>
      </c>
    </row>
    <row r="2693" spans="1:14" ht="15" customHeight="1" x14ac:dyDescent="0.25">
      <c r="A2693" s="12">
        <v>44696</v>
      </c>
      <c r="B2693" s="16">
        <v>44696</v>
      </c>
      <c r="C2693">
        <v>2022</v>
      </c>
      <c r="D2693">
        <v>2</v>
      </c>
      <c r="E2693">
        <v>5</v>
      </c>
      <c r="F2693">
        <v>15</v>
      </c>
      <c r="G2693" t="s">
        <v>28</v>
      </c>
      <c r="H2693" t="s">
        <v>196</v>
      </c>
      <c r="I2693" t="s">
        <v>171</v>
      </c>
      <c r="J2693" t="s">
        <v>124</v>
      </c>
      <c r="K2693">
        <v>7</v>
      </c>
      <c r="L2693" s="2">
        <v>44702</v>
      </c>
      <c r="M2693" t="s">
        <v>173</v>
      </c>
      <c r="N2693">
        <v>21</v>
      </c>
    </row>
    <row r="2694" spans="1:14" ht="15" customHeight="1" x14ac:dyDescent="0.25">
      <c r="A2694" s="12">
        <v>44697</v>
      </c>
      <c r="B2694" s="16">
        <v>44697</v>
      </c>
      <c r="C2694">
        <v>2022</v>
      </c>
      <c r="D2694">
        <v>2</v>
      </c>
      <c r="E2694">
        <v>5</v>
      </c>
      <c r="F2694">
        <v>16</v>
      </c>
      <c r="G2694" t="s">
        <v>28</v>
      </c>
      <c r="H2694" t="s">
        <v>196</v>
      </c>
      <c r="I2694" t="s">
        <v>171</v>
      </c>
      <c r="J2694" t="s">
        <v>125</v>
      </c>
      <c r="K2694">
        <v>1</v>
      </c>
      <c r="L2694" s="2">
        <v>44702</v>
      </c>
      <c r="M2694" t="s">
        <v>173</v>
      </c>
      <c r="N2694">
        <v>21</v>
      </c>
    </row>
    <row r="2695" spans="1:14" ht="15" customHeight="1" x14ac:dyDescent="0.25">
      <c r="A2695" s="12">
        <v>44698</v>
      </c>
      <c r="B2695" s="16">
        <v>44698</v>
      </c>
      <c r="C2695">
        <v>2022</v>
      </c>
      <c r="D2695">
        <v>2</v>
      </c>
      <c r="E2695">
        <v>5</v>
      </c>
      <c r="F2695">
        <v>17</v>
      </c>
      <c r="G2695" t="s">
        <v>28</v>
      </c>
      <c r="H2695" t="s">
        <v>196</v>
      </c>
      <c r="I2695" t="s">
        <v>171</v>
      </c>
      <c r="J2695" t="s">
        <v>126</v>
      </c>
      <c r="K2695">
        <v>2</v>
      </c>
      <c r="L2695" s="2">
        <v>44702</v>
      </c>
      <c r="M2695" t="s">
        <v>173</v>
      </c>
      <c r="N2695">
        <v>21</v>
      </c>
    </row>
    <row r="2696" spans="1:14" ht="15" customHeight="1" x14ac:dyDescent="0.25">
      <c r="A2696" s="12">
        <v>44699</v>
      </c>
      <c r="B2696" s="16">
        <v>44699</v>
      </c>
      <c r="C2696">
        <v>2022</v>
      </c>
      <c r="D2696">
        <v>2</v>
      </c>
      <c r="E2696">
        <v>5</v>
      </c>
      <c r="F2696">
        <v>18</v>
      </c>
      <c r="G2696" t="s">
        <v>28</v>
      </c>
      <c r="H2696" t="s">
        <v>196</v>
      </c>
      <c r="I2696" t="s">
        <v>171</v>
      </c>
      <c r="J2696" t="s">
        <v>127</v>
      </c>
      <c r="K2696">
        <v>3</v>
      </c>
      <c r="L2696" s="2">
        <v>44702</v>
      </c>
      <c r="M2696" t="s">
        <v>173</v>
      </c>
      <c r="N2696">
        <v>21</v>
      </c>
    </row>
    <row r="2697" spans="1:14" ht="15" customHeight="1" x14ac:dyDescent="0.25">
      <c r="A2697" s="12">
        <v>44700</v>
      </c>
      <c r="B2697" s="16">
        <v>44700</v>
      </c>
      <c r="C2697">
        <v>2022</v>
      </c>
      <c r="D2697">
        <v>2</v>
      </c>
      <c r="E2697">
        <v>5</v>
      </c>
      <c r="F2697">
        <v>19</v>
      </c>
      <c r="G2697" t="s">
        <v>28</v>
      </c>
      <c r="H2697" t="s">
        <v>196</v>
      </c>
      <c r="I2697" t="s">
        <v>171</v>
      </c>
      <c r="J2697" t="s">
        <v>121</v>
      </c>
      <c r="K2697">
        <v>4</v>
      </c>
      <c r="L2697" s="2">
        <v>44702</v>
      </c>
      <c r="M2697" t="s">
        <v>173</v>
      </c>
      <c r="N2697">
        <v>21</v>
      </c>
    </row>
    <row r="2698" spans="1:14" ht="15" customHeight="1" x14ac:dyDescent="0.25">
      <c r="A2698" s="12">
        <v>44701</v>
      </c>
      <c r="B2698" s="16">
        <v>44701</v>
      </c>
      <c r="C2698">
        <v>2022</v>
      </c>
      <c r="D2698">
        <v>2</v>
      </c>
      <c r="E2698">
        <v>5</v>
      </c>
      <c r="F2698">
        <v>20</v>
      </c>
      <c r="G2698" t="s">
        <v>28</v>
      </c>
      <c r="H2698" t="s">
        <v>196</v>
      </c>
      <c r="I2698" t="s">
        <v>171</v>
      </c>
      <c r="J2698" t="s">
        <v>122</v>
      </c>
      <c r="K2698">
        <v>5</v>
      </c>
      <c r="L2698" s="2">
        <v>44702</v>
      </c>
      <c r="M2698" t="s">
        <v>173</v>
      </c>
      <c r="N2698">
        <v>21</v>
      </c>
    </row>
    <row r="2699" spans="1:14" ht="15" customHeight="1" x14ac:dyDescent="0.25">
      <c r="A2699" s="12">
        <v>44702</v>
      </c>
      <c r="B2699" s="16">
        <v>44702</v>
      </c>
      <c r="C2699">
        <v>2022</v>
      </c>
      <c r="D2699">
        <v>2</v>
      </c>
      <c r="E2699">
        <v>5</v>
      </c>
      <c r="F2699">
        <v>21</v>
      </c>
      <c r="G2699" t="s">
        <v>28</v>
      </c>
      <c r="H2699" t="s">
        <v>196</v>
      </c>
      <c r="I2699" t="s">
        <v>171</v>
      </c>
      <c r="J2699" t="s">
        <v>123</v>
      </c>
      <c r="K2699">
        <v>6</v>
      </c>
      <c r="L2699" s="2">
        <v>44702</v>
      </c>
      <c r="M2699" t="s">
        <v>173</v>
      </c>
      <c r="N2699">
        <v>21</v>
      </c>
    </row>
    <row r="2700" spans="1:14" ht="15" customHeight="1" x14ac:dyDescent="0.25">
      <c r="A2700" s="12">
        <v>44703</v>
      </c>
      <c r="B2700" s="16">
        <v>44703</v>
      </c>
      <c r="C2700">
        <v>2022</v>
      </c>
      <c r="D2700">
        <v>2</v>
      </c>
      <c r="E2700">
        <v>5</v>
      </c>
      <c r="F2700">
        <v>22</v>
      </c>
      <c r="G2700" t="s">
        <v>28</v>
      </c>
      <c r="H2700" t="s">
        <v>196</v>
      </c>
      <c r="I2700" t="s">
        <v>171</v>
      </c>
      <c r="J2700" t="s">
        <v>124</v>
      </c>
      <c r="K2700">
        <v>7</v>
      </c>
      <c r="L2700" s="2">
        <v>44709</v>
      </c>
      <c r="M2700" t="s">
        <v>173</v>
      </c>
      <c r="N2700">
        <v>22</v>
      </c>
    </row>
    <row r="2701" spans="1:14" ht="15" customHeight="1" x14ac:dyDescent="0.25">
      <c r="A2701" s="12">
        <v>44704</v>
      </c>
      <c r="B2701" s="16">
        <v>44704</v>
      </c>
      <c r="C2701">
        <v>2022</v>
      </c>
      <c r="D2701">
        <v>2</v>
      </c>
      <c r="E2701">
        <v>5</v>
      </c>
      <c r="F2701">
        <v>23</v>
      </c>
      <c r="G2701" t="s">
        <v>28</v>
      </c>
      <c r="H2701" t="s">
        <v>196</v>
      </c>
      <c r="I2701" t="s">
        <v>171</v>
      </c>
      <c r="J2701" t="s">
        <v>125</v>
      </c>
      <c r="K2701">
        <v>1</v>
      </c>
      <c r="L2701" s="2">
        <v>44709</v>
      </c>
      <c r="M2701" t="s">
        <v>173</v>
      </c>
      <c r="N2701">
        <v>22</v>
      </c>
    </row>
    <row r="2702" spans="1:14" ht="15" customHeight="1" x14ac:dyDescent="0.25">
      <c r="A2702" s="12">
        <v>44705</v>
      </c>
      <c r="B2702" s="16">
        <v>44705</v>
      </c>
      <c r="C2702">
        <v>2022</v>
      </c>
      <c r="D2702">
        <v>2</v>
      </c>
      <c r="E2702">
        <v>5</v>
      </c>
      <c r="F2702">
        <v>24</v>
      </c>
      <c r="G2702" t="s">
        <v>28</v>
      </c>
      <c r="H2702" t="s">
        <v>196</v>
      </c>
      <c r="I2702" t="s">
        <v>171</v>
      </c>
      <c r="J2702" t="s">
        <v>126</v>
      </c>
      <c r="K2702">
        <v>2</v>
      </c>
      <c r="L2702" s="2">
        <v>44709</v>
      </c>
      <c r="M2702" t="s">
        <v>173</v>
      </c>
      <c r="N2702">
        <v>22</v>
      </c>
    </row>
    <row r="2703" spans="1:14" ht="15" customHeight="1" x14ac:dyDescent="0.25">
      <c r="A2703" s="12">
        <v>44706</v>
      </c>
      <c r="B2703" s="16">
        <v>44706</v>
      </c>
      <c r="C2703">
        <v>2022</v>
      </c>
      <c r="D2703">
        <v>2</v>
      </c>
      <c r="E2703">
        <v>5</v>
      </c>
      <c r="F2703">
        <v>25</v>
      </c>
      <c r="G2703" t="s">
        <v>28</v>
      </c>
      <c r="H2703" t="s">
        <v>196</v>
      </c>
      <c r="I2703" t="s">
        <v>171</v>
      </c>
      <c r="J2703" t="s">
        <v>127</v>
      </c>
      <c r="K2703">
        <v>3</v>
      </c>
      <c r="L2703" s="2">
        <v>44709</v>
      </c>
      <c r="M2703" t="s">
        <v>173</v>
      </c>
      <c r="N2703">
        <v>22</v>
      </c>
    </row>
    <row r="2704" spans="1:14" ht="15" customHeight="1" x14ac:dyDescent="0.25">
      <c r="A2704" s="12">
        <v>44707</v>
      </c>
      <c r="B2704" s="16">
        <v>44707</v>
      </c>
      <c r="C2704">
        <v>2022</v>
      </c>
      <c r="D2704">
        <v>2</v>
      </c>
      <c r="E2704">
        <v>5</v>
      </c>
      <c r="F2704">
        <v>26</v>
      </c>
      <c r="G2704" t="s">
        <v>28</v>
      </c>
      <c r="H2704" t="s">
        <v>196</v>
      </c>
      <c r="I2704" t="s">
        <v>171</v>
      </c>
      <c r="J2704" t="s">
        <v>121</v>
      </c>
      <c r="K2704">
        <v>4</v>
      </c>
      <c r="L2704" s="2">
        <v>44709</v>
      </c>
      <c r="M2704" t="s">
        <v>173</v>
      </c>
      <c r="N2704">
        <v>22</v>
      </c>
    </row>
    <row r="2705" spans="1:14" ht="15" customHeight="1" x14ac:dyDescent="0.25">
      <c r="A2705" s="12">
        <v>44708</v>
      </c>
      <c r="B2705" s="16">
        <v>44708</v>
      </c>
      <c r="C2705">
        <v>2022</v>
      </c>
      <c r="D2705">
        <v>2</v>
      </c>
      <c r="E2705">
        <v>5</v>
      </c>
      <c r="F2705">
        <v>27</v>
      </c>
      <c r="G2705" t="s">
        <v>28</v>
      </c>
      <c r="H2705" t="s">
        <v>196</v>
      </c>
      <c r="I2705" t="s">
        <v>171</v>
      </c>
      <c r="J2705" t="s">
        <v>122</v>
      </c>
      <c r="K2705">
        <v>5</v>
      </c>
      <c r="L2705" s="2">
        <v>44709</v>
      </c>
      <c r="M2705" t="s">
        <v>173</v>
      </c>
      <c r="N2705">
        <v>22</v>
      </c>
    </row>
    <row r="2706" spans="1:14" ht="15" customHeight="1" x14ac:dyDescent="0.25">
      <c r="A2706" s="12">
        <v>44709</v>
      </c>
      <c r="B2706" s="16">
        <v>44709</v>
      </c>
      <c r="C2706">
        <v>2022</v>
      </c>
      <c r="D2706">
        <v>2</v>
      </c>
      <c r="E2706">
        <v>5</v>
      </c>
      <c r="F2706">
        <v>28</v>
      </c>
      <c r="G2706" t="s">
        <v>28</v>
      </c>
      <c r="H2706" t="s">
        <v>196</v>
      </c>
      <c r="I2706" t="s">
        <v>171</v>
      </c>
      <c r="J2706" t="s">
        <v>123</v>
      </c>
      <c r="K2706">
        <v>6</v>
      </c>
      <c r="L2706" s="2">
        <v>44709</v>
      </c>
      <c r="M2706" t="s">
        <v>173</v>
      </c>
      <c r="N2706">
        <v>22</v>
      </c>
    </row>
    <row r="2707" spans="1:14" ht="15" customHeight="1" x14ac:dyDescent="0.25">
      <c r="A2707" s="12">
        <v>44710</v>
      </c>
      <c r="B2707" s="16">
        <v>44710</v>
      </c>
      <c r="C2707">
        <v>2022</v>
      </c>
      <c r="D2707">
        <v>2</v>
      </c>
      <c r="E2707">
        <v>5</v>
      </c>
      <c r="F2707">
        <v>29</v>
      </c>
      <c r="G2707" t="s">
        <v>28</v>
      </c>
      <c r="H2707" t="s">
        <v>196</v>
      </c>
      <c r="I2707" t="s">
        <v>171</v>
      </c>
      <c r="J2707" t="s">
        <v>124</v>
      </c>
      <c r="K2707">
        <v>7</v>
      </c>
      <c r="L2707" s="2">
        <v>44716</v>
      </c>
      <c r="M2707" t="s">
        <v>173</v>
      </c>
      <c r="N2707">
        <v>23</v>
      </c>
    </row>
    <row r="2708" spans="1:14" ht="15" customHeight="1" x14ac:dyDescent="0.25">
      <c r="A2708" s="12">
        <v>44711</v>
      </c>
      <c r="B2708" s="16">
        <v>44711</v>
      </c>
      <c r="C2708">
        <v>2022</v>
      </c>
      <c r="D2708">
        <v>2</v>
      </c>
      <c r="E2708">
        <v>5</v>
      </c>
      <c r="F2708">
        <v>30</v>
      </c>
      <c r="G2708" t="s">
        <v>28</v>
      </c>
      <c r="H2708" t="s">
        <v>196</v>
      </c>
      <c r="I2708" t="s">
        <v>171</v>
      </c>
      <c r="J2708" t="s">
        <v>125</v>
      </c>
      <c r="K2708">
        <v>1</v>
      </c>
      <c r="L2708" s="2">
        <v>44716</v>
      </c>
      <c r="M2708" t="s">
        <v>173</v>
      </c>
      <c r="N2708">
        <v>23</v>
      </c>
    </row>
    <row r="2709" spans="1:14" ht="15" customHeight="1" x14ac:dyDescent="0.25">
      <c r="A2709" s="12">
        <v>44712</v>
      </c>
      <c r="B2709" s="16">
        <v>44712</v>
      </c>
      <c r="C2709">
        <v>2022</v>
      </c>
      <c r="D2709">
        <v>2</v>
      </c>
      <c r="E2709">
        <v>5</v>
      </c>
      <c r="F2709">
        <v>31</v>
      </c>
      <c r="G2709" t="s">
        <v>28</v>
      </c>
      <c r="H2709" t="s">
        <v>196</v>
      </c>
      <c r="I2709" t="s">
        <v>171</v>
      </c>
      <c r="J2709" t="s">
        <v>126</v>
      </c>
      <c r="K2709">
        <v>2</v>
      </c>
      <c r="L2709" s="2">
        <v>44716</v>
      </c>
      <c r="M2709" t="s">
        <v>173</v>
      </c>
      <c r="N2709">
        <v>23</v>
      </c>
    </row>
    <row r="2710" spans="1:14" ht="15" customHeight="1" x14ac:dyDescent="0.25">
      <c r="A2710" s="12">
        <v>44713</v>
      </c>
      <c r="B2710" s="16">
        <v>44713</v>
      </c>
      <c r="C2710">
        <v>2022</v>
      </c>
      <c r="D2710">
        <v>2</v>
      </c>
      <c r="E2710">
        <v>6</v>
      </c>
      <c r="F2710">
        <v>1</v>
      </c>
      <c r="G2710" t="s">
        <v>29</v>
      </c>
      <c r="H2710" t="s">
        <v>197</v>
      </c>
      <c r="I2710" t="s">
        <v>171</v>
      </c>
      <c r="J2710" t="s">
        <v>127</v>
      </c>
      <c r="K2710">
        <v>3</v>
      </c>
      <c r="L2710" s="2">
        <v>44716</v>
      </c>
      <c r="M2710" t="s">
        <v>174</v>
      </c>
      <c r="N2710">
        <v>23</v>
      </c>
    </row>
    <row r="2711" spans="1:14" ht="15" customHeight="1" x14ac:dyDescent="0.25">
      <c r="A2711" s="12">
        <v>44714</v>
      </c>
      <c r="B2711" s="16">
        <v>44714</v>
      </c>
      <c r="C2711">
        <v>2022</v>
      </c>
      <c r="D2711">
        <v>2</v>
      </c>
      <c r="E2711">
        <v>6</v>
      </c>
      <c r="F2711">
        <v>2</v>
      </c>
      <c r="G2711" t="s">
        <v>29</v>
      </c>
      <c r="H2711" t="s">
        <v>197</v>
      </c>
      <c r="I2711" t="s">
        <v>171</v>
      </c>
      <c r="J2711" t="s">
        <v>121</v>
      </c>
      <c r="K2711">
        <v>4</v>
      </c>
      <c r="L2711" s="2">
        <v>44716</v>
      </c>
      <c r="M2711" t="s">
        <v>174</v>
      </c>
      <c r="N2711">
        <v>23</v>
      </c>
    </row>
    <row r="2712" spans="1:14" ht="15" customHeight="1" x14ac:dyDescent="0.25">
      <c r="A2712" s="12">
        <v>44715</v>
      </c>
      <c r="B2712" s="16">
        <v>44715</v>
      </c>
      <c r="C2712">
        <v>2022</v>
      </c>
      <c r="D2712">
        <v>2</v>
      </c>
      <c r="E2712">
        <v>6</v>
      </c>
      <c r="F2712">
        <v>3</v>
      </c>
      <c r="G2712" t="s">
        <v>29</v>
      </c>
      <c r="H2712" t="s">
        <v>197</v>
      </c>
      <c r="I2712" t="s">
        <v>171</v>
      </c>
      <c r="J2712" t="s">
        <v>122</v>
      </c>
      <c r="K2712">
        <v>5</v>
      </c>
      <c r="L2712" s="2">
        <v>44716</v>
      </c>
      <c r="M2712" t="s">
        <v>174</v>
      </c>
      <c r="N2712">
        <v>23</v>
      </c>
    </row>
    <row r="2713" spans="1:14" ht="15" customHeight="1" x14ac:dyDescent="0.25">
      <c r="A2713" s="12">
        <v>44716</v>
      </c>
      <c r="B2713" s="16">
        <v>44716</v>
      </c>
      <c r="C2713">
        <v>2022</v>
      </c>
      <c r="D2713">
        <v>2</v>
      </c>
      <c r="E2713">
        <v>6</v>
      </c>
      <c r="F2713">
        <v>4</v>
      </c>
      <c r="G2713" t="s">
        <v>29</v>
      </c>
      <c r="H2713" t="s">
        <v>197</v>
      </c>
      <c r="I2713" t="s">
        <v>171</v>
      </c>
      <c r="J2713" t="s">
        <v>123</v>
      </c>
      <c r="K2713">
        <v>6</v>
      </c>
      <c r="L2713" s="2">
        <v>44716</v>
      </c>
      <c r="M2713" t="s">
        <v>174</v>
      </c>
      <c r="N2713">
        <v>23</v>
      </c>
    </row>
    <row r="2714" spans="1:14" ht="15" customHeight="1" x14ac:dyDescent="0.25">
      <c r="A2714" s="12">
        <v>44717</v>
      </c>
      <c r="B2714" s="16">
        <v>44717</v>
      </c>
      <c r="C2714">
        <v>2022</v>
      </c>
      <c r="D2714">
        <v>2</v>
      </c>
      <c r="E2714">
        <v>6</v>
      </c>
      <c r="F2714">
        <v>5</v>
      </c>
      <c r="G2714" t="s">
        <v>29</v>
      </c>
      <c r="H2714" t="s">
        <v>197</v>
      </c>
      <c r="I2714" t="s">
        <v>171</v>
      </c>
      <c r="J2714" t="s">
        <v>124</v>
      </c>
      <c r="K2714">
        <v>7</v>
      </c>
      <c r="L2714" s="2">
        <v>44723</v>
      </c>
      <c r="M2714" t="s">
        <v>174</v>
      </c>
      <c r="N2714">
        <v>24</v>
      </c>
    </row>
    <row r="2715" spans="1:14" ht="15" customHeight="1" x14ac:dyDescent="0.25">
      <c r="A2715" s="12">
        <v>44718</v>
      </c>
      <c r="B2715" s="16">
        <v>44718</v>
      </c>
      <c r="C2715">
        <v>2022</v>
      </c>
      <c r="D2715">
        <v>2</v>
      </c>
      <c r="E2715">
        <v>6</v>
      </c>
      <c r="F2715">
        <v>6</v>
      </c>
      <c r="G2715" t="s">
        <v>29</v>
      </c>
      <c r="H2715" t="s">
        <v>197</v>
      </c>
      <c r="I2715" t="s">
        <v>171</v>
      </c>
      <c r="J2715" t="s">
        <v>125</v>
      </c>
      <c r="K2715">
        <v>1</v>
      </c>
      <c r="L2715" s="2">
        <v>44723</v>
      </c>
      <c r="M2715" t="s">
        <v>174</v>
      </c>
      <c r="N2715">
        <v>24</v>
      </c>
    </row>
    <row r="2716" spans="1:14" ht="15" customHeight="1" x14ac:dyDescent="0.25">
      <c r="A2716" s="12">
        <v>44719</v>
      </c>
      <c r="B2716" s="16">
        <v>44719</v>
      </c>
      <c r="C2716">
        <v>2022</v>
      </c>
      <c r="D2716">
        <v>2</v>
      </c>
      <c r="E2716">
        <v>6</v>
      </c>
      <c r="F2716">
        <v>7</v>
      </c>
      <c r="G2716" t="s">
        <v>29</v>
      </c>
      <c r="H2716" t="s">
        <v>197</v>
      </c>
      <c r="I2716" t="s">
        <v>171</v>
      </c>
      <c r="J2716" t="s">
        <v>126</v>
      </c>
      <c r="K2716">
        <v>2</v>
      </c>
      <c r="L2716" s="2">
        <v>44723</v>
      </c>
      <c r="M2716" t="s">
        <v>174</v>
      </c>
      <c r="N2716">
        <v>24</v>
      </c>
    </row>
    <row r="2717" spans="1:14" ht="15" customHeight="1" x14ac:dyDescent="0.25">
      <c r="A2717" s="12">
        <v>44720</v>
      </c>
      <c r="B2717" s="16">
        <v>44720</v>
      </c>
      <c r="C2717">
        <v>2022</v>
      </c>
      <c r="D2717">
        <v>2</v>
      </c>
      <c r="E2717">
        <v>6</v>
      </c>
      <c r="F2717">
        <v>8</v>
      </c>
      <c r="G2717" t="s">
        <v>29</v>
      </c>
      <c r="H2717" t="s">
        <v>197</v>
      </c>
      <c r="I2717" t="s">
        <v>171</v>
      </c>
      <c r="J2717" t="s">
        <v>127</v>
      </c>
      <c r="K2717">
        <v>3</v>
      </c>
      <c r="L2717" s="2">
        <v>44723</v>
      </c>
      <c r="M2717" t="s">
        <v>174</v>
      </c>
      <c r="N2717">
        <v>24</v>
      </c>
    </row>
    <row r="2718" spans="1:14" ht="15" customHeight="1" x14ac:dyDescent="0.25">
      <c r="A2718" s="12">
        <v>44721</v>
      </c>
      <c r="B2718" s="16">
        <v>44721</v>
      </c>
      <c r="C2718">
        <v>2022</v>
      </c>
      <c r="D2718">
        <v>2</v>
      </c>
      <c r="E2718">
        <v>6</v>
      </c>
      <c r="F2718">
        <v>9</v>
      </c>
      <c r="G2718" t="s">
        <v>29</v>
      </c>
      <c r="H2718" t="s">
        <v>197</v>
      </c>
      <c r="I2718" t="s">
        <v>171</v>
      </c>
      <c r="J2718" t="s">
        <v>121</v>
      </c>
      <c r="K2718">
        <v>4</v>
      </c>
      <c r="L2718" s="2">
        <v>44723</v>
      </c>
      <c r="M2718" t="s">
        <v>174</v>
      </c>
      <c r="N2718">
        <v>24</v>
      </c>
    </row>
    <row r="2719" spans="1:14" ht="15" customHeight="1" x14ac:dyDescent="0.25">
      <c r="A2719" s="12">
        <v>44722</v>
      </c>
      <c r="B2719" s="16">
        <v>44722</v>
      </c>
      <c r="C2719">
        <v>2022</v>
      </c>
      <c r="D2719">
        <v>2</v>
      </c>
      <c r="E2719">
        <v>6</v>
      </c>
      <c r="F2719">
        <v>10</v>
      </c>
      <c r="G2719" t="s">
        <v>29</v>
      </c>
      <c r="H2719" t="s">
        <v>197</v>
      </c>
      <c r="I2719" t="s">
        <v>171</v>
      </c>
      <c r="J2719" t="s">
        <v>122</v>
      </c>
      <c r="K2719">
        <v>5</v>
      </c>
      <c r="L2719" s="2">
        <v>44723</v>
      </c>
      <c r="M2719" t="s">
        <v>174</v>
      </c>
      <c r="N2719">
        <v>24</v>
      </c>
    </row>
    <row r="2720" spans="1:14" ht="15" customHeight="1" x14ac:dyDescent="0.25">
      <c r="A2720" s="12">
        <v>44723</v>
      </c>
      <c r="B2720" s="16">
        <v>44723</v>
      </c>
      <c r="C2720">
        <v>2022</v>
      </c>
      <c r="D2720">
        <v>2</v>
      </c>
      <c r="E2720">
        <v>6</v>
      </c>
      <c r="F2720">
        <v>11</v>
      </c>
      <c r="G2720" t="s">
        <v>29</v>
      </c>
      <c r="H2720" t="s">
        <v>197</v>
      </c>
      <c r="I2720" t="s">
        <v>171</v>
      </c>
      <c r="J2720" t="s">
        <v>123</v>
      </c>
      <c r="K2720">
        <v>6</v>
      </c>
      <c r="L2720" s="2">
        <v>44723</v>
      </c>
      <c r="M2720" t="s">
        <v>174</v>
      </c>
      <c r="N2720">
        <v>24</v>
      </c>
    </row>
    <row r="2721" spans="1:14" ht="15" customHeight="1" x14ac:dyDescent="0.25">
      <c r="A2721" s="12">
        <v>44724</v>
      </c>
      <c r="B2721" s="16">
        <v>44724</v>
      </c>
      <c r="C2721">
        <v>2022</v>
      </c>
      <c r="D2721">
        <v>2</v>
      </c>
      <c r="E2721">
        <v>6</v>
      </c>
      <c r="F2721">
        <v>12</v>
      </c>
      <c r="G2721" t="s">
        <v>29</v>
      </c>
      <c r="H2721" t="s">
        <v>197</v>
      </c>
      <c r="I2721" t="s">
        <v>171</v>
      </c>
      <c r="J2721" t="s">
        <v>124</v>
      </c>
      <c r="K2721">
        <v>7</v>
      </c>
      <c r="L2721" s="2">
        <v>44730</v>
      </c>
      <c r="M2721" t="s">
        <v>174</v>
      </c>
      <c r="N2721">
        <v>25</v>
      </c>
    </row>
    <row r="2722" spans="1:14" ht="15" customHeight="1" x14ac:dyDescent="0.25">
      <c r="A2722" s="12">
        <v>44725</v>
      </c>
      <c r="B2722" s="16">
        <v>44725</v>
      </c>
      <c r="C2722">
        <v>2022</v>
      </c>
      <c r="D2722">
        <v>2</v>
      </c>
      <c r="E2722">
        <v>6</v>
      </c>
      <c r="F2722">
        <v>13</v>
      </c>
      <c r="G2722" t="s">
        <v>29</v>
      </c>
      <c r="H2722" t="s">
        <v>197</v>
      </c>
      <c r="I2722" t="s">
        <v>171</v>
      </c>
      <c r="J2722" t="s">
        <v>125</v>
      </c>
      <c r="K2722">
        <v>1</v>
      </c>
      <c r="L2722" s="2">
        <v>44730</v>
      </c>
      <c r="M2722" t="s">
        <v>174</v>
      </c>
      <c r="N2722">
        <v>25</v>
      </c>
    </row>
    <row r="2723" spans="1:14" ht="15" customHeight="1" x14ac:dyDescent="0.25">
      <c r="A2723" s="12">
        <v>44726</v>
      </c>
      <c r="B2723" s="16">
        <v>44726</v>
      </c>
      <c r="C2723">
        <v>2022</v>
      </c>
      <c r="D2723">
        <v>2</v>
      </c>
      <c r="E2723">
        <v>6</v>
      </c>
      <c r="F2723">
        <v>14</v>
      </c>
      <c r="G2723" t="s">
        <v>29</v>
      </c>
      <c r="H2723" t="s">
        <v>197</v>
      </c>
      <c r="I2723" t="s">
        <v>171</v>
      </c>
      <c r="J2723" t="s">
        <v>126</v>
      </c>
      <c r="K2723">
        <v>2</v>
      </c>
      <c r="L2723" s="2">
        <v>44730</v>
      </c>
      <c r="M2723" t="s">
        <v>174</v>
      </c>
      <c r="N2723">
        <v>25</v>
      </c>
    </row>
    <row r="2724" spans="1:14" ht="15" customHeight="1" x14ac:dyDescent="0.25">
      <c r="A2724" s="12">
        <v>44727</v>
      </c>
      <c r="B2724" s="16">
        <v>44727</v>
      </c>
      <c r="C2724">
        <v>2022</v>
      </c>
      <c r="D2724">
        <v>2</v>
      </c>
      <c r="E2724">
        <v>6</v>
      </c>
      <c r="F2724">
        <v>15</v>
      </c>
      <c r="G2724" t="s">
        <v>29</v>
      </c>
      <c r="H2724" t="s">
        <v>197</v>
      </c>
      <c r="I2724" t="s">
        <v>171</v>
      </c>
      <c r="J2724" t="s">
        <v>127</v>
      </c>
      <c r="K2724">
        <v>3</v>
      </c>
      <c r="L2724" s="2">
        <v>44730</v>
      </c>
      <c r="M2724" t="s">
        <v>174</v>
      </c>
      <c r="N2724">
        <v>25</v>
      </c>
    </row>
    <row r="2725" spans="1:14" ht="15" customHeight="1" x14ac:dyDescent="0.25">
      <c r="A2725" s="12">
        <v>44728</v>
      </c>
      <c r="B2725" s="16">
        <v>44728</v>
      </c>
      <c r="C2725">
        <v>2022</v>
      </c>
      <c r="D2725">
        <v>2</v>
      </c>
      <c r="E2725">
        <v>6</v>
      </c>
      <c r="F2725">
        <v>16</v>
      </c>
      <c r="G2725" t="s">
        <v>29</v>
      </c>
      <c r="H2725" t="s">
        <v>197</v>
      </c>
      <c r="I2725" t="s">
        <v>171</v>
      </c>
      <c r="J2725" t="s">
        <v>121</v>
      </c>
      <c r="K2725">
        <v>4</v>
      </c>
      <c r="L2725" s="2">
        <v>44730</v>
      </c>
      <c r="M2725" t="s">
        <v>174</v>
      </c>
      <c r="N2725">
        <v>25</v>
      </c>
    </row>
    <row r="2726" spans="1:14" ht="15" customHeight="1" x14ac:dyDescent="0.25">
      <c r="A2726" s="12">
        <v>44729</v>
      </c>
      <c r="B2726" s="16">
        <v>44729</v>
      </c>
      <c r="C2726">
        <v>2022</v>
      </c>
      <c r="D2726">
        <v>2</v>
      </c>
      <c r="E2726">
        <v>6</v>
      </c>
      <c r="F2726">
        <v>17</v>
      </c>
      <c r="G2726" t="s">
        <v>29</v>
      </c>
      <c r="H2726" t="s">
        <v>197</v>
      </c>
      <c r="I2726" t="s">
        <v>171</v>
      </c>
      <c r="J2726" t="s">
        <v>122</v>
      </c>
      <c r="K2726">
        <v>5</v>
      </c>
      <c r="L2726" s="2">
        <v>44730</v>
      </c>
      <c r="M2726" t="s">
        <v>174</v>
      </c>
      <c r="N2726">
        <v>25</v>
      </c>
    </row>
    <row r="2727" spans="1:14" ht="15" customHeight="1" x14ac:dyDescent="0.25">
      <c r="A2727" s="12">
        <v>44730</v>
      </c>
      <c r="B2727" s="16">
        <v>44730</v>
      </c>
      <c r="C2727">
        <v>2022</v>
      </c>
      <c r="D2727">
        <v>2</v>
      </c>
      <c r="E2727">
        <v>6</v>
      </c>
      <c r="F2727">
        <v>18</v>
      </c>
      <c r="G2727" t="s">
        <v>29</v>
      </c>
      <c r="H2727" t="s">
        <v>197</v>
      </c>
      <c r="I2727" t="s">
        <v>171</v>
      </c>
      <c r="J2727" t="s">
        <v>123</v>
      </c>
      <c r="K2727">
        <v>6</v>
      </c>
      <c r="L2727" s="2">
        <v>44730</v>
      </c>
      <c r="M2727" t="s">
        <v>174</v>
      </c>
      <c r="N2727">
        <v>25</v>
      </c>
    </row>
    <row r="2728" spans="1:14" ht="15" customHeight="1" x14ac:dyDescent="0.25">
      <c r="A2728" s="12">
        <v>44731</v>
      </c>
      <c r="B2728" s="16">
        <v>44731</v>
      </c>
      <c r="C2728">
        <v>2022</v>
      </c>
      <c r="D2728">
        <v>2</v>
      </c>
      <c r="E2728">
        <v>6</v>
      </c>
      <c r="F2728">
        <v>19</v>
      </c>
      <c r="G2728" t="s">
        <v>29</v>
      </c>
      <c r="H2728" t="s">
        <v>197</v>
      </c>
      <c r="I2728" t="s">
        <v>171</v>
      </c>
      <c r="J2728" t="s">
        <v>124</v>
      </c>
      <c r="K2728">
        <v>7</v>
      </c>
      <c r="L2728" s="2">
        <v>44737</v>
      </c>
      <c r="M2728" t="s">
        <v>174</v>
      </c>
      <c r="N2728">
        <v>26</v>
      </c>
    </row>
    <row r="2729" spans="1:14" ht="15" customHeight="1" x14ac:dyDescent="0.25">
      <c r="A2729" s="12">
        <v>44732</v>
      </c>
      <c r="B2729" s="16">
        <v>44732</v>
      </c>
      <c r="C2729">
        <v>2022</v>
      </c>
      <c r="D2729">
        <v>2</v>
      </c>
      <c r="E2729">
        <v>6</v>
      </c>
      <c r="F2729">
        <v>20</v>
      </c>
      <c r="G2729" t="s">
        <v>29</v>
      </c>
      <c r="H2729" t="s">
        <v>197</v>
      </c>
      <c r="I2729" t="s">
        <v>171</v>
      </c>
      <c r="J2729" t="s">
        <v>125</v>
      </c>
      <c r="K2729">
        <v>1</v>
      </c>
      <c r="L2729" s="2">
        <v>44737</v>
      </c>
      <c r="M2729" t="s">
        <v>174</v>
      </c>
      <c r="N2729">
        <v>26</v>
      </c>
    </row>
    <row r="2730" spans="1:14" ht="15" customHeight="1" x14ac:dyDescent="0.25">
      <c r="A2730" s="12">
        <v>44733</v>
      </c>
      <c r="B2730" s="16">
        <v>44733</v>
      </c>
      <c r="C2730">
        <v>2022</v>
      </c>
      <c r="D2730">
        <v>2</v>
      </c>
      <c r="E2730">
        <v>6</v>
      </c>
      <c r="F2730">
        <v>21</v>
      </c>
      <c r="G2730" t="s">
        <v>29</v>
      </c>
      <c r="H2730" t="s">
        <v>197</v>
      </c>
      <c r="I2730" t="s">
        <v>171</v>
      </c>
      <c r="J2730" t="s">
        <v>126</v>
      </c>
      <c r="K2730">
        <v>2</v>
      </c>
      <c r="L2730" s="2">
        <v>44737</v>
      </c>
      <c r="M2730" t="s">
        <v>174</v>
      </c>
      <c r="N2730">
        <v>26</v>
      </c>
    </row>
    <row r="2731" spans="1:14" ht="15" customHeight="1" x14ac:dyDescent="0.25">
      <c r="A2731" s="12">
        <v>44734</v>
      </c>
      <c r="B2731" s="16">
        <v>44734</v>
      </c>
      <c r="C2731">
        <v>2022</v>
      </c>
      <c r="D2731">
        <v>2</v>
      </c>
      <c r="E2731">
        <v>6</v>
      </c>
      <c r="F2731">
        <v>22</v>
      </c>
      <c r="G2731" t="s">
        <v>29</v>
      </c>
      <c r="H2731" t="s">
        <v>197</v>
      </c>
      <c r="I2731" t="s">
        <v>171</v>
      </c>
      <c r="J2731" t="s">
        <v>127</v>
      </c>
      <c r="K2731">
        <v>3</v>
      </c>
      <c r="L2731" s="2">
        <v>44737</v>
      </c>
      <c r="M2731" t="s">
        <v>174</v>
      </c>
      <c r="N2731">
        <v>26</v>
      </c>
    </row>
    <row r="2732" spans="1:14" ht="15" customHeight="1" x14ac:dyDescent="0.25">
      <c r="A2732" s="12">
        <v>44735</v>
      </c>
      <c r="B2732" s="16">
        <v>44735</v>
      </c>
      <c r="C2732">
        <v>2022</v>
      </c>
      <c r="D2732">
        <v>2</v>
      </c>
      <c r="E2732">
        <v>6</v>
      </c>
      <c r="F2732">
        <v>23</v>
      </c>
      <c r="G2732" t="s">
        <v>29</v>
      </c>
      <c r="H2732" t="s">
        <v>197</v>
      </c>
      <c r="I2732" t="s">
        <v>171</v>
      </c>
      <c r="J2732" t="s">
        <v>121</v>
      </c>
      <c r="K2732">
        <v>4</v>
      </c>
      <c r="L2732" s="2">
        <v>44737</v>
      </c>
      <c r="M2732" t="s">
        <v>174</v>
      </c>
      <c r="N2732">
        <v>26</v>
      </c>
    </row>
    <row r="2733" spans="1:14" ht="15" customHeight="1" x14ac:dyDescent="0.25">
      <c r="A2733" s="12">
        <v>44736</v>
      </c>
      <c r="B2733" s="16">
        <v>44736</v>
      </c>
      <c r="C2733">
        <v>2022</v>
      </c>
      <c r="D2733">
        <v>2</v>
      </c>
      <c r="E2733">
        <v>6</v>
      </c>
      <c r="F2733">
        <v>24</v>
      </c>
      <c r="G2733" t="s">
        <v>29</v>
      </c>
      <c r="H2733" t="s">
        <v>197</v>
      </c>
      <c r="I2733" t="s">
        <v>171</v>
      </c>
      <c r="J2733" t="s">
        <v>122</v>
      </c>
      <c r="K2733">
        <v>5</v>
      </c>
      <c r="L2733" s="2">
        <v>44737</v>
      </c>
      <c r="M2733" t="s">
        <v>174</v>
      </c>
      <c r="N2733">
        <v>26</v>
      </c>
    </row>
    <row r="2734" spans="1:14" ht="15" customHeight="1" x14ac:dyDescent="0.25">
      <c r="A2734" s="12">
        <v>44737</v>
      </c>
      <c r="B2734" s="16">
        <v>44737</v>
      </c>
      <c r="C2734">
        <v>2022</v>
      </c>
      <c r="D2734">
        <v>2</v>
      </c>
      <c r="E2734">
        <v>6</v>
      </c>
      <c r="F2734">
        <v>25</v>
      </c>
      <c r="G2734" t="s">
        <v>29</v>
      </c>
      <c r="H2734" t="s">
        <v>197</v>
      </c>
      <c r="I2734" t="s">
        <v>171</v>
      </c>
      <c r="J2734" t="s">
        <v>123</v>
      </c>
      <c r="K2734">
        <v>6</v>
      </c>
      <c r="L2734" s="2">
        <v>44737</v>
      </c>
      <c r="M2734" t="s">
        <v>174</v>
      </c>
      <c r="N2734">
        <v>26</v>
      </c>
    </row>
    <row r="2735" spans="1:14" ht="15" customHeight="1" x14ac:dyDescent="0.25">
      <c r="A2735" s="12">
        <v>44738</v>
      </c>
      <c r="B2735" s="16">
        <v>44738</v>
      </c>
      <c r="C2735">
        <v>2022</v>
      </c>
      <c r="D2735">
        <v>2</v>
      </c>
      <c r="E2735">
        <v>6</v>
      </c>
      <c r="F2735">
        <v>26</v>
      </c>
      <c r="G2735" t="s">
        <v>29</v>
      </c>
      <c r="H2735" t="s">
        <v>197</v>
      </c>
      <c r="I2735" t="s">
        <v>171</v>
      </c>
      <c r="J2735" t="s">
        <v>124</v>
      </c>
      <c r="K2735">
        <v>7</v>
      </c>
      <c r="L2735" s="2">
        <v>44744</v>
      </c>
      <c r="M2735" t="s">
        <v>174</v>
      </c>
      <c r="N2735">
        <v>27</v>
      </c>
    </row>
    <row r="2736" spans="1:14" ht="15" customHeight="1" x14ac:dyDescent="0.25">
      <c r="A2736" s="12">
        <v>44739</v>
      </c>
      <c r="B2736" s="16">
        <v>44739</v>
      </c>
      <c r="C2736">
        <v>2022</v>
      </c>
      <c r="D2736">
        <v>2</v>
      </c>
      <c r="E2736">
        <v>6</v>
      </c>
      <c r="F2736">
        <v>27</v>
      </c>
      <c r="G2736" t="s">
        <v>29</v>
      </c>
      <c r="H2736" t="s">
        <v>197</v>
      </c>
      <c r="I2736" t="s">
        <v>171</v>
      </c>
      <c r="J2736" t="s">
        <v>125</v>
      </c>
      <c r="K2736">
        <v>1</v>
      </c>
      <c r="L2736" s="2">
        <v>44744</v>
      </c>
      <c r="M2736" t="s">
        <v>174</v>
      </c>
      <c r="N2736">
        <v>27</v>
      </c>
    </row>
    <row r="2737" spans="1:14" ht="15" customHeight="1" x14ac:dyDescent="0.25">
      <c r="A2737" s="12">
        <v>44740</v>
      </c>
      <c r="B2737" s="16">
        <v>44740</v>
      </c>
      <c r="C2737">
        <v>2022</v>
      </c>
      <c r="D2737">
        <v>2</v>
      </c>
      <c r="E2737">
        <v>6</v>
      </c>
      <c r="F2737">
        <v>28</v>
      </c>
      <c r="G2737" t="s">
        <v>29</v>
      </c>
      <c r="H2737" t="s">
        <v>197</v>
      </c>
      <c r="I2737" t="s">
        <v>171</v>
      </c>
      <c r="J2737" t="s">
        <v>126</v>
      </c>
      <c r="K2737">
        <v>2</v>
      </c>
      <c r="L2737" s="2">
        <v>44744</v>
      </c>
      <c r="M2737" t="s">
        <v>174</v>
      </c>
      <c r="N2737">
        <v>27</v>
      </c>
    </row>
    <row r="2738" spans="1:14" ht="15" customHeight="1" x14ac:dyDescent="0.25">
      <c r="A2738" s="12">
        <v>44741</v>
      </c>
      <c r="B2738" s="16">
        <v>44741</v>
      </c>
      <c r="C2738">
        <v>2022</v>
      </c>
      <c r="D2738">
        <v>2</v>
      </c>
      <c r="E2738">
        <v>6</v>
      </c>
      <c r="F2738">
        <v>29</v>
      </c>
      <c r="G2738" t="s">
        <v>29</v>
      </c>
      <c r="H2738" t="s">
        <v>197</v>
      </c>
      <c r="I2738" t="s">
        <v>171</v>
      </c>
      <c r="J2738" t="s">
        <v>127</v>
      </c>
      <c r="K2738">
        <v>3</v>
      </c>
      <c r="L2738" s="2">
        <v>44744</v>
      </c>
      <c r="M2738" t="s">
        <v>174</v>
      </c>
      <c r="N2738">
        <v>27</v>
      </c>
    </row>
    <row r="2739" spans="1:14" ht="15" customHeight="1" x14ac:dyDescent="0.25">
      <c r="A2739" s="12">
        <v>44742</v>
      </c>
      <c r="B2739" s="16">
        <v>44742</v>
      </c>
      <c r="C2739">
        <v>2022</v>
      </c>
      <c r="D2739">
        <v>2</v>
      </c>
      <c r="E2739">
        <v>6</v>
      </c>
      <c r="F2739">
        <v>30</v>
      </c>
      <c r="G2739" t="s">
        <v>29</v>
      </c>
      <c r="H2739" t="s">
        <v>197</v>
      </c>
      <c r="I2739" t="s">
        <v>171</v>
      </c>
      <c r="J2739" t="s">
        <v>121</v>
      </c>
      <c r="K2739">
        <v>4</v>
      </c>
      <c r="L2739" s="2">
        <v>44744</v>
      </c>
      <c r="M2739" t="s">
        <v>174</v>
      </c>
      <c r="N2739">
        <v>27</v>
      </c>
    </row>
    <row r="2740" spans="1:14" ht="15" customHeight="1" x14ac:dyDescent="0.25">
      <c r="A2740" s="12">
        <v>44743</v>
      </c>
      <c r="B2740" s="16">
        <v>44743</v>
      </c>
      <c r="C2740">
        <v>2022</v>
      </c>
      <c r="D2740">
        <v>3</v>
      </c>
      <c r="E2740">
        <v>7</v>
      </c>
      <c r="F2740">
        <v>1</v>
      </c>
      <c r="G2740" t="s">
        <v>30</v>
      </c>
      <c r="H2740" t="s">
        <v>198</v>
      </c>
      <c r="I2740" t="s">
        <v>175</v>
      </c>
      <c r="J2740" t="s">
        <v>122</v>
      </c>
      <c r="K2740">
        <v>5</v>
      </c>
      <c r="L2740" s="2">
        <v>44744</v>
      </c>
      <c r="M2740" t="s">
        <v>176</v>
      </c>
      <c r="N2740">
        <v>27</v>
      </c>
    </row>
    <row r="2741" spans="1:14" ht="15" customHeight="1" x14ac:dyDescent="0.25">
      <c r="A2741" s="12">
        <v>44744</v>
      </c>
      <c r="B2741" s="16">
        <v>44744</v>
      </c>
      <c r="C2741">
        <v>2022</v>
      </c>
      <c r="D2741">
        <v>3</v>
      </c>
      <c r="E2741">
        <v>7</v>
      </c>
      <c r="F2741">
        <v>2</v>
      </c>
      <c r="G2741" t="s">
        <v>30</v>
      </c>
      <c r="H2741" t="s">
        <v>198</v>
      </c>
      <c r="I2741" t="s">
        <v>175</v>
      </c>
      <c r="J2741" t="s">
        <v>123</v>
      </c>
      <c r="K2741">
        <v>6</v>
      </c>
      <c r="L2741" s="2">
        <v>44744</v>
      </c>
      <c r="M2741" t="s">
        <v>176</v>
      </c>
      <c r="N2741">
        <v>27</v>
      </c>
    </row>
    <row r="2742" spans="1:14" ht="15" customHeight="1" x14ac:dyDescent="0.25">
      <c r="A2742" s="12">
        <v>44745</v>
      </c>
      <c r="B2742" s="16">
        <v>44745</v>
      </c>
      <c r="C2742">
        <v>2022</v>
      </c>
      <c r="D2742">
        <v>3</v>
      </c>
      <c r="E2742">
        <v>7</v>
      </c>
      <c r="F2742">
        <v>3</v>
      </c>
      <c r="G2742" t="s">
        <v>30</v>
      </c>
      <c r="H2742" t="s">
        <v>198</v>
      </c>
      <c r="I2742" t="s">
        <v>175</v>
      </c>
      <c r="J2742" t="s">
        <v>124</v>
      </c>
      <c r="K2742">
        <v>7</v>
      </c>
      <c r="L2742" s="2">
        <v>44751</v>
      </c>
      <c r="M2742" t="s">
        <v>176</v>
      </c>
      <c r="N2742">
        <v>28</v>
      </c>
    </row>
    <row r="2743" spans="1:14" ht="15" customHeight="1" x14ac:dyDescent="0.25">
      <c r="A2743" s="12">
        <v>44746</v>
      </c>
      <c r="B2743" s="16">
        <v>44746</v>
      </c>
      <c r="C2743">
        <v>2022</v>
      </c>
      <c r="D2743">
        <v>3</v>
      </c>
      <c r="E2743">
        <v>7</v>
      </c>
      <c r="F2743">
        <v>4</v>
      </c>
      <c r="G2743" t="s">
        <v>30</v>
      </c>
      <c r="H2743" t="s">
        <v>198</v>
      </c>
      <c r="I2743" t="s">
        <v>175</v>
      </c>
      <c r="J2743" t="s">
        <v>125</v>
      </c>
      <c r="K2743">
        <v>1</v>
      </c>
      <c r="L2743" s="2">
        <v>44751</v>
      </c>
      <c r="M2743" t="s">
        <v>176</v>
      </c>
      <c r="N2743">
        <v>28</v>
      </c>
    </row>
    <row r="2744" spans="1:14" ht="15" customHeight="1" x14ac:dyDescent="0.25">
      <c r="A2744" s="12">
        <v>44747</v>
      </c>
      <c r="B2744" s="16">
        <v>44747</v>
      </c>
      <c r="C2744">
        <v>2022</v>
      </c>
      <c r="D2744">
        <v>3</v>
      </c>
      <c r="E2744">
        <v>7</v>
      </c>
      <c r="F2744">
        <v>5</v>
      </c>
      <c r="G2744" t="s">
        <v>30</v>
      </c>
      <c r="H2744" t="s">
        <v>198</v>
      </c>
      <c r="I2744" t="s">
        <v>175</v>
      </c>
      <c r="J2744" t="s">
        <v>126</v>
      </c>
      <c r="K2744">
        <v>2</v>
      </c>
      <c r="L2744" s="2">
        <v>44751</v>
      </c>
      <c r="M2744" t="s">
        <v>176</v>
      </c>
      <c r="N2744">
        <v>28</v>
      </c>
    </row>
    <row r="2745" spans="1:14" ht="15" customHeight="1" x14ac:dyDescent="0.25">
      <c r="A2745" s="12">
        <v>44748</v>
      </c>
      <c r="B2745" s="16">
        <v>44748</v>
      </c>
      <c r="C2745">
        <v>2022</v>
      </c>
      <c r="D2745">
        <v>3</v>
      </c>
      <c r="E2745">
        <v>7</v>
      </c>
      <c r="F2745">
        <v>6</v>
      </c>
      <c r="G2745" t="s">
        <v>30</v>
      </c>
      <c r="H2745" t="s">
        <v>198</v>
      </c>
      <c r="I2745" t="s">
        <v>175</v>
      </c>
      <c r="J2745" t="s">
        <v>127</v>
      </c>
      <c r="K2745">
        <v>3</v>
      </c>
      <c r="L2745" s="2">
        <v>44751</v>
      </c>
      <c r="M2745" t="s">
        <v>176</v>
      </c>
      <c r="N2745">
        <v>28</v>
      </c>
    </row>
    <row r="2746" spans="1:14" ht="15" customHeight="1" x14ac:dyDescent="0.25">
      <c r="A2746" s="12">
        <v>44749</v>
      </c>
      <c r="B2746" s="16">
        <v>44749</v>
      </c>
      <c r="C2746">
        <v>2022</v>
      </c>
      <c r="D2746">
        <v>3</v>
      </c>
      <c r="E2746">
        <v>7</v>
      </c>
      <c r="F2746">
        <v>7</v>
      </c>
      <c r="G2746" t="s">
        <v>30</v>
      </c>
      <c r="H2746" t="s">
        <v>198</v>
      </c>
      <c r="I2746" t="s">
        <v>175</v>
      </c>
      <c r="J2746" t="s">
        <v>121</v>
      </c>
      <c r="K2746">
        <v>4</v>
      </c>
      <c r="L2746" s="2">
        <v>44751</v>
      </c>
      <c r="M2746" t="s">
        <v>176</v>
      </c>
      <c r="N2746">
        <v>28</v>
      </c>
    </row>
    <row r="2747" spans="1:14" ht="15" customHeight="1" x14ac:dyDescent="0.25">
      <c r="A2747" s="12">
        <v>44750</v>
      </c>
      <c r="B2747" s="16">
        <v>44750</v>
      </c>
      <c r="C2747">
        <v>2022</v>
      </c>
      <c r="D2747">
        <v>3</v>
      </c>
      <c r="E2747">
        <v>7</v>
      </c>
      <c r="F2747">
        <v>8</v>
      </c>
      <c r="G2747" t="s">
        <v>30</v>
      </c>
      <c r="H2747" t="s">
        <v>198</v>
      </c>
      <c r="I2747" t="s">
        <v>175</v>
      </c>
      <c r="J2747" t="s">
        <v>122</v>
      </c>
      <c r="K2747">
        <v>5</v>
      </c>
      <c r="L2747" s="2">
        <v>44751</v>
      </c>
      <c r="M2747" t="s">
        <v>176</v>
      </c>
      <c r="N2747">
        <v>28</v>
      </c>
    </row>
    <row r="2748" spans="1:14" ht="15" customHeight="1" x14ac:dyDescent="0.25">
      <c r="A2748" s="12">
        <v>44751</v>
      </c>
      <c r="B2748" s="16">
        <v>44751</v>
      </c>
      <c r="C2748">
        <v>2022</v>
      </c>
      <c r="D2748">
        <v>3</v>
      </c>
      <c r="E2748">
        <v>7</v>
      </c>
      <c r="F2748">
        <v>9</v>
      </c>
      <c r="G2748" t="s">
        <v>30</v>
      </c>
      <c r="H2748" t="s">
        <v>198</v>
      </c>
      <c r="I2748" t="s">
        <v>175</v>
      </c>
      <c r="J2748" t="s">
        <v>123</v>
      </c>
      <c r="K2748">
        <v>6</v>
      </c>
      <c r="L2748" s="2">
        <v>44751</v>
      </c>
      <c r="M2748" t="s">
        <v>176</v>
      </c>
      <c r="N2748">
        <v>28</v>
      </c>
    </row>
    <row r="2749" spans="1:14" ht="15" customHeight="1" x14ac:dyDescent="0.25">
      <c r="A2749" s="12">
        <v>44752</v>
      </c>
      <c r="B2749" s="16">
        <v>44752</v>
      </c>
      <c r="C2749">
        <v>2022</v>
      </c>
      <c r="D2749">
        <v>3</v>
      </c>
      <c r="E2749">
        <v>7</v>
      </c>
      <c r="F2749">
        <v>10</v>
      </c>
      <c r="G2749" t="s">
        <v>30</v>
      </c>
      <c r="H2749" t="s">
        <v>198</v>
      </c>
      <c r="I2749" t="s">
        <v>175</v>
      </c>
      <c r="J2749" t="s">
        <v>124</v>
      </c>
      <c r="K2749">
        <v>7</v>
      </c>
      <c r="L2749" s="2">
        <v>44758</v>
      </c>
      <c r="M2749" t="s">
        <v>176</v>
      </c>
      <c r="N2749">
        <v>29</v>
      </c>
    </row>
    <row r="2750" spans="1:14" ht="15" customHeight="1" x14ac:dyDescent="0.25">
      <c r="A2750" s="12">
        <v>44753</v>
      </c>
      <c r="B2750" s="16">
        <v>44753</v>
      </c>
      <c r="C2750">
        <v>2022</v>
      </c>
      <c r="D2750">
        <v>3</v>
      </c>
      <c r="E2750">
        <v>7</v>
      </c>
      <c r="F2750">
        <v>11</v>
      </c>
      <c r="G2750" t="s">
        <v>30</v>
      </c>
      <c r="H2750" t="s">
        <v>198</v>
      </c>
      <c r="I2750" t="s">
        <v>175</v>
      </c>
      <c r="J2750" t="s">
        <v>125</v>
      </c>
      <c r="K2750">
        <v>1</v>
      </c>
      <c r="L2750" s="2">
        <v>44758</v>
      </c>
      <c r="M2750" t="s">
        <v>176</v>
      </c>
      <c r="N2750">
        <v>29</v>
      </c>
    </row>
    <row r="2751" spans="1:14" ht="15" customHeight="1" x14ac:dyDescent="0.25">
      <c r="A2751" s="12">
        <v>44754</v>
      </c>
      <c r="B2751" s="16">
        <v>44754</v>
      </c>
      <c r="C2751">
        <v>2022</v>
      </c>
      <c r="D2751">
        <v>3</v>
      </c>
      <c r="E2751">
        <v>7</v>
      </c>
      <c r="F2751">
        <v>12</v>
      </c>
      <c r="G2751" t="s">
        <v>30</v>
      </c>
      <c r="H2751" t="s">
        <v>198</v>
      </c>
      <c r="I2751" t="s">
        <v>175</v>
      </c>
      <c r="J2751" t="s">
        <v>126</v>
      </c>
      <c r="K2751">
        <v>2</v>
      </c>
      <c r="L2751" s="2">
        <v>44758</v>
      </c>
      <c r="M2751" t="s">
        <v>176</v>
      </c>
      <c r="N2751">
        <v>29</v>
      </c>
    </row>
    <row r="2752" spans="1:14" ht="15" customHeight="1" x14ac:dyDescent="0.25">
      <c r="A2752" s="12">
        <v>44755</v>
      </c>
      <c r="B2752" s="16">
        <v>44755</v>
      </c>
      <c r="C2752">
        <v>2022</v>
      </c>
      <c r="D2752">
        <v>3</v>
      </c>
      <c r="E2752">
        <v>7</v>
      </c>
      <c r="F2752">
        <v>13</v>
      </c>
      <c r="G2752" t="s">
        <v>30</v>
      </c>
      <c r="H2752" t="s">
        <v>198</v>
      </c>
      <c r="I2752" t="s">
        <v>175</v>
      </c>
      <c r="J2752" t="s">
        <v>127</v>
      </c>
      <c r="K2752">
        <v>3</v>
      </c>
      <c r="L2752" s="2">
        <v>44758</v>
      </c>
      <c r="M2752" t="s">
        <v>176</v>
      </c>
      <c r="N2752">
        <v>29</v>
      </c>
    </row>
    <row r="2753" spans="1:14" ht="15" customHeight="1" x14ac:dyDescent="0.25">
      <c r="A2753" s="12">
        <v>44756</v>
      </c>
      <c r="B2753" s="16">
        <v>44756</v>
      </c>
      <c r="C2753">
        <v>2022</v>
      </c>
      <c r="D2753">
        <v>3</v>
      </c>
      <c r="E2753">
        <v>7</v>
      </c>
      <c r="F2753">
        <v>14</v>
      </c>
      <c r="G2753" t="s">
        <v>30</v>
      </c>
      <c r="H2753" t="s">
        <v>198</v>
      </c>
      <c r="I2753" t="s">
        <v>175</v>
      </c>
      <c r="J2753" t="s">
        <v>121</v>
      </c>
      <c r="K2753">
        <v>4</v>
      </c>
      <c r="L2753" s="2">
        <v>44758</v>
      </c>
      <c r="M2753" t="s">
        <v>176</v>
      </c>
      <c r="N2753">
        <v>29</v>
      </c>
    </row>
    <row r="2754" spans="1:14" ht="15" customHeight="1" x14ac:dyDescent="0.25">
      <c r="A2754" s="12">
        <v>44757</v>
      </c>
      <c r="B2754" s="16">
        <v>44757</v>
      </c>
      <c r="C2754">
        <v>2022</v>
      </c>
      <c r="D2754">
        <v>3</v>
      </c>
      <c r="E2754">
        <v>7</v>
      </c>
      <c r="F2754">
        <v>15</v>
      </c>
      <c r="G2754" t="s">
        <v>30</v>
      </c>
      <c r="H2754" t="s">
        <v>198</v>
      </c>
      <c r="I2754" t="s">
        <v>175</v>
      </c>
      <c r="J2754" t="s">
        <v>122</v>
      </c>
      <c r="K2754">
        <v>5</v>
      </c>
      <c r="L2754" s="2">
        <v>44758</v>
      </c>
      <c r="M2754" t="s">
        <v>176</v>
      </c>
      <c r="N2754">
        <v>29</v>
      </c>
    </row>
    <row r="2755" spans="1:14" ht="15" customHeight="1" x14ac:dyDescent="0.25">
      <c r="A2755" s="12">
        <v>44758</v>
      </c>
      <c r="B2755" s="16">
        <v>44758</v>
      </c>
      <c r="C2755">
        <v>2022</v>
      </c>
      <c r="D2755">
        <v>3</v>
      </c>
      <c r="E2755">
        <v>7</v>
      </c>
      <c r="F2755">
        <v>16</v>
      </c>
      <c r="G2755" t="s">
        <v>30</v>
      </c>
      <c r="H2755" t="s">
        <v>198</v>
      </c>
      <c r="I2755" t="s">
        <v>175</v>
      </c>
      <c r="J2755" t="s">
        <v>123</v>
      </c>
      <c r="K2755">
        <v>6</v>
      </c>
      <c r="L2755" s="2">
        <v>44758</v>
      </c>
      <c r="M2755" t="s">
        <v>176</v>
      </c>
      <c r="N2755">
        <v>29</v>
      </c>
    </row>
    <row r="2756" spans="1:14" ht="15" customHeight="1" x14ac:dyDescent="0.25">
      <c r="A2756" s="12">
        <v>44759</v>
      </c>
      <c r="B2756" s="16">
        <v>44759</v>
      </c>
      <c r="C2756">
        <v>2022</v>
      </c>
      <c r="D2756">
        <v>3</v>
      </c>
      <c r="E2756">
        <v>7</v>
      </c>
      <c r="F2756">
        <v>17</v>
      </c>
      <c r="G2756" t="s">
        <v>30</v>
      </c>
      <c r="H2756" t="s">
        <v>198</v>
      </c>
      <c r="I2756" t="s">
        <v>175</v>
      </c>
      <c r="J2756" t="s">
        <v>124</v>
      </c>
      <c r="K2756">
        <v>7</v>
      </c>
      <c r="L2756" s="2">
        <v>44765</v>
      </c>
      <c r="M2756" t="s">
        <v>176</v>
      </c>
      <c r="N2756">
        <v>30</v>
      </c>
    </row>
    <row r="2757" spans="1:14" ht="15" customHeight="1" x14ac:dyDescent="0.25">
      <c r="A2757" s="12">
        <v>44760</v>
      </c>
      <c r="B2757" s="16">
        <v>44760</v>
      </c>
      <c r="C2757">
        <v>2022</v>
      </c>
      <c r="D2757">
        <v>3</v>
      </c>
      <c r="E2757">
        <v>7</v>
      </c>
      <c r="F2757">
        <v>18</v>
      </c>
      <c r="G2757" t="s">
        <v>30</v>
      </c>
      <c r="H2757" t="s">
        <v>198</v>
      </c>
      <c r="I2757" t="s">
        <v>175</v>
      </c>
      <c r="J2757" t="s">
        <v>125</v>
      </c>
      <c r="K2757">
        <v>1</v>
      </c>
      <c r="L2757" s="2">
        <v>44765</v>
      </c>
      <c r="M2757" t="s">
        <v>176</v>
      </c>
      <c r="N2757">
        <v>30</v>
      </c>
    </row>
    <row r="2758" spans="1:14" ht="15" customHeight="1" x14ac:dyDescent="0.25">
      <c r="A2758" s="12">
        <v>44761</v>
      </c>
      <c r="B2758" s="16">
        <v>44761</v>
      </c>
      <c r="C2758">
        <v>2022</v>
      </c>
      <c r="D2758">
        <v>3</v>
      </c>
      <c r="E2758">
        <v>7</v>
      </c>
      <c r="F2758">
        <v>19</v>
      </c>
      <c r="G2758" t="s">
        <v>30</v>
      </c>
      <c r="H2758" t="s">
        <v>198</v>
      </c>
      <c r="I2758" t="s">
        <v>175</v>
      </c>
      <c r="J2758" t="s">
        <v>126</v>
      </c>
      <c r="K2758">
        <v>2</v>
      </c>
      <c r="L2758" s="2">
        <v>44765</v>
      </c>
      <c r="M2758" t="s">
        <v>176</v>
      </c>
      <c r="N2758">
        <v>30</v>
      </c>
    </row>
    <row r="2759" spans="1:14" ht="15" customHeight="1" x14ac:dyDescent="0.25">
      <c r="A2759" s="12">
        <v>44762</v>
      </c>
      <c r="B2759" s="16">
        <v>44762</v>
      </c>
      <c r="C2759">
        <v>2022</v>
      </c>
      <c r="D2759">
        <v>3</v>
      </c>
      <c r="E2759">
        <v>7</v>
      </c>
      <c r="F2759">
        <v>20</v>
      </c>
      <c r="G2759" t="s">
        <v>30</v>
      </c>
      <c r="H2759" t="s">
        <v>198</v>
      </c>
      <c r="I2759" t="s">
        <v>175</v>
      </c>
      <c r="J2759" t="s">
        <v>127</v>
      </c>
      <c r="K2759">
        <v>3</v>
      </c>
      <c r="L2759" s="2">
        <v>44765</v>
      </c>
      <c r="M2759" t="s">
        <v>176</v>
      </c>
      <c r="N2759">
        <v>30</v>
      </c>
    </row>
    <row r="2760" spans="1:14" ht="15" customHeight="1" x14ac:dyDescent="0.25">
      <c r="A2760" s="12">
        <v>44763</v>
      </c>
      <c r="B2760" s="16">
        <v>44763</v>
      </c>
      <c r="C2760">
        <v>2022</v>
      </c>
      <c r="D2760">
        <v>3</v>
      </c>
      <c r="E2760">
        <v>7</v>
      </c>
      <c r="F2760">
        <v>21</v>
      </c>
      <c r="G2760" t="s">
        <v>30</v>
      </c>
      <c r="H2760" t="s">
        <v>198</v>
      </c>
      <c r="I2760" t="s">
        <v>175</v>
      </c>
      <c r="J2760" t="s">
        <v>121</v>
      </c>
      <c r="K2760">
        <v>4</v>
      </c>
      <c r="L2760" s="2">
        <v>44765</v>
      </c>
      <c r="M2760" t="s">
        <v>176</v>
      </c>
      <c r="N2760">
        <v>30</v>
      </c>
    </row>
    <row r="2761" spans="1:14" ht="15" customHeight="1" x14ac:dyDescent="0.25">
      <c r="A2761" s="12">
        <v>44764</v>
      </c>
      <c r="B2761" s="16">
        <v>44764</v>
      </c>
      <c r="C2761">
        <v>2022</v>
      </c>
      <c r="D2761">
        <v>3</v>
      </c>
      <c r="E2761">
        <v>7</v>
      </c>
      <c r="F2761">
        <v>22</v>
      </c>
      <c r="G2761" t="s">
        <v>30</v>
      </c>
      <c r="H2761" t="s">
        <v>198</v>
      </c>
      <c r="I2761" t="s">
        <v>175</v>
      </c>
      <c r="J2761" t="s">
        <v>122</v>
      </c>
      <c r="K2761">
        <v>5</v>
      </c>
      <c r="L2761" s="2">
        <v>44765</v>
      </c>
      <c r="M2761" t="s">
        <v>176</v>
      </c>
      <c r="N2761">
        <v>30</v>
      </c>
    </row>
    <row r="2762" spans="1:14" ht="15" customHeight="1" x14ac:dyDescent="0.25">
      <c r="A2762" s="12">
        <v>44765</v>
      </c>
      <c r="B2762" s="16">
        <v>44765</v>
      </c>
      <c r="C2762">
        <v>2022</v>
      </c>
      <c r="D2762">
        <v>3</v>
      </c>
      <c r="E2762">
        <v>7</v>
      </c>
      <c r="F2762">
        <v>23</v>
      </c>
      <c r="G2762" t="s">
        <v>30</v>
      </c>
      <c r="H2762" t="s">
        <v>198</v>
      </c>
      <c r="I2762" t="s">
        <v>175</v>
      </c>
      <c r="J2762" t="s">
        <v>123</v>
      </c>
      <c r="K2762">
        <v>6</v>
      </c>
      <c r="L2762" s="2">
        <v>44765</v>
      </c>
      <c r="M2762" t="s">
        <v>176</v>
      </c>
      <c r="N2762">
        <v>30</v>
      </c>
    </row>
    <row r="2763" spans="1:14" ht="15" customHeight="1" x14ac:dyDescent="0.25">
      <c r="A2763" s="12">
        <v>44766</v>
      </c>
      <c r="B2763" s="16">
        <v>44766</v>
      </c>
      <c r="C2763">
        <v>2022</v>
      </c>
      <c r="D2763">
        <v>3</v>
      </c>
      <c r="E2763">
        <v>7</v>
      </c>
      <c r="F2763">
        <v>24</v>
      </c>
      <c r="G2763" t="s">
        <v>30</v>
      </c>
      <c r="H2763" t="s">
        <v>198</v>
      </c>
      <c r="I2763" t="s">
        <v>175</v>
      </c>
      <c r="J2763" t="s">
        <v>124</v>
      </c>
      <c r="K2763">
        <v>7</v>
      </c>
      <c r="L2763" s="2">
        <v>44772</v>
      </c>
      <c r="M2763" t="s">
        <v>176</v>
      </c>
      <c r="N2763">
        <v>31</v>
      </c>
    </row>
    <row r="2764" spans="1:14" ht="15" customHeight="1" x14ac:dyDescent="0.25">
      <c r="A2764" s="12">
        <v>44767</v>
      </c>
      <c r="B2764" s="16">
        <v>44767</v>
      </c>
      <c r="C2764">
        <v>2022</v>
      </c>
      <c r="D2764">
        <v>3</v>
      </c>
      <c r="E2764">
        <v>7</v>
      </c>
      <c r="F2764">
        <v>25</v>
      </c>
      <c r="G2764" t="s">
        <v>30</v>
      </c>
      <c r="H2764" t="s">
        <v>198</v>
      </c>
      <c r="I2764" t="s">
        <v>175</v>
      </c>
      <c r="J2764" t="s">
        <v>125</v>
      </c>
      <c r="K2764">
        <v>1</v>
      </c>
      <c r="L2764" s="2">
        <v>44772</v>
      </c>
      <c r="M2764" t="s">
        <v>176</v>
      </c>
      <c r="N2764">
        <v>31</v>
      </c>
    </row>
    <row r="2765" spans="1:14" ht="15" customHeight="1" x14ac:dyDescent="0.25">
      <c r="A2765" s="12">
        <v>44768</v>
      </c>
      <c r="B2765" s="16">
        <v>44768</v>
      </c>
      <c r="C2765">
        <v>2022</v>
      </c>
      <c r="D2765">
        <v>3</v>
      </c>
      <c r="E2765">
        <v>7</v>
      </c>
      <c r="F2765">
        <v>26</v>
      </c>
      <c r="G2765" t="s">
        <v>30</v>
      </c>
      <c r="H2765" t="s">
        <v>198</v>
      </c>
      <c r="I2765" t="s">
        <v>175</v>
      </c>
      <c r="J2765" t="s">
        <v>126</v>
      </c>
      <c r="K2765">
        <v>2</v>
      </c>
      <c r="L2765" s="2">
        <v>44772</v>
      </c>
      <c r="M2765" t="s">
        <v>176</v>
      </c>
      <c r="N2765">
        <v>31</v>
      </c>
    </row>
    <row r="2766" spans="1:14" ht="15" customHeight="1" x14ac:dyDescent="0.25">
      <c r="A2766" s="12">
        <v>44769</v>
      </c>
      <c r="B2766" s="16">
        <v>44769</v>
      </c>
      <c r="C2766">
        <v>2022</v>
      </c>
      <c r="D2766">
        <v>3</v>
      </c>
      <c r="E2766">
        <v>7</v>
      </c>
      <c r="F2766">
        <v>27</v>
      </c>
      <c r="G2766" t="s">
        <v>30</v>
      </c>
      <c r="H2766" t="s">
        <v>198</v>
      </c>
      <c r="I2766" t="s">
        <v>175</v>
      </c>
      <c r="J2766" t="s">
        <v>127</v>
      </c>
      <c r="K2766">
        <v>3</v>
      </c>
      <c r="L2766" s="2">
        <v>44772</v>
      </c>
      <c r="M2766" t="s">
        <v>176</v>
      </c>
      <c r="N2766">
        <v>31</v>
      </c>
    </row>
    <row r="2767" spans="1:14" ht="15" customHeight="1" x14ac:dyDescent="0.25">
      <c r="A2767" s="12">
        <v>44770</v>
      </c>
      <c r="B2767" s="16">
        <v>44770</v>
      </c>
      <c r="C2767">
        <v>2022</v>
      </c>
      <c r="D2767">
        <v>3</v>
      </c>
      <c r="E2767">
        <v>7</v>
      </c>
      <c r="F2767">
        <v>28</v>
      </c>
      <c r="G2767" t="s">
        <v>30</v>
      </c>
      <c r="H2767" t="s">
        <v>198</v>
      </c>
      <c r="I2767" t="s">
        <v>175</v>
      </c>
      <c r="J2767" t="s">
        <v>121</v>
      </c>
      <c r="K2767">
        <v>4</v>
      </c>
      <c r="L2767" s="2">
        <v>44772</v>
      </c>
      <c r="M2767" t="s">
        <v>176</v>
      </c>
      <c r="N2767">
        <v>31</v>
      </c>
    </row>
    <row r="2768" spans="1:14" ht="15" customHeight="1" x14ac:dyDescent="0.25">
      <c r="A2768" s="12">
        <v>44771</v>
      </c>
      <c r="B2768" s="16">
        <v>44771</v>
      </c>
      <c r="C2768">
        <v>2022</v>
      </c>
      <c r="D2768">
        <v>3</v>
      </c>
      <c r="E2768">
        <v>7</v>
      </c>
      <c r="F2768">
        <v>29</v>
      </c>
      <c r="G2768" t="s">
        <v>30</v>
      </c>
      <c r="H2768" t="s">
        <v>198</v>
      </c>
      <c r="I2768" t="s">
        <v>175</v>
      </c>
      <c r="J2768" t="s">
        <v>122</v>
      </c>
      <c r="K2768">
        <v>5</v>
      </c>
      <c r="L2768" s="2">
        <v>44772</v>
      </c>
      <c r="M2768" t="s">
        <v>176</v>
      </c>
      <c r="N2768">
        <v>31</v>
      </c>
    </row>
    <row r="2769" spans="1:14" ht="15" customHeight="1" x14ac:dyDescent="0.25">
      <c r="A2769" s="12">
        <v>44772</v>
      </c>
      <c r="B2769" s="16">
        <v>44772</v>
      </c>
      <c r="C2769">
        <v>2022</v>
      </c>
      <c r="D2769">
        <v>3</v>
      </c>
      <c r="E2769">
        <v>7</v>
      </c>
      <c r="F2769">
        <v>30</v>
      </c>
      <c r="G2769" t="s">
        <v>30</v>
      </c>
      <c r="H2769" t="s">
        <v>198</v>
      </c>
      <c r="I2769" t="s">
        <v>175</v>
      </c>
      <c r="J2769" t="s">
        <v>123</v>
      </c>
      <c r="K2769">
        <v>6</v>
      </c>
      <c r="L2769" s="2">
        <v>44772</v>
      </c>
      <c r="M2769" t="s">
        <v>176</v>
      </c>
      <c r="N2769">
        <v>31</v>
      </c>
    </row>
    <row r="2770" spans="1:14" ht="15" customHeight="1" x14ac:dyDescent="0.25">
      <c r="A2770" s="12">
        <v>44773</v>
      </c>
      <c r="B2770" s="16">
        <v>44773</v>
      </c>
      <c r="C2770">
        <v>2022</v>
      </c>
      <c r="D2770">
        <v>3</v>
      </c>
      <c r="E2770">
        <v>7</v>
      </c>
      <c r="F2770">
        <v>31</v>
      </c>
      <c r="G2770" t="s">
        <v>30</v>
      </c>
      <c r="H2770" t="s">
        <v>198</v>
      </c>
      <c r="I2770" t="s">
        <v>175</v>
      </c>
      <c r="J2770" t="s">
        <v>124</v>
      </c>
      <c r="K2770">
        <v>7</v>
      </c>
      <c r="L2770" s="2">
        <v>44779</v>
      </c>
      <c r="M2770" t="s">
        <v>176</v>
      </c>
      <c r="N2770">
        <v>32</v>
      </c>
    </row>
    <row r="2771" spans="1:14" ht="15" customHeight="1" x14ac:dyDescent="0.25">
      <c r="A2771" s="12">
        <v>44774</v>
      </c>
      <c r="B2771" s="16">
        <v>44774</v>
      </c>
      <c r="C2771">
        <v>2022</v>
      </c>
      <c r="D2771">
        <v>3</v>
      </c>
      <c r="E2771">
        <v>8</v>
      </c>
      <c r="F2771">
        <v>1</v>
      </c>
      <c r="G2771" t="s">
        <v>31</v>
      </c>
      <c r="H2771" t="s">
        <v>199</v>
      </c>
      <c r="I2771" t="s">
        <v>175</v>
      </c>
      <c r="J2771" t="s">
        <v>125</v>
      </c>
      <c r="K2771">
        <v>1</v>
      </c>
      <c r="L2771" s="2">
        <v>44779</v>
      </c>
      <c r="M2771" t="s">
        <v>177</v>
      </c>
      <c r="N2771">
        <v>32</v>
      </c>
    </row>
    <row r="2772" spans="1:14" ht="15" customHeight="1" x14ac:dyDescent="0.25">
      <c r="A2772" s="12">
        <v>44775</v>
      </c>
      <c r="B2772" s="16">
        <v>44775</v>
      </c>
      <c r="C2772">
        <v>2022</v>
      </c>
      <c r="D2772">
        <v>3</v>
      </c>
      <c r="E2772">
        <v>8</v>
      </c>
      <c r="F2772">
        <v>2</v>
      </c>
      <c r="G2772" t="s">
        <v>31</v>
      </c>
      <c r="H2772" t="s">
        <v>199</v>
      </c>
      <c r="I2772" t="s">
        <v>175</v>
      </c>
      <c r="J2772" t="s">
        <v>126</v>
      </c>
      <c r="K2772">
        <v>2</v>
      </c>
      <c r="L2772" s="2">
        <v>44779</v>
      </c>
      <c r="M2772" t="s">
        <v>177</v>
      </c>
      <c r="N2772">
        <v>32</v>
      </c>
    </row>
    <row r="2773" spans="1:14" ht="15" customHeight="1" x14ac:dyDescent="0.25">
      <c r="A2773" s="12">
        <v>44776</v>
      </c>
      <c r="B2773" s="16">
        <v>44776</v>
      </c>
      <c r="C2773">
        <v>2022</v>
      </c>
      <c r="D2773">
        <v>3</v>
      </c>
      <c r="E2773">
        <v>8</v>
      </c>
      <c r="F2773">
        <v>3</v>
      </c>
      <c r="G2773" t="s">
        <v>31</v>
      </c>
      <c r="H2773" t="s">
        <v>199</v>
      </c>
      <c r="I2773" t="s">
        <v>175</v>
      </c>
      <c r="J2773" t="s">
        <v>127</v>
      </c>
      <c r="K2773">
        <v>3</v>
      </c>
      <c r="L2773" s="2">
        <v>44779</v>
      </c>
      <c r="M2773" t="s">
        <v>177</v>
      </c>
      <c r="N2773">
        <v>32</v>
      </c>
    </row>
    <row r="2774" spans="1:14" ht="15" customHeight="1" x14ac:dyDescent="0.25">
      <c r="A2774" s="12">
        <v>44777</v>
      </c>
      <c r="B2774" s="16">
        <v>44777</v>
      </c>
      <c r="C2774">
        <v>2022</v>
      </c>
      <c r="D2774">
        <v>3</v>
      </c>
      <c r="E2774">
        <v>8</v>
      </c>
      <c r="F2774">
        <v>4</v>
      </c>
      <c r="G2774" t="s">
        <v>31</v>
      </c>
      <c r="H2774" t="s">
        <v>199</v>
      </c>
      <c r="I2774" t="s">
        <v>175</v>
      </c>
      <c r="J2774" t="s">
        <v>121</v>
      </c>
      <c r="K2774">
        <v>4</v>
      </c>
      <c r="L2774" s="2">
        <v>44779</v>
      </c>
      <c r="M2774" t="s">
        <v>177</v>
      </c>
      <c r="N2774">
        <v>32</v>
      </c>
    </row>
    <row r="2775" spans="1:14" ht="15" customHeight="1" x14ac:dyDescent="0.25">
      <c r="A2775" s="12">
        <v>44778</v>
      </c>
      <c r="B2775" s="16">
        <v>44778</v>
      </c>
      <c r="C2775">
        <v>2022</v>
      </c>
      <c r="D2775">
        <v>3</v>
      </c>
      <c r="E2775">
        <v>8</v>
      </c>
      <c r="F2775">
        <v>5</v>
      </c>
      <c r="G2775" t="s">
        <v>31</v>
      </c>
      <c r="H2775" t="s">
        <v>199</v>
      </c>
      <c r="I2775" t="s">
        <v>175</v>
      </c>
      <c r="J2775" t="s">
        <v>122</v>
      </c>
      <c r="K2775">
        <v>5</v>
      </c>
      <c r="L2775" s="2">
        <v>44779</v>
      </c>
      <c r="M2775" t="s">
        <v>177</v>
      </c>
      <c r="N2775">
        <v>32</v>
      </c>
    </row>
    <row r="2776" spans="1:14" ht="15" customHeight="1" x14ac:dyDescent="0.25">
      <c r="A2776" s="12">
        <v>44779</v>
      </c>
      <c r="B2776" s="16">
        <v>44779</v>
      </c>
      <c r="C2776">
        <v>2022</v>
      </c>
      <c r="D2776">
        <v>3</v>
      </c>
      <c r="E2776">
        <v>8</v>
      </c>
      <c r="F2776">
        <v>6</v>
      </c>
      <c r="G2776" t="s">
        <v>31</v>
      </c>
      <c r="H2776" t="s">
        <v>199</v>
      </c>
      <c r="I2776" t="s">
        <v>175</v>
      </c>
      <c r="J2776" t="s">
        <v>123</v>
      </c>
      <c r="K2776">
        <v>6</v>
      </c>
      <c r="L2776" s="2">
        <v>44779</v>
      </c>
      <c r="M2776" t="s">
        <v>177</v>
      </c>
      <c r="N2776">
        <v>32</v>
      </c>
    </row>
    <row r="2777" spans="1:14" ht="15" customHeight="1" x14ac:dyDescent="0.25">
      <c r="A2777" s="12">
        <v>44780</v>
      </c>
      <c r="B2777" s="16">
        <v>44780</v>
      </c>
      <c r="C2777">
        <v>2022</v>
      </c>
      <c r="D2777">
        <v>3</v>
      </c>
      <c r="E2777">
        <v>8</v>
      </c>
      <c r="F2777">
        <v>7</v>
      </c>
      <c r="G2777" t="s">
        <v>31</v>
      </c>
      <c r="H2777" t="s">
        <v>199</v>
      </c>
      <c r="I2777" t="s">
        <v>175</v>
      </c>
      <c r="J2777" t="s">
        <v>124</v>
      </c>
      <c r="K2777">
        <v>7</v>
      </c>
      <c r="L2777" s="2">
        <v>44786</v>
      </c>
      <c r="M2777" t="s">
        <v>177</v>
      </c>
      <c r="N2777">
        <v>33</v>
      </c>
    </row>
    <row r="2778" spans="1:14" ht="15" customHeight="1" x14ac:dyDescent="0.25">
      <c r="A2778" s="12">
        <v>44781</v>
      </c>
      <c r="B2778" s="16">
        <v>44781</v>
      </c>
      <c r="C2778">
        <v>2022</v>
      </c>
      <c r="D2778">
        <v>3</v>
      </c>
      <c r="E2778">
        <v>8</v>
      </c>
      <c r="F2778">
        <v>8</v>
      </c>
      <c r="G2778" t="s">
        <v>31</v>
      </c>
      <c r="H2778" t="s">
        <v>199</v>
      </c>
      <c r="I2778" t="s">
        <v>175</v>
      </c>
      <c r="J2778" t="s">
        <v>125</v>
      </c>
      <c r="K2778">
        <v>1</v>
      </c>
      <c r="L2778" s="2">
        <v>44786</v>
      </c>
      <c r="M2778" t="s">
        <v>177</v>
      </c>
      <c r="N2778">
        <v>33</v>
      </c>
    </row>
    <row r="2779" spans="1:14" ht="15" customHeight="1" x14ac:dyDescent="0.25">
      <c r="A2779" s="12">
        <v>44782</v>
      </c>
      <c r="B2779" s="16">
        <v>44782</v>
      </c>
      <c r="C2779">
        <v>2022</v>
      </c>
      <c r="D2779">
        <v>3</v>
      </c>
      <c r="E2779">
        <v>8</v>
      </c>
      <c r="F2779">
        <v>9</v>
      </c>
      <c r="G2779" t="s">
        <v>31</v>
      </c>
      <c r="H2779" t="s">
        <v>199</v>
      </c>
      <c r="I2779" t="s">
        <v>175</v>
      </c>
      <c r="J2779" t="s">
        <v>126</v>
      </c>
      <c r="K2779">
        <v>2</v>
      </c>
      <c r="L2779" s="2">
        <v>44786</v>
      </c>
      <c r="M2779" t="s">
        <v>177</v>
      </c>
      <c r="N2779">
        <v>33</v>
      </c>
    </row>
    <row r="2780" spans="1:14" ht="15" customHeight="1" x14ac:dyDescent="0.25">
      <c r="A2780" s="12">
        <v>44783</v>
      </c>
      <c r="B2780" s="16">
        <v>44783</v>
      </c>
      <c r="C2780">
        <v>2022</v>
      </c>
      <c r="D2780">
        <v>3</v>
      </c>
      <c r="E2780">
        <v>8</v>
      </c>
      <c r="F2780">
        <v>10</v>
      </c>
      <c r="G2780" t="s">
        <v>31</v>
      </c>
      <c r="H2780" t="s">
        <v>199</v>
      </c>
      <c r="I2780" t="s">
        <v>175</v>
      </c>
      <c r="J2780" t="s">
        <v>127</v>
      </c>
      <c r="K2780">
        <v>3</v>
      </c>
      <c r="L2780" s="2">
        <v>44786</v>
      </c>
      <c r="M2780" t="s">
        <v>177</v>
      </c>
      <c r="N2780">
        <v>33</v>
      </c>
    </row>
    <row r="2781" spans="1:14" ht="15" customHeight="1" x14ac:dyDescent="0.25">
      <c r="A2781" s="12">
        <v>44784</v>
      </c>
      <c r="B2781" s="16">
        <v>44784</v>
      </c>
      <c r="C2781">
        <v>2022</v>
      </c>
      <c r="D2781">
        <v>3</v>
      </c>
      <c r="E2781">
        <v>8</v>
      </c>
      <c r="F2781">
        <v>11</v>
      </c>
      <c r="G2781" t="s">
        <v>31</v>
      </c>
      <c r="H2781" t="s">
        <v>199</v>
      </c>
      <c r="I2781" t="s">
        <v>175</v>
      </c>
      <c r="J2781" t="s">
        <v>121</v>
      </c>
      <c r="K2781">
        <v>4</v>
      </c>
      <c r="L2781" s="2">
        <v>44786</v>
      </c>
      <c r="M2781" t="s">
        <v>177</v>
      </c>
      <c r="N2781">
        <v>33</v>
      </c>
    </row>
    <row r="2782" spans="1:14" ht="15" customHeight="1" x14ac:dyDescent="0.25">
      <c r="A2782" s="12">
        <v>44785</v>
      </c>
      <c r="B2782" s="16">
        <v>44785</v>
      </c>
      <c r="C2782">
        <v>2022</v>
      </c>
      <c r="D2782">
        <v>3</v>
      </c>
      <c r="E2782">
        <v>8</v>
      </c>
      <c r="F2782">
        <v>12</v>
      </c>
      <c r="G2782" t="s">
        <v>31</v>
      </c>
      <c r="H2782" t="s">
        <v>199</v>
      </c>
      <c r="I2782" t="s">
        <v>175</v>
      </c>
      <c r="J2782" t="s">
        <v>122</v>
      </c>
      <c r="K2782">
        <v>5</v>
      </c>
      <c r="L2782" s="2">
        <v>44786</v>
      </c>
      <c r="M2782" t="s">
        <v>177</v>
      </c>
      <c r="N2782">
        <v>33</v>
      </c>
    </row>
    <row r="2783" spans="1:14" ht="15" customHeight="1" x14ac:dyDescent="0.25">
      <c r="A2783" s="12">
        <v>44786</v>
      </c>
      <c r="B2783" s="16">
        <v>44786</v>
      </c>
      <c r="C2783">
        <v>2022</v>
      </c>
      <c r="D2783">
        <v>3</v>
      </c>
      <c r="E2783">
        <v>8</v>
      </c>
      <c r="F2783">
        <v>13</v>
      </c>
      <c r="G2783" t="s">
        <v>31</v>
      </c>
      <c r="H2783" t="s">
        <v>199</v>
      </c>
      <c r="I2783" t="s">
        <v>175</v>
      </c>
      <c r="J2783" t="s">
        <v>123</v>
      </c>
      <c r="K2783">
        <v>6</v>
      </c>
      <c r="L2783" s="2">
        <v>44786</v>
      </c>
      <c r="M2783" t="s">
        <v>177</v>
      </c>
      <c r="N2783">
        <v>33</v>
      </c>
    </row>
    <row r="2784" spans="1:14" ht="15" customHeight="1" x14ac:dyDescent="0.25">
      <c r="A2784" s="12">
        <v>44787</v>
      </c>
      <c r="B2784" s="16">
        <v>44787</v>
      </c>
      <c r="C2784">
        <v>2022</v>
      </c>
      <c r="D2784">
        <v>3</v>
      </c>
      <c r="E2784">
        <v>8</v>
      </c>
      <c r="F2784">
        <v>14</v>
      </c>
      <c r="G2784" t="s">
        <v>31</v>
      </c>
      <c r="H2784" t="s">
        <v>199</v>
      </c>
      <c r="I2784" t="s">
        <v>175</v>
      </c>
      <c r="J2784" t="s">
        <v>124</v>
      </c>
      <c r="K2784">
        <v>7</v>
      </c>
      <c r="L2784" s="2">
        <v>44793</v>
      </c>
      <c r="M2784" t="s">
        <v>177</v>
      </c>
      <c r="N2784">
        <v>34</v>
      </c>
    </row>
    <row r="2785" spans="1:14" ht="15" customHeight="1" x14ac:dyDescent="0.25">
      <c r="A2785" s="12">
        <v>44788</v>
      </c>
      <c r="B2785" s="16">
        <v>44788</v>
      </c>
      <c r="C2785">
        <v>2022</v>
      </c>
      <c r="D2785">
        <v>3</v>
      </c>
      <c r="E2785">
        <v>8</v>
      </c>
      <c r="F2785">
        <v>15</v>
      </c>
      <c r="G2785" t="s">
        <v>31</v>
      </c>
      <c r="H2785" t="s">
        <v>199</v>
      </c>
      <c r="I2785" t="s">
        <v>175</v>
      </c>
      <c r="J2785" t="s">
        <v>125</v>
      </c>
      <c r="K2785">
        <v>1</v>
      </c>
      <c r="L2785" s="2">
        <v>44793</v>
      </c>
      <c r="M2785" t="s">
        <v>177</v>
      </c>
      <c r="N2785">
        <v>34</v>
      </c>
    </row>
    <row r="2786" spans="1:14" ht="15" customHeight="1" x14ac:dyDescent="0.25">
      <c r="A2786" s="12">
        <v>44789</v>
      </c>
      <c r="B2786" s="16">
        <v>44789</v>
      </c>
      <c r="C2786">
        <v>2022</v>
      </c>
      <c r="D2786">
        <v>3</v>
      </c>
      <c r="E2786">
        <v>8</v>
      </c>
      <c r="F2786">
        <v>16</v>
      </c>
      <c r="G2786" t="s">
        <v>31</v>
      </c>
      <c r="H2786" t="s">
        <v>199</v>
      </c>
      <c r="I2786" t="s">
        <v>175</v>
      </c>
      <c r="J2786" t="s">
        <v>126</v>
      </c>
      <c r="K2786">
        <v>2</v>
      </c>
      <c r="L2786" s="2">
        <v>44793</v>
      </c>
      <c r="M2786" t="s">
        <v>177</v>
      </c>
      <c r="N2786">
        <v>34</v>
      </c>
    </row>
    <row r="2787" spans="1:14" ht="15" customHeight="1" x14ac:dyDescent="0.25">
      <c r="A2787" s="12">
        <v>44790</v>
      </c>
      <c r="B2787" s="16">
        <v>44790</v>
      </c>
      <c r="C2787">
        <v>2022</v>
      </c>
      <c r="D2787">
        <v>3</v>
      </c>
      <c r="E2787">
        <v>8</v>
      </c>
      <c r="F2787">
        <v>17</v>
      </c>
      <c r="G2787" t="s">
        <v>31</v>
      </c>
      <c r="H2787" t="s">
        <v>199</v>
      </c>
      <c r="I2787" t="s">
        <v>175</v>
      </c>
      <c r="J2787" t="s">
        <v>127</v>
      </c>
      <c r="K2787">
        <v>3</v>
      </c>
      <c r="L2787" s="2">
        <v>44793</v>
      </c>
      <c r="M2787" t="s">
        <v>177</v>
      </c>
      <c r="N2787">
        <v>34</v>
      </c>
    </row>
    <row r="2788" spans="1:14" ht="15" customHeight="1" x14ac:dyDescent="0.25">
      <c r="A2788" s="12">
        <v>44791</v>
      </c>
      <c r="B2788" s="16">
        <v>44791</v>
      </c>
      <c r="C2788">
        <v>2022</v>
      </c>
      <c r="D2788">
        <v>3</v>
      </c>
      <c r="E2788">
        <v>8</v>
      </c>
      <c r="F2788">
        <v>18</v>
      </c>
      <c r="G2788" t="s">
        <v>31</v>
      </c>
      <c r="H2788" t="s">
        <v>199</v>
      </c>
      <c r="I2788" t="s">
        <v>175</v>
      </c>
      <c r="J2788" t="s">
        <v>121</v>
      </c>
      <c r="K2788">
        <v>4</v>
      </c>
      <c r="L2788" s="2">
        <v>44793</v>
      </c>
      <c r="M2788" t="s">
        <v>177</v>
      </c>
      <c r="N2788">
        <v>34</v>
      </c>
    </row>
    <row r="2789" spans="1:14" ht="15" customHeight="1" x14ac:dyDescent="0.25">
      <c r="A2789" s="12">
        <v>44792</v>
      </c>
      <c r="B2789" s="16">
        <v>44792</v>
      </c>
      <c r="C2789">
        <v>2022</v>
      </c>
      <c r="D2789">
        <v>3</v>
      </c>
      <c r="E2789">
        <v>8</v>
      </c>
      <c r="F2789">
        <v>19</v>
      </c>
      <c r="G2789" t="s">
        <v>31</v>
      </c>
      <c r="H2789" t="s">
        <v>199</v>
      </c>
      <c r="I2789" t="s">
        <v>175</v>
      </c>
      <c r="J2789" t="s">
        <v>122</v>
      </c>
      <c r="K2789">
        <v>5</v>
      </c>
      <c r="L2789" s="2">
        <v>44793</v>
      </c>
      <c r="M2789" t="s">
        <v>177</v>
      </c>
      <c r="N2789">
        <v>34</v>
      </c>
    </row>
    <row r="2790" spans="1:14" ht="15" customHeight="1" x14ac:dyDescent="0.25">
      <c r="A2790" s="12">
        <v>44793</v>
      </c>
      <c r="B2790" s="16">
        <v>44793</v>
      </c>
      <c r="C2790">
        <v>2022</v>
      </c>
      <c r="D2790">
        <v>3</v>
      </c>
      <c r="E2790">
        <v>8</v>
      </c>
      <c r="F2790">
        <v>20</v>
      </c>
      <c r="G2790" t="s">
        <v>31</v>
      </c>
      <c r="H2790" t="s">
        <v>199</v>
      </c>
      <c r="I2790" t="s">
        <v>175</v>
      </c>
      <c r="J2790" t="s">
        <v>123</v>
      </c>
      <c r="K2790">
        <v>6</v>
      </c>
      <c r="L2790" s="2">
        <v>44793</v>
      </c>
      <c r="M2790" t="s">
        <v>177</v>
      </c>
      <c r="N2790">
        <v>34</v>
      </c>
    </row>
    <row r="2791" spans="1:14" ht="15" customHeight="1" x14ac:dyDescent="0.25">
      <c r="A2791" s="12">
        <v>44794</v>
      </c>
      <c r="B2791" s="16">
        <v>44794</v>
      </c>
      <c r="C2791">
        <v>2022</v>
      </c>
      <c r="D2791">
        <v>3</v>
      </c>
      <c r="E2791">
        <v>8</v>
      </c>
      <c r="F2791">
        <v>21</v>
      </c>
      <c r="G2791" t="s">
        <v>31</v>
      </c>
      <c r="H2791" t="s">
        <v>199</v>
      </c>
      <c r="I2791" t="s">
        <v>175</v>
      </c>
      <c r="J2791" t="s">
        <v>124</v>
      </c>
      <c r="K2791">
        <v>7</v>
      </c>
      <c r="L2791" s="2">
        <v>44800</v>
      </c>
      <c r="M2791" t="s">
        <v>177</v>
      </c>
      <c r="N2791">
        <v>35</v>
      </c>
    </row>
    <row r="2792" spans="1:14" ht="15" customHeight="1" x14ac:dyDescent="0.25">
      <c r="A2792" s="12">
        <v>44795</v>
      </c>
      <c r="B2792" s="16">
        <v>44795</v>
      </c>
      <c r="C2792">
        <v>2022</v>
      </c>
      <c r="D2792">
        <v>3</v>
      </c>
      <c r="E2792">
        <v>8</v>
      </c>
      <c r="F2792">
        <v>22</v>
      </c>
      <c r="G2792" t="s">
        <v>31</v>
      </c>
      <c r="H2792" t="s">
        <v>199</v>
      </c>
      <c r="I2792" t="s">
        <v>175</v>
      </c>
      <c r="J2792" t="s">
        <v>125</v>
      </c>
      <c r="K2792">
        <v>1</v>
      </c>
      <c r="L2792" s="2">
        <v>44800</v>
      </c>
      <c r="M2792" t="s">
        <v>177</v>
      </c>
      <c r="N2792">
        <v>35</v>
      </c>
    </row>
    <row r="2793" spans="1:14" ht="15" customHeight="1" x14ac:dyDescent="0.25">
      <c r="A2793" s="12">
        <v>44796</v>
      </c>
      <c r="B2793" s="16">
        <v>44796</v>
      </c>
      <c r="C2793">
        <v>2022</v>
      </c>
      <c r="D2793">
        <v>3</v>
      </c>
      <c r="E2793">
        <v>8</v>
      </c>
      <c r="F2793">
        <v>23</v>
      </c>
      <c r="G2793" t="s">
        <v>31</v>
      </c>
      <c r="H2793" t="s">
        <v>199</v>
      </c>
      <c r="I2793" t="s">
        <v>175</v>
      </c>
      <c r="J2793" t="s">
        <v>126</v>
      </c>
      <c r="K2793">
        <v>2</v>
      </c>
      <c r="L2793" s="2">
        <v>44800</v>
      </c>
      <c r="M2793" t="s">
        <v>177</v>
      </c>
      <c r="N2793">
        <v>35</v>
      </c>
    </row>
    <row r="2794" spans="1:14" ht="15" customHeight="1" x14ac:dyDescent="0.25">
      <c r="A2794" s="12">
        <v>44797</v>
      </c>
      <c r="B2794" s="16">
        <v>44797</v>
      </c>
      <c r="C2794">
        <v>2022</v>
      </c>
      <c r="D2794">
        <v>3</v>
      </c>
      <c r="E2794">
        <v>8</v>
      </c>
      <c r="F2794">
        <v>24</v>
      </c>
      <c r="G2794" t="s">
        <v>31</v>
      </c>
      <c r="H2794" t="s">
        <v>199</v>
      </c>
      <c r="I2794" t="s">
        <v>175</v>
      </c>
      <c r="J2794" t="s">
        <v>127</v>
      </c>
      <c r="K2794">
        <v>3</v>
      </c>
      <c r="L2794" s="2">
        <v>44800</v>
      </c>
      <c r="M2794" t="s">
        <v>177</v>
      </c>
      <c r="N2794">
        <v>35</v>
      </c>
    </row>
    <row r="2795" spans="1:14" ht="15" customHeight="1" x14ac:dyDescent="0.25">
      <c r="A2795" s="12">
        <v>44798</v>
      </c>
      <c r="B2795" s="16">
        <v>44798</v>
      </c>
      <c r="C2795">
        <v>2022</v>
      </c>
      <c r="D2795">
        <v>3</v>
      </c>
      <c r="E2795">
        <v>8</v>
      </c>
      <c r="F2795">
        <v>25</v>
      </c>
      <c r="G2795" t="s">
        <v>31</v>
      </c>
      <c r="H2795" t="s">
        <v>199</v>
      </c>
      <c r="I2795" t="s">
        <v>175</v>
      </c>
      <c r="J2795" t="s">
        <v>121</v>
      </c>
      <c r="K2795">
        <v>4</v>
      </c>
      <c r="L2795" s="2">
        <v>44800</v>
      </c>
      <c r="M2795" t="s">
        <v>177</v>
      </c>
      <c r="N2795">
        <v>35</v>
      </c>
    </row>
    <row r="2796" spans="1:14" ht="15" customHeight="1" x14ac:dyDescent="0.25">
      <c r="A2796" s="12">
        <v>44799</v>
      </c>
      <c r="B2796" s="16">
        <v>44799</v>
      </c>
      <c r="C2796">
        <v>2022</v>
      </c>
      <c r="D2796">
        <v>3</v>
      </c>
      <c r="E2796">
        <v>8</v>
      </c>
      <c r="F2796">
        <v>26</v>
      </c>
      <c r="G2796" t="s">
        <v>31</v>
      </c>
      <c r="H2796" t="s">
        <v>199</v>
      </c>
      <c r="I2796" t="s">
        <v>175</v>
      </c>
      <c r="J2796" t="s">
        <v>122</v>
      </c>
      <c r="K2796">
        <v>5</v>
      </c>
      <c r="L2796" s="2">
        <v>44800</v>
      </c>
      <c r="M2796" t="s">
        <v>177</v>
      </c>
      <c r="N2796">
        <v>35</v>
      </c>
    </row>
    <row r="2797" spans="1:14" ht="15" customHeight="1" x14ac:dyDescent="0.25">
      <c r="A2797" s="12">
        <v>44800</v>
      </c>
      <c r="B2797" s="16">
        <v>44800</v>
      </c>
      <c r="C2797">
        <v>2022</v>
      </c>
      <c r="D2797">
        <v>3</v>
      </c>
      <c r="E2797">
        <v>8</v>
      </c>
      <c r="F2797">
        <v>27</v>
      </c>
      <c r="G2797" t="s">
        <v>31</v>
      </c>
      <c r="H2797" t="s">
        <v>199</v>
      </c>
      <c r="I2797" t="s">
        <v>175</v>
      </c>
      <c r="J2797" t="s">
        <v>123</v>
      </c>
      <c r="K2797">
        <v>6</v>
      </c>
      <c r="L2797" s="2">
        <v>44800</v>
      </c>
      <c r="M2797" t="s">
        <v>177</v>
      </c>
      <c r="N2797">
        <v>35</v>
      </c>
    </row>
    <row r="2798" spans="1:14" ht="15" customHeight="1" x14ac:dyDescent="0.25">
      <c r="A2798" s="12">
        <v>44801</v>
      </c>
      <c r="B2798" s="16">
        <v>44801</v>
      </c>
      <c r="C2798">
        <v>2022</v>
      </c>
      <c r="D2798">
        <v>3</v>
      </c>
      <c r="E2798">
        <v>8</v>
      </c>
      <c r="F2798">
        <v>28</v>
      </c>
      <c r="G2798" t="s">
        <v>31</v>
      </c>
      <c r="H2798" t="s">
        <v>199</v>
      </c>
      <c r="I2798" t="s">
        <v>175</v>
      </c>
      <c r="J2798" t="s">
        <v>124</v>
      </c>
      <c r="K2798">
        <v>7</v>
      </c>
      <c r="L2798" s="2">
        <v>44807</v>
      </c>
      <c r="M2798" t="s">
        <v>177</v>
      </c>
      <c r="N2798">
        <v>36</v>
      </c>
    </row>
    <row r="2799" spans="1:14" ht="15" customHeight="1" x14ac:dyDescent="0.25">
      <c r="A2799" s="12">
        <v>44802</v>
      </c>
      <c r="B2799" s="16">
        <v>44802</v>
      </c>
      <c r="C2799">
        <v>2022</v>
      </c>
      <c r="D2799">
        <v>3</v>
      </c>
      <c r="E2799">
        <v>8</v>
      </c>
      <c r="F2799">
        <v>29</v>
      </c>
      <c r="G2799" t="s">
        <v>31</v>
      </c>
      <c r="H2799" t="s">
        <v>199</v>
      </c>
      <c r="I2799" t="s">
        <v>175</v>
      </c>
      <c r="J2799" t="s">
        <v>125</v>
      </c>
      <c r="K2799">
        <v>1</v>
      </c>
      <c r="L2799" s="2">
        <v>44807</v>
      </c>
      <c r="M2799" t="s">
        <v>177</v>
      </c>
      <c r="N2799">
        <v>36</v>
      </c>
    </row>
    <row r="2800" spans="1:14" ht="15" customHeight="1" x14ac:dyDescent="0.25">
      <c r="A2800" s="12">
        <v>44803</v>
      </c>
      <c r="B2800" s="16">
        <v>44803</v>
      </c>
      <c r="C2800">
        <v>2022</v>
      </c>
      <c r="D2800">
        <v>3</v>
      </c>
      <c r="E2800">
        <v>8</v>
      </c>
      <c r="F2800">
        <v>30</v>
      </c>
      <c r="G2800" t="s">
        <v>31</v>
      </c>
      <c r="H2800" t="s">
        <v>199</v>
      </c>
      <c r="I2800" t="s">
        <v>175</v>
      </c>
      <c r="J2800" t="s">
        <v>126</v>
      </c>
      <c r="K2800">
        <v>2</v>
      </c>
      <c r="L2800" s="2">
        <v>44807</v>
      </c>
      <c r="M2800" t="s">
        <v>177</v>
      </c>
      <c r="N2800">
        <v>36</v>
      </c>
    </row>
    <row r="2801" spans="1:14" ht="15" customHeight="1" x14ac:dyDescent="0.25">
      <c r="A2801" s="12">
        <v>44804</v>
      </c>
      <c r="B2801" s="16">
        <v>44804</v>
      </c>
      <c r="C2801">
        <v>2022</v>
      </c>
      <c r="D2801">
        <v>3</v>
      </c>
      <c r="E2801">
        <v>8</v>
      </c>
      <c r="F2801">
        <v>31</v>
      </c>
      <c r="G2801" t="s">
        <v>31</v>
      </c>
      <c r="H2801" t="s">
        <v>199</v>
      </c>
      <c r="I2801" t="s">
        <v>175</v>
      </c>
      <c r="J2801" t="s">
        <v>127</v>
      </c>
      <c r="K2801">
        <v>3</v>
      </c>
      <c r="L2801" s="2">
        <v>44807</v>
      </c>
      <c r="M2801" t="s">
        <v>177</v>
      </c>
      <c r="N2801">
        <v>36</v>
      </c>
    </row>
    <row r="2802" spans="1:14" ht="15" customHeight="1" x14ac:dyDescent="0.25">
      <c r="A2802" s="12">
        <v>44805</v>
      </c>
      <c r="B2802" s="16">
        <v>44805</v>
      </c>
      <c r="C2802">
        <v>2022</v>
      </c>
      <c r="D2802">
        <v>3</v>
      </c>
      <c r="E2802">
        <v>9</v>
      </c>
      <c r="F2802">
        <v>1</v>
      </c>
      <c r="G2802" t="s">
        <v>32</v>
      </c>
      <c r="H2802" t="s">
        <v>200</v>
      </c>
      <c r="I2802" t="s">
        <v>175</v>
      </c>
      <c r="J2802" t="s">
        <v>121</v>
      </c>
      <c r="K2802">
        <v>4</v>
      </c>
      <c r="L2802" s="2">
        <v>44807</v>
      </c>
      <c r="M2802" t="s">
        <v>178</v>
      </c>
      <c r="N2802">
        <v>36</v>
      </c>
    </row>
    <row r="2803" spans="1:14" ht="15" customHeight="1" x14ac:dyDescent="0.25">
      <c r="A2803" s="12">
        <v>44806</v>
      </c>
      <c r="B2803" s="16">
        <v>44806</v>
      </c>
      <c r="C2803">
        <v>2022</v>
      </c>
      <c r="D2803">
        <v>3</v>
      </c>
      <c r="E2803">
        <v>9</v>
      </c>
      <c r="F2803">
        <v>2</v>
      </c>
      <c r="G2803" t="s">
        <v>32</v>
      </c>
      <c r="H2803" t="s">
        <v>200</v>
      </c>
      <c r="I2803" t="s">
        <v>175</v>
      </c>
      <c r="J2803" t="s">
        <v>122</v>
      </c>
      <c r="K2803">
        <v>5</v>
      </c>
      <c r="L2803" s="2">
        <v>44807</v>
      </c>
      <c r="M2803" t="s">
        <v>178</v>
      </c>
      <c r="N2803">
        <v>36</v>
      </c>
    </row>
    <row r="2804" spans="1:14" ht="15" customHeight="1" x14ac:dyDescent="0.25">
      <c r="A2804" s="12">
        <v>44807</v>
      </c>
      <c r="B2804" s="16">
        <v>44807</v>
      </c>
      <c r="C2804">
        <v>2022</v>
      </c>
      <c r="D2804">
        <v>3</v>
      </c>
      <c r="E2804">
        <v>9</v>
      </c>
      <c r="F2804">
        <v>3</v>
      </c>
      <c r="G2804" t="s">
        <v>32</v>
      </c>
      <c r="H2804" t="s">
        <v>200</v>
      </c>
      <c r="I2804" t="s">
        <v>175</v>
      </c>
      <c r="J2804" t="s">
        <v>123</v>
      </c>
      <c r="K2804">
        <v>6</v>
      </c>
      <c r="L2804" s="2">
        <v>44807</v>
      </c>
      <c r="M2804" t="s">
        <v>178</v>
      </c>
      <c r="N2804">
        <v>36</v>
      </c>
    </row>
    <row r="2805" spans="1:14" ht="15" customHeight="1" x14ac:dyDescent="0.25">
      <c r="A2805" s="12">
        <v>44808</v>
      </c>
      <c r="B2805" s="16">
        <v>44808</v>
      </c>
      <c r="C2805">
        <v>2022</v>
      </c>
      <c r="D2805">
        <v>3</v>
      </c>
      <c r="E2805">
        <v>9</v>
      </c>
      <c r="F2805">
        <v>4</v>
      </c>
      <c r="G2805" t="s">
        <v>32</v>
      </c>
      <c r="H2805" t="s">
        <v>200</v>
      </c>
      <c r="I2805" t="s">
        <v>175</v>
      </c>
      <c r="J2805" t="s">
        <v>124</v>
      </c>
      <c r="K2805">
        <v>7</v>
      </c>
      <c r="L2805" s="2">
        <v>44814</v>
      </c>
      <c r="M2805" t="s">
        <v>178</v>
      </c>
      <c r="N2805">
        <v>37</v>
      </c>
    </row>
    <row r="2806" spans="1:14" ht="15" customHeight="1" x14ac:dyDescent="0.25">
      <c r="A2806" s="12">
        <v>44809</v>
      </c>
      <c r="B2806" s="16">
        <v>44809</v>
      </c>
      <c r="C2806">
        <v>2022</v>
      </c>
      <c r="D2806">
        <v>3</v>
      </c>
      <c r="E2806">
        <v>9</v>
      </c>
      <c r="F2806">
        <v>5</v>
      </c>
      <c r="G2806" t="s">
        <v>32</v>
      </c>
      <c r="H2806" t="s">
        <v>200</v>
      </c>
      <c r="I2806" t="s">
        <v>175</v>
      </c>
      <c r="J2806" t="s">
        <v>125</v>
      </c>
      <c r="K2806">
        <v>1</v>
      </c>
      <c r="L2806" s="2">
        <v>44814</v>
      </c>
      <c r="M2806" t="s">
        <v>178</v>
      </c>
      <c r="N2806">
        <v>37</v>
      </c>
    </row>
    <row r="2807" spans="1:14" ht="15" customHeight="1" x14ac:dyDescent="0.25">
      <c r="A2807" s="12">
        <v>44810</v>
      </c>
      <c r="B2807" s="16">
        <v>44810</v>
      </c>
      <c r="C2807">
        <v>2022</v>
      </c>
      <c r="D2807">
        <v>3</v>
      </c>
      <c r="E2807">
        <v>9</v>
      </c>
      <c r="F2807">
        <v>6</v>
      </c>
      <c r="G2807" t="s">
        <v>32</v>
      </c>
      <c r="H2807" t="s">
        <v>200</v>
      </c>
      <c r="I2807" t="s">
        <v>175</v>
      </c>
      <c r="J2807" t="s">
        <v>126</v>
      </c>
      <c r="K2807">
        <v>2</v>
      </c>
      <c r="L2807" s="2">
        <v>44814</v>
      </c>
      <c r="M2807" t="s">
        <v>178</v>
      </c>
      <c r="N2807">
        <v>37</v>
      </c>
    </row>
    <row r="2808" spans="1:14" ht="15" customHeight="1" x14ac:dyDescent="0.25">
      <c r="A2808" s="12">
        <v>44811</v>
      </c>
      <c r="B2808" s="16">
        <v>44811</v>
      </c>
      <c r="C2808">
        <v>2022</v>
      </c>
      <c r="D2808">
        <v>3</v>
      </c>
      <c r="E2808">
        <v>9</v>
      </c>
      <c r="F2808">
        <v>7</v>
      </c>
      <c r="G2808" t="s">
        <v>32</v>
      </c>
      <c r="H2808" t="s">
        <v>200</v>
      </c>
      <c r="I2808" t="s">
        <v>175</v>
      </c>
      <c r="J2808" t="s">
        <v>127</v>
      </c>
      <c r="K2808">
        <v>3</v>
      </c>
      <c r="L2808" s="2">
        <v>44814</v>
      </c>
      <c r="M2808" t="s">
        <v>178</v>
      </c>
      <c r="N2808">
        <v>37</v>
      </c>
    </row>
    <row r="2809" spans="1:14" ht="15" customHeight="1" x14ac:dyDescent="0.25">
      <c r="A2809" s="12">
        <v>44812</v>
      </c>
      <c r="B2809" s="16">
        <v>44812</v>
      </c>
      <c r="C2809">
        <v>2022</v>
      </c>
      <c r="D2809">
        <v>3</v>
      </c>
      <c r="E2809">
        <v>9</v>
      </c>
      <c r="F2809">
        <v>8</v>
      </c>
      <c r="G2809" t="s">
        <v>32</v>
      </c>
      <c r="H2809" t="s">
        <v>200</v>
      </c>
      <c r="I2809" t="s">
        <v>175</v>
      </c>
      <c r="J2809" t="s">
        <v>121</v>
      </c>
      <c r="K2809">
        <v>4</v>
      </c>
      <c r="L2809" s="2">
        <v>44814</v>
      </c>
      <c r="M2809" t="s">
        <v>178</v>
      </c>
      <c r="N2809">
        <v>37</v>
      </c>
    </row>
    <row r="2810" spans="1:14" ht="15" customHeight="1" x14ac:dyDescent="0.25">
      <c r="A2810" s="12">
        <v>44813</v>
      </c>
      <c r="B2810" s="16">
        <v>44813</v>
      </c>
      <c r="C2810">
        <v>2022</v>
      </c>
      <c r="D2810">
        <v>3</v>
      </c>
      <c r="E2810">
        <v>9</v>
      </c>
      <c r="F2810">
        <v>9</v>
      </c>
      <c r="G2810" t="s">
        <v>32</v>
      </c>
      <c r="H2810" t="s">
        <v>200</v>
      </c>
      <c r="I2810" t="s">
        <v>175</v>
      </c>
      <c r="J2810" t="s">
        <v>122</v>
      </c>
      <c r="K2810">
        <v>5</v>
      </c>
      <c r="L2810" s="2">
        <v>44814</v>
      </c>
      <c r="M2810" t="s">
        <v>178</v>
      </c>
      <c r="N2810">
        <v>37</v>
      </c>
    </row>
    <row r="2811" spans="1:14" ht="15" customHeight="1" x14ac:dyDescent="0.25">
      <c r="A2811" s="12">
        <v>44814</v>
      </c>
      <c r="B2811" s="16">
        <v>44814</v>
      </c>
      <c r="C2811">
        <v>2022</v>
      </c>
      <c r="D2811">
        <v>3</v>
      </c>
      <c r="E2811">
        <v>9</v>
      </c>
      <c r="F2811">
        <v>10</v>
      </c>
      <c r="G2811" t="s">
        <v>32</v>
      </c>
      <c r="H2811" t="s">
        <v>200</v>
      </c>
      <c r="I2811" t="s">
        <v>175</v>
      </c>
      <c r="J2811" t="s">
        <v>123</v>
      </c>
      <c r="K2811">
        <v>6</v>
      </c>
      <c r="L2811" s="2">
        <v>44814</v>
      </c>
      <c r="M2811" t="s">
        <v>178</v>
      </c>
      <c r="N2811">
        <v>37</v>
      </c>
    </row>
    <row r="2812" spans="1:14" ht="15" customHeight="1" x14ac:dyDescent="0.25">
      <c r="A2812" s="12">
        <v>44815</v>
      </c>
      <c r="B2812" s="16">
        <v>44815</v>
      </c>
      <c r="C2812">
        <v>2022</v>
      </c>
      <c r="D2812">
        <v>3</v>
      </c>
      <c r="E2812">
        <v>9</v>
      </c>
      <c r="F2812">
        <v>11</v>
      </c>
      <c r="G2812" t="s">
        <v>32</v>
      </c>
      <c r="H2812" t="s">
        <v>200</v>
      </c>
      <c r="I2812" t="s">
        <v>175</v>
      </c>
      <c r="J2812" t="s">
        <v>124</v>
      </c>
      <c r="K2812">
        <v>7</v>
      </c>
      <c r="L2812" s="2">
        <v>44821</v>
      </c>
      <c r="M2812" t="s">
        <v>178</v>
      </c>
      <c r="N2812">
        <v>38</v>
      </c>
    </row>
    <row r="2813" spans="1:14" ht="15" customHeight="1" x14ac:dyDescent="0.25">
      <c r="A2813" s="12">
        <v>44816</v>
      </c>
      <c r="B2813" s="16">
        <v>44816</v>
      </c>
      <c r="C2813">
        <v>2022</v>
      </c>
      <c r="D2813">
        <v>3</v>
      </c>
      <c r="E2813">
        <v>9</v>
      </c>
      <c r="F2813">
        <v>12</v>
      </c>
      <c r="G2813" t="s">
        <v>32</v>
      </c>
      <c r="H2813" t="s">
        <v>200</v>
      </c>
      <c r="I2813" t="s">
        <v>175</v>
      </c>
      <c r="J2813" t="s">
        <v>125</v>
      </c>
      <c r="K2813">
        <v>1</v>
      </c>
      <c r="L2813" s="2">
        <v>44821</v>
      </c>
      <c r="M2813" t="s">
        <v>178</v>
      </c>
      <c r="N2813">
        <v>38</v>
      </c>
    </row>
    <row r="2814" spans="1:14" ht="15" customHeight="1" x14ac:dyDescent="0.25">
      <c r="A2814" s="12">
        <v>44817</v>
      </c>
      <c r="B2814" s="16">
        <v>44817</v>
      </c>
      <c r="C2814">
        <v>2022</v>
      </c>
      <c r="D2814">
        <v>3</v>
      </c>
      <c r="E2814">
        <v>9</v>
      </c>
      <c r="F2814">
        <v>13</v>
      </c>
      <c r="G2814" t="s">
        <v>32</v>
      </c>
      <c r="H2814" t="s">
        <v>200</v>
      </c>
      <c r="I2814" t="s">
        <v>175</v>
      </c>
      <c r="J2814" t="s">
        <v>126</v>
      </c>
      <c r="K2814">
        <v>2</v>
      </c>
      <c r="L2814" s="2">
        <v>44821</v>
      </c>
      <c r="M2814" t="s">
        <v>178</v>
      </c>
      <c r="N2814">
        <v>38</v>
      </c>
    </row>
    <row r="2815" spans="1:14" ht="15" customHeight="1" x14ac:dyDescent="0.25">
      <c r="A2815" s="12">
        <v>44818</v>
      </c>
      <c r="B2815" s="16">
        <v>44818</v>
      </c>
      <c r="C2815">
        <v>2022</v>
      </c>
      <c r="D2815">
        <v>3</v>
      </c>
      <c r="E2815">
        <v>9</v>
      </c>
      <c r="F2815">
        <v>14</v>
      </c>
      <c r="G2815" t="s">
        <v>32</v>
      </c>
      <c r="H2815" t="s">
        <v>200</v>
      </c>
      <c r="I2815" t="s">
        <v>175</v>
      </c>
      <c r="J2815" t="s">
        <v>127</v>
      </c>
      <c r="K2815">
        <v>3</v>
      </c>
      <c r="L2815" s="2">
        <v>44821</v>
      </c>
      <c r="M2815" t="s">
        <v>178</v>
      </c>
      <c r="N2815">
        <v>38</v>
      </c>
    </row>
    <row r="2816" spans="1:14" ht="15" customHeight="1" x14ac:dyDescent="0.25">
      <c r="A2816" s="12">
        <v>44819</v>
      </c>
      <c r="B2816" s="16">
        <v>44819</v>
      </c>
      <c r="C2816">
        <v>2022</v>
      </c>
      <c r="D2816">
        <v>3</v>
      </c>
      <c r="E2816">
        <v>9</v>
      </c>
      <c r="F2816">
        <v>15</v>
      </c>
      <c r="G2816" t="s">
        <v>32</v>
      </c>
      <c r="H2816" t="s">
        <v>200</v>
      </c>
      <c r="I2816" t="s">
        <v>175</v>
      </c>
      <c r="J2816" t="s">
        <v>121</v>
      </c>
      <c r="K2816">
        <v>4</v>
      </c>
      <c r="L2816" s="2">
        <v>44821</v>
      </c>
      <c r="M2816" t="s">
        <v>178</v>
      </c>
      <c r="N2816">
        <v>38</v>
      </c>
    </row>
    <row r="2817" spans="1:14" ht="15" customHeight="1" x14ac:dyDescent="0.25">
      <c r="A2817" s="12">
        <v>44820</v>
      </c>
      <c r="B2817" s="16">
        <v>44820</v>
      </c>
      <c r="C2817">
        <v>2022</v>
      </c>
      <c r="D2817">
        <v>3</v>
      </c>
      <c r="E2817">
        <v>9</v>
      </c>
      <c r="F2817">
        <v>16</v>
      </c>
      <c r="G2817" t="s">
        <v>32</v>
      </c>
      <c r="H2817" t="s">
        <v>200</v>
      </c>
      <c r="I2817" t="s">
        <v>175</v>
      </c>
      <c r="J2817" t="s">
        <v>122</v>
      </c>
      <c r="K2817">
        <v>5</v>
      </c>
      <c r="L2817" s="2">
        <v>44821</v>
      </c>
      <c r="M2817" t="s">
        <v>178</v>
      </c>
      <c r="N2817">
        <v>38</v>
      </c>
    </row>
    <row r="2818" spans="1:14" ht="15" customHeight="1" x14ac:dyDescent="0.25">
      <c r="A2818" s="12">
        <v>44821</v>
      </c>
      <c r="B2818" s="16">
        <v>44821</v>
      </c>
      <c r="C2818">
        <v>2022</v>
      </c>
      <c r="D2818">
        <v>3</v>
      </c>
      <c r="E2818">
        <v>9</v>
      </c>
      <c r="F2818">
        <v>17</v>
      </c>
      <c r="G2818" t="s">
        <v>32</v>
      </c>
      <c r="H2818" t="s">
        <v>200</v>
      </c>
      <c r="I2818" t="s">
        <v>175</v>
      </c>
      <c r="J2818" t="s">
        <v>123</v>
      </c>
      <c r="K2818">
        <v>6</v>
      </c>
      <c r="L2818" s="2">
        <v>44821</v>
      </c>
      <c r="M2818" t="s">
        <v>178</v>
      </c>
      <c r="N2818">
        <v>38</v>
      </c>
    </row>
    <row r="2819" spans="1:14" ht="15" customHeight="1" x14ac:dyDescent="0.25">
      <c r="A2819" s="12">
        <v>44822</v>
      </c>
      <c r="B2819" s="16">
        <v>44822</v>
      </c>
      <c r="C2819">
        <v>2022</v>
      </c>
      <c r="D2819">
        <v>3</v>
      </c>
      <c r="E2819">
        <v>9</v>
      </c>
      <c r="F2819">
        <v>18</v>
      </c>
      <c r="G2819" t="s">
        <v>32</v>
      </c>
      <c r="H2819" t="s">
        <v>200</v>
      </c>
      <c r="I2819" t="s">
        <v>175</v>
      </c>
      <c r="J2819" t="s">
        <v>124</v>
      </c>
      <c r="K2819">
        <v>7</v>
      </c>
      <c r="L2819" s="2">
        <v>44828</v>
      </c>
      <c r="M2819" t="s">
        <v>178</v>
      </c>
      <c r="N2819">
        <v>39</v>
      </c>
    </row>
    <row r="2820" spans="1:14" ht="15" customHeight="1" x14ac:dyDescent="0.25">
      <c r="A2820" s="12">
        <v>44823</v>
      </c>
      <c r="B2820" s="16">
        <v>44823</v>
      </c>
      <c r="C2820">
        <v>2022</v>
      </c>
      <c r="D2820">
        <v>3</v>
      </c>
      <c r="E2820">
        <v>9</v>
      </c>
      <c r="F2820">
        <v>19</v>
      </c>
      <c r="G2820" t="s">
        <v>32</v>
      </c>
      <c r="H2820" t="s">
        <v>200</v>
      </c>
      <c r="I2820" t="s">
        <v>175</v>
      </c>
      <c r="J2820" t="s">
        <v>125</v>
      </c>
      <c r="K2820">
        <v>1</v>
      </c>
      <c r="L2820" s="2">
        <v>44828</v>
      </c>
      <c r="M2820" t="s">
        <v>178</v>
      </c>
      <c r="N2820">
        <v>39</v>
      </c>
    </row>
    <row r="2821" spans="1:14" ht="15" customHeight="1" x14ac:dyDescent="0.25">
      <c r="A2821" s="12">
        <v>44824</v>
      </c>
      <c r="B2821" s="16">
        <v>44824</v>
      </c>
      <c r="C2821">
        <v>2022</v>
      </c>
      <c r="D2821">
        <v>3</v>
      </c>
      <c r="E2821">
        <v>9</v>
      </c>
      <c r="F2821">
        <v>20</v>
      </c>
      <c r="G2821" t="s">
        <v>32</v>
      </c>
      <c r="H2821" t="s">
        <v>200</v>
      </c>
      <c r="I2821" t="s">
        <v>175</v>
      </c>
      <c r="J2821" t="s">
        <v>126</v>
      </c>
      <c r="K2821">
        <v>2</v>
      </c>
      <c r="L2821" s="2">
        <v>44828</v>
      </c>
      <c r="M2821" t="s">
        <v>178</v>
      </c>
      <c r="N2821">
        <v>39</v>
      </c>
    </row>
    <row r="2822" spans="1:14" ht="15" customHeight="1" x14ac:dyDescent="0.25">
      <c r="A2822" s="12">
        <v>44825</v>
      </c>
      <c r="B2822" s="16">
        <v>44825</v>
      </c>
      <c r="C2822">
        <v>2022</v>
      </c>
      <c r="D2822">
        <v>3</v>
      </c>
      <c r="E2822">
        <v>9</v>
      </c>
      <c r="F2822">
        <v>21</v>
      </c>
      <c r="G2822" t="s">
        <v>32</v>
      </c>
      <c r="H2822" t="s">
        <v>200</v>
      </c>
      <c r="I2822" t="s">
        <v>175</v>
      </c>
      <c r="J2822" t="s">
        <v>127</v>
      </c>
      <c r="K2822">
        <v>3</v>
      </c>
      <c r="L2822" s="2">
        <v>44828</v>
      </c>
      <c r="M2822" t="s">
        <v>178</v>
      </c>
      <c r="N2822">
        <v>39</v>
      </c>
    </row>
    <row r="2823" spans="1:14" ht="15" customHeight="1" x14ac:dyDescent="0.25">
      <c r="A2823" s="12">
        <v>44826</v>
      </c>
      <c r="B2823" s="16">
        <v>44826</v>
      </c>
      <c r="C2823">
        <v>2022</v>
      </c>
      <c r="D2823">
        <v>3</v>
      </c>
      <c r="E2823">
        <v>9</v>
      </c>
      <c r="F2823">
        <v>22</v>
      </c>
      <c r="G2823" t="s">
        <v>32</v>
      </c>
      <c r="H2823" t="s">
        <v>200</v>
      </c>
      <c r="I2823" t="s">
        <v>175</v>
      </c>
      <c r="J2823" t="s">
        <v>121</v>
      </c>
      <c r="K2823">
        <v>4</v>
      </c>
      <c r="L2823" s="2">
        <v>44828</v>
      </c>
      <c r="M2823" t="s">
        <v>178</v>
      </c>
      <c r="N2823">
        <v>39</v>
      </c>
    </row>
    <row r="2824" spans="1:14" ht="15" customHeight="1" x14ac:dyDescent="0.25">
      <c r="A2824" s="12">
        <v>44827</v>
      </c>
      <c r="B2824" s="16">
        <v>44827</v>
      </c>
      <c r="C2824">
        <v>2022</v>
      </c>
      <c r="D2824">
        <v>3</v>
      </c>
      <c r="E2824">
        <v>9</v>
      </c>
      <c r="F2824">
        <v>23</v>
      </c>
      <c r="G2824" t="s">
        <v>32</v>
      </c>
      <c r="H2824" t="s">
        <v>200</v>
      </c>
      <c r="I2824" t="s">
        <v>175</v>
      </c>
      <c r="J2824" t="s">
        <v>122</v>
      </c>
      <c r="K2824">
        <v>5</v>
      </c>
      <c r="L2824" s="2">
        <v>44828</v>
      </c>
      <c r="M2824" t="s">
        <v>178</v>
      </c>
      <c r="N2824">
        <v>39</v>
      </c>
    </row>
    <row r="2825" spans="1:14" ht="15" customHeight="1" x14ac:dyDescent="0.25">
      <c r="A2825" s="12">
        <v>44828</v>
      </c>
      <c r="B2825" s="16">
        <v>44828</v>
      </c>
      <c r="C2825">
        <v>2022</v>
      </c>
      <c r="D2825">
        <v>3</v>
      </c>
      <c r="E2825">
        <v>9</v>
      </c>
      <c r="F2825">
        <v>24</v>
      </c>
      <c r="G2825" t="s">
        <v>32</v>
      </c>
      <c r="H2825" t="s">
        <v>200</v>
      </c>
      <c r="I2825" t="s">
        <v>175</v>
      </c>
      <c r="J2825" t="s">
        <v>123</v>
      </c>
      <c r="K2825">
        <v>6</v>
      </c>
      <c r="L2825" s="2">
        <v>44828</v>
      </c>
      <c r="M2825" t="s">
        <v>178</v>
      </c>
      <c r="N2825">
        <v>39</v>
      </c>
    </row>
    <row r="2826" spans="1:14" ht="15" customHeight="1" x14ac:dyDescent="0.25">
      <c r="A2826" s="12">
        <v>44829</v>
      </c>
      <c r="B2826" s="16">
        <v>44829</v>
      </c>
      <c r="C2826">
        <v>2022</v>
      </c>
      <c r="D2826">
        <v>3</v>
      </c>
      <c r="E2826">
        <v>9</v>
      </c>
      <c r="F2826">
        <v>25</v>
      </c>
      <c r="G2826" t="s">
        <v>32</v>
      </c>
      <c r="H2826" t="s">
        <v>200</v>
      </c>
      <c r="I2826" t="s">
        <v>175</v>
      </c>
      <c r="J2826" t="s">
        <v>124</v>
      </c>
      <c r="K2826">
        <v>7</v>
      </c>
      <c r="L2826" s="2">
        <v>44835</v>
      </c>
      <c r="M2826" t="s">
        <v>178</v>
      </c>
      <c r="N2826">
        <v>40</v>
      </c>
    </row>
    <row r="2827" spans="1:14" ht="15" customHeight="1" x14ac:dyDescent="0.25">
      <c r="A2827" s="12">
        <v>44830</v>
      </c>
      <c r="B2827" s="16">
        <v>44830</v>
      </c>
      <c r="C2827">
        <v>2022</v>
      </c>
      <c r="D2827">
        <v>3</v>
      </c>
      <c r="E2827">
        <v>9</v>
      </c>
      <c r="F2827">
        <v>26</v>
      </c>
      <c r="G2827" t="s">
        <v>32</v>
      </c>
      <c r="H2827" t="s">
        <v>200</v>
      </c>
      <c r="I2827" t="s">
        <v>175</v>
      </c>
      <c r="J2827" t="s">
        <v>125</v>
      </c>
      <c r="K2827">
        <v>1</v>
      </c>
      <c r="L2827" s="2">
        <v>44835</v>
      </c>
      <c r="M2827" t="s">
        <v>178</v>
      </c>
      <c r="N2827">
        <v>40</v>
      </c>
    </row>
    <row r="2828" spans="1:14" ht="15" customHeight="1" x14ac:dyDescent="0.25">
      <c r="A2828" s="12">
        <v>44831</v>
      </c>
      <c r="B2828" s="16">
        <v>44831</v>
      </c>
      <c r="C2828">
        <v>2022</v>
      </c>
      <c r="D2828">
        <v>3</v>
      </c>
      <c r="E2828">
        <v>9</v>
      </c>
      <c r="F2828">
        <v>27</v>
      </c>
      <c r="G2828" t="s">
        <v>32</v>
      </c>
      <c r="H2828" t="s">
        <v>200</v>
      </c>
      <c r="I2828" t="s">
        <v>175</v>
      </c>
      <c r="J2828" t="s">
        <v>126</v>
      </c>
      <c r="K2828">
        <v>2</v>
      </c>
      <c r="L2828" s="2">
        <v>44835</v>
      </c>
      <c r="M2828" t="s">
        <v>178</v>
      </c>
      <c r="N2828">
        <v>40</v>
      </c>
    </row>
    <row r="2829" spans="1:14" ht="15" customHeight="1" x14ac:dyDescent="0.25">
      <c r="A2829" s="12">
        <v>44832</v>
      </c>
      <c r="B2829" s="16">
        <v>44832</v>
      </c>
      <c r="C2829">
        <v>2022</v>
      </c>
      <c r="D2829">
        <v>3</v>
      </c>
      <c r="E2829">
        <v>9</v>
      </c>
      <c r="F2829">
        <v>28</v>
      </c>
      <c r="G2829" t="s">
        <v>32</v>
      </c>
      <c r="H2829" t="s">
        <v>200</v>
      </c>
      <c r="I2829" t="s">
        <v>175</v>
      </c>
      <c r="J2829" t="s">
        <v>127</v>
      </c>
      <c r="K2829">
        <v>3</v>
      </c>
      <c r="L2829" s="2">
        <v>44835</v>
      </c>
      <c r="M2829" t="s">
        <v>178</v>
      </c>
      <c r="N2829">
        <v>40</v>
      </c>
    </row>
    <row r="2830" spans="1:14" ht="15" customHeight="1" x14ac:dyDescent="0.25">
      <c r="A2830" s="12">
        <v>44833</v>
      </c>
      <c r="B2830" s="16">
        <v>44833</v>
      </c>
      <c r="C2830">
        <v>2022</v>
      </c>
      <c r="D2830">
        <v>3</v>
      </c>
      <c r="E2830">
        <v>9</v>
      </c>
      <c r="F2830">
        <v>29</v>
      </c>
      <c r="G2830" t="s">
        <v>32</v>
      </c>
      <c r="H2830" t="s">
        <v>200</v>
      </c>
      <c r="I2830" t="s">
        <v>175</v>
      </c>
      <c r="J2830" t="s">
        <v>121</v>
      </c>
      <c r="K2830">
        <v>4</v>
      </c>
      <c r="L2830" s="2">
        <v>44835</v>
      </c>
      <c r="M2830" t="s">
        <v>178</v>
      </c>
      <c r="N2830">
        <v>40</v>
      </c>
    </row>
    <row r="2831" spans="1:14" ht="15" customHeight="1" x14ac:dyDescent="0.25">
      <c r="A2831" s="12">
        <v>44834</v>
      </c>
      <c r="B2831" s="16">
        <v>44834</v>
      </c>
      <c r="C2831">
        <v>2022</v>
      </c>
      <c r="D2831">
        <v>3</v>
      </c>
      <c r="E2831">
        <v>9</v>
      </c>
      <c r="F2831">
        <v>30</v>
      </c>
      <c r="G2831" t="s">
        <v>32</v>
      </c>
      <c r="H2831" t="s">
        <v>200</v>
      </c>
      <c r="I2831" t="s">
        <v>175</v>
      </c>
      <c r="J2831" t="s">
        <v>122</v>
      </c>
      <c r="K2831">
        <v>5</v>
      </c>
      <c r="L2831" s="2">
        <v>44835</v>
      </c>
      <c r="M2831" t="s">
        <v>178</v>
      </c>
      <c r="N2831">
        <v>40</v>
      </c>
    </row>
    <row r="2832" spans="1:14" ht="15" customHeight="1" x14ac:dyDescent="0.25">
      <c r="A2832" s="12">
        <v>44835</v>
      </c>
      <c r="B2832" s="16">
        <v>44835</v>
      </c>
      <c r="C2832">
        <v>2022</v>
      </c>
      <c r="D2832">
        <v>4</v>
      </c>
      <c r="E2832">
        <v>10</v>
      </c>
      <c r="F2832">
        <v>1</v>
      </c>
      <c r="G2832" t="s">
        <v>33</v>
      </c>
      <c r="H2832" t="s">
        <v>201</v>
      </c>
      <c r="I2832" t="s">
        <v>179</v>
      </c>
      <c r="J2832" t="s">
        <v>123</v>
      </c>
      <c r="K2832">
        <v>6</v>
      </c>
      <c r="L2832" s="2">
        <v>44835</v>
      </c>
      <c r="M2832" t="s">
        <v>180</v>
      </c>
      <c r="N2832">
        <v>40</v>
      </c>
    </row>
    <row r="2833" spans="1:14" ht="15" customHeight="1" x14ac:dyDescent="0.25">
      <c r="A2833" s="12">
        <v>44836</v>
      </c>
      <c r="B2833" s="16">
        <v>44836</v>
      </c>
      <c r="C2833">
        <v>2022</v>
      </c>
      <c r="D2833">
        <v>4</v>
      </c>
      <c r="E2833">
        <v>10</v>
      </c>
      <c r="F2833">
        <v>2</v>
      </c>
      <c r="G2833" t="s">
        <v>33</v>
      </c>
      <c r="H2833" t="s">
        <v>201</v>
      </c>
      <c r="I2833" t="s">
        <v>179</v>
      </c>
      <c r="J2833" t="s">
        <v>124</v>
      </c>
      <c r="K2833">
        <v>7</v>
      </c>
      <c r="L2833" s="2">
        <v>44842</v>
      </c>
      <c r="M2833" t="s">
        <v>180</v>
      </c>
      <c r="N2833">
        <v>41</v>
      </c>
    </row>
    <row r="2834" spans="1:14" ht="15" customHeight="1" x14ac:dyDescent="0.25">
      <c r="A2834" s="12">
        <v>44837</v>
      </c>
      <c r="B2834" s="16">
        <v>44837</v>
      </c>
      <c r="C2834">
        <v>2022</v>
      </c>
      <c r="D2834">
        <v>4</v>
      </c>
      <c r="E2834">
        <v>10</v>
      </c>
      <c r="F2834">
        <v>3</v>
      </c>
      <c r="G2834" t="s">
        <v>33</v>
      </c>
      <c r="H2834" t="s">
        <v>201</v>
      </c>
      <c r="I2834" t="s">
        <v>179</v>
      </c>
      <c r="J2834" t="s">
        <v>125</v>
      </c>
      <c r="K2834">
        <v>1</v>
      </c>
      <c r="L2834" s="2">
        <v>44842</v>
      </c>
      <c r="M2834" t="s">
        <v>180</v>
      </c>
      <c r="N2834">
        <v>41</v>
      </c>
    </row>
    <row r="2835" spans="1:14" ht="15" customHeight="1" x14ac:dyDescent="0.25">
      <c r="A2835" s="12">
        <v>44838</v>
      </c>
      <c r="B2835" s="16">
        <v>44838</v>
      </c>
      <c r="C2835">
        <v>2022</v>
      </c>
      <c r="D2835">
        <v>4</v>
      </c>
      <c r="E2835">
        <v>10</v>
      </c>
      <c r="F2835">
        <v>4</v>
      </c>
      <c r="G2835" t="s">
        <v>33</v>
      </c>
      <c r="H2835" t="s">
        <v>201</v>
      </c>
      <c r="I2835" t="s">
        <v>179</v>
      </c>
      <c r="J2835" t="s">
        <v>126</v>
      </c>
      <c r="K2835">
        <v>2</v>
      </c>
      <c r="L2835" s="2">
        <v>44842</v>
      </c>
      <c r="M2835" t="s">
        <v>180</v>
      </c>
      <c r="N2835">
        <v>41</v>
      </c>
    </row>
    <row r="2836" spans="1:14" ht="15" customHeight="1" x14ac:dyDescent="0.25">
      <c r="A2836" s="12">
        <v>44839</v>
      </c>
      <c r="B2836" s="16">
        <v>44839</v>
      </c>
      <c r="C2836">
        <v>2022</v>
      </c>
      <c r="D2836">
        <v>4</v>
      </c>
      <c r="E2836">
        <v>10</v>
      </c>
      <c r="F2836">
        <v>5</v>
      </c>
      <c r="G2836" t="s">
        <v>33</v>
      </c>
      <c r="H2836" t="s">
        <v>201</v>
      </c>
      <c r="I2836" t="s">
        <v>179</v>
      </c>
      <c r="J2836" t="s">
        <v>127</v>
      </c>
      <c r="K2836">
        <v>3</v>
      </c>
      <c r="L2836" s="2">
        <v>44842</v>
      </c>
      <c r="M2836" t="s">
        <v>180</v>
      </c>
      <c r="N2836">
        <v>41</v>
      </c>
    </row>
    <row r="2837" spans="1:14" ht="15" customHeight="1" x14ac:dyDescent="0.25">
      <c r="A2837" s="12">
        <v>44840</v>
      </c>
      <c r="B2837" s="16">
        <v>44840</v>
      </c>
      <c r="C2837">
        <v>2022</v>
      </c>
      <c r="D2837">
        <v>4</v>
      </c>
      <c r="E2837">
        <v>10</v>
      </c>
      <c r="F2837">
        <v>6</v>
      </c>
      <c r="G2837" t="s">
        <v>33</v>
      </c>
      <c r="H2837" t="s">
        <v>201</v>
      </c>
      <c r="I2837" t="s">
        <v>179</v>
      </c>
      <c r="J2837" t="s">
        <v>121</v>
      </c>
      <c r="K2837">
        <v>4</v>
      </c>
      <c r="L2837" s="2">
        <v>44842</v>
      </c>
      <c r="M2837" t="s">
        <v>180</v>
      </c>
      <c r="N2837">
        <v>41</v>
      </c>
    </row>
    <row r="2838" spans="1:14" ht="15" customHeight="1" x14ac:dyDescent="0.25">
      <c r="A2838" s="12">
        <v>44841</v>
      </c>
      <c r="B2838" s="16">
        <v>44841</v>
      </c>
      <c r="C2838">
        <v>2022</v>
      </c>
      <c r="D2838">
        <v>4</v>
      </c>
      <c r="E2838">
        <v>10</v>
      </c>
      <c r="F2838">
        <v>7</v>
      </c>
      <c r="G2838" t="s">
        <v>33</v>
      </c>
      <c r="H2838" t="s">
        <v>201</v>
      </c>
      <c r="I2838" t="s">
        <v>179</v>
      </c>
      <c r="J2838" t="s">
        <v>122</v>
      </c>
      <c r="K2838">
        <v>5</v>
      </c>
      <c r="L2838" s="2">
        <v>44842</v>
      </c>
      <c r="M2838" t="s">
        <v>180</v>
      </c>
      <c r="N2838">
        <v>41</v>
      </c>
    </row>
    <row r="2839" spans="1:14" ht="15" customHeight="1" x14ac:dyDescent="0.25">
      <c r="A2839" s="12">
        <v>44842</v>
      </c>
      <c r="B2839" s="16">
        <v>44842</v>
      </c>
      <c r="C2839">
        <v>2022</v>
      </c>
      <c r="D2839">
        <v>4</v>
      </c>
      <c r="E2839">
        <v>10</v>
      </c>
      <c r="F2839">
        <v>8</v>
      </c>
      <c r="G2839" t="s">
        <v>33</v>
      </c>
      <c r="H2839" t="s">
        <v>201</v>
      </c>
      <c r="I2839" t="s">
        <v>179</v>
      </c>
      <c r="J2839" t="s">
        <v>123</v>
      </c>
      <c r="K2839">
        <v>6</v>
      </c>
      <c r="L2839" s="2">
        <v>44842</v>
      </c>
      <c r="M2839" t="s">
        <v>180</v>
      </c>
      <c r="N2839">
        <v>41</v>
      </c>
    </row>
    <row r="2840" spans="1:14" ht="15" customHeight="1" x14ac:dyDescent="0.25">
      <c r="A2840" s="12">
        <v>44843</v>
      </c>
      <c r="B2840" s="16">
        <v>44843</v>
      </c>
      <c r="C2840">
        <v>2022</v>
      </c>
      <c r="D2840">
        <v>4</v>
      </c>
      <c r="E2840">
        <v>10</v>
      </c>
      <c r="F2840">
        <v>9</v>
      </c>
      <c r="G2840" t="s">
        <v>33</v>
      </c>
      <c r="H2840" t="s">
        <v>201</v>
      </c>
      <c r="I2840" t="s">
        <v>179</v>
      </c>
      <c r="J2840" t="s">
        <v>124</v>
      </c>
      <c r="K2840">
        <v>7</v>
      </c>
      <c r="L2840" s="2">
        <v>44849</v>
      </c>
      <c r="M2840" t="s">
        <v>180</v>
      </c>
      <c r="N2840">
        <v>42</v>
      </c>
    </row>
    <row r="2841" spans="1:14" ht="15" customHeight="1" x14ac:dyDescent="0.25">
      <c r="A2841" s="12">
        <v>44844</v>
      </c>
      <c r="B2841" s="16">
        <v>44844</v>
      </c>
      <c r="C2841">
        <v>2022</v>
      </c>
      <c r="D2841">
        <v>4</v>
      </c>
      <c r="E2841">
        <v>10</v>
      </c>
      <c r="F2841">
        <v>10</v>
      </c>
      <c r="G2841" t="s">
        <v>33</v>
      </c>
      <c r="H2841" t="s">
        <v>201</v>
      </c>
      <c r="I2841" t="s">
        <v>179</v>
      </c>
      <c r="J2841" t="s">
        <v>125</v>
      </c>
      <c r="K2841">
        <v>1</v>
      </c>
      <c r="L2841" s="2">
        <v>44849</v>
      </c>
      <c r="M2841" t="s">
        <v>180</v>
      </c>
      <c r="N2841">
        <v>42</v>
      </c>
    </row>
    <row r="2842" spans="1:14" ht="15" customHeight="1" x14ac:dyDescent="0.25">
      <c r="A2842" s="12">
        <v>44845</v>
      </c>
      <c r="B2842" s="16">
        <v>44845</v>
      </c>
      <c r="C2842">
        <v>2022</v>
      </c>
      <c r="D2842">
        <v>4</v>
      </c>
      <c r="E2842">
        <v>10</v>
      </c>
      <c r="F2842">
        <v>11</v>
      </c>
      <c r="G2842" t="s">
        <v>33</v>
      </c>
      <c r="H2842" t="s">
        <v>201</v>
      </c>
      <c r="I2842" t="s">
        <v>179</v>
      </c>
      <c r="J2842" t="s">
        <v>126</v>
      </c>
      <c r="K2842">
        <v>2</v>
      </c>
      <c r="L2842" s="2">
        <v>44849</v>
      </c>
      <c r="M2842" t="s">
        <v>180</v>
      </c>
      <c r="N2842">
        <v>42</v>
      </c>
    </row>
    <row r="2843" spans="1:14" ht="15" customHeight="1" x14ac:dyDescent="0.25">
      <c r="A2843" s="12">
        <v>44846</v>
      </c>
      <c r="B2843" s="16">
        <v>44846</v>
      </c>
      <c r="C2843">
        <v>2022</v>
      </c>
      <c r="D2843">
        <v>4</v>
      </c>
      <c r="E2843">
        <v>10</v>
      </c>
      <c r="F2843">
        <v>12</v>
      </c>
      <c r="G2843" t="s">
        <v>33</v>
      </c>
      <c r="H2843" t="s">
        <v>201</v>
      </c>
      <c r="I2843" t="s">
        <v>179</v>
      </c>
      <c r="J2843" t="s">
        <v>127</v>
      </c>
      <c r="K2843">
        <v>3</v>
      </c>
      <c r="L2843" s="2">
        <v>44849</v>
      </c>
      <c r="M2843" t="s">
        <v>180</v>
      </c>
      <c r="N2843">
        <v>42</v>
      </c>
    </row>
    <row r="2844" spans="1:14" ht="15" customHeight="1" x14ac:dyDescent="0.25">
      <c r="A2844" s="12">
        <v>44847</v>
      </c>
      <c r="B2844" s="16">
        <v>44847</v>
      </c>
      <c r="C2844">
        <v>2022</v>
      </c>
      <c r="D2844">
        <v>4</v>
      </c>
      <c r="E2844">
        <v>10</v>
      </c>
      <c r="F2844">
        <v>13</v>
      </c>
      <c r="G2844" t="s">
        <v>33</v>
      </c>
      <c r="H2844" t="s">
        <v>201</v>
      </c>
      <c r="I2844" t="s">
        <v>179</v>
      </c>
      <c r="J2844" t="s">
        <v>121</v>
      </c>
      <c r="K2844">
        <v>4</v>
      </c>
      <c r="L2844" s="2">
        <v>44849</v>
      </c>
      <c r="M2844" t="s">
        <v>180</v>
      </c>
      <c r="N2844">
        <v>42</v>
      </c>
    </row>
    <row r="2845" spans="1:14" ht="15" customHeight="1" x14ac:dyDescent="0.25">
      <c r="A2845" s="12">
        <v>44848</v>
      </c>
      <c r="B2845" s="16">
        <v>44848</v>
      </c>
      <c r="C2845">
        <v>2022</v>
      </c>
      <c r="D2845">
        <v>4</v>
      </c>
      <c r="E2845">
        <v>10</v>
      </c>
      <c r="F2845">
        <v>14</v>
      </c>
      <c r="G2845" t="s">
        <v>33</v>
      </c>
      <c r="H2845" t="s">
        <v>201</v>
      </c>
      <c r="I2845" t="s">
        <v>179</v>
      </c>
      <c r="J2845" t="s">
        <v>122</v>
      </c>
      <c r="K2845">
        <v>5</v>
      </c>
      <c r="L2845" s="2">
        <v>44849</v>
      </c>
      <c r="M2845" t="s">
        <v>180</v>
      </c>
      <c r="N2845">
        <v>42</v>
      </c>
    </row>
    <row r="2846" spans="1:14" ht="15" customHeight="1" x14ac:dyDescent="0.25">
      <c r="A2846" s="12">
        <v>44849</v>
      </c>
      <c r="B2846" s="16">
        <v>44849</v>
      </c>
      <c r="C2846">
        <v>2022</v>
      </c>
      <c r="D2846">
        <v>4</v>
      </c>
      <c r="E2846">
        <v>10</v>
      </c>
      <c r="F2846">
        <v>15</v>
      </c>
      <c r="G2846" t="s">
        <v>33</v>
      </c>
      <c r="H2846" t="s">
        <v>201</v>
      </c>
      <c r="I2846" t="s">
        <v>179</v>
      </c>
      <c r="J2846" t="s">
        <v>123</v>
      </c>
      <c r="K2846">
        <v>6</v>
      </c>
      <c r="L2846" s="2">
        <v>44849</v>
      </c>
      <c r="M2846" t="s">
        <v>180</v>
      </c>
      <c r="N2846">
        <v>42</v>
      </c>
    </row>
    <row r="2847" spans="1:14" ht="15" customHeight="1" x14ac:dyDescent="0.25">
      <c r="A2847" s="12">
        <v>44850</v>
      </c>
      <c r="B2847" s="16">
        <v>44850</v>
      </c>
      <c r="C2847">
        <v>2022</v>
      </c>
      <c r="D2847">
        <v>4</v>
      </c>
      <c r="E2847">
        <v>10</v>
      </c>
      <c r="F2847">
        <v>16</v>
      </c>
      <c r="G2847" t="s">
        <v>33</v>
      </c>
      <c r="H2847" t="s">
        <v>201</v>
      </c>
      <c r="I2847" t="s">
        <v>179</v>
      </c>
      <c r="J2847" t="s">
        <v>124</v>
      </c>
      <c r="K2847">
        <v>7</v>
      </c>
      <c r="L2847" s="2">
        <v>44856</v>
      </c>
      <c r="M2847" t="s">
        <v>180</v>
      </c>
      <c r="N2847">
        <v>43</v>
      </c>
    </row>
    <row r="2848" spans="1:14" ht="15" customHeight="1" x14ac:dyDescent="0.25">
      <c r="A2848" s="12">
        <v>44851</v>
      </c>
      <c r="B2848" s="16">
        <v>44851</v>
      </c>
      <c r="C2848">
        <v>2022</v>
      </c>
      <c r="D2848">
        <v>4</v>
      </c>
      <c r="E2848">
        <v>10</v>
      </c>
      <c r="F2848">
        <v>17</v>
      </c>
      <c r="G2848" t="s">
        <v>33</v>
      </c>
      <c r="H2848" t="s">
        <v>201</v>
      </c>
      <c r="I2848" t="s">
        <v>179</v>
      </c>
      <c r="J2848" t="s">
        <v>125</v>
      </c>
      <c r="K2848">
        <v>1</v>
      </c>
      <c r="L2848" s="2">
        <v>44856</v>
      </c>
      <c r="M2848" t="s">
        <v>180</v>
      </c>
      <c r="N2848">
        <v>43</v>
      </c>
    </row>
    <row r="2849" spans="1:14" ht="15" customHeight="1" x14ac:dyDescent="0.25">
      <c r="A2849" s="12">
        <v>44852</v>
      </c>
      <c r="B2849" s="16">
        <v>44852</v>
      </c>
      <c r="C2849">
        <v>2022</v>
      </c>
      <c r="D2849">
        <v>4</v>
      </c>
      <c r="E2849">
        <v>10</v>
      </c>
      <c r="F2849">
        <v>18</v>
      </c>
      <c r="G2849" t="s">
        <v>33</v>
      </c>
      <c r="H2849" t="s">
        <v>201</v>
      </c>
      <c r="I2849" t="s">
        <v>179</v>
      </c>
      <c r="J2849" t="s">
        <v>126</v>
      </c>
      <c r="K2849">
        <v>2</v>
      </c>
      <c r="L2849" s="2">
        <v>44856</v>
      </c>
      <c r="M2849" t="s">
        <v>180</v>
      </c>
      <c r="N2849">
        <v>43</v>
      </c>
    </row>
    <row r="2850" spans="1:14" ht="15" customHeight="1" x14ac:dyDescent="0.25">
      <c r="A2850" s="12">
        <v>44853</v>
      </c>
      <c r="B2850" s="16">
        <v>44853</v>
      </c>
      <c r="C2850">
        <v>2022</v>
      </c>
      <c r="D2850">
        <v>4</v>
      </c>
      <c r="E2850">
        <v>10</v>
      </c>
      <c r="F2850">
        <v>19</v>
      </c>
      <c r="G2850" t="s">
        <v>33</v>
      </c>
      <c r="H2850" t="s">
        <v>201</v>
      </c>
      <c r="I2850" t="s">
        <v>179</v>
      </c>
      <c r="J2850" t="s">
        <v>127</v>
      </c>
      <c r="K2850">
        <v>3</v>
      </c>
      <c r="L2850" s="2">
        <v>44856</v>
      </c>
      <c r="M2850" t="s">
        <v>180</v>
      </c>
      <c r="N2850">
        <v>43</v>
      </c>
    </row>
    <row r="2851" spans="1:14" ht="15" customHeight="1" x14ac:dyDescent="0.25">
      <c r="A2851" s="12">
        <v>44854</v>
      </c>
      <c r="B2851" s="16">
        <v>44854</v>
      </c>
      <c r="C2851">
        <v>2022</v>
      </c>
      <c r="D2851">
        <v>4</v>
      </c>
      <c r="E2851">
        <v>10</v>
      </c>
      <c r="F2851">
        <v>20</v>
      </c>
      <c r="G2851" t="s">
        <v>33</v>
      </c>
      <c r="H2851" t="s">
        <v>201</v>
      </c>
      <c r="I2851" t="s">
        <v>179</v>
      </c>
      <c r="J2851" t="s">
        <v>121</v>
      </c>
      <c r="K2851">
        <v>4</v>
      </c>
      <c r="L2851" s="2">
        <v>44856</v>
      </c>
      <c r="M2851" t="s">
        <v>180</v>
      </c>
      <c r="N2851">
        <v>43</v>
      </c>
    </row>
    <row r="2852" spans="1:14" ht="15" customHeight="1" x14ac:dyDescent="0.25">
      <c r="A2852" s="12">
        <v>44855</v>
      </c>
      <c r="B2852" s="16">
        <v>44855</v>
      </c>
      <c r="C2852">
        <v>2022</v>
      </c>
      <c r="D2852">
        <v>4</v>
      </c>
      <c r="E2852">
        <v>10</v>
      </c>
      <c r="F2852">
        <v>21</v>
      </c>
      <c r="G2852" t="s">
        <v>33</v>
      </c>
      <c r="H2852" t="s">
        <v>201</v>
      </c>
      <c r="I2852" t="s">
        <v>179</v>
      </c>
      <c r="J2852" t="s">
        <v>122</v>
      </c>
      <c r="K2852">
        <v>5</v>
      </c>
      <c r="L2852" s="2">
        <v>44856</v>
      </c>
      <c r="M2852" t="s">
        <v>180</v>
      </c>
      <c r="N2852">
        <v>43</v>
      </c>
    </row>
    <row r="2853" spans="1:14" ht="15" customHeight="1" x14ac:dyDescent="0.25">
      <c r="A2853" s="12">
        <v>44856</v>
      </c>
      <c r="B2853" s="16">
        <v>44856</v>
      </c>
      <c r="C2853">
        <v>2022</v>
      </c>
      <c r="D2853">
        <v>4</v>
      </c>
      <c r="E2853">
        <v>10</v>
      </c>
      <c r="F2853">
        <v>22</v>
      </c>
      <c r="G2853" t="s">
        <v>33</v>
      </c>
      <c r="H2853" t="s">
        <v>201</v>
      </c>
      <c r="I2853" t="s">
        <v>179</v>
      </c>
      <c r="J2853" t="s">
        <v>123</v>
      </c>
      <c r="K2853">
        <v>6</v>
      </c>
      <c r="L2853" s="2">
        <v>44856</v>
      </c>
      <c r="M2853" t="s">
        <v>180</v>
      </c>
      <c r="N2853">
        <v>43</v>
      </c>
    </row>
    <row r="2854" spans="1:14" ht="15" customHeight="1" x14ac:dyDescent="0.25">
      <c r="A2854" s="12">
        <v>44857</v>
      </c>
      <c r="B2854" s="16">
        <v>44857</v>
      </c>
      <c r="C2854">
        <v>2022</v>
      </c>
      <c r="D2854">
        <v>4</v>
      </c>
      <c r="E2854">
        <v>10</v>
      </c>
      <c r="F2854">
        <v>23</v>
      </c>
      <c r="G2854" t="s">
        <v>33</v>
      </c>
      <c r="H2854" t="s">
        <v>201</v>
      </c>
      <c r="I2854" t="s">
        <v>179</v>
      </c>
      <c r="J2854" t="s">
        <v>124</v>
      </c>
      <c r="K2854">
        <v>7</v>
      </c>
      <c r="L2854" s="2">
        <v>44863</v>
      </c>
      <c r="M2854" t="s">
        <v>180</v>
      </c>
      <c r="N2854">
        <v>44</v>
      </c>
    </row>
    <row r="2855" spans="1:14" ht="15" customHeight="1" x14ac:dyDescent="0.25">
      <c r="A2855" s="12">
        <v>44858</v>
      </c>
      <c r="B2855" s="16">
        <v>44858</v>
      </c>
      <c r="C2855">
        <v>2022</v>
      </c>
      <c r="D2855">
        <v>4</v>
      </c>
      <c r="E2855">
        <v>10</v>
      </c>
      <c r="F2855">
        <v>24</v>
      </c>
      <c r="G2855" t="s">
        <v>33</v>
      </c>
      <c r="H2855" t="s">
        <v>201</v>
      </c>
      <c r="I2855" t="s">
        <v>179</v>
      </c>
      <c r="J2855" t="s">
        <v>125</v>
      </c>
      <c r="K2855">
        <v>1</v>
      </c>
      <c r="L2855" s="2">
        <v>44863</v>
      </c>
      <c r="M2855" t="s">
        <v>180</v>
      </c>
      <c r="N2855">
        <v>44</v>
      </c>
    </row>
    <row r="2856" spans="1:14" ht="15" customHeight="1" x14ac:dyDescent="0.25">
      <c r="A2856" s="12">
        <v>44859</v>
      </c>
      <c r="B2856" s="16">
        <v>44859</v>
      </c>
      <c r="C2856">
        <v>2022</v>
      </c>
      <c r="D2856">
        <v>4</v>
      </c>
      <c r="E2856">
        <v>10</v>
      </c>
      <c r="F2856">
        <v>25</v>
      </c>
      <c r="G2856" t="s">
        <v>33</v>
      </c>
      <c r="H2856" t="s">
        <v>201</v>
      </c>
      <c r="I2856" t="s">
        <v>179</v>
      </c>
      <c r="J2856" t="s">
        <v>126</v>
      </c>
      <c r="K2856">
        <v>2</v>
      </c>
      <c r="L2856" s="2">
        <v>44863</v>
      </c>
      <c r="M2856" t="s">
        <v>180</v>
      </c>
      <c r="N2856">
        <v>44</v>
      </c>
    </row>
    <row r="2857" spans="1:14" ht="15" customHeight="1" x14ac:dyDescent="0.25">
      <c r="A2857" s="12">
        <v>44860</v>
      </c>
      <c r="B2857" s="16">
        <v>44860</v>
      </c>
      <c r="C2857">
        <v>2022</v>
      </c>
      <c r="D2857">
        <v>4</v>
      </c>
      <c r="E2857">
        <v>10</v>
      </c>
      <c r="F2857">
        <v>26</v>
      </c>
      <c r="G2857" t="s">
        <v>33</v>
      </c>
      <c r="H2857" t="s">
        <v>201</v>
      </c>
      <c r="I2857" t="s">
        <v>179</v>
      </c>
      <c r="J2857" t="s">
        <v>127</v>
      </c>
      <c r="K2857">
        <v>3</v>
      </c>
      <c r="L2857" s="2">
        <v>44863</v>
      </c>
      <c r="M2857" t="s">
        <v>180</v>
      </c>
      <c r="N2857">
        <v>44</v>
      </c>
    </row>
    <row r="2858" spans="1:14" ht="15" customHeight="1" x14ac:dyDescent="0.25">
      <c r="A2858" s="12">
        <v>44861</v>
      </c>
      <c r="B2858" s="16">
        <v>44861</v>
      </c>
      <c r="C2858">
        <v>2022</v>
      </c>
      <c r="D2858">
        <v>4</v>
      </c>
      <c r="E2858">
        <v>10</v>
      </c>
      <c r="F2858">
        <v>27</v>
      </c>
      <c r="G2858" t="s">
        <v>33</v>
      </c>
      <c r="H2858" t="s">
        <v>201</v>
      </c>
      <c r="I2858" t="s">
        <v>179</v>
      </c>
      <c r="J2858" t="s">
        <v>121</v>
      </c>
      <c r="K2858">
        <v>4</v>
      </c>
      <c r="L2858" s="2">
        <v>44863</v>
      </c>
      <c r="M2858" t="s">
        <v>180</v>
      </c>
      <c r="N2858">
        <v>44</v>
      </c>
    </row>
    <row r="2859" spans="1:14" ht="15" customHeight="1" x14ac:dyDescent="0.25">
      <c r="A2859" s="12">
        <v>44862</v>
      </c>
      <c r="B2859" s="16">
        <v>44862</v>
      </c>
      <c r="C2859">
        <v>2022</v>
      </c>
      <c r="D2859">
        <v>4</v>
      </c>
      <c r="E2859">
        <v>10</v>
      </c>
      <c r="F2859">
        <v>28</v>
      </c>
      <c r="G2859" t="s">
        <v>33</v>
      </c>
      <c r="H2859" t="s">
        <v>201</v>
      </c>
      <c r="I2859" t="s">
        <v>179</v>
      </c>
      <c r="J2859" t="s">
        <v>122</v>
      </c>
      <c r="K2859">
        <v>5</v>
      </c>
      <c r="L2859" s="2">
        <v>44863</v>
      </c>
      <c r="M2859" t="s">
        <v>180</v>
      </c>
      <c r="N2859">
        <v>44</v>
      </c>
    </row>
    <row r="2860" spans="1:14" ht="15" customHeight="1" x14ac:dyDescent="0.25">
      <c r="A2860" s="12">
        <v>44863</v>
      </c>
      <c r="B2860" s="16">
        <v>44863</v>
      </c>
      <c r="C2860">
        <v>2022</v>
      </c>
      <c r="D2860">
        <v>4</v>
      </c>
      <c r="E2860">
        <v>10</v>
      </c>
      <c r="F2860">
        <v>29</v>
      </c>
      <c r="G2860" t="s">
        <v>33</v>
      </c>
      <c r="H2860" t="s">
        <v>201</v>
      </c>
      <c r="I2860" t="s">
        <v>179</v>
      </c>
      <c r="J2860" t="s">
        <v>123</v>
      </c>
      <c r="K2860">
        <v>6</v>
      </c>
      <c r="L2860" s="2">
        <v>44863</v>
      </c>
      <c r="M2860" t="s">
        <v>180</v>
      </c>
      <c r="N2860">
        <v>44</v>
      </c>
    </row>
    <row r="2861" spans="1:14" ht="15" customHeight="1" x14ac:dyDescent="0.25">
      <c r="A2861" s="12">
        <v>44864</v>
      </c>
      <c r="B2861" s="16">
        <v>44864</v>
      </c>
      <c r="C2861">
        <v>2022</v>
      </c>
      <c r="D2861">
        <v>4</v>
      </c>
      <c r="E2861">
        <v>10</v>
      </c>
      <c r="F2861">
        <v>30</v>
      </c>
      <c r="G2861" t="s">
        <v>33</v>
      </c>
      <c r="H2861" t="s">
        <v>201</v>
      </c>
      <c r="I2861" t="s">
        <v>179</v>
      </c>
      <c r="J2861" t="s">
        <v>124</v>
      </c>
      <c r="K2861">
        <v>7</v>
      </c>
      <c r="L2861" s="2">
        <v>44870</v>
      </c>
      <c r="M2861" t="s">
        <v>180</v>
      </c>
      <c r="N2861">
        <v>45</v>
      </c>
    </row>
    <row r="2862" spans="1:14" ht="15" customHeight="1" x14ac:dyDescent="0.25">
      <c r="A2862" s="12">
        <v>44865</v>
      </c>
      <c r="B2862" s="16">
        <v>44865</v>
      </c>
      <c r="C2862">
        <v>2022</v>
      </c>
      <c r="D2862">
        <v>4</v>
      </c>
      <c r="E2862">
        <v>10</v>
      </c>
      <c r="F2862">
        <v>31</v>
      </c>
      <c r="G2862" t="s">
        <v>33</v>
      </c>
      <c r="H2862" t="s">
        <v>201</v>
      </c>
      <c r="I2862" t="s">
        <v>179</v>
      </c>
      <c r="J2862" t="s">
        <v>125</v>
      </c>
      <c r="K2862">
        <v>1</v>
      </c>
      <c r="L2862" s="2">
        <v>44870</v>
      </c>
      <c r="M2862" t="s">
        <v>180</v>
      </c>
      <c r="N2862">
        <v>45</v>
      </c>
    </row>
    <row r="2863" spans="1:14" ht="15" customHeight="1" x14ac:dyDescent="0.25">
      <c r="A2863" s="12">
        <v>44866</v>
      </c>
      <c r="B2863" s="16">
        <v>44866</v>
      </c>
      <c r="C2863">
        <v>2022</v>
      </c>
      <c r="D2863">
        <v>4</v>
      </c>
      <c r="E2863">
        <v>11</v>
      </c>
      <c r="F2863">
        <v>1</v>
      </c>
      <c r="G2863" t="s">
        <v>34</v>
      </c>
      <c r="H2863" t="s">
        <v>202</v>
      </c>
      <c r="I2863" t="s">
        <v>179</v>
      </c>
      <c r="J2863" t="s">
        <v>126</v>
      </c>
      <c r="K2863">
        <v>2</v>
      </c>
      <c r="L2863" s="2">
        <v>44870</v>
      </c>
      <c r="M2863" t="s">
        <v>181</v>
      </c>
      <c r="N2863">
        <v>45</v>
      </c>
    </row>
    <row r="2864" spans="1:14" ht="15" customHeight="1" x14ac:dyDescent="0.25">
      <c r="A2864" s="12">
        <v>44867</v>
      </c>
      <c r="B2864" s="16">
        <v>44867</v>
      </c>
      <c r="C2864">
        <v>2022</v>
      </c>
      <c r="D2864">
        <v>4</v>
      </c>
      <c r="E2864">
        <v>11</v>
      </c>
      <c r="F2864">
        <v>2</v>
      </c>
      <c r="G2864" t="s">
        <v>34</v>
      </c>
      <c r="H2864" t="s">
        <v>202</v>
      </c>
      <c r="I2864" t="s">
        <v>179</v>
      </c>
      <c r="J2864" t="s">
        <v>127</v>
      </c>
      <c r="K2864">
        <v>3</v>
      </c>
      <c r="L2864" s="2">
        <v>44870</v>
      </c>
      <c r="M2864" t="s">
        <v>181</v>
      </c>
      <c r="N2864">
        <v>45</v>
      </c>
    </row>
    <row r="2865" spans="1:14" ht="15" customHeight="1" x14ac:dyDescent="0.25">
      <c r="A2865" s="12">
        <v>44868</v>
      </c>
      <c r="B2865" s="16">
        <v>44868</v>
      </c>
      <c r="C2865">
        <v>2022</v>
      </c>
      <c r="D2865">
        <v>4</v>
      </c>
      <c r="E2865">
        <v>11</v>
      </c>
      <c r="F2865">
        <v>3</v>
      </c>
      <c r="G2865" t="s">
        <v>34</v>
      </c>
      <c r="H2865" t="s">
        <v>202</v>
      </c>
      <c r="I2865" t="s">
        <v>179</v>
      </c>
      <c r="J2865" t="s">
        <v>121</v>
      </c>
      <c r="K2865">
        <v>4</v>
      </c>
      <c r="L2865" s="2">
        <v>44870</v>
      </c>
      <c r="M2865" t="s">
        <v>181</v>
      </c>
      <c r="N2865">
        <v>45</v>
      </c>
    </row>
    <row r="2866" spans="1:14" ht="15" customHeight="1" x14ac:dyDescent="0.25">
      <c r="A2866" s="12">
        <v>44869</v>
      </c>
      <c r="B2866" s="16">
        <v>44869</v>
      </c>
      <c r="C2866">
        <v>2022</v>
      </c>
      <c r="D2866">
        <v>4</v>
      </c>
      <c r="E2866">
        <v>11</v>
      </c>
      <c r="F2866">
        <v>4</v>
      </c>
      <c r="G2866" t="s">
        <v>34</v>
      </c>
      <c r="H2866" t="s">
        <v>202</v>
      </c>
      <c r="I2866" t="s">
        <v>179</v>
      </c>
      <c r="J2866" t="s">
        <v>122</v>
      </c>
      <c r="K2866">
        <v>5</v>
      </c>
      <c r="L2866" s="2">
        <v>44870</v>
      </c>
      <c r="M2866" t="s">
        <v>181</v>
      </c>
      <c r="N2866">
        <v>45</v>
      </c>
    </row>
    <row r="2867" spans="1:14" ht="15" customHeight="1" x14ac:dyDescent="0.25">
      <c r="A2867" s="12">
        <v>44870</v>
      </c>
      <c r="B2867" s="16">
        <v>44870</v>
      </c>
      <c r="C2867">
        <v>2022</v>
      </c>
      <c r="D2867">
        <v>4</v>
      </c>
      <c r="E2867">
        <v>11</v>
      </c>
      <c r="F2867">
        <v>5</v>
      </c>
      <c r="G2867" t="s">
        <v>34</v>
      </c>
      <c r="H2867" t="s">
        <v>202</v>
      </c>
      <c r="I2867" t="s">
        <v>179</v>
      </c>
      <c r="J2867" t="s">
        <v>123</v>
      </c>
      <c r="K2867">
        <v>6</v>
      </c>
      <c r="L2867" s="2">
        <v>44870</v>
      </c>
      <c r="M2867" t="s">
        <v>181</v>
      </c>
      <c r="N2867">
        <v>45</v>
      </c>
    </row>
    <row r="2868" spans="1:14" ht="15" customHeight="1" x14ac:dyDescent="0.25">
      <c r="A2868" s="12">
        <v>44871</v>
      </c>
      <c r="B2868" s="16">
        <v>44871</v>
      </c>
      <c r="C2868">
        <v>2022</v>
      </c>
      <c r="D2868">
        <v>4</v>
      </c>
      <c r="E2868">
        <v>11</v>
      </c>
      <c r="F2868">
        <v>6</v>
      </c>
      <c r="G2868" t="s">
        <v>34</v>
      </c>
      <c r="H2868" t="s">
        <v>202</v>
      </c>
      <c r="I2868" t="s">
        <v>179</v>
      </c>
      <c r="J2868" t="s">
        <v>124</v>
      </c>
      <c r="K2868">
        <v>7</v>
      </c>
      <c r="L2868" s="2">
        <v>44877</v>
      </c>
      <c r="M2868" t="s">
        <v>181</v>
      </c>
      <c r="N2868">
        <v>46</v>
      </c>
    </row>
    <row r="2869" spans="1:14" ht="15" customHeight="1" x14ac:dyDescent="0.25">
      <c r="A2869" s="12">
        <v>44872</v>
      </c>
      <c r="B2869" s="16">
        <v>44872</v>
      </c>
      <c r="C2869">
        <v>2022</v>
      </c>
      <c r="D2869">
        <v>4</v>
      </c>
      <c r="E2869">
        <v>11</v>
      </c>
      <c r="F2869">
        <v>7</v>
      </c>
      <c r="G2869" t="s">
        <v>34</v>
      </c>
      <c r="H2869" t="s">
        <v>202</v>
      </c>
      <c r="I2869" t="s">
        <v>179</v>
      </c>
      <c r="J2869" t="s">
        <v>125</v>
      </c>
      <c r="K2869">
        <v>1</v>
      </c>
      <c r="L2869" s="2">
        <v>44877</v>
      </c>
      <c r="M2869" t="s">
        <v>181</v>
      </c>
      <c r="N2869">
        <v>46</v>
      </c>
    </row>
    <row r="2870" spans="1:14" ht="15" customHeight="1" x14ac:dyDescent="0.25">
      <c r="A2870" s="12">
        <v>44873</v>
      </c>
      <c r="B2870" s="16">
        <v>44873</v>
      </c>
      <c r="C2870">
        <v>2022</v>
      </c>
      <c r="D2870">
        <v>4</v>
      </c>
      <c r="E2870">
        <v>11</v>
      </c>
      <c r="F2870">
        <v>8</v>
      </c>
      <c r="G2870" t="s">
        <v>34</v>
      </c>
      <c r="H2870" t="s">
        <v>202</v>
      </c>
      <c r="I2870" t="s">
        <v>179</v>
      </c>
      <c r="J2870" t="s">
        <v>126</v>
      </c>
      <c r="K2870">
        <v>2</v>
      </c>
      <c r="L2870" s="2">
        <v>44877</v>
      </c>
      <c r="M2870" t="s">
        <v>181</v>
      </c>
      <c r="N2870">
        <v>46</v>
      </c>
    </row>
    <row r="2871" spans="1:14" ht="15" customHeight="1" x14ac:dyDescent="0.25">
      <c r="A2871" s="12">
        <v>44874</v>
      </c>
      <c r="B2871" s="16">
        <v>44874</v>
      </c>
      <c r="C2871">
        <v>2022</v>
      </c>
      <c r="D2871">
        <v>4</v>
      </c>
      <c r="E2871">
        <v>11</v>
      </c>
      <c r="F2871">
        <v>9</v>
      </c>
      <c r="G2871" t="s">
        <v>34</v>
      </c>
      <c r="H2871" t="s">
        <v>202</v>
      </c>
      <c r="I2871" t="s">
        <v>179</v>
      </c>
      <c r="J2871" t="s">
        <v>127</v>
      </c>
      <c r="K2871">
        <v>3</v>
      </c>
      <c r="L2871" s="2">
        <v>44877</v>
      </c>
      <c r="M2871" t="s">
        <v>181</v>
      </c>
      <c r="N2871">
        <v>46</v>
      </c>
    </row>
    <row r="2872" spans="1:14" ht="15" customHeight="1" x14ac:dyDescent="0.25">
      <c r="A2872" s="12">
        <v>44875</v>
      </c>
      <c r="B2872" s="16">
        <v>44875</v>
      </c>
      <c r="C2872">
        <v>2022</v>
      </c>
      <c r="D2872">
        <v>4</v>
      </c>
      <c r="E2872">
        <v>11</v>
      </c>
      <c r="F2872">
        <v>10</v>
      </c>
      <c r="G2872" t="s">
        <v>34</v>
      </c>
      <c r="H2872" t="s">
        <v>202</v>
      </c>
      <c r="I2872" t="s">
        <v>179</v>
      </c>
      <c r="J2872" t="s">
        <v>121</v>
      </c>
      <c r="K2872">
        <v>4</v>
      </c>
      <c r="L2872" s="2">
        <v>44877</v>
      </c>
      <c r="M2872" t="s">
        <v>181</v>
      </c>
      <c r="N2872">
        <v>46</v>
      </c>
    </row>
    <row r="2873" spans="1:14" ht="15" customHeight="1" x14ac:dyDescent="0.25">
      <c r="A2873" s="12">
        <v>44876</v>
      </c>
      <c r="B2873" s="16">
        <v>44876</v>
      </c>
      <c r="C2873">
        <v>2022</v>
      </c>
      <c r="D2873">
        <v>4</v>
      </c>
      <c r="E2873">
        <v>11</v>
      </c>
      <c r="F2873">
        <v>11</v>
      </c>
      <c r="G2873" t="s">
        <v>34</v>
      </c>
      <c r="H2873" t="s">
        <v>202</v>
      </c>
      <c r="I2873" t="s">
        <v>179</v>
      </c>
      <c r="J2873" t="s">
        <v>122</v>
      </c>
      <c r="K2873">
        <v>5</v>
      </c>
      <c r="L2873" s="2">
        <v>44877</v>
      </c>
      <c r="M2873" t="s">
        <v>181</v>
      </c>
      <c r="N2873">
        <v>46</v>
      </c>
    </row>
    <row r="2874" spans="1:14" ht="15" customHeight="1" x14ac:dyDescent="0.25">
      <c r="A2874" s="12">
        <v>44877</v>
      </c>
      <c r="B2874" s="16">
        <v>44877</v>
      </c>
      <c r="C2874">
        <v>2022</v>
      </c>
      <c r="D2874">
        <v>4</v>
      </c>
      <c r="E2874">
        <v>11</v>
      </c>
      <c r="F2874">
        <v>12</v>
      </c>
      <c r="G2874" t="s">
        <v>34</v>
      </c>
      <c r="H2874" t="s">
        <v>202</v>
      </c>
      <c r="I2874" t="s">
        <v>179</v>
      </c>
      <c r="J2874" t="s">
        <v>123</v>
      </c>
      <c r="K2874">
        <v>6</v>
      </c>
      <c r="L2874" s="2">
        <v>44877</v>
      </c>
      <c r="M2874" t="s">
        <v>181</v>
      </c>
      <c r="N2874">
        <v>46</v>
      </c>
    </row>
    <row r="2875" spans="1:14" ht="15" customHeight="1" x14ac:dyDescent="0.25">
      <c r="A2875" s="12">
        <v>44878</v>
      </c>
      <c r="B2875" s="16">
        <v>44878</v>
      </c>
      <c r="C2875">
        <v>2022</v>
      </c>
      <c r="D2875">
        <v>4</v>
      </c>
      <c r="E2875">
        <v>11</v>
      </c>
      <c r="F2875">
        <v>13</v>
      </c>
      <c r="G2875" t="s">
        <v>34</v>
      </c>
      <c r="H2875" t="s">
        <v>202</v>
      </c>
      <c r="I2875" t="s">
        <v>179</v>
      </c>
      <c r="J2875" t="s">
        <v>124</v>
      </c>
      <c r="K2875">
        <v>7</v>
      </c>
      <c r="L2875" s="2">
        <v>44884</v>
      </c>
      <c r="M2875" t="s">
        <v>181</v>
      </c>
      <c r="N2875">
        <v>47</v>
      </c>
    </row>
    <row r="2876" spans="1:14" ht="15" customHeight="1" x14ac:dyDescent="0.25">
      <c r="A2876" s="12">
        <v>44879</v>
      </c>
      <c r="B2876" s="16">
        <v>44879</v>
      </c>
      <c r="C2876">
        <v>2022</v>
      </c>
      <c r="D2876">
        <v>4</v>
      </c>
      <c r="E2876">
        <v>11</v>
      </c>
      <c r="F2876">
        <v>14</v>
      </c>
      <c r="G2876" t="s">
        <v>34</v>
      </c>
      <c r="H2876" t="s">
        <v>202</v>
      </c>
      <c r="I2876" t="s">
        <v>179</v>
      </c>
      <c r="J2876" t="s">
        <v>125</v>
      </c>
      <c r="K2876">
        <v>1</v>
      </c>
      <c r="L2876" s="2">
        <v>44884</v>
      </c>
      <c r="M2876" t="s">
        <v>181</v>
      </c>
      <c r="N2876">
        <v>47</v>
      </c>
    </row>
    <row r="2877" spans="1:14" ht="15" customHeight="1" x14ac:dyDescent="0.25">
      <c r="A2877" s="12">
        <v>44880</v>
      </c>
      <c r="B2877" s="16">
        <v>44880</v>
      </c>
      <c r="C2877">
        <v>2022</v>
      </c>
      <c r="D2877">
        <v>4</v>
      </c>
      <c r="E2877">
        <v>11</v>
      </c>
      <c r="F2877">
        <v>15</v>
      </c>
      <c r="G2877" t="s">
        <v>34</v>
      </c>
      <c r="H2877" t="s">
        <v>202</v>
      </c>
      <c r="I2877" t="s">
        <v>179</v>
      </c>
      <c r="J2877" t="s">
        <v>126</v>
      </c>
      <c r="K2877">
        <v>2</v>
      </c>
      <c r="L2877" s="2">
        <v>44884</v>
      </c>
      <c r="M2877" t="s">
        <v>181</v>
      </c>
      <c r="N2877">
        <v>47</v>
      </c>
    </row>
    <row r="2878" spans="1:14" ht="15" customHeight="1" x14ac:dyDescent="0.25">
      <c r="A2878" s="12">
        <v>44881</v>
      </c>
      <c r="B2878" s="16">
        <v>44881</v>
      </c>
      <c r="C2878">
        <v>2022</v>
      </c>
      <c r="D2878">
        <v>4</v>
      </c>
      <c r="E2878">
        <v>11</v>
      </c>
      <c r="F2878">
        <v>16</v>
      </c>
      <c r="G2878" t="s">
        <v>34</v>
      </c>
      <c r="H2878" t="s">
        <v>202</v>
      </c>
      <c r="I2878" t="s">
        <v>179</v>
      </c>
      <c r="J2878" t="s">
        <v>127</v>
      </c>
      <c r="K2878">
        <v>3</v>
      </c>
      <c r="L2878" s="2">
        <v>44884</v>
      </c>
      <c r="M2878" t="s">
        <v>181</v>
      </c>
      <c r="N2878">
        <v>47</v>
      </c>
    </row>
    <row r="2879" spans="1:14" ht="15" customHeight="1" x14ac:dyDescent="0.25">
      <c r="A2879" s="12">
        <v>44882</v>
      </c>
      <c r="B2879" s="16">
        <v>44882</v>
      </c>
      <c r="C2879">
        <v>2022</v>
      </c>
      <c r="D2879">
        <v>4</v>
      </c>
      <c r="E2879">
        <v>11</v>
      </c>
      <c r="F2879">
        <v>17</v>
      </c>
      <c r="G2879" t="s">
        <v>34</v>
      </c>
      <c r="H2879" t="s">
        <v>202</v>
      </c>
      <c r="I2879" t="s">
        <v>179</v>
      </c>
      <c r="J2879" t="s">
        <v>121</v>
      </c>
      <c r="K2879">
        <v>4</v>
      </c>
      <c r="L2879" s="2">
        <v>44884</v>
      </c>
      <c r="M2879" t="s">
        <v>181</v>
      </c>
      <c r="N2879">
        <v>47</v>
      </c>
    </row>
    <row r="2880" spans="1:14" ht="15" customHeight="1" x14ac:dyDescent="0.25">
      <c r="A2880" s="12">
        <v>44883</v>
      </c>
      <c r="B2880" s="16">
        <v>44883</v>
      </c>
      <c r="C2880">
        <v>2022</v>
      </c>
      <c r="D2880">
        <v>4</v>
      </c>
      <c r="E2880">
        <v>11</v>
      </c>
      <c r="F2880">
        <v>18</v>
      </c>
      <c r="G2880" t="s">
        <v>34</v>
      </c>
      <c r="H2880" t="s">
        <v>202</v>
      </c>
      <c r="I2880" t="s">
        <v>179</v>
      </c>
      <c r="J2880" t="s">
        <v>122</v>
      </c>
      <c r="K2880">
        <v>5</v>
      </c>
      <c r="L2880" s="2">
        <v>44884</v>
      </c>
      <c r="M2880" t="s">
        <v>181</v>
      </c>
      <c r="N2880">
        <v>47</v>
      </c>
    </row>
    <row r="2881" spans="1:14" ht="15" customHeight="1" x14ac:dyDescent="0.25">
      <c r="A2881" s="12">
        <v>44884</v>
      </c>
      <c r="B2881" s="16">
        <v>44884</v>
      </c>
      <c r="C2881">
        <v>2022</v>
      </c>
      <c r="D2881">
        <v>4</v>
      </c>
      <c r="E2881">
        <v>11</v>
      </c>
      <c r="F2881">
        <v>19</v>
      </c>
      <c r="G2881" t="s">
        <v>34</v>
      </c>
      <c r="H2881" t="s">
        <v>202</v>
      </c>
      <c r="I2881" t="s">
        <v>179</v>
      </c>
      <c r="J2881" t="s">
        <v>123</v>
      </c>
      <c r="K2881">
        <v>6</v>
      </c>
      <c r="L2881" s="2">
        <v>44884</v>
      </c>
      <c r="M2881" t="s">
        <v>181</v>
      </c>
      <c r="N2881">
        <v>47</v>
      </c>
    </row>
    <row r="2882" spans="1:14" ht="15" customHeight="1" x14ac:dyDescent="0.25">
      <c r="A2882" s="12">
        <v>44885</v>
      </c>
      <c r="B2882" s="16">
        <v>44885</v>
      </c>
      <c r="C2882">
        <v>2022</v>
      </c>
      <c r="D2882">
        <v>4</v>
      </c>
      <c r="E2882">
        <v>11</v>
      </c>
      <c r="F2882">
        <v>20</v>
      </c>
      <c r="G2882" t="s">
        <v>34</v>
      </c>
      <c r="H2882" t="s">
        <v>202</v>
      </c>
      <c r="I2882" t="s">
        <v>179</v>
      </c>
      <c r="J2882" t="s">
        <v>124</v>
      </c>
      <c r="K2882">
        <v>7</v>
      </c>
      <c r="L2882" s="2">
        <v>44891</v>
      </c>
      <c r="M2882" t="s">
        <v>181</v>
      </c>
      <c r="N2882">
        <v>48</v>
      </c>
    </row>
    <row r="2883" spans="1:14" ht="15" customHeight="1" x14ac:dyDescent="0.25">
      <c r="A2883" s="12">
        <v>44886</v>
      </c>
      <c r="B2883" s="16">
        <v>44886</v>
      </c>
      <c r="C2883">
        <v>2022</v>
      </c>
      <c r="D2883">
        <v>4</v>
      </c>
      <c r="E2883">
        <v>11</v>
      </c>
      <c r="F2883">
        <v>21</v>
      </c>
      <c r="G2883" t="s">
        <v>34</v>
      </c>
      <c r="H2883" t="s">
        <v>202</v>
      </c>
      <c r="I2883" t="s">
        <v>179</v>
      </c>
      <c r="J2883" t="s">
        <v>125</v>
      </c>
      <c r="K2883">
        <v>1</v>
      </c>
      <c r="L2883" s="2">
        <v>44891</v>
      </c>
      <c r="M2883" t="s">
        <v>181</v>
      </c>
      <c r="N2883">
        <v>48</v>
      </c>
    </row>
    <row r="2884" spans="1:14" ht="15" customHeight="1" x14ac:dyDescent="0.25">
      <c r="A2884" s="12">
        <v>44887</v>
      </c>
      <c r="B2884" s="16">
        <v>44887</v>
      </c>
      <c r="C2884">
        <v>2022</v>
      </c>
      <c r="D2884">
        <v>4</v>
      </c>
      <c r="E2884">
        <v>11</v>
      </c>
      <c r="F2884">
        <v>22</v>
      </c>
      <c r="G2884" t="s">
        <v>34</v>
      </c>
      <c r="H2884" t="s">
        <v>202</v>
      </c>
      <c r="I2884" t="s">
        <v>179</v>
      </c>
      <c r="J2884" t="s">
        <v>126</v>
      </c>
      <c r="K2884">
        <v>2</v>
      </c>
      <c r="L2884" s="2">
        <v>44891</v>
      </c>
      <c r="M2884" t="s">
        <v>181</v>
      </c>
      <c r="N2884">
        <v>48</v>
      </c>
    </row>
    <row r="2885" spans="1:14" ht="15" customHeight="1" x14ac:dyDescent="0.25">
      <c r="A2885" s="12">
        <v>44888</v>
      </c>
      <c r="B2885" s="16">
        <v>44888</v>
      </c>
      <c r="C2885">
        <v>2022</v>
      </c>
      <c r="D2885">
        <v>4</v>
      </c>
      <c r="E2885">
        <v>11</v>
      </c>
      <c r="F2885">
        <v>23</v>
      </c>
      <c r="G2885" t="s">
        <v>34</v>
      </c>
      <c r="H2885" t="s">
        <v>202</v>
      </c>
      <c r="I2885" t="s">
        <v>179</v>
      </c>
      <c r="J2885" t="s">
        <v>127</v>
      </c>
      <c r="K2885">
        <v>3</v>
      </c>
      <c r="L2885" s="2">
        <v>44891</v>
      </c>
      <c r="M2885" t="s">
        <v>181</v>
      </c>
      <c r="N2885">
        <v>48</v>
      </c>
    </row>
    <row r="2886" spans="1:14" ht="15" customHeight="1" x14ac:dyDescent="0.25">
      <c r="A2886" s="12">
        <v>44889</v>
      </c>
      <c r="B2886" s="16">
        <v>44889</v>
      </c>
      <c r="C2886">
        <v>2022</v>
      </c>
      <c r="D2886">
        <v>4</v>
      </c>
      <c r="E2886">
        <v>11</v>
      </c>
      <c r="F2886">
        <v>24</v>
      </c>
      <c r="G2886" t="s">
        <v>34</v>
      </c>
      <c r="H2886" t="s">
        <v>202</v>
      </c>
      <c r="I2886" t="s">
        <v>179</v>
      </c>
      <c r="J2886" t="s">
        <v>121</v>
      </c>
      <c r="K2886">
        <v>4</v>
      </c>
      <c r="L2886" s="2">
        <v>44891</v>
      </c>
      <c r="M2886" t="s">
        <v>181</v>
      </c>
      <c r="N2886">
        <v>48</v>
      </c>
    </row>
    <row r="2887" spans="1:14" ht="15" customHeight="1" x14ac:dyDescent="0.25">
      <c r="A2887" s="12">
        <v>44890</v>
      </c>
      <c r="B2887" s="16">
        <v>44890</v>
      </c>
      <c r="C2887">
        <v>2022</v>
      </c>
      <c r="D2887">
        <v>4</v>
      </c>
      <c r="E2887">
        <v>11</v>
      </c>
      <c r="F2887">
        <v>25</v>
      </c>
      <c r="G2887" t="s">
        <v>34</v>
      </c>
      <c r="H2887" t="s">
        <v>202</v>
      </c>
      <c r="I2887" t="s">
        <v>179</v>
      </c>
      <c r="J2887" t="s">
        <v>122</v>
      </c>
      <c r="K2887">
        <v>5</v>
      </c>
      <c r="L2887" s="2">
        <v>44891</v>
      </c>
      <c r="M2887" t="s">
        <v>181</v>
      </c>
      <c r="N2887">
        <v>48</v>
      </c>
    </row>
    <row r="2888" spans="1:14" ht="15" customHeight="1" x14ac:dyDescent="0.25">
      <c r="A2888" s="12">
        <v>44891</v>
      </c>
      <c r="B2888" s="16">
        <v>44891</v>
      </c>
      <c r="C2888">
        <v>2022</v>
      </c>
      <c r="D2888">
        <v>4</v>
      </c>
      <c r="E2888">
        <v>11</v>
      </c>
      <c r="F2888">
        <v>26</v>
      </c>
      <c r="G2888" t="s">
        <v>34</v>
      </c>
      <c r="H2888" t="s">
        <v>202</v>
      </c>
      <c r="I2888" t="s">
        <v>179</v>
      </c>
      <c r="J2888" t="s">
        <v>123</v>
      </c>
      <c r="K2888">
        <v>6</v>
      </c>
      <c r="L2888" s="2">
        <v>44891</v>
      </c>
      <c r="M2888" t="s">
        <v>181</v>
      </c>
      <c r="N2888">
        <v>48</v>
      </c>
    </row>
    <row r="2889" spans="1:14" ht="15" customHeight="1" x14ac:dyDescent="0.25">
      <c r="A2889" s="12">
        <v>44892</v>
      </c>
      <c r="B2889" s="16">
        <v>44892</v>
      </c>
      <c r="C2889">
        <v>2022</v>
      </c>
      <c r="D2889">
        <v>4</v>
      </c>
      <c r="E2889">
        <v>11</v>
      </c>
      <c r="F2889">
        <v>27</v>
      </c>
      <c r="G2889" t="s">
        <v>34</v>
      </c>
      <c r="H2889" t="s">
        <v>202</v>
      </c>
      <c r="I2889" t="s">
        <v>179</v>
      </c>
      <c r="J2889" t="s">
        <v>124</v>
      </c>
      <c r="K2889">
        <v>7</v>
      </c>
      <c r="L2889" s="2">
        <v>44898</v>
      </c>
      <c r="M2889" t="s">
        <v>181</v>
      </c>
      <c r="N2889">
        <v>49</v>
      </c>
    </row>
    <row r="2890" spans="1:14" ht="15" customHeight="1" x14ac:dyDescent="0.25">
      <c r="A2890" s="12">
        <v>44893</v>
      </c>
      <c r="B2890" s="16">
        <v>44893</v>
      </c>
      <c r="C2890">
        <v>2022</v>
      </c>
      <c r="D2890">
        <v>4</v>
      </c>
      <c r="E2890">
        <v>11</v>
      </c>
      <c r="F2890">
        <v>28</v>
      </c>
      <c r="G2890" t="s">
        <v>34</v>
      </c>
      <c r="H2890" t="s">
        <v>202</v>
      </c>
      <c r="I2890" t="s">
        <v>179</v>
      </c>
      <c r="J2890" t="s">
        <v>125</v>
      </c>
      <c r="K2890">
        <v>1</v>
      </c>
      <c r="L2890" s="2">
        <v>44898</v>
      </c>
      <c r="M2890" t="s">
        <v>181</v>
      </c>
      <c r="N2890">
        <v>49</v>
      </c>
    </row>
    <row r="2891" spans="1:14" ht="15" customHeight="1" x14ac:dyDescent="0.25">
      <c r="A2891" s="12">
        <v>44894</v>
      </c>
      <c r="B2891" s="16">
        <v>44894</v>
      </c>
      <c r="C2891">
        <v>2022</v>
      </c>
      <c r="D2891">
        <v>4</v>
      </c>
      <c r="E2891">
        <v>11</v>
      </c>
      <c r="F2891">
        <v>29</v>
      </c>
      <c r="G2891" t="s">
        <v>34</v>
      </c>
      <c r="H2891" t="s">
        <v>202</v>
      </c>
      <c r="I2891" t="s">
        <v>179</v>
      </c>
      <c r="J2891" t="s">
        <v>126</v>
      </c>
      <c r="K2891">
        <v>2</v>
      </c>
      <c r="L2891" s="2">
        <v>44898</v>
      </c>
      <c r="M2891" t="s">
        <v>181</v>
      </c>
      <c r="N2891">
        <v>49</v>
      </c>
    </row>
    <row r="2892" spans="1:14" ht="15" customHeight="1" x14ac:dyDescent="0.25">
      <c r="A2892" s="12">
        <v>44895</v>
      </c>
      <c r="B2892" s="16">
        <v>44895</v>
      </c>
      <c r="C2892">
        <v>2022</v>
      </c>
      <c r="D2892">
        <v>4</v>
      </c>
      <c r="E2892">
        <v>11</v>
      </c>
      <c r="F2892">
        <v>30</v>
      </c>
      <c r="G2892" t="s">
        <v>34</v>
      </c>
      <c r="H2892" t="s">
        <v>202</v>
      </c>
      <c r="I2892" t="s">
        <v>179</v>
      </c>
      <c r="J2892" t="s">
        <v>127</v>
      </c>
      <c r="K2892">
        <v>3</v>
      </c>
      <c r="L2892" s="2">
        <v>44898</v>
      </c>
      <c r="M2892" t="s">
        <v>181</v>
      </c>
      <c r="N2892">
        <v>49</v>
      </c>
    </row>
    <row r="2893" spans="1:14" ht="15" customHeight="1" x14ac:dyDescent="0.25">
      <c r="A2893" s="12">
        <v>44896</v>
      </c>
      <c r="B2893" s="16">
        <v>44896</v>
      </c>
      <c r="C2893">
        <v>2022</v>
      </c>
      <c r="D2893">
        <v>4</v>
      </c>
      <c r="E2893">
        <v>12</v>
      </c>
      <c r="F2893">
        <v>1</v>
      </c>
      <c r="G2893" t="s">
        <v>35</v>
      </c>
      <c r="H2893" t="s">
        <v>203</v>
      </c>
      <c r="I2893" t="s">
        <v>179</v>
      </c>
      <c r="J2893" t="s">
        <v>121</v>
      </c>
      <c r="K2893">
        <v>4</v>
      </c>
      <c r="L2893" s="2">
        <v>44898</v>
      </c>
      <c r="M2893" t="s">
        <v>182</v>
      </c>
      <c r="N2893">
        <v>49</v>
      </c>
    </row>
    <row r="2894" spans="1:14" ht="15" customHeight="1" x14ac:dyDescent="0.25">
      <c r="A2894" s="12">
        <v>44897</v>
      </c>
      <c r="B2894" s="16">
        <v>44897</v>
      </c>
      <c r="C2894">
        <v>2022</v>
      </c>
      <c r="D2894">
        <v>4</v>
      </c>
      <c r="E2894">
        <v>12</v>
      </c>
      <c r="F2894">
        <v>2</v>
      </c>
      <c r="G2894" t="s">
        <v>35</v>
      </c>
      <c r="H2894" t="s">
        <v>203</v>
      </c>
      <c r="I2894" t="s">
        <v>179</v>
      </c>
      <c r="J2894" t="s">
        <v>122</v>
      </c>
      <c r="K2894">
        <v>5</v>
      </c>
      <c r="L2894" s="2">
        <v>44898</v>
      </c>
      <c r="M2894" t="s">
        <v>182</v>
      </c>
      <c r="N2894">
        <v>49</v>
      </c>
    </row>
    <row r="2895" spans="1:14" ht="15" customHeight="1" x14ac:dyDescent="0.25">
      <c r="A2895" s="12">
        <v>44898</v>
      </c>
      <c r="B2895" s="16">
        <v>44898</v>
      </c>
      <c r="C2895">
        <v>2022</v>
      </c>
      <c r="D2895">
        <v>4</v>
      </c>
      <c r="E2895">
        <v>12</v>
      </c>
      <c r="F2895">
        <v>3</v>
      </c>
      <c r="G2895" t="s">
        <v>35</v>
      </c>
      <c r="H2895" t="s">
        <v>203</v>
      </c>
      <c r="I2895" t="s">
        <v>179</v>
      </c>
      <c r="J2895" t="s">
        <v>123</v>
      </c>
      <c r="K2895">
        <v>6</v>
      </c>
      <c r="L2895" s="2">
        <v>44898</v>
      </c>
      <c r="M2895" t="s">
        <v>182</v>
      </c>
      <c r="N2895">
        <v>49</v>
      </c>
    </row>
    <row r="2896" spans="1:14" ht="15" customHeight="1" x14ac:dyDescent="0.25">
      <c r="A2896" s="12">
        <v>44899</v>
      </c>
      <c r="B2896" s="16">
        <v>44899</v>
      </c>
      <c r="C2896">
        <v>2022</v>
      </c>
      <c r="D2896">
        <v>4</v>
      </c>
      <c r="E2896">
        <v>12</v>
      </c>
      <c r="F2896">
        <v>4</v>
      </c>
      <c r="G2896" t="s">
        <v>35</v>
      </c>
      <c r="H2896" t="s">
        <v>203</v>
      </c>
      <c r="I2896" t="s">
        <v>179</v>
      </c>
      <c r="J2896" t="s">
        <v>124</v>
      </c>
      <c r="K2896">
        <v>7</v>
      </c>
      <c r="L2896" s="2">
        <v>44905</v>
      </c>
      <c r="M2896" t="s">
        <v>182</v>
      </c>
      <c r="N2896">
        <v>50</v>
      </c>
    </row>
    <row r="2897" spans="1:14" ht="15" customHeight="1" x14ac:dyDescent="0.25">
      <c r="A2897" s="12">
        <v>44900</v>
      </c>
      <c r="B2897" s="16">
        <v>44900</v>
      </c>
      <c r="C2897">
        <v>2022</v>
      </c>
      <c r="D2897">
        <v>4</v>
      </c>
      <c r="E2897">
        <v>12</v>
      </c>
      <c r="F2897">
        <v>5</v>
      </c>
      <c r="G2897" t="s">
        <v>35</v>
      </c>
      <c r="H2897" t="s">
        <v>203</v>
      </c>
      <c r="I2897" t="s">
        <v>179</v>
      </c>
      <c r="J2897" t="s">
        <v>125</v>
      </c>
      <c r="K2897">
        <v>1</v>
      </c>
      <c r="L2897" s="2">
        <v>44905</v>
      </c>
      <c r="M2897" t="s">
        <v>182</v>
      </c>
      <c r="N2897">
        <v>50</v>
      </c>
    </row>
    <row r="2898" spans="1:14" ht="15" customHeight="1" x14ac:dyDescent="0.25">
      <c r="A2898" s="12">
        <v>44901</v>
      </c>
      <c r="B2898" s="16">
        <v>44901</v>
      </c>
      <c r="C2898">
        <v>2022</v>
      </c>
      <c r="D2898">
        <v>4</v>
      </c>
      <c r="E2898">
        <v>12</v>
      </c>
      <c r="F2898">
        <v>6</v>
      </c>
      <c r="G2898" t="s">
        <v>35</v>
      </c>
      <c r="H2898" t="s">
        <v>203</v>
      </c>
      <c r="I2898" t="s">
        <v>179</v>
      </c>
      <c r="J2898" t="s">
        <v>126</v>
      </c>
      <c r="K2898">
        <v>2</v>
      </c>
      <c r="L2898" s="2">
        <v>44905</v>
      </c>
      <c r="M2898" t="s">
        <v>182</v>
      </c>
      <c r="N2898">
        <v>50</v>
      </c>
    </row>
    <row r="2899" spans="1:14" ht="15" customHeight="1" x14ac:dyDescent="0.25">
      <c r="A2899" s="12">
        <v>44902</v>
      </c>
      <c r="B2899" s="16">
        <v>44902</v>
      </c>
      <c r="C2899">
        <v>2022</v>
      </c>
      <c r="D2899">
        <v>4</v>
      </c>
      <c r="E2899">
        <v>12</v>
      </c>
      <c r="F2899">
        <v>7</v>
      </c>
      <c r="G2899" t="s">
        <v>35</v>
      </c>
      <c r="H2899" t="s">
        <v>203</v>
      </c>
      <c r="I2899" t="s">
        <v>179</v>
      </c>
      <c r="J2899" t="s">
        <v>127</v>
      </c>
      <c r="K2899">
        <v>3</v>
      </c>
      <c r="L2899" s="2">
        <v>44905</v>
      </c>
      <c r="M2899" t="s">
        <v>182</v>
      </c>
      <c r="N2899">
        <v>50</v>
      </c>
    </row>
    <row r="2900" spans="1:14" ht="15" customHeight="1" x14ac:dyDescent="0.25">
      <c r="A2900" s="12">
        <v>44903</v>
      </c>
      <c r="B2900" s="16">
        <v>44903</v>
      </c>
      <c r="C2900">
        <v>2022</v>
      </c>
      <c r="D2900">
        <v>4</v>
      </c>
      <c r="E2900">
        <v>12</v>
      </c>
      <c r="F2900">
        <v>8</v>
      </c>
      <c r="G2900" t="s">
        <v>35</v>
      </c>
      <c r="H2900" t="s">
        <v>203</v>
      </c>
      <c r="I2900" t="s">
        <v>179</v>
      </c>
      <c r="J2900" t="s">
        <v>121</v>
      </c>
      <c r="K2900">
        <v>4</v>
      </c>
      <c r="L2900" s="2">
        <v>44905</v>
      </c>
      <c r="M2900" t="s">
        <v>182</v>
      </c>
      <c r="N2900">
        <v>50</v>
      </c>
    </row>
    <row r="2901" spans="1:14" ht="15" customHeight="1" x14ac:dyDescent="0.25">
      <c r="A2901" s="12">
        <v>44904</v>
      </c>
      <c r="B2901" s="16">
        <v>44904</v>
      </c>
      <c r="C2901">
        <v>2022</v>
      </c>
      <c r="D2901">
        <v>4</v>
      </c>
      <c r="E2901">
        <v>12</v>
      </c>
      <c r="F2901">
        <v>9</v>
      </c>
      <c r="G2901" t="s">
        <v>35</v>
      </c>
      <c r="H2901" t="s">
        <v>203</v>
      </c>
      <c r="I2901" t="s">
        <v>179</v>
      </c>
      <c r="J2901" t="s">
        <v>122</v>
      </c>
      <c r="K2901">
        <v>5</v>
      </c>
      <c r="L2901" s="2">
        <v>44905</v>
      </c>
      <c r="M2901" t="s">
        <v>182</v>
      </c>
      <c r="N2901">
        <v>50</v>
      </c>
    </row>
    <row r="2902" spans="1:14" ht="15" customHeight="1" x14ac:dyDescent="0.25">
      <c r="A2902" s="12">
        <v>44905</v>
      </c>
      <c r="B2902" s="16">
        <v>44905</v>
      </c>
      <c r="C2902">
        <v>2022</v>
      </c>
      <c r="D2902">
        <v>4</v>
      </c>
      <c r="E2902">
        <v>12</v>
      </c>
      <c r="F2902">
        <v>10</v>
      </c>
      <c r="G2902" t="s">
        <v>35</v>
      </c>
      <c r="H2902" t="s">
        <v>203</v>
      </c>
      <c r="I2902" t="s">
        <v>179</v>
      </c>
      <c r="J2902" t="s">
        <v>123</v>
      </c>
      <c r="K2902">
        <v>6</v>
      </c>
      <c r="L2902" s="2">
        <v>44905</v>
      </c>
      <c r="M2902" t="s">
        <v>182</v>
      </c>
      <c r="N2902">
        <v>50</v>
      </c>
    </row>
    <row r="2903" spans="1:14" ht="15" customHeight="1" x14ac:dyDescent="0.25">
      <c r="A2903" s="12">
        <v>44906</v>
      </c>
      <c r="B2903" s="16">
        <v>44906</v>
      </c>
      <c r="C2903">
        <v>2022</v>
      </c>
      <c r="D2903">
        <v>4</v>
      </c>
      <c r="E2903">
        <v>12</v>
      </c>
      <c r="F2903">
        <v>11</v>
      </c>
      <c r="G2903" t="s">
        <v>35</v>
      </c>
      <c r="H2903" t="s">
        <v>203</v>
      </c>
      <c r="I2903" t="s">
        <v>179</v>
      </c>
      <c r="J2903" t="s">
        <v>124</v>
      </c>
      <c r="K2903">
        <v>7</v>
      </c>
      <c r="L2903" s="2">
        <v>44912</v>
      </c>
      <c r="M2903" t="s">
        <v>182</v>
      </c>
      <c r="N2903">
        <v>51</v>
      </c>
    </row>
    <row r="2904" spans="1:14" ht="15" customHeight="1" x14ac:dyDescent="0.25">
      <c r="A2904" s="12">
        <v>44907</v>
      </c>
      <c r="B2904" s="16">
        <v>44907</v>
      </c>
      <c r="C2904">
        <v>2022</v>
      </c>
      <c r="D2904">
        <v>4</v>
      </c>
      <c r="E2904">
        <v>12</v>
      </c>
      <c r="F2904">
        <v>12</v>
      </c>
      <c r="G2904" t="s">
        <v>35</v>
      </c>
      <c r="H2904" t="s">
        <v>203</v>
      </c>
      <c r="I2904" t="s">
        <v>179</v>
      </c>
      <c r="J2904" t="s">
        <v>125</v>
      </c>
      <c r="K2904">
        <v>1</v>
      </c>
      <c r="L2904" s="2">
        <v>44912</v>
      </c>
      <c r="M2904" t="s">
        <v>182</v>
      </c>
      <c r="N2904">
        <v>51</v>
      </c>
    </row>
    <row r="2905" spans="1:14" ht="15" customHeight="1" x14ac:dyDescent="0.25">
      <c r="A2905" s="12">
        <v>44908</v>
      </c>
      <c r="B2905" s="16">
        <v>44908</v>
      </c>
      <c r="C2905">
        <v>2022</v>
      </c>
      <c r="D2905">
        <v>4</v>
      </c>
      <c r="E2905">
        <v>12</v>
      </c>
      <c r="F2905">
        <v>13</v>
      </c>
      <c r="G2905" t="s">
        <v>35</v>
      </c>
      <c r="H2905" t="s">
        <v>203</v>
      </c>
      <c r="I2905" t="s">
        <v>179</v>
      </c>
      <c r="J2905" t="s">
        <v>126</v>
      </c>
      <c r="K2905">
        <v>2</v>
      </c>
      <c r="L2905" s="2">
        <v>44912</v>
      </c>
      <c r="M2905" t="s">
        <v>182</v>
      </c>
      <c r="N2905">
        <v>51</v>
      </c>
    </row>
    <row r="2906" spans="1:14" ht="15" customHeight="1" x14ac:dyDescent="0.25">
      <c r="A2906" s="12">
        <v>44909</v>
      </c>
      <c r="B2906" s="16">
        <v>44909</v>
      </c>
      <c r="C2906">
        <v>2022</v>
      </c>
      <c r="D2906">
        <v>4</v>
      </c>
      <c r="E2906">
        <v>12</v>
      </c>
      <c r="F2906">
        <v>14</v>
      </c>
      <c r="G2906" t="s">
        <v>35</v>
      </c>
      <c r="H2906" t="s">
        <v>203</v>
      </c>
      <c r="I2906" t="s">
        <v>179</v>
      </c>
      <c r="J2906" t="s">
        <v>127</v>
      </c>
      <c r="K2906">
        <v>3</v>
      </c>
      <c r="L2906" s="2">
        <v>44912</v>
      </c>
      <c r="M2906" t="s">
        <v>182</v>
      </c>
      <c r="N2906">
        <v>51</v>
      </c>
    </row>
    <row r="2907" spans="1:14" ht="15" customHeight="1" x14ac:dyDescent="0.25">
      <c r="A2907" s="12">
        <v>44910</v>
      </c>
      <c r="B2907" s="16">
        <v>44910</v>
      </c>
      <c r="C2907">
        <v>2022</v>
      </c>
      <c r="D2907">
        <v>4</v>
      </c>
      <c r="E2907">
        <v>12</v>
      </c>
      <c r="F2907">
        <v>15</v>
      </c>
      <c r="G2907" t="s">
        <v>35</v>
      </c>
      <c r="H2907" t="s">
        <v>203</v>
      </c>
      <c r="I2907" t="s">
        <v>179</v>
      </c>
      <c r="J2907" t="s">
        <v>121</v>
      </c>
      <c r="K2907">
        <v>4</v>
      </c>
      <c r="L2907" s="2">
        <v>44912</v>
      </c>
      <c r="M2907" t="s">
        <v>182</v>
      </c>
      <c r="N2907">
        <v>51</v>
      </c>
    </row>
    <row r="2908" spans="1:14" ht="15" customHeight="1" x14ac:dyDescent="0.25">
      <c r="A2908" s="12">
        <v>44911</v>
      </c>
      <c r="B2908" s="16">
        <v>44911</v>
      </c>
      <c r="C2908">
        <v>2022</v>
      </c>
      <c r="D2908">
        <v>4</v>
      </c>
      <c r="E2908">
        <v>12</v>
      </c>
      <c r="F2908">
        <v>16</v>
      </c>
      <c r="G2908" t="s">
        <v>35</v>
      </c>
      <c r="H2908" t="s">
        <v>203</v>
      </c>
      <c r="I2908" t="s">
        <v>179</v>
      </c>
      <c r="J2908" t="s">
        <v>122</v>
      </c>
      <c r="K2908">
        <v>5</v>
      </c>
      <c r="L2908" s="2">
        <v>44912</v>
      </c>
      <c r="M2908" t="s">
        <v>182</v>
      </c>
      <c r="N2908">
        <v>51</v>
      </c>
    </row>
    <row r="2909" spans="1:14" ht="15" customHeight="1" x14ac:dyDescent="0.25">
      <c r="A2909" s="12">
        <v>44912</v>
      </c>
      <c r="B2909" s="16">
        <v>44912</v>
      </c>
      <c r="C2909">
        <v>2022</v>
      </c>
      <c r="D2909">
        <v>4</v>
      </c>
      <c r="E2909">
        <v>12</v>
      </c>
      <c r="F2909">
        <v>17</v>
      </c>
      <c r="G2909" t="s">
        <v>35</v>
      </c>
      <c r="H2909" t="s">
        <v>203</v>
      </c>
      <c r="I2909" t="s">
        <v>179</v>
      </c>
      <c r="J2909" t="s">
        <v>123</v>
      </c>
      <c r="K2909">
        <v>6</v>
      </c>
      <c r="L2909" s="2">
        <v>44912</v>
      </c>
      <c r="M2909" t="s">
        <v>182</v>
      </c>
      <c r="N2909">
        <v>51</v>
      </c>
    </row>
    <row r="2910" spans="1:14" ht="15" customHeight="1" x14ac:dyDescent="0.25">
      <c r="A2910" s="12">
        <v>44913</v>
      </c>
      <c r="B2910" s="16">
        <v>44913</v>
      </c>
      <c r="C2910">
        <v>2022</v>
      </c>
      <c r="D2910">
        <v>4</v>
      </c>
      <c r="E2910">
        <v>12</v>
      </c>
      <c r="F2910">
        <v>18</v>
      </c>
      <c r="G2910" t="s">
        <v>35</v>
      </c>
      <c r="H2910" t="s">
        <v>203</v>
      </c>
      <c r="I2910" t="s">
        <v>179</v>
      </c>
      <c r="J2910" t="s">
        <v>124</v>
      </c>
      <c r="K2910">
        <v>7</v>
      </c>
      <c r="L2910" s="2">
        <v>44919</v>
      </c>
      <c r="M2910" t="s">
        <v>182</v>
      </c>
      <c r="N2910">
        <v>52</v>
      </c>
    </row>
    <row r="2911" spans="1:14" ht="15" customHeight="1" x14ac:dyDescent="0.25">
      <c r="A2911" s="12">
        <v>44914</v>
      </c>
      <c r="B2911" s="16">
        <v>44914</v>
      </c>
      <c r="C2911">
        <v>2022</v>
      </c>
      <c r="D2911">
        <v>4</v>
      </c>
      <c r="E2911">
        <v>12</v>
      </c>
      <c r="F2911">
        <v>19</v>
      </c>
      <c r="G2911" t="s">
        <v>35</v>
      </c>
      <c r="H2911" t="s">
        <v>203</v>
      </c>
      <c r="I2911" t="s">
        <v>179</v>
      </c>
      <c r="J2911" t="s">
        <v>125</v>
      </c>
      <c r="K2911">
        <v>1</v>
      </c>
      <c r="L2911" s="2">
        <v>44919</v>
      </c>
      <c r="M2911" t="s">
        <v>182</v>
      </c>
      <c r="N2911">
        <v>52</v>
      </c>
    </row>
    <row r="2912" spans="1:14" ht="15" customHeight="1" x14ac:dyDescent="0.25">
      <c r="A2912" s="12">
        <v>44915</v>
      </c>
      <c r="B2912" s="16">
        <v>44915</v>
      </c>
      <c r="C2912">
        <v>2022</v>
      </c>
      <c r="D2912">
        <v>4</v>
      </c>
      <c r="E2912">
        <v>12</v>
      </c>
      <c r="F2912">
        <v>20</v>
      </c>
      <c r="G2912" t="s">
        <v>35</v>
      </c>
      <c r="H2912" t="s">
        <v>203</v>
      </c>
      <c r="I2912" t="s">
        <v>179</v>
      </c>
      <c r="J2912" t="s">
        <v>126</v>
      </c>
      <c r="K2912">
        <v>2</v>
      </c>
      <c r="L2912" s="2">
        <v>44919</v>
      </c>
      <c r="M2912" t="s">
        <v>182</v>
      </c>
      <c r="N2912">
        <v>52</v>
      </c>
    </row>
    <row r="2913" spans="1:14" ht="15" customHeight="1" x14ac:dyDescent="0.25">
      <c r="A2913" s="12">
        <v>44916</v>
      </c>
      <c r="B2913" s="16">
        <v>44916</v>
      </c>
      <c r="C2913">
        <v>2022</v>
      </c>
      <c r="D2913">
        <v>4</v>
      </c>
      <c r="E2913">
        <v>12</v>
      </c>
      <c r="F2913">
        <v>21</v>
      </c>
      <c r="G2913" t="s">
        <v>35</v>
      </c>
      <c r="H2913" t="s">
        <v>203</v>
      </c>
      <c r="I2913" t="s">
        <v>179</v>
      </c>
      <c r="J2913" t="s">
        <v>127</v>
      </c>
      <c r="K2913">
        <v>3</v>
      </c>
      <c r="L2913" s="2">
        <v>44919</v>
      </c>
      <c r="M2913" t="s">
        <v>182</v>
      </c>
      <c r="N2913">
        <v>52</v>
      </c>
    </row>
    <row r="2914" spans="1:14" ht="15" customHeight="1" x14ac:dyDescent="0.25">
      <c r="A2914" s="12">
        <v>44917</v>
      </c>
      <c r="B2914" s="16">
        <v>44917</v>
      </c>
      <c r="C2914">
        <v>2022</v>
      </c>
      <c r="D2914">
        <v>4</v>
      </c>
      <c r="E2914">
        <v>12</v>
      </c>
      <c r="F2914">
        <v>22</v>
      </c>
      <c r="G2914" t="s">
        <v>35</v>
      </c>
      <c r="H2914" t="s">
        <v>203</v>
      </c>
      <c r="I2914" t="s">
        <v>179</v>
      </c>
      <c r="J2914" t="s">
        <v>121</v>
      </c>
      <c r="K2914">
        <v>4</v>
      </c>
      <c r="L2914" s="2">
        <v>44919</v>
      </c>
      <c r="M2914" t="s">
        <v>182</v>
      </c>
      <c r="N2914">
        <v>52</v>
      </c>
    </row>
    <row r="2915" spans="1:14" ht="15" customHeight="1" x14ac:dyDescent="0.25">
      <c r="A2915" s="12">
        <v>44918</v>
      </c>
      <c r="B2915" s="16">
        <v>44918</v>
      </c>
      <c r="C2915">
        <v>2022</v>
      </c>
      <c r="D2915">
        <v>4</v>
      </c>
      <c r="E2915">
        <v>12</v>
      </c>
      <c r="F2915">
        <v>23</v>
      </c>
      <c r="G2915" t="s">
        <v>35</v>
      </c>
      <c r="H2915" t="s">
        <v>203</v>
      </c>
      <c r="I2915" t="s">
        <v>179</v>
      </c>
      <c r="J2915" t="s">
        <v>122</v>
      </c>
      <c r="K2915">
        <v>5</v>
      </c>
      <c r="L2915" s="2">
        <v>44919</v>
      </c>
      <c r="M2915" t="s">
        <v>182</v>
      </c>
      <c r="N2915">
        <v>52</v>
      </c>
    </row>
    <row r="2916" spans="1:14" ht="15" customHeight="1" x14ac:dyDescent="0.25">
      <c r="A2916" s="12">
        <v>44919</v>
      </c>
      <c r="B2916" s="16">
        <v>44919</v>
      </c>
      <c r="C2916">
        <v>2022</v>
      </c>
      <c r="D2916">
        <v>4</v>
      </c>
      <c r="E2916">
        <v>12</v>
      </c>
      <c r="F2916">
        <v>24</v>
      </c>
      <c r="G2916" t="s">
        <v>35</v>
      </c>
      <c r="H2916" t="s">
        <v>203</v>
      </c>
      <c r="I2916" t="s">
        <v>179</v>
      </c>
      <c r="J2916" t="s">
        <v>123</v>
      </c>
      <c r="K2916">
        <v>6</v>
      </c>
      <c r="L2916" s="2">
        <v>44919</v>
      </c>
      <c r="M2916" t="s">
        <v>182</v>
      </c>
      <c r="N2916">
        <v>52</v>
      </c>
    </row>
    <row r="2917" spans="1:14" ht="15" customHeight="1" x14ac:dyDescent="0.25">
      <c r="A2917" s="12">
        <v>44920</v>
      </c>
      <c r="B2917" s="16">
        <v>44920</v>
      </c>
      <c r="C2917">
        <v>2022</v>
      </c>
      <c r="D2917">
        <v>4</v>
      </c>
      <c r="E2917">
        <v>12</v>
      </c>
      <c r="F2917">
        <v>25</v>
      </c>
      <c r="G2917" t="s">
        <v>35</v>
      </c>
      <c r="H2917" t="s">
        <v>203</v>
      </c>
      <c r="I2917" t="s">
        <v>179</v>
      </c>
      <c r="J2917" t="s">
        <v>124</v>
      </c>
      <c r="K2917">
        <v>7</v>
      </c>
      <c r="L2917" s="2">
        <v>44926</v>
      </c>
      <c r="M2917" t="s">
        <v>182</v>
      </c>
      <c r="N2917">
        <v>53</v>
      </c>
    </row>
    <row r="2918" spans="1:14" ht="15" customHeight="1" x14ac:dyDescent="0.25">
      <c r="A2918" s="12">
        <v>44921</v>
      </c>
      <c r="B2918" s="16">
        <v>44921</v>
      </c>
      <c r="C2918">
        <v>2022</v>
      </c>
      <c r="D2918">
        <v>4</v>
      </c>
      <c r="E2918">
        <v>12</v>
      </c>
      <c r="F2918">
        <v>26</v>
      </c>
      <c r="G2918" t="s">
        <v>35</v>
      </c>
      <c r="H2918" t="s">
        <v>203</v>
      </c>
      <c r="I2918" t="s">
        <v>179</v>
      </c>
      <c r="J2918" t="s">
        <v>125</v>
      </c>
      <c r="K2918">
        <v>1</v>
      </c>
      <c r="L2918" s="2">
        <v>44926</v>
      </c>
      <c r="M2918" t="s">
        <v>182</v>
      </c>
      <c r="N2918">
        <v>53</v>
      </c>
    </row>
    <row r="2919" spans="1:14" ht="15" customHeight="1" x14ac:dyDescent="0.25">
      <c r="A2919" s="12">
        <v>44922</v>
      </c>
      <c r="B2919" s="16">
        <v>44922</v>
      </c>
      <c r="C2919">
        <v>2022</v>
      </c>
      <c r="D2919">
        <v>4</v>
      </c>
      <c r="E2919">
        <v>12</v>
      </c>
      <c r="F2919">
        <v>27</v>
      </c>
      <c r="G2919" t="s">
        <v>35</v>
      </c>
      <c r="H2919" t="s">
        <v>203</v>
      </c>
      <c r="I2919" t="s">
        <v>179</v>
      </c>
      <c r="J2919" t="s">
        <v>126</v>
      </c>
      <c r="K2919">
        <v>2</v>
      </c>
      <c r="L2919" s="2">
        <v>44926</v>
      </c>
      <c r="M2919" t="s">
        <v>182</v>
      </c>
      <c r="N2919">
        <v>53</v>
      </c>
    </row>
    <row r="2920" spans="1:14" ht="15" customHeight="1" x14ac:dyDescent="0.25">
      <c r="A2920" s="12">
        <v>44923</v>
      </c>
      <c r="B2920" s="16">
        <v>44923</v>
      </c>
      <c r="C2920">
        <v>2022</v>
      </c>
      <c r="D2920">
        <v>4</v>
      </c>
      <c r="E2920">
        <v>12</v>
      </c>
      <c r="F2920">
        <v>28</v>
      </c>
      <c r="G2920" t="s">
        <v>35</v>
      </c>
      <c r="H2920" t="s">
        <v>203</v>
      </c>
      <c r="I2920" t="s">
        <v>179</v>
      </c>
      <c r="J2920" t="s">
        <v>127</v>
      </c>
      <c r="K2920">
        <v>3</v>
      </c>
      <c r="L2920" s="2">
        <v>44926</v>
      </c>
      <c r="M2920" t="s">
        <v>182</v>
      </c>
      <c r="N2920">
        <v>53</v>
      </c>
    </row>
    <row r="2921" spans="1:14" ht="15" customHeight="1" x14ac:dyDescent="0.25">
      <c r="A2921" s="12">
        <v>44924</v>
      </c>
      <c r="B2921" s="16">
        <v>44924</v>
      </c>
      <c r="C2921">
        <v>2022</v>
      </c>
      <c r="D2921">
        <v>4</v>
      </c>
      <c r="E2921">
        <v>12</v>
      </c>
      <c r="F2921">
        <v>29</v>
      </c>
      <c r="G2921" t="s">
        <v>35</v>
      </c>
      <c r="H2921" t="s">
        <v>203</v>
      </c>
      <c r="I2921" t="s">
        <v>179</v>
      </c>
      <c r="J2921" t="s">
        <v>121</v>
      </c>
      <c r="K2921">
        <v>4</v>
      </c>
      <c r="L2921" s="2">
        <v>44926</v>
      </c>
      <c r="M2921" t="s">
        <v>182</v>
      </c>
      <c r="N2921">
        <v>53</v>
      </c>
    </row>
    <row r="2922" spans="1:14" ht="15" customHeight="1" x14ac:dyDescent="0.25">
      <c r="A2922" s="12">
        <v>44925</v>
      </c>
      <c r="B2922" s="16">
        <v>44925</v>
      </c>
      <c r="C2922">
        <v>2022</v>
      </c>
      <c r="D2922">
        <v>4</v>
      </c>
      <c r="E2922">
        <v>12</v>
      </c>
      <c r="F2922">
        <v>30</v>
      </c>
      <c r="G2922" t="s">
        <v>35</v>
      </c>
      <c r="H2922" t="s">
        <v>203</v>
      </c>
      <c r="I2922" t="s">
        <v>179</v>
      </c>
      <c r="J2922" t="s">
        <v>122</v>
      </c>
      <c r="K2922">
        <v>5</v>
      </c>
      <c r="L2922" s="2">
        <v>44926</v>
      </c>
      <c r="M2922" t="s">
        <v>182</v>
      </c>
      <c r="N2922">
        <v>53</v>
      </c>
    </row>
    <row r="2923" spans="1:14" ht="15" customHeight="1" x14ac:dyDescent="0.25">
      <c r="A2923" s="12">
        <v>44926</v>
      </c>
      <c r="B2923" s="16">
        <v>44926</v>
      </c>
      <c r="C2923">
        <v>2022</v>
      </c>
      <c r="D2923">
        <v>4</v>
      </c>
      <c r="E2923">
        <v>12</v>
      </c>
      <c r="F2923">
        <v>31</v>
      </c>
      <c r="G2923" t="s">
        <v>35</v>
      </c>
      <c r="H2923" t="s">
        <v>203</v>
      </c>
      <c r="I2923" t="s">
        <v>179</v>
      </c>
      <c r="J2923" t="s">
        <v>123</v>
      </c>
      <c r="K2923">
        <v>6</v>
      </c>
      <c r="L2923" s="2">
        <v>44926</v>
      </c>
      <c r="M2923" t="s">
        <v>182</v>
      </c>
      <c r="N2923">
        <v>53</v>
      </c>
    </row>
    <row r="2924" spans="1:14" ht="15" customHeight="1" x14ac:dyDescent="0.25">
      <c r="A2924" s="12">
        <v>44927</v>
      </c>
      <c r="B2924" s="16">
        <v>44927</v>
      </c>
      <c r="C2924">
        <v>2023</v>
      </c>
      <c r="D2924">
        <v>1</v>
      </c>
      <c r="E2924">
        <v>1</v>
      </c>
      <c r="F2924">
        <v>1</v>
      </c>
      <c r="G2924" t="s">
        <v>24</v>
      </c>
      <c r="H2924" t="s">
        <v>192</v>
      </c>
      <c r="I2924" t="s">
        <v>183</v>
      </c>
      <c r="J2924" t="s">
        <v>124</v>
      </c>
      <c r="K2924">
        <v>7</v>
      </c>
      <c r="L2924" s="2">
        <v>44933</v>
      </c>
      <c r="M2924" t="s">
        <v>184</v>
      </c>
      <c r="N2924">
        <v>1</v>
      </c>
    </row>
    <row r="2925" spans="1:14" ht="15" customHeight="1" x14ac:dyDescent="0.25">
      <c r="A2925" s="12">
        <v>44928</v>
      </c>
      <c r="B2925" s="16">
        <v>44928</v>
      </c>
      <c r="C2925">
        <v>2023</v>
      </c>
      <c r="D2925">
        <v>1</v>
      </c>
      <c r="E2925">
        <v>1</v>
      </c>
      <c r="F2925">
        <v>2</v>
      </c>
      <c r="G2925" t="s">
        <v>24</v>
      </c>
      <c r="H2925" t="s">
        <v>192</v>
      </c>
      <c r="I2925" t="s">
        <v>183</v>
      </c>
      <c r="J2925" t="s">
        <v>125</v>
      </c>
      <c r="K2925">
        <v>1</v>
      </c>
      <c r="L2925" s="2">
        <v>44933</v>
      </c>
      <c r="M2925" t="s">
        <v>184</v>
      </c>
      <c r="N2925">
        <v>1</v>
      </c>
    </row>
    <row r="2926" spans="1:14" ht="15" customHeight="1" x14ac:dyDescent="0.25">
      <c r="A2926" s="12">
        <v>44929</v>
      </c>
      <c r="B2926" s="16">
        <v>44929</v>
      </c>
      <c r="C2926">
        <v>2023</v>
      </c>
      <c r="D2926">
        <v>1</v>
      </c>
      <c r="E2926">
        <v>1</v>
      </c>
      <c r="F2926">
        <v>3</v>
      </c>
      <c r="G2926" t="s">
        <v>24</v>
      </c>
      <c r="H2926" t="s">
        <v>192</v>
      </c>
      <c r="I2926" t="s">
        <v>183</v>
      </c>
      <c r="J2926" t="s">
        <v>126</v>
      </c>
      <c r="K2926">
        <v>2</v>
      </c>
      <c r="L2926" s="2">
        <v>44933</v>
      </c>
      <c r="M2926" t="s">
        <v>184</v>
      </c>
      <c r="N2926">
        <v>1</v>
      </c>
    </row>
    <row r="2927" spans="1:14" ht="15" customHeight="1" x14ac:dyDescent="0.25">
      <c r="A2927" s="12">
        <v>44930</v>
      </c>
      <c r="B2927" s="16">
        <v>44930</v>
      </c>
      <c r="C2927">
        <v>2023</v>
      </c>
      <c r="D2927">
        <v>1</v>
      </c>
      <c r="E2927">
        <v>1</v>
      </c>
      <c r="F2927">
        <v>4</v>
      </c>
      <c r="G2927" t="s">
        <v>24</v>
      </c>
      <c r="H2927" t="s">
        <v>192</v>
      </c>
      <c r="I2927" t="s">
        <v>183</v>
      </c>
      <c r="J2927" t="s">
        <v>127</v>
      </c>
      <c r="K2927">
        <v>3</v>
      </c>
      <c r="L2927" s="2">
        <v>44933</v>
      </c>
      <c r="M2927" t="s">
        <v>184</v>
      </c>
      <c r="N2927">
        <v>1</v>
      </c>
    </row>
    <row r="2928" spans="1:14" ht="15" customHeight="1" x14ac:dyDescent="0.25">
      <c r="A2928" s="12">
        <v>44931</v>
      </c>
      <c r="B2928" s="16">
        <v>44931</v>
      </c>
      <c r="C2928">
        <v>2023</v>
      </c>
      <c r="D2928">
        <v>1</v>
      </c>
      <c r="E2928">
        <v>1</v>
      </c>
      <c r="F2928">
        <v>5</v>
      </c>
      <c r="G2928" t="s">
        <v>24</v>
      </c>
      <c r="H2928" t="s">
        <v>192</v>
      </c>
      <c r="I2928" t="s">
        <v>183</v>
      </c>
      <c r="J2928" t="s">
        <v>121</v>
      </c>
      <c r="K2928">
        <v>4</v>
      </c>
      <c r="L2928" s="2">
        <v>44933</v>
      </c>
      <c r="M2928" t="s">
        <v>184</v>
      </c>
      <c r="N2928">
        <v>1</v>
      </c>
    </row>
    <row r="2929" spans="1:14" ht="15" customHeight="1" x14ac:dyDescent="0.25">
      <c r="A2929" s="12">
        <v>44932</v>
      </c>
      <c r="B2929" s="16">
        <v>44932</v>
      </c>
      <c r="C2929">
        <v>2023</v>
      </c>
      <c r="D2929">
        <v>1</v>
      </c>
      <c r="E2929">
        <v>1</v>
      </c>
      <c r="F2929">
        <v>6</v>
      </c>
      <c r="G2929" t="s">
        <v>24</v>
      </c>
      <c r="H2929" t="s">
        <v>192</v>
      </c>
      <c r="I2929" t="s">
        <v>183</v>
      </c>
      <c r="J2929" t="s">
        <v>122</v>
      </c>
      <c r="K2929">
        <v>5</v>
      </c>
      <c r="L2929" s="2">
        <v>44933</v>
      </c>
      <c r="M2929" t="s">
        <v>184</v>
      </c>
      <c r="N2929">
        <v>1</v>
      </c>
    </row>
    <row r="2930" spans="1:14" ht="15" customHeight="1" x14ac:dyDescent="0.25">
      <c r="A2930" s="12">
        <v>44933</v>
      </c>
      <c r="B2930" s="16">
        <v>44933</v>
      </c>
      <c r="C2930">
        <v>2023</v>
      </c>
      <c r="D2930">
        <v>1</v>
      </c>
      <c r="E2930">
        <v>1</v>
      </c>
      <c r="F2930">
        <v>7</v>
      </c>
      <c r="G2930" t="s">
        <v>24</v>
      </c>
      <c r="H2930" t="s">
        <v>192</v>
      </c>
      <c r="I2930" t="s">
        <v>183</v>
      </c>
      <c r="J2930" t="s">
        <v>123</v>
      </c>
      <c r="K2930">
        <v>6</v>
      </c>
      <c r="L2930" s="2">
        <v>44933</v>
      </c>
      <c r="M2930" t="s">
        <v>184</v>
      </c>
      <c r="N2930">
        <v>1</v>
      </c>
    </row>
    <row r="2931" spans="1:14" ht="15" customHeight="1" x14ac:dyDescent="0.25">
      <c r="A2931" s="12">
        <v>44934</v>
      </c>
      <c r="B2931" s="16">
        <v>44934</v>
      </c>
      <c r="C2931">
        <v>2023</v>
      </c>
      <c r="D2931">
        <v>1</v>
      </c>
      <c r="E2931">
        <v>1</v>
      </c>
      <c r="F2931">
        <v>8</v>
      </c>
      <c r="G2931" t="s">
        <v>24</v>
      </c>
      <c r="H2931" t="s">
        <v>192</v>
      </c>
      <c r="I2931" t="s">
        <v>183</v>
      </c>
      <c r="J2931" t="s">
        <v>124</v>
      </c>
      <c r="K2931">
        <v>7</v>
      </c>
      <c r="L2931" s="2">
        <v>44940</v>
      </c>
      <c r="M2931" t="s">
        <v>184</v>
      </c>
      <c r="N2931">
        <v>2</v>
      </c>
    </row>
    <row r="2932" spans="1:14" ht="15" customHeight="1" x14ac:dyDescent="0.25">
      <c r="A2932" s="12">
        <v>44935</v>
      </c>
      <c r="B2932" s="16">
        <v>44935</v>
      </c>
      <c r="C2932">
        <v>2023</v>
      </c>
      <c r="D2932">
        <v>1</v>
      </c>
      <c r="E2932">
        <v>1</v>
      </c>
      <c r="F2932">
        <v>9</v>
      </c>
      <c r="G2932" t="s">
        <v>24</v>
      </c>
      <c r="H2932" t="s">
        <v>192</v>
      </c>
      <c r="I2932" t="s">
        <v>183</v>
      </c>
      <c r="J2932" t="s">
        <v>125</v>
      </c>
      <c r="K2932">
        <v>1</v>
      </c>
      <c r="L2932" s="2">
        <v>44940</v>
      </c>
      <c r="M2932" t="s">
        <v>184</v>
      </c>
      <c r="N2932">
        <v>2</v>
      </c>
    </row>
    <row r="2933" spans="1:14" ht="15" customHeight="1" x14ac:dyDescent="0.25">
      <c r="A2933" s="12">
        <v>44936</v>
      </c>
      <c r="B2933" s="16">
        <v>44936</v>
      </c>
      <c r="C2933">
        <v>2023</v>
      </c>
      <c r="D2933">
        <v>1</v>
      </c>
      <c r="E2933">
        <v>1</v>
      </c>
      <c r="F2933">
        <v>10</v>
      </c>
      <c r="G2933" t="s">
        <v>24</v>
      </c>
      <c r="H2933" t="s">
        <v>192</v>
      </c>
      <c r="I2933" t="s">
        <v>183</v>
      </c>
      <c r="J2933" t="s">
        <v>126</v>
      </c>
      <c r="K2933">
        <v>2</v>
      </c>
      <c r="L2933" s="2">
        <v>44940</v>
      </c>
      <c r="M2933" t="s">
        <v>184</v>
      </c>
      <c r="N2933">
        <v>2</v>
      </c>
    </row>
    <row r="2934" spans="1:14" ht="15" customHeight="1" x14ac:dyDescent="0.25">
      <c r="A2934" s="12">
        <v>44937</v>
      </c>
      <c r="B2934" s="16">
        <v>44937</v>
      </c>
      <c r="C2934">
        <v>2023</v>
      </c>
      <c r="D2934">
        <v>1</v>
      </c>
      <c r="E2934">
        <v>1</v>
      </c>
      <c r="F2934">
        <v>11</v>
      </c>
      <c r="G2934" t="s">
        <v>24</v>
      </c>
      <c r="H2934" t="s">
        <v>192</v>
      </c>
      <c r="I2934" t="s">
        <v>183</v>
      </c>
      <c r="J2934" t="s">
        <v>127</v>
      </c>
      <c r="K2934">
        <v>3</v>
      </c>
      <c r="L2934" s="2">
        <v>44940</v>
      </c>
      <c r="M2934" t="s">
        <v>184</v>
      </c>
      <c r="N2934">
        <v>2</v>
      </c>
    </row>
    <row r="2935" spans="1:14" ht="15" customHeight="1" x14ac:dyDescent="0.25">
      <c r="A2935" s="12">
        <v>44938</v>
      </c>
      <c r="B2935" s="16">
        <v>44938</v>
      </c>
      <c r="C2935">
        <v>2023</v>
      </c>
      <c r="D2935">
        <v>1</v>
      </c>
      <c r="E2935">
        <v>1</v>
      </c>
      <c r="F2935">
        <v>12</v>
      </c>
      <c r="G2935" t="s">
        <v>24</v>
      </c>
      <c r="H2935" t="s">
        <v>192</v>
      </c>
      <c r="I2935" t="s">
        <v>183</v>
      </c>
      <c r="J2935" t="s">
        <v>121</v>
      </c>
      <c r="K2935">
        <v>4</v>
      </c>
      <c r="L2935" s="2">
        <v>44940</v>
      </c>
      <c r="M2935" t="s">
        <v>184</v>
      </c>
      <c r="N2935">
        <v>2</v>
      </c>
    </row>
    <row r="2936" spans="1:14" ht="15" customHeight="1" x14ac:dyDescent="0.25">
      <c r="A2936" s="12">
        <v>44939</v>
      </c>
      <c r="B2936" s="16">
        <v>44939</v>
      </c>
      <c r="C2936">
        <v>2023</v>
      </c>
      <c r="D2936">
        <v>1</v>
      </c>
      <c r="E2936">
        <v>1</v>
      </c>
      <c r="F2936">
        <v>13</v>
      </c>
      <c r="G2936" t="s">
        <v>24</v>
      </c>
      <c r="H2936" t="s">
        <v>192</v>
      </c>
      <c r="I2936" t="s">
        <v>183</v>
      </c>
      <c r="J2936" t="s">
        <v>122</v>
      </c>
      <c r="K2936">
        <v>5</v>
      </c>
      <c r="L2936" s="2">
        <v>44940</v>
      </c>
      <c r="M2936" t="s">
        <v>184</v>
      </c>
      <c r="N2936">
        <v>2</v>
      </c>
    </row>
    <row r="2937" spans="1:14" ht="15" customHeight="1" x14ac:dyDescent="0.25">
      <c r="A2937" s="12">
        <v>44940</v>
      </c>
      <c r="B2937" s="16">
        <v>44940</v>
      </c>
      <c r="C2937">
        <v>2023</v>
      </c>
      <c r="D2937">
        <v>1</v>
      </c>
      <c r="E2937">
        <v>1</v>
      </c>
      <c r="F2937">
        <v>14</v>
      </c>
      <c r="G2937" t="s">
        <v>24</v>
      </c>
      <c r="H2937" t="s">
        <v>192</v>
      </c>
      <c r="I2937" t="s">
        <v>183</v>
      </c>
      <c r="J2937" t="s">
        <v>123</v>
      </c>
      <c r="K2937">
        <v>6</v>
      </c>
      <c r="L2937" s="2">
        <v>44940</v>
      </c>
      <c r="M2937" t="s">
        <v>184</v>
      </c>
      <c r="N2937">
        <v>2</v>
      </c>
    </row>
    <row r="2938" spans="1:14" ht="15" customHeight="1" x14ac:dyDescent="0.25">
      <c r="A2938" s="12">
        <v>44941</v>
      </c>
      <c r="B2938" s="16">
        <v>44941</v>
      </c>
      <c r="C2938">
        <v>2023</v>
      </c>
      <c r="D2938">
        <v>1</v>
      </c>
      <c r="E2938">
        <v>1</v>
      </c>
      <c r="F2938">
        <v>15</v>
      </c>
      <c r="G2938" t="s">
        <v>24</v>
      </c>
      <c r="H2938" t="s">
        <v>192</v>
      </c>
      <c r="I2938" t="s">
        <v>183</v>
      </c>
      <c r="J2938" t="s">
        <v>124</v>
      </c>
      <c r="K2938">
        <v>7</v>
      </c>
      <c r="L2938" s="2">
        <v>44947</v>
      </c>
      <c r="M2938" t="s">
        <v>184</v>
      </c>
      <c r="N2938">
        <v>3</v>
      </c>
    </row>
    <row r="2939" spans="1:14" ht="15" customHeight="1" x14ac:dyDescent="0.25">
      <c r="A2939" s="12">
        <v>44942</v>
      </c>
      <c r="B2939" s="16">
        <v>44942</v>
      </c>
      <c r="C2939">
        <v>2023</v>
      </c>
      <c r="D2939">
        <v>1</v>
      </c>
      <c r="E2939">
        <v>1</v>
      </c>
      <c r="F2939">
        <v>16</v>
      </c>
      <c r="G2939" t="s">
        <v>24</v>
      </c>
      <c r="H2939" t="s">
        <v>192</v>
      </c>
      <c r="I2939" t="s">
        <v>183</v>
      </c>
      <c r="J2939" t="s">
        <v>125</v>
      </c>
      <c r="K2939">
        <v>1</v>
      </c>
      <c r="L2939" s="2">
        <v>44947</v>
      </c>
      <c r="M2939" t="s">
        <v>184</v>
      </c>
      <c r="N2939">
        <v>3</v>
      </c>
    </row>
    <row r="2940" spans="1:14" ht="15" customHeight="1" x14ac:dyDescent="0.25">
      <c r="A2940" s="12">
        <v>44943</v>
      </c>
      <c r="B2940" s="16">
        <v>44943</v>
      </c>
      <c r="C2940">
        <v>2023</v>
      </c>
      <c r="D2940">
        <v>1</v>
      </c>
      <c r="E2940">
        <v>1</v>
      </c>
      <c r="F2940">
        <v>17</v>
      </c>
      <c r="G2940" t="s">
        <v>24</v>
      </c>
      <c r="H2940" t="s">
        <v>192</v>
      </c>
      <c r="I2940" t="s">
        <v>183</v>
      </c>
      <c r="J2940" t="s">
        <v>126</v>
      </c>
      <c r="K2940">
        <v>2</v>
      </c>
      <c r="L2940" s="2">
        <v>44947</v>
      </c>
      <c r="M2940" t="s">
        <v>184</v>
      </c>
      <c r="N2940">
        <v>3</v>
      </c>
    </row>
    <row r="2941" spans="1:14" ht="15" customHeight="1" x14ac:dyDescent="0.25">
      <c r="A2941" s="12">
        <v>44944</v>
      </c>
      <c r="B2941" s="16">
        <v>44944</v>
      </c>
      <c r="C2941">
        <v>2023</v>
      </c>
      <c r="D2941">
        <v>1</v>
      </c>
      <c r="E2941">
        <v>1</v>
      </c>
      <c r="F2941">
        <v>18</v>
      </c>
      <c r="G2941" t="s">
        <v>24</v>
      </c>
      <c r="H2941" t="s">
        <v>192</v>
      </c>
      <c r="I2941" t="s">
        <v>183</v>
      </c>
      <c r="J2941" t="s">
        <v>127</v>
      </c>
      <c r="K2941">
        <v>3</v>
      </c>
      <c r="L2941" s="2">
        <v>44947</v>
      </c>
      <c r="M2941" t="s">
        <v>184</v>
      </c>
      <c r="N2941">
        <v>3</v>
      </c>
    </row>
    <row r="2942" spans="1:14" ht="15" customHeight="1" x14ac:dyDescent="0.25">
      <c r="A2942" s="12">
        <v>44945</v>
      </c>
      <c r="B2942" s="16">
        <v>44945</v>
      </c>
      <c r="C2942">
        <v>2023</v>
      </c>
      <c r="D2942">
        <v>1</v>
      </c>
      <c r="E2942">
        <v>1</v>
      </c>
      <c r="F2942">
        <v>19</v>
      </c>
      <c r="G2942" t="s">
        <v>24</v>
      </c>
      <c r="H2942" t="s">
        <v>192</v>
      </c>
      <c r="I2942" t="s">
        <v>183</v>
      </c>
      <c r="J2942" t="s">
        <v>121</v>
      </c>
      <c r="K2942">
        <v>4</v>
      </c>
      <c r="L2942" s="2">
        <v>44947</v>
      </c>
      <c r="M2942" t="s">
        <v>184</v>
      </c>
      <c r="N2942">
        <v>3</v>
      </c>
    </row>
    <row r="2943" spans="1:14" ht="15" customHeight="1" x14ac:dyDescent="0.25">
      <c r="A2943" s="12">
        <v>44946</v>
      </c>
      <c r="B2943" s="16">
        <v>44946</v>
      </c>
      <c r="C2943">
        <v>2023</v>
      </c>
      <c r="D2943">
        <v>1</v>
      </c>
      <c r="E2943">
        <v>1</v>
      </c>
      <c r="F2943">
        <v>20</v>
      </c>
      <c r="G2943" t="s">
        <v>24</v>
      </c>
      <c r="H2943" t="s">
        <v>192</v>
      </c>
      <c r="I2943" t="s">
        <v>183</v>
      </c>
      <c r="J2943" t="s">
        <v>122</v>
      </c>
      <c r="K2943">
        <v>5</v>
      </c>
      <c r="L2943" s="2">
        <v>44947</v>
      </c>
      <c r="M2943" t="s">
        <v>184</v>
      </c>
      <c r="N2943">
        <v>3</v>
      </c>
    </row>
    <row r="2944" spans="1:14" ht="15" customHeight="1" x14ac:dyDescent="0.25">
      <c r="A2944" s="12">
        <v>44947</v>
      </c>
      <c r="B2944" s="16">
        <v>44947</v>
      </c>
      <c r="C2944">
        <v>2023</v>
      </c>
      <c r="D2944">
        <v>1</v>
      </c>
      <c r="E2944">
        <v>1</v>
      </c>
      <c r="F2944">
        <v>21</v>
      </c>
      <c r="G2944" t="s">
        <v>24</v>
      </c>
      <c r="H2944" t="s">
        <v>192</v>
      </c>
      <c r="I2944" t="s">
        <v>183</v>
      </c>
      <c r="J2944" t="s">
        <v>123</v>
      </c>
      <c r="K2944">
        <v>6</v>
      </c>
      <c r="L2944" s="2">
        <v>44947</v>
      </c>
      <c r="M2944" t="s">
        <v>184</v>
      </c>
      <c r="N2944">
        <v>3</v>
      </c>
    </row>
    <row r="2945" spans="1:14" ht="15" customHeight="1" x14ac:dyDescent="0.25">
      <c r="A2945" s="12">
        <v>44948</v>
      </c>
      <c r="B2945" s="16">
        <v>44948</v>
      </c>
      <c r="C2945">
        <v>2023</v>
      </c>
      <c r="D2945">
        <v>1</v>
      </c>
      <c r="E2945">
        <v>1</v>
      </c>
      <c r="F2945">
        <v>22</v>
      </c>
      <c r="G2945" t="s">
        <v>24</v>
      </c>
      <c r="H2945" t="s">
        <v>192</v>
      </c>
      <c r="I2945" t="s">
        <v>183</v>
      </c>
      <c r="J2945" t="s">
        <v>124</v>
      </c>
      <c r="K2945">
        <v>7</v>
      </c>
      <c r="L2945" s="2">
        <v>44954</v>
      </c>
      <c r="M2945" t="s">
        <v>184</v>
      </c>
      <c r="N2945">
        <v>4</v>
      </c>
    </row>
    <row r="2946" spans="1:14" ht="15" customHeight="1" x14ac:dyDescent="0.25">
      <c r="A2946" s="12">
        <v>44949</v>
      </c>
      <c r="B2946" s="16">
        <v>44949</v>
      </c>
      <c r="C2946">
        <v>2023</v>
      </c>
      <c r="D2946">
        <v>1</v>
      </c>
      <c r="E2946">
        <v>1</v>
      </c>
      <c r="F2946">
        <v>23</v>
      </c>
      <c r="G2946" t="s">
        <v>24</v>
      </c>
      <c r="H2946" t="s">
        <v>192</v>
      </c>
      <c r="I2946" t="s">
        <v>183</v>
      </c>
      <c r="J2946" t="s">
        <v>125</v>
      </c>
      <c r="K2946">
        <v>1</v>
      </c>
      <c r="L2946" s="2">
        <v>44954</v>
      </c>
      <c r="M2946" t="s">
        <v>184</v>
      </c>
      <c r="N2946">
        <v>4</v>
      </c>
    </row>
    <row r="2947" spans="1:14" ht="15" customHeight="1" x14ac:dyDescent="0.25">
      <c r="A2947" s="12">
        <v>44950</v>
      </c>
      <c r="B2947" s="16">
        <v>44950</v>
      </c>
      <c r="C2947">
        <v>2023</v>
      </c>
      <c r="D2947">
        <v>1</v>
      </c>
      <c r="E2947">
        <v>1</v>
      </c>
      <c r="F2947">
        <v>24</v>
      </c>
      <c r="G2947" t="s">
        <v>24</v>
      </c>
      <c r="H2947" t="s">
        <v>192</v>
      </c>
      <c r="I2947" t="s">
        <v>183</v>
      </c>
      <c r="J2947" t="s">
        <v>126</v>
      </c>
      <c r="K2947">
        <v>2</v>
      </c>
      <c r="L2947" s="2">
        <v>44954</v>
      </c>
      <c r="M2947" t="s">
        <v>184</v>
      </c>
      <c r="N2947">
        <v>4</v>
      </c>
    </row>
    <row r="2948" spans="1:14" ht="15" customHeight="1" x14ac:dyDescent="0.25">
      <c r="A2948" s="12">
        <v>44951</v>
      </c>
      <c r="B2948" s="16">
        <v>44951</v>
      </c>
      <c r="C2948">
        <v>2023</v>
      </c>
      <c r="D2948">
        <v>1</v>
      </c>
      <c r="E2948">
        <v>1</v>
      </c>
      <c r="F2948">
        <v>25</v>
      </c>
      <c r="G2948" t="s">
        <v>24</v>
      </c>
      <c r="H2948" t="s">
        <v>192</v>
      </c>
      <c r="I2948" t="s">
        <v>183</v>
      </c>
      <c r="J2948" t="s">
        <v>127</v>
      </c>
      <c r="K2948">
        <v>3</v>
      </c>
      <c r="L2948" s="2">
        <v>44954</v>
      </c>
      <c r="M2948" t="s">
        <v>184</v>
      </c>
      <c r="N2948">
        <v>4</v>
      </c>
    </row>
    <row r="2949" spans="1:14" ht="15" customHeight="1" x14ac:dyDescent="0.25">
      <c r="A2949" s="12">
        <v>44952</v>
      </c>
      <c r="B2949" s="16">
        <v>44952</v>
      </c>
      <c r="C2949">
        <v>2023</v>
      </c>
      <c r="D2949">
        <v>1</v>
      </c>
      <c r="E2949">
        <v>1</v>
      </c>
      <c r="F2949">
        <v>26</v>
      </c>
      <c r="G2949" t="s">
        <v>24</v>
      </c>
      <c r="H2949" t="s">
        <v>192</v>
      </c>
      <c r="I2949" t="s">
        <v>183</v>
      </c>
      <c r="J2949" t="s">
        <v>121</v>
      </c>
      <c r="K2949">
        <v>4</v>
      </c>
      <c r="L2949" s="2">
        <v>44954</v>
      </c>
      <c r="M2949" t="s">
        <v>184</v>
      </c>
      <c r="N2949">
        <v>4</v>
      </c>
    </row>
    <row r="2950" spans="1:14" ht="15" customHeight="1" x14ac:dyDescent="0.25">
      <c r="A2950" s="12">
        <v>44953</v>
      </c>
      <c r="B2950" s="16">
        <v>44953</v>
      </c>
      <c r="C2950">
        <v>2023</v>
      </c>
      <c r="D2950">
        <v>1</v>
      </c>
      <c r="E2950">
        <v>1</v>
      </c>
      <c r="F2950">
        <v>27</v>
      </c>
      <c r="G2950" t="s">
        <v>24</v>
      </c>
      <c r="H2950" t="s">
        <v>192</v>
      </c>
      <c r="I2950" t="s">
        <v>183</v>
      </c>
      <c r="J2950" t="s">
        <v>122</v>
      </c>
      <c r="K2950">
        <v>5</v>
      </c>
      <c r="L2950" s="2">
        <v>44954</v>
      </c>
      <c r="M2950" t="s">
        <v>184</v>
      </c>
      <c r="N2950">
        <v>4</v>
      </c>
    </row>
    <row r="2951" spans="1:14" ht="15" customHeight="1" x14ac:dyDescent="0.25">
      <c r="A2951" s="12">
        <v>44954</v>
      </c>
      <c r="B2951" s="16">
        <v>44954</v>
      </c>
      <c r="C2951">
        <v>2023</v>
      </c>
      <c r="D2951">
        <v>1</v>
      </c>
      <c r="E2951">
        <v>1</v>
      </c>
      <c r="F2951">
        <v>28</v>
      </c>
      <c r="G2951" t="s">
        <v>24</v>
      </c>
      <c r="H2951" t="s">
        <v>192</v>
      </c>
      <c r="I2951" t="s">
        <v>183</v>
      </c>
      <c r="J2951" t="s">
        <v>123</v>
      </c>
      <c r="K2951">
        <v>6</v>
      </c>
      <c r="L2951" s="2">
        <v>44954</v>
      </c>
      <c r="M2951" t="s">
        <v>184</v>
      </c>
      <c r="N2951">
        <v>4</v>
      </c>
    </row>
    <row r="2952" spans="1:14" ht="15" customHeight="1" x14ac:dyDescent="0.25">
      <c r="A2952" s="12">
        <v>44955</v>
      </c>
      <c r="B2952" s="16">
        <v>44955</v>
      </c>
      <c r="C2952">
        <v>2023</v>
      </c>
      <c r="D2952">
        <v>1</v>
      </c>
      <c r="E2952">
        <v>1</v>
      </c>
      <c r="F2952">
        <v>29</v>
      </c>
      <c r="G2952" t="s">
        <v>24</v>
      </c>
      <c r="H2952" t="s">
        <v>192</v>
      </c>
      <c r="I2952" t="s">
        <v>183</v>
      </c>
      <c r="J2952" t="s">
        <v>124</v>
      </c>
      <c r="K2952">
        <v>7</v>
      </c>
      <c r="L2952" s="2">
        <v>44961</v>
      </c>
      <c r="M2952" t="s">
        <v>184</v>
      </c>
      <c r="N2952">
        <v>5</v>
      </c>
    </row>
    <row r="2953" spans="1:14" ht="15" customHeight="1" x14ac:dyDescent="0.25">
      <c r="A2953" s="12">
        <v>44956</v>
      </c>
      <c r="B2953" s="16">
        <v>44956</v>
      </c>
      <c r="C2953">
        <v>2023</v>
      </c>
      <c r="D2953">
        <v>1</v>
      </c>
      <c r="E2953">
        <v>1</v>
      </c>
      <c r="F2953">
        <v>30</v>
      </c>
      <c r="G2953" t="s">
        <v>24</v>
      </c>
      <c r="H2953" t="s">
        <v>192</v>
      </c>
      <c r="I2953" t="s">
        <v>183</v>
      </c>
      <c r="J2953" t="s">
        <v>125</v>
      </c>
      <c r="K2953">
        <v>1</v>
      </c>
      <c r="L2953" s="2">
        <v>44961</v>
      </c>
      <c r="M2953" t="s">
        <v>184</v>
      </c>
      <c r="N2953">
        <v>5</v>
      </c>
    </row>
    <row r="2954" spans="1:14" ht="15" customHeight="1" x14ac:dyDescent="0.25">
      <c r="A2954" s="12">
        <v>44957</v>
      </c>
      <c r="B2954" s="16">
        <v>44957</v>
      </c>
      <c r="C2954">
        <v>2023</v>
      </c>
      <c r="D2954">
        <v>1</v>
      </c>
      <c r="E2954">
        <v>1</v>
      </c>
      <c r="F2954">
        <v>31</v>
      </c>
      <c r="G2954" t="s">
        <v>24</v>
      </c>
      <c r="H2954" t="s">
        <v>192</v>
      </c>
      <c r="I2954" t="s">
        <v>183</v>
      </c>
      <c r="J2954" t="s">
        <v>126</v>
      </c>
      <c r="K2954">
        <v>2</v>
      </c>
      <c r="L2954" s="2">
        <v>44961</v>
      </c>
      <c r="M2954" t="s">
        <v>184</v>
      </c>
      <c r="N2954">
        <v>5</v>
      </c>
    </row>
    <row r="2955" spans="1:14" ht="15" customHeight="1" x14ac:dyDescent="0.25">
      <c r="A2955" s="12">
        <v>44958</v>
      </c>
      <c r="B2955" s="16">
        <v>44958</v>
      </c>
      <c r="C2955">
        <v>2023</v>
      </c>
      <c r="D2955">
        <v>1</v>
      </c>
      <c r="E2955">
        <v>2</v>
      </c>
      <c r="F2955">
        <v>1</v>
      </c>
      <c r="G2955" t="s">
        <v>25</v>
      </c>
      <c r="H2955" t="s">
        <v>193</v>
      </c>
      <c r="I2955" t="s">
        <v>183</v>
      </c>
      <c r="J2955" t="s">
        <v>127</v>
      </c>
      <c r="K2955">
        <v>3</v>
      </c>
      <c r="L2955" s="2">
        <v>44961</v>
      </c>
      <c r="M2955" t="s">
        <v>204</v>
      </c>
      <c r="N2955">
        <v>5</v>
      </c>
    </row>
    <row r="2956" spans="1:14" ht="15" customHeight="1" x14ac:dyDescent="0.25">
      <c r="A2956" s="12">
        <v>44959</v>
      </c>
      <c r="B2956" s="16">
        <v>44959</v>
      </c>
      <c r="C2956">
        <v>2023</v>
      </c>
      <c r="D2956">
        <v>1</v>
      </c>
      <c r="E2956">
        <v>2</v>
      </c>
      <c r="F2956">
        <v>2</v>
      </c>
      <c r="G2956" t="s">
        <v>25</v>
      </c>
      <c r="H2956" t="s">
        <v>193</v>
      </c>
      <c r="I2956" t="s">
        <v>183</v>
      </c>
      <c r="J2956" t="s">
        <v>121</v>
      </c>
      <c r="K2956">
        <v>4</v>
      </c>
      <c r="L2956" s="2">
        <v>44961</v>
      </c>
      <c r="M2956" t="s">
        <v>204</v>
      </c>
      <c r="N2956">
        <v>5</v>
      </c>
    </row>
    <row r="2957" spans="1:14" ht="15" customHeight="1" x14ac:dyDescent="0.25">
      <c r="A2957" s="12">
        <v>44960</v>
      </c>
      <c r="B2957" s="16">
        <v>44960</v>
      </c>
      <c r="C2957">
        <v>2023</v>
      </c>
      <c r="D2957">
        <v>1</v>
      </c>
      <c r="E2957">
        <v>2</v>
      </c>
      <c r="F2957">
        <v>3</v>
      </c>
      <c r="G2957" t="s">
        <v>25</v>
      </c>
      <c r="H2957" t="s">
        <v>193</v>
      </c>
      <c r="I2957" t="s">
        <v>183</v>
      </c>
      <c r="J2957" t="s">
        <v>122</v>
      </c>
      <c r="K2957">
        <v>5</v>
      </c>
      <c r="L2957" s="2">
        <v>44961</v>
      </c>
      <c r="M2957" t="s">
        <v>204</v>
      </c>
      <c r="N2957">
        <v>5</v>
      </c>
    </row>
    <row r="2958" spans="1:14" ht="15" customHeight="1" x14ac:dyDescent="0.25">
      <c r="A2958" s="12">
        <v>44961</v>
      </c>
      <c r="B2958" s="16">
        <v>44961</v>
      </c>
      <c r="C2958">
        <v>2023</v>
      </c>
      <c r="D2958">
        <v>1</v>
      </c>
      <c r="E2958">
        <v>2</v>
      </c>
      <c r="F2958">
        <v>4</v>
      </c>
      <c r="G2958" t="s">
        <v>25</v>
      </c>
      <c r="H2958" t="s">
        <v>193</v>
      </c>
      <c r="I2958" t="s">
        <v>183</v>
      </c>
      <c r="J2958" t="s">
        <v>123</v>
      </c>
      <c r="K2958">
        <v>6</v>
      </c>
      <c r="L2958" s="2">
        <v>44961</v>
      </c>
      <c r="M2958" t="s">
        <v>204</v>
      </c>
      <c r="N2958">
        <v>5</v>
      </c>
    </row>
    <row r="2959" spans="1:14" ht="15" customHeight="1" x14ac:dyDescent="0.25">
      <c r="A2959" s="12">
        <v>44962</v>
      </c>
      <c r="B2959" s="16">
        <v>44962</v>
      </c>
      <c r="C2959">
        <v>2023</v>
      </c>
      <c r="D2959">
        <v>1</v>
      </c>
      <c r="E2959">
        <v>2</v>
      </c>
      <c r="F2959">
        <v>5</v>
      </c>
      <c r="G2959" t="s">
        <v>25</v>
      </c>
      <c r="H2959" t="s">
        <v>193</v>
      </c>
      <c r="I2959" t="s">
        <v>183</v>
      </c>
      <c r="J2959" t="s">
        <v>124</v>
      </c>
      <c r="K2959">
        <v>7</v>
      </c>
      <c r="L2959" s="2">
        <v>44968</v>
      </c>
      <c r="M2959" t="s">
        <v>204</v>
      </c>
      <c r="N2959">
        <v>6</v>
      </c>
    </row>
    <row r="2960" spans="1:14" ht="15" customHeight="1" x14ac:dyDescent="0.25">
      <c r="A2960" s="12">
        <v>44963</v>
      </c>
      <c r="B2960" s="16">
        <v>44963</v>
      </c>
      <c r="C2960">
        <v>2023</v>
      </c>
      <c r="D2960">
        <v>1</v>
      </c>
      <c r="E2960">
        <v>2</v>
      </c>
      <c r="F2960">
        <v>6</v>
      </c>
      <c r="G2960" t="s">
        <v>25</v>
      </c>
      <c r="H2960" t="s">
        <v>193</v>
      </c>
      <c r="I2960" t="s">
        <v>183</v>
      </c>
      <c r="J2960" t="s">
        <v>125</v>
      </c>
      <c r="K2960">
        <v>1</v>
      </c>
      <c r="L2960" s="2">
        <v>44968</v>
      </c>
      <c r="M2960" t="s">
        <v>204</v>
      </c>
      <c r="N2960">
        <v>6</v>
      </c>
    </row>
    <row r="2961" spans="1:14" ht="15" customHeight="1" x14ac:dyDescent="0.25">
      <c r="A2961" s="12">
        <v>44964</v>
      </c>
      <c r="B2961" s="16">
        <v>44964</v>
      </c>
      <c r="C2961">
        <v>2023</v>
      </c>
      <c r="D2961">
        <v>1</v>
      </c>
      <c r="E2961">
        <v>2</v>
      </c>
      <c r="F2961">
        <v>7</v>
      </c>
      <c r="G2961" t="s">
        <v>25</v>
      </c>
      <c r="H2961" t="s">
        <v>193</v>
      </c>
      <c r="I2961" t="s">
        <v>183</v>
      </c>
      <c r="J2961" t="s">
        <v>126</v>
      </c>
      <c r="K2961">
        <v>2</v>
      </c>
      <c r="L2961" s="2">
        <v>44968</v>
      </c>
      <c r="M2961" t="s">
        <v>204</v>
      </c>
      <c r="N2961">
        <v>6</v>
      </c>
    </row>
    <row r="2962" spans="1:14" ht="15" customHeight="1" x14ac:dyDescent="0.25">
      <c r="A2962" s="12">
        <v>44965</v>
      </c>
      <c r="B2962" s="16">
        <v>44965</v>
      </c>
      <c r="C2962">
        <v>2023</v>
      </c>
      <c r="D2962">
        <v>1</v>
      </c>
      <c r="E2962">
        <v>2</v>
      </c>
      <c r="F2962">
        <v>8</v>
      </c>
      <c r="G2962" t="s">
        <v>25</v>
      </c>
      <c r="H2962" t="s">
        <v>193</v>
      </c>
      <c r="I2962" t="s">
        <v>183</v>
      </c>
      <c r="J2962" t="s">
        <v>127</v>
      </c>
      <c r="K2962">
        <v>3</v>
      </c>
      <c r="L2962" s="2">
        <v>44968</v>
      </c>
      <c r="M2962" t="s">
        <v>204</v>
      </c>
      <c r="N2962">
        <v>6</v>
      </c>
    </row>
    <row r="2963" spans="1:14" ht="15" customHeight="1" x14ac:dyDescent="0.25">
      <c r="A2963" s="12">
        <v>44966</v>
      </c>
      <c r="B2963" s="16">
        <v>44966</v>
      </c>
      <c r="C2963">
        <v>2023</v>
      </c>
      <c r="D2963">
        <v>1</v>
      </c>
      <c r="E2963">
        <v>2</v>
      </c>
      <c r="F2963">
        <v>9</v>
      </c>
      <c r="G2963" t="s">
        <v>25</v>
      </c>
      <c r="H2963" t="s">
        <v>193</v>
      </c>
      <c r="I2963" t="s">
        <v>183</v>
      </c>
      <c r="J2963" t="s">
        <v>121</v>
      </c>
      <c r="K2963">
        <v>4</v>
      </c>
      <c r="L2963" s="2">
        <v>44968</v>
      </c>
      <c r="M2963" t="s">
        <v>204</v>
      </c>
      <c r="N2963">
        <v>6</v>
      </c>
    </row>
    <row r="2964" spans="1:14" ht="15" customHeight="1" x14ac:dyDescent="0.25">
      <c r="A2964" s="12">
        <v>44967</v>
      </c>
      <c r="B2964" s="16">
        <v>44967</v>
      </c>
      <c r="C2964">
        <v>2023</v>
      </c>
      <c r="D2964">
        <v>1</v>
      </c>
      <c r="E2964">
        <v>2</v>
      </c>
      <c r="F2964">
        <v>10</v>
      </c>
      <c r="G2964" t="s">
        <v>25</v>
      </c>
      <c r="H2964" t="s">
        <v>193</v>
      </c>
      <c r="I2964" t="s">
        <v>183</v>
      </c>
      <c r="J2964" t="s">
        <v>122</v>
      </c>
      <c r="K2964">
        <v>5</v>
      </c>
      <c r="L2964" s="2">
        <v>44968</v>
      </c>
      <c r="M2964" t="s">
        <v>204</v>
      </c>
      <c r="N2964">
        <v>6</v>
      </c>
    </row>
    <row r="2965" spans="1:14" ht="15" customHeight="1" x14ac:dyDescent="0.25">
      <c r="A2965" s="12">
        <v>44968</v>
      </c>
      <c r="B2965" s="16">
        <v>44968</v>
      </c>
      <c r="C2965">
        <v>2023</v>
      </c>
      <c r="D2965">
        <v>1</v>
      </c>
      <c r="E2965">
        <v>2</v>
      </c>
      <c r="F2965">
        <v>11</v>
      </c>
      <c r="G2965" t="s">
        <v>25</v>
      </c>
      <c r="H2965" t="s">
        <v>193</v>
      </c>
      <c r="I2965" t="s">
        <v>183</v>
      </c>
      <c r="J2965" t="s">
        <v>123</v>
      </c>
      <c r="K2965">
        <v>6</v>
      </c>
      <c r="L2965" s="2">
        <v>44968</v>
      </c>
      <c r="M2965" t="s">
        <v>204</v>
      </c>
      <c r="N2965">
        <v>6</v>
      </c>
    </row>
    <row r="2966" spans="1:14" ht="15" customHeight="1" x14ac:dyDescent="0.25">
      <c r="A2966" s="12">
        <v>44969</v>
      </c>
      <c r="B2966" s="16">
        <v>44969</v>
      </c>
      <c r="C2966">
        <v>2023</v>
      </c>
      <c r="D2966">
        <v>1</v>
      </c>
      <c r="E2966">
        <v>2</v>
      </c>
      <c r="F2966">
        <v>12</v>
      </c>
      <c r="G2966" t="s">
        <v>25</v>
      </c>
      <c r="H2966" t="s">
        <v>193</v>
      </c>
      <c r="I2966" t="s">
        <v>183</v>
      </c>
      <c r="J2966" t="s">
        <v>124</v>
      </c>
      <c r="K2966">
        <v>7</v>
      </c>
      <c r="L2966" s="2">
        <v>44975</v>
      </c>
      <c r="M2966" t="s">
        <v>204</v>
      </c>
      <c r="N2966">
        <v>7</v>
      </c>
    </row>
    <row r="2967" spans="1:14" ht="15" customHeight="1" x14ac:dyDescent="0.25">
      <c r="A2967" s="12">
        <v>44970</v>
      </c>
      <c r="B2967" s="16">
        <v>44970</v>
      </c>
      <c r="C2967">
        <v>2023</v>
      </c>
      <c r="D2967">
        <v>1</v>
      </c>
      <c r="E2967">
        <v>2</v>
      </c>
      <c r="F2967">
        <v>13</v>
      </c>
      <c r="G2967" t="s">
        <v>25</v>
      </c>
      <c r="H2967" t="s">
        <v>193</v>
      </c>
      <c r="I2967" t="s">
        <v>183</v>
      </c>
      <c r="J2967" t="s">
        <v>125</v>
      </c>
      <c r="K2967">
        <v>1</v>
      </c>
      <c r="L2967" s="2">
        <v>44975</v>
      </c>
      <c r="M2967" t="s">
        <v>204</v>
      </c>
      <c r="N2967">
        <v>7</v>
      </c>
    </row>
    <row r="2968" spans="1:14" ht="15" customHeight="1" x14ac:dyDescent="0.25">
      <c r="A2968" s="12">
        <v>44971</v>
      </c>
      <c r="B2968" s="16">
        <v>44971</v>
      </c>
      <c r="C2968">
        <v>2023</v>
      </c>
      <c r="D2968">
        <v>1</v>
      </c>
      <c r="E2968">
        <v>2</v>
      </c>
      <c r="F2968">
        <v>14</v>
      </c>
      <c r="G2968" t="s">
        <v>25</v>
      </c>
      <c r="H2968" t="s">
        <v>193</v>
      </c>
      <c r="I2968" t="s">
        <v>183</v>
      </c>
      <c r="J2968" t="s">
        <v>126</v>
      </c>
      <c r="K2968">
        <v>2</v>
      </c>
      <c r="L2968" s="2">
        <v>44975</v>
      </c>
      <c r="M2968" t="s">
        <v>204</v>
      </c>
      <c r="N2968">
        <v>7</v>
      </c>
    </row>
    <row r="2969" spans="1:14" ht="15" customHeight="1" x14ac:dyDescent="0.25">
      <c r="A2969" s="12">
        <v>44972</v>
      </c>
      <c r="B2969" s="16">
        <v>44972</v>
      </c>
      <c r="C2969">
        <v>2023</v>
      </c>
      <c r="D2969">
        <v>1</v>
      </c>
      <c r="E2969">
        <v>2</v>
      </c>
      <c r="F2969">
        <v>15</v>
      </c>
      <c r="G2969" t="s">
        <v>25</v>
      </c>
      <c r="H2969" t="s">
        <v>193</v>
      </c>
      <c r="I2969" t="s">
        <v>183</v>
      </c>
      <c r="J2969" t="s">
        <v>127</v>
      </c>
      <c r="K2969">
        <v>3</v>
      </c>
      <c r="L2969" s="2">
        <v>44975</v>
      </c>
      <c r="M2969" t="s">
        <v>204</v>
      </c>
      <c r="N2969">
        <v>7</v>
      </c>
    </row>
    <row r="2970" spans="1:14" ht="15" customHeight="1" x14ac:dyDescent="0.25">
      <c r="A2970" s="12">
        <v>44973</v>
      </c>
      <c r="B2970" s="16">
        <v>44973</v>
      </c>
      <c r="C2970">
        <v>2023</v>
      </c>
      <c r="D2970">
        <v>1</v>
      </c>
      <c r="E2970">
        <v>2</v>
      </c>
      <c r="F2970">
        <v>16</v>
      </c>
      <c r="G2970" t="s">
        <v>25</v>
      </c>
      <c r="H2970" t="s">
        <v>193</v>
      </c>
      <c r="I2970" t="s">
        <v>183</v>
      </c>
      <c r="J2970" t="s">
        <v>121</v>
      </c>
      <c r="K2970">
        <v>4</v>
      </c>
      <c r="L2970" s="2">
        <v>44975</v>
      </c>
      <c r="M2970" t="s">
        <v>204</v>
      </c>
      <c r="N2970">
        <v>7</v>
      </c>
    </row>
    <row r="2971" spans="1:14" ht="15" customHeight="1" x14ac:dyDescent="0.25">
      <c r="A2971" s="12">
        <v>44974</v>
      </c>
      <c r="B2971" s="16">
        <v>44974</v>
      </c>
      <c r="C2971">
        <v>2023</v>
      </c>
      <c r="D2971">
        <v>1</v>
      </c>
      <c r="E2971">
        <v>2</v>
      </c>
      <c r="F2971">
        <v>17</v>
      </c>
      <c r="G2971" t="s">
        <v>25</v>
      </c>
      <c r="H2971" t="s">
        <v>193</v>
      </c>
      <c r="I2971" t="s">
        <v>183</v>
      </c>
      <c r="J2971" t="s">
        <v>122</v>
      </c>
      <c r="K2971">
        <v>5</v>
      </c>
      <c r="L2971" s="2">
        <v>44975</v>
      </c>
      <c r="M2971" t="s">
        <v>204</v>
      </c>
      <c r="N2971">
        <v>7</v>
      </c>
    </row>
    <row r="2972" spans="1:14" ht="15" customHeight="1" x14ac:dyDescent="0.25">
      <c r="A2972" s="12">
        <v>44975</v>
      </c>
      <c r="B2972" s="16">
        <v>44975</v>
      </c>
      <c r="C2972">
        <v>2023</v>
      </c>
      <c r="D2972">
        <v>1</v>
      </c>
      <c r="E2972">
        <v>2</v>
      </c>
      <c r="F2972">
        <v>18</v>
      </c>
      <c r="G2972" t="s">
        <v>25</v>
      </c>
      <c r="H2972" t="s">
        <v>193</v>
      </c>
      <c r="I2972" t="s">
        <v>183</v>
      </c>
      <c r="J2972" t="s">
        <v>123</v>
      </c>
      <c r="K2972">
        <v>6</v>
      </c>
      <c r="L2972" s="2">
        <v>44975</v>
      </c>
      <c r="M2972" t="s">
        <v>204</v>
      </c>
      <c r="N2972">
        <v>7</v>
      </c>
    </row>
    <row r="2973" spans="1:14" ht="15" customHeight="1" x14ac:dyDescent="0.25">
      <c r="A2973" s="12">
        <v>44976</v>
      </c>
      <c r="B2973" s="16">
        <v>44976</v>
      </c>
      <c r="C2973">
        <v>2023</v>
      </c>
      <c r="D2973">
        <v>1</v>
      </c>
      <c r="E2973">
        <v>2</v>
      </c>
      <c r="F2973">
        <v>19</v>
      </c>
      <c r="G2973" t="s">
        <v>25</v>
      </c>
      <c r="H2973" t="s">
        <v>193</v>
      </c>
      <c r="I2973" t="s">
        <v>183</v>
      </c>
      <c r="J2973" t="s">
        <v>124</v>
      </c>
      <c r="K2973">
        <v>7</v>
      </c>
      <c r="L2973" s="2">
        <v>44982</v>
      </c>
      <c r="M2973" t="s">
        <v>204</v>
      </c>
      <c r="N2973">
        <v>8</v>
      </c>
    </row>
    <row r="2974" spans="1:14" ht="15" customHeight="1" x14ac:dyDescent="0.25">
      <c r="A2974" s="12">
        <v>44977</v>
      </c>
      <c r="B2974" s="16">
        <v>44977</v>
      </c>
      <c r="C2974">
        <v>2023</v>
      </c>
      <c r="D2974">
        <v>1</v>
      </c>
      <c r="E2974">
        <v>2</v>
      </c>
      <c r="F2974">
        <v>20</v>
      </c>
      <c r="G2974" t="s">
        <v>25</v>
      </c>
      <c r="H2974" t="s">
        <v>193</v>
      </c>
      <c r="I2974" t="s">
        <v>183</v>
      </c>
      <c r="J2974" t="s">
        <v>125</v>
      </c>
      <c r="K2974">
        <v>1</v>
      </c>
      <c r="L2974" s="2">
        <v>44982</v>
      </c>
      <c r="M2974" t="s">
        <v>204</v>
      </c>
      <c r="N2974">
        <v>8</v>
      </c>
    </row>
    <row r="2975" spans="1:14" ht="15" customHeight="1" x14ac:dyDescent="0.25">
      <c r="A2975" s="12">
        <v>44978</v>
      </c>
      <c r="B2975" s="16">
        <v>44978</v>
      </c>
      <c r="C2975">
        <v>2023</v>
      </c>
      <c r="D2975">
        <v>1</v>
      </c>
      <c r="E2975">
        <v>2</v>
      </c>
      <c r="F2975">
        <v>21</v>
      </c>
      <c r="G2975" t="s">
        <v>25</v>
      </c>
      <c r="H2975" t="s">
        <v>193</v>
      </c>
      <c r="I2975" t="s">
        <v>183</v>
      </c>
      <c r="J2975" t="s">
        <v>126</v>
      </c>
      <c r="K2975">
        <v>2</v>
      </c>
      <c r="L2975" s="2">
        <v>44982</v>
      </c>
      <c r="M2975" t="s">
        <v>204</v>
      </c>
      <c r="N2975">
        <v>8</v>
      </c>
    </row>
    <row r="2976" spans="1:14" ht="15" customHeight="1" x14ac:dyDescent="0.25">
      <c r="A2976" s="12">
        <v>44979</v>
      </c>
      <c r="B2976" s="16">
        <v>44979</v>
      </c>
      <c r="C2976">
        <v>2023</v>
      </c>
      <c r="D2976">
        <v>1</v>
      </c>
      <c r="E2976">
        <v>2</v>
      </c>
      <c r="F2976">
        <v>22</v>
      </c>
      <c r="G2976" t="s">
        <v>25</v>
      </c>
      <c r="H2976" t="s">
        <v>193</v>
      </c>
      <c r="I2976" t="s">
        <v>183</v>
      </c>
      <c r="J2976" t="s">
        <v>127</v>
      </c>
      <c r="K2976">
        <v>3</v>
      </c>
      <c r="L2976" s="2">
        <v>44982</v>
      </c>
      <c r="M2976" t="s">
        <v>204</v>
      </c>
      <c r="N2976">
        <v>8</v>
      </c>
    </row>
    <row r="2977" spans="1:14" ht="15" customHeight="1" x14ac:dyDescent="0.25">
      <c r="A2977" s="12">
        <v>44980</v>
      </c>
      <c r="B2977" s="16">
        <v>44980</v>
      </c>
      <c r="C2977">
        <v>2023</v>
      </c>
      <c r="D2977">
        <v>1</v>
      </c>
      <c r="E2977">
        <v>2</v>
      </c>
      <c r="F2977">
        <v>23</v>
      </c>
      <c r="G2977" t="s">
        <v>25</v>
      </c>
      <c r="H2977" t="s">
        <v>193</v>
      </c>
      <c r="I2977" t="s">
        <v>183</v>
      </c>
      <c r="J2977" t="s">
        <v>121</v>
      </c>
      <c r="K2977">
        <v>4</v>
      </c>
      <c r="L2977" s="2">
        <v>44982</v>
      </c>
      <c r="M2977" t="s">
        <v>204</v>
      </c>
      <c r="N2977">
        <v>8</v>
      </c>
    </row>
    <row r="2978" spans="1:14" ht="15" customHeight="1" x14ac:dyDescent="0.25">
      <c r="A2978" s="12">
        <v>44981</v>
      </c>
      <c r="B2978" s="16">
        <v>44981</v>
      </c>
      <c r="C2978">
        <v>2023</v>
      </c>
      <c r="D2978">
        <v>1</v>
      </c>
      <c r="E2978">
        <v>2</v>
      </c>
      <c r="F2978">
        <v>24</v>
      </c>
      <c r="G2978" t="s">
        <v>25</v>
      </c>
      <c r="H2978" t="s">
        <v>193</v>
      </c>
      <c r="I2978" t="s">
        <v>183</v>
      </c>
      <c r="J2978" t="s">
        <v>122</v>
      </c>
      <c r="K2978">
        <v>5</v>
      </c>
      <c r="L2978" s="2">
        <v>44982</v>
      </c>
      <c r="M2978" t="s">
        <v>204</v>
      </c>
      <c r="N2978">
        <v>8</v>
      </c>
    </row>
    <row r="2979" spans="1:14" ht="15" customHeight="1" x14ac:dyDescent="0.25">
      <c r="A2979" s="12">
        <v>44982</v>
      </c>
      <c r="B2979" s="16">
        <v>44982</v>
      </c>
      <c r="C2979">
        <v>2023</v>
      </c>
      <c r="D2979">
        <v>1</v>
      </c>
      <c r="E2979">
        <v>2</v>
      </c>
      <c r="F2979">
        <v>25</v>
      </c>
      <c r="G2979" t="s">
        <v>25</v>
      </c>
      <c r="H2979" t="s">
        <v>193</v>
      </c>
      <c r="I2979" t="s">
        <v>183</v>
      </c>
      <c r="J2979" t="s">
        <v>123</v>
      </c>
      <c r="K2979">
        <v>6</v>
      </c>
      <c r="L2979" s="2">
        <v>44982</v>
      </c>
      <c r="M2979" t="s">
        <v>204</v>
      </c>
      <c r="N2979">
        <v>8</v>
      </c>
    </row>
    <row r="2980" spans="1:14" ht="15" customHeight="1" x14ac:dyDescent="0.25">
      <c r="A2980" s="12">
        <v>44983</v>
      </c>
      <c r="B2980" s="16">
        <v>44983</v>
      </c>
      <c r="C2980">
        <v>2023</v>
      </c>
      <c r="D2980">
        <v>1</v>
      </c>
      <c r="E2980">
        <v>2</v>
      </c>
      <c r="F2980">
        <v>26</v>
      </c>
      <c r="G2980" t="s">
        <v>25</v>
      </c>
      <c r="H2980" t="s">
        <v>193</v>
      </c>
      <c r="I2980" t="s">
        <v>183</v>
      </c>
      <c r="J2980" t="s">
        <v>124</v>
      </c>
      <c r="K2980">
        <v>7</v>
      </c>
      <c r="L2980" s="2">
        <v>44989</v>
      </c>
      <c r="M2980" t="s">
        <v>204</v>
      </c>
      <c r="N2980">
        <v>9</v>
      </c>
    </row>
    <row r="2981" spans="1:14" ht="15" customHeight="1" x14ac:dyDescent="0.25">
      <c r="A2981" s="12">
        <v>44984</v>
      </c>
      <c r="B2981" s="16">
        <v>44984</v>
      </c>
      <c r="C2981">
        <v>2023</v>
      </c>
      <c r="D2981">
        <v>1</v>
      </c>
      <c r="E2981">
        <v>2</v>
      </c>
      <c r="F2981">
        <v>27</v>
      </c>
      <c r="G2981" t="s">
        <v>25</v>
      </c>
      <c r="H2981" t="s">
        <v>193</v>
      </c>
      <c r="I2981" t="s">
        <v>183</v>
      </c>
      <c r="J2981" t="s">
        <v>125</v>
      </c>
      <c r="K2981">
        <v>1</v>
      </c>
      <c r="L2981" s="2">
        <v>44989</v>
      </c>
      <c r="M2981" t="s">
        <v>204</v>
      </c>
      <c r="N2981">
        <v>9</v>
      </c>
    </row>
    <row r="2982" spans="1:14" ht="15" customHeight="1" x14ac:dyDescent="0.25">
      <c r="A2982" s="12">
        <v>44985</v>
      </c>
      <c r="B2982" s="16">
        <v>44985</v>
      </c>
      <c r="C2982">
        <v>2023</v>
      </c>
      <c r="D2982">
        <v>1</v>
      </c>
      <c r="E2982">
        <v>2</v>
      </c>
      <c r="F2982">
        <v>28</v>
      </c>
      <c r="G2982" t="s">
        <v>25</v>
      </c>
      <c r="H2982" t="s">
        <v>193</v>
      </c>
      <c r="I2982" t="s">
        <v>183</v>
      </c>
      <c r="J2982" t="s">
        <v>126</v>
      </c>
      <c r="K2982">
        <v>2</v>
      </c>
      <c r="L2982" s="2">
        <v>44989</v>
      </c>
      <c r="M2982" t="s">
        <v>204</v>
      </c>
      <c r="N2982">
        <v>9</v>
      </c>
    </row>
    <row r="2983" spans="1:14" ht="15" customHeight="1" x14ac:dyDescent="0.25">
      <c r="A2983" s="12">
        <v>44986</v>
      </c>
      <c r="B2983" s="16">
        <v>44986</v>
      </c>
      <c r="C2983">
        <v>2023</v>
      </c>
      <c r="D2983">
        <v>1</v>
      </c>
      <c r="E2983">
        <v>3</v>
      </c>
      <c r="F2983">
        <v>1</v>
      </c>
      <c r="G2983" t="s">
        <v>26</v>
      </c>
      <c r="H2983" t="s">
        <v>194</v>
      </c>
      <c r="I2983" t="s">
        <v>183</v>
      </c>
      <c r="J2983" t="s">
        <v>127</v>
      </c>
      <c r="K2983">
        <v>3</v>
      </c>
      <c r="L2983" s="2">
        <v>44989</v>
      </c>
      <c r="M2983" t="s">
        <v>205</v>
      </c>
      <c r="N2983">
        <v>9</v>
      </c>
    </row>
    <row r="2984" spans="1:14" ht="15" customHeight="1" x14ac:dyDescent="0.25">
      <c r="A2984" s="12">
        <v>44987</v>
      </c>
      <c r="B2984" s="16">
        <v>44987</v>
      </c>
      <c r="C2984">
        <v>2023</v>
      </c>
      <c r="D2984">
        <v>1</v>
      </c>
      <c r="E2984">
        <v>3</v>
      </c>
      <c r="F2984">
        <v>2</v>
      </c>
      <c r="G2984" t="s">
        <v>26</v>
      </c>
      <c r="H2984" t="s">
        <v>194</v>
      </c>
      <c r="I2984" t="s">
        <v>183</v>
      </c>
      <c r="J2984" t="s">
        <v>121</v>
      </c>
      <c r="K2984">
        <v>4</v>
      </c>
      <c r="L2984" s="2">
        <v>44989</v>
      </c>
      <c r="M2984" t="s">
        <v>205</v>
      </c>
      <c r="N2984">
        <v>9</v>
      </c>
    </row>
    <row r="2985" spans="1:14" ht="15" customHeight="1" x14ac:dyDescent="0.25">
      <c r="A2985" s="12">
        <v>44988</v>
      </c>
      <c r="B2985" s="16">
        <v>44988</v>
      </c>
      <c r="C2985">
        <v>2023</v>
      </c>
      <c r="D2985">
        <v>1</v>
      </c>
      <c r="E2985">
        <v>3</v>
      </c>
      <c r="F2985">
        <v>3</v>
      </c>
      <c r="G2985" t="s">
        <v>26</v>
      </c>
      <c r="H2985" t="s">
        <v>194</v>
      </c>
      <c r="I2985" t="s">
        <v>183</v>
      </c>
      <c r="J2985" t="s">
        <v>122</v>
      </c>
      <c r="K2985">
        <v>5</v>
      </c>
      <c r="L2985" s="2">
        <v>44989</v>
      </c>
      <c r="M2985" t="s">
        <v>205</v>
      </c>
      <c r="N2985">
        <v>9</v>
      </c>
    </row>
    <row r="2986" spans="1:14" ht="15" customHeight="1" x14ac:dyDescent="0.25">
      <c r="A2986" s="12">
        <v>44989</v>
      </c>
      <c r="B2986" s="16">
        <v>44989</v>
      </c>
      <c r="C2986">
        <v>2023</v>
      </c>
      <c r="D2986">
        <v>1</v>
      </c>
      <c r="E2986">
        <v>3</v>
      </c>
      <c r="F2986">
        <v>4</v>
      </c>
      <c r="G2986" t="s">
        <v>26</v>
      </c>
      <c r="H2986" t="s">
        <v>194</v>
      </c>
      <c r="I2986" t="s">
        <v>183</v>
      </c>
      <c r="J2986" t="s">
        <v>123</v>
      </c>
      <c r="K2986">
        <v>6</v>
      </c>
      <c r="L2986" s="2">
        <v>44989</v>
      </c>
      <c r="M2986" t="s">
        <v>205</v>
      </c>
      <c r="N2986">
        <v>9</v>
      </c>
    </row>
    <row r="2987" spans="1:14" ht="15" customHeight="1" x14ac:dyDescent="0.25">
      <c r="A2987" s="12">
        <v>44990</v>
      </c>
      <c r="B2987" s="16">
        <v>44990</v>
      </c>
      <c r="C2987">
        <v>2023</v>
      </c>
      <c r="D2987">
        <v>1</v>
      </c>
      <c r="E2987">
        <v>3</v>
      </c>
      <c r="F2987">
        <v>5</v>
      </c>
      <c r="G2987" t="s">
        <v>26</v>
      </c>
      <c r="H2987" t="s">
        <v>194</v>
      </c>
      <c r="I2987" t="s">
        <v>183</v>
      </c>
      <c r="J2987" t="s">
        <v>124</v>
      </c>
      <c r="K2987">
        <v>7</v>
      </c>
      <c r="L2987" s="2">
        <v>44996</v>
      </c>
      <c r="M2987" t="s">
        <v>205</v>
      </c>
      <c r="N2987">
        <v>10</v>
      </c>
    </row>
    <row r="2988" spans="1:14" ht="15" customHeight="1" x14ac:dyDescent="0.25">
      <c r="A2988" s="12">
        <v>44991</v>
      </c>
      <c r="B2988" s="16">
        <v>44991</v>
      </c>
      <c r="C2988">
        <v>2023</v>
      </c>
      <c r="D2988">
        <v>1</v>
      </c>
      <c r="E2988">
        <v>3</v>
      </c>
      <c r="F2988">
        <v>6</v>
      </c>
      <c r="G2988" t="s">
        <v>26</v>
      </c>
      <c r="H2988" t="s">
        <v>194</v>
      </c>
      <c r="I2988" t="s">
        <v>183</v>
      </c>
      <c r="J2988" t="s">
        <v>125</v>
      </c>
      <c r="K2988">
        <v>1</v>
      </c>
      <c r="L2988" s="2">
        <v>44996</v>
      </c>
      <c r="M2988" t="s">
        <v>205</v>
      </c>
      <c r="N2988">
        <v>10</v>
      </c>
    </row>
    <row r="2989" spans="1:14" ht="15" customHeight="1" x14ac:dyDescent="0.25">
      <c r="A2989" s="12">
        <v>44992</v>
      </c>
      <c r="B2989" s="16">
        <v>44992</v>
      </c>
      <c r="C2989">
        <v>2023</v>
      </c>
      <c r="D2989">
        <v>1</v>
      </c>
      <c r="E2989">
        <v>3</v>
      </c>
      <c r="F2989">
        <v>7</v>
      </c>
      <c r="G2989" t="s">
        <v>26</v>
      </c>
      <c r="H2989" t="s">
        <v>194</v>
      </c>
      <c r="I2989" t="s">
        <v>183</v>
      </c>
      <c r="J2989" t="s">
        <v>126</v>
      </c>
      <c r="K2989">
        <v>2</v>
      </c>
      <c r="L2989" s="2">
        <v>44996</v>
      </c>
      <c r="M2989" t="s">
        <v>205</v>
      </c>
      <c r="N2989">
        <v>10</v>
      </c>
    </row>
    <row r="2990" spans="1:14" ht="15" customHeight="1" x14ac:dyDescent="0.25">
      <c r="A2990" s="12">
        <v>44993</v>
      </c>
      <c r="B2990" s="16">
        <v>44993</v>
      </c>
      <c r="C2990">
        <v>2023</v>
      </c>
      <c r="D2990">
        <v>1</v>
      </c>
      <c r="E2990">
        <v>3</v>
      </c>
      <c r="F2990">
        <v>8</v>
      </c>
      <c r="G2990" t="s">
        <v>26</v>
      </c>
      <c r="H2990" t="s">
        <v>194</v>
      </c>
      <c r="I2990" t="s">
        <v>183</v>
      </c>
      <c r="J2990" t="s">
        <v>127</v>
      </c>
      <c r="K2990">
        <v>3</v>
      </c>
      <c r="L2990" s="2">
        <v>44996</v>
      </c>
      <c r="M2990" t="s">
        <v>205</v>
      </c>
      <c r="N2990">
        <v>10</v>
      </c>
    </row>
    <row r="2991" spans="1:14" ht="15" customHeight="1" x14ac:dyDescent="0.25">
      <c r="A2991" s="12">
        <v>44994</v>
      </c>
      <c r="B2991" s="16">
        <v>44994</v>
      </c>
      <c r="C2991">
        <v>2023</v>
      </c>
      <c r="D2991">
        <v>1</v>
      </c>
      <c r="E2991">
        <v>3</v>
      </c>
      <c r="F2991">
        <v>9</v>
      </c>
      <c r="G2991" t="s">
        <v>26</v>
      </c>
      <c r="H2991" t="s">
        <v>194</v>
      </c>
      <c r="I2991" t="s">
        <v>183</v>
      </c>
      <c r="J2991" t="s">
        <v>121</v>
      </c>
      <c r="K2991">
        <v>4</v>
      </c>
      <c r="L2991" s="2">
        <v>44996</v>
      </c>
      <c r="M2991" t="s">
        <v>205</v>
      </c>
      <c r="N2991">
        <v>10</v>
      </c>
    </row>
    <row r="2992" spans="1:14" ht="15" customHeight="1" x14ac:dyDescent="0.25">
      <c r="A2992" s="12">
        <v>44995</v>
      </c>
      <c r="B2992" s="16">
        <v>44995</v>
      </c>
      <c r="C2992">
        <v>2023</v>
      </c>
      <c r="D2992">
        <v>1</v>
      </c>
      <c r="E2992">
        <v>3</v>
      </c>
      <c r="F2992">
        <v>10</v>
      </c>
      <c r="G2992" t="s">
        <v>26</v>
      </c>
      <c r="H2992" t="s">
        <v>194</v>
      </c>
      <c r="I2992" t="s">
        <v>183</v>
      </c>
      <c r="J2992" t="s">
        <v>122</v>
      </c>
      <c r="K2992">
        <v>5</v>
      </c>
      <c r="L2992" s="2">
        <v>44996</v>
      </c>
      <c r="M2992" t="s">
        <v>205</v>
      </c>
      <c r="N2992">
        <v>10</v>
      </c>
    </row>
    <row r="2993" spans="1:14" ht="15" customHeight="1" x14ac:dyDescent="0.25">
      <c r="A2993" s="12">
        <v>44996</v>
      </c>
      <c r="B2993" s="16">
        <v>44996</v>
      </c>
      <c r="C2993">
        <v>2023</v>
      </c>
      <c r="D2993">
        <v>1</v>
      </c>
      <c r="E2993">
        <v>3</v>
      </c>
      <c r="F2993">
        <v>11</v>
      </c>
      <c r="G2993" t="s">
        <v>26</v>
      </c>
      <c r="H2993" t="s">
        <v>194</v>
      </c>
      <c r="I2993" t="s">
        <v>183</v>
      </c>
      <c r="J2993" t="s">
        <v>123</v>
      </c>
      <c r="K2993">
        <v>6</v>
      </c>
      <c r="L2993" s="2">
        <v>44996</v>
      </c>
      <c r="M2993" t="s">
        <v>205</v>
      </c>
      <c r="N2993">
        <v>10</v>
      </c>
    </row>
    <row r="2994" spans="1:14" ht="15" customHeight="1" x14ac:dyDescent="0.25">
      <c r="A2994" s="12">
        <v>44997</v>
      </c>
      <c r="B2994" s="16">
        <v>44997</v>
      </c>
      <c r="C2994">
        <v>2023</v>
      </c>
      <c r="D2994">
        <v>1</v>
      </c>
      <c r="E2994">
        <v>3</v>
      </c>
      <c r="F2994">
        <v>12</v>
      </c>
      <c r="G2994" t="s">
        <v>26</v>
      </c>
      <c r="H2994" t="s">
        <v>194</v>
      </c>
      <c r="I2994" t="s">
        <v>183</v>
      </c>
      <c r="J2994" t="s">
        <v>124</v>
      </c>
      <c r="K2994">
        <v>7</v>
      </c>
      <c r="L2994" s="2">
        <v>45003</v>
      </c>
      <c r="M2994" t="s">
        <v>205</v>
      </c>
      <c r="N2994">
        <v>11</v>
      </c>
    </row>
    <row r="2995" spans="1:14" ht="15" customHeight="1" x14ac:dyDescent="0.25">
      <c r="A2995" s="12">
        <v>44998</v>
      </c>
      <c r="B2995" s="16">
        <v>44998</v>
      </c>
      <c r="C2995">
        <v>2023</v>
      </c>
      <c r="D2995">
        <v>1</v>
      </c>
      <c r="E2995">
        <v>3</v>
      </c>
      <c r="F2995">
        <v>13</v>
      </c>
      <c r="G2995" t="s">
        <v>26</v>
      </c>
      <c r="H2995" t="s">
        <v>194</v>
      </c>
      <c r="I2995" t="s">
        <v>183</v>
      </c>
      <c r="J2995" t="s">
        <v>125</v>
      </c>
      <c r="K2995">
        <v>1</v>
      </c>
      <c r="L2995" s="2">
        <v>45003</v>
      </c>
      <c r="M2995" t="s">
        <v>205</v>
      </c>
      <c r="N2995">
        <v>11</v>
      </c>
    </row>
    <row r="2996" spans="1:14" ht="15" customHeight="1" x14ac:dyDescent="0.25">
      <c r="A2996" s="12">
        <v>44999</v>
      </c>
      <c r="B2996" s="16">
        <v>44999</v>
      </c>
      <c r="C2996">
        <v>2023</v>
      </c>
      <c r="D2996">
        <v>1</v>
      </c>
      <c r="E2996">
        <v>3</v>
      </c>
      <c r="F2996">
        <v>14</v>
      </c>
      <c r="G2996" t="s">
        <v>26</v>
      </c>
      <c r="H2996" t="s">
        <v>194</v>
      </c>
      <c r="I2996" t="s">
        <v>183</v>
      </c>
      <c r="J2996" t="s">
        <v>126</v>
      </c>
      <c r="K2996">
        <v>2</v>
      </c>
      <c r="L2996" s="2">
        <v>45003</v>
      </c>
      <c r="M2996" t="s">
        <v>205</v>
      </c>
      <c r="N2996">
        <v>11</v>
      </c>
    </row>
    <row r="2997" spans="1:14" ht="15" customHeight="1" x14ac:dyDescent="0.25">
      <c r="A2997" s="12">
        <v>45000</v>
      </c>
      <c r="B2997" s="16">
        <v>45000</v>
      </c>
      <c r="C2997">
        <v>2023</v>
      </c>
      <c r="D2997">
        <v>1</v>
      </c>
      <c r="E2997">
        <v>3</v>
      </c>
      <c r="F2997">
        <v>15</v>
      </c>
      <c r="G2997" t="s">
        <v>26</v>
      </c>
      <c r="H2997" t="s">
        <v>194</v>
      </c>
      <c r="I2997" t="s">
        <v>183</v>
      </c>
      <c r="J2997" t="s">
        <v>127</v>
      </c>
      <c r="K2997">
        <v>3</v>
      </c>
      <c r="L2997" s="2">
        <v>45003</v>
      </c>
      <c r="M2997" t="s">
        <v>205</v>
      </c>
      <c r="N2997">
        <v>11</v>
      </c>
    </row>
    <row r="2998" spans="1:14" ht="15" customHeight="1" x14ac:dyDescent="0.25">
      <c r="A2998" s="12">
        <v>45001</v>
      </c>
      <c r="B2998" s="16">
        <v>45001</v>
      </c>
      <c r="C2998">
        <v>2023</v>
      </c>
      <c r="D2998">
        <v>1</v>
      </c>
      <c r="E2998">
        <v>3</v>
      </c>
      <c r="F2998">
        <v>16</v>
      </c>
      <c r="G2998" t="s">
        <v>26</v>
      </c>
      <c r="H2998" t="s">
        <v>194</v>
      </c>
      <c r="I2998" t="s">
        <v>183</v>
      </c>
      <c r="J2998" t="s">
        <v>121</v>
      </c>
      <c r="K2998">
        <v>4</v>
      </c>
      <c r="L2998" s="2">
        <v>45003</v>
      </c>
      <c r="M2998" t="s">
        <v>205</v>
      </c>
      <c r="N2998">
        <v>11</v>
      </c>
    </row>
    <row r="2999" spans="1:14" ht="15" customHeight="1" x14ac:dyDescent="0.25">
      <c r="A2999" s="12">
        <v>45002</v>
      </c>
      <c r="B2999" s="16">
        <v>45002</v>
      </c>
      <c r="C2999">
        <v>2023</v>
      </c>
      <c r="D2999">
        <v>1</v>
      </c>
      <c r="E2999">
        <v>3</v>
      </c>
      <c r="F2999">
        <v>17</v>
      </c>
      <c r="G2999" t="s">
        <v>26</v>
      </c>
      <c r="H2999" t="s">
        <v>194</v>
      </c>
      <c r="I2999" t="s">
        <v>183</v>
      </c>
      <c r="J2999" t="s">
        <v>122</v>
      </c>
      <c r="K2999">
        <v>5</v>
      </c>
      <c r="L2999" s="2">
        <v>45003</v>
      </c>
      <c r="M2999" t="s">
        <v>205</v>
      </c>
      <c r="N2999">
        <v>11</v>
      </c>
    </row>
    <row r="3000" spans="1:14" ht="15" customHeight="1" x14ac:dyDescent="0.25">
      <c r="A3000" s="12">
        <v>45003</v>
      </c>
      <c r="B3000" s="16">
        <v>45003</v>
      </c>
      <c r="C3000">
        <v>2023</v>
      </c>
      <c r="D3000">
        <v>1</v>
      </c>
      <c r="E3000">
        <v>3</v>
      </c>
      <c r="F3000">
        <v>18</v>
      </c>
      <c r="G3000" t="s">
        <v>26</v>
      </c>
      <c r="H3000" t="s">
        <v>194</v>
      </c>
      <c r="I3000" t="s">
        <v>183</v>
      </c>
      <c r="J3000" t="s">
        <v>123</v>
      </c>
      <c r="K3000">
        <v>6</v>
      </c>
      <c r="L3000" s="2">
        <v>45003</v>
      </c>
      <c r="M3000" t="s">
        <v>205</v>
      </c>
      <c r="N3000">
        <v>11</v>
      </c>
    </row>
    <row r="3001" spans="1:14" ht="15" customHeight="1" x14ac:dyDescent="0.25">
      <c r="A3001" s="12">
        <v>45004</v>
      </c>
      <c r="B3001" s="16">
        <v>45004</v>
      </c>
      <c r="C3001">
        <v>2023</v>
      </c>
      <c r="D3001">
        <v>1</v>
      </c>
      <c r="E3001">
        <v>3</v>
      </c>
      <c r="F3001">
        <v>19</v>
      </c>
      <c r="G3001" t="s">
        <v>26</v>
      </c>
      <c r="H3001" t="s">
        <v>194</v>
      </c>
      <c r="I3001" t="s">
        <v>183</v>
      </c>
      <c r="J3001" t="s">
        <v>124</v>
      </c>
      <c r="K3001">
        <v>7</v>
      </c>
      <c r="L3001" s="2">
        <v>45010</v>
      </c>
      <c r="M3001" t="s">
        <v>205</v>
      </c>
      <c r="N3001">
        <v>12</v>
      </c>
    </row>
    <row r="3002" spans="1:14" ht="15" customHeight="1" x14ac:dyDescent="0.25">
      <c r="A3002" s="12">
        <v>45005</v>
      </c>
      <c r="B3002" s="16">
        <v>45005</v>
      </c>
      <c r="C3002">
        <v>2023</v>
      </c>
      <c r="D3002">
        <v>1</v>
      </c>
      <c r="E3002">
        <v>3</v>
      </c>
      <c r="F3002">
        <v>20</v>
      </c>
      <c r="G3002" t="s">
        <v>26</v>
      </c>
      <c r="H3002" t="s">
        <v>194</v>
      </c>
      <c r="I3002" t="s">
        <v>183</v>
      </c>
      <c r="J3002" t="s">
        <v>125</v>
      </c>
      <c r="K3002">
        <v>1</v>
      </c>
      <c r="L3002" s="2">
        <v>45010</v>
      </c>
      <c r="M3002" t="s">
        <v>205</v>
      </c>
      <c r="N3002">
        <v>12</v>
      </c>
    </row>
    <row r="3003" spans="1:14" ht="15" customHeight="1" x14ac:dyDescent="0.25">
      <c r="A3003" s="12">
        <v>45006</v>
      </c>
      <c r="B3003" s="16">
        <v>45006</v>
      </c>
      <c r="C3003">
        <v>2023</v>
      </c>
      <c r="D3003">
        <v>1</v>
      </c>
      <c r="E3003">
        <v>3</v>
      </c>
      <c r="F3003">
        <v>21</v>
      </c>
      <c r="G3003" t="s">
        <v>26</v>
      </c>
      <c r="H3003" t="s">
        <v>194</v>
      </c>
      <c r="I3003" t="s">
        <v>183</v>
      </c>
      <c r="J3003" t="s">
        <v>126</v>
      </c>
      <c r="K3003">
        <v>2</v>
      </c>
      <c r="L3003" s="2">
        <v>45010</v>
      </c>
      <c r="M3003" t="s">
        <v>205</v>
      </c>
      <c r="N3003">
        <v>12</v>
      </c>
    </row>
    <row r="3004" spans="1:14" ht="15" customHeight="1" x14ac:dyDescent="0.25">
      <c r="A3004" s="12">
        <v>45007</v>
      </c>
      <c r="B3004" s="16">
        <v>45007</v>
      </c>
      <c r="C3004">
        <v>2023</v>
      </c>
      <c r="D3004">
        <v>1</v>
      </c>
      <c r="E3004">
        <v>3</v>
      </c>
      <c r="F3004">
        <v>22</v>
      </c>
      <c r="G3004" t="s">
        <v>26</v>
      </c>
      <c r="H3004" t="s">
        <v>194</v>
      </c>
      <c r="I3004" t="s">
        <v>183</v>
      </c>
      <c r="J3004" t="s">
        <v>127</v>
      </c>
      <c r="K3004">
        <v>3</v>
      </c>
      <c r="L3004" s="2">
        <v>45010</v>
      </c>
      <c r="M3004" t="s">
        <v>205</v>
      </c>
      <c r="N3004">
        <v>12</v>
      </c>
    </row>
    <row r="3005" spans="1:14" ht="15" customHeight="1" x14ac:dyDescent="0.25">
      <c r="A3005" s="12">
        <v>45008</v>
      </c>
      <c r="B3005" s="16">
        <v>45008</v>
      </c>
      <c r="C3005">
        <v>2023</v>
      </c>
      <c r="D3005">
        <v>1</v>
      </c>
      <c r="E3005">
        <v>3</v>
      </c>
      <c r="F3005">
        <v>23</v>
      </c>
      <c r="G3005" t="s">
        <v>26</v>
      </c>
      <c r="H3005" t="s">
        <v>194</v>
      </c>
      <c r="I3005" t="s">
        <v>183</v>
      </c>
      <c r="J3005" t="s">
        <v>121</v>
      </c>
      <c r="K3005">
        <v>4</v>
      </c>
      <c r="L3005" s="2">
        <v>45010</v>
      </c>
      <c r="M3005" t="s">
        <v>205</v>
      </c>
      <c r="N3005">
        <v>12</v>
      </c>
    </row>
    <row r="3006" spans="1:14" ht="15" customHeight="1" x14ac:dyDescent="0.25">
      <c r="A3006" s="12">
        <v>45009</v>
      </c>
      <c r="B3006" s="16">
        <v>45009</v>
      </c>
      <c r="C3006">
        <v>2023</v>
      </c>
      <c r="D3006">
        <v>1</v>
      </c>
      <c r="E3006">
        <v>3</v>
      </c>
      <c r="F3006">
        <v>24</v>
      </c>
      <c r="G3006" t="s">
        <v>26</v>
      </c>
      <c r="H3006" t="s">
        <v>194</v>
      </c>
      <c r="I3006" t="s">
        <v>183</v>
      </c>
      <c r="J3006" t="s">
        <v>122</v>
      </c>
      <c r="K3006">
        <v>5</v>
      </c>
      <c r="L3006" s="2">
        <v>45010</v>
      </c>
      <c r="M3006" t="s">
        <v>205</v>
      </c>
      <c r="N3006">
        <v>12</v>
      </c>
    </row>
    <row r="3007" spans="1:14" ht="15" customHeight="1" x14ac:dyDescent="0.25">
      <c r="A3007" s="12">
        <v>45010</v>
      </c>
      <c r="B3007" s="16">
        <v>45010</v>
      </c>
      <c r="C3007">
        <v>2023</v>
      </c>
      <c r="D3007">
        <v>1</v>
      </c>
      <c r="E3007">
        <v>3</v>
      </c>
      <c r="F3007">
        <v>25</v>
      </c>
      <c r="G3007" t="s">
        <v>26</v>
      </c>
      <c r="H3007" t="s">
        <v>194</v>
      </c>
      <c r="I3007" t="s">
        <v>183</v>
      </c>
      <c r="J3007" t="s">
        <v>123</v>
      </c>
      <c r="K3007">
        <v>6</v>
      </c>
      <c r="L3007" s="2">
        <v>45010</v>
      </c>
      <c r="M3007" t="s">
        <v>205</v>
      </c>
      <c r="N3007">
        <v>12</v>
      </c>
    </row>
    <row r="3008" spans="1:14" ht="15" customHeight="1" x14ac:dyDescent="0.25">
      <c r="A3008" s="12">
        <v>45011</v>
      </c>
      <c r="B3008" s="16">
        <v>45011</v>
      </c>
      <c r="C3008">
        <v>2023</v>
      </c>
      <c r="D3008">
        <v>1</v>
      </c>
      <c r="E3008">
        <v>3</v>
      </c>
      <c r="F3008">
        <v>26</v>
      </c>
      <c r="G3008" t="s">
        <v>26</v>
      </c>
      <c r="H3008" t="s">
        <v>194</v>
      </c>
      <c r="I3008" t="s">
        <v>183</v>
      </c>
      <c r="J3008" t="s">
        <v>124</v>
      </c>
      <c r="K3008">
        <v>7</v>
      </c>
      <c r="L3008" s="2">
        <v>45017</v>
      </c>
      <c r="M3008" t="s">
        <v>205</v>
      </c>
      <c r="N3008">
        <v>13</v>
      </c>
    </row>
    <row r="3009" spans="1:14" ht="15" customHeight="1" x14ac:dyDescent="0.25">
      <c r="A3009" s="12">
        <v>45012</v>
      </c>
      <c r="B3009" s="16">
        <v>45012</v>
      </c>
      <c r="C3009">
        <v>2023</v>
      </c>
      <c r="D3009">
        <v>1</v>
      </c>
      <c r="E3009">
        <v>3</v>
      </c>
      <c r="F3009">
        <v>27</v>
      </c>
      <c r="G3009" t="s">
        <v>26</v>
      </c>
      <c r="H3009" t="s">
        <v>194</v>
      </c>
      <c r="I3009" t="s">
        <v>183</v>
      </c>
      <c r="J3009" t="s">
        <v>125</v>
      </c>
      <c r="K3009">
        <v>1</v>
      </c>
      <c r="L3009" s="2">
        <v>45017</v>
      </c>
      <c r="M3009" t="s">
        <v>205</v>
      </c>
      <c r="N3009">
        <v>13</v>
      </c>
    </row>
    <row r="3010" spans="1:14" ht="15" customHeight="1" x14ac:dyDescent="0.25">
      <c r="A3010" s="12">
        <v>45013</v>
      </c>
      <c r="B3010" s="16">
        <v>45013</v>
      </c>
      <c r="C3010">
        <v>2023</v>
      </c>
      <c r="D3010">
        <v>1</v>
      </c>
      <c r="E3010">
        <v>3</v>
      </c>
      <c r="F3010">
        <v>28</v>
      </c>
      <c r="G3010" t="s">
        <v>26</v>
      </c>
      <c r="H3010" t="s">
        <v>194</v>
      </c>
      <c r="I3010" t="s">
        <v>183</v>
      </c>
      <c r="J3010" t="s">
        <v>126</v>
      </c>
      <c r="K3010">
        <v>2</v>
      </c>
      <c r="L3010" s="2">
        <v>45017</v>
      </c>
      <c r="M3010" t="s">
        <v>205</v>
      </c>
      <c r="N3010">
        <v>13</v>
      </c>
    </row>
    <row r="3011" spans="1:14" ht="15" customHeight="1" x14ac:dyDescent="0.25">
      <c r="A3011" s="12">
        <v>45014</v>
      </c>
      <c r="B3011" s="16">
        <v>45014</v>
      </c>
      <c r="C3011">
        <v>2023</v>
      </c>
      <c r="D3011">
        <v>1</v>
      </c>
      <c r="E3011">
        <v>3</v>
      </c>
      <c r="F3011">
        <v>29</v>
      </c>
      <c r="G3011" t="s">
        <v>26</v>
      </c>
      <c r="H3011" t="s">
        <v>194</v>
      </c>
      <c r="I3011" t="s">
        <v>183</v>
      </c>
      <c r="J3011" t="s">
        <v>127</v>
      </c>
      <c r="K3011">
        <v>3</v>
      </c>
      <c r="L3011" s="2">
        <v>45017</v>
      </c>
      <c r="M3011" t="s">
        <v>205</v>
      </c>
      <c r="N3011">
        <v>13</v>
      </c>
    </row>
    <row r="3012" spans="1:14" ht="15" customHeight="1" x14ac:dyDescent="0.25">
      <c r="A3012" s="12">
        <v>45015</v>
      </c>
      <c r="B3012" s="16">
        <v>45015</v>
      </c>
      <c r="C3012">
        <v>2023</v>
      </c>
      <c r="D3012">
        <v>1</v>
      </c>
      <c r="E3012">
        <v>3</v>
      </c>
      <c r="F3012">
        <v>30</v>
      </c>
      <c r="G3012" t="s">
        <v>26</v>
      </c>
      <c r="H3012" t="s">
        <v>194</v>
      </c>
      <c r="I3012" t="s">
        <v>183</v>
      </c>
      <c r="J3012" t="s">
        <v>121</v>
      </c>
      <c r="K3012">
        <v>4</v>
      </c>
      <c r="L3012" s="2">
        <v>45017</v>
      </c>
      <c r="M3012" t="s">
        <v>205</v>
      </c>
      <c r="N3012">
        <v>13</v>
      </c>
    </row>
    <row r="3013" spans="1:14" ht="15" customHeight="1" x14ac:dyDescent="0.25">
      <c r="A3013" s="12">
        <v>45016</v>
      </c>
      <c r="B3013" s="16">
        <v>45016</v>
      </c>
      <c r="C3013">
        <v>2023</v>
      </c>
      <c r="D3013">
        <v>1</v>
      </c>
      <c r="E3013">
        <v>3</v>
      </c>
      <c r="F3013">
        <v>31</v>
      </c>
      <c r="G3013" t="s">
        <v>26</v>
      </c>
      <c r="H3013" t="s">
        <v>194</v>
      </c>
      <c r="I3013" t="s">
        <v>183</v>
      </c>
      <c r="J3013" t="s">
        <v>122</v>
      </c>
      <c r="K3013">
        <v>5</v>
      </c>
      <c r="L3013" s="2">
        <v>45017</v>
      </c>
      <c r="M3013" t="s">
        <v>205</v>
      </c>
      <c r="N3013">
        <v>13</v>
      </c>
    </row>
    <row r="3014" spans="1:14" ht="15" customHeight="1" x14ac:dyDescent="0.25">
      <c r="A3014" s="12">
        <v>45017</v>
      </c>
      <c r="B3014" s="16">
        <v>45017</v>
      </c>
      <c r="C3014">
        <v>2023</v>
      </c>
      <c r="D3014">
        <v>2</v>
      </c>
      <c r="E3014">
        <v>4</v>
      </c>
      <c r="F3014">
        <v>1</v>
      </c>
      <c r="G3014" t="s">
        <v>27</v>
      </c>
      <c r="H3014" t="s">
        <v>195</v>
      </c>
      <c r="I3014" t="s">
        <v>206</v>
      </c>
      <c r="J3014" t="s">
        <v>123</v>
      </c>
      <c r="K3014">
        <v>6</v>
      </c>
      <c r="L3014" s="2">
        <v>45017</v>
      </c>
      <c r="M3014" t="s">
        <v>207</v>
      </c>
      <c r="N3014">
        <v>13</v>
      </c>
    </row>
    <row r="3015" spans="1:14" ht="15" customHeight="1" x14ac:dyDescent="0.25">
      <c r="A3015" s="12">
        <v>45018</v>
      </c>
      <c r="B3015" s="16">
        <v>45018</v>
      </c>
      <c r="C3015">
        <v>2023</v>
      </c>
      <c r="D3015">
        <v>2</v>
      </c>
      <c r="E3015">
        <v>4</v>
      </c>
      <c r="F3015">
        <v>2</v>
      </c>
      <c r="G3015" t="s">
        <v>27</v>
      </c>
      <c r="H3015" t="s">
        <v>195</v>
      </c>
      <c r="I3015" t="s">
        <v>206</v>
      </c>
      <c r="J3015" t="s">
        <v>124</v>
      </c>
      <c r="K3015">
        <v>7</v>
      </c>
      <c r="L3015" s="2">
        <v>45024</v>
      </c>
      <c r="M3015" t="s">
        <v>207</v>
      </c>
      <c r="N3015">
        <v>14</v>
      </c>
    </row>
    <row r="3016" spans="1:14" ht="15" customHeight="1" x14ac:dyDescent="0.25">
      <c r="A3016" s="12">
        <v>45019</v>
      </c>
      <c r="B3016" s="16">
        <v>45019</v>
      </c>
      <c r="C3016">
        <v>2023</v>
      </c>
      <c r="D3016">
        <v>2</v>
      </c>
      <c r="E3016">
        <v>4</v>
      </c>
      <c r="F3016">
        <v>3</v>
      </c>
      <c r="G3016" t="s">
        <v>27</v>
      </c>
      <c r="H3016" t="s">
        <v>195</v>
      </c>
      <c r="I3016" t="s">
        <v>206</v>
      </c>
      <c r="J3016" t="s">
        <v>125</v>
      </c>
      <c r="K3016">
        <v>1</v>
      </c>
      <c r="L3016" s="2">
        <v>45024</v>
      </c>
      <c r="M3016" t="s">
        <v>207</v>
      </c>
      <c r="N3016">
        <v>14</v>
      </c>
    </row>
    <row r="3017" spans="1:14" ht="15" customHeight="1" x14ac:dyDescent="0.25">
      <c r="A3017" s="12">
        <v>45020</v>
      </c>
      <c r="B3017" s="16">
        <v>45020</v>
      </c>
      <c r="C3017">
        <v>2023</v>
      </c>
      <c r="D3017">
        <v>2</v>
      </c>
      <c r="E3017">
        <v>4</v>
      </c>
      <c r="F3017">
        <v>4</v>
      </c>
      <c r="G3017" t="s">
        <v>27</v>
      </c>
      <c r="H3017" t="s">
        <v>195</v>
      </c>
      <c r="I3017" t="s">
        <v>206</v>
      </c>
      <c r="J3017" t="s">
        <v>126</v>
      </c>
      <c r="K3017">
        <v>2</v>
      </c>
      <c r="L3017" s="2">
        <v>45024</v>
      </c>
      <c r="M3017" t="s">
        <v>207</v>
      </c>
      <c r="N3017">
        <v>14</v>
      </c>
    </row>
    <row r="3018" spans="1:14" ht="15" customHeight="1" x14ac:dyDescent="0.25">
      <c r="A3018" s="12">
        <v>45021</v>
      </c>
      <c r="B3018" s="16">
        <v>45021</v>
      </c>
      <c r="C3018">
        <v>2023</v>
      </c>
      <c r="D3018">
        <v>2</v>
      </c>
      <c r="E3018">
        <v>4</v>
      </c>
      <c r="F3018">
        <v>5</v>
      </c>
      <c r="G3018" t="s">
        <v>27</v>
      </c>
      <c r="H3018" t="s">
        <v>195</v>
      </c>
      <c r="I3018" t="s">
        <v>206</v>
      </c>
      <c r="J3018" t="s">
        <v>127</v>
      </c>
      <c r="K3018">
        <v>3</v>
      </c>
      <c r="L3018" s="2">
        <v>45024</v>
      </c>
      <c r="M3018" t="s">
        <v>207</v>
      </c>
      <c r="N3018">
        <v>14</v>
      </c>
    </row>
    <row r="3019" spans="1:14" ht="15" customHeight="1" x14ac:dyDescent="0.25">
      <c r="A3019" s="12">
        <v>45022</v>
      </c>
      <c r="B3019" s="16">
        <v>45022</v>
      </c>
      <c r="C3019">
        <v>2023</v>
      </c>
      <c r="D3019">
        <v>2</v>
      </c>
      <c r="E3019">
        <v>4</v>
      </c>
      <c r="F3019">
        <v>6</v>
      </c>
      <c r="G3019" t="s">
        <v>27</v>
      </c>
      <c r="H3019" t="s">
        <v>195</v>
      </c>
      <c r="I3019" t="s">
        <v>206</v>
      </c>
      <c r="J3019" t="s">
        <v>121</v>
      </c>
      <c r="K3019">
        <v>4</v>
      </c>
      <c r="L3019" s="2">
        <v>45024</v>
      </c>
      <c r="M3019" t="s">
        <v>207</v>
      </c>
      <c r="N3019">
        <v>14</v>
      </c>
    </row>
    <row r="3020" spans="1:14" ht="15" customHeight="1" x14ac:dyDescent="0.25">
      <c r="A3020" s="12">
        <v>45023</v>
      </c>
      <c r="B3020" s="16">
        <v>45023</v>
      </c>
      <c r="C3020">
        <v>2023</v>
      </c>
      <c r="D3020">
        <v>2</v>
      </c>
      <c r="E3020">
        <v>4</v>
      </c>
      <c r="F3020">
        <v>7</v>
      </c>
      <c r="G3020" t="s">
        <v>27</v>
      </c>
      <c r="H3020" t="s">
        <v>195</v>
      </c>
      <c r="I3020" t="s">
        <v>206</v>
      </c>
      <c r="J3020" t="s">
        <v>122</v>
      </c>
      <c r="K3020">
        <v>5</v>
      </c>
      <c r="L3020" s="2">
        <v>45024</v>
      </c>
      <c r="M3020" t="s">
        <v>207</v>
      </c>
      <c r="N3020">
        <v>14</v>
      </c>
    </row>
    <row r="3021" spans="1:14" ht="15" customHeight="1" x14ac:dyDescent="0.25">
      <c r="A3021" s="12">
        <v>45024</v>
      </c>
      <c r="B3021" s="16">
        <v>45024</v>
      </c>
      <c r="C3021">
        <v>2023</v>
      </c>
      <c r="D3021">
        <v>2</v>
      </c>
      <c r="E3021">
        <v>4</v>
      </c>
      <c r="F3021">
        <v>8</v>
      </c>
      <c r="G3021" t="s">
        <v>27</v>
      </c>
      <c r="H3021" t="s">
        <v>195</v>
      </c>
      <c r="I3021" t="s">
        <v>206</v>
      </c>
      <c r="J3021" t="s">
        <v>123</v>
      </c>
      <c r="K3021">
        <v>6</v>
      </c>
      <c r="L3021" s="2">
        <v>45024</v>
      </c>
      <c r="M3021" t="s">
        <v>207</v>
      </c>
      <c r="N3021">
        <v>14</v>
      </c>
    </row>
    <row r="3022" spans="1:14" ht="15" customHeight="1" x14ac:dyDescent="0.25">
      <c r="A3022" s="12">
        <v>45025</v>
      </c>
      <c r="B3022" s="16">
        <v>45025</v>
      </c>
      <c r="C3022">
        <v>2023</v>
      </c>
      <c r="D3022">
        <v>2</v>
      </c>
      <c r="E3022">
        <v>4</v>
      </c>
      <c r="F3022">
        <v>9</v>
      </c>
      <c r="G3022" t="s">
        <v>27</v>
      </c>
      <c r="H3022" t="s">
        <v>195</v>
      </c>
      <c r="I3022" t="s">
        <v>206</v>
      </c>
      <c r="J3022" t="s">
        <v>124</v>
      </c>
      <c r="K3022">
        <v>7</v>
      </c>
      <c r="L3022" s="2">
        <v>45031</v>
      </c>
      <c r="M3022" t="s">
        <v>207</v>
      </c>
      <c r="N3022">
        <v>15</v>
      </c>
    </row>
    <row r="3023" spans="1:14" ht="15" customHeight="1" x14ac:dyDescent="0.25">
      <c r="A3023" s="12">
        <v>45026</v>
      </c>
      <c r="B3023" s="16">
        <v>45026</v>
      </c>
      <c r="C3023">
        <v>2023</v>
      </c>
      <c r="D3023">
        <v>2</v>
      </c>
      <c r="E3023">
        <v>4</v>
      </c>
      <c r="F3023">
        <v>10</v>
      </c>
      <c r="G3023" t="s">
        <v>27</v>
      </c>
      <c r="H3023" t="s">
        <v>195</v>
      </c>
      <c r="I3023" t="s">
        <v>206</v>
      </c>
      <c r="J3023" t="s">
        <v>125</v>
      </c>
      <c r="K3023">
        <v>1</v>
      </c>
      <c r="L3023" s="2">
        <v>45031</v>
      </c>
      <c r="M3023" t="s">
        <v>207</v>
      </c>
      <c r="N3023">
        <v>15</v>
      </c>
    </row>
    <row r="3024" spans="1:14" ht="15" customHeight="1" x14ac:dyDescent="0.25">
      <c r="A3024" s="12">
        <v>45027</v>
      </c>
      <c r="B3024" s="16">
        <v>45027</v>
      </c>
      <c r="C3024">
        <v>2023</v>
      </c>
      <c r="D3024">
        <v>2</v>
      </c>
      <c r="E3024">
        <v>4</v>
      </c>
      <c r="F3024">
        <v>11</v>
      </c>
      <c r="G3024" t="s">
        <v>27</v>
      </c>
      <c r="H3024" t="s">
        <v>195</v>
      </c>
      <c r="I3024" t="s">
        <v>206</v>
      </c>
      <c r="J3024" t="s">
        <v>126</v>
      </c>
      <c r="K3024">
        <v>2</v>
      </c>
      <c r="L3024" s="2">
        <v>45031</v>
      </c>
      <c r="M3024" t="s">
        <v>207</v>
      </c>
      <c r="N3024">
        <v>15</v>
      </c>
    </row>
    <row r="3025" spans="1:14" ht="15" customHeight="1" x14ac:dyDescent="0.25">
      <c r="A3025" s="12">
        <v>45028</v>
      </c>
      <c r="B3025" s="16">
        <v>45028</v>
      </c>
      <c r="C3025">
        <v>2023</v>
      </c>
      <c r="D3025">
        <v>2</v>
      </c>
      <c r="E3025">
        <v>4</v>
      </c>
      <c r="F3025">
        <v>12</v>
      </c>
      <c r="G3025" t="s">
        <v>27</v>
      </c>
      <c r="H3025" t="s">
        <v>195</v>
      </c>
      <c r="I3025" t="s">
        <v>206</v>
      </c>
      <c r="J3025" t="s">
        <v>127</v>
      </c>
      <c r="K3025">
        <v>3</v>
      </c>
      <c r="L3025" s="2">
        <v>45031</v>
      </c>
      <c r="M3025" t="s">
        <v>207</v>
      </c>
      <c r="N3025">
        <v>15</v>
      </c>
    </row>
    <row r="3026" spans="1:14" ht="15" customHeight="1" x14ac:dyDescent="0.25">
      <c r="A3026" s="12">
        <v>45029</v>
      </c>
      <c r="B3026" s="16">
        <v>45029</v>
      </c>
      <c r="C3026">
        <v>2023</v>
      </c>
      <c r="D3026">
        <v>2</v>
      </c>
      <c r="E3026">
        <v>4</v>
      </c>
      <c r="F3026">
        <v>13</v>
      </c>
      <c r="G3026" t="s">
        <v>27</v>
      </c>
      <c r="H3026" t="s">
        <v>195</v>
      </c>
      <c r="I3026" t="s">
        <v>206</v>
      </c>
      <c r="J3026" t="s">
        <v>121</v>
      </c>
      <c r="K3026">
        <v>4</v>
      </c>
      <c r="L3026" s="2">
        <v>45031</v>
      </c>
      <c r="M3026" t="s">
        <v>207</v>
      </c>
      <c r="N3026">
        <v>15</v>
      </c>
    </row>
    <row r="3027" spans="1:14" ht="15" customHeight="1" x14ac:dyDescent="0.25">
      <c r="A3027" s="12">
        <v>45030</v>
      </c>
      <c r="B3027" s="16">
        <v>45030</v>
      </c>
      <c r="C3027">
        <v>2023</v>
      </c>
      <c r="D3027">
        <v>2</v>
      </c>
      <c r="E3027">
        <v>4</v>
      </c>
      <c r="F3027">
        <v>14</v>
      </c>
      <c r="G3027" t="s">
        <v>27</v>
      </c>
      <c r="H3027" t="s">
        <v>195</v>
      </c>
      <c r="I3027" t="s">
        <v>206</v>
      </c>
      <c r="J3027" t="s">
        <v>122</v>
      </c>
      <c r="K3027">
        <v>5</v>
      </c>
      <c r="L3027" s="2">
        <v>45031</v>
      </c>
      <c r="M3027" t="s">
        <v>207</v>
      </c>
      <c r="N3027">
        <v>15</v>
      </c>
    </row>
    <row r="3028" spans="1:14" ht="15" customHeight="1" x14ac:dyDescent="0.25">
      <c r="A3028" s="12">
        <v>45031</v>
      </c>
      <c r="B3028" s="16">
        <v>45031</v>
      </c>
      <c r="C3028">
        <v>2023</v>
      </c>
      <c r="D3028">
        <v>2</v>
      </c>
      <c r="E3028">
        <v>4</v>
      </c>
      <c r="F3028">
        <v>15</v>
      </c>
      <c r="G3028" t="s">
        <v>27</v>
      </c>
      <c r="H3028" t="s">
        <v>195</v>
      </c>
      <c r="I3028" t="s">
        <v>206</v>
      </c>
      <c r="J3028" t="s">
        <v>123</v>
      </c>
      <c r="K3028">
        <v>6</v>
      </c>
      <c r="L3028" s="2">
        <v>45031</v>
      </c>
      <c r="M3028" t="s">
        <v>207</v>
      </c>
      <c r="N3028">
        <v>15</v>
      </c>
    </row>
    <row r="3029" spans="1:14" ht="15" customHeight="1" x14ac:dyDescent="0.25">
      <c r="A3029" s="12">
        <v>45032</v>
      </c>
      <c r="B3029" s="16">
        <v>45032</v>
      </c>
      <c r="C3029">
        <v>2023</v>
      </c>
      <c r="D3029">
        <v>2</v>
      </c>
      <c r="E3029">
        <v>4</v>
      </c>
      <c r="F3029">
        <v>16</v>
      </c>
      <c r="G3029" t="s">
        <v>27</v>
      </c>
      <c r="H3029" t="s">
        <v>195</v>
      </c>
      <c r="I3029" t="s">
        <v>206</v>
      </c>
      <c r="J3029" t="s">
        <v>124</v>
      </c>
      <c r="K3029">
        <v>7</v>
      </c>
      <c r="L3029" s="2">
        <v>45038</v>
      </c>
      <c r="M3029" t="s">
        <v>207</v>
      </c>
      <c r="N3029">
        <v>16</v>
      </c>
    </row>
    <row r="3030" spans="1:14" ht="15" customHeight="1" x14ac:dyDescent="0.25">
      <c r="A3030" s="12">
        <v>45033</v>
      </c>
      <c r="B3030" s="16">
        <v>45033</v>
      </c>
      <c r="C3030">
        <v>2023</v>
      </c>
      <c r="D3030">
        <v>2</v>
      </c>
      <c r="E3030">
        <v>4</v>
      </c>
      <c r="F3030">
        <v>17</v>
      </c>
      <c r="G3030" t="s">
        <v>27</v>
      </c>
      <c r="H3030" t="s">
        <v>195</v>
      </c>
      <c r="I3030" t="s">
        <v>206</v>
      </c>
      <c r="J3030" t="s">
        <v>125</v>
      </c>
      <c r="K3030">
        <v>1</v>
      </c>
      <c r="L3030" s="2">
        <v>45038</v>
      </c>
      <c r="M3030" t="s">
        <v>207</v>
      </c>
      <c r="N3030">
        <v>16</v>
      </c>
    </row>
    <row r="3031" spans="1:14" ht="15" customHeight="1" x14ac:dyDescent="0.25">
      <c r="A3031" s="12">
        <v>45034</v>
      </c>
      <c r="B3031" s="16">
        <v>45034</v>
      </c>
      <c r="C3031">
        <v>2023</v>
      </c>
      <c r="D3031">
        <v>2</v>
      </c>
      <c r="E3031">
        <v>4</v>
      </c>
      <c r="F3031">
        <v>18</v>
      </c>
      <c r="G3031" t="s">
        <v>27</v>
      </c>
      <c r="H3031" t="s">
        <v>195</v>
      </c>
      <c r="I3031" t="s">
        <v>206</v>
      </c>
      <c r="J3031" t="s">
        <v>126</v>
      </c>
      <c r="K3031">
        <v>2</v>
      </c>
      <c r="L3031" s="2">
        <v>45038</v>
      </c>
      <c r="M3031" t="s">
        <v>207</v>
      </c>
      <c r="N3031">
        <v>16</v>
      </c>
    </row>
    <row r="3032" spans="1:14" ht="15" customHeight="1" x14ac:dyDescent="0.25">
      <c r="A3032" s="12">
        <v>45035</v>
      </c>
      <c r="B3032" s="16">
        <v>45035</v>
      </c>
      <c r="C3032">
        <v>2023</v>
      </c>
      <c r="D3032">
        <v>2</v>
      </c>
      <c r="E3032">
        <v>4</v>
      </c>
      <c r="F3032">
        <v>19</v>
      </c>
      <c r="G3032" t="s">
        <v>27</v>
      </c>
      <c r="H3032" t="s">
        <v>195</v>
      </c>
      <c r="I3032" t="s">
        <v>206</v>
      </c>
      <c r="J3032" t="s">
        <v>127</v>
      </c>
      <c r="K3032">
        <v>3</v>
      </c>
      <c r="L3032" s="2">
        <v>45038</v>
      </c>
      <c r="M3032" t="s">
        <v>207</v>
      </c>
      <c r="N3032">
        <v>16</v>
      </c>
    </row>
    <row r="3033" spans="1:14" ht="15" customHeight="1" x14ac:dyDescent="0.25">
      <c r="A3033" s="12">
        <v>45036</v>
      </c>
      <c r="B3033" s="16">
        <v>45036</v>
      </c>
      <c r="C3033">
        <v>2023</v>
      </c>
      <c r="D3033">
        <v>2</v>
      </c>
      <c r="E3033">
        <v>4</v>
      </c>
      <c r="F3033">
        <v>20</v>
      </c>
      <c r="G3033" t="s">
        <v>27</v>
      </c>
      <c r="H3033" t="s">
        <v>195</v>
      </c>
      <c r="I3033" t="s">
        <v>206</v>
      </c>
      <c r="J3033" t="s">
        <v>121</v>
      </c>
      <c r="K3033">
        <v>4</v>
      </c>
      <c r="L3033" s="2">
        <v>45038</v>
      </c>
      <c r="M3033" t="s">
        <v>207</v>
      </c>
      <c r="N3033">
        <v>16</v>
      </c>
    </row>
    <row r="3034" spans="1:14" ht="15" customHeight="1" x14ac:dyDescent="0.25">
      <c r="A3034" s="12">
        <v>45037</v>
      </c>
      <c r="B3034" s="16">
        <v>45037</v>
      </c>
      <c r="C3034">
        <v>2023</v>
      </c>
      <c r="D3034">
        <v>2</v>
      </c>
      <c r="E3034">
        <v>4</v>
      </c>
      <c r="F3034">
        <v>21</v>
      </c>
      <c r="G3034" t="s">
        <v>27</v>
      </c>
      <c r="H3034" t="s">
        <v>195</v>
      </c>
      <c r="I3034" t="s">
        <v>206</v>
      </c>
      <c r="J3034" t="s">
        <v>122</v>
      </c>
      <c r="K3034">
        <v>5</v>
      </c>
      <c r="L3034" s="2">
        <v>45038</v>
      </c>
      <c r="M3034" t="s">
        <v>207</v>
      </c>
      <c r="N3034">
        <v>16</v>
      </c>
    </row>
    <row r="3035" spans="1:14" ht="15" customHeight="1" x14ac:dyDescent="0.25">
      <c r="A3035" s="12">
        <v>45038</v>
      </c>
      <c r="B3035" s="16">
        <v>45038</v>
      </c>
      <c r="C3035">
        <v>2023</v>
      </c>
      <c r="D3035">
        <v>2</v>
      </c>
      <c r="E3035">
        <v>4</v>
      </c>
      <c r="F3035">
        <v>22</v>
      </c>
      <c r="G3035" t="s">
        <v>27</v>
      </c>
      <c r="H3035" t="s">
        <v>195</v>
      </c>
      <c r="I3035" t="s">
        <v>206</v>
      </c>
      <c r="J3035" t="s">
        <v>123</v>
      </c>
      <c r="K3035">
        <v>6</v>
      </c>
      <c r="L3035" s="2">
        <v>45038</v>
      </c>
      <c r="M3035" t="s">
        <v>207</v>
      </c>
      <c r="N3035">
        <v>16</v>
      </c>
    </row>
    <row r="3036" spans="1:14" ht="15" customHeight="1" x14ac:dyDescent="0.25">
      <c r="A3036" s="12">
        <v>45039</v>
      </c>
      <c r="B3036" s="16">
        <v>45039</v>
      </c>
      <c r="C3036">
        <v>2023</v>
      </c>
      <c r="D3036">
        <v>2</v>
      </c>
      <c r="E3036">
        <v>4</v>
      </c>
      <c r="F3036">
        <v>23</v>
      </c>
      <c r="G3036" t="s">
        <v>27</v>
      </c>
      <c r="H3036" t="s">
        <v>195</v>
      </c>
      <c r="I3036" t="s">
        <v>206</v>
      </c>
      <c r="J3036" t="s">
        <v>124</v>
      </c>
      <c r="K3036">
        <v>7</v>
      </c>
      <c r="L3036" s="2">
        <v>45045</v>
      </c>
      <c r="M3036" t="s">
        <v>207</v>
      </c>
      <c r="N3036">
        <v>17</v>
      </c>
    </row>
    <row r="3037" spans="1:14" ht="15" customHeight="1" x14ac:dyDescent="0.25">
      <c r="A3037" s="12">
        <v>45040</v>
      </c>
      <c r="B3037" s="16">
        <v>45040</v>
      </c>
      <c r="C3037">
        <v>2023</v>
      </c>
      <c r="D3037">
        <v>2</v>
      </c>
      <c r="E3037">
        <v>4</v>
      </c>
      <c r="F3037">
        <v>24</v>
      </c>
      <c r="G3037" t="s">
        <v>27</v>
      </c>
      <c r="H3037" t="s">
        <v>195</v>
      </c>
      <c r="I3037" t="s">
        <v>206</v>
      </c>
      <c r="J3037" t="s">
        <v>125</v>
      </c>
      <c r="K3037">
        <v>1</v>
      </c>
      <c r="L3037" s="2">
        <v>45045</v>
      </c>
      <c r="M3037" t="s">
        <v>207</v>
      </c>
      <c r="N3037">
        <v>17</v>
      </c>
    </row>
    <row r="3038" spans="1:14" ht="15" customHeight="1" x14ac:dyDescent="0.25">
      <c r="A3038" s="12">
        <v>45041</v>
      </c>
      <c r="B3038" s="16">
        <v>45041</v>
      </c>
      <c r="C3038">
        <v>2023</v>
      </c>
      <c r="D3038">
        <v>2</v>
      </c>
      <c r="E3038">
        <v>4</v>
      </c>
      <c r="F3038">
        <v>25</v>
      </c>
      <c r="G3038" t="s">
        <v>27</v>
      </c>
      <c r="H3038" t="s">
        <v>195</v>
      </c>
      <c r="I3038" t="s">
        <v>206</v>
      </c>
      <c r="J3038" t="s">
        <v>126</v>
      </c>
      <c r="K3038">
        <v>2</v>
      </c>
      <c r="L3038" s="2">
        <v>45045</v>
      </c>
      <c r="M3038" t="s">
        <v>207</v>
      </c>
      <c r="N3038">
        <v>17</v>
      </c>
    </row>
    <row r="3039" spans="1:14" ht="15" customHeight="1" x14ac:dyDescent="0.25">
      <c r="A3039" s="12">
        <v>45042</v>
      </c>
      <c r="B3039" s="16">
        <v>45042</v>
      </c>
      <c r="C3039">
        <v>2023</v>
      </c>
      <c r="D3039">
        <v>2</v>
      </c>
      <c r="E3039">
        <v>4</v>
      </c>
      <c r="F3039">
        <v>26</v>
      </c>
      <c r="G3039" t="s">
        <v>27</v>
      </c>
      <c r="H3039" t="s">
        <v>195</v>
      </c>
      <c r="I3039" t="s">
        <v>206</v>
      </c>
      <c r="J3039" t="s">
        <v>127</v>
      </c>
      <c r="K3039">
        <v>3</v>
      </c>
      <c r="L3039" s="2">
        <v>45045</v>
      </c>
      <c r="M3039" t="s">
        <v>207</v>
      </c>
      <c r="N3039">
        <v>17</v>
      </c>
    </row>
    <row r="3040" spans="1:14" ht="15" customHeight="1" x14ac:dyDescent="0.25">
      <c r="A3040" s="12">
        <v>45043</v>
      </c>
      <c r="B3040" s="16">
        <v>45043</v>
      </c>
      <c r="C3040">
        <v>2023</v>
      </c>
      <c r="D3040">
        <v>2</v>
      </c>
      <c r="E3040">
        <v>4</v>
      </c>
      <c r="F3040">
        <v>27</v>
      </c>
      <c r="G3040" t="s">
        <v>27</v>
      </c>
      <c r="H3040" t="s">
        <v>195</v>
      </c>
      <c r="I3040" t="s">
        <v>206</v>
      </c>
      <c r="J3040" t="s">
        <v>121</v>
      </c>
      <c r="K3040">
        <v>4</v>
      </c>
      <c r="L3040" s="2">
        <v>45045</v>
      </c>
      <c r="M3040" t="s">
        <v>207</v>
      </c>
      <c r="N3040">
        <v>17</v>
      </c>
    </row>
    <row r="3041" spans="1:14" ht="15" customHeight="1" x14ac:dyDescent="0.25">
      <c r="A3041" s="12">
        <v>45044</v>
      </c>
      <c r="B3041" s="16">
        <v>45044</v>
      </c>
      <c r="C3041">
        <v>2023</v>
      </c>
      <c r="D3041">
        <v>2</v>
      </c>
      <c r="E3041">
        <v>4</v>
      </c>
      <c r="F3041">
        <v>28</v>
      </c>
      <c r="G3041" t="s">
        <v>27</v>
      </c>
      <c r="H3041" t="s">
        <v>195</v>
      </c>
      <c r="I3041" t="s">
        <v>206</v>
      </c>
      <c r="J3041" t="s">
        <v>122</v>
      </c>
      <c r="K3041">
        <v>5</v>
      </c>
      <c r="L3041" s="2">
        <v>45045</v>
      </c>
      <c r="M3041" t="s">
        <v>207</v>
      </c>
      <c r="N3041">
        <v>17</v>
      </c>
    </row>
    <row r="3042" spans="1:14" ht="15" customHeight="1" x14ac:dyDescent="0.25">
      <c r="A3042" s="12">
        <v>45045</v>
      </c>
      <c r="B3042" s="16">
        <v>45045</v>
      </c>
      <c r="C3042">
        <v>2023</v>
      </c>
      <c r="D3042">
        <v>2</v>
      </c>
      <c r="E3042">
        <v>4</v>
      </c>
      <c r="F3042">
        <v>29</v>
      </c>
      <c r="G3042" t="s">
        <v>27</v>
      </c>
      <c r="H3042" t="s">
        <v>195</v>
      </c>
      <c r="I3042" t="s">
        <v>206</v>
      </c>
      <c r="J3042" t="s">
        <v>123</v>
      </c>
      <c r="K3042">
        <v>6</v>
      </c>
      <c r="L3042" s="2">
        <v>45045</v>
      </c>
      <c r="M3042" t="s">
        <v>207</v>
      </c>
      <c r="N3042">
        <v>17</v>
      </c>
    </row>
    <row r="3043" spans="1:14" ht="15" customHeight="1" x14ac:dyDescent="0.25">
      <c r="A3043" s="12">
        <v>45046</v>
      </c>
      <c r="B3043" s="16">
        <v>45046</v>
      </c>
      <c r="C3043">
        <v>2023</v>
      </c>
      <c r="D3043">
        <v>2</v>
      </c>
      <c r="E3043">
        <v>4</v>
      </c>
      <c r="F3043">
        <v>30</v>
      </c>
      <c r="G3043" t="s">
        <v>27</v>
      </c>
      <c r="H3043" t="s">
        <v>195</v>
      </c>
      <c r="I3043" t="s">
        <v>206</v>
      </c>
      <c r="J3043" t="s">
        <v>124</v>
      </c>
      <c r="K3043">
        <v>7</v>
      </c>
      <c r="L3043" s="2">
        <v>45052</v>
      </c>
      <c r="M3043" t="s">
        <v>207</v>
      </c>
      <c r="N3043">
        <v>18</v>
      </c>
    </row>
    <row r="3044" spans="1:14" ht="15" customHeight="1" x14ac:dyDescent="0.25">
      <c r="A3044" s="12">
        <v>45047</v>
      </c>
      <c r="B3044" s="16">
        <v>45047</v>
      </c>
      <c r="C3044">
        <v>2023</v>
      </c>
      <c r="D3044">
        <v>2</v>
      </c>
      <c r="E3044">
        <v>5</v>
      </c>
      <c r="F3044">
        <v>1</v>
      </c>
      <c r="G3044" t="s">
        <v>28</v>
      </c>
      <c r="H3044" t="s">
        <v>196</v>
      </c>
      <c r="I3044" t="s">
        <v>206</v>
      </c>
      <c r="J3044" t="s">
        <v>125</v>
      </c>
      <c r="K3044">
        <v>1</v>
      </c>
      <c r="L3044" s="2">
        <v>45052</v>
      </c>
      <c r="M3044" t="s">
        <v>208</v>
      </c>
      <c r="N3044">
        <v>18</v>
      </c>
    </row>
    <row r="3045" spans="1:14" ht="15" customHeight="1" x14ac:dyDescent="0.25">
      <c r="A3045" s="12">
        <v>45048</v>
      </c>
      <c r="B3045" s="16">
        <v>45048</v>
      </c>
      <c r="C3045">
        <v>2023</v>
      </c>
      <c r="D3045">
        <v>2</v>
      </c>
      <c r="E3045">
        <v>5</v>
      </c>
      <c r="F3045">
        <v>2</v>
      </c>
      <c r="G3045" t="s">
        <v>28</v>
      </c>
      <c r="H3045" t="s">
        <v>196</v>
      </c>
      <c r="I3045" t="s">
        <v>206</v>
      </c>
      <c r="J3045" t="s">
        <v>126</v>
      </c>
      <c r="K3045">
        <v>2</v>
      </c>
      <c r="L3045" s="2">
        <v>45052</v>
      </c>
      <c r="M3045" t="s">
        <v>208</v>
      </c>
      <c r="N3045">
        <v>18</v>
      </c>
    </row>
    <row r="3046" spans="1:14" ht="15" customHeight="1" x14ac:dyDescent="0.25">
      <c r="A3046" s="12">
        <v>45049</v>
      </c>
      <c r="B3046" s="16">
        <v>45049</v>
      </c>
      <c r="C3046">
        <v>2023</v>
      </c>
      <c r="D3046">
        <v>2</v>
      </c>
      <c r="E3046">
        <v>5</v>
      </c>
      <c r="F3046">
        <v>3</v>
      </c>
      <c r="G3046" t="s">
        <v>28</v>
      </c>
      <c r="H3046" t="s">
        <v>196</v>
      </c>
      <c r="I3046" t="s">
        <v>206</v>
      </c>
      <c r="J3046" t="s">
        <v>127</v>
      </c>
      <c r="K3046">
        <v>3</v>
      </c>
      <c r="L3046" s="2">
        <v>45052</v>
      </c>
      <c r="M3046" t="s">
        <v>208</v>
      </c>
      <c r="N3046">
        <v>18</v>
      </c>
    </row>
    <row r="3047" spans="1:14" ht="15" customHeight="1" x14ac:dyDescent="0.25">
      <c r="A3047" s="12">
        <v>45050</v>
      </c>
      <c r="B3047" s="16">
        <v>45050</v>
      </c>
      <c r="C3047">
        <v>2023</v>
      </c>
      <c r="D3047">
        <v>2</v>
      </c>
      <c r="E3047">
        <v>5</v>
      </c>
      <c r="F3047">
        <v>4</v>
      </c>
      <c r="G3047" t="s">
        <v>28</v>
      </c>
      <c r="H3047" t="s">
        <v>196</v>
      </c>
      <c r="I3047" t="s">
        <v>206</v>
      </c>
      <c r="J3047" t="s">
        <v>121</v>
      </c>
      <c r="K3047">
        <v>4</v>
      </c>
      <c r="L3047" s="2">
        <v>45052</v>
      </c>
      <c r="M3047" t="s">
        <v>208</v>
      </c>
      <c r="N3047">
        <v>18</v>
      </c>
    </row>
    <row r="3048" spans="1:14" ht="15" customHeight="1" x14ac:dyDescent="0.25">
      <c r="A3048" s="12">
        <v>45051</v>
      </c>
      <c r="B3048" s="16">
        <v>45051</v>
      </c>
      <c r="C3048">
        <v>2023</v>
      </c>
      <c r="D3048">
        <v>2</v>
      </c>
      <c r="E3048">
        <v>5</v>
      </c>
      <c r="F3048">
        <v>5</v>
      </c>
      <c r="G3048" t="s">
        <v>28</v>
      </c>
      <c r="H3048" t="s">
        <v>196</v>
      </c>
      <c r="I3048" t="s">
        <v>206</v>
      </c>
      <c r="J3048" t="s">
        <v>122</v>
      </c>
      <c r="K3048">
        <v>5</v>
      </c>
      <c r="L3048" s="2">
        <v>45052</v>
      </c>
      <c r="M3048" t="s">
        <v>208</v>
      </c>
      <c r="N3048">
        <v>18</v>
      </c>
    </row>
    <row r="3049" spans="1:14" ht="15" customHeight="1" x14ac:dyDescent="0.25">
      <c r="A3049" s="12">
        <v>45052</v>
      </c>
      <c r="B3049" s="16">
        <v>45052</v>
      </c>
      <c r="C3049">
        <v>2023</v>
      </c>
      <c r="D3049">
        <v>2</v>
      </c>
      <c r="E3049">
        <v>5</v>
      </c>
      <c r="F3049">
        <v>6</v>
      </c>
      <c r="G3049" t="s">
        <v>28</v>
      </c>
      <c r="H3049" t="s">
        <v>196</v>
      </c>
      <c r="I3049" t="s">
        <v>206</v>
      </c>
      <c r="J3049" t="s">
        <v>123</v>
      </c>
      <c r="K3049">
        <v>6</v>
      </c>
      <c r="L3049" s="2">
        <v>45052</v>
      </c>
      <c r="M3049" t="s">
        <v>208</v>
      </c>
      <c r="N3049">
        <v>18</v>
      </c>
    </row>
    <row r="3050" spans="1:14" ht="15" customHeight="1" x14ac:dyDescent="0.25">
      <c r="A3050" s="12">
        <v>45053</v>
      </c>
      <c r="B3050" s="16">
        <v>45053</v>
      </c>
      <c r="C3050">
        <v>2023</v>
      </c>
      <c r="D3050">
        <v>2</v>
      </c>
      <c r="E3050">
        <v>5</v>
      </c>
      <c r="F3050">
        <v>7</v>
      </c>
      <c r="G3050" t="s">
        <v>28</v>
      </c>
      <c r="H3050" t="s">
        <v>196</v>
      </c>
      <c r="I3050" t="s">
        <v>206</v>
      </c>
      <c r="J3050" t="s">
        <v>124</v>
      </c>
      <c r="K3050">
        <v>7</v>
      </c>
      <c r="L3050" s="2">
        <v>45059</v>
      </c>
      <c r="M3050" t="s">
        <v>208</v>
      </c>
      <c r="N3050">
        <v>19</v>
      </c>
    </row>
    <row r="3051" spans="1:14" ht="15" customHeight="1" x14ac:dyDescent="0.25">
      <c r="A3051" s="12">
        <v>45054</v>
      </c>
      <c r="B3051" s="16">
        <v>45054</v>
      </c>
      <c r="C3051">
        <v>2023</v>
      </c>
      <c r="D3051">
        <v>2</v>
      </c>
      <c r="E3051">
        <v>5</v>
      </c>
      <c r="F3051">
        <v>8</v>
      </c>
      <c r="G3051" t="s">
        <v>28</v>
      </c>
      <c r="H3051" t="s">
        <v>196</v>
      </c>
      <c r="I3051" t="s">
        <v>206</v>
      </c>
      <c r="J3051" t="s">
        <v>125</v>
      </c>
      <c r="K3051">
        <v>1</v>
      </c>
      <c r="L3051" s="2">
        <v>45059</v>
      </c>
      <c r="M3051" t="s">
        <v>208</v>
      </c>
      <c r="N3051">
        <v>19</v>
      </c>
    </row>
    <row r="3052" spans="1:14" ht="15" customHeight="1" x14ac:dyDescent="0.25">
      <c r="A3052" s="12">
        <v>45055</v>
      </c>
      <c r="B3052" s="16">
        <v>45055</v>
      </c>
      <c r="C3052">
        <v>2023</v>
      </c>
      <c r="D3052">
        <v>2</v>
      </c>
      <c r="E3052">
        <v>5</v>
      </c>
      <c r="F3052">
        <v>9</v>
      </c>
      <c r="G3052" t="s">
        <v>28</v>
      </c>
      <c r="H3052" t="s">
        <v>196</v>
      </c>
      <c r="I3052" t="s">
        <v>206</v>
      </c>
      <c r="J3052" t="s">
        <v>126</v>
      </c>
      <c r="K3052">
        <v>2</v>
      </c>
      <c r="L3052" s="2">
        <v>45059</v>
      </c>
      <c r="M3052" t="s">
        <v>208</v>
      </c>
      <c r="N3052">
        <v>19</v>
      </c>
    </row>
    <row r="3053" spans="1:14" ht="15" customHeight="1" x14ac:dyDescent="0.25">
      <c r="A3053" s="12">
        <v>45056</v>
      </c>
      <c r="B3053" s="16">
        <v>45056</v>
      </c>
      <c r="C3053">
        <v>2023</v>
      </c>
      <c r="D3053">
        <v>2</v>
      </c>
      <c r="E3053">
        <v>5</v>
      </c>
      <c r="F3053">
        <v>10</v>
      </c>
      <c r="G3053" t="s">
        <v>28</v>
      </c>
      <c r="H3053" t="s">
        <v>196</v>
      </c>
      <c r="I3053" t="s">
        <v>206</v>
      </c>
      <c r="J3053" t="s">
        <v>127</v>
      </c>
      <c r="K3053">
        <v>3</v>
      </c>
      <c r="L3053" s="2">
        <v>45059</v>
      </c>
      <c r="M3053" t="s">
        <v>208</v>
      </c>
      <c r="N3053">
        <v>19</v>
      </c>
    </row>
    <row r="3054" spans="1:14" ht="15" customHeight="1" x14ac:dyDescent="0.25">
      <c r="A3054" s="12">
        <v>45057</v>
      </c>
      <c r="B3054" s="16">
        <v>45057</v>
      </c>
      <c r="C3054">
        <v>2023</v>
      </c>
      <c r="D3054">
        <v>2</v>
      </c>
      <c r="E3054">
        <v>5</v>
      </c>
      <c r="F3054">
        <v>11</v>
      </c>
      <c r="G3054" t="s">
        <v>28</v>
      </c>
      <c r="H3054" t="s">
        <v>196</v>
      </c>
      <c r="I3054" t="s">
        <v>206</v>
      </c>
      <c r="J3054" t="s">
        <v>121</v>
      </c>
      <c r="K3054">
        <v>4</v>
      </c>
      <c r="L3054" s="2">
        <v>45059</v>
      </c>
      <c r="M3054" t="s">
        <v>208</v>
      </c>
      <c r="N3054">
        <v>19</v>
      </c>
    </row>
    <row r="3055" spans="1:14" ht="15" customHeight="1" x14ac:dyDescent="0.25">
      <c r="A3055" s="12">
        <v>45058</v>
      </c>
      <c r="B3055" s="16">
        <v>45058</v>
      </c>
      <c r="C3055">
        <v>2023</v>
      </c>
      <c r="D3055">
        <v>2</v>
      </c>
      <c r="E3055">
        <v>5</v>
      </c>
      <c r="F3055">
        <v>12</v>
      </c>
      <c r="G3055" t="s">
        <v>28</v>
      </c>
      <c r="H3055" t="s">
        <v>196</v>
      </c>
      <c r="I3055" t="s">
        <v>206</v>
      </c>
      <c r="J3055" t="s">
        <v>122</v>
      </c>
      <c r="K3055">
        <v>5</v>
      </c>
      <c r="L3055" s="2">
        <v>45059</v>
      </c>
      <c r="M3055" t="s">
        <v>208</v>
      </c>
      <c r="N3055">
        <v>19</v>
      </c>
    </row>
    <row r="3056" spans="1:14" ht="15" customHeight="1" x14ac:dyDescent="0.25">
      <c r="A3056" s="12">
        <v>45059</v>
      </c>
      <c r="B3056" s="16">
        <v>45059</v>
      </c>
      <c r="C3056">
        <v>2023</v>
      </c>
      <c r="D3056">
        <v>2</v>
      </c>
      <c r="E3056">
        <v>5</v>
      </c>
      <c r="F3056">
        <v>13</v>
      </c>
      <c r="G3056" t="s">
        <v>28</v>
      </c>
      <c r="H3056" t="s">
        <v>196</v>
      </c>
      <c r="I3056" t="s">
        <v>206</v>
      </c>
      <c r="J3056" t="s">
        <v>123</v>
      </c>
      <c r="K3056">
        <v>6</v>
      </c>
      <c r="L3056" s="2">
        <v>45059</v>
      </c>
      <c r="M3056" t="s">
        <v>208</v>
      </c>
      <c r="N3056">
        <v>19</v>
      </c>
    </row>
    <row r="3057" spans="1:14" ht="15" customHeight="1" x14ac:dyDescent="0.25">
      <c r="A3057" s="12">
        <v>45060</v>
      </c>
      <c r="B3057" s="16">
        <v>45060</v>
      </c>
      <c r="C3057">
        <v>2023</v>
      </c>
      <c r="D3057">
        <v>2</v>
      </c>
      <c r="E3057">
        <v>5</v>
      </c>
      <c r="F3057">
        <v>14</v>
      </c>
      <c r="G3057" t="s">
        <v>28</v>
      </c>
      <c r="H3057" t="s">
        <v>196</v>
      </c>
      <c r="I3057" t="s">
        <v>206</v>
      </c>
      <c r="J3057" t="s">
        <v>124</v>
      </c>
      <c r="K3057">
        <v>7</v>
      </c>
      <c r="L3057" s="2">
        <v>45066</v>
      </c>
      <c r="M3057" t="s">
        <v>208</v>
      </c>
      <c r="N3057">
        <v>20</v>
      </c>
    </row>
    <row r="3058" spans="1:14" ht="15" customHeight="1" x14ac:dyDescent="0.25">
      <c r="A3058" s="12">
        <v>45061</v>
      </c>
      <c r="B3058" s="16">
        <v>45061</v>
      </c>
      <c r="C3058">
        <v>2023</v>
      </c>
      <c r="D3058">
        <v>2</v>
      </c>
      <c r="E3058">
        <v>5</v>
      </c>
      <c r="F3058">
        <v>15</v>
      </c>
      <c r="G3058" t="s">
        <v>28</v>
      </c>
      <c r="H3058" t="s">
        <v>196</v>
      </c>
      <c r="I3058" t="s">
        <v>206</v>
      </c>
      <c r="J3058" t="s">
        <v>125</v>
      </c>
      <c r="K3058">
        <v>1</v>
      </c>
      <c r="L3058" s="2">
        <v>45066</v>
      </c>
      <c r="M3058" t="s">
        <v>208</v>
      </c>
      <c r="N3058">
        <v>20</v>
      </c>
    </row>
    <row r="3059" spans="1:14" ht="15" customHeight="1" x14ac:dyDescent="0.25">
      <c r="A3059" s="12">
        <v>45062</v>
      </c>
      <c r="B3059" s="16">
        <v>45062</v>
      </c>
      <c r="C3059">
        <v>2023</v>
      </c>
      <c r="D3059">
        <v>2</v>
      </c>
      <c r="E3059">
        <v>5</v>
      </c>
      <c r="F3059">
        <v>16</v>
      </c>
      <c r="G3059" t="s">
        <v>28</v>
      </c>
      <c r="H3059" t="s">
        <v>196</v>
      </c>
      <c r="I3059" t="s">
        <v>206</v>
      </c>
      <c r="J3059" t="s">
        <v>126</v>
      </c>
      <c r="K3059">
        <v>2</v>
      </c>
      <c r="L3059" s="2">
        <v>45066</v>
      </c>
      <c r="M3059" t="s">
        <v>208</v>
      </c>
      <c r="N3059">
        <v>20</v>
      </c>
    </row>
    <row r="3060" spans="1:14" ht="15" customHeight="1" x14ac:dyDescent="0.25">
      <c r="A3060" s="12">
        <v>45063</v>
      </c>
      <c r="B3060" s="16">
        <v>45063</v>
      </c>
      <c r="C3060">
        <v>2023</v>
      </c>
      <c r="D3060">
        <v>2</v>
      </c>
      <c r="E3060">
        <v>5</v>
      </c>
      <c r="F3060">
        <v>17</v>
      </c>
      <c r="G3060" t="s">
        <v>28</v>
      </c>
      <c r="H3060" t="s">
        <v>196</v>
      </c>
      <c r="I3060" t="s">
        <v>206</v>
      </c>
      <c r="J3060" t="s">
        <v>127</v>
      </c>
      <c r="K3060">
        <v>3</v>
      </c>
      <c r="L3060" s="2">
        <v>45066</v>
      </c>
      <c r="M3060" t="s">
        <v>208</v>
      </c>
      <c r="N3060">
        <v>20</v>
      </c>
    </row>
    <row r="3061" spans="1:14" ht="15" customHeight="1" x14ac:dyDescent="0.25">
      <c r="A3061" s="12">
        <v>45064</v>
      </c>
      <c r="B3061" s="16">
        <v>45064</v>
      </c>
      <c r="C3061">
        <v>2023</v>
      </c>
      <c r="D3061">
        <v>2</v>
      </c>
      <c r="E3061">
        <v>5</v>
      </c>
      <c r="F3061">
        <v>18</v>
      </c>
      <c r="G3061" t="s">
        <v>28</v>
      </c>
      <c r="H3061" t="s">
        <v>196</v>
      </c>
      <c r="I3061" t="s">
        <v>206</v>
      </c>
      <c r="J3061" t="s">
        <v>121</v>
      </c>
      <c r="K3061">
        <v>4</v>
      </c>
      <c r="L3061" s="2">
        <v>45066</v>
      </c>
      <c r="M3061" t="s">
        <v>208</v>
      </c>
      <c r="N3061">
        <v>20</v>
      </c>
    </row>
    <row r="3062" spans="1:14" ht="15" customHeight="1" x14ac:dyDescent="0.25">
      <c r="A3062" s="12">
        <v>45065</v>
      </c>
      <c r="B3062" s="16">
        <v>45065</v>
      </c>
      <c r="C3062">
        <v>2023</v>
      </c>
      <c r="D3062">
        <v>2</v>
      </c>
      <c r="E3062">
        <v>5</v>
      </c>
      <c r="F3062">
        <v>19</v>
      </c>
      <c r="G3062" t="s">
        <v>28</v>
      </c>
      <c r="H3062" t="s">
        <v>196</v>
      </c>
      <c r="I3062" t="s">
        <v>206</v>
      </c>
      <c r="J3062" t="s">
        <v>122</v>
      </c>
      <c r="K3062">
        <v>5</v>
      </c>
      <c r="L3062" s="2">
        <v>45066</v>
      </c>
      <c r="M3062" t="s">
        <v>208</v>
      </c>
      <c r="N3062">
        <v>20</v>
      </c>
    </row>
    <row r="3063" spans="1:14" ht="15" customHeight="1" x14ac:dyDescent="0.25">
      <c r="A3063" s="12">
        <v>45066</v>
      </c>
      <c r="B3063" s="16">
        <v>45066</v>
      </c>
      <c r="C3063">
        <v>2023</v>
      </c>
      <c r="D3063">
        <v>2</v>
      </c>
      <c r="E3063">
        <v>5</v>
      </c>
      <c r="F3063">
        <v>20</v>
      </c>
      <c r="G3063" t="s">
        <v>28</v>
      </c>
      <c r="H3063" t="s">
        <v>196</v>
      </c>
      <c r="I3063" t="s">
        <v>206</v>
      </c>
      <c r="J3063" t="s">
        <v>123</v>
      </c>
      <c r="K3063">
        <v>6</v>
      </c>
      <c r="L3063" s="2">
        <v>45066</v>
      </c>
      <c r="M3063" t="s">
        <v>208</v>
      </c>
      <c r="N3063">
        <v>20</v>
      </c>
    </row>
    <row r="3064" spans="1:14" ht="15" customHeight="1" x14ac:dyDescent="0.25">
      <c r="A3064" s="12">
        <v>45067</v>
      </c>
      <c r="B3064" s="16">
        <v>45067</v>
      </c>
      <c r="C3064">
        <v>2023</v>
      </c>
      <c r="D3064">
        <v>2</v>
      </c>
      <c r="E3064">
        <v>5</v>
      </c>
      <c r="F3064">
        <v>21</v>
      </c>
      <c r="G3064" t="s">
        <v>28</v>
      </c>
      <c r="H3064" t="s">
        <v>196</v>
      </c>
      <c r="I3064" t="s">
        <v>206</v>
      </c>
      <c r="J3064" t="s">
        <v>124</v>
      </c>
      <c r="K3064">
        <v>7</v>
      </c>
      <c r="L3064" s="2">
        <v>45073</v>
      </c>
      <c r="M3064" t="s">
        <v>208</v>
      </c>
      <c r="N3064">
        <v>21</v>
      </c>
    </row>
    <row r="3065" spans="1:14" ht="15" customHeight="1" x14ac:dyDescent="0.25">
      <c r="A3065" s="12">
        <v>45068</v>
      </c>
      <c r="B3065" s="16">
        <v>45068</v>
      </c>
      <c r="C3065">
        <v>2023</v>
      </c>
      <c r="D3065">
        <v>2</v>
      </c>
      <c r="E3065">
        <v>5</v>
      </c>
      <c r="F3065">
        <v>22</v>
      </c>
      <c r="G3065" t="s">
        <v>28</v>
      </c>
      <c r="H3065" t="s">
        <v>196</v>
      </c>
      <c r="I3065" t="s">
        <v>206</v>
      </c>
      <c r="J3065" t="s">
        <v>125</v>
      </c>
      <c r="K3065">
        <v>1</v>
      </c>
      <c r="L3065" s="2">
        <v>45073</v>
      </c>
      <c r="M3065" t="s">
        <v>208</v>
      </c>
      <c r="N3065">
        <v>21</v>
      </c>
    </row>
    <row r="3066" spans="1:14" ht="15" customHeight="1" x14ac:dyDescent="0.25">
      <c r="A3066" s="12">
        <v>45069</v>
      </c>
      <c r="B3066" s="16">
        <v>45069</v>
      </c>
      <c r="C3066">
        <v>2023</v>
      </c>
      <c r="D3066">
        <v>2</v>
      </c>
      <c r="E3066">
        <v>5</v>
      </c>
      <c r="F3066">
        <v>23</v>
      </c>
      <c r="G3066" t="s">
        <v>28</v>
      </c>
      <c r="H3066" t="s">
        <v>196</v>
      </c>
      <c r="I3066" t="s">
        <v>206</v>
      </c>
      <c r="J3066" t="s">
        <v>126</v>
      </c>
      <c r="K3066">
        <v>2</v>
      </c>
      <c r="L3066" s="2">
        <v>45073</v>
      </c>
      <c r="M3066" t="s">
        <v>208</v>
      </c>
      <c r="N3066">
        <v>21</v>
      </c>
    </row>
    <row r="3067" spans="1:14" ht="15" customHeight="1" x14ac:dyDescent="0.25">
      <c r="A3067" s="12">
        <v>45070</v>
      </c>
      <c r="B3067" s="16">
        <v>45070</v>
      </c>
      <c r="C3067">
        <v>2023</v>
      </c>
      <c r="D3067">
        <v>2</v>
      </c>
      <c r="E3067">
        <v>5</v>
      </c>
      <c r="F3067">
        <v>24</v>
      </c>
      <c r="G3067" t="s">
        <v>28</v>
      </c>
      <c r="H3067" t="s">
        <v>196</v>
      </c>
      <c r="I3067" t="s">
        <v>206</v>
      </c>
      <c r="J3067" t="s">
        <v>127</v>
      </c>
      <c r="K3067">
        <v>3</v>
      </c>
      <c r="L3067" s="2">
        <v>45073</v>
      </c>
      <c r="M3067" t="s">
        <v>208</v>
      </c>
      <c r="N3067">
        <v>21</v>
      </c>
    </row>
    <row r="3068" spans="1:14" ht="15" customHeight="1" x14ac:dyDescent="0.25">
      <c r="A3068" s="12">
        <v>45071</v>
      </c>
      <c r="B3068" s="16">
        <v>45071</v>
      </c>
      <c r="C3068">
        <v>2023</v>
      </c>
      <c r="D3068">
        <v>2</v>
      </c>
      <c r="E3068">
        <v>5</v>
      </c>
      <c r="F3068">
        <v>25</v>
      </c>
      <c r="G3068" t="s">
        <v>28</v>
      </c>
      <c r="H3068" t="s">
        <v>196</v>
      </c>
      <c r="I3068" t="s">
        <v>206</v>
      </c>
      <c r="J3068" t="s">
        <v>121</v>
      </c>
      <c r="K3068">
        <v>4</v>
      </c>
      <c r="L3068" s="2">
        <v>45073</v>
      </c>
      <c r="M3068" t="s">
        <v>208</v>
      </c>
      <c r="N3068">
        <v>21</v>
      </c>
    </row>
    <row r="3069" spans="1:14" ht="15" customHeight="1" x14ac:dyDescent="0.25">
      <c r="A3069" s="12">
        <v>45072</v>
      </c>
      <c r="B3069" s="16">
        <v>45072</v>
      </c>
      <c r="C3069">
        <v>2023</v>
      </c>
      <c r="D3069">
        <v>2</v>
      </c>
      <c r="E3069">
        <v>5</v>
      </c>
      <c r="F3069">
        <v>26</v>
      </c>
      <c r="G3069" t="s">
        <v>28</v>
      </c>
      <c r="H3069" t="s">
        <v>196</v>
      </c>
      <c r="I3069" t="s">
        <v>206</v>
      </c>
      <c r="J3069" t="s">
        <v>122</v>
      </c>
      <c r="K3069">
        <v>5</v>
      </c>
      <c r="L3069" s="2">
        <v>45073</v>
      </c>
      <c r="M3069" t="s">
        <v>208</v>
      </c>
      <c r="N3069">
        <v>21</v>
      </c>
    </row>
    <row r="3070" spans="1:14" ht="15" customHeight="1" x14ac:dyDescent="0.25">
      <c r="A3070" s="12">
        <v>45073</v>
      </c>
      <c r="B3070" s="16">
        <v>45073</v>
      </c>
      <c r="C3070">
        <v>2023</v>
      </c>
      <c r="D3070">
        <v>2</v>
      </c>
      <c r="E3070">
        <v>5</v>
      </c>
      <c r="F3070">
        <v>27</v>
      </c>
      <c r="G3070" t="s">
        <v>28</v>
      </c>
      <c r="H3070" t="s">
        <v>196</v>
      </c>
      <c r="I3070" t="s">
        <v>206</v>
      </c>
      <c r="J3070" t="s">
        <v>123</v>
      </c>
      <c r="K3070">
        <v>6</v>
      </c>
      <c r="L3070" s="2">
        <v>45073</v>
      </c>
      <c r="M3070" t="s">
        <v>208</v>
      </c>
      <c r="N3070">
        <v>21</v>
      </c>
    </row>
    <row r="3071" spans="1:14" ht="15" customHeight="1" x14ac:dyDescent="0.25">
      <c r="A3071" s="12">
        <v>45074</v>
      </c>
      <c r="B3071" s="16">
        <v>45074</v>
      </c>
      <c r="C3071">
        <v>2023</v>
      </c>
      <c r="D3071">
        <v>2</v>
      </c>
      <c r="E3071">
        <v>5</v>
      </c>
      <c r="F3071">
        <v>28</v>
      </c>
      <c r="G3071" t="s">
        <v>28</v>
      </c>
      <c r="H3071" t="s">
        <v>196</v>
      </c>
      <c r="I3071" t="s">
        <v>206</v>
      </c>
      <c r="J3071" t="s">
        <v>124</v>
      </c>
      <c r="K3071">
        <v>7</v>
      </c>
      <c r="L3071" s="2">
        <v>45080</v>
      </c>
      <c r="M3071" t="s">
        <v>208</v>
      </c>
      <c r="N3071">
        <v>22</v>
      </c>
    </row>
    <row r="3072" spans="1:14" ht="15" customHeight="1" x14ac:dyDescent="0.25">
      <c r="A3072" s="12">
        <v>45075</v>
      </c>
      <c r="B3072" s="16">
        <v>45075</v>
      </c>
      <c r="C3072">
        <v>2023</v>
      </c>
      <c r="D3072">
        <v>2</v>
      </c>
      <c r="E3072">
        <v>5</v>
      </c>
      <c r="F3072">
        <v>29</v>
      </c>
      <c r="G3072" t="s">
        <v>28</v>
      </c>
      <c r="H3072" t="s">
        <v>196</v>
      </c>
      <c r="I3072" t="s">
        <v>206</v>
      </c>
      <c r="J3072" t="s">
        <v>125</v>
      </c>
      <c r="K3072">
        <v>1</v>
      </c>
      <c r="L3072" s="2">
        <v>45080</v>
      </c>
      <c r="M3072" t="s">
        <v>208</v>
      </c>
      <c r="N3072">
        <v>22</v>
      </c>
    </row>
    <row r="3073" spans="1:14" ht="15" customHeight="1" x14ac:dyDescent="0.25">
      <c r="A3073" s="12">
        <v>45076</v>
      </c>
      <c r="B3073" s="16">
        <v>45076</v>
      </c>
      <c r="C3073">
        <v>2023</v>
      </c>
      <c r="D3073">
        <v>2</v>
      </c>
      <c r="E3073">
        <v>5</v>
      </c>
      <c r="F3073">
        <v>30</v>
      </c>
      <c r="G3073" t="s">
        <v>28</v>
      </c>
      <c r="H3073" t="s">
        <v>196</v>
      </c>
      <c r="I3073" t="s">
        <v>206</v>
      </c>
      <c r="J3073" t="s">
        <v>126</v>
      </c>
      <c r="K3073">
        <v>2</v>
      </c>
      <c r="L3073" s="2">
        <v>45080</v>
      </c>
      <c r="M3073" t="s">
        <v>208</v>
      </c>
      <c r="N3073">
        <v>22</v>
      </c>
    </row>
    <row r="3074" spans="1:14" ht="15" customHeight="1" x14ac:dyDescent="0.25">
      <c r="A3074" s="12">
        <v>45077</v>
      </c>
      <c r="B3074" s="16">
        <v>45077</v>
      </c>
      <c r="C3074">
        <v>2023</v>
      </c>
      <c r="D3074">
        <v>2</v>
      </c>
      <c r="E3074">
        <v>5</v>
      </c>
      <c r="F3074">
        <v>31</v>
      </c>
      <c r="G3074" t="s">
        <v>28</v>
      </c>
      <c r="H3074" t="s">
        <v>196</v>
      </c>
      <c r="I3074" t="s">
        <v>206</v>
      </c>
      <c r="J3074" t="s">
        <v>127</v>
      </c>
      <c r="K3074">
        <v>3</v>
      </c>
      <c r="L3074" s="2">
        <v>45080</v>
      </c>
      <c r="M3074" t="s">
        <v>208</v>
      </c>
      <c r="N3074">
        <v>22</v>
      </c>
    </row>
    <row r="3075" spans="1:14" ht="15" customHeight="1" x14ac:dyDescent="0.25">
      <c r="A3075" s="12">
        <v>45078</v>
      </c>
      <c r="B3075" s="16">
        <v>45078</v>
      </c>
      <c r="C3075">
        <v>2023</v>
      </c>
      <c r="D3075">
        <v>2</v>
      </c>
      <c r="E3075">
        <v>6</v>
      </c>
      <c r="F3075">
        <v>1</v>
      </c>
      <c r="G3075" t="s">
        <v>29</v>
      </c>
      <c r="H3075" t="s">
        <v>197</v>
      </c>
      <c r="I3075" t="s">
        <v>206</v>
      </c>
      <c r="J3075" t="s">
        <v>121</v>
      </c>
      <c r="K3075">
        <v>4</v>
      </c>
      <c r="L3075" s="2">
        <v>45080</v>
      </c>
      <c r="M3075" t="s">
        <v>209</v>
      </c>
      <c r="N3075">
        <v>22</v>
      </c>
    </row>
    <row r="3076" spans="1:14" ht="15" customHeight="1" x14ac:dyDescent="0.25">
      <c r="A3076" s="12">
        <v>45079</v>
      </c>
      <c r="B3076" s="16">
        <v>45079</v>
      </c>
      <c r="C3076">
        <v>2023</v>
      </c>
      <c r="D3076">
        <v>2</v>
      </c>
      <c r="E3076">
        <v>6</v>
      </c>
      <c r="F3076">
        <v>2</v>
      </c>
      <c r="G3076" t="s">
        <v>29</v>
      </c>
      <c r="H3076" t="s">
        <v>197</v>
      </c>
      <c r="I3076" t="s">
        <v>206</v>
      </c>
      <c r="J3076" t="s">
        <v>122</v>
      </c>
      <c r="K3076">
        <v>5</v>
      </c>
      <c r="L3076" s="2">
        <v>45080</v>
      </c>
      <c r="M3076" t="s">
        <v>209</v>
      </c>
      <c r="N3076">
        <v>22</v>
      </c>
    </row>
    <row r="3077" spans="1:14" ht="15" customHeight="1" x14ac:dyDescent="0.25">
      <c r="A3077" s="12">
        <v>45080</v>
      </c>
      <c r="B3077" s="16">
        <v>45080</v>
      </c>
      <c r="C3077">
        <v>2023</v>
      </c>
      <c r="D3077">
        <v>2</v>
      </c>
      <c r="E3077">
        <v>6</v>
      </c>
      <c r="F3077">
        <v>3</v>
      </c>
      <c r="G3077" t="s">
        <v>29</v>
      </c>
      <c r="H3077" t="s">
        <v>197</v>
      </c>
      <c r="I3077" t="s">
        <v>206</v>
      </c>
      <c r="J3077" t="s">
        <v>123</v>
      </c>
      <c r="K3077">
        <v>6</v>
      </c>
      <c r="L3077" s="2">
        <v>45080</v>
      </c>
      <c r="M3077" t="s">
        <v>209</v>
      </c>
      <c r="N3077">
        <v>22</v>
      </c>
    </row>
    <row r="3078" spans="1:14" ht="15" customHeight="1" x14ac:dyDescent="0.25">
      <c r="A3078" s="12">
        <v>45081</v>
      </c>
      <c r="B3078" s="16">
        <v>45081</v>
      </c>
      <c r="C3078">
        <v>2023</v>
      </c>
      <c r="D3078">
        <v>2</v>
      </c>
      <c r="E3078">
        <v>6</v>
      </c>
      <c r="F3078">
        <v>4</v>
      </c>
      <c r="G3078" t="s">
        <v>29</v>
      </c>
      <c r="H3078" t="s">
        <v>197</v>
      </c>
      <c r="I3078" t="s">
        <v>206</v>
      </c>
      <c r="J3078" t="s">
        <v>124</v>
      </c>
      <c r="K3078">
        <v>7</v>
      </c>
      <c r="L3078" s="2">
        <v>45087</v>
      </c>
      <c r="M3078" t="s">
        <v>209</v>
      </c>
      <c r="N3078">
        <v>23</v>
      </c>
    </row>
    <row r="3079" spans="1:14" ht="15" customHeight="1" x14ac:dyDescent="0.25">
      <c r="A3079" s="12">
        <v>45082</v>
      </c>
      <c r="B3079" s="16">
        <v>45082</v>
      </c>
      <c r="C3079">
        <v>2023</v>
      </c>
      <c r="D3079">
        <v>2</v>
      </c>
      <c r="E3079">
        <v>6</v>
      </c>
      <c r="F3079">
        <v>5</v>
      </c>
      <c r="G3079" t="s">
        <v>29</v>
      </c>
      <c r="H3079" t="s">
        <v>197</v>
      </c>
      <c r="I3079" t="s">
        <v>206</v>
      </c>
      <c r="J3079" t="s">
        <v>125</v>
      </c>
      <c r="K3079">
        <v>1</v>
      </c>
      <c r="L3079" s="2">
        <v>45087</v>
      </c>
      <c r="M3079" t="s">
        <v>209</v>
      </c>
      <c r="N3079">
        <v>23</v>
      </c>
    </row>
    <row r="3080" spans="1:14" ht="15" customHeight="1" x14ac:dyDescent="0.25">
      <c r="A3080" s="12">
        <v>45083</v>
      </c>
      <c r="B3080" s="16">
        <v>45083</v>
      </c>
      <c r="C3080">
        <v>2023</v>
      </c>
      <c r="D3080">
        <v>2</v>
      </c>
      <c r="E3080">
        <v>6</v>
      </c>
      <c r="F3080">
        <v>6</v>
      </c>
      <c r="G3080" t="s">
        <v>29</v>
      </c>
      <c r="H3080" t="s">
        <v>197</v>
      </c>
      <c r="I3080" t="s">
        <v>206</v>
      </c>
      <c r="J3080" t="s">
        <v>126</v>
      </c>
      <c r="K3080">
        <v>2</v>
      </c>
      <c r="L3080" s="2">
        <v>45087</v>
      </c>
      <c r="M3080" t="s">
        <v>209</v>
      </c>
      <c r="N3080">
        <v>23</v>
      </c>
    </row>
    <row r="3081" spans="1:14" ht="15" customHeight="1" x14ac:dyDescent="0.25">
      <c r="A3081" s="12">
        <v>45084</v>
      </c>
      <c r="B3081" s="16">
        <v>45084</v>
      </c>
      <c r="C3081">
        <v>2023</v>
      </c>
      <c r="D3081">
        <v>2</v>
      </c>
      <c r="E3081">
        <v>6</v>
      </c>
      <c r="F3081">
        <v>7</v>
      </c>
      <c r="G3081" t="s">
        <v>29</v>
      </c>
      <c r="H3081" t="s">
        <v>197</v>
      </c>
      <c r="I3081" t="s">
        <v>206</v>
      </c>
      <c r="J3081" t="s">
        <v>127</v>
      </c>
      <c r="K3081">
        <v>3</v>
      </c>
      <c r="L3081" s="2">
        <v>45087</v>
      </c>
      <c r="M3081" t="s">
        <v>209</v>
      </c>
      <c r="N3081">
        <v>23</v>
      </c>
    </row>
    <row r="3082" spans="1:14" ht="15" customHeight="1" x14ac:dyDescent="0.25">
      <c r="A3082" s="12">
        <v>45085</v>
      </c>
      <c r="B3082" s="16">
        <v>45085</v>
      </c>
      <c r="C3082">
        <v>2023</v>
      </c>
      <c r="D3082">
        <v>2</v>
      </c>
      <c r="E3082">
        <v>6</v>
      </c>
      <c r="F3082">
        <v>8</v>
      </c>
      <c r="G3082" t="s">
        <v>29</v>
      </c>
      <c r="H3082" t="s">
        <v>197</v>
      </c>
      <c r="I3082" t="s">
        <v>206</v>
      </c>
      <c r="J3082" t="s">
        <v>121</v>
      </c>
      <c r="K3082">
        <v>4</v>
      </c>
      <c r="L3082" s="2">
        <v>45087</v>
      </c>
      <c r="M3082" t="s">
        <v>209</v>
      </c>
      <c r="N3082">
        <v>23</v>
      </c>
    </row>
    <row r="3083" spans="1:14" ht="15" customHeight="1" x14ac:dyDescent="0.25">
      <c r="A3083" s="12">
        <v>45086</v>
      </c>
      <c r="B3083" s="16">
        <v>45086</v>
      </c>
      <c r="C3083">
        <v>2023</v>
      </c>
      <c r="D3083">
        <v>2</v>
      </c>
      <c r="E3083">
        <v>6</v>
      </c>
      <c r="F3083">
        <v>9</v>
      </c>
      <c r="G3083" t="s">
        <v>29</v>
      </c>
      <c r="H3083" t="s">
        <v>197</v>
      </c>
      <c r="I3083" t="s">
        <v>206</v>
      </c>
      <c r="J3083" t="s">
        <v>122</v>
      </c>
      <c r="K3083">
        <v>5</v>
      </c>
      <c r="L3083" s="2">
        <v>45087</v>
      </c>
      <c r="M3083" t="s">
        <v>209</v>
      </c>
      <c r="N3083">
        <v>23</v>
      </c>
    </row>
    <row r="3084" spans="1:14" ht="15" customHeight="1" x14ac:dyDescent="0.25">
      <c r="A3084" s="12">
        <v>45087</v>
      </c>
      <c r="B3084" s="16">
        <v>45087</v>
      </c>
      <c r="C3084">
        <v>2023</v>
      </c>
      <c r="D3084">
        <v>2</v>
      </c>
      <c r="E3084">
        <v>6</v>
      </c>
      <c r="F3084">
        <v>10</v>
      </c>
      <c r="G3084" t="s">
        <v>29</v>
      </c>
      <c r="H3084" t="s">
        <v>197</v>
      </c>
      <c r="I3084" t="s">
        <v>206</v>
      </c>
      <c r="J3084" t="s">
        <v>123</v>
      </c>
      <c r="K3084">
        <v>6</v>
      </c>
      <c r="L3084" s="2">
        <v>45087</v>
      </c>
      <c r="M3084" t="s">
        <v>209</v>
      </c>
      <c r="N3084">
        <v>23</v>
      </c>
    </row>
    <row r="3085" spans="1:14" ht="15" customHeight="1" x14ac:dyDescent="0.25">
      <c r="A3085" s="12">
        <v>45088</v>
      </c>
      <c r="B3085" s="16">
        <v>45088</v>
      </c>
      <c r="C3085">
        <v>2023</v>
      </c>
      <c r="D3085">
        <v>2</v>
      </c>
      <c r="E3085">
        <v>6</v>
      </c>
      <c r="F3085">
        <v>11</v>
      </c>
      <c r="G3085" t="s">
        <v>29</v>
      </c>
      <c r="H3085" t="s">
        <v>197</v>
      </c>
      <c r="I3085" t="s">
        <v>206</v>
      </c>
      <c r="J3085" t="s">
        <v>124</v>
      </c>
      <c r="K3085">
        <v>7</v>
      </c>
      <c r="L3085" s="2">
        <v>45094</v>
      </c>
      <c r="M3085" t="s">
        <v>209</v>
      </c>
      <c r="N3085">
        <v>24</v>
      </c>
    </row>
    <row r="3086" spans="1:14" ht="15" customHeight="1" x14ac:dyDescent="0.25">
      <c r="A3086" s="12">
        <v>45089</v>
      </c>
      <c r="B3086" s="16">
        <v>45089</v>
      </c>
      <c r="C3086">
        <v>2023</v>
      </c>
      <c r="D3086">
        <v>2</v>
      </c>
      <c r="E3086">
        <v>6</v>
      </c>
      <c r="F3086">
        <v>12</v>
      </c>
      <c r="G3086" t="s">
        <v>29</v>
      </c>
      <c r="H3086" t="s">
        <v>197</v>
      </c>
      <c r="I3086" t="s">
        <v>206</v>
      </c>
      <c r="J3086" t="s">
        <v>125</v>
      </c>
      <c r="K3086">
        <v>1</v>
      </c>
      <c r="L3086" s="2">
        <v>45094</v>
      </c>
      <c r="M3086" t="s">
        <v>209</v>
      </c>
      <c r="N3086">
        <v>24</v>
      </c>
    </row>
    <row r="3087" spans="1:14" ht="15" customHeight="1" x14ac:dyDescent="0.25">
      <c r="A3087" s="12">
        <v>45090</v>
      </c>
      <c r="B3087" s="16">
        <v>45090</v>
      </c>
      <c r="C3087">
        <v>2023</v>
      </c>
      <c r="D3087">
        <v>2</v>
      </c>
      <c r="E3087">
        <v>6</v>
      </c>
      <c r="F3087">
        <v>13</v>
      </c>
      <c r="G3087" t="s">
        <v>29</v>
      </c>
      <c r="H3087" t="s">
        <v>197</v>
      </c>
      <c r="I3087" t="s">
        <v>206</v>
      </c>
      <c r="J3087" t="s">
        <v>126</v>
      </c>
      <c r="K3087">
        <v>2</v>
      </c>
      <c r="L3087" s="2">
        <v>45094</v>
      </c>
      <c r="M3087" t="s">
        <v>209</v>
      </c>
      <c r="N3087">
        <v>24</v>
      </c>
    </row>
    <row r="3088" spans="1:14" ht="15" customHeight="1" x14ac:dyDescent="0.25">
      <c r="A3088" s="12">
        <v>45091</v>
      </c>
      <c r="B3088" s="16">
        <v>45091</v>
      </c>
      <c r="C3088">
        <v>2023</v>
      </c>
      <c r="D3088">
        <v>2</v>
      </c>
      <c r="E3088">
        <v>6</v>
      </c>
      <c r="F3088">
        <v>14</v>
      </c>
      <c r="G3088" t="s">
        <v>29</v>
      </c>
      <c r="H3088" t="s">
        <v>197</v>
      </c>
      <c r="I3088" t="s">
        <v>206</v>
      </c>
      <c r="J3088" t="s">
        <v>127</v>
      </c>
      <c r="K3088">
        <v>3</v>
      </c>
      <c r="L3088" s="2">
        <v>45094</v>
      </c>
      <c r="M3088" t="s">
        <v>209</v>
      </c>
      <c r="N3088">
        <v>24</v>
      </c>
    </row>
    <row r="3089" spans="1:14" ht="15" customHeight="1" x14ac:dyDescent="0.25">
      <c r="A3089" s="12">
        <v>45092</v>
      </c>
      <c r="B3089" s="16">
        <v>45092</v>
      </c>
      <c r="C3089">
        <v>2023</v>
      </c>
      <c r="D3089">
        <v>2</v>
      </c>
      <c r="E3089">
        <v>6</v>
      </c>
      <c r="F3089">
        <v>15</v>
      </c>
      <c r="G3089" t="s">
        <v>29</v>
      </c>
      <c r="H3089" t="s">
        <v>197</v>
      </c>
      <c r="I3089" t="s">
        <v>206</v>
      </c>
      <c r="J3089" t="s">
        <v>121</v>
      </c>
      <c r="K3089">
        <v>4</v>
      </c>
      <c r="L3089" s="2">
        <v>45094</v>
      </c>
      <c r="M3089" t="s">
        <v>209</v>
      </c>
      <c r="N3089">
        <v>24</v>
      </c>
    </row>
    <row r="3090" spans="1:14" ht="15" customHeight="1" x14ac:dyDescent="0.25">
      <c r="A3090" s="12">
        <v>45093</v>
      </c>
      <c r="B3090" s="16">
        <v>45093</v>
      </c>
      <c r="C3090">
        <v>2023</v>
      </c>
      <c r="D3090">
        <v>2</v>
      </c>
      <c r="E3090">
        <v>6</v>
      </c>
      <c r="F3090">
        <v>16</v>
      </c>
      <c r="G3090" t="s">
        <v>29</v>
      </c>
      <c r="H3090" t="s">
        <v>197</v>
      </c>
      <c r="I3090" t="s">
        <v>206</v>
      </c>
      <c r="J3090" t="s">
        <v>122</v>
      </c>
      <c r="K3090">
        <v>5</v>
      </c>
      <c r="L3090" s="2">
        <v>45094</v>
      </c>
      <c r="M3090" t="s">
        <v>209</v>
      </c>
      <c r="N3090">
        <v>24</v>
      </c>
    </row>
    <row r="3091" spans="1:14" ht="15" customHeight="1" x14ac:dyDescent="0.25">
      <c r="A3091" s="12">
        <v>45094</v>
      </c>
      <c r="B3091" s="16">
        <v>45094</v>
      </c>
      <c r="C3091">
        <v>2023</v>
      </c>
      <c r="D3091">
        <v>2</v>
      </c>
      <c r="E3091">
        <v>6</v>
      </c>
      <c r="F3091">
        <v>17</v>
      </c>
      <c r="G3091" t="s">
        <v>29</v>
      </c>
      <c r="H3091" t="s">
        <v>197</v>
      </c>
      <c r="I3091" t="s">
        <v>206</v>
      </c>
      <c r="J3091" t="s">
        <v>123</v>
      </c>
      <c r="K3091">
        <v>6</v>
      </c>
      <c r="L3091" s="2">
        <v>45094</v>
      </c>
      <c r="M3091" t="s">
        <v>209</v>
      </c>
      <c r="N3091">
        <v>24</v>
      </c>
    </row>
    <row r="3092" spans="1:14" ht="15" customHeight="1" x14ac:dyDescent="0.25">
      <c r="A3092" s="12">
        <v>45095</v>
      </c>
      <c r="B3092" s="16">
        <v>45095</v>
      </c>
      <c r="C3092">
        <v>2023</v>
      </c>
      <c r="D3092">
        <v>2</v>
      </c>
      <c r="E3092">
        <v>6</v>
      </c>
      <c r="F3092">
        <v>18</v>
      </c>
      <c r="G3092" t="s">
        <v>29</v>
      </c>
      <c r="H3092" t="s">
        <v>197</v>
      </c>
      <c r="I3092" t="s">
        <v>206</v>
      </c>
      <c r="J3092" t="s">
        <v>124</v>
      </c>
      <c r="K3092">
        <v>7</v>
      </c>
      <c r="L3092" s="2">
        <v>45101</v>
      </c>
      <c r="M3092" t="s">
        <v>209</v>
      </c>
      <c r="N3092">
        <v>25</v>
      </c>
    </row>
    <row r="3093" spans="1:14" ht="15" customHeight="1" x14ac:dyDescent="0.25">
      <c r="A3093" s="12">
        <v>45096</v>
      </c>
      <c r="B3093" s="16">
        <v>45096</v>
      </c>
      <c r="C3093">
        <v>2023</v>
      </c>
      <c r="D3093">
        <v>2</v>
      </c>
      <c r="E3093">
        <v>6</v>
      </c>
      <c r="F3093">
        <v>19</v>
      </c>
      <c r="G3093" t="s">
        <v>29</v>
      </c>
      <c r="H3093" t="s">
        <v>197</v>
      </c>
      <c r="I3093" t="s">
        <v>206</v>
      </c>
      <c r="J3093" t="s">
        <v>125</v>
      </c>
      <c r="K3093">
        <v>1</v>
      </c>
      <c r="L3093" s="2">
        <v>45101</v>
      </c>
      <c r="M3093" t="s">
        <v>209</v>
      </c>
      <c r="N3093">
        <v>25</v>
      </c>
    </row>
    <row r="3094" spans="1:14" ht="15" customHeight="1" x14ac:dyDescent="0.25">
      <c r="A3094" s="12">
        <v>45097</v>
      </c>
      <c r="B3094" s="16">
        <v>45097</v>
      </c>
      <c r="C3094">
        <v>2023</v>
      </c>
      <c r="D3094">
        <v>2</v>
      </c>
      <c r="E3094">
        <v>6</v>
      </c>
      <c r="F3094">
        <v>20</v>
      </c>
      <c r="G3094" t="s">
        <v>29</v>
      </c>
      <c r="H3094" t="s">
        <v>197</v>
      </c>
      <c r="I3094" t="s">
        <v>206</v>
      </c>
      <c r="J3094" t="s">
        <v>126</v>
      </c>
      <c r="K3094">
        <v>2</v>
      </c>
      <c r="L3094" s="2">
        <v>45101</v>
      </c>
      <c r="M3094" t="s">
        <v>209</v>
      </c>
      <c r="N3094">
        <v>25</v>
      </c>
    </row>
    <row r="3095" spans="1:14" ht="15" customHeight="1" x14ac:dyDescent="0.25">
      <c r="A3095" s="12">
        <v>45098</v>
      </c>
      <c r="B3095" s="16">
        <v>45098</v>
      </c>
      <c r="C3095">
        <v>2023</v>
      </c>
      <c r="D3095">
        <v>2</v>
      </c>
      <c r="E3095">
        <v>6</v>
      </c>
      <c r="F3095">
        <v>21</v>
      </c>
      <c r="G3095" t="s">
        <v>29</v>
      </c>
      <c r="H3095" t="s">
        <v>197</v>
      </c>
      <c r="I3095" t="s">
        <v>206</v>
      </c>
      <c r="J3095" t="s">
        <v>127</v>
      </c>
      <c r="K3095">
        <v>3</v>
      </c>
      <c r="L3095" s="2">
        <v>45101</v>
      </c>
      <c r="M3095" t="s">
        <v>209</v>
      </c>
      <c r="N3095">
        <v>25</v>
      </c>
    </row>
    <row r="3096" spans="1:14" ht="15" customHeight="1" x14ac:dyDescent="0.25">
      <c r="A3096" s="12">
        <v>45099</v>
      </c>
      <c r="B3096" s="16">
        <v>45099</v>
      </c>
      <c r="C3096">
        <v>2023</v>
      </c>
      <c r="D3096">
        <v>2</v>
      </c>
      <c r="E3096">
        <v>6</v>
      </c>
      <c r="F3096">
        <v>22</v>
      </c>
      <c r="G3096" t="s">
        <v>29</v>
      </c>
      <c r="H3096" t="s">
        <v>197</v>
      </c>
      <c r="I3096" t="s">
        <v>206</v>
      </c>
      <c r="J3096" t="s">
        <v>121</v>
      </c>
      <c r="K3096">
        <v>4</v>
      </c>
      <c r="L3096" s="2">
        <v>45101</v>
      </c>
      <c r="M3096" t="s">
        <v>209</v>
      </c>
      <c r="N3096">
        <v>25</v>
      </c>
    </row>
    <row r="3097" spans="1:14" ht="15" customHeight="1" x14ac:dyDescent="0.25">
      <c r="A3097" s="12">
        <v>45100</v>
      </c>
      <c r="B3097" s="16">
        <v>45100</v>
      </c>
      <c r="C3097">
        <v>2023</v>
      </c>
      <c r="D3097">
        <v>2</v>
      </c>
      <c r="E3097">
        <v>6</v>
      </c>
      <c r="F3097">
        <v>23</v>
      </c>
      <c r="G3097" t="s">
        <v>29</v>
      </c>
      <c r="H3097" t="s">
        <v>197</v>
      </c>
      <c r="I3097" t="s">
        <v>206</v>
      </c>
      <c r="J3097" t="s">
        <v>122</v>
      </c>
      <c r="K3097">
        <v>5</v>
      </c>
      <c r="L3097" s="2">
        <v>45101</v>
      </c>
      <c r="M3097" t="s">
        <v>209</v>
      </c>
      <c r="N3097">
        <v>25</v>
      </c>
    </row>
    <row r="3098" spans="1:14" ht="15" customHeight="1" x14ac:dyDescent="0.25">
      <c r="A3098" s="12">
        <v>45101</v>
      </c>
      <c r="B3098" s="16">
        <v>45101</v>
      </c>
      <c r="C3098">
        <v>2023</v>
      </c>
      <c r="D3098">
        <v>2</v>
      </c>
      <c r="E3098">
        <v>6</v>
      </c>
      <c r="F3098">
        <v>24</v>
      </c>
      <c r="G3098" t="s">
        <v>29</v>
      </c>
      <c r="H3098" t="s">
        <v>197</v>
      </c>
      <c r="I3098" t="s">
        <v>206</v>
      </c>
      <c r="J3098" t="s">
        <v>123</v>
      </c>
      <c r="K3098">
        <v>6</v>
      </c>
      <c r="L3098" s="2">
        <v>45101</v>
      </c>
      <c r="M3098" t="s">
        <v>209</v>
      </c>
      <c r="N3098">
        <v>25</v>
      </c>
    </row>
    <row r="3099" spans="1:14" ht="15" customHeight="1" x14ac:dyDescent="0.25">
      <c r="A3099" s="12">
        <v>45102</v>
      </c>
      <c r="B3099" s="16">
        <v>45102</v>
      </c>
      <c r="C3099">
        <v>2023</v>
      </c>
      <c r="D3099">
        <v>2</v>
      </c>
      <c r="E3099">
        <v>6</v>
      </c>
      <c r="F3099">
        <v>25</v>
      </c>
      <c r="G3099" t="s">
        <v>29</v>
      </c>
      <c r="H3099" t="s">
        <v>197</v>
      </c>
      <c r="I3099" t="s">
        <v>206</v>
      </c>
      <c r="J3099" t="s">
        <v>124</v>
      </c>
      <c r="K3099">
        <v>7</v>
      </c>
      <c r="L3099" s="2">
        <v>45108</v>
      </c>
      <c r="M3099" t="s">
        <v>209</v>
      </c>
      <c r="N3099">
        <v>26</v>
      </c>
    </row>
    <row r="3100" spans="1:14" ht="15" customHeight="1" x14ac:dyDescent="0.25">
      <c r="A3100" s="12">
        <v>45103</v>
      </c>
      <c r="B3100" s="16">
        <v>45103</v>
      </c>
      <c r="C3100">
        <v>2023</v>
      </c>
      <c r="D3100">
        <v>2</v>
      </c>
      <c r="E3100">
        <v>6</v>
      </c>
      <c r="F3100">
        <v>26</v>
      </c>
      <c r="G3100" t="s">
        <v>29</v>
      </c>
      <c r="H3100" t="s">
        <v>197</v>
      </c>
      <c r="I3100" t="s">
        <v>206</v>
      </c>
      <c r="J3100" t="s">
        <v>125</v>
      </c>
      <c r="K3100">
        <v>1</v>
      </c>
      <c r="L3100" s="2">
        <v>45108</v>
      </c>
      <c r="M3100" t="s">
        <v>209</v>
      </c>
      <c r="N3100">
        <v>26</v>
      </c>
    </row>
    <row r="3101" spans="1:14" ht="15" customHeight="1" x14ac:dyDescent="0.25">
      <c r="A3101" s="12">
        <v>45104</v>
      </c>
      <c r="B3101" s="16">
        <v>45104</v>
      </c>
      <c r="C3101">
        <v>2023</v>
      </c>
      <c r="D3101">
        <v>2</v>
      </c>
      <c r="E3101">
        <v>6</v>
      </c>
      <c r="F3101">
        <v>27</v>
      </c>
      <c r="G3101" t="s">
        <v>29</v>
      </c>
      <c r="H3101" t="s">
        <v>197</v>
      </c>
      <c r="I3101" t="s">
        <v>206</v>
      </c>
      <c r="J3101" t="s">
        <v>126</v>
      </c>
      <c r="K3101">
        <v>2</v>
      </c>
      <c r="L3101" s="2">
        <v>45108</v>
      </c>
      <c r="M3101" t="s">
        <v>209</v>
      </c>
      <c r="N3101">
        <v>26</v>
      </c>
    </row>
    <row r="3102" spans="1:14" ht="15" customHeight="1" x14ac:dyDescent="0.25">
      <c r="A3102" s="12">
        <v>45105</v>
      </c>
      <c r="B3102" s="16">
        <v>45105</v>
      </c>
      <c r="C3102">
        <v>2023</v>
      </c>
      <c r="D3102">
        <v>2</v>
      </c>
      <c r="E3102">
        <v>6</v>
      </c>
      <c r="F3102">
        <v>28</v>
      </c>
      <c r="G3102" t="s">
        <v>29</v>
      </c>
      <c r="H3102" t="s">
        <v>197</v>
      </c>
      <c r="I3102" t="s">
        <v>206</v>
      </c>
      <c r="J3102" t="s">
        <v>127</v>
      </c>
      <c r="K3102">
        <v>3</v>
      </c>
      <c r="L3102" s="2">
        <v>45108</v>
      </c>
      <c r="M3102" t="s">
        <v>209</v>
      </c>
      <c r="N3102">
        <v>26</v>
      </c>
    </row>
    <row r="3103" spans="1:14" ht="15" customHeight="1" x14ac:dyDescent="0.25">
      <c r="A3103" s="12">
        <v>45106</v>
      </c>
      <c r="B3103" s="16">
        <v>45106</v>
      </c>
      <c r="C3103">
        <v>2023</v>
      </c>
      <c r="D3103">
        <v>2</v>
      </c>
      <c r="E3103">
        <v>6</v>
      </c>
      <c r="F3103">
        <v>29</v>
      </c>
      <c r="G3103" t="s">
        <v>29</v>
      </c>
      <c r="H3103" t="s">
        <v>197</v>
      </c>
      <c r="I3103" t="s">
        <v>206</v>
      </c>
      <c r="J3103" t="s">
        <v>121</v>
      </c>
      <c r="K3103">
        <v>4</v>
      </c>
      <c r="L3103" s="2">
        <v>45108</v>
      </c>
      <c r="M3103" t="s">
        <v>209</v>
      </c>
      <c r="N3103">
        <v>26</v>
      </c>
    </row>
    <row r="3104" spans="1:14" ht="15" customHeight="1" x14ac:dyDescent="0.25">
      <c r="A3104" s="12">
        <v>45107</v>
      </c>
      <c r="B3104" s="16">
        <v>45107</v>
      </c>
      <c r="C3104">
        <v>2023</v>
      </c>
      <c r="D3104">
        <v>2</v>
      </c>
      <c r="E3104">
        <v>6</v>
      </c>
      <c r="F3104">
        <v>30</v>
      </c>
      <c r="G3104" t="s">
        <v>29</v>
      </c>
      <c r="H3104" t="s">
        <v>197</v>
      </c>
      <c r="I3104" t="s">
        <v>206</v>
      </c>
      <c r="J3104" t="s">
        <v>122</v>
      </c>
      <c r="K3104">
        <v>5</v>
      </c>
      <c r="L3104" s="2">
        <v>45108</v>
      </c>
      <c r="M3104" t="s">
        <v>209</v>
      </c>
      <c r="N3104">
        <v>26</v>
      </c>
    </row>
    <row r="3105" spans="1:14" ht="15" customHeight="1" x14ac:dyDescent="0.25">
      <c r="A3105" s="12">
        <v>45108</v>
      </c>
      <c r="B3105" s="16">
        <v>45108</v>
      </c>
      <c r="C3105">
        <v>2023</v>
      </c>
      <c r="D3105">
        <v>3</v>
      </c>
      <c r="E3105">
        <v>7</v>
      </c>
      <c r="F3105">
        <v>1</v>
      </c>
      <c r="G3105" t="s">
        <v>30</v>
      </c>
      <c r="H3105" t="s">
        <v>198</v>
      </c>
      <c r="I3105" t="s">
        <v>210</v>
      </c>
      <c r="J3105" t="s">
        <v>123</v>
      </c>
      <c r="K3105">
        <v>6</v>
      </c>
      <c r="L3105" s="2">
        <v>45108</v>
      </c>
      <c r="M3105" t="s">
        <v>211</v>
      </c>
      <c r="N3105">
        <v>26</v>
      </c>
    </row>
    <row r="3106" spans="1:14" ht="15" customHeight="1" x14ac:dyDescent="0.25">
      <c r="A3106" s="12">
        <v>45109</v>
      </c>
      <c r="B3106" s="16">
        <v>45109</v>
      </c>
      <c r="C3106">
        <v>2023</v>
      </c>
      <c r="D3106">
        <v>3</v>
      </c>
      <c r="E3106">
        <v>7</v>
      </c>
      <c r="F3106">
        <v>2</v>
      </c>
      <c r="G3106" t="s">
        <v>30</v>
      </c>
      <c r="H3106" t="s">
        <v>198</v>
      </c>
      <c r="I3106" t="s">
        <v>210</v>
      </c>
      <c r="J3106" t="s">
        <v>124</v>
      </c>
      <c r="K3106">
        <v>7</v>
      </c>
      <c r="L3106" s="2">
        <v>45115</v>
      </c>
      <c r="M3106" t="s">
        <v>211</v>
      </c>
      <c r="N3106">
        <v>27</v>
      </c>
    </row>
    <row r="3107" spans="1:14" ht="15" customHeight="1" x14ac:dyDescent="0.25">
      <c r="A3107" s="12">
        <v>45110</v>
      </c>
      <c r="B3107" s="16">
        <v>45110</v>
      </c>
      <c r="C3107">
        <v>2023</v>
      </c>
      <c r="D3107">
        <v>3</v>
      </c>
      <c r="E3107">
        <v>7</v>
      </c>
      <c r="F3107">
        <v>3</v>
      </c>
      <c r="G3107" t="s">
        <v>30</v>
      </c>
      <c r="H3107" t="s">
        <v>198</v>
      </c>
      <c r="I3107" t="s">
        <v>210</v>
      </c>
      <c r="J3107" t="s">
        <v>125</v>
      </c>
      <c r="K3107">
        <v>1</v>
      </c>
      <c r="L3107" s="2">
        <v>45115</v>
      </c>
      <c r="M3107" t="s">
        <v>211</v>
      </c>
      <c r="N3107">
        <v>27</v>
      </c>
    </row>
    <row r="3108" spans="1:14" ht="15" customHeight="1" x14ac:dyDescent="0.25">
      <c r="A3108" s="12">
        <v>45111</v>
      </c>
      <c r="B3108" s="16">
        <v>45111</v>
      </c>
      <c r="C3108">
        <v>2023</v>
      </c>
      <c r="D3108">
        <v>3</v>
      </c>
      <c r="E3108">
        <v>7</v>
      </c>
      <c r="F3108">
        <v>4</v>
      </c>
      <c r="G3108" t="s">
        <v>30</v>
      </c>
      <c r="H3108" t="s">
        <v>198</v>
      </c>
      <c r="I3108" t="s">
        <v>210</v>
      </c>
      <c r="J3108" t="s">
        <v>126</v>
      </c>
      <c r="K3108">
        <v>2</v>
      </c>
      <c r="L3108" s="2">
        <v>45115</v>
      </c>
      <c r="M3108" t="s">
        <v>211</v>
      </c>
      <c r="N3108">
        <v>27</v>
      </c>
    </row>
    <row r="3109" spans="1:14" ht="15" customHeight="1" x14ac:dyDescent="0.25">
      <c r="A3109" s="12">
        <v>45112</v>
      </c>
      <c r="B3109" s="16">
        <v>45112</v>
      </c>
      <c r="C3109">
        <v>2023</v>
      </c>
      <c r="D3109">
        <v>3</v>
      </c>
      <c r="E3109">
        <v>7</v>
      </c>
      <c r="F3109">
        <v>5</v>
      </c>
      <c r="G3109" t="s">
        <v>30</v>
      </c>
      <c r="H3109" t="s">
        <v>198</v>
      </c>
      <c r="I3109" t="s">
        <v>210</v>
      </c>
      <c r="J3109" t="s">
        <v>127</v>
      </c>
      <c r="K3109">
        <v>3</v>
      </c>
      <c r="L3109" s="2">
        <v>45115</v>
      </c>
      <c r="M3109" t="s">
        <v>211</v>
      </c>
      <c r="N3109">
        <v>27</v>
      </c>
    </row>
    <row r="3110" spans="1:14" ht="15" customHeight="1" x14ac:dyDescent="0.25">
      <c r="A3110" s="12">
        <v>45113</v>
      </c>
      <c r="B3110" s="16">
        <v>45113</v>
      </c>
      <c r="C3110">
        <v>2023</v>
      </c>
      <c r="D3110">
        <v>3</v>
      </c>
      <c r="E3110">
        <v>7</v>
      </c>
      <c r="F3110">
        <v>6</v>
      </c>
      <c r="G3110" t="s">
        <v>30</v>
      </c>
      <c r="H3110" t="s">
        <v>198</v>
      </c>
      <c r="I3110" t="s">
        <v>210</v>
      </c>
      <c r="J3110" t="s">
        <v>121</v>
      </c>
      <c r="K3110">
        <v>4</v>
      </c>
      <c r="L3110" s="2">
        <v>45115</v>
      </c>
      <c r="M3110" t="s">
        <v>211</v>
      </c>
      <c r="N3110">
        <v>27</v>
      </c>
    </row>
    <row r="3111" spans="1:14" ht="15" customHeight="1" x14ac:dyDescent="0.25">
      <c r="A3111" s="12">
        <v>45114</v>
      </c>
      <c r="B3111" s="16">
        <v>45114</v>
      </c>
      <c r="C3111">
        <v>2023</v>
      </c>
      <c r="D3111">
        <v>3</v>
      </c>
      <c r="E3111">
        <v>7</v>
      </c>
      <c r="F3111">
        <v>7</v>
      </c>
      <c r="G3111" t="s">
        <v>30</v>
      </c>
      <c r="H3111" t="s">
        <v>198</v>
      </c>
      <c r="I3111" t="s">
        <v>210</v>
      </c>
      <c r="J3111" t="s">
        <v>122</v>
      </c>
      <c r="K3111">
        <v>5</v>
      </c>
      <c r="L3111" s="2">
        <v>45115</v>
      </c>
      <c r="M3111" t="s">
        <v>211</v>
      </c>
      <c r="N3111">
        <v>27</v>
      </c>
    </row>
    <row r="3112" spans="1:14" ht="15" customHeight="1" x14ac:dyDescent="0.25">
      <c r="A3112" s="12">
        <v>45115</v>
      </c>
      <c r="B3112" s="16">
        <v>45115</v>
      </c>
      <c r="C3112">
        <v>2023</v>
      </c>
      <c r="D3112">
        <v>3</v>
      </c>
      <c r="E3112">
        <v>7</v>
      </c>
      <c r="F3112">
        <v>8</v>
      </c>
      <c r="G3112" t="s">
        <v>30</v>
      </c>
      <c r="H3112" t="s">
        <v>198</v>
      </c>
      <c r="I3112" t="s">
        <v>210</v>
      </c>
      <c r="J3112" t="s">
        <v>123</v>
      </c>
      <c r="K3112">
        <v>6</v>
      </c>
      <c r="L3112" s="2">
        <v>45115</v>
      </c>
      <c r="M3112" t="s">
        <v>211</v>
      </c>
      <c r="N3112">
        <v>27</v>
      </c>
    </row>
    <row r="3113" spans="1:14" ht="15" customHeight="1" x14ac:dyDescent="0.25">
      <c r="A3113" s="12">
        <v>45116</v>
      </c>
      <c r="B3113" s="16">
        <v>45116</v>
      </c>
      <c r="C3113">
        <v>2023</v>
      </c>
      <c r="D3113">
        <v>3</v>
      </c>
      <c r="E3113">
        <v>7</v>
      </c>
      <c r="F3113">
        <v>9</v>
      </c>
      <c r="G3113" t="s">
        <v>30</v>
      </c>
      <c r="H3113" t="s">
        <v>198</v>
      </c>
      <c r="I3113" t="s">
        <v>210</v>
      </c>
      <c r="J3113" t="s">
        <v>124</v>
      </c>
      <c r="K3113">
        <v>7</v>
      </c>
      <c r="L3113" s="2">
        <v>45122</v>
      </c>
      <c r="M3113" t="s">
        <v>211</v>
      </c>
      <c r="N3113">
        <v>28</v>
      </c>
    </row>
    <row r="3114" spans="1:14" ht="15" customHeight="1" x14ac:dyDescent="0.25">
      <c r="A3114" s="12">
        <v>45117</v>
      </c>
      <c r="B3114" s="16">
        <v>45117</v>
      </c>
      <c r="C3114">
        <v>2023</v>
      </c>
      <c r="D3114">
        <v>3</v>
      </c>
      <c r="E3114">
        <v>7</v>
      </c>
      <c r="F3114">
        <v>10</v>
      </c>
      <c r="G3114" t="s">
        <v>30</v>
      </c>
      <c r="H3114" t="s">
        <v>198</v>
      </c>
      <c r="I3114" t="s">
        <v>210</v>
      </c>
      <c r="J3114" t="s">
        <v>125</v>
      </c>
      <c r="K3114">
        <v>1</v>
      </c>
      <c r="L3114" s="2">
        <v>45122</v>
      </c>
      <c r="M3114" t="s">
        <v>211</v>
      </c>
      <c r="N3114">
        <v>28</v>
      </c>
    </row>
    <row r="3115" spans="1:14" ht="15" customHeight="1" x14ac:dyDescent="0.25">
      <c r="A3115" s="12">
        <v>45118</v>
      </c>
      <c r="B3115" s="16">
        <v>45118</v>
      </c>
      <c r="C3115">
        <v>2023</v>
      </c>
      <c r="D3115">
        <v>3</v>
      </c>
      <c r="E3115">
        <v>7</v>
      </c>
      <c r="F3115">
        <v>11</v>
      </c>
      <c r="G3115" t="s">
        <v>30</v>
      </c>
      <c r="H3115" t="s">
        <v>198</v>
      </c>
      <c r="I3115" t="s">
        <v>210</v>
      </c>
      <c r="J3115" t="s">
        <v>126</v>
      </c>
      <c r="K3115">
        <v>2</v>
      </c>
      <c r="L3115" s="2">
        <v>45122</v>
      </c>
      <c r="M3115" t="s">
        <v>211</v>
      </c>
      <c r="N3115">
        <v>28</v>
      </c>
    </row>
    <row r="3116" spans="1:14" ht="15" customHeight="1" x14ac:dyDescent="0.25">
      <c r="A3116" s="12">
        <v>45119</v>
      </c>
      <c r="B3116" s="16">
        <v>45119</v>
      </c>
      <c r="C3116">
        <v>2023</v>
      </c>
      <c r="D3116">
        <v>3</v>
      </c>
      <c r="E3116">
        <v>7</v>
      </c>
      <c r="F3116">
        <v>12</v>
      </c>
      <c r="G3116" t="s">
        <v>30</v>
      </c>
      <c r="H3116" t="s">
        <v>198</v>
      </c>
      <c r="I3116" t="s">
        <v>210</v>
      </c>
      <c r="J3116" t="s">
        <v>127</v>
      </c>
      <c r="K3116">
        <v>3</v>
      </c>
      <c r="L3116" s="2">
        <v>45122</v>
      </c>
      <c r="M3116" t="s">
        <v>211</v>
      </c>
      <c r="N3116">
        <v>28</v>
      </c>
    </row>
    <row r="3117" spans="1:14" ht="15" customHeight="1" x14ac:dyDescent="0.25">
      <c r="A3117" s="12">
        <v>45120</v>
      </c>
      <c r="B3117" s="16">
        <v>45120</v>
      </c>
      <c r="C3117">
        <v>2023</v>
      </c>
      <c r="D3117">
        <v>3</v>
      </c>
      <c r="E3117">
        <v>7</v>
      </c>
      <c r="F3117">
        <v>13</v>
      </c>
      <c r="G3117" t="s">
        <v>30</v>
      </c>
      <c r="H3117" t="s">
        <v>198</v>
      </c>
      <c r="I3117" t="s">
        <v>210</v>
      </c>
      <c r="J3117" t="s">
        <v>121</v>
      </c>
      <c r="K3117">
        <v>4</v>
      </c>
      <c r="L3117" s="2">
        <v>45122</v>
      </c>
      <c r="M3117" t="s">
        <v>211</v>
      </c>
      <c r="N3117">
        <v>28</v>
      </c>
    </row>
    <row r="3118" spans="1:14" ht="15" customHeight="1" x14ac:dyDescent="0.25">
      <c r="A3118" s="12">
        <v>45121</v>
      </c>
      <c r="B3118" s="16">
        <v>45121</v>
      </c>
      <c r="C3118">
        <v>2023</v>
      </c>
      <c r="D3118">
        <v>3</v>
      </c>
      <c r="E3118">
        <v>7</v>
      </c>
      <c r="F3118">
        <v>14</v>
      </c>
      <c r="G3118" t="s">
        <v>30</v>
      </c>
      <c r="H3118" t="s">
        <v>198</v>
      </c>
      <c r="I3118" t="s">
        <v>210</v>
      </c>
      <c r="J3118" t="s">
        <v>122</v>
      </c>
      <c r="K3118">
        <v>5</v>
      </c>
      <c r="L3118" s="2">
        <v>45122</v>
      </c>
      <c r="M3118" t="s">
        <v>211</v>
      </c>
      <c r="N3118">
        <v>28</v>
      </c>
    </row>
    <row r="3119" spans="1:14" ht="15" customHeight="1" x14ac:dyDescent="0.25">
      <c r="A3119" s="12">
        <v>45122</v>
      </c>
      <c r="B3119" s="16">
        <v>45122</v>
      </c>
      <c r="C3119">
        <v>2023</v>
      </c>
      <c r="D3119">
        <v>3</v>
      </c>
      <c r="E3119">
        <v>7</v>
      </c>
      <c r="F3119">
        <v>15</v>
      </c>
      <c r="G3119" t="s">
        <v>30</v>
      </c>
      <c r="H3119" t="s">
        <v>198</v>
      </c>
      <c r="I3119" t="s">
        <v>210</v>
      </c>
      <c r="J3119" t="s">
        <v>123</v>
      </c>
      <c r="K3119">
        <v>6</v>
      </c>
      <c r="L3119" s="2">
        <v>45122</v>
      </c>
      <c r="M3119" t="s">
        <v>211</v>
      </c>
      <c r="N3119">
        <v>28</v>
      </c>
    </row>
    <row r="3120" spans="1:14" ht="15" customHeight="1" x14ac:dyDescent="0.25">
      <c r="A3120" s="12">
        <v>45123</v>
      </c>
      <c r="B3120" s="16">
        <v>45123</v>
      </c>
      <c r="C3120">
        <v>2023</v>
      </c>
      <c r="D3120">
        <v>3</v>
      </c>
      <c r="E3120">
        <v>7</v>
      </c>
      <c r="F3120">
        <v>16</v>
      </c>
      <c r="G3120" t="s">
        <v>30</v>
      </c>
      <c r="H3120" t="s">
        <v>198</v>
      </c>
      <c r="I3120" t="s">
        <v>210</v>
      </c>
      <c r="J3120" t="s">
        <v>124</v>
      </c>
      <c r="K3120">
        <v>7</v>
      </c>
      <c r="L3120" s="2">
        <v>45129</v>
      </c>
      <c r="M3120" t="s">
        <v>211</v>
      </c>
      <c r="N3120">
        <v>29</v>
      </c>
    </row>
    <row r="3121" spans="1:14" ht="15" customHeight="1" x14ac:dyDescent="0.25">
      <c r="A3121" s="12">
        <v>45124</v>
      </c>
      <c r="B3121" s="16">
        <v>45124</v>
      </c>
      <c r="C3121">
        <v>2023</v>
      </c>
      <c r="D3121">
        <v>3</v>
      </c>
      <c r="E3121">
        <v>7</v>
      </c>
      <c r="F3121">
        <v>17</v>
      </c>
      <c r="G3121" t="s">
        <v>30</v>
      </c>
      <c r="H3121" t="s">
        <v>198</v>
      </c>
      <c r="I3121" t="s">
        <v>210</v>
      </c>
      <c r="J3121" t="s">
        <v>125</v>
      </c>
      <c r="K3121">
        <v>1</v>
      </c>
      <c r="L3121" s="2">
        <v>45129</v>
      </c>
      <c r="M3121" t="s">
        <v>211</v>
      </c>
      <c r="N3121">
        <v>29</v>
      </c>
    </row>
    <row r="3122" spans="1:14" ht="15" customHeight="1" x14ac:dyDescent="0.25">
      <c r="A3122" s="12">
        <v>45125</v>
      </c>
      <c r="B3122" s="16">
        <v>45125</v>
      </c>
      <c r="C3122">
        <v>2023</v>
      </c>
      <c r="D3122">
        <v>3</v>
      </c>
      <c r="E3122">
        <v>7</v>
      </c>
      <c r="F3122">
        <v>18</v>
      </c>
      <c r="G3122" t="s">
        <v>30</v>
      </c>
      <c r="H3122" t="s">
        <v>198</v>
      </c>
      <c r="I3122" t="s">
        <v>210</v>
      </c>
      <c r="J3122" t="s">
        <v>126</v>
      </c>
      <c r="K3122">
        <v>2</v>
      </c>
      <c r="L3122" s="2">
        <v>45129</v>
      </c>
      <c r="M3122" t="s">
        <v>211</v>
      </c>
      <c r="N3122">
        <v>29</v>
      </c>
    </row>
    <row r="3123" spans="1:14" ht="15" customHeight="1" x14ac:dyDescent="0.25">
      <c r="A3123" s="12">
        <v>45126</v>
      </c>
      <c r="B3123" s="16">
        <v>45126</v>
      </c>
      <c r="C3123">
        <v>2023</v>
      </c>
      <c r="D3123">
        <v>3</v>
      </c>
      <c r="E3123">
        <v>7</v>
      </c>
      <c r="F3123">
        <v>19</v>
      </c>
      <c r="G3123" t="s">
        <v>30</v>
      </c>
      <c r="H3123" t="s">
        <v>198</v>
      </c>
      <c r="I3123" t="s">
        <v>210</v>
      </c>
      <c r="J3123" t="s">
        <v>127</v>
      </c>
      <c r="K3123">
        <v>3</v>
      </c>
      <c r="L3123" s="2">
        <v>45129</v>
      </c>
      <c r="M3123" t="s">
        <v>211</v>
      </c>
      <c r="N3123">
        <v>29</v>
      </c>
    </row>
    <row r="3124" spans="1:14" ht="15" customHeight="1" x14ac:dyDescent="0.25">
      <c r="A3124" s="12">
        <v>45127</v>
      </c>
      <c r="B3124" s="16">
        <v>45127</v>
      </c>
      <c r="C3124">
        <v>2023</v>
      </c>
      <c r="D3124">
        <v>3</v>
      </c>
      <c r="E3124">
        <v>7</v>
      </c>
      <c r="F3124">
        <v>20</v>
      </c>
      <c r="G3124" t="s">
        <v>30</v>
      </c>
      <c r="H3124" t="s">
        <v>198</v>
      </c>
      <c r="I3124" t="s">
        <v>210</v>
      </c>
      <c r="J3124" t="s">
        <v>121</v>
      </c>
      <c r="K3124">
        <v>4</v>
      </c>
      <c r="L3124" s="2">
        <v>45129</v>
      </c>
      <c r="M3124" t="s">
        <v>211</v>
      </c>
      <c r="N3124">
        <v>29</v>
      </c>
    </row>
    <row r="3125" spans="1:14" ht="15" customHeight="1" x14ac:dyDescent="0.25">
      <c r="A3125" s="12">
        <v>45128</v>
      </c>
      <c r="B3125" s="16">
        <v>45128</v>
      </c>
      <c r="C3125">
        <v>2023</v>
      </c>
      <c r="D3125">
        <v>3</v>
      </c>
      <c r="E3125">
        <v>7</v>
      </c>
      <c r="F3125">
        <v>21</v>
      </c>
      <c r="G3125" t="s">
        <v>30</v>
      </c>
      <c r="H3125" t="s">
        <v>198</v>
      </c>
      <c r="I3125" t="s">
        <v>210</v>
      </c>
      <c r="J3125" t="s">
        <v>122</v>
      </c>
      <c r="K3125">
        <v>5</v>
      </c>
      <c r="L3125" s="2">
        <v>45129</v>
      </c>
      <c r="M3125" t="s">
        <v>211</v>
      </c>
      <c r="N3125">
        <v>29</v>
      </c>
    </row>
    <row r="3126" spans="1:14" ht="15" customHeight="1" x14ac:dyDescent="0.25">
      <c r="A3126" s="12">
        <v>45129</v>
      </c>
      <c r="B3126" s="16">
        <v>45129</v>
      </c>
      <c r="C3126">
        <v>2023</v>
      </c>
      <c r="D3126">
        <v>3</v>
      </c>
      <c r="E3126">
        <v>7</v>
      </c>
      <c r="F3126">
        <v>22</v>
      </c>
      <c r="G3126" t="s">
        <v>30</v>
      </c>
      <c r="H3126" t="s">
        <v>198</v>
      </c>
      <c r="I3126" t="s">
        <v>210</v>
      </c>
      <c r="J3126" t="s">
        <v>123</v>
      </c>
      <c r="K3126">
        <v>6</v>
      </c>
      <c r="L3126" s="2">
        <v>45129</v>
      </c>
      <c r="M3126" t="s">
        <v>211</v>
      </c>
      <c r="N3126">
        <v>29</v>
      </c>
    </row>
    <row r="3127" spans="1:14" ht="15" customHeight="1" x14ac:dyDescent="0.25">
      <c r="A3127" s="12">
        <v>45130</v>
      </c>
      <c r="B3127" s="16">
        <v>45130</v>
      </c>
      <c r="C3127">
        <v>2023</v>
      </c>
      <c r="D3127">
        <v>3</v>
      </c>
      <c r="E3127">
        <v>7</v>
      </c>
      <c r="F3127">
        <v>23</v>
      </c>
      <c r="G3127" t="s">
        <v>30</v>
      </c>
      <c r="H3127" t="s">
        <v>198</v>
      </c>
      <c r="I3127" t="s">
        <v>210</v>
      </c>
      <c r="J3127" t="s">
        <v>124</v>
      </c>
      <c r="K3127">
        <v>7</v>
      </c>
      <c r="L3127" s="2">
        <v>45136</v>
      </c>
      <c r="M3127" t="s">
        <v>211</v>
      </c>
      <c r="N3127">
        <v>30</v>
      </c>
    </row>
    <row r="3128" spans="1:14" ht="15" customHeight="1" x14ac:dyDescent="0.25">
      <c r="A3128" s="12">
        <v>45131</v>
      </c>
      <c r="B3128" s="16">
        <v>45131</v>
      </c>
      <c r="C3128">
        <v>2023</v>
      </c>
      <c r="D3128">
        <v>3</v>
      </c>
      <c r="E3128">
        <v>7</v>
      </c>
      <c r="F3128">
        <v>24</v>
      </c>
      <c r="G3128" t="s">
        <v>30</v>
      </c>
      <c r="H3128" t="s">
        <v>198</v>
      </c>
      <c r="I3128" t="s">
        <v>210</v>
      </c>
      <c r="J3128" t="s">
        <v>125</v>
      </c>
      <c r="K3128">
        <v>1</v>
      </c>
      <c r="L3128" s="2">
        <v>45136</v>
      </c>
      <c r="M3128" t="s">
        <v>211</v>
      </c>
      <c r="N3128">
        <v>30</v>
      </c>
    </row>
    <row r="3129" spans="1:14" ht="15" customHeight="1" x14ac:dyDescent="0.25">
      <c r="A3129" s="12">
        <v>45132</v>
      </c>
      <c r="B3129" s="16">
        <v>45132</v>
      </c>
      <c r="C3129">
        <v>2023</v>
      </c>
      <c r="D3129">
        <v>3</v>
      </c>
      <c r="E3129">
        <v>7</v>
      </c>
      <c r="F3129">
        <v>25</v>
      </c>
      <c r="G3129" t="s">
        <v>30</v>
      </c>
      <c r="H3129" t="s">
        <v>198</v>
      </c>
      <c r="I3129" t="s">
        <v>210</v>
      </c>
      <c r="J3129" t="s">
        <v>126</v>
      </c>
      <c r="K3129">
        <v>2</v>
      </c>
      <c r="L3129" s="2">
        <v>45136</v>
      </c>
      <c r="M3129" t="s">
        <v>211</v>
      </c>
      <c r="N3129">
        <v>30</v>
      </c>
    </row>
    <row r="3130" spans="1:14" ht="15" customHeight="1" x14ac:dyDescent="0.25">
      <c r="A3130" s="12">
        <v>45133</v>
      </c>
      <c r="B3130" s="16">
        <v>45133</v>
      </c>
      <c r="C3130">
        <v>2023</v>
      </c>
      <c r="D3130">
        <v>3</v>
      </c>
      <c r="E3130">
        <v>7</v>
      </c>
      <c r="F3130">
        <v>26</v>
      </c>
      <c r="G3130" t="s">
        <v>30</v>
      </c>
      <c r="H3130" t="s">
        <v>198</v>
      </c>
      <c r="I3130" t="s">
        <v>210</v>
      </c>
      <c r="J3130" t="s">
        <v>127</v>
      </c>
      <c r="K3130">
        <v>3</v>
      </c>
      <c r="L3130" s="2">
        <v>45136</v>
      </c>
      <c r="M3130" t="s">
        <v>211</v>
      </c>
      <c r="N3130">
        <v>30</v>
      </c>
    </row>
    <row r="3131" spans="1:14" ht="15" customHeight="1" x14ac:dyDescent="0.25">
      <c r="A3131" s="12">
        <v>45134</v>
      </c>
      <c r="B3131" s="16">
        <v>45134</v>
      </c>
      <c r="C3131">
        <v>2023</v>
      </c>
      <c r="D3131">
        <v>3</v>
      </c>
      <c r="E3131">
        <v>7</v>
      </c>
      <c r="F3131">
        <v>27</v>
      </c>
      <c r="G3131" t="s">
        <v>30</v>
      </c>
      <c r="H3131" t="s">
        <v>198</v>
      </c>
      <c r="I3131" t="s">
        <v>210</v>
      </c>
      <c r="J3131" t="s">
        <v>121</v>
      </c>
      <c r="K3131">
        <v>4</v>
      </c>
      <c r="L3131" s="2">
        <v>45136</v>
      </c>
      <c r="M3131" t="s">
        <v>211</v>
      </c>
      <c r="N3131">
        <v>30</v>
      </c>
    </row>
    <row r="3132" spans="1:14" ht="15" customHeight="1" x14ac:dyDescent="0.25">
      <c r="A3132" s="12">
        <v>45135</v>
      </c>
      <c r="B3132" s="16">
        <v>45135</v>
      </c>
      <c r="C3132">
        <v>2023</v>
      </c>
      <c r="D3132">
        <v>3</v>
      </c>
      <c r="E3132">
        <v>7</v>
      </c>
      <c r="F3132">
        <v>28</v>
      </c>
      <c r="G3132" t="s">
        <v>30</v>
      </c>
      <c r="H3132" t="s">
        <v>198</v>
      </c>
      <c r="I3132" t="s">
        <v>210</v>
      </c>
      <c r="J3132" t="s">
        <v>122</v>
      </c>
      <c r="K3132">
        <v>5</v>
      </c>
      <c r="L3132" s="2">
        <v>45136</v>
      </c>
      <c r="M3132" t="s">
        <v>211</v>
      </c>
      <c r="N3132">
        <v>30</v>
      </c>
    </row>
    <row r="3133" spans="1:14" ht="15" customHeight="1" x14ac:dyDescent="0.25">
      <c r="A3133" s="12">
        <v>45136</v>
      </c>
      <c r="B3133" s="16">
        <v>45136</v>
      </c>
      <c r="C3133">
        <v>2023</v>
      </c>
      <c r="D3133">
        <v>3</v>
      </c>
      <c r="E3133">
        <v>7</v>
      </c>
      <c r="F3133">
        <v>29</v>
      </c>
      <c r="G3133" t="s">
        <v>30</v>
      </c>
      <c r="H3133" t="s">
        <v>198</v>
      </c>
      <c r="I3133" t="s">
        <v>210</v>
      </c>
      <c r="J3133" t="s">
        <v>123</v>
      </c>
      <c r="K3133">
        <v>6</v>
      </c>
      <c r="L3133" s="2">
        <v>45136</v>
      </c>
      <c r="M3133" t="s">
        <v>211</v>
      </c>
      <c r="N3133">
        <v>30</v>
      </c>
    </row>
    <row r="3134" spans="1:14" ht="15" customHeight="1" x14ac:dyDescent="0.25">
      <c r="A3134" s="12">
        <v>45137</v>
      </c>
      <c r="B3134" s="16">
        <v>45137</v>
      </c>
      <c r="C3134">
        <v>2023</v>
      </c>
      <c r="D3134">
        <v>3</v>
      </c>
      <c r="E3134">
        <v>7</v>
      </c>
      <c r="F3134">
        <v>30</v>
      </c>
      <c r="G3134" t="s">
        <v>30</v>
      </c>
      <c r="H3134" t="s">
        <v>198</v>
      </c>
      <c r="I3134" t="s">
        <v>210</v>
      </c>
      <c r="J3134" t="s">
        <v>124</v>
      </c>
      <c r="K3134">
        <v>7</v>
      </c>
      <c r="L3134" s="2">
        <v>45143</v>
      </c>
      <c r="M3134" t="s">
        <v>211</v>
      </c>
      <c r="N3134">
        <v>31</v>
      </c>
    </row>
    <row r="3135" spans="1:14" ht="15" customHeight="1" x14ac:dyDescent="0.25">
      <c r="A3135" s="12">
        <v>45138</v>
      </c>
      <c r="B3135" s="16">
        <v>45138</v>
      </c>
      <c r="C3135">
        <v>2023</v>
      </c>
      <c r="D3135">
        <v>3</v>
      </c>
      <c r="E3135">
        <v>7</v>
      </c>
      <c r="F3135">
        <v>31</v>
      </c>
      <c r="G3135" t="s">
        <v>30</v>
      </c>
      <c r="H3135" t="s">
        <v>198</v>
      </c>
      <c r="I3135" t="s">
        <v>210</v>
      </c>
      <c r="J3135" t="s">
        <v>125</v>
      </c>
      <c r="K3135">
        <v>1</v>
      </c>
      <c r="L3135" s="2">
        <v>45143</v>
      </c>
      <c r="M3135" t="s">
        <v>211</v>
      </c>
      <c r="N3135">
        <v>31</v>
      </c>
    </row>
    <row r="3136" spans="1:14" ht="15" customHeight="1" x14ac:dyDescent="0.25">
      <c r="A3136" s="12">
        <v>45139</v>
      </c>
      <c r="B3136" s="16">
        <v>45139</v>
      </c>
      <c r="C3136">
        <v>2023</v>
      </c>
      <c r="D3136">
        <v>3</v>
      </c>
      <c r="E3136">
        <v>8</v>
      </c>
      <c r="F3136">
        <v>1</v>
      </c>
      <c r="G3136" t="s">
        <v>31</v>
      </c>
      <c r="H3136" t="s">
        <v>199</v>
      </c>
      <c r="I3136" t="s">
        <v>210</v>
      </c>
      <c r="J3136" t="s">
        <v>126</v>
      </c>
      <c r="K3136">
        <v>2</v>
      </c>
      <c r="L3136" s="2">
        <v>45143</v>
      </c>
      <c r="M3136" t="s">
        <v>212</v>
      </c>
      <c r="N3136">
        <v>31</v>
      </c>
    </row>
    <row r="3137" spans="1:14" ht="15" customHeight="1" x14ac:dyDescent="0.25">
      <c r="A3137" s="12">
        <v>45140</v>
      </c>
      <c r="B3137" s="16">
        <v>45140</v>
      </c>
      <c r="C3137">
        <v>2023</v>
      </c>
      <c r="D3137">
        <v>3</v>
      </c>
      <c r="E3137">
        <v>8</v>
      </c>
      <c r="F3137">
        <v>2</v>
      </c>
      <c r="G3137" t="s">
        <v>31</v>
      </c>
      <c r="H3137" t="s">
        <v>199</v>
      </c>
      <c r="I3137" t="s">
        <v>210</v>
      </c>
      <c r="J3137" t="s">
        <v>127</v>
      </c>
      <c r="K3137">
        <v>3</v>
      </c>
      <c r="L3137" s="2">
        <v>45143</v>
      </c>
      <c r="M3137" t="s">
        <v>212</v>
      </c>
      <c r="N3137">
        <v>31</v>
      </c>
    </row>
    <row r="3138" spans="1:14" ht="15" customHeight="1" x14ac:dyDescent="0.25">
      <c r="A3138" s="12">
        <v>45141</v>
      </c>
      <c r="B3138" s="16">
        <v>45141</v>
      </c>
      <c r="C3138">
        <v>2023</v>
      </c>
      <c r="D3138">
        <v>3</v>
      </c>
      <c r="E3138">
        <v>8</v>
      </c>
      <c r="F3138">
        <v>3</v>
      </c>
      <c r="G3138" t="s">
        <v>31</v>
      </c>
      <c r="H3138" t="s">
        <v>199</v>
      </c>
      <c r="I3138" t="s">
        <v>210</v>
      </c>
      <c r="J3138" t="s">
        <v>121</v>
      </c>
      <c r="K3138">
        <v>4</v>
      </c>
      <c r="L3138" s="2">
        <v>45143</v>
      </c>
      <c r="M3138" t="s">
        <v>212</v>
      </c>
      <c r="N3138">
        <v>31</v>
      </c>
    </row>
    <row r="3139" spans="1:14" ht="15" customHeight="1" x14ac:dyDescent="0.25">
      <c r="A3139" s="12">
        <v>45142</v>
      </c>
      <c r="B3139" s="16">
        <v>45142</v>
      </c>
      <c r="C3139">
        <v>2023</v>
      </c>
      <c r="D3139">
        <v>3</v>
      </c>
      <c r="E3139">
        <v>8</v>
      </c>
      <c r="F3139">
        <v>4</v>
      </c>
      <c r="G3139" t="s">
        <v>31</v>
      </c>
      <c r="H3139" t="s">
        <v>199</v>
      </c>
      <c r="I3139" t="s">
        <v>210</v>
      </c>
      <c r="J3139" t="s">
        <v>122</v>
      </c>
      <c r="K3139">
        <v>5</v>
      </c>
      <c r="L3139" s="2">
        <v>45143</v>
      </c>
      <c r="M3139" t="s">
        <v>212</v>
      </c>
      <c r="N3139">
        <v>31</v>
      </c>
    </row>
    <row r="3140" spans="1:14" ht="15" customHeight="1" x14ac:dyDescent="0.25">
      <c r="A3140" s="12">
        <v>45143</v>
      </c>
      <c r="B3140" s="16">
        <v>45143</v>
      </c>
      <c r="C3140">
        <v>2023</v>
      </c>
      <c r="D3140">
        <v>3</v>
      </c>
      <c r="E3140">
        <v>8</v>
      </c>
      <c r="F3140">
        <v>5</v>
      </c>
      <c r="G3140" t="s">
        <v>31</v>
      </c>
      <c r="H3140" t="s">
        <v>199</v>
      </c>
      <c r="I3140" t="s">
        <v>210</v>
      </c>
      <c r="J3140" t="s">
        <v>123</v>
      </c>
      <c r="K3140">
        <v>6</v>
      </c>
      <c r="L3140" s="2">
        <v>45143</v>
      </c>
      <c r="M3140" t="s">
        <v>212</v>
      </c>
      <c r="N3140">
        <v>31</v>
      </c>
    </row>
    <row r="3141" spans="1:14" ht="15" customHeight="1" x14ac:dyDescent="0.25">
      <c r="A3141" s="12">
        <v>45144</v>
      </c>
      <c r="B3141" s="16">
        <v>45144</v>
      </c>
      <c r="C3141">
        <v>2023</v>
      </c>
      <c r="D3141">
        <v>3</v>
      </c>
      <c r="E3141">
        <v>8</v>
      </c>
      <c r="F3141">
        <v>6</v>
      </c>
      <c r="G3141" t="s">
        <v>31</v>
      </c>
      <c r="H3141" t="s">
        <v>199</v>
      </c>
      <c r="I3141" t="s">
        <v>210</v>
      </c>
      <c r="J3141" t="s">
        <v>124</v>
      </c>
      <c r="K3141">
        <v>7</v>
      </c>
      <c r="L3141" s="2">
        <v>45150</v>
      </c>
      <c r="M3141" t="s">
        <v>212</v>
      </c>
      <c r="N3141">
        <v>32</v>
      </c>
    </row>
    <row r="3142" spans="1:14" ht="15" customHeight="1" x14ac:dyDescent="0.25">
      <c r="A3142" s="12">
        <v>45145</v>
      </c>
      <c r="B3142" s="16">
        <v>45145</v>
      </c>
      <c r="C3142">
        <v>2023</v>
      </c>
      <c r="D3142">
        <v>3</v>
      </c>
      <c r="E3142">
        <v>8</v>
      </c>
      <c r="F3142">
        <v>7</v>
      </c>
      <c r="G3142" t="s">
        <v>31</v>
      </c>
      <c r="H3142" t="s">
        <v>199</v>
      </c>
      <c r="I3142" t="s">
        <v>210</v>
      </c>
      <c r="J3142" t="s">
        <v>125</v>
      </c>
      <c r="K3142">
        <v>1</v>
      </c>
      <c r="L3142" s="2">
        <v>45150</v>
      </c>
      <c r="M3142" t="s">
        <v>212</v>
      </c>
      <c r="N3142">
        <v>32</v>
      </c>
    </row>
    <row r="3143" spans="1:14" ht="15" customHeight="1" x14ac:dyDescent="0.25">
      <c r="A3143" s="12">
        <v>45146</v>
      </c>
      <c r="B3143" s="16">
        <v>45146</v>
      </c>
      <c r="C3143">
        <v>2023</v>
      </c>
      <c r="D3143">
        <v>3</v>
      </c>
      <c r="E3143">
        <v>8</v>
      </c>
      <c r="F3143">
        <v>8</v>
      </c>
      <c r="G3143" t="s">
        <v>31</v>
      </c>
      <c r="H3143" t="s">
        <v>199</v>
      </c>
      <c r="I3143" t="s">
        <v>210</v>
      </c>
      <c r="J3143" t="s">
        <v>126</v>
      </c>
      <c r="K3143">
        <v>2</v>
      </c>
      <c r="L3143" s="2">
        <v>45150</v>
      </c>
      <c r="M3143" t="s">
        <v>212</v>
      </c>
      <c r="N3143">
        <v>32</v>
      </c>
    </row>
    <row r="3144" spans="1:14" ht="15" customHeight="1" x14ac:dyDescent="0.25">
      <c r="A3144" s="12">
        <v>45147</v>
      </c>
      <c r="B3144" s="16">
        <v>45147</v>
      </c>
      <c r="C3144">
        <v>2023</v>
      </c>
      <c r="D3144">
        <v>3</v>
      </c>
      <c r="E3144">
        <v>8</v>
      </c>
      <c r="F3144">
        <v>9</v>
      </c>
      <c r="G3144" t="s">
        <v>31</v>
      </c>
      <c r="H3144" t="s">
        <v>199</v>
      </c>
      <c r="I3144" t="s">
        <v>210</v>
      </c>
      <c r="J3144" t="s">
        <v>127</v>
      </c>
      <c r="K3144">
        <v>3</v>
      </c>
      <c r="L3144" s="2">
        <v>45150</v>
      </c>
      <c r="M3144" t="s">
        <v>212</v>
      </c>
      <c r="N3144">
        <v>32</v>
      </c>
    </row>
    <row r="3145" spans="1:14" ht="15" customHeight="1" x14ac:dyDescent="0.25">
      <c r="A3145" s="12">
        <v>45148</v>
      </c>
      <c r="B3145" s="16">
        <v>45148</v>
      </c>
      <c r="C3145">
        <v>2023</v>
      </c>
      <c r="D3145">
        <v>3</v>
      </c>
      <c r="E3145">
        <v>8</v>
      </c>
      <c r="F3145">
        <v>10</v>
      </c>
      <c r="G3145" t="s">
        <v>31</v>
      </c>
      <c r="H3145" t="s">
        <v>199</v>
      </c>
      <c r="I3145" t="s">
        <v>210</v>
      </c>
      <c r="J3145" t="s">
        <v>121</v>
      </c>
      <c r="K3145">
        <v>4</v>
      </c>
      <c r="L3145" s="2">
        <v>45150</v>
      </c>
      <c r="M3145" t="s">
        <v>212</v>
      </c>
      <c r="N3145">
        <v>32</v>
      </c>
    </row>
    <row r="3146" spans="1:14" ht="15" customHeight="1" x14ac:dyDescent="0.25">
      <c r="A3146" s="12">
        <v>45149</v>
      </c>
      <c r="B3146" s="16">
        <v>45149</v>
      </c>
      <c r="C3146">
        <v>2023</v>
      </c>
      <c r="D3146">
        <v>3</v>
      </c>
      <c r="E3146">
        <v>8</v>
      </c>
      <c r="F3146">
        <v>11</v>
      </c>
      <c r="G3146" t="s">
        <v>31</v>
      </c>
      <c r="H3146" t="s">
        <v>199</v>
      </c>
      <c r="I3146" t="s">
        <v>210</v>
      </c>
      <c r="J3146" t="s">
        <v>122</v>
      </c>
      <c r="K3146">
        <v>5</v>
      </c>
      <c r="L3146" s="2">
        <v>45150</v>
      </c>
      <c r="M3146" t="s">
        <v>212</v>
      </c>
      <c r="N3146">
        <v>32</v>
      </c>
    </row>
    <row r="3147" spans="1:14" ht="15" customHeight="1" x14ac:dyDescent="0.25">
      <c r="A3147" s="12">
        <v>45150</v>
      </c>
      <c r="B3147" s="16">
        <v>45150</v>
      </c>
      <c r="C3147">
        <v>2023</v>
      </c>
      <c r="D3147">
        <v>3</v>
      </c>
      <c r="E3147">
        <v>8</v>
      </c>
      <c r="F3147">
        <v>12</v>
      </c>
      <c r="G3147" t="s">
        <v>31</v>
      </c>
      <c r="H3147" t="s">
        <v>199</v>
      </c>
      <c r="I3147" t="s">
        <v>210</v>
      </c>
      <c r="J3147" t="s">
        <v>123</v>
      </c>
      <c r="K3147">
        <v>6</v>
      </c>
      <c r="L3147" s="2">
        <v>45150</v>
      </c>
      <c r="M3147" t="s">
        <v>212</v>
      </c>
      <c r="N3147">
        <v>32</v>
      </c>
    </row>
    <row r="3148" spans="1:14" ht="15" customHeight="1" x14ac:dyDescent="0.25">
      <c r="A3148" s="12">
        <v>45151</v>
      </c>
      <c r="B3148" s="16">
        <v>45151</v>
      </c>
      <c r="C3148">
        <v>2023</v>
      </c>
      <c r="D3148">
        <v>3</v>
      </c>
      <c r="E3148">
        <v>8</v>
      </c>
      <c r="F3148">
        <v>13</v>
      </c>
      <c r="G3148" t="s">
        <v>31</v>
      </c>
      <c r="H3148" t="s">
        <v>199</v>
      </c>
      <c r="I3148" t="s">
        <v>210</v>
      </c>
      <c r="J3148" t="s">
        <v>124</v>
      </c>
      <c r="K3148">
        <v>7</v>
      </c>
      <c r="L3148" s="2">
        <v>45157</v>
      </c>
      <c r="M3148" t="s">
        <v>212</v>
      </c>
      <c r="N3148">
        <v>33</v>
      </c>
    </row>
    <row r="3149" spans="1:14" ht="15" customHeight="1" x14ac:dyDescent="0.25">
      <c r="A3149" s="12">
        <v>45152</v>
      </c>
      <c r="B3149" s="16">
        <v>45152</v>
      </c>
      <c r="C3149">
        <v>2023</v>
      </c>
      <c r="D3149">
        <v>3</v>
      </c>
      <c r="E3149">
        <v>8</v>
      </c>
      <c r="F3149">
        <v>14</v>
      </c>
      <c r="G3149" t="s">
        <v>31</v>
      </c>
      <c r="H3149" t="s">
        <v>199</v>
      </c>
      <c r="I3149" t="s">
        <v>210</v>
      </c>
      <c r="J3149" t="s">
        <v>125</v>
      </c>
      <c r="K3149">
        <v>1</v>
      </c>
      <c r="L3149" s="2">
        <v>45157</v>
      </c>
      <c r="M3149" t="s">
        <v>212</v>
      </c>
      <c r="N3149">
        <v>33</v>
      </c>
    </row>
    <row r="3150" spans="1:14" ht="15" customHeight="1" x14ac:dyDescent="0.25">
      <c r="A3150" s="12">
        <v>45153</v>
      </c>
      <c r="B3150" s="16">
        <v>45153</v>
      </c>
      <c r="C3150">
        <v>2023</v>
      </c>
      <c r="D3150">
        <v>3</v>
      </c>
      <c r="E3150">
        <v>8</v>
      </c>
      <c r="F3150">
        <v>15</v>
      </c>
      <c r="G3150" t="s">
        <v>31</v>
      </c>
      <c r="H3150" t="s">
        <v>199</v>
      </c>
      <c r="I3150" t="s">
        <v>210</v>
      </c>
      <c r="J3150" t="s">
        <v>126</v>
      </c>
      <c r="K3150">
        <v>2</v>
      </c>
      <c r="L3150" s="2">
        <v>45157</v>
      </c>
      <c r="M3150" t="s">
        <v>212</v>
      </c>
      <c r="N3150">
        <v>33</v>
      </c>
    </row>
    <row r="3151" spans="1:14" ht="15" customHeight="1" x14ac:dyDescent="0.25">
      <c r="A3151" s="12">
        <v>45154</v>
      </c>
      <c r="B3151" s="16">
        <v>45154</v>
      </c>
      <c r="C3151">
        <v>2023</v>
      </c>
      <c r="D3151">
        <v>3</v>
      </c>
      <c r="E3151">
        <v>8</v>
      </c>
      <c r="F3151">
        <v>16</v>
      </c>
      <c r="G3151" t="s">
        <v>31</v>
      </c>
      <c r="H3151" t="s">
        <v>199</v>
      </c>
      <c r="I3151" t="s">
        <v>210</v>
      </c>
      <c r="J3151" t="s">
        <v>127</v>
      </c>
      <c r="K3151">
        <v>3</v>
      </c>
      <c r="L3151" s="2">
        <v>45157</v>
      </c>
      <c r="M3151" t="s">
        <v>212</v>
      </c>
      <c r="N3151">
        <v>33</v>
      </c>
    </row>
    <row r="3152" spans="1:14" ht="15" customHeight="1" x14ac:dyDescent="0.25">
      <c r="A3152" s="12">
        <v>45155</v>
      </c>
      <c r="B3152" s="16">
        <v>45155</v>
      </c>
      <c r="C3152">
        <v>2023</v>
      </c>
      <c r="D3152">
        <v>3</v>
      </c>
      <c r="E3152">
        <v>8</v>
      </c>
      <c r="F3152">
        <v>17</v>
      </c>
      <c r="G3152" t="s">
        <v>31</v>
      </c>
      <c r="H3152" t="s">
        <v>199</v>
      </c>
      <c r="I3152" t="s">
        <v>210</v>
      </c>
      <c r="J3152" t="s">
        <v>121</v>
      </c>
      <c r="K3152">
        <v>4</v>
      </c>
      <c r="L3152" s="2">
        <v>45157</v>
      </c>
      <c r="M3152" t="s">
        <v>212</v>
      </c>
      <c r="N3152">
        <v>33</v>
      </c>
    </row>
    <row r="3153" spans="1:14" ht="15" customHeight="1" x14ac:dyDescent="0.25">
      <c r="A3153" s="12">
        <v>45156</v>
      </c>
      <c r="B3153" s="16">
        <v>45156</v>
      </c>
      <c r="C3153">
        <v>2023</v>
      </c>
      <c r="D3153">
        <v>3</v>
      </c>
      <c r="E3153">
        <v>8</v>
      </c>
      <c r="F3153">
        <v>18</v>
      </c>
      <c r="G3153" t="s">
        <v>31</v>
      </c>
      <c r="H3153" t="s">
        <v>199</v>
      </c>
      <c r="I3153" t="s">
        <v>210</v>
      </c>
      <c r="J3153" t="s">
        <v>122</v>
      </c>
      <c r="K3153">
        <v>5</v>
      </c>
      <c r="L3153" s="2">
        <v>45157</v>
      </c>
      <c r="M3153" t="s">
        <v>212</v>
      </c>
      <c r="N3153">
        <v>33</v>
      </c>
    </row>
    <row r="3154" spans="1:14" ht="15" customHeight="1" x14ac:dyDescent="0.25">
      <c r="A3154" s="12">
        <v>45157</v>
      </c>
      <c r="B3154" s="16">
        <v>45157</v>
      </c>
      <c r="C3154">
        <v>2023</v>
      </c>
      <c r="D3154">
        <v>3</v>
      </c>
      <c r="E3154">
        <v>8</v>
      </c>
      <c r="F3154">
        <v>19</v>
      </c>
      <c r="G3154" t="s">
        <v>31</v>
      </c>
      <c r="H3154" t="s">
        <v>199</v>
      </c>
      <c r="I3154" t="s">
        <v>210</v>
      </c>
      <c r="J3154" t="s">
        <v>123</v>
      </c>
      <c r="K3154">
        <v>6</v>
      </c>
      <c r="L3154" s="2">
        <v>45157</v>
      </c>
      <c r="M3154" t="s">
        <v>212</v>
      </c>
      <c r="N3154">
        <v>33</v>
      </c>
    </row>
    <row r="3155" spans="1:14" ht="15" customHeight="1" x14ac:dyDescent="0.25">
      <c r="A3155" s="12">
        <v>45158</v>
      </c>
      <c r="B3155" s="16">
        <v>45158</v>
      </c>
      <c r="C3155">
        <v>2023</v>
      </c>
      <c r="D3155">
        <v>3</v>
      </c>
      <c r="E3155">
        <v>8</v>
      </c>
      <c r="F3155">
        <v>20</v>
      </c>
      <c r="G3155" t="s">
        <v>31</v>
      </c>
      <c r="H3155" t="s">
        <v>199</v>
      </c>
      <c r="I3155" t="s">
        <v>210</v>
      </c>
      <c r="J3155" t="s">
        <v>124</v>
      </c>
      <c r="K3155">
        <v>7</v>
      </c>
      <c r="L3155" s="2">
        <v>45164</v>
      </c>
      <c r="M3155" t="s">
        <v>212</v>
      </c>
      <c r="N3155">
        <v>34</v>
      </c>
    </row>
    <row r="3156" spans="1:14" ht="15" customHeight="1" x14ac:dyDescent="0.25">
      <c r="A3156" s="12">
        <v>45159</v>
      </c>
      <c r="B3156" s="16">
        <v>45159</v>
      </c>
      <c r="C3156">
        <v>2023</v>
      </c>
      <c r="D3156">
        <v>3</v>
      </c>
      <c r="E3156">
        <v>8</v>
      </c>
      <c r="F3156">
        <v>21</v>
      </c>
      <c r="G3156" t="s">
        <v>31</v>
      </c>
      <c r="H3156" t="s">
        <v>199</v>
      </c>
      <c r="I3156" t="s">
        <v>210</v>
      </c>
      <c r="J3156" t="s">
        <v>125</v>
      </c>
      <c r="K3156">
        <v>1</v>
      </c>
      <c r="L3156" s="2">
        <v>45164</v>
      </c>
      <c r="M3156" t="s">
        <v>212</v>
      </c>
      <c r="N3156">
        <v>34</v>
      </c>
    </row>
    <row r="3157" spans="1:14" ht="15" customHeight="1" x14ac:dyDescent="0.25">
      <c r="A3157" s="12">
        <v>45160</v>
      </c>
      <c r="B3157" s="16">
        <v>45160</v>
      </c>
      <c r="C3157">
        <v>2023</v>
      </c>
      <c r="D3157">
        <v>3</v>
      </c>
      <c r="E3157">
        <v>8</v>
      </c>
      <c r="F3157">
        <v>22</v>
      </c>
      <c r="G3157" t="s">
        <v>31</v>
      </c>
      <c r="H3157" t="s">
        <v>199</v>
      </c>
      <c r="I3157" t="s">
        <v>210</v>
      </c>
      <c r="J3157" t="s">
        <v>126</v>
      </c>
      <c r="K3157">
        <v>2</v>
      </c>
      <c r="L3157" s="2">
        <v>45164</v>
      </c>
      <c r="M3157" t="s">
        <v>212</v>
      </c>
      <c r="N3157">
        <v>34</v>
      </c>
    </row>
    <row r="3158" spans="1:14" ht="15" customHeight="1" x14ac:dyDescent="0.25">
      <c r="A3158" s="12">
        <v>45161</v>
      </c>
      <c r="B3158" s="16">
        <v>45161</v>
      </c>
      <c r="C3158">
        <v>2023</v>
      </c>
      <c r="D3158">
        <v>3</v>
      </c>
      <c r="E3158">
        <v>8</v>
      </c>
      <c r="F3158">
        <v>23</v>
      </c>
      <c r="G3158" t="s">
        <v>31</v>
      </c>
      <c r="H3158" t="s">
        <v>199</v>
      </c>
      <c r="I3158" t="s">
        <v>210</v>
      </c>
      <c r="J3158" t="s">
        <v>127</v>
      </c>
      <c r="K3158">
        <v>3</v>
      </c>
      <c r="L3158" s="2">
        <v>45164</v>
      </c>
      <c r="M3158" t="s">
        <v>212</v>
      </c>
      <c r="N3158">
        <v>34</v>
      </c>
    </row>
    <row r="3159" spans="1:14" ht="15" customHeight="1" x14ac:dyDescent="0.25">
      <c r="A3159" s="12">
        <v>45162</v>
      </c>
      <c r="B3159" s="16">
        <v>45162</v>
      </c>
      <c r="C3159">
        <v>2023</v>
      </c>
      <c r="D3159">
        <v>3</v>
      </c>
      <c r="E3159">
        <v>8</v>
      </c>
      <c r="F3159">
        <v>24</v>
      </c>
      <c r="G3159" t="s">
        <v>31</v>
      </c>
      <c r="H3159" t="s">
        <v>199</v>
      </c>
      <c r="I3159" t="s">
        <v>210</v>
      </c>
      <c r="J3159" t="s">
        <v>121</v>
      </c>
      <c r="K3159">
        <v>4</v>
      </c>
      <c r="L3159" s="2">
        <v>45164</v>
      </c>
      <c r="M3159" t="s">
        <v>212</v>
      </c>
      <c r="N3159">
        <v>34</v>
      </c>
    </row>
    <row r="3160" spans="1:14" ht="15" customHeight="1" x14ac:dyDescent="0.25">
      <c r="A3160" s="12">
        <v>45163</v>
      </c>
      <c r="B3160" s="16">
        <v>45163</v>
      </c>
      <c r="C3160">
        <v>2023</v>
      </c>
      <c r="D3160">
        <v>3</v>
      </c>
      <c r="E3160">
        <v>8</v>
      </c>
      <c r="F3160">
        <v>25</v>
      </c>
      <c r="G3160" t="s">
        <v>31</v>
      </c>
      <c r="H3160" t="s">
        <v>199</v>
      </c>
      <c r="I3160" t="s">
        <v>210</v>
      </c>
      <c r="J3160" t="s">
        <v>122</v>
      </c>
      <c r="K3160">
        <v>5</v>
      </c>
      <c r="L3160" s="2">
        <v>45164</v>
      </c>
      <c r="M3160" t="s">
        <v>212</v>
      </c>
      <c r="N3160">
        <v>34</v>
      </c>
    </row>
    <row r="3161" spans="1:14" ht="15" customHeight="1" x14ac:dyDescent="0.25">
      <c r="A3161" s="12">
        <v>45164</v>
      </c>
      <c r="B3161" s="16">
        <v>45164</v>
      </c>
      <c r="C3161">
        <v>2023</v>
      </c>
      <c r="D3161">
        <v>3</v>
      </c>
      <c r="E3161">
        <v>8</v>
      </c>
      <c r="F3161">
        <v>26</v>
      </c>
      <c r="G3161" t="s">
        <v>31</v>
      </c>
      <c r="H3161" t="s">
        <v>199</v>
      </c>
      <c r="I3161" t="s">
        <v>210</v>
      </c>
      <c r="J3161" t="s">
        <v>123</v>
      </c>
      <c r="K3161">
        <v>6</v>
      </c>
      <c r="L3161" s="2">
        <v>45164</v>
      </c>
      <c r="M3161" t="s">
        <v>212</v>
      </c>
      <c r="N3161">
        <v>34</v>
      </c>
    </row>
    <row r="3162" spans="1:14" ht="15" customHeight="1" x14ac:dyDescent="0.25">
      <c r="A3162" s="12">
        <v>45165</v>
      </c>
      <c r="B3162" s="16">
        <v>45165</v>
      </c>
      <c r="C3162">
        <v>2023</v>
      </c>
      <c r="D3162">
        <v>3</v>
      </c>
      <c r="E3162">
        <v>8</v>
      </c>
      <c r="F3162">
        <v>27</v>
      </c>
      <c r="G3162" t="s">
        <v>31</v>
      </c>
      <c r="H3162" t="s">
        <v>199</v>
      </c>
      <c r="I3162" t="s">
        <v>210</v>
      </c>
      <c r="J3162" t="s">
        <v>124</v>
      </c>
      <c r="K3162">
        <v>7</v>
      </c>
      <c r="L3162" s="2">
        <v>45171</v>
      </c>
      <c r="M3162" t="s">
        <v>212</v>
      </c>
      <c r="N3162">
        <v>35</v>
      </c>
    </row>
    <row r="3163" spans="1:14" ht="15" customHeight="1" x14ac:dyDescent="0.25">
      <c r="A3163" s="12">
        <v>45166</v>
      </c>
      <c r="B3163" s="16">
        <v>45166</v>
      </c>
      <c r="C3163">
        <v>2023</v>
      </c>
      <c r="D3163">
        <v>3</v>
      </c>
      <c r="E3163">
        <v>8</v>
      </c>
      <c r="F3163">
        <v>28</v>
      </c>
      <c r="G3163" t="s">
        <v>31</v>
      </c>
      <c r="H3163" t="s">
        <v>199</v>
      </c>
      <c r="I3163" t="s">
        <v>210</v>
      </c>
      <c r="J3163" t="s">
        <v>125</v>
      </c>
      <c r="K3163">
        <v>1</v>
      </c>
      <c r="L3163" s="2">
        <v>45171</v>
      </c>
      <c r="M3163" t="s">
        <v>212</v>
      </c>
      <c r="N3163">
        <v>35</v>
      </c>
    </row>
    <row r="3164" spans="1:14" ht="15" customHeight="1" x14ac:dyDescent="0.25">
      <c r="A3164" s="12">
        <v>45167</v>
      </c>
      <c r="B3164" s="16">
        <v>45167</v>
      </c>
      <c r="C3164">
        <v>2023</v>
      </c>
      <c r="D3164">
        <v>3</v>
      </c>
      <c r="E3164">
        <v>8</v>
      </c>
      <c r="F3164">
        <v>29</v>
      </c>
      <c r="G3164" t="s">
        <v>31</v>
      </c>
      <c r="H3164" t="s">
        <v>199</v>
      </c>
      <c r="I3164" t="s">
        <v>210</v>
      </c>
      <c r="J3164" t="s">
        <v>126</v>
      </c>
      <c r="K3164">
        <v>2</v>
      </c>
      <c r="L3164" s="2">
        <v>45171</v>
      </c>
      <c r="M3164" t="s">
        <v>212</v>
      </c>
      <c r="N3164">
        <v>35</v>
      </c>
    </row>
    <row r="3165" spans="1:14" ht="15" customHeight="1" x14ac:dyDescent="0.25">
      <c r="A3165" s="12">
        <v>45168</v>
      </c>
      <c r="B3165" s="16">
        <v>45168</v>
      </c>
      <c r="C3165">
        <v>2023</v>
      </c>
      <c r="D3165">
        <v>3</v>
      </c>
      <c r="E3165">
        <v>8</v>
      </c>
      <c r="F3165">
        <v>30</v>
      </c>
      <c r="G3165" t="s">
        <v>31</v>
      </c>
      <c r="H3165" t="s">
        <v>199</v>
      </c>
      <c r="I3165" t="s">
        <v>210</v>
      </c>
      <c r="J3165" t="s">
        <v>127</v>
      </c>
      <c r="K3165">
        <v>3</v>
      </c>
      <c r="L3165" s="2">
        <v>45171</v>
      </c>
      <c r="M3165" t="s">
        <v>212</v>
      </c>
      <c r="N3165">
        <v>35</v>
      </c>
    </row>
    <row r="3166" spans="1:14" ht="15" customHeight="1" x14ac:dyDescent="0.25">
      <c r="A3166" s="12">
        <v>45169</v>
      </c>
      <c r="B3166" s="16">
        <v>45169</v>
      </c>
      <c r="C3166">
        <v>2023</v>
      </c>
      <c r="D3166">
        <v>3</v>
      </c>
      <c r="E3166">
        <v>8</v>
      </c>
      <c r="F3166">
        <v>31</v>
      </c>
      <c r="G3166" t="s">
        <v>31</v>
      </c>
      <c r="H3166" t="s">
        <v>199</v>
      </c>
      <c r="I3166" t="s">
        <v>210</v>
      </c>
      <c r="J3166" t="s">
        <v>121</v>
      </c>
      <c r="K3166">
        <v>4</v>
      </c>
      <c r="L3166" s="2">
        <v>45171</v>
      </c>
      <c r="M3166" t="s">
        <v>212</v>
      </c>
      <c r="N3166">
        <v>35</v>
      </c>
    </row>
    <row r="3167" spans="1:14" ht="15" customHeight="1" x14ac:dyDescent="0.25">
      <c r="A3167" s="12">
        <v>45170</v>
      </c>
      <c r="B3167" s="16">
        <v>45170</v>
      </c>
      <c r="C3167">
        <v>2023</v>
      </c>
      <c r="D3167">
        <v>3</v>
      </c>
      <c r="E3167">
        <v>9</v>
      </c>
      <c r="F3167">
        <v>1</v>
      </c>
      <c r="G3167" t="s">
        <v>32</v>
      </c>
      <c r="H3167" t="s">
        <v>200</v>
      </c>
      <c r="I3167" t="s">
        <v>210</v>
      </c>
      <c r="J3167" t="s">
        <v>122</v>
      </c>
      <c r="K3167">
        <v>5</v>
      </c>
      <c r="L3167" s="2">
        <v>45171</v>
      </c>
      <c r="M3167" t="s">
        <v>213</v>
      </c>
      <c r="N3167">
        <v>35</v>
      </c>
    </row>
    <row r="3168" spans="1:14" ht="15" customHeight="1" x14ac:dyDescent="0.25">
      <c r="A3168" s="12">
        <v>45171</v>
      </c>
      <c r="B3168" s="16">
        <v>45171</v>
      </c>
      <c r="C3168">
        <v>2023</v>
      </c>
      <c r="D3168">
        <v>3</v>
      </c>
      <c r="E3168">
        <v>9</v>
      </c>
      <c r="F3168">
        <v>2</v>
      </c>
      <c r="G3168" t="s">
        <v>32</v>
      </c>
      <c r="H3168" t="s">
        <v>200</v>
      </c>
      <c r="I3168" t="s">
        <v>210</v>
      </c>
      <c r="J3168" t="s">
        <v>123</v>
      </c>
      <c r="K3168">
        <v>6</v>
      </c>
      <c r="L3168" s="2">
        <v>45171</v>
      </c>
      <c r="M3168" t="s">
        <v>213</v>
      </c>
      <c r="N3168">
        <v>35</v>
      </c>
    </row>
    <row r="3169" spans="1:14" ht="15" customHeight="1" x14ac:dyDescent="0.25">
      <c r="A3169" s="12">
        <v>45172</v>
      </c>
      <c r="B3169" s="16">
        <v>45172</v>
      </c>
      <c r="C3169">
        <v>2023</v>
      </c>
      <c r="D3169">
        <v>3</v>
      </c>
      <c r="E3169">
        <v>9</v>
      </c>
      <c r="F3169">
        <v>3</v>
      </c>
      <c r="G3169" t="s">
        <v>32</v>
      </c>
      <c r="H3169" t="s">
        <v>200</v>
      </c>
      <c r="I3169" t="s">
        <v>210</v>
      </c>
      <c r="J3169" t="s">
        <v>124</v>
      </c>
      <c r="K3169">
        <v>7</v>
      </c>
      <c r="L3169" s="2">
        <v>45178</v>
      </c>
      <c r="M3169" t="s">
        <v>213</v>
      </c>
      <c r="N3169">
        <v>36</v>
      </c>
    </row>
    <row r="3170" spans="1:14" ht="15" customHeight="1" x14ac:dyDescent="0.25">
      <c r="A3170" s="12">
        <v>45173</v>
      </c>
      <c r="B3170" s="16">
        <v>45173</v>
      </c>
      <c r="C3170">
        <v>2023</v>
      </c>
      <c r="D3170">
        <v>3</v>
      </c>
      <c r="E3170">
        <v>9</v>
      </c>
      <c r="F3170">
        <v>4</v>
      </c>
      <c r="G3170" t="s">
        <v>32</v>
      </c>
      <c r="H3170" t="s">
        <v>200</v>
      </c>
      <c r="I3170" t="s">
        <v>210</v>
      </c>
      <c r="J3170" t="s">
        <v>125</v>
      </c>
      <c r="K3170">
        <v>1</v>
      </c>
      <c r="L3170" s="2">
        <v>45178</v>
      </c>
      <c r="M3170" t="s">
        <v>213</v>
      </c>
      <c r="N3170">
        <v>36</v>
      </c>
    </row>
    <row r="3171" spans="1:14" ht="15" customHeight="1" x14ac:dyDescent="0.25">
      <c r="A3171" s="12">
        <v>45174</v>
      </c>
      <c r="B3171" s="16">
        <v>45174</v>
      </c>
      <c r="C3171">
        <v>2023</v>
      </c>
      <c r="D3171">
        <v>3</v>
      </c>
      <c r="E3171">
        <v>9</v>
      </c>
      <c r="F3171">
        <v>5</v>
      </c>
      <c r="G3171" t="s">
        <v>32</v>
      </c>
      <c r="H3171" t="s">
        <v>200</v>
      </c>
      <c r="I3171" t="s">
        <v>210</v>
      </c>
      <c r="J3171" t="s">
        <v>126</v>
      </c>
      <c r="K3171">
        <v>2</v>
      </c>
      <c r="L3171" s="2">
        <v>45178</v>
      </c>
      <c r="M3171" t="s">
        <v>213</v>
      </c>
      <c r="N3171">
        <v>36</v>
      </c>
    </row>
    <row r="3172" spans="1:14" ht="15" customHeight="1" x14ac:dyDescent="0.25">
      <c r="A3172" s="12">
        <v>45175</v>
      </c>
      <c r="B3172" s="16">
        <v>45175</v>
      </c>
      <c r="C3172">
        <v>2023</v>
      </c>
      <c r="D3172">
        <v>3</v>
      </c>
      <c r="E3172">
        <v>9</v>
      </c>
      <c r="F3172">
        <v>6</v>
      </c>
      <c r="G3172" t="s">
        <v>32</v>
      </c>
      <c r="H3172" t="s">
        <v>200</v>
      </c>
      <c r="I3172" t="s">
        <v>210</v>
      </c>
      <c r="J3172" t="s">
        <v>127</v>
      </c>
      <c r="K3172">
        <v>3</v>
      </c>
      <c r="L3172" s="2">
        <v>45178</v>
      </c>
      <c r="M3172" t="s">
        <v>213</v>
      </c>
      <c r="N3172">
        <v>36</v>
      </c>
    </row>
    <row r="3173" spans="1:14" ht="15" customHeight="1" x14ac:dyDescent="0.25">
      <c r="A3173" s="12">
        <v>45176</v>
      </c>
      <c r="B3173" s="16">
        <v>45176</v>
      </c>
      <c r="C3173">
        <v>2023</v>
      </c>
      <c r="D3173">
        <v>3</v>
      </c>
      <c r="E3173">
        <v>9</v>
      </c>
      <c r="F3173">
        <v>7</v>
      </c>
      <c r="G3173" t="s">
        <v>32</v>
      </c>
      <c r="H3173" t="s">
        <v>200</v>
      </c>
      <c r="I3173" t="s">
        <v>210</v>
      </c>
      <c r="J3173" t="s">
        <v>121</v>
      </c>
      <c r="K3173">
        <v>4</v>
      </c>
      <c r="L3173" s="2">
        <v>45178</v>
      </c>
      <c r="M3173" t="s">
        <v>213</v>
      </c>
      <c r="N3173">
        <v>36</v>
      </c>
    </row>
    <row r="3174" spans="1:14" ht="15" customHeight="1" x14ac:dyDescent="0.25">
      <c r="A3174" s="12">
        <v>45177</v>
      </c>
      <c r="B3174" s="16">
        <v>45177</v>
      </c>
      <c r="C3174">
        <v>2023</v>
      </c>
      <c r="D3174">
        <v>3</v>
      </c>
      <c r="E3174">
        <v>9</v>
      </c>
      <c r="F3174">
        <v>8</v>
      </c>
      <c r="G3174" t="s">
        <v>32</v>
      </c>
      <c r="H3174" t="s">
        <v>200</v>
      </c>
      <c r="I3174" t="s">
        <v>210</v>
      </c>
      <c r="J3174" t="s">
        <v>122</v>
      </c>
      <c r="K3174">
        <v>5</v>
      </c>
      <c r="L3174" s="2">
        <v>45178</v>
      </c>
      <c r="M3174" t="s">
        <v>213</v>
      </c>
      <c r="N3174">
        <v>36</v>
      </c>
    </row>
    <row r="3175" spans="1:14" ht="15" customHeight="1" x14ac:dyDescent="0.25">
      <c r="A3175" s="12">
        <v>45178</v>
      </c>
      <c r="B3175" s="16">
        <v>45178</v>
      </c>
      <c r="C3175">
        <v>2023</v>
      </c>
      <c r="D3175">
        <v>3</v>
      </c>
      <c r="E3175">
        <v>9</v>
      </c>
      <c r="F3175">
        <v>9</v>
      </c>
      <c r="G3175" t="s">
        <v>32</v>
      </c>
      <c r="H3175" t="s">
        <v>200</v>
      </c>
      <c r="I3175" t="s">
        <v>210</v>
      </c>
      <c r="J3175" t="s">
        <v>123</v>
      </c>
      <c r="K3175">
        <v>6</v>
      </c>
      <c r="L3175" s="2">
        <v>45178</v>
      </c>
      <c r="M3175" t="s">
        <v>213</v>
      </c>
      <c r="N3175">
        <v>36</v>
      </c>
    </row>
    <row r="3176" spans="1:14" ht="15" customHeight="1" x14ac:dyDescent="0.25">
      <c r="A3176" s="12">
        <v>45179</v>
      </c>
      <c r="B3176" s="16">
        <v>45179</v>
      </c>
      <c r="C3176">
        <v>2023</v>
      </c>
      <c r="D3176">
        <v>3</v>
      </c>
      <c r="E3176">
        <v>9</v>
      </c>
      <c r="F3176">
        <v>10</v>
      </c>
      <c r="G3176" t="s">
        <v>32</v>
      </c>
      <c r="H3176" t="s">
        <v>200</v>
      </c>
      <c r="I3176" t="s">
        <v>210</v>
      </c>
      <c r="J3176" t="s">
        <v>124</v>
      </c>
      <c r="K3176">
        <v>7</v>
      </c>
      <c r="L3176" s="2">
        <v>45185</v>
      </c>
      <c r="M3176" t="s">
        <v>213</v>
      </c>
      <c r="N3176">
        <v>37</v>
      </c>
    </row>
    <row r="3177" spans="1:14" ht="15" customHeight="1" x14ac:dyDescent="0.25">
      <c r="A3177" s="12">
        <v>45180</v>
      </c>
      <c r="B3177" s="16">
        <v>45180</v>
      </c>
      <c r="C3177">
        <v>2023</v>
      </c>
      <c r="D3177">
        <v>3</v>
      </c>
      <c r="E3177">
        <v>9</v>
      </c>
      <c r="F3177">
        <v>11</v>
      </c>
      <c r="G3177" t="s">
        <v>32</v>
      </c>
      <c r="H3177" t="s">
        <v>200</v>
      </c>
      <c r="I3177" t="s">
        <v>210</v>
      </c>
      <c r="J3177" t="s">
        <v>125</v>
      </c>
      <c r="K3177">
        <v>1</v>
      </c>
      <c r="L3177" s="2">
        <v>45185</v>
      </c>
      <c r="M3177" t="s">
        <v>213</v>
      </c>
      <c r="N3177">
        <v>37</v>
      </c>
    </row>
    <row r="3178" spans="1:14" ht="15" customHeight="1" x14ac:dyDescent="0.25">
      <c r="A3178" s="12">
        <v>45181</v>
      </c>
      <c r="B3178" s="16">
        <v>45181</v>
      </c>
      <c r="C3178">
        <v>2023</v>
      </c>
      <c r="D3178">
        <v>3</v>
      </c>
      <c r="E3178">
        <v>9</v>
      </c>
      <c r="F3178">
        <v>12</v>
      </c>
      <c r="G3178" t="s">
        <v>32</v>
      </c>
      <c r="H3178" t="s">
        <v>200</v>
      </c>
      <c r="I3178" t="s">
        <v>210</v>
      </c>
      <c r="J3178" t="s">
        <v>126</v>
      </c>
      <c r="K3178">
        <v>2</v>
      </c>
      <c r="L3178" s="2">
        <v>45185</v>
      </c>
      <c r="M3178" t="s">
        <v>213</v>
      </c>
      <c r="N3178">
        <v>37</v>
      </c>
    </row>
    <row r="3179" spans="1:14" ht="15" customHeight="1" x14ac:dyDescent="0.25">
      <c r="A3179" s="12">
        <v>45182</v>
      </c>
      <c r="B3179" s="16">
        <v>45182</v>
      </c>
      <c r="C3179">
        <v>2023</v>
      </c>
      <c r="D3179">
        <v>3</v>
      </c>
      <c r="E3179">
        <v>9</v>
      </c>
      <c r="F3179">
        <v>13</v>
      </c>
      <c r="G3179" t="s">
        <v>32</v>
      </c>
      <c r="H3179" t="s">
        <v>200</v>
      </c>
      <c r="I3179" t="s">
        <v>210</v>
      </c>
      <c r="J3179" t="s">
        <v>127</v>
      </c>
      <c r="K3179">
        <v>3</v>
      </c>
      <c r="L3179" s="2">
        <v>45185</v>
      </c>
      <c r="M3179" t="s">
        <v>213</v>
      </c>
      <c r="N3179">
        <v>37</v>
      </c>
    </row>
    <row r="3180" spans="1:14" ht="15" customHeight="1" x14ac:dyDescent="0.25">
      <c r="A3180" s="12">
        <v>45183</v>
      </c>
      <c r="B3180" s="16">
        <v>45183</v>
      </c>
      <c r="C3180">
        <v>2023</v>
      </c>
      <c r="D3180">
        <v>3</v>
      </c>
      <c r="E3180">
        <v>9</v>
      </c>
      <c r="F3180">
        <v>14</v>
      </c>
      <c r="G3180" t="s">
        <v>32</v>
      </c>
      <c r="H3180" t="s">
        <v>200</v>
      </c>
      <c r="I3180" t="s">
        <v>210</v>
      </c>
      <c r="J3180" t="s">
        <v>121</v>
      </c>
      <c r="K3180">
        <v>4</v>
      </c>
      <c r="L3180" s="2">
        <v>45185</v>
      </c>
      <c r="M3180" t="s">
        <v>213</v>
      </c>
      <c r="N3180">
        <v>37</v>
      </c>
    </row>
    <row r="3181" spans="1:14" ht="15" customHeight="1" x14ac:dyDescent="0.25">
      <c r="A3181" s="12">
        <v>45184</v>
      </c>
      <c r="B3181" s="16">
        <v>45184</v>
      </c>
      <c r="C3181">
        <v>2023</v>
      </c>
      <c r="D3181">
        <v>3</v>
      </c>
      <c r="E3181">
        <v>9</v>
      </c>
      <c r="F3181">
        <v>15</v>
      </c>
      <c r="G3181" t="s">
        <v>32</v>
      </c>
      <c r="H3181" t="s">
        <v>200</v>
      </c>
      <c r="I3181" t="s">
        <v>210</v>
      </c>
      <c r="J3181" t="s">
        <v>122</v>
      </c>
      <c r="K3181">
        <v>5</v>
      </c>
      <c r="L3181" s="2">
        <v>45185</v>
      </c>
      <c r="M3181" t="s">
        <v>213</v>
      </c>
      <c r="N3181">
        <v>37</v>
      </c>
    </row>
    <row r="3182" spans="1:14" ht="15" customHeight="1" x14ac:dyDescent="0.25">
      <c r="A3182" s="12">
        <v>45185</v>
      </c>
      <c r="B3182" s="16">
        <v>45185</v>
      </c>
      <c r="C3182">
        <v>2023</v>
      </c>
      <c r="D3182">
        <v>3</v>
      </c>
      <c r="E3182">
        <v>9</v>
      </c>
      <c r="F3182">
        <v>16</v>
      </c>
      <c r="G3182" t="s">
        <v>32</v>
      </c>
      <c r="H3182" t="s">
        <v>200</v>
      </c>
      <c r="I3182" t="s">
        <v>210</v>
      </c>
      <c r="J3182" t="s">
        <v>123</v>
      </c>
      <c r="K3182">
        <v>6</v>
      </c>
      <c r="L3182" s="2">
        <v>45185</v>
      </c>
      <c r="M3182" t="s">
        <v>213</v>
      </c>
      <c r="N3182">
        <v>37</v>
      </c>
    </row>
    <row r="3183" spans="1:14" ht="15" customHeight="1" x14ac:dyDescent="0.25">
      <c r="A3183" s="12">
        <v>45186</v>
      </c>
      <c r="B3183" s="16">
        <v>45186</v>
      </c>
      <c r="C3183">
        <v>2023</v>
      </c>
      <c r="D3183">
        <v>3</v>
      </c>
      <c r="E3183">
        <v>9</v>
      </c>
      <c r="F3183">
        <v>17</v>
      </c>
      <c r="G3183" t="s">
        <v>32</v>
      </c>
      <c r="H3183" t="s">
        <v>200</v>
      </c>
      <c r="I3183" t="s">
        <v>210</v>
      </c>
      <c r="J3183" t="s">
        <v>124</v>
      </c>
      <c r="K3183">
        <v>7</v>
      </c>
      <c r="L3183" s="2">
        <v>45192</v>
      </c>
      <c r="M3183" t="s">
        <v>213</v>
      </c>
      <c r="N3183">
        <v>38</v>
      </c>
    </row>
    <row r="3184" spans="1:14" ht="15" customHeight="1" x14ac:dyDescent="0.25">
      <c r="A3184" s="12">
        <v>45187</v>
      </c>
      <c r="B3184" s="16">
        <v>45187</v>
      </c>
      <c r="C3184">
        <v>2023</v>
      </c>
      <c r="D3184">
        <v>3</v>
      </c>
      <c r="E3184">
        <v>9</v>
      </c>
      <c r="F3184">
        <v>18</v>
      </c>
      <c r="G3184" t="s">
        <v>32</v>
      </c>
      <c r="H3184" t="s">
        <v>200</v>
      </c>
      <c r="I3184" t="s">
        <v>210</v>
      </c>
      <c r="J3184" t="s">
        <v>125</v>
      </c>
      <c r="K3184">
        <v>1</v>
      </c>
      <c r="L3184" s="2">
        <v>45192</v>
      </c>
      <c r="M3184" t="s">
        <v>213</v>
      </c>
      <c r="N3184">
        <v>38</v>
      </c>
    </row>
    <row r="3185" spans="1:14" ht="15" customHeight="1" x14ac:dyDescent="0.25">
      <c r="A3185" s="12">
        <v>45188</v>
      </c>
      <c r="B3185" s="16">
        <v>45188</v>
      </c>
      <c r="C3185">
        <v>2023</v>
      </c>
      <c r="D3185">
        <v>3</v>
      </c>
      <c r="E3185">
        <v>9</v>
      </c>
      <c r="F3185">
        <v>19</v>
      </c>
      <c r="G3185" t="s">
        <v>32</v>
      </c>
      <c r="H3185" t="s">
        <v>200</v>
      </c>
      <c r="I3185" t="s">
        <v>210</v>
      </c>
      <c r="J3185" t="s">
        <v>126</v>
      </c>
      <c r="K3185">
        <v>2</v>
      </c>
      <c r="L3185" s="2">
        <v>45192</v>
      </c>
      <c r="M3185" t="s">
        <v>213</v>
      </c>
      <c r="N3185">
        <v>38</v>
      </c>
    </row>
    <row r="3186" spans="1:14" ht="15" customHeight="1" x14ac:dyDescent="0.25">
      <c r="A3186" s="12">
        <v>45189</v>
      </c>
      <c r="B3186" s="16">
        <v>45189</v>
      </c>
      <c r="C3186">
        <v>2023</v>
      </c>
      <c r="D3186">
        <v>3</v>
      </c>
      <c r="E3186">
        <v>9</v>
      </c>
      <c r="F3186">
        <v>20</v>
      </c>
      <c r="G3186" t="s">
        <v>32</v>
      </c>
      <c r="H3186" t="s">
        <v>200</v>
      </c>
      <c r="I3186" t="s">
        <v>210</v>
      </c>
      <c r="J3186" t="s">
        <v>127</v>
      </c>
      <c r="K3186">
        <v>3</v>
      </c>
      <c r="L3186" s="2">
        <v>45192</v>
      </c>
      <c r="M3186" t="s">
        <v>213</v>
      </c>
      <c r="N3186">
        <v>38</v>
      </c>
    </row>
    <row r="3187" spans="1:14" ht="15" customHeight="1" x14ac:dyDescent="0.25">
      <c r="A3187" s="12">
        <v>45190</v>
      </c>
      <c r="B3187" s="16">
        <v>45190</v>
      </c>
      <c r="C3187">
        <v>2023</v>
      </c>
      <c r="D3187">
        <v>3</v>
      </c>
      <c r="E3187">
        <v>9</v>
      </c>
      <c r="F3187">
        <v>21</v>
      </c>
      <c r="G3187" t="s">
        <v>32</v>
      </c>
      <c r="H3187" t="s">
        <v>200</v>
      </c>
      <c r="I3187" t="s">
        <v>210</v>
      </c>
      <c r="J3187" t="s">
        <v>121</v>
      </c>
      <c r="K3187">
        <v>4</v>
      </c>
      <c r="L3187" s="2">
        <v>45192</v>
      </c>
      <c r="M3187" t="s">
        <v>213</v>
      </c>
      <c r="N3187">
        <v>38</v>
      </c>
    </row>
    <row r="3188" spans="1:14" ht="15" customHeight="1" x14ac:dyDescent="0.25">
      <c r="A3188" s="12">
        <v>45191</v>
      </c>
      <c r="B3188" s="16">
        <v>45191</v>
      </c>
      <c r="C3188">
        <v>2023</v>
      </c>
      <c r="D3188">
        <v>3</v>
      </c>
      <c r="E3188">
        <v>9</v>
      </c>
      <c r="F3188">
        <v>22</v>
      </c>
      <c r="G3188" t="s">
        <v>32</v>
      </c>
      <c r="H3188" t="s">
        <v>200</v>
      </c>
      <c r="I3188" t="s">
        <v>210</v>
      </c>
      <c r="J3188" t="s">
        <v>122</v>
      </c>
      <c r="K3188">
        <v>5</v>
      </c>
      <c r="L3188" s="2">
        <v>45192</v>
      </c>
      <c r="M3188" t="s">
        <v>213</v>
      </c>
      <c r="N3188">
        <v>38</v>
      </c>
    </row>
    <row r="3189" spans="1:14" ht="15" customHeight="1" x14ac:dyDescent="0.25">
      <c r="A3189" s="12">
        <v>45192</v>
      </c>
      <c r="B3189" s="16">
        <v>45192</v>
      </c>
      <c r="C3189">
        <v>2023</v>
      </c>
      <c r="D3189">
        <v>3</v>
      </c>
      <c r="E3189">
        <v>9</v>
      </c>
      <c r="F3189">
        <v>23</v>
      </c>
      <c r="G3189" t="s">
        <v>32</v>
      </c>
      <c r="H3189" t="s">
        <v>200</v>
      </c>
      <c r="I3189" t="s">
        <v>210</v>
      </c>
      <c r="J3189" t="s">
        <v>123</v>
      </c>
      <c r="K3189">
        <v>6</v>
      </c>
      <c r="L3189" s="2">
        <v>45192</v>
      </c>
      <c r="M3189" t="s">
        <v>213</v>
      </c>
      <c r="N3189">
        <v>38</v>
      </c>
    </row>
    <row r="3190" spans="1:14" ht="15" customHeight="1" x14ac:dyDescent="0.25">
      <c r="A3190" s="12">
        <v>45193</v>
      </c>
      <c r="B3190" s="16">
        <v>45193</v>
      </c>
      <c r="C3190">
        <v>2023</v>
      </c>
      <c r="D3190">
        <v>3</v>
      </c>
      <c r="E3190">
        <v>9</v>
      </c>
      <c r="F3190">
        <v>24</v>
      </c>
      <c r="G3190" t="s">
        <v>32</v>
      </c>
      <c r="H3190" t="s">
        <v>200</v>
      </c>
      <c r="I3190" t="s">
        <v>210</v>
      </c>
      <c r="J3190" t="s">
        <v>124</v>
      </c>
      <c r="K3190">
        <v>7</v>
      </c>
      <c r="L3190" s="2">
        <v>45199</v>
      </c>
      <c r="M3190" t="s">
        <v>213</v>
      </c>
      <c r="N3190">
        <v>39</v>
      </c>
    </row>
    <row r="3191" spans="1:14" ht="15" customHeight="1" x14ac:dyDescent="0.25">
      <c r="A3191" s="12">
        <v>45194</v>
      </c>
      <c r="B3191" s="16">
        <v>45194</v>
      </c>
      <c r="C3191">
        <v>2023</v>
      </c>
      <c r="D3191">
        <v>3</v>
      </c>
      <c r="E3191">
        <v>9</v>
      </c>
      <c r="F3191">
        <v>25</v>
      </c>
      <c r="G3191" t="s">
        <v>32</v>
      </c>
      <c r="H3191" t="s">
        <v>200</v>
      </c>
      <c r="I3191" t="s">
        <v>210</v>
      </c>
      <c r="J3191" t="s">
        <v>125</v>
      </c>
      <c r="K3191">
        <v>1</v>
      </c>
      <c r="L3191" s="2">
        <v>45199</v>
      </c>
      <c r="M3191" t="s">
        <v>213</v>
      </c>
      <c r="N3191">
        <v>39</v>
      </c>
    </row>
    <row r="3192" spans="1:14" ht="15" customHeight="1" x14ac:dyDescent="0.25">
      <c r="A3192" s="12">
        <v>45195</v>
      </c>
      <c r="B3192" s="16">
        <v>45195</v>
      </c>
      <c r="C3192">
        <v>2023</v>
      </c>
      <c r="D3192">
        <v>3</v>
      </c>
      <c r="E3192">
        <v>9</v>
      </c>
      <c r="F3192">
        <v>26</v>
      </c>
      <c r="G3192" t="s">
        <v>32</v>
      </c>
      <c r="H3192" t="s">
        <v>200</v>
      </c>
      <c r="I3192" t="s">
        <v>210</v>
      </c>
      <c r="J3192" t="s">
        <v>126</v>
      </c>
      <c r="K3192">
        <v>2</v>
      </c>
      <c r="L3192" s="2">
        <v>45199</v>
      </c>
      <c r="M3192" t="s">
        <v>213</v>
      </c>
      <c r="N3192">
        <v>39</v>
      </c>
    </row>
    <row r="3193" spans="1:14" ht="15" customHeight="1" x14ac:dyDescent="0.25">
      <c r="A3193" s="12">
        <v>45196</v>
      </c>
      <c r="B3193" s="16">
        <v>45196</v>
      </c>
      <c r="C3193">
        <v>2023</v>
      </c>
      <c r="D3193">
        <v>3</v>
      </c>
      <c r="E3193">
        <v>9</v>
      </c>
      <c r="F3193">
        <v>27</v>
      </c>
      <c r="G3193" t="s">
        <v>32</v>
      </c>
      <c r="H3193" t="s">
        <v>200</v>
      </c>
      <c r="I3193" t="s">
        <v>210</v>
      </c>
      <c r="J3193" t="s">
        <v>127</v>
      </c>
      <c r="K3193">
        <v>3</v>
      </c>
      <c r="L3193" s="2">
        <v>45199</v>
      </c>
      <c r="M3193" t="s">
        <v>213</v>
      </c>
      <c r="N3193">
        <v>39</v>
      </c>
    </row>
    <row r="3194" spans="1:14" ht="15" customHeight="1" x14ac:dyDescent="0.25">
      <c r="A3194" s="12">
        <v>45197</v>
      </c>
      <c r="B3194" s="16">
        <v>45197</v>
      </c>
      <c r="C3194">
        <v>2023</v>
      </c>
      <c r="D3194">
        <v>3</v>
      </c>
      <c r="E3194">
        <v>9</v>
      </c>
      <c r="F3194">
        <v>28</v>
      </c>
      <c r="G3194" t="s">
        <v>32</v>
      </c>
      <c r="H3194" t="s">
        <v>200</v>
      </c>
      <c r="I3194" t="s">
        <v>210</v>
      </c>
      <c r="J3194" t="s">
        <v>121</v>
      </c>
      <c r="K3194">
        <v>4</v>
      </c>
      <c r="L3194" s="2">
        <v>45199</v>
      </c>
      <c r="M3194" t="s">
        <v>213</v>
      </c>
      <c r="N3194">
        <v>39</v>
      </c>
    </row>
    <row r="3195" spans="1:14" ht="15" customHeight="1" x14ac:dyDescent="0.25">
      <c r="A3195" s="12">
        <v>45198</v>
      </c>
      <c r="B3195" s="16">
        <v>45198</v>
      </c>
      <c r="C3195">
        <v>2023</v>
      </c>
      <c r="D3195">
        <v>3</v>
      </c>
      <c r="E3195">
        <v>9</v>
      </c>
      <c r="F3195">
        <v>29</v>
      </c>
      <c r="G3195" t="s">
        <v>32</v>
      </c>
      <c r="H3195" t="s">
        <v>200</v>
      </c>
      <c r="I3195" t="s">
        <v>210</v>
      </c>
      <c r="J3195" t="s">
        <v>122</v>
      </c>
      <c r="K3195">
        <v>5</v>
      </c>
      <c r="L3195" s="2">
        <v>45199</v>
      </c>
      <c r="M3195" t="s">
        <v>213</v>
      </c>
      <c r="N3195">
        <v>39</v>
      </c>
    </row>
    <row r="3196" spans="1:14" ht="15" customHeight="1" x14ac:dyDescent="0.25">
      <c r="A3196" s="12">
        <v>45199</v>
      </c>
      <c r="B3196" s="16">
        <v>45199</v>
      </c>
      <c r="C3196">
        <v>2023</v>
      </c>
      <c r="D3196">
        <v>3</v>
      </c>
      <c r="E3196">
        <v>9</v>
      </c>
      <c r="F3196">
        <v>30</v>
      </c>
      <c r="G3196" t="s">
        <v>32</v>
      </c>
      <c r="H3196" t="s">
        <v>200</v>
      </c>
      <c r="I3196" t="s">
        <v>210</v>
      </c>
      <c r="J3196" t="s">
        <v>123</v>
      </c>
      <c r="K3196">
        <v>6</v>
      </c>
      <c r="L3196" s="2">
        <v>45199</v>
      </c>
      <c r="M3196" t="s">
        <v>213</v>
      </c>
      <c r="N3196">
        <v>39</v>
      </c>
    </row>
    <row r="3197" spans="1:14" ht="15" customHeight="1" x14ac:dyDescent="0.25">
      <c r="A3197" s="12">
        <v>45200</v>
      </c>
      <c r="B3197" s="16">
        <v>45200</v>
      </c>
      <c r="C3197">
        <v>2023</v>
      </c>
      <c r="D3197">
        <v>4</v>
      </c>
      <c r="E3197">
        <v>10</v>
      </c>
      <c r="F3197">
        <v>1</v>
      </c>
      <c r="G3197" t="s">
        <v>33</v>
      </c>
      <c r="H3197" t="s">
        <v>201</v>
      </c>
      <c r="I3197" t="s">
        <v>214</v>
      </c>
      <c r="J3197" t="s">
        <v>124</v>
      </c>
      <c r="K3197">
        <v>7</v>
      </c>
      <c r="L3197" s="2">
        <v>45206</v>
      </c>
      <c r="M3197" t="s">
        <v>215</v>
      </c>
      <c r="N3197">
        <v>40</v>
      </c>
    </row>
    <row r="3198" spans="1:14" ht="15" customHeight="1" x14ac:dyDescent="0.25">
      <c r="A3198" s="12">
        <v>45201</v>
      </c>
      <c r="B3198" s="16">
        <v>45201</v>
      </c>
      <c r="C3198">
        <v>2023</v>
      </c>
      <c r="D3198">
        <v>4</v>
      </c>
      <c r="E3198">
        <v>10</v>
      </c>
      <c r="F3198">
        <v>2</v>
      </c>
      <c r="G3198" t="s">
        <v>33</v>
      </c>
      <c r="H3198" t="s">
        <v>201</v>
      </c>
      <c r="I3198" t="s">
        <v>214</v>
      </c>
      <c r="J3198" t="s">
        <v>125</v>
      </c>
      <c r="K3198">
        <v>1</v>
      </c>
      <c r="L3198" s="2">
        <v>45206</v>
      </c>
      <c r="M3198" t="s">
        <v>215</v>
      </c>
      <c r="N3198">
        <v>40</v>
      </c>
    </row>
    <row r="3199" spans="1:14" ht="15" customHeight="1" x14ac:dyDescent="0.25">
      <c r="A3199" s="12">
        <v>45202</v>
      </c>
      <c r="B3199" s="16">
        <v>45202</v>
      </c>
      <c r="C3199">
        <v>2023</v>
      </c>
      <c r="D3199">
        <v>4</v>
      </c>
      <c r="E3199">
        <v>10</v>
      </c>
      <c r="F3199">
        <v>3</v>
      </c>
      <c r="G3199" t="s">
        <v>33</v>
      </c>
      <c r="H3199" t="s">
        <v>201</v>
      </c>
      <c r="I3199" t="s">
        <v>214</v>
      </c>
      <c r="J3199" t="s">
        <v>126</v>
      </c>
      <c r="K3199">
        <v>2</v>
      </c>
      <c r="L3199" s="2">
        <v>45206</v>
      </c>
      <c r="M3199" t="s">
        <v>215</v>
      </c>
      <c r="N3199">
        <v>40</v>
      </c>
    </row>
    <row r="3200" spans="1:14" ht="15" customHeight="1" x14ac:dyDescent="0.25">
      <c r="A3200" s="12">
        <v>45203</v>
      </c>
      <c r="B3200" s="16">
        <v>45203</v>
      </c>
      <c r="C3200">
        <v>2023</v>
      </c>
      <c r="D3200">
        <v>4</v>
      </c>
      <c r="E3200">
        <v>10</v>
      </c>
      <c r="F3200">
        <v>4</v>
      </c>
      <c r="G3200" t="s">
        <v>33</v>
      </c>
      <c r="H3200" t="s">
        <v>201</v>
      </c>
      <c r="I3200" t="s">
        <v>214</v>
      </c>
      <c r="J3200" t="s">
        <v>127</v>
      </c>
      <c r="K3200">
        <v>3</v>
      </c>
      <c r="L3200" s="2">
        <v>45206</v>
      </c>
      <c r="M3200" t="s">
        <v>215</v>
      </c>
      <c r="N3200">
        <v>40</v>
      </c>
    </row>
    <row r="3201" spans="1:14" ht="15" customHeight="1" x14ac:dyDescent="0.25">
      <c r="A3201" s="12">
        <v>45204</v>
      </c>
      <c r="B3201" s="16">
        <v>45204</v>
      </c>
      <c r="C3201">
        <v>2023</v>
      </c>
      <c r="D3201">
        <v>4</v>
      </c>
      <c r="E3201">
        <v>10</v>
      </c>
      <c r="F3201">
        <v>5</v>
      </c>
      <c r="G3201" t="s">
        <v>33</v>
      </c>
      <c r="H3201" t="s">
        <v>201</v>
      </c>
      <c r="I3201" t="s">
        <v>214</v>
      </c>
      <c r="J3201" t="s">
        <v>121</v>
      </c>
      <c r="K3201">
        <v>4</v>
      </c>
      <c r="L3201" s="2">
        <v>45206</v>
      </c>
      <c r="M3201" t="s">
        <v>215</v>
      </c>
      <c r="N3201">
        <v>40</v>
      </c>
    </row>
    <row r="3202" spans="1:14" ht="15" customHeight="1" x14ac:dyDescent="0.25">
      <c r="A3202" s="12">
        <v>45205</v>
      </c>
      <c r="B3202" s="16">
        <v>45205</v>
      </c>
      <c r="C3202">
        <v>2023</v>
      </c>
      <c r="D3202">
        <v>4</v>
      </c>
      <c r="E3202">
        <v>10</v>
      </c>
      <c r="F3202">
        <v>6</v>
      </c>
      <c r="G3202" t="s">
        <v>33</v>
      </c>
      <c r="H3202" t="s">
        <v>201</v>
      </c>
      <c r="I3202" t="s">
        <v>214</v>
      </c>
      <c r="J3202" t="s">
        <v>122</v>
      </c>
      <c r="K3202">
        <v>5</v>
      </c>
      <c r="L3202" s="2">
        <v>45206</v>
      </c>
      <c r="M3202" t="s">
        <v>215</v>
      </c>
      <c r="N3202">
        <v>40</v>
      </c>
    </row>
    <row r="3203" spans="1:14" ht="15" customHeight="1" x14ac:dyDescent="0.25">
      <c r="A3203" s="12">
        <v>45206</v>
      </c>
      <c r="B3203" s="16">
        <v>45206</v>
      </c>
      <c r="C3203">
        <v>2023</v>
      </c>
      <c r="D3203">
        <v>4</v>
      </c>
      <c r="E3203">
        <v>10</v>
      </c>
      <c r="F3203">
        <v>7</v>
      </c>
      <c r="G3203" t="s">
        <v>33</v>
      </c>
      <c r="H3203" t="s">
        <v>201</v>
      </c>
      <c r="I3203" t="s">
        <v>214</v>
      </c>
      <c r="J3203" t="s">
        <v>123</v>
      </c>
      <c r="K3203">
        <v>6</v>
      </c>
      <c r="L3203" s="2">
        <v>45206</v>
      </c>
      <c r="M3203" t="s">
        <v>215</v>
      </c>
      <c r="N3203">
        <v>40</v>
      </c>
    </row>
    <row r="3204" spans="1:14" ht="15" customHeight="1" x14ac:dyDescent="0.25">
      <c r="A3204" s="12">
        <v>45207</v>
      </c>
      <c r="B3204" s="16">
        <v>45207</v>
      </c>
      <c r="C3204">
        <v>2023</v>
      </c>
      <c r="D3204">
        <v>4</v>
      </c>
      <c r="E3204">
        <v>10</v>
      </c>
      <c r="F3204">
        <v>8</v>
      </c>
      <c r="G3204" t="s">
        <v>33</v>
      </c>
      <c r="H3204" t="s">
        <v>201</v>
      </c>
      <c r="I3204" t="s">
        <v>214</v>
      </c>
      <c r="J3204" t="s">
        <v>124</v>
      </c>
      <c r="K3204">
        <v>7</v>
      </c>
      <c r="L3204" s="2">
        <v>45213</v>
      </c>
      <c r="M3204" t="s">
        <v>215</v>
      </c>
      <c r="N3204">
        <v>41</v>
      </c>
    </row>
    <row r="3205" spans="1:14" ht="15" customHeight="1" x14ac:dyDescent="0.25">
      <c r="A3205" s="12">
        <v>45208</v>
      </c>
      <c r="B3205" s="16">
        <v>45208</v>
      </c>
      <c r="C3205">
        <v>2023</v>
      </c>
      <c r="D3205">
        <v>4</v>
      </c>
      <c r="E3205">
        <v>10</v>
      </c>
      <c r="F3205">
        <v>9</v>
      </c>
      <c r="G3205" t="s">
        <v>33</v>
      </c>
      <c r="H3205" t="s">
        <v>201</v>
      </c>
      <c r="I3205" t="s">
        <v>214</v>
      </c>
      <c r="J3205" t="s">
        <v>125</v>
      </c>
      <c r="K3205">
        <v>1</v>
      </c>
      <c r="L3205" s="2">
        <v>45213</v>
      </c>
      <c r="M3205" t="s">
        <v>215</v>
      </c>
      <c r="N3205">
        <v>41</v>
      </c>
    </row>
    <row r="3206" spans="1:14" ht="15" customHeight="1" x14ac:dyDescent="0.25">
      <c r="A3206" s="12">
        <v>45209</v>
      </c>
      <c r="B3206" s="16">
        <v>45209</v>
      </c>
      <c r="C3206">
        <v>2023</v>
      </c>
      <c r="D3206">
        <v>4</v>
      </c>
      <c r="E3206">
        <v>10</v>
      </c>
      <c r="F3206">
        <v>10</v>
      </c>
      <c r="G3206" t="s">
        <v>33</v>
      </c>
      <c r="H3206" t="s">
        <v>201</v>
      </c>
      <c r="I3206" t="s">
        <v>214</v>
      </c>
      <c r="J3206" t="s">
        <v>126</v>
      </c>
      <c r="K3206">
        <v>2</v>
      </c>
      <c r="L3206" s="2">
        <v>45213</v>
      </c>
      <c r="M3206" t="s">
        <v>215</v>
      </c>
      <c r="N3206">
        <v>41</v>
      </c>
    </row>
    <row r="3207" spans="1:14" ht="15" customHeight="1" x14ac:dyDescent="0.25">
      <c r="A3207" s="12">
        <v>45210</v>
      </c>
      <c r="B3207" s="16">
        <v>45210</v>
      </c>
      <c r="C3207">
        <v>2023</v>
      </c>
      <c r="D3207">
        <v>4</v>
      </c>
      <c r="E3207">
        <v>10</v>
      </c>
      <c r="F3207">
        <v>11</v>
      </c>
      <c r="G3207" t="s">
        <v>33</v>
      </c>
      <c r="H3207" t="s">
        <v>201</v>
      </c>
      <c r="I3207" t="s">
        <v>214</v>
      </c>
      <c r="J3207" t="s">
        <v>127</v>
      </c>
      <c r="K3207">
        <v>3</v>
      </c>
      <c r="L3207" s="2">
        <v>45213</v>
      </c>
      <c r="M3207" t="s">
        <v>215</v>
      </c>
      <c r="N3207">
        <v>41</v>
      </c>
    </row>
    <row r="3208" spans="1:14" ht="15" customHeight="1" x14ac:dyDescent="0.25">
      <c r="A3208" s="12">
        <v>45211</v>
      </c>
      <c r="B3208" s="16">
        <v>45211</v>
      </c>
      <c r="C3208">
        <v>2023</v>
      </c>
      <c r="D3208">
        <v>4</v>
      </c>
      <c r="E3208">
        <v>10</v>
      </c>
      <c r="F3208">
        <v>12</v>
      </c>
      <c r="G3208" t="s">
        <v>33</v>
      </c>
      <c r="H3208" t="s">
        <v>201</v>
      </c>
      <c r="I3208" t="s">
        <v>214</v>
      </c>
      <c r="J3208" t="s">
        <v>121</v>
      </c>
      <c r="K3208">
        <v>4</v>
      </c>
      <c r="L3208" s="2">
        <v>45213</v>
      </c>
      <c r="M3208" t="s">
        <v>215</v>
      </c>
      <c r="N3208">
        <v>41</v>
      </c>
    </row>
    <row r="3209" spans="1:14" ht="15" customHeight="1" x14ac:dyDescent="0.25">
      <c r="A3209" s="12">
        <v>45212</v>
      </c>
      <c r="B3209" s="16">
        <v>45212</v>
      </c>
      <c r="C3209">
        <v>2023</v>
      </c>
      <c r="D3209">
        <v>4</v>
      </c>
      <c r="E3209">
        <v>10</v>
      </c>
      <c r="F3209">
        <v>13</v>
      </c>
      <c r="G3209" t="s">
        <v>33</v>
      </c>
      <c r="H3209" t="s">
        <v>201</v>
      </c>
      <c r="I3209" t="s">
        <v>214</v>
      </c>
      <c r="J3209" t="s">
        <v>122</v>
      </c>
      <c r="K3209">
        <v>5</v>
      </c>
      <c r="L3209" s="2">
        <v>45213</v>
      </c>
      <c r="M3209" t="s">
        <v>215</v>
      </c>
      <c r="N3209">
        <v>41</v>
      </c>
    </row>
    <row r="3210" spans="1:14" ht="15" customHeight="1" x14ac:dyDescent="0.25">
      <c r="A3210" s="12">
        <v>45213</v>
      </c>
      <c r="B3210" s="16">
        <v>45213</v>
      </c>
      <c r="C3210">
        <v>2023</v>
      </c>
      <c r="D3210">
        <v>4</v>
      </c>
      <c r="E3210">
        <v>10</v>
      </c>
      <c r="F3210">
        <v>14</v>
      </c>
      <c r="G3210" t="s">
        <v>33</v>
      </c>
      <c r="H3210" t="s">
        <v>201</v>
      </c>
      <c r="I3210" t="s">
        <v>214</v>
      </c>
      <c r="J3210" t="s">
        <v>123</v>
      </c>
      <c r="K3210">
        <v>6</v>
      </c>
      <c r="L3210" s="2">
        <v>45213</v>
      </c>
      <c r="M3210" t="s">
        <v>215</v>
      </c>
      <c r="N3210">
        <v>41</v>
      </c>
    </row>
    <row r="3211" spans="1:14" ht="15" customHeight="1" x14ac:dyDescent="0.25">
      <c r="A3211" s="12">
        <v>45214</v>
      </c>
      <c r="B3211" s="16">
        <v>45214</v>
      </c>
      <c r="C3211">
        <v>2023</v>
      </c>
      <c r="D3211">
        <v>4</v>
      </c>
      <c r="E3211">
        <v>10</v>
      </c>
      <c r="F3211">
        <v>15</v>
      </c>
      <c r="G3211" t="s">
        <v>33</v>
      </c>
      <c r="H3211" t="s">
        <v>201</v>
      </c>
      <c r="I3211" t="s">
        <v>214</v>
      </c>
      <c r="J3211" t="s">
        <v>124</v>
      </c>
      <c r="K3211">
        <v>7</v>
      </c>
      <c r="L3211" s="2">
        <v>45220</v>
      </c>
      <c r="M3211" t="s">
        <v>215</v>
      </c>
      <c r="N3211">
        <v>42</v>
      </c>
    </row>
    <row r="3212" spans="1:14" ht="15" customHeight="1" x14ac:dyDescent="0.25">
      <c r="A3212" s="12">
        <v>45215</v>
      </c>
      <c r="B3212" s="16">
        <v>45215</v>
      </c>
      <c r="C3212">
        <v>2023</v>
      </c>
      <c r="D3212">
        <v>4</v>
      </c>
      <c r="E3212">
        <v>10</v>
      </c>
      <c r="F3212">
        <v>16</v>
      </c>
      <c r="G3212" t="s">
        <v>33</v>
      </c>
      <c r="H3212" t="s">
        <v>201</v>
      </c>
      <c r="I3212" t="s">
        <v>214</v>
      </c>
      <c r="J3212" t="s">
        <v>125</v>
      </c>
      <c r="K3212">
        <v>1</v>
      </c>
      <c r="L3212" s="2">
        <v>45220</v>
      </c>
      <c r="M3212" t="s">
        <v>215</v>
      </c>
      <c r="N3212">
        <v>42</v>
      </c>
    </row>
    <row r="3213" spans="1:14" ht="15" customHeight="1" x14ac:dyDescent="0.25">
      <c r="A3213" s="12">
        <v>45216</v>
      </c>
      <c r="B3213" s="16">
        <v>45216</v>
      </c>
      <c r="C3213">
        <v>2023</v>
      </c>
      <c r="D3213">
        <v>4</v>
      </c>
      <c r="E3213">
        <v>10</v>
      </c>
      <c r="F3213">
        <v>17</v>
      </c>
      <c r="G3213" t="s">
        <v>33</v>
      </c>
      <c r="H3213" t="s">
        <v>201</v>
      </c>
      <c r="I3213" t="s">
        <v>214</v>
      </c>
      <c r="J3213" t="s">
        <v>126</v>
      </c>
      <c r="K3213">
        <v>2</v>
      </c>
      <c r="L3213" s="2">
        <v>45220</v>
      </c>
      <c r="M3213" t="s">
        <v>215</v>
      </c>
      <c r="N3213">
        <v>42</v>
      </c>
    </row>
    <row r="3214" spans="1:14" ht="15" customHeight="1" x14ac:dyDescent="0.25">
      <c r="A3214" s="12">
        <v>45217</v>
      </c>
      <c r="B3214" s="16">
        <v>45217</v>
      </c>
      <c r="C3214">
        <v>2023</v>
      </c>
      <c r="D3214">
        <v>4</v>
      </c>
      <c r="E3214">
        <v>10</v>
      </c>
      <c r="F3214">
        <v>18</v>
      </c>
      <c r="G3214" t="s">
        <v>33</v>
      </c>
      <c r="H3214" t="s">
        <v>201</v>
      </c>
      <c r="I3214" t="s">
        <v>214</v>
      </c>
      <c r="J3214" t="s">
        <v>127</v>
      </c>
      <c r="K3214">
        <v>3</v>
      </c>
      <c r="L3214" s="2">
        <v>45220</v>
      </c>
      <c r="M3214" t="s">
        <v>215</v>
      </c>
      <c r="N3214">
        <v>42</v>
      </c>
    </row>
    <row r="3215" spans="1:14" ht="15" customHeight="1" x14ac:dyDescent="0.25">
      <c r="A3215" s="12">
        <v>45218</v>
      </c>
      <c r="B3215" s="16">
        <v>45218</v>
      </c>
      <c r="C3215">
        <v>2023</v>
      </c>
      <c r="D3215">
        <v>4</v>
      </c>
      <c r="E3215">
        <v>10</v>
      </c>
      <c r="F3215">
        <v>19</v>
      </c>
      <c r="G3215" t="s">
        <v>33</v>
      </c>
      <c r="H3215" t="s">
        <v>201</v>
      </c>
      <c r="I3215" t="s">
        <v>214</v>
      </c>
      <c r="J3215" t="s">
        <v>121</v>
      </c>
      <c r="K3215">
        <v>4</v>
      </c>
      <c r="L3215" s="2">
        <v>45220</v>
      </c>
      <c r="M3215" t="s">
        <v>215</v>
      </c>
      <c r="N3215">
        <v>42</v>
      </c>
    </row>
    <row r="3216" spans="1:14" ht="15" customHeight="1" x14ac:dyDescent="0.25">
      <c r="A3216" s="12">
        <v>45219</v>
      </c>
      <c r="B3216" s="16">
        <v>45219</v>
      </c>
      <c r="C3216">
        <v>2023</v>
      </c>
      <c r="D3216">
        <v>4</v>
      </c>
      <c r="E3216">
        <v>10</v>
      </c>
      <c r="F3216">
        <v>20</v>
      </c>
      <c r="G3216" t="s">
        <v>33</v>
      </c>
      <c r="H3216" t="s">
        <v>201</v>
      </c>
      <c r="I3216" t="s">
        <v>214</v>
      </c>
      <c r="J3216" t="s">
        <v>122</v>
      </c>
      <c r="K3216">
        <v>5</v>
      </c>
      <c r="L3216" s="2">
        <v>45220</v>
      </c>
      <c r="M3216" t="s">
        <v>215</v>
      </c>
      <c r="N3216">
        <v>42</v>
      </c>
    </row>
    <row r="3217" spans="1:14" ht="15" customHeight="1" x14ac:dyDescent="0.25">
      <c r="A3217" s="12">
        <v>45220</v>
      </c>
      <c r="B3217" s="16">
        <v>45220</v>
      </c>
      <c r="C3217">
        <v>2023</v>
      </c>
      <c r="D3217">
        <v>4</v>
      </c>
      <c r="E3217">
        <v>10</v>
      </c>
      <c r="F3217">
        <v>21</v>
      </c>
      <c r="G3217" t="s">
        <v>33</v>
      </c>
      <c r="H3217" t="s">
        <v>201</v>
      </c>
      <c r="I3217" t="s">
        <v>214</v>
      </c>
      <c r="J3217" t="s">
        <v>123</v>
      </c>
      <c r="K3217">
        <v>6</v>
      </c>
      <c r="L3217" s="2">
        <v>45220</v>
      </c>
      <c r="M3217" t="s">
        <v>215</v>
      </c>
      <c r="N3217">
        <v>42</v>
      </c>
    </row>
    <row r="3218" spans="1:14" ht="15" customHeight="1" x14ac:dyDescent="0.25">
      <c r="A3218" s="12">
        <v>45221</v>
      </c>
      <c r="B3218" s="16">
        <v>45221</v>
      </c>
      <c r="C3218">
        <v>2023</v>
      </c>
      <c r="D3218">
        <v>4</v>
      </c>
      <c r="E3218">
        <v>10</v>
      </c>
      <c r="F3218">
        <v>22</v>
      </c>
      <c r="G3218" t="s">
        <v>33</v>
      </c>
      <c r="H3218" t="s">
        <v>201</v>
      </c>
      <c r="I3218" t="s">
        <v>214</v>
      </c>
      <c r="J3218" t="s">
        <v>124</v>
      </c>
      <c r="K3218">
        <v>7</v>
      </c>
      <c r="L3218" s="2">
        <v>45227</v>
      </c>
      <c r="M3218" t="s">
        <v>215</v>
      </c>
      <c r="N3218">
        <v>43</v>
      </c>
    </row>
    <row r="3219" spans="1:14" ht="15" customHeight="1" x14ac:dyDescent="0.25">
      <c r="A3219" s="12">
        <v>45222</v>
      </c>
      <c r="B3219" s="16">
        <v>45222</v>
      </c>
      <c r="C3219">
        <v>2023</v>
      </c>
      <c r="D3219">
        <v>4</v>
      </c>
      <c r="E3219">
        <v>10</v>
      </c>
      <c r="F3219">
        <v>23</v>
      </c>
      <c r="G3219" t="s">
        <v>33</v>
      </c>
      <c r="H3219" t="s">
        <v>201</v>
      </c>
      <c r="I3219" t="s">
        <v>214</v>
      </c>
      <c r="J3219" t="s">
        <v>125</v>
      </c>
      <c r="K3219">
        <v>1</v>
      </c>
      <c r="L3219" s="2">
        <v>45227</v>
      </c>
      <c r="M3219" t="s">
        <v>215</v>
      </c>
      <c r="N3219">
        <v>43</v>
      </c>
    </row>
    <row r="3220" spans="1:14" ht="15" customHeight="1" x14ac:dyDescent="0.25">
      <c r="A3220" s="12">
        <v>45223</v>
      </c>
      <c r="B3220" s="16">
        <v>45223</v>
      </c>
      <c r="C3220">
        <v>2023</v>
      </c>
      <c r="D3220">
        <v>4</v>
      </c>
      <c r="E3220">
        <v>10</v>
      </c>
      <c r="F3220">
        <v>24</v>
      </c>
      <c r="G3220" t="s">
        <v>33</v>
      </c>
      <c r="H3220" t="s">
        <v>201</v>
      </c>
      <c r="I3220" t="s">
        <v>214</v>
      </c>
      <c r="J3220" t="s">
        <v>126</v>
      </c>
      <c r="K3220">
        <v>2</v>
      </c>
      <c r="L3220" s="2">
        <v>45227</v>
      </c>
      <c r="M3220" t="s">
        <v>215</v>
      </c>
      <c r="N3220">
        <v>43</v>
      </c>
    </row>
    <row r="3221" spans="1:14" ht="15" customHeight="1" x14ac:dyDescent="0.25">
      <c r="A3221" s="12">
        <v>45224</v>
      </c>
      <c r="B3221" s="16">
        <v>45224</v>
      </c>
      <c r="C3221">
        <v>2023</v>
      </c>
      <c r="D3221">
        <v>4</v>
      </c>
      <c r="E3221">
        <v>10</v>
      </c>
      <c r="F3221">
        <v>25</v>
      </c>
      <c r="G3221" t="s">
        <v>33</v>
      </c>
      <c r="H3221" t="s">
        <v>201</v>
      </c>
      <c r="I3221" t="s">
        <v>214</v>
      </c>
      <c r="J3221" t="s">
        <v>127</v>
      </c>
      <c r="K3221">
        <v>3</v>
      </c>
      <c r="L3221" s="2">
        <v>45227</v>
      </c>
      <c r="M3221" t="s">
        <v>215</v>
      </c>
      <c r="N3221">
        <v>43</v>
      </c>
    </row>
    <row r="3222" spans="1:14" ht="15" customHeight="1" x14ac:dyDescent="0.25">
      <c r="A3222" s="12">
        <v>45225</v>
      </c>
      <c r="B3222" s="16">
        <v>45225</v>
      </c>
      <c r="C3222">
        <v>2023</v>
      </c>
      <c r="D3222">
        <v>4</v>
      </c>
      <c r="E3222">
        <v>10</v>
      </c>
      <c r="F3222">
        <v>26</v>
      </c>
      <c r="G3222" t="s">
        <v>33</v>
      </c>
      <c r="H3222" t="s">
        <v>201</v>
      </c>
      <c r="I3222" t="s">
        <v>214</v>
      </c>
      <c r="J3222" t="s">
        <v>121</v>
      </c>
      <c r="K3222">
        <v>4</v>
      </c>
      <c r="L3222" s="2">
        <v>45227</v>
      </c>
      <c r="M3222" t="s">
        <v>215</v>
      </c>
      <c r="N3222">
        <v>43</v>
      </c>
    </row>
    <row r="3223" spans="1:14" ht="15" customHeight="1" x14ac:dyDescent="0.25">
      <c r="A3223" s="12">
        <v>45226</v>
      </c>
      <c r="B3223" s="16">
        <v>45226</v>
      </c>
      <c r="C3223">
        <v>2023</v>
      </c>
      <c r="D3223">
        <v>4</v>
      </c>
      <c r="E3223">
        <v>10</v>
      </c>
      <c r="F3223">
        <v>27</v>
      </c>
      <c r="G3223" t="s">
        <v>33</v>
      </c>
      <c r="H3223" t="s">
        <v>201</v>
      </c>
      <c r="I3223" t="s">
        <v>214</v>
      </c>
      <c r="J3223" t="s">
        <v>122</v>
      </c>
      <c r="K3223">
        <v>5</v>
      </c>
      <c r="L3223" s="2">
        <v>45227</v>
      </c>
      <c r="M3223" t="s">
        <v>215</v>
      </c>
      <c r="N3223">
        <v>43</v>
      </c>
    </row>
    <row r="3224" spans="1:14" ht="15" customHeight="1" x14ac:dyDescent="0.25">
      <c r="A3224" s="12">
        <v>45227</v>
      </c>
      <c r="B3224" s="16">
        <v>45227</v>
      </c>
      <c r="C3224">
        <v>2023</v>
      </c>
      <c r="D3224">
        <v>4</v>
      </c>
      <c r="E3224">
        <v>10</v>
      </c>
      <c r="F3224">
        <v>28</v>
      </c>
      <c r="G3224" t="s">
        <v>33</v>
      </c>
      <c r="H3224" t="s">
        <v>201</v>
      </c>
      <c r="I3224" t="s">
        <v>214</v>
      </c>
      <c r="J3224" t="s">
        <v>123</v>
      </c>
      <c r="K3224">
        <v>6</v>
      </c>
      <c r="L3224" s="2">
        <v>45227</v>
      </c>
      <c r="M3224" t="s">
        <v>215</v>
      </c>
      <c r="N3224">
        <v>43</v>
      </c>
    </row>
    <row r="3225" spans="1:14" ht="15" customHeight="1" x14ac:dyDescent="0.25">
      <c r="A3225" s="12">
        <v>45228</v>
      </c>
      <c r="B3225" s="16">
        <v>45228</v>
      </c>
      <c r="C3225">
        <v>2023</v>
      </c>
      <c r="D3225">
        <v>4</v>
      </c>
      <c r="E3225">
        <v>10</v>
      </c>
      <c r="F3225">
        <v>29</v>
      </c>
      <c r="G3225" t="s">
        <v>33</v>
      </c>
      <c r="H3225" t="s">
        <v>201</v>
      </c>
      <c r="I3225" t="s">
        <v>214</v>
      </c>
      <c r="J3225" t="s">
        <v>124</v>
      </c>
      <c r="K3225">
        <v>7</v>
      </c>
      <c r="L3225" s="2">
        <v>45234</v>
      </c>
      <c r="M3225" t="s">
        <v>215</v>
      </c>
      <c r="N3225">
        <v>44</v>
      </c>
    </row>
    <row r="3226" spans="1:14" ht="15" customHeight="1" x14ac:dyDescent="0.25">
      <c r="A3226" s="12">
        <v>45229</v>
      </c>
      <c r="B3226" s="16">
        <v>45229</v>
      </c>
      <c r="C3226">
        <v>2023</v>
      </c>
      <c r="D3226">
        <v>4</v>
      </c>
      <c r="E3226">
        <v>10</v>
      </c>
      <c r="F3226">
        <v>30</v>
      </c>
      <c r="G3226" t="s">
        <v>33</v>
      </c>
      <c r="H3226" t="s">
        <v>201</v>
      </c>
      <c r="I3226" t="s">
        <v>214</v>
      </c>
      <c r="J3226" t="s">
        <v>125</v>
      </c>
      <c r="K3226">
        <v>1</v>
      </c>
      <c r="L3226" s="2">
        <v>45234</v>
      </c>
      <c r="M3226" t="s">
        <v>215</v>
      </c>
      <c r="N3226">
        <v>44</v>
      </c>
    </row>
    <row r="3227" spans="1:14" ht="15" customHeight="1" x14ac:dyDescent="0.25">
      <c r="A3227" s="12">
        <v>45230</v>
      </c>
      <c r="B3227" s="16">
        <v>45230</v>
      </c>
      <c r="C3227">
        <v>2023</v>
      </c>
      <c r="D3227">
        <v>4</v>
      </c>
      <c r="E3227">
        <v>10</v>
      </c>
      <c r="F3227">
        <v>31</v>
      </c>
      <c r="G3227" t="s">
        <v>33</v>
      </c>
      <c r="H3227" t="s">
        <v>201</v>
      </c>
      <c r="I3227" t="s">
        <v>214</v>
      </c>
      <c r="J3227" t="s">
        <v>126</v>
      </c>
      <c r="K3227">
        <v>2</v>
      </c>
      <c r="L3227" s="2">
        <v>45234</v>
      </c>
      <c r="M3227" t="s">
        <v>215</v>
      </c>
      <c r="N3227">
        <v>44</v>
      </c>
    </row>
    <row r="3228" spans="1:14" ht="15" customHeight="1" x14ac:dyDescent="0.25">
      <c r="A3228" s="12">
        <v>45231</v>
      </c>
      <c r="B3228" s="16">
        <v>45231</v>
      </c>
      <c r="C3228">
        <v>2023</v>
      </c>
      <c r="D3228">
        <v>4</v>
      </c>
      <c r="E3228">
        <v>11</v>
      </c>
      <c r="F3228">
        <v>1</v>
      </c>
      <c r="G3228" t="s">
        <v>34</v>
      </c>
      <c r="H3228" t="s">
        <v>202</v>
      </c>
      <c r="I3228" t="s">
        <v>214</v>
      </c>
      <c r="J3228" t="s">
        <v>127</v>
      </c>
      <c r="K3228">
        <v>3</v>
      </c>
      <c r="L3228" s="2">
        <v>45234</v>
      </c>
      <c r="M3228" t="s">
        <v>216</v>
      </c>
      <c r="N3228">
        <v>44</v>
      </c>
    </row>
    <row r="3229" spans="1:14" ht="15" customHeight="1" x14ac:dyDescent="0.25">
      <c r="A3229" s="12">
        <v>45232</v>
      </c>
      <c r="B3229" s="16">
        <v>45232</v>
      </c>
      <c r="C3229">
        <v>2023</v>
      </c>
      <c r="D3229">
        <v>4</v>
      </c>
      <c r="E3229">
        <v>11</v>
      </c>
      <c r="F3229">
        <v>2</v>
      </c>
      <c r="G3229" t="s">
        <v>34</v>
      </c>
      <c r="H3229" t="s">
        <v>202</v>
      </c>
      <c r="I3229" t="s">
        <v>214</v>
      </c>
      <c r="J3229" t="s">
        <v>121</v>
      </c>
      <c r="K3229">
        <v>4</v>
      </c>
      <c r="L3229" s="2">
        <v>45234</v>
      </c>
      <c r="M3229" t="s">
        <v>216</v>
      </c>
      <c r="N3229">
        <v>44</v>
      </c>
    </row>
    <row r="3230" spans="1:14" ht="15" customHeight="1" x14ac:dyDescent="0.25">
      <c r="A3230" s="12">
        <v>45233</v>
      </c>
      <c r="B3230" s="16">
        <v>45233</v>
      </c>
      <c r="C3230">
        <v>2023</v>
      </c>
      <c r="D3230">
        <v>4</v>
      </c>
      <c r="E3230">
        <v>11</v>
      </c>
      <c r="F3230">
        <v>3</v>
      </c>
      <c r="G3230" t="s">
        <v>34</v>
      </c>
      <c r="H3230" t="s">
        <v>202</v>
      </c>
      <c r="I3230" t="s">
        <v>214</v>
      </c>
      <c r="J3230" t="s">
        <v>122</v>
      </c>
      <c r="K3230">
        <v>5</v>
      </c>
      <c r="L3230" s="2">
        <v>45234</v>
      </c>
      <c r="M3230" t="s">
        <v>216</v>
      </c>
      <c r="N3230">
        <v>44</v>
      </c>
    </row>
    <row r="3231" spans="1:14" ht="15" customHeight="1" x14ac:dyDescent="0.25">
      <c r="A3231" s="12">
        <v>45234</v>
      </c>
      <c r="B3231" s="16">
        <v>45234</v>
      </c>
      <c r="C3231">
        <v>2023</v>
      </c>
      <c r="D3231">
        <v>4</v>
      </c>
      <c r="E3231">
        <v>11</v>
      </c>
      <c r="F3231">
        <v>4</v>
      </c>
      <c r="G3231" t="s">
        <v>34</v>
      </c>
      <c r="H3231" t="s">
        <v>202</v>
      </c>
      <c r="I3231" t="s">
        <v>214</v>
      </c>
      <c r="J3231" t="s">
        <v>123</v>
      </c>
      <c r="K3231">
        <v>6</v>
      </c>
      <c r="L3231" s="2">
        <v>45234</v>
      </c>
      <c r="M3231" t="s">
        <v>216</v>
      </c>
      <c r="N3231">
        <v>44</v>
      </c>
    </row>
    <row r="3232" spans="1:14" ht="15" customHeight="1" x14ac:dyDescent="0.25">
      <c r="A3232" s="12">
        <v>45235</v>
      </c>
      <c r="B3232" s="16">
        <v>45235</v>
      </c>
      <c r="C3232">
        <v>2023</v>
      </c>
      <c r="D3232">
        <v>4</v>
      </c>
      <c r="E3232">
        <v>11</v>
      </c>
      <c r="F3232">
        <v>5</v>
      </c>
      <c r="G3232" t="s">
        <v>34</v>
      </c>
      <c r="H3232" t="s">
        <v>202</v>
      </c>
      <c r="I3232" t="s">
        <v>214</v>
      </c>
      <c r="J3232" t="s">
        <v>124</v>
      </c>
      <c r="K3232">
        <v>7</v>
      </c>
      <c r="L3232" s="2">
        <v>45241</v>
      </c>
      <c r="M3232" t="s">
        <v>216</v>
      </c>
      <c r="N3232">
        <v>45</v>
      </c>
    </row>
    <row r="3233" spans="1:14" ht="15" customHeight="1" x14ac:dyDescent="0.25">
      <c r="A3233" s="12">
        <v>45236</v>
      </c>
      <c r="B3233" s="16">
        <v>45236</v>
      </c>
      <c r="C3233">
        <v>2023</v>
      </c>
      <c r="D3233">
        <v>4</v>
      </c>
      <c r="E3233">
        <v>11</v>
      </c>
      <c r="F3233">
        <v>6</v>
      </c>
      <c r="G3233" t="s">
        <v>34</v>
      </c>
      <c r="H3233" t="s">
        <v>202</v>
      </c>
      <c r="I3233" t="s">
        <v>214</v>
      </c>
      <c r="J3233" t="s">
        <v>125</v>
      </c>
      <c r="K3233">
        <v>1</v>
      </c>
      <c r="L3233" s="2">
        <v>45241</v>
      </c>
      <c r="M3233" t="s">
        <v>216</v>
      </c>
      <c r="N3233">
        <v>45</v>
      </c>
    </row>
    <row r="3234" spans="1:14" ht="15" customHeight="1" x14ac:dyDescent="0.25">
      <c r="A3234" s="12">
        <v>45237</v>
      </c>
      <c r="B3234" s="16">
        <v>45237</v>
      </c>
      <c r="C3234">
        <v>2023</v>
      </c>
      <c r="D3234">
        <v>4</v>
      </c>
      <c r="E3234">
        <v>11</v>
      </c>
      <c r="F3234">
        <v>7</v>
      </c>
      <c r="G3234" t="s">
        <v>34</v>
      </c>
      <c r="H3234" t="s">
        <v>202</v>
      </c>
      <c r="I3234" t="s">
        <v>214</v>
      </c>
      <c r="J3234" t="s">
        <v>126</v>
      </c>
      <c r="K3234">
        <v>2</v>
      </c>
      <c r="L3234" s="2">
        <v>45241</v>
      </c>
      <c r="M3234" t="s">
        <v>216</v>
      </c>
      <c r="N3234">
        <v>45</v>
      </c>
    </row>
    <row r="3235" spans="1:14" ht="15" customHeight="1" x14ac:dyDescent="0.25">
      <c r="A3235" s="12">
        <v>45238</v>
      </c>
      <c r="B3235" s="16">
        <v>45238</v>
      </c>
      <c r="C3235">
        <v>2023</v>
      </c>
      <c r="D3235">
        <v>4</v>
      </c>
      <c r="E3235">
        <v>11</v>
      </c>
      <c r="F3235">
        <v>8</v>
      </c>
      <c r="G3235" t="s">
        <v>34</v>
      </c>
      <c r="H3235" t="s">
        <v>202</v>
      </c>
      <c r="I3235" t="s">
        <v>214</v>
      </c>
      <c r="J3235" t="s">
        <v>127</v>
      </c>
      <c r="K3235">
        <v>3</v>
      </c>
      <c r="L3235" s="2">
        <v>45241</v>
      </c>
      <c r="M3235" t="s">
        <v>216</v>
      </c>
      <c r="N3235">
        <v>45</v>
      </c>
    </row>
    <row r="3236" spans="1:14" ht="15" customHeight="1" x14ac:dyDescent="0.25">
      <c r="A3236" s="12">
        <v>45239</v>
      </c>
      <c r="B3236" s="16">
        <v>45239</v>
      </c>
      <c r="C3236">
        <v>2023</v>
      </c>
      <c r="D3236">
        <v>4</v>
      </c>
      <c r="E3236">
        <v>11</v>
      </c>
      <c r="F3236">
        <v>9</v>
      </c>
      <c r="G3236" t="s">
        <v>34</v>
      </c>
      <c r="H3236" t="s">
        <v>202</v>
      </c>
      <c r="I3236" t="s">
        <v>214</v>
      </c>
      <c r="J3236" t="s">
        <v>121</v>
      </c>
      <c r="K3236">
        <v>4</v>
      </c>
      <c r="L3236" s="2">
        <v>45241</v>
      </c>
      <c r="M3236" t="s">
        <v>216</v>
      </c>
      <c r="N3236">
        <v>45</v>
      </c>
    </row>
    <row r="3237" spans="1:14" ht="15" customHeight="1" x14ac:dyDescent="0.25">
      <c r="A3237" s="12">
        <v>45240</v>
      </c>
      <c r="B3237" s="16">
        <v>45240</v>
      </c>
      <c r="C3237">
        <v>2023</v>
      </c>
      <c r="D3237">
        <v>4</v>
      </c>
      <c r="E3237">
        <v>11</v>
      </c>
      <c r="F3237">
        <v>10</v>
      </c>
      <c r="G3237" t="s">
        <v>34</v>
      </c>
      <c r="H3237" t="s">
        <v>202</v>
      </c>
      <c r="I3237" t="s">
        <v>214</v>
      </c>
      <c r="J3237" t="s">
        <v>122</v>
      </c>
      <c r="K3237">
        <v>5</v>
      </c>
      <c r="L3237" s="2">
        <v>45241</v>
      </c>
      <c r="M3237" t="s">
        <v>216</v>
      </c>
      <c r="N3237">
        <v>45</v>
      </c>
    </row>
    <row r="3238" spans="1:14" ht="15" customHeight="1" x14ac:dyDescent="0.25">
      <c r="A3238" s="12">
        <v>45241</v>
      </c>
      <c r="B3238" s="16">
        <v>45241</v>
      </c>
      <c r="C3238">
        <v>2023</v>
      </c>
      <c r="D3238">
        <v>4</v>
      </c>
      <c r="E3238">
        <v>11</v>
      </c>
      <c r="F3238">
        <v>11</v>
      </c>
      <c r="G3238" t="s">
        <v>34</v>
      </c>
      <c r="H3238" t="s">
        <v>202</v>
      </c>
      <c r="I3238" t="s">
        <v>214</v>
      </c>
      <c r="J3238" t="s">
        <v>123</v>
      </c>
      <c r="K3238">
        <v>6</v>
      </c>
      <c r="L3238" s="2">
        <v>45241</v>
      </c>
      <c r="M3238" t="s">
        <v>216</v>
      </c>
      <c r="N3238">
        <v>45</v>
      </c>
    </row>
    <row r="3239" spans="1:14" ht="15" customHeight="1" x14ac:dyDescent="0.25">
      <c r="A3239" s="12">
        <v>45242</v>
      </c>
      <c r="B3239" s="16">
        <v>45242</v>
      </c>
      <c r="C3239">
        <v>2023</v>
      </c>
      <c r="D3239">
        <v>4</v>
      </c>
      <c r="E3239">
        <v>11</v>
      </c>
      <c r="F3239">
        <v>12</v>
      </c>
      <c r="G3239" t="s">
        <v>34</v>
      </c>
      <c r="H3239" t="s">
        <v>202</v>
      </c>
      <c r="I3239" t="s">
        <v>214</v>
      </c>
      <c r="J3239" t="s">
        <v>124</v>
      </c>
      <c r="K3239">
        <v>7</v>
      </c>
      <c r="L3239" s="2">
        <v>45248</v>
      </c>
      <c r="M3239" t="s">
        <v>216</v>
      </c>
      <c r="N3239">
        <v>46</v>
      </c>
    </row>
    <row r="3240" spans="1:14" ht="15" customHeight="1" x14ac:dyDescent="0.25">
      <c r="A3240" s="12">
        <v>45243</v>
      </c>
      <c r="B3240" s="16">
        <v>45243</v>
      </c>
      <c r="C3240">
        <v>2023</v>
      </c>
      <c r="D3240">
        <v>4</v>
      </c>
      <c r="E3240">
        <v>11</v>
      </c>
      <c r="F3240">
        <v>13</v>
      </c>
      <c r="G3240" t="s">
        <v>34</v>
      </c>
      <c r="H3240" t="s">
        <v>202</v>
      </c>
      <c r="I3240" t="s">
        <v>214</v>
      </c>
      <c r="J3240" t="s">
        <v>125</v>
      </c>
      <c r="K3240">
        <v>1</v>
      </c>
      <c r="L3240" s="2">
        <v>45248</v>
      </c>
      <c r="M3240" t="s">
        <v>216</v>
      </c>
      <c r="N3240">
        <v>46</v>
      </c>
    </row>
    <row r="3241" spans="1:14" ht="15" customHeight="1" x14ac:dyDescent="0.25">
      <c r="A3241" s="12">
        <v>45244</v>
      </c>
      <c r="B3241" s="16">
        <v>45244</v>
      </c>
      <c r="C3241">
        <v>2023</v>
      </c>
      <c r="D3241">
        <v>4</v>
      </c>
      <c r="E3241">
        <v>11</v>
      </c>
      <c r="F3241">
        <v>14</v>
      </c>
      <c r="G3241" t="s">
        <v>34</v>
      </c>
      <c r="H3241" t="s">
        <v>202</v>
      </c>
      <c r="I3241" t="s">
        <v>214</v>
      </c>
      <c r="J3241" t="s">
        <v>126</v>
      </c>
      <c r="K3241">
        <v>2</v>
      </c>
      <c r="L3241" s="2">
        <v>45248</v>
      </c>
      <c r="M3241" t="s">
        <v>216</v>
      </c>
      <c r="N3241">
        <v>46</v>
      </c>
    </row>
    <row r="3242" spans="1:14" ht="15" customHeight="1" x14ac:dyDescent="0.25">
      <c r="A3242" s="12">
        <v>45245</v>
      </c>
      <c r="B3242" s="16">
        <v>45245</v>
      </c>
      <c r="C3242">
        <v>2023</v>
      </c>
      <c r="D3242">
        <v>4</v>
      </c>
      <c r="E3242">
        <v>11</v>
      </c>
      <c r="F3242">
        <v>15</v>
      </c>
      <c r="G3242" t="s">
        <v>34</v>
      </c>
      <c r="H3242" t="s">
        <v>202</v>
      </c>
      <c r="I3242" t="s">
        <v>214</v>
      </c>
      <c r="J3242" t="s">
        <v>127</v>
      </c>
      <c r="K3242">
        <v>3</v>
      </c>
      <c r="L3242" s="2">
        <v>45248</v>
      </c>
      <c r="M3242" t="s">
        <v>216</v>
      </c>
      <c r="N3242">
        <v>46</v>
      </c>
    </row>
    <row r="3243" spans="1:14" ht="15" customHeight="1" x14ac:dyDescent="0.25">
      <c r="A3243" s="12">
        <v>45246</v>
      </c>
      <c r="B3243" s="16">
        <v>45246</v>
      </c>
      <c r="C3243">
        <v>2023</v>
      </c>
      <c r="D3243">
        <v>4</v>
      </c>
      <c r="E3243">
        <v>11</v>
      </c>
      <c r="F3243">
        <v>16</v>
      </c>
      <c r="G3243" t="s">
        <v>34</v>
      </c>
      <c r="H3243" t="s">
        <v>202</v>
      </c>
      <c r="I3243" t="s">
        <v>214</v>
      </c>
      <c r="J3243" t="s">
        <v>121</v>
      </c>
      <c r="K3243">
        <v>4</v>
      </c>
      <c r="L3243" s="2">
        <v>45248</v>
      </c>
      <c r="M3243" t="s">
        <v>216</v>
      </c>
      <c r="N3243">
        <v>46</v>
      </c>
    </row>
    <row r="3244" spans="1:14" ht="15" customHeight="1" x14ac:dyDescent="0.25">
      <c r="A3244" s="12">
        <v>45247</v>
      </c>
      <c r="B3244" s="16">
        <v>45247</v>
      </c>
      <c r="C3244">
        <v>2023</v>
      </c>
      <c r="D3244">
        <v>4</v>
      </c>
      <c r="E3244">
        <v>11</v>
      </c>
      <c r="F3244">
        <v>17</v>
      </c>
      <c r="G3244" t="s">
        <v>34</v>
      </c>
      <c r="H3244" t="s">
        <v>202</v>
      </c>
      <c r="I3244" t="s">
        <v>214</v>
      </c>
      <c r="J3244" t="s">
        <v>122</v>
      </c>
      <c r="K3244">
        <v>5</v>
      </c>
      <c r="L3244" s="2">
        <v>45248</v>
      </c>
      <c r="M3244" t="s">
        <v>216</v>
      </c>
      <c r="N3244">
        <v>46</v>
      </c>
    </row>
    <row r="3245" spans="1:14" ht="15" customHeight="1" x14ac:dyDescent="0.25">
      <c r="A3245" s="12">
        <v>45248</v>
      </c>
      <c r="B3245" s="16">
        <v>45248</v>
      </c>
      <c r="C3245">
        <v>2023</v>
      </c>
      <c r="D3245">
        <v>4</v>
      </c>
      <c r="E3245">
        <v>11</v>
      </c>
      <c r="F3245">
        <v>18</v>
      </c>
      <c r="G3245" t="s">
        <v>34</v>
      </c>
      <c r="H3245" t="s">
        <v>202</v>
      </c>
      <c r="I3245" t="s">
        <v>214</v>
      </c>
      <c r="J3245" t="s">
        <v>123</v>
      </c>
      <c r="K3245">
        <v>6</v>
      </c>
      <c r="L3245" s="2">
        <v>45248</v>
      </c>
      <c r="M3245" t="s">
        <v>216</v>
      </c>
      <c r="N3245">
        <v>46</v>
      </c>
    </row>
    <row r="3246" spans="1:14" ht="15" customHeight="1" x14ac:dyDescent="0.25">
      <c r="A3246" s="12">
        <v>45249</v>
      </c>
      <c r="B3246" s="16">
        <v>45249</v>
      </c>
      <c r="C3246">
        <v>2023</v>
      </c>
      <c r="D3246">
        <v>4</v>
      </c>
      <c r="E3246">
        <v>11</v>
      </c>
      <c r="F3246">
        <v>19</v>
      </c>
      <c r="G3246" t="s">
        <v>34</v>
      </c>
      <c r="H3246" t="s">
        <v>202</v>
      </c>
      <c r="I3246" t="s">
        <v>214</v>
      </c>
      <c r="J3246" t="s">
        <v>124</v>
      </c>
      <c r="K3246">
        <v>7</v>
      </c>
      <c r="L3246" s="2">
        <v>45255</v>
      </c>
      <c r="M3246" t="s">
        <v>216</v>
      </c>
      <c r="N3246">
        <v>47</v>
      </c>
    </row>
    <row r="3247" spans="1:14" ht="15" customHeight="1" x14ac:dyDescent="0.25">
      <c r="A3247" s="12">
        <v>45250</v>
      </c>
      <c r="B3247" s="16">
        <v>45250</v>
      </c>
      <c r="C3247">
        <v>2023</v>
      </c>
      <c r="D3247">
        <v>4</v>
      </c>
      <c r="E3247">
        <v>11</v>
      </c>
      <c r="F3247">
        <v>20</v>
      </c>
      <c r="G3247" t="s">
        <v>34</v>
      </c>
      <c r="H3247" t="s">
        <v>202</v>
      </c>
      <c r="I3247" t="s">
        <v>214</v>
      </c>
      <c r="J3247" t="s">
        <v>125</v>
      </c>
      <c r="K3247">
        <v>1</v>
      </c>
      <c r="L3247" s="2">
        <v>45255</v>
      </c>
      <c r="M3247" t="s">
        <v>216</v>
      </c>
      <c r="N3247">
        <v>47</v>
      </c>
    </row>
    <row r="3248" spans="1:14" ht="15" customHeight="1" x14ac:dyDescent="0.25">
      <c r="A3248" s="12">
        <v>45251</v>
      </c>
      <c r="B3248" s="16">
        <v>45251</v>
      </c>
      <c r="C3248">
        <v>2023</v>
      </c>
      <c r="D3248">
        <v>4</v>
      </c>
      <c r="E3248">
        <v>11</v>
      </c>
      <c r="F3248">
        <v>21</v>
      </c>
      <c r="G3248" t="s">
        <v>34</v>
      </c>
      <c r="H3248" t="s">
        <v>202</v>
      </c>
      <c r="I3248" t="s">
        <v>214</v>
      </c>
      <c r="J3248" t="s">
        <v>126</v>
      </c>
      <c r="K3248">
        <v>2</v>
      </c>
      <c r="L3248" s="2">
        <v>45255</v>
      </c>
      <c r="M3248" t="s">
        <v>216</v>
      </c>
      <c r="N3248">
        <v>47</v>
      </c>
    </row>
    <row r="3249" spans="1:14" ht="15" customHeight="1" x14ac:dyDescent="0.25">
      <c r="A3249" s="12">
        <v>45252</v>
      </c>
      <c r="B3249" s="16">
        <v>45252</v>
      </c>
      <c r="C3249">
        <v>2023</v>
      </c>
      <c r="D3249">
        <v>4</v>
      </c>
      <c r="E3249">
        <v>11</v>
      </c>
      <c r="F3249">
        <v>22</v>
      </c>
      <c r="G3249" t="s">
        <v>34</v>
      </c>
      <c r="H3249" t="s">
        <v>202</v>
      </c>
      <c r="I3249" t="s">
        <v>214</v>
      </c>
      <c r="J3249" t="s">
        <v>127</v>
      </c>
      <c r="K3249">
        <v>3</v>
      </c>
      <c r="L3249" s="2">
        <v>45255</v>
      </c>
      <c r="M3249" t="s">
        <v>216</v>
      </c>
      <c r="N3249">
        <v>47</v>
      </c>
    </row>
    <row r="3250" spans="1:14" ht="15" customHeight="1" x14ac:dyDescent="0.25">
      <c r="A3250" s="12">
        <v>45253</v>
      </c>
      <c r="B3250" s="16">
        <v>45253</v>
      </c>
      <c r="C3250">
        <v>2023</v>
      </c>
      <c r="D3250">
        <v>4</v>
      </c>
      <c r="E3250">
        <v>11</v>
      </c>
      <c r="F3250">
        <v>23</v>
      </c>
      <c r="G3250" t="s">
        <v>34</v>
      </c>
      <c r="H3250" t="s">
        <v>202</v>
      </c>
      <c r="I3250" t="s">
        <v>214</v>
      </c>
      <c r="J3250" t="s">
        <v>121</v>
      </c>
      <c r="K3250">
        <v>4</v>
      </c>
      <c r="L3250" s="2">
        <v>45255</v>
      </c>
      <c r="M3250" t="s">
        <v>216</v>
      </c>
      <c r="N3250">
        <v>47</v>
      </c>
    </row>
    <row r="3251" spans="1:14" ht="15" customHeight="1" x14ac:dyDescent="0.25">
      <c r="A3251" s="12">
        <v>45254</v>
      </c>
      <c r="B3251" s="16">
        <v>45254</v>
      </c>
      <c r="C3251">
        <v>2023</v>
      </c>
      <c r="D3251">
        <v>4</v>
      </c>
      <c r="E3251">
        <v>11</v>
      </c>
      <c r="F3251">
        <v>24</v>
      </c>
      <c r="G3251" t="s">
        <v>34</v>
      </c>
      <c r="H3251" t="s">
        <v>202</v>
      </c>
      <c r="I3251" t="s">
        <v>214</v>
      </c>
      <c r="J3251" t="s">
        <v>122</v>
      </c>
      <c r="K3251">
        <v>5</v>
      </c>
      <c r="L3251" s="2">
        <v>45255</v>
      </c>
      <c r="M3251" t="s">
        <v>216</v>
      </c>
      <c r="N3251">
        <v>47</v>
      </c>
    </row>
    <row r="3252" spans="1:14" ht="15" customHeight="1" x14ac:dyDescent="0.25">
      <c r="A3252" s="12">
        <v>45255</v>
      </c>
      <c r="B3252" s="16">
        <v>45255</v>
      </c>
      <c r="C3252">
        <v>2023</v>
      </c>
      <c r="D3252">
        <v>4</v>
      </c>
      <c r="E3252">
        <v>11</v>
      </c>
      <c r="F3252">
        <v>25</v>
      </c>
      <c r="G3252" t="s">
        <v>34</v>
      </c>
      <c r="H3252" t="s">
        <v>202</v>
      </c>
      <c r="I3252" t="s">
        <v>214</v>
      </c>
      <c r="J3252" t="s">
        <v>123</v>
      </c>
      <c r="K3252">
        <v>6</v>
      </c>
      <c r="L3252" s="2">
        <v>45255</v>
      </c>
      <c r="M3252" t="s">
        <v>216</v>
      </c>
      <c r="N3252">
        <v>47</v>
      </c>
    </row>
    <row r="3253" spans="1:14" ht="15" customHeight="1" x14ac:dyDescent="0.25">
      <c r="A3253" s="12">
        <v>45256</v>
      </c>
      <c r="B3253" s="16">
        <v>45256</v>
      </c>
      <c r="C3253">
        <v>2023</v>
      </c>
      <c r="D3253">
        <v>4</v>
      </c>
      <c r="E3253">
        <v>11</v>
      </c>
      <c r="F3253">
        <v>26</v>
      </c>
      <c r="G3253" t="s">
        <v>34</v>
      </c>
      <c r="H3253" t="s">
        <v>202</v>
      </c>
      <c r="I3253" t="s">
        <v>214</v>
      </c>
      <c r="J3253" t="s">
        <v>124</v>
      </c>
      <c r="K3253">
        <v>7</v>
      </c>
      <c r="L3253" s="2">
        <v>45262</v>
      </c>
      <c r="M3253" t="s">
        <v>216</v>
      </c>
      <c r="N3253">
        <v>48</v>
      </c>
    </row>
    <row r="3254" spans="1:14" ht="15" customHeight="1" x14ac:dyDescent="0.25">
      <c r="A3254" s="12">
        <v>45257</v>
      </c>
      <c r="B3254" s="16">
        <v>45257</v>
      </c>
      <c r="C3254">
        <v>2023</v>
      </c>
      <c r="D3254">
        <v>4</v>
      </c>
      <c r="E3254">
        <v>11</v>
      </c>
      <c r="F3254">
        <v>27</v>
      </c>
      <c r="G3254" t="s">
        <v>34</v>
      </c>
      <c r="H3254" t="s">
        <v>202</v>
      </c>
      <c r="I3254" t="s">
        <v>214</v>
      </c>
      <c r="J3254" t="s">
        <v>125</v>
      </c>
      <c r="K3254">
        <v>1</v>
      </c>
      <c r="L3254" s="2">
        <v>45262</v>
      </c>
      <c r="M3254" t="s">
        <v>216</v>
      </c>
      <c r="N3254">
        <v>48</v>
      </c>
    </row>
    <row r="3255" spans="1:14" ht="15" customHeight="1" x14ac:dyDescent="0.25">
      <c r="A3255" s="12">
        <v>45258</v>
      </c>
      <c r="B3255" s="16">
        <v>45258</v>
      </c>
      <c r="C3255">
        <v>2023</v>
      </c>
      <c r="D3255">
        <v>4</v>
      </c>
      <c r="E3255">
        <v>11</v>
      </c>
      <c r="F3255">
        <v>28</v>
      </c>
      <c r="G3255" t="s">
        <v>34</v>
      </c>
      <c r="H3255" t="s">
        <v>202</v>
      </c>
      <c r="I3255" t="s">
        <v>214</v>
      </c>
      <c r="J3255" t="s">
        <v>126</v>
      </c>
      <c r="K3255">
        <v>2</v>
      </c>
      <c r="L3255" s="2">
        <v>45262</v>
      </c>
      <c r="M3255" t="s">
        <v>216</v>
      </c>
      <c r="N3255">
        <v>48</v>
      </c>
    </row>
    <row r="3256" spans="1:14" ht="15" customHeight="1" x14ac:dyDescent="0.25">
      <c r="A3256" s="12">
        <v>45259</v>
      </c>
      <c r="B3256" s="16">
        <v>45259</v>
      </c>
      <c r="C3256">
        <v>2023</v>
      </c>
      <c r="D3256">
        <v>4</v>
      </c>
      <c r="E3256">
        <v>11</v>
      </c>
      <c r="F3256">
        <v>29</v>
      </c>
      <c r="G3256" t="s">
        <v>34</v>
      </c>
      <c r="H3256" t="s">
        <v>202</v>
      </c>
      <c r="I3256" t="s">
        <v>214</v>
      </c>
      <c r="J3256" t="s">
        <v>127</v>
      </c>
      <c r="K3256">
        <v>3</v>
      </c>
      <c r="L3256" s="2">
        <v>45262</v>
      </c>
      <c r="M3256" t="s">
        <v>216</v>
      </c>
      <c r="N3256">
        <v>48</v>
      </c>
    </row>
    <row r="3257" spans="1:14" ht="15" customHeight="1" x14ac:dyDescent="0.25">
      <c r="A3257" s="12">
        <v>45260</v>
      </c>
      <c r="B3257" s="16">
        <v>45260</v>
      </c>
      <c r="C3257">
        <v>2023</v>
      </c>
      <c r="D3257">
        <v>4</v>
      </c>
      <c r="E3257">
        <v>11</v>
      </c>
      <c r="F3257">
        <v>30</v>
      </c>
      <c r="G3257" t="s">
        <v>34</v>
      </c>
      <c r="H3257" t="s">
        <v>202</v>
      </c>
      <c r="I3257" t="s">
        <v>214</v>
      </c>
      <c r="J3257" t="s">
        <v>121</v>
      </c>
      <c r="K3257">
        <v>4</v>
      </c>
      <c r="L3257" s="2">
        <v>45262</v>
      </c>
      <c r="M3257" t="s">
        <v>216</v>
      </c>
      <c r="N3257">
        <v>48</v>
      </c>
    </row>
    <row r="3258" spans="1:14" ht="15" customHeight="1" x14ac:dyDescent="0.25">
      <c r="A3258" s="12">
        <v>45261</v>
      </c>
      <c r="B3258" s="16">
        <v>45261</v>
      </c>
      <c r="C3258">
        <v>2023</v>
      </c>
      <c r="D3258">
        <v>4</v>
      </c>
      <c r="E3258">
        <v>12</v>
      </c>
      <c r="F3258">
        <v>1</v>
      </c>
      <c r="G3258" t="s">
        <v>35</v>
      </c>
      <c r="H3258" t="s">
        <v>203</v>
      </c>
      <c r="I3258" t="s">
        <v>214</v>
      </c>
      <c r="J3258" t="s">
        <v>122</v>
      </c>
      <c r="K3258">
        <v>5</v>
      </c>
      <c r="L3258" s="2">
        <v>45262</v>
      </c>
      <c r="M3258" t="s">
        <v>217</v>
      </c>
      <c r="N3258">
        <v>48</v>
      </c>
    </row>
    <row r="3259" spans="1:14" ht="15" customHeight="1" x14ac:dyDescent="0.25">
      <c r="A3259" s="12">
        <v>45262</v>
      </c>
      <c r="B3259" s="16">
        <v>45262</v>
      </c>
      <c r="C3259">
        <v>2023</v>
      </c>
      <c r="D3259">
        <v>4</v>
      </c>
      <c r="E3259">
        <v>12</v>
      </c>
      <c r="F3259">
        <v>2</v>
      </c>
      <c r="G3259" t="s">
        <v>35</v>
      </c>
      <c r="H3259" t="s">
        <v>203</v>
      </c>
      <c r="I3259" t="s">
        <v>214</v>
      </c>
      <c r="J3259" t="s">
        <v>123</v>
      </c>
      <c r="K3259">
        <v>6</v>
      </c>
      <c r="L3259" s="2">
        <v>45262</v>
      </c>
      <c r="M3259" t="s">
        <v>217</v>
      </c>
      <c r="N3259">
        <v>48</v>
      </c>
    </row>
    <row r="3260" spans="1:14" ht="15" customHeight="1" x14ac:dyDescent="0.25">
      <c r="A3260" s="12">
        <v>45263</v>
      </c>
      <c r="B3260" s="16">
        <v>45263</v>
      </c>
      <c r="C3260">
        <v>2023</v>
      </c>
      <c r="D3260">
        <v>4</v>
      </c>
      <c r="E3260">
        <v>12</v>
      </c>
      <c r="F3260">
        <v>3</v>
      </c>
      <c r="G3260" t="s">
        <v>35</v>
      </c>
      <c r="H3260" t="s">
        <v>203</v>
      </c>
      <c r="I3260" t="s">
        <v>214</v>
      </c>
      <c r="J3260" t="s">
        <v>124</v>
      </c>
      <c r="K3260">
        <v>7</v>
      </c>
      <c r="L3260" s="2">
        <v>45269</v>
      </c>
      <c r="M3260" t="s">
        <v>217</v>
      </c>
      <c r="N3260">
        <v>49</v>
      </c>
    </row>
    <row r="3261" spans="1:14" ht="15" customHeight="1" x14ac:dyDescent="0.25">
      <c r="A3261" s="12">
        <v>45264</v>
      </c>
      <c r="B3261" s="16">
        <v>45264</v>
      </c>
      <c r="C3261">
        <v>2023</v>
      </c>
      <c r="D3261">
        <v>4</v>
      </c>
      <c r="E3261">
        <v>12</v>
      </c>
      <c r="F3261">
        <v>4</v>
      </c>
      <c r="G3261" t="s">
        <v>35</v>
      </c>
      <c r="H3261" t="s">
        <v>203</v>
      </c>
      <c r="I3261" t="s">
        <v>214</v>
      </c>
      <c r="J3261" t="s">
        <v>125</v>
      </c>
      <c r="K3261">
        <v>1</v>
      </c>
      <c r="L3261" s="2">
        <v>45269</v>
      </c>
      <c r="M3261" t="s">
        <v>217</v>
      </c>
      <c r="N3261">
        <v>49</v>
      </c>
    </row>
    <row r="3262" spans="1:14" ht="15" customHeight="1" x14ac:dyDescent="0.25">
      <c r="A3262" s="12">
        <v>45265</v>
      </c>
      <c r="B3262" s="16">
        <v>45265</v>
      </c>
      <c r="C3262">
        <v>2023</v>
      </c>
      <c r="D3262">
        <v>4</v>
      </c>
      <c r="E3262">
        <v>12</v>
      </c>
      <c r="F3262">
        <v>5</v>
      </c>
      <c r="G3262" t="s">
        <v>35</v>
      </c>
      <c r="H3262" t="s">
        <v>203</v>
      </c>
      <c r="I3262" t="s">
        <v>214</v>
      </c>
      <c r="J3262" t="s">
        <v>126</v>
      </c>
      <c r="K3262">
        <v>2</v>
      </c>
      <c r="L3262" s="2">
        <v>45269</v>
      </c>
      <c r="M3262" t="s">
        <v>217</v>
      </c>
      <c r="N3262">
        <v>49</v>
      </c>
    </row>
    <row r="3263" spans="1:14" ht="15" customHeight="1" x14ac:dyDescent="0.25">
      <c r="A3263" s="12">
        <v>45266</v>
      </c>
      <c r="B3263" s="16">
        <v>45266</v>
      </c>
      <c r="C3263">
        <v>2023</v>
      </c>
      <c r="D3263">
        <v>4</v>
      </c>
      <c r="E3263">
        <v>12</v>
      </c>
      <c r="F3263">
        <v>6</v>
      </c>
      <c r="G3263" t="s">
        <v>35</v>
      </c>
      <c r="H3263" t="s">
        <v>203</v>
      </c>
      <c r="I3263" t="s">
        <v>214</v>
      </c>
      <c r="J3263" t="s">
        <v>127</v>
      </c>
      <c r="K3263">
        <v>3</v>
      </c>
      <c r="L3263" s="2">
        <v>45269</v>
      </c>
      <c r="M3263" t="s">
        <v>217</v>
      </c>
      <c r="N3263">
        <v>49</v>
      </c>
    </row>
    <row r="3264" spans="1:14" ht="15" customHeight="1" x14ac:dyDescent="0.25">
      <c r="A3264" s="12">
        <v>45267</v>
      </c>
      <c r="B3264" s="16">
        <v>45267</v>
      </c>
      <c r="C3264">
        <v>2023</v>
      </c>
      <c r="D3264">
        <v>4</v>
      </c>
      <c r="E3264">
        <v>12</v>
      </c>
      <c r="F3264">
        <v>7</v>
      </c>
      <c r="G3264" t="s">
        <v>35</v>
      </c>
      <c r="H3264" t="s">
        <v>203</v>
      </c>
      <c r="I3264" t="s">
        <v>214</v>
      </c>
      <c r="J3264" t="s">
        <v>121</v>
      </c>
      <c r="K3264">
        <v>4</v>
      </c>
      <c r="L3264" s="2">
        <v>45269</v>
      </c>
      <c r="M3264" t="s">
        <v>217</v>
      </c>
      <c r="N3264">
        <v>49</v>
      </c>
    </row>
    <row r="3265" spans="1:14" ht="15" customHeight="1" x14ac:dyDescent="0.25">
      <c r="A3265" s="12">
        <v>45268</v>
      </c>
      <c r="B3265" s="16">
        <v>45268</v>
      </c>
      <c r="C3265">
        <v>2023</v>
      </c>
      <c r="D3265">
        <v>4</v>
      </c>
      <c r="E3265">
        <v>12</v>
      </c>
      <c r="F3265">
        <v>8</v>
      </c>
      <c r="G3265" t="s">
        <v>35</v>
      </c>
      <c r="H3265" t="s">
        <v>203</v>
      </c>
      <c r="I3265" t="s">
        <v>214</v>
      </c>
      <c r="J3265" t="s">
        <v>122</v>
      </c>
      <c r="K3265">
        <v>5</v>
      </c>
      <c r="L3265" s="2">
        <v>45269</v>
      </c>
      <c r="M3265" t="s">
        <v>217</v>
      </c>
      <c r="N3265">
        <v>49</v>
      </c>
    </row>
    <row r="3266" spans="1:14" ht="15" customHeight="1" x14ac:dyDescent="0.25">
      <c r="A3266" s="12">
        <v>45269</v>
      </c>
      <c r="B3266" s="16">
        <v>45269</v>
      </c>
      <c r="C3266">
        <v>2023</v>
      </c>
      <c r="D3266">
        <v>4</v>
      </c>
      <c r="E3266">
        <v>12</v>
      </c>
      <c r="F3266">
        <v>9</v>
      </c>
      <c r="G3266" t="s">
        <v>35</v>
      </c>
      <c r="H3266" t="s">
        <v>203</v>
      </c>
      <c r="I3266" t="s">
        <v>214</v>
      </c>
      <c r="J3266" t="s">
        <v>123</v>
      </c>
      <c r="K3266">
        <v>6</v>
      </c>
      <c r="L3266" s="2">
        <v>45269</v>
      </c>
      <c r="M3266" t="s">
        <v>217</v>
      </c>
      <c r="N3266">
        <v>49</v>
      </c>
    </row>
    <row r="3267" spans="1:14" ht="15" customHeight="1" x14ac:dyDescent="0.25">
      <c r="A3267" s="12">
        <v>45270</v>
      </c>
      <c r="B3267" s="16">
        <v>45270</v>
      </c>
      <c r="C3267">
        <v>2023</v>
      </c>
      <c r="D3267">
        <v>4</v>
      </c>
      <c r="E3267">
        <v>12</v>
      </c>
      <c r="F3267">
        <v>10</v>
      </c>
      <c r="G3267" t="s">
        <v>35</v>
      </c>
      <c r="H3267" t="s">
        <v>203</v>
      </c>
      <c r="I3267" t="s">
        <v>214</v>
      </c>
      <c r="J3267" t="s">
        <v>124</v>
      </c>
      <c r="K3267">
        <v>7</v>
      </c>
      <c r="L3267" s="2">
        <v>45276</v>
      </c>
      <c r="M3267" t="s">
        <v>217</v>
      </c>
      <c r="N3267">
        <v>50</v>
      </c>
    </row>
    <row r="3268" spans="1:14" ht="15" customHeight="1" x14ac:dyDescent="0.25">
      <c r="A3268" s="12">
        <v>45271</v>
      </c>
      <c r="B3268" s="16">
        <v>45271</v>
      </c>
      <c r="C3268">
        <v>2023</v>
      </c>
      <c r="D3268">
        <v>4</v>
      </c>
      <c r="E3268">
        <v>12</v>
      </c>
      <c r="F3268">
        <v>11</v>
      </c>
      <c r="G3268" t="s">
        <v>35</v>
      </c>
      <c r="H3268" t="s">
        <v>203</v>
      </c>
      <c r="I3268" t="s">
        <v>214</v>
      </c>
      <c r="J3268" t="s">
        <v>125</v>
      </c>
      <c r="K3268">
        <v>1</v>
      </c>
      <c r="L3268" s="2">
        <v>45276</v>
      </c>
      <c r="M3268" t="s">
        <v>217</v>
      </c>
      <c r="N3268">
        <v>50</v>
      </c>
    </row>
    <row r="3269" spans="1:14" ht="15" customHeight="1" x14ac:dyDescent="0.25">
      <c r="A3269" s="12">
        <v>45272</v>
      </c>
      <c r="B3269" s="16">
        <v>45272</v>
      </c>
      <c r="C3269">
        <v>2023</v>
      </c>
      <c r="D3269">
        <v>4</v>
      </c>
      <c r="E3269">
        <v>12</v>
      </c>
      <c r="F3269">
        <v>12</v>
      </c>
      <c r="G3269" t="s">
        <v>35</v>
      </c>
      <c r="H3269" t="s">
        <v>203</v>
      </c>
      <c r="I3269" t="s">
        <v>214</v>
      </c>
      <c r="J3269" t="s">
        <v>126</v>
      </c>
      <c r="K3269">
        <v>2</v>
      </c>
      <c r="L3269" s="2">
        <v>45276</v>
      </c>
      <c r="M3269" t="s">
        <v>217</v>
      </c>
      <c r="N3269">
        <v>50</v>
      </c>
    </row>
    <row r="3270" spans="1:14" ht="15" customHeight="1" x14ac:dyDescent="0.25">
      <c r="A3270" s="12">
        <v>45273</v>
      </c>
      <c r="B3270" s="16">
        <v>45273</v>
      </c>
      <c r="C3270">
        <v>2023</v>
      </c>
      <c r="D3270">
        <v>4</v>
      </c>
      <c r="E3270">
        <v>12</v>
      </c>
      <c r="F3270">
        <v>13</v>
      </c>
      <c r="G3270" t="s">
        <v>35</v>
      </c>
      <c r="H3270" t="s">
        <v>203</v>
      </c>
      <c r="I3270" t="s">
        <v>214</v>
      </c>
      <c r="J3270" t="s">
        <v>127</v>
      </c>
      <c r="K3270">
        <v>3</v>
      </c>
      <c r="L3270" s="2">
        <v>45276</v>
      </c>
      <c r="M3270" t="s">
        <v>217</v>
      </c>
      <c r="N3270">
        <v>50</v>
      </c>
    </row>
    <row r="3271" spans="1:14" ht="15" customHeight="1" x14ac:dyDescent="0.25">
      <c r="A3271" s="12">
        <v>45274</v>
      </c>
      <c r="B3271" s="16">
        <v>45274</v>
      </c>
      <c r="C3271">
        <v>2023</v>
      </c>
      <c r="D3271">
        <v>4</v>
      </c>
      <c r="E3271">
        <v>12</v>
      </c>
      <c r="F3271">
        <v>14</v>
      </c>
      <c r="G3271" t="s">
        <v>35</v>
      </c>
      <c r="H3271" t="s">
        <v>203</v>
      </c>
      <c r="I3271" t="s">
        <v>214</v>
      </c>
      <c r="J3271" t="s">
        <v>121</v>
      </c>
      <c r="K3271">
        <v>4</v>
      </c>
      <c r="L3271" s="2">
        <v>45276</v>
      </c>
      <c r="M3271" t="s">
        <v>217</v>
      </c>
      <c r="N3271">
        <v>50</v>
      </c>
    </row>
    <row r="3272" spans="1:14" ht="15" customHeight="1" x14ac:dyDescent="0.25">
      <c r="A3272" s="12">
        <v>45275</v>
      </c>
      <c r="B3272" s="16">
        <v>45275</v>
      </c>
      <c r="C3272">
        <v>2023</v>
      </c>
      <c r="D3272">
        <v>4</v>
      </c>
      <c r="E3272">
        <v>12</v>
      </c>
      <c r="F3272">
        <v>15</v>
      </c>
      <c r="G3272" t="s">
        <v>35</v>
      </c>
      <c r="H3272" t="s">
        <v>203</v>
      </c>
      <c r="I3272" t="s">
        <v>214</v>
      </c>
      <c r="J3272" t="s">
        <v>122</v>
      </c>
      <c r="K3272">
        <v>5</v>
      </c>
      <c r="L3272" s="2">
        <v>45276</v>
      </c>
      <c r="M3272" t="s">
        <v>217</v>
      </c>
      <c r="N3272">
        <v>50</v>
      </c>
    </row>
    <row r="3273" spans="1:14" ht="15" customHeight="1" x14ac:dyDescent="0.25">
      <c r="A3273" s="12">
        <v>45276</v>
      </c>
      <c r="B3273" s="16">
        <v>45276</v>
      </c>
      <c r="C3273">
        <v>2023</v>
      </c>
      <c r="D3273">
        <v>4</v>
      </c>
      <c r="E3273">
        <v>12</v>
      </c>
      <c r="F3273">
        <v>16</v>
      </c>
      <c r="G3273" t="s">
        <v>35</v>
      </c>
      <c r="H3273" t="s">
        <v>203</v>
      </c>
      <c r="I3273" t="s">
        <v>214</v>
      </c>
      <c r="J3273" t="s">
        <v>123</v>
      </c>
      <c r="K3273">
        <v>6</v>
      </c>
      <c r="L3273" s="2">
        <v>45276</v>
      </c>
      <c r="M3273" t="s">
        <v>217</v>
      </c>
      <c r="N3273">
        <v>50</v>
      </c>
    </row>
    <row r="3274" spans="1:14" ht="15" customHeight="1" x14ac:dyDescent="0.25">
      <c r="A3274" s="12">
        <v>45277</v>
      </c>
      <c r="B3274" s="16">
        <v>45277</v>
      </c>
      <c r="C3274">
        <v>2023</v>
      </c>
      <c r="D3274">
        <v>4</v>
      </c>
      <c r="E3274">
        <v>12</v>
      </c>
      <c r="F3274">
        <v>17</v>
      </c>
      <c r="G3274" t="s">
        <v>35</v>
      </c>
      <c r="H3274" t="s">
        <v>203</v>
      </c>
      <c r="I3274" t="s">
        <v>214</v>
      </c>
      <c r="J3274" t="s">
        <v>124</v>
      </c>
      <c r="K3274">
        <v>7</v>
      </c>
      <c r="L3274" s="2">
        <v>45283</v>
      </c>
      <c r="M3274" t="s">
        <v>217</v>
      </c>
      <c r="N3274">
        <v>51</v>
      </c>
    </row>
    <row r="3275" spans="1:14" ht="15" customHeight="1" x14ac:dyDescent="0.25">
      <c r="A3275" s="12">
        <v>45278</v>
      </c>
      <c r="B3275" s="16">
        <v>45278</v>
      </c>
      <c r="C3275">
        <v>2023</v>
      </c>
      <c r="D3275">
        <v>4</v>
      </c>
      <c r="E3275">
        <v>12</v>
      </c>
      <c r="F3275">
        <v>18</v>
      </c>
      <c r="G3275" t="s">
        <v>35</v>
      </c>
      <c r="H3275" t="s">
        <v>203</v>
      </c>
      <c r="I3275" t="s">
        <v>214</v>
      </c>
      <c r="J3275" t="s">
        <v>125</v>
      </c>
      <c r="K3275">
        <v>1</v>
      </c>
      <c r="L3275" s="2">
        <v>45283</v>
      </c>
      <c r="M3275" t="s">
        <v>217</v>
      </c>
      <c r="N3275">
        <v>51</v>
      </c>
    </row>
    <row r="3276" spans="1:14" ht="15" customHeight="1" x14ac:dyDescent="0.25">
      <c r="A3276" s="12">
        <v>45279</v>
      </c>
      <c r="B3276" s="16">
        <v>45279</v>
      </c>
      <c r="C3276">
        <v>2023</v>
      </c>
      <c r="D3276">
        <v>4</v>
      </c>
      <c r="E3276">
        <v>12</v>
      </c>
      <c r="F3276">
        <v>19</v>
      </c>
      <c r="G3276" t="s">
        <v>35</v>
      </c>
      <c r="H3276" t="s">
        <v>203</v>
      </c>
      <c r="I3276" t="s">
        <v>214</v>
      </c>
      <c r="J3276" t="s">
        <v>126</v>
      </c>
      <c r="K3276">
        <v>2</v>
      </c>
      <c r="L3276" s="2">
        <v>45283</v>
      </c>
      <c r="M3276" t="s">
        <v>217</v>
      </c>
      <c r="N3276">
        <v>51</v>
      </c>
    </row>
    <row r="3277" spans="1:14" ht="15" customHeight="1" x14ac:dyDescent="0.25">
      <c r="A3277" s="12">
        <v>45280</v>
      </c>
      <c r="B3277" s="16">
        <v>45280</v>
      </c>
      <c r="C3277">
        <v>2023</v>
      </c>
      <c r="D3277">
        <v>4</v>
      </c>
      <c r="E3277">
        <v>12</v>
      </c>
      <c r="F3277">
        <v>20</v>
      </c>
      <c r="G3277" t="s">
        <v>35</v>
      </c>
      <c r="H3277" t="s">
        <v>203</v>
      </c>
      <c r="I3277" t="s">
        <v>214</v>
      </c>
      <c r="J3277" t="s">
        <v>127</v>
      </c>
      <c r="K3277">
        <v>3</v>
      </c>
      <c r="L3277" s="2">
        <v>45283</v>
      </c>
      <c r="M3277" t="s">
        <v>217</v>
      </c>
      <c r="N3277">
        <v>51</v>
      </c>
    </row>
    <row r="3278" spans="1:14" ht="15" customHeight="1" x14ac:dyDescent="0.25">
      <c r="A3278" s="12">
        <v>45281</v>
      </c>
      <c r="B3278" s="16">
        <v>45281</v>
      </c>
      <c r="C3278">
        <v>2023</v>
      </c>
      <c r="D3278">
        <v>4</v>
      </c>
      <c r="E3278">
        <v>12</v>
      </c>
      <c r="F3278">
        <v>21</v>
      </c>
      <c r="G3278" t="s">
        <v>35</v>
      </c>
      <c r="H3278" t="s">
        <v>203</v>
      </c>
      <c r="I3278" t="s">
        <v>214</v>
      </c>
      <c r="J3278" t="s">
        <v>121</v>
      </c>
      <c r="K3278">
        <v>4</v>
      </c>
      <c r="L3278" s="2">
        <v>45283</v>
      </c>
      <c r="M3278" t="s">
        <v>217</v>
      </c>
      <c r="N3278">
        <v>51</v>
      </c>
    </row>
    <row r="3279" spans="1:14" ht="15" customHeight="1" x14ac:dyDescent="0.25">
      <c r="A3279" s="12">
        <v>45282</v>
      </c>
      <c r="B3279" s="16">
        <v>45282</v>
      </c>
      <c r="C3279">
        <v>2023</v>
      </c>
      <c r="D3279">
        <v>4</v>
      </c>
      <c r="E3279">
        <v>12</v>
      </c>
      <c r="F3279">
        <v>22</v>
      </c>
      <c r="G3279" t="s">
        <v>35</v>
      </c>
      <c r="H3279" t="s">
        <v>203</v>
      </c>
      <c r="I3279" t="s">
        <v>214</v>
      </c>
      <c r="J3279" t="s">
        <v>122</v>
      </c>
      <c r="K3279">
        <v>5</v>
      </c>
      <c r="L3279" s="2">
        <v>45283</v>
      </c>
      <c r="M3279" t="s">
        <v>217</v>
      </c>
      <c r="N3279">
        <v>51</v>
      </c>
    </row>
    <row r="3280" spans="1:14" ht="15" customHeight="1" x14ac:dyDescent="0.25">
      <c r="A3280" s="12">
        <v>45283</v>
      </c>
      <c r="B3280" s="16">
        <v>45283</v>
      </c>
      <c r="C3280">
        <v>2023</v>
      </c>
      <c r="D3280">
        <v>4</v>
      </c>
      <c r="E3280">
        <v>12</v>
      </c>
      <c r="F3280">
        <v>23</v>
      </c>
      <c r="G3280" t="s">
        <v>35</v>
      </c>
      <c r="H3280" t="s">
        <v>203</v>
      </c>
      <c r="I3280" t="s">
        <v>214</v>
      </c>
      <c r="J3280" t="s">
        <v>123</v>
      </c>
      <c r="K3280">
        <v>6</v>
      </c>
      <c r="L3280" s="2">
        <v>45283</v>
      </c>
      <c r="M3280" t="s">
        <v>217</v>
      </c>
      <c r="N3280">
        <v>51</v>
      </c>
    </row>
    <row r="3281" spans="1:14" ht="15" customHeight="1" x14ac:dyDescent="0.25">
      <c r="A3281" s="12">
        <v>45284</v>
      </c>
      <c r="B3281" s="16">
        <v>45284</v>
      </c>
      <c r="C3281">
        <v>2023</v>
      </c>
      <c r="D3281">
        <v>4</v>
      </c>
      <c r="E3281">
        <v>12</v>
      </c>
      <c r="F3281">
        <v>24</v>
      </c>
      <c r="G3281" t="s">
        <v>35</v>
      </c>
      <c r="H3281" t="s">
        <v>203</v>
      </c>
      <c r="I3281" t="s">
        <v>214</v>
      </c>
      <c r="J3281" t="s">
        <v>124</v>
      </c>
      <c r="K3281">
        <v>7</v>
      </c>
      <c r="L3281" s="2">
        <v>45290</v>
      </c>
      <c r="M3281" t="s">
        <v>217</v>
      </c>
      <c r="N3281">
        <v>52</v>
      </c>
    </row>
    <row r="3282" spans="1:14" ht="15" customHeight="1" x14ac:dyDescent="0.25">
      <c r="A3282" s="12">
        <v>45285</v>
      </c>
      <c r="B3282" s="16">
        <v>45285</v>
      </c>
      <c r="C3282">
        <v>2023</v>
      </c>
      <c r="D3282">
        <v>4</v>
      </c>
      <c r="E3282">
        <v>12</v>
      </c>
      <c r="F3282">
        <v>25</v>
      </c>
      <c r="G3282" t="s">
        <v>35</v>
      </c>
      <c r="H3282" t="s">
        <v>203</v>
      </c>
      <c r="I3282" t="s">
        <v>214</v>
      </c>
      <c r="J3282" t="s">
        <v>125</v>
      </c>
      <c r="K3282">
        <v>1</v>
      </c>
      <c r="L3282" s="2">
        <v>45290</v>
      </c>
      <c r="M3282" t="s">
        <v>217</v>
      </c>
      <c r="N3282">
        <v>52</v>
      </c>
    </row>
    <row r="3283" spans="1:14" ht="15" customHeight="1" x14ac:dyDescent="0.25">
      <c r="A3283" s="12">
        <v>45286</v>
      </c>
      <c r="B3283" s="16">
        <v>45286</v>
      </c>
      <c r="C3283">
        <v>2023</v>
      </c>
      <c r="D3283">
        <v>4</v>
      </c>
      <c r="E3283">
        <v>12</v>
      </c>
      <c r="F3283">
        <v>26</v>
      </c>
      <c r="G3283" t="s">
        <v>35</v>
      </c>
      <c r="H3283" t="s">
        <v>203</v>
      </c>
      <c r="I3283" t="s">
        <v>214</v>
      </c>
      <c r="J3283" t="s">
        <v>126</v>
      </c>
      <c r="K3283">
        <v>2</v>
      </c>
      <c r="L3283" s="2">
        <v>45290</v>
      </c>
      <c r="M3283" t="s">
        <v>217</v>
      </c>
      <c r="N3283">
        <v>52</v>
      </c>
    </row>
    <row r="3284" spans="1:14" ht="15" customHeight="1" x14ac:dyDescent="0.25">
      <c r="A3284" s="12">
        <v>45287</v>
      </c>
      <c r="B3284" s="16">
        <v>45287</v>
      </c>
      <c r="C3284">
        <v>2023</v>
      </c>
      <c r="D3284">
        <v>4</v>
      </c>
      <c r="E3284">
        <v>12</v>
      </c>
      <c r="F3284">
        <v>27</v>
      </c>
      <c r="G3284" t="s">
        <v>35</v>
      </c>
      <c r="H3284" t="s">
        <v>203</v>
      </c>
      <c r="I3284" t="s">
        <v>214</v>
      </c>
      <c r="J3284" t="s">
        <v>127</v>
      </c>
      <c r="K3284">
        <v>3</v>
      </c>
      <c r="L3284" s="2">
        <v>45290</v>
      </c>
      <c r="M3284" t="s">
        <v>217</v>
      </c>
      <c r="N3284">
        <v>52</v>
      </c>
    </row>
    <row r="3285" spans="1:14" ht="15" customHeight="1" x14ac:dyDescent="0.25">
      <c r="A3285" s="12">
        <v>45288</v>
      </c>
      <c r="B3285" s="16">
        <v>45288</v>
      </c>
      <c r="C3285">
        <v>2023</v>
      </c>
      <c r="D3285">
        <v>4</v>
      </c>
      <c r="E3285">
        <v>12</v>
      </c>
      <c r="F3285">
        <v>28</v>
      </c>
      <c r="G3285" t="s">
        <v>35</v>
      </c>
      <c r="H3285" t="s">
        <v>203</v>
      </c>
      <c r="I3285" t="s">
        <v>214</v>
      </c>
      <c r="J3285" t="s">
        <v>121</v>
      </c>
      <c r="K3285">
        <v>4</v>
      </c>
      <c r="L3285" s="2">
        <v>45290</v>
      </c>
      <c r="M3285" t="s">
        <v>217</v>
      </c>
      <c r="N3285">
        <v>52</v>
      </c>
    </row>
    <row r="3286" spans="1:14" ht="15" customHeight="1" x14ac:dyDescent="0.25">
      <c r="A3286" s="12">
        <v>45289</v>
      </c>
      <c r="B3286" s="16">
        <v>45289</v>
      </c>
      <c r="C3286">
        <v>2023</v>
      </c>
      <c r="D3286">
        <v>4</v>
      </c>
      <c r="E3286">
        <v>12</v>
      </c>
      <c r="F3286">
        <v>29</v>
      </c>
      <c r="G3286" t="s">
        <v>35</v>
      </c>
      <c r="H3286" t="s">
        <v>203</v>
      </c>
      <c r="I3286" t="s">
        <v>214</v>
      </c>
      <c r="J3286" t="s">
        <v>122</v>
      </c>
      <c r="K3286">
        <v>5</v>
      </c>
      <c r="L3286" s="2">
        <v>45290</v>
      </c>
      <c r="M3286" t="s">
        <v>217</v>
      </c>
      <c r="N3286">
        <v>52</v>
      </c>
    </row>
    <row r="3287" spans="1:14" ht="15" customHeight="1" x14ac:dyDescent="0.25">
      <c r="A3287" s="12">
        <v>45290</v>
      </c>
      <c r="B3287" s="16">
        <v>45290</v>
      </c>
      <c r="C3287">
        <v>2023</v>
      </c>
      <c r="D3287">
        <v>4</v>
      </c>
      <c r="E3287">
        <v>12</v>
      </c>
      <c r="F3287">
        <v>30</v>
      </c>
      <c r="G3287" t="s">
        <v>35</v>
      </c>
      <c r="H3287" t="s">
        <v>203</v>
      </c>
      <c r="I3287" t="s">
        <v>214</v>
      </c>
      <c r="J3287" t="s">
        <v>123</v>
      </c>
      <c r="K3287">
        <v>6</v>
      </c>
      <c r="L3287" s="2">
        <v>45290</v>
      </c>
      <c r="M3287" t="s">
        <v>217</v>
      </c>
      <c r="N3287">
        <v>52</v>
      </c>
    </row>
    <row r="3288" spans="1:14" ht="15" customHeight="1" x14ac:dyDescent="0.25">
      <c r="A3288" s="12">
        <v>45291</v>
      </c>
      <c r="B3288" s="16">
        <v>45291</v>
      </c>
      <c r="C3288">
        <v>2023</v>
      </c>
      <c r="D3288">
        <v>4</v>
      </c>
      <c r="E3288">
        <v>12</v>
      </c>
      <c r="F3288">
        <v>31</v>
      </c>
      <c r="G3288" t="s">
        <v>35</v>
      </c>
      <c r="H3288" t="s">
        <v>203</v>
      </c>
      <c r="I3288" t="s">
        <v>214</v>
      </c>
      <c r="J3288" t="s">
        <v>124</v>
      </c>
      <c r="K3288">
        <v>7</v>
      </c>
      <c r="L3288" s="2">
        <v>45297</v>
      </c>
      <c r="M3288" t="s">
        <v>217</v>
      </c>
      <c r="N3288">
        <v>53</v>
      </c>
    </row>
    <row r="3289" spans="1:14" ht="15" customHeight="1" x14ac:dyDescent="0.25">
      <c r="A3289" s="12">
        <v>45292</v>
      </c>
      <c r="B3289" s="16">
        <v>45292</v>
      </c>
      <c r="C3289">
        <v>2024</v>
      </c>
      <c r="D3289">
        <v>1</v>
      </c>
      <c r="E3289">
        <v>1</v>
      </c>
      <c r="F3289">
        <v>1</v>
      </c>
      <c r="G3289" t="s">
        <v>24</v>
      </c>
      <c r="H3289" t="s">
        <v>192</v>
      </c>
      <c r="I3289" t="s">
        <v>218</v>
      </c>
      <c r="J3289" t="s">
        <v>125</v>
      </c>
      <c r="K3289">
        <v>1</v>
      </c>
      <c r="L3289" s="2">
        <v>45297</v>
      </c>
      <c r="M3289" t="s">
        <v>219</v>
      </c>
      <c r="N3289">
        <v>1</v>
      </c>
    </row>
    <row r="3290" spans="1:14" ht="15" customHeight="1" x14ac:dyDescent="0.25">
      <c r="A3290" s="12">
        <v>45293</v>
      </c>
      <c r="B3290" s="16">
        <v>45293</v>
      </c>
      <c r="C3290">
        <v>2024</v>
      </c>
      <c r="D3290">
        <v>1</v>
      </c>
      <c r="E3290">
        <v>1</v>
      </c>
      <c r="F3290">
        <v>2</v>
      </c>
      <c r="G3290" t="s">
        <v>24</v>
      </c>
      <c r="H3290" t="s">
        <v>192</v>
      </c>
      <c r="I3290" t="s">
        <v>218</v>
      </c>
      <c r="J3290" t="s">
        <v>126</v>
      </c>
      <c r="K3290">
        <v>2</v>
      </c>
      <c r="L3290" s="2">
        <v>45297</v>
      </c>
      <c r="M3290" t="s">
        <v>219</v>
      </c>
      <c r="N3290">
        <v>1</v>
      </c>
    </row>
    <row r="3291" spans="1:14" ht="15" customHeight="1" x14ac:dyDescent="0.25">
      <c r="A3291" s="12">
        <v>45294</v>
      </c>
      <c r="B3291" s="16">
        <v>45294</v>
      </c>
      <c r="C3291">
        <v>2024</v>
      </c>
      <c r="D3291">
        <v>1</v>
      </c>
      <c r="E3291">
        <v>1</v>
      </c>
      <c r="F3291">
        <v>3</v>
      </c>
      <c r="G3291" t="s">
        <v>24</v>
      </c>
      <c r="H3291" t="s">
        <v>192</v>
      </c>
      <c r="I3291" t="s">
        <v>218</v>
      </c>
      <c r="J3291" t="s">
        <v>127</v>
      </c>
      <c r="K3291">
        <v>3</v>
      </c>
      <c r="L3291" s="2">
        <v>45297</v>
      </c>
      <c r="M3291" t="s">
        <v>219</v>
      </c>
      <c r="N3291">
        <v>1</v>
      </c>
    </row>
    <row r="3292" spans="1:14" ht="15" customHeight="1" x14ac:dyDescent="0.25">
      <c r="A3292" s="12">
        <v>45295</v>
      </c>
      <c r="B3292" s="16">
        <v>45295</v>
      </c>
      <c r="C3292">
        <v>2024</v>
      </c>
      <c r="D3292">
        <v>1</v>
      </c>
      <c r="E3292">
        <v>1</v>
      </c>
      <c r="F3292">
        <v>4</v>
      </c>
      <c r="G3292" t="s">
        <v>24</v>
      </c>
      <c r="H3292" t="s">
        <v>192</v>
      </c>
      <c r="I3292" t="s">
        <v>218</v>
      </c>
      <c r="J3292" t="s">
        <v>121</v>
      </c>
      <c r="K3292">
        <v>4</v>
      </c>
      <c r="L3292" s="2">
        <v>45297</v>
      </c>
      <c r="M3292" t="s">
        <v>219</v>
      </c>
      <c r="N3292">
        <v>1</v>
      </c>
    </row>
    <row r="3293" spans="1:14" ht="15" customHeight="1" x14ac:dyDescent="0.25">
      <c r="A3293" s="12">
        <v>45296</v>
      </c>
      <c r="B3293" s="16">
        <v>45296</v>
      </c>
      <c r="C3293">
        <v>2024</v>
      </c>
      <c r="D3293">
        <v>1</v>
      </c>
      <c r="E3293">
        <v>1</v>
      </c>
      <c r="F3293">
        <v>5</v>
      </c>
      <c r="G3293" t="s">
        <v>24</v>
      </c>
      <c r="H3293" t="s">
        <v>192</v>
      </c>
      <c r="I3293" t="s">
        <v>218</v>
      </c>
      <c r="J3293" t="s">
        <v>122</v>
      </c>
      <c r="K3293">
        <v>5</v>
      </c>
      <c r="L3293" s="2">
        <v>45297</v>
      </c>
      <c r="M3293" t="s">
        <v>219</v>
      </c>
      <c r="N3293">
        <v>1</v>
      </c>
    </row>
    <row r="3294" spans="1:14" ht="15" customHeight="1" x14ac:dyDescent="0.25">
      <c r="A3294" s="12">
        <v>45297</v>
      </c>
      <c r="B3294" s="16">
        <v>45297</v>
      </c>
      <c r="C3294">
        <v>2024</v>
      </c>
      <c r="D3294">
        <v>1</v>
      </c>
      <c r="E3294">
        <v>1</v>
      </c>
      <c r="F3294">
        <v>6</v>
      </c>
      <c r="G3294" t="s">
        <v>24</v>
      </c>
      <c r="H3294" t="s">
        <v>192</v>
      </c>
      <c r="I3294" t="s">
        <v>218</v>
      </c>
      <c r="J3294" t="s">
        <v>123</v>
      </c>
      <c r="K3294">
        <v>6</v>
      </c>
      <c r="L3294" s="2">
        <v>45297</v>
      </c>
      <c r="M3294" t="s">
        <v>219</v>
      </c>
      <c r="N3294">
        <v>1</v>
      </c>
    </row>
    <row r="3295" spans="1:14" ht="15" customHeight="1" x14ac:dyDescent="0.25">
      <c r="A3295" s="12">
        <v>45298</v>
      </c>
      <c r="B3295" s="16">
        <v>45298</v>
      </c>
      <c r="C3295">
        <v>2024</v>
      </c>
      <c r="D3295">
        <v>1</v>
      </c>
      <c r="E3295">
        <v>1</v>
      </c>
      <c r="F3295">
        <v>7</v>
      </c>
      <c r="G3295" t="s">
        <v>24</v>
      </c>
      <c r="H3295" t="s">
        <v>192</v>
      </c>
      <c r="I3295" t="s">
        <v>218</v>
      </c>
      <c r="J3295" t="s">
        <v>124</v>
      </c>
      <c r="K3295">
        <v>7</v>
      </c>
      <c r="L3295" s="2">
        <v>45304</v>
      </c>
      <c r="M3295" t="s">
        <v>219</v>
      </c>
      <c r="N3295">
        <v>2</v>
      </c>
    </row>
    <row r="3296" spans="1:14" ht="15" customHeight="1" x14ac:dyDescent="0.25">
      <c r="A3296" s="12">
        <v>45299</v>
      </c>
      <c r="B3296" s="16">
        <v>45299</v>
      </c>
      <c r="C3296">
        <v>2024</v>
      </c>
      <c r="D3296">
        <v>1</v>
      </c>
      <c r="E3296">
        <v>1</v>
      </c>
      <c r="F3296">
        <v>8</v>
      </c>
      <c r="G3296" t="s">
        <v>24</v>
      </c>
      <c r="H3296" t="s">
        <v>192</v>
      </c>
      <c r="I3296" t="s">
        <v>218</v>
      </c>
      <c r="J3296" t="s">
        <v>125</v>
      </c>
      <c r="K3296">
        <v>1</v>
      </c>
      <c r="L3296" s="2">
        <v>45304</v>
      </c>
      <c r="M3296" t="s">
        <v>219</v>
      </c>
      <c r="N3296">
        <v>2</v>
      </c>
    </row>
    <row r="3297" spans="1:14" ht="15" customHeight="1" x14ac:dyDescent="0.25">
      <c r="A3297" s="12">
        <v>45300</v>
      </c>
      <c r="B3297" s="16">
        <v>45300</v>
      </c>
      <c r="C3297">
        <v>2024</v>
      </c>
      <c r="D3297">
        <v>1</v>
      </c>
      <c r="E3297">
        <v>1</v>
      </c>
      <c r="F3297">
        <v>9</v>
      </c>
      <c r="G3297" t="s">
        <v>24</v>
      </c>
      <c r="H3297" t="s">
        <v>192</v>
      </c>
      <c r="I3297" t="s">
        <v>218</v>
      </c>
      <c r="J3297" t="s">
        <v>126</v>
      </c>
      <c r="K3297">
        <v>2</v>
      </c>
      <c r="L3297" s="2">
        <v>45304</v>
      </c>
      <c r="M3297" t="s">
        <v>219</v>
      </c>
      <c r="N3297">
        <v>2</v>
      </c>
    </row>
    <row r="3298" spans="1:14" ht="15" customHeight="1" x14ac:dyDescent="0.25">
      <c r="A3298" s="12">
        <v>45301</v>
      </c>
      <c r="B3298" s="16">
        <v>45301</v>
      </c>
      <c r="C3298">
        <v>2024</v>
      </c>
      <c r="D3298">
        <v>1</v>
      </c>
      <c r="E3298">
        <v>1</v>
      </c>
      <c r="F3298">
        <v>10</v>
      </c>
      <c r="G3298" t="s">
        <v>24</v>
      </c>
      <c r="H3298" t="s">
        <v>192</v>
      </c>
      <c r="I3298" t="s">
        <v>218</v>
      </c>
      <c r="J3298" t="s">
        <v>127</v>
      </c>
      <c r="K3298">
        <v>3</v>
      </c>
      <c r="L3298" s="2">
        <v>45304</v>
      </c>
      <c r="M3298" t="s">
        <v>219</v>
      </c>
      <c r="N3298">
        <v>2</v>
      </c>
    </row>
    <row r="3299" spans="1:14" ht="15" customHeight="1" x14ac:dyDescent="0.25">
      <c r="A3299" s="12">
        <v>45302</v>
      </c>
      <c r="B3299" s="16">
        <v>45302</v>
      </c>
      <c r="C3299">
        <v>2024</v>
      </c>
      <c r="D3299">
        <v>1</v>
      </c>
      <c r="E3299">
        <v>1</v>
      </c>
      <c r="F3299">
        <v>11</v>
      </c>
      <c r="G3299" t="s">
        <v>24</v>
      </c>
      <c r="H3299" t="s">
        <v>192</v>
      </c>
      <c r="I3299" t="s">
        <v>218</v>
      </c>
      <c r="J3299" t="s">
        <v>121</v>
      </c>
      <c r="K3299">
        <v>4</v>
      </c>
      <c r="L3299" s="2">
        <v>45304</v>
      </c>
      <c r="M3299" t="s">
        <v>219</v>
      </c>
      <c r="N3299">
        <v>2</v>
      </c>
    </row>
    <row r="3300" spans="1:14" ht="15" customHeight="1" x14ac:dyDescent="0.25">
      <c r="A3300" s="12">
        <v>45303</v>
      </c>
      <c r="B3300" s="16">
        <v>45303</v>
      </c>
      <c r="C3300">
        <v>2024</v>
      </c>
      <c r="D3300">
        <v>1</v>
      </c>
      <c r="E3300">
        <v>1</v>
      </c>
      <c r="F3300">
        <v>12</v>
      </c>
      <c r="G3300" t="s">
        <v>24</v>
      </c>
      <c r="H3300" t="s">
        <v>192</v>
      </c>
      <c r="I3300" t="s">
        <v>218</v>
      </c>
      <c r="J3300" t="s">
        <v>122</v>
      </c>
      <c r="K3300">
        <v>5</v>
      </c>
      <c r="L3300" s="2">
        <v>45304</v>
      </c>
      <c r="M3300" t="s">
        <v>219</v>
      </c>
      <c r="N3300">
        <v>2</v>
      </c>
    </row>
    <row r="3301" spans="1:14" ht="15" customHeight="1" x14ac:dyDescent="0.25">
      <c r="A3301" s="12">
        <v>45304</v>
      </c>
      <c r="B3301" s="16">
        <v>45304</v>
      </c>
      <c r="C3301">
        <v>2024</v>
      </c>
      <c r="D3301">
        <v>1</v>
      </c>
      <c r="E3301">
        <v>1</v>
      </c>
      <c r="F3301">
        <v>13</v>
      </c>
      <c r="G3301" t="s">
        <v>24</v>
      </c>
      <c r="H3301" t="s">
        <v>192</v>
      </c>
      <c r="I3301" t="s">
        <v>218</v>
      </c>
      <c r="J3301" t="s">
        <v>123</v>
      </c>
      <c r="K3301">
        <v>6</v>
      </c>
      <c r="L3301" s="2">
        <v>45304</v>
      </c>
      <c r="M3301" t="s">
        <v>219</v>
      </c>
      <c r="N3301">
        <v>2</v>
      </c>
    </row>
    <row r="3302" spans="1:14" ht="15" customHeight="1" x14ac:dyDescent="0.25">
      <c r="A3302" s="12">
        <v>45305</v>
      </c>
      <c r="B3302" s="16">
        <v>45305</v>
      </c>
      <c r="C3302">
        <v>2024</v>
      </c>
      <c r="D3302">
        <v>1</v>
      </c>
      <c r="E3302">
        <v>1</v>
      </c>
      <c r="F3302">
        <v>14</v>
      </c>
      <c r="G3302" t="s">
        <v>24</v>
      </c>
      <c r="H3302" t="s">
        <v>192</v>
      </c>
      <c r="I3302" t="s">
        <v>218</v>
      </c>
      <c r="J3302" t="s">
        <v>124</v>
      </c>
      <c r="K3302">
        <v>7</v>
      </c>
      <c r="L3302" s="2">
        <v>45311</v>
      </c>
      <c r="M3302" t="s">
        <v>219</v>
      </c>
      <c r="N3302">
        <v>3</v>
      </c>
    </row>
    <row r="3303" spans="1:14" ht="15" customHeight="1" x14ac:dyDescent="0.25">
      <c r="A3303" s="12">
        <v>45306</v>
      </c>
      <c r="B3303" s="16">
        <v>45306</v>
      </c>
      <c r="C3303">
        <v>2024</v>
      </c>
      <c r="D3303">
        <v>1</v>
      </c>
      <c r="E3303">
        <v>1</v>
      </c>
      <c r="F3303">
        <v>15</v>
      </c>
      <c r="G3303" t="s">
        <v>24</v>
      </c>
      <c r="H3303" t="s">
        <v>192</v>
      </c>
      <c r="I3303" t="s">
        <v>218</v>
      </c>
      <c r="J3303" t="s">
        <v>125</v>
      </c>
      <c r="K3303">
        <v>1</v>
      </c>
      <c r="L3303" s="2">
        <v>45311</v>
      </c>
      <c r="M3303" t="s">
        <v>219</v>
      </c>
      <c r="N3303">
        <v>3</v>
      </c>
    </row>
    <row r="3304" spans="1:14" ht="15" customHeight="1" x14ac:dyDescent="0.25">
      <c r="A3304" s="12">
        <v>45307</v>
      </c>
      <c r="B3304" s="16">
        <v>45307</v>
      </c>
      <c r="C3304">
        <v>2024</v>
      </c>
      <c r="D3304">
        <v>1</v>
      </c>
      <c r="E3304">
        <v>1</v>
      </c>
      <c r="F3304">
        <v>16</v>
      </c>
      <c r="G3304" t="s">
        <v>24</v>
      </c>
      <c r="H3304" t="s">
        <v>192</v>
      </c>
      <c r="I3304" t="s">
        <v>218</v>
      </c>
      <c r="J3304" t="s">
        <v>126</v>
      </c>
      <c r="K3304">
        <v>2</v>
      </c>
      <c r="L3304" s="2">
        <v>45311</v>
      </c>
      <c r="M3304" t="s">
        <v>219</v>
      </c>
      <c r="N3304">
        <v>3</v>
      </c>
    </row>
    <row r="3305" spans="1:14" ht="15" customHeight="1" x14ac:dyDescent="0.25">
      <c r="A3305" s="12">
        <v>45308</v>
      </c>
      <c r="B3305" s="16">
        <v>45308</v>
      </c>
      <c r="C3305">
        <v>2024</v>
      </c>
      <c r="D3305">
        <v>1</v>
      </c>
      <c r="E3305">
        <v>1</v>
      </c>
      <c r="F3305">
        <v>17</v>
      </c>
      <c r="G3305" t="s">
        <v>24</v>
      </c>
      <c r="H3305" t="s">
        <v>192</v>
      </c>
      <c r="I3305" t="s">
        <v>218</v>
      </c>
      <c r="J3305" t="s">
        <v>127</v>
      </c>
      <c r="K3305">
        <v>3</v>
      </c>
      <c r="L3305" s="2">
        <v>45311</v>
      </c>
      <c r="M3305" t="s">
        <v>219</v>
      </c>
      <c r="N3305">
        <v>3</v>
      </c>
    </row>
    <row r="3306" spans="1:14" ht="15" customHeight="1" x14ac:dyDescent="0.25">
      <c r="A3306" s="12">
        <v>45309</v>
      </c>
      <c r="B3306" s="16">
        <v>45309</v>
      </c>
      <c r="C3306">
        <v>2024</v>
      </c>
      <c r="D3306">
        <v>1</v>
      </c>
      <c r="E3306">
        <v>1</v>
      </c>
      <c r="F3306">
        <v>18</v>
      </c>
      <c r="G3306" t="s">
        <v>24</v>
      </c>
      <c r="H3306" t="s">
        <v>192</v>
      </c>
      <c r="I3306" t="s">
        <v>218</v>
      </c>
      <c r="J3306" t="s">
        <v>121</v>
      </c>
      <c r="K3306">
        <v>4</v>
      </c>
      <c r="L3306" s="2">
        <v>45311</v>
      </c>
      <c r="M3306" t="s">
        <v>219</v>
      </c>
      <c r="N3306">
        <v>3</v>
      </c>
    </row>
    <row r="3307" spans="1:14" ht="15" customHeight="1" x14ac:dyDescent="0.25">
      <c r="A3307" s="12">
        <v>45310</v>
      </c>
      <c r="B3307" s="16">
        <v>45310</v>
      </c>
      <c r="C3307">
        <v>2024</v>
      </c>
      <c r="D3307">
        <v>1</v>
      </c>
      <c r="E3307">
        <v>1</v>
      </c>
      <c r="F3307">
        <v>19</v>
      </c>
      <c r="G3307" t="s">
        <v>24</v>
      </c>
      <c r="H3307" t="s">
        <v>192</v>
      </c>
      <c r="I3307" t="s">
        <v>218</v>
      </c>
      <c r="J3307" t="s">
        <v>122</v>
      </c>
      <c r="K3307">
        <v>5</v>
      </c>
      <c r="L3307" s="2">
        <v>45311</v>
      </c>
      <c r="M3307" t="s">
        <v>219</v>
      </c>
      <c r="N3307">
        <v>3</v>
      </c>
    </row>
    <row r="3308" spans="1:14" ht="15" customHeight="1" x14ac:dyDescent="0.25">
      <c r="A3308" s="12">
        <v>45311</v>
      </c>
      <c r="B3308" s="16">
        <v>45311</v>
      </c>
      <c r="C3308">
        <v>2024</v>
      </c>
      <c r="D3308">
        <v>1</v>
      </c>
      <c r="E3308">
        <v>1</v>
      </c>
      <c r="F3308">
        <v>20</v>
      </c>
      <c r="G3308" t="s">
        <v>24</v>
      </c>
      <c r="H3308" t="s">
        <v>192</v>
      </c>
      <c r="I3308" t="s">
        <v>218</v>
      </c>
      <c r="J3308" t="s">
        <v>123</v>
      </c>
      <c r="K3308">
        <v>6</v>
      </c>
      <c r="L3308" s="2">
        <v>45311</v>
      </c>
      <c r="M3308" t="s">
        <v>219</v>
      </c>
      <c r="N3308">
        <v>3</v>
      </c>
    </row>
    <row r="3309" spans="1:14" ht="15" customHeight="1" x14ac:dyDescent="0.25">
      <c r="A3309" s="12">
        <v>45312</v>
      </c>
      <c r="B3309" s="16">
        <v>45312</v>
      </c>
      <c r="C3309">
        <v>2024</v>
      </c>
      <c r="D3309">
        <v>1</v>
      </c>
      <c r="E3309">
        <v>1</v>
      </c>
      <c r="F3309">
        <v>21</v>
      </c>
      <c r="G3309" t="s">
        <v>24</v>
      </c>
      <c r="H3309" t="s">
        <v>192</v>
      </c>
      <c r="I3309" t="s">
        <v>218</v>
      </c>
      <c r="J3309" t="s">
        <v>124</v>
      </c>
      <c r="K3309">
        <v>7</v>
      </c>
      <c r="L3309" s="2">
        <v>45318</v>
      </c>
      <c r="M3309" t="s">
        <v>219</v>
      </c>
      <c r="N3309">
        <v>4</v>
      </c>
    </row>
    <row r="3310" spans="1:14" ht="15" customHeight="1" x14ac:dyDescent="0.25">
      <c r="A3310" s="12">
        <v>45313</v>
      </c>
      <c r="B3310" s="16">
        <v>45313</v>
      </c>
      <c r="C3310">
        <v>2024</v>
      </c>
      <c r="D3310">
        <v>1</v>
      </c>
      <c r="E3310">
        <v>1</v>
      </c>
      <c r="F3310">
        <v>22</v>
      </c>
      <c r="G3310" t="s">
        <v>24</v>
      </c>
      <c r="H3310" t="s">
        <v>192</v>
      </c>
      <c r="I3310" t="s">
        <v>218</v>
      </c>
      <c r="J3310" t="s">
        <v>125</v>
      </c>
      <c r="K3310">
        <v>1</v>
      </c>
      <c r="L3310" s="2">
        <v>45318</v>
      </c>
      <c r="M3310" t="s">
        <v>219</v>
      </c>
      <c r="N3310">
        <v>4</v>
      </c>
    </row>
    <row r="3311" spans="1:14" ht="15" customHeight="1" x14ac:dyDescent="0.25">
      <c r="A3311" s="12">
        <v>45314</v>
      </c>
      <c r="B3311" s="16">
        <v>45314</v>
      </c>
      <c r="C3311">
        <v>2024</v>
      </c>
      <c r="D3311">
        <v>1</v>
      </c>
      <c r="E3311">
        <v>1</v>
      </c>
      <c r="F3311">
        <v>23</v>
      </c>
      <c r="G3311" t="s">
        <v>24</v>
      </c>
      <c r="H3311" t="s">
        <v>192</v>
      </c>
      <c r="I3311" t="s">
        <v>218</v>
      </c>
      <c r="J3311" t="s">
        <v>126</v>
      </c>
      <c r="K3311">
        <v>2</v>
      </c>
      <c r="L3311" s="2">
        <v>45318</v>
      </c>
      <c r="M3311" t="s">
        <v>219</v>
      </c>
      <c r="N3311">
        <v>4</v>
      </c>
    </row>
    <row r="3312" spans="1:14" ht="15" customHeight="1" x14ac:dyDescent="0.25">
      <c r="A3312" s="12">
        <v>45315</v>
      </c>
      <c r="B3312" s="16">
        <v>45315</v>
      </c>
      <c r="C3312">
        <v>2024</v>
      </c>
      <c r="D3312">
        <v>1</v>
      </c>
      <c r="E3312">
        <v>1</v>
      </c>
      <c r="F3312">
        <v>24</v>
      </c>
      <c r="G3312" t="s">
        <v>24</v>
      </c>
      <c r="H3312" t="s">
        <v>192</v>
      </c>
      <c r="I3312" t="s">
        <v>218</v>
      </c>
      <c r="J3312" t="s">
        <v>127</v>
      </c>
      <c r="K3312">
        <v>3</v>
      </c>
      <c r="L3312" s="2">
        <v>45318</v>
      </c>
      <c r="M3312" t="s">
        <v>219</v>
      </c>
      <c r="N3312">
        <v>4</v>
      </c>
    </row>
    <row r="3313" spans="1:14" ht="15" customHeight="1" x14ac:dyDescent="0.25">
      <c r="A3313" s="12">
        <v>45316</v>
      </c>
      <c r="B3313" s="16">
        <v>45316</v>
      </c>
      <c r="C3313">
        <v>2024</v>
      </c>
      <c r="D3313">
        <v>1</v>
      </c>
      <c r="E3313">
        <v>1</v>
      </c>
      <c r="F3313">
        <v>25</v>
      </c>
      <c r="G3313" t="s">
        <v>24</v>
      </c>
      <c r="H3313" t="s">
        <v>192</v>
      </c>
      <c r="I3313" t="s">
        <v>218</v>
      </c>
      <c r="J3313" t="s">
        <v>121</v>
      </c>
      <c r="K3313">
        <v>4</v>
      </c>
      <c r="L3313" s="2">
        <v>45318</v>
      </c>
      <c r="M3313" t="s">
        <v>219</v>
      </c>
      <c r="N3313">
        <v>4</v>
      </c>
    </row>
    <row r="3314" spans="1:14" ht="15" customHeight="1" x14ac:dyDescent="0.25">
      <c r="A3314" s="12">
        <v>45317</v>
      </c>
      <c r="B3314" s="16">
        <v>45317</v>
      </c>
      <c r="C3314">
        <v>2024</v>
      </c>
      <c r="D3314">
        <v>1</v>
      </c>
      <c r="E3314">
        <v>1</v>
      </c>
      <c r="F3314">
        <v>26</v>
      </c>
      <c r="G3314" t="s">
        <v>24</v>
      </c>
      <c r="H3314" t="s">
        <v>192</v>
      </c>
      <c r="I3314" t="s">
        <v>218</v>
      </c>
      <c r="J3314" t="s">
        <v>122</v>
      </c>
      <c r="K3314">
        <v>5</v>
      </c>
      <c r="L3314" s="2">
        <v>45318</v>
      </c>
      <c r="M3314" t="s">
        <v>219</v>
      </c>
      <c r="N3314">
        <v>4</v>
      </c>
    </row>
    <row r="3315" spans="1:14" ht="15" customHeight="1" x14ac:dyDescent="0.25">
      <c r="A3315" s="12">
        <v>45318</v>
      </c>
      <c r="B3315" s="16">
        <v>45318</v>
      </c>
      <c r="C3315">
        <v>2024</v>
      </c>
      <c r="D3315">
        <v>1</v>
      </c>
      <c r="E3315">
        <v>1</v>
      </c>
      <c r="F3315">
        <v>27</v>
      </c>
      <c r="G3315" t="s">
        <v>24</v>
      </c>
      <c r="H3315" t="s">
        <v>192</v>
      </c>
      <c r="I3315" t="s">
        <v>218</v>
      </c>
      <c r="J3315" t="s">
        <v>123</v>
      </c>
      <c r="K3315">
        <v>6</v>
      </c>
      <c r="L3315" s="2">
        <v>45318</v>
      </c>
      <c r="M3315" t="s">
        <v>219</v>
      </c>
      <c r="N3315">
        <v>4</v>
      </c>
    </row>
    <row r="3316" spans="1:14" ht="15" customHeight="1" x14ac:dyDescent="0.25">
      <c r="A3316" s="12">
        <v>45319</v>
      </c>
      <c r="B3316" s="16">
        <v>45319</v>
      </c>
      <c r="C3316">
        <v>2024</v>
      </c>
      <c r="D3316">
        <v>1</v>
      </c>
      <c r="E3316">
        <v>1</v>
      </c>
      <c r="F3316">
        <v>28</v>
      </c>
      <c r="G3316" t="s">
        <v>24</v>
      </c>
      <c r="H3316" t="s">
        <v>192</v>
      </c>
      <c r="I3316" t="s">
        <v>218</v>
      </c>
      <c r="J3316" t="s">
        <v>124</v>
      </c>
      <c r="K3316">
        <v>7</v>
      </c>
      <c r="L3316" s="2">
        <v>45325</v>
      </c>
      <c r="M3316" t="s">
        <v>219</v>
      </c>
      <c r="N3316">
        <v>5</v>
      </c>
    </row>
    <row r="3317" spans="1:14" ht="15" customHeight="1" x14ac:dyDescent="0.25">
      <c r="A3317" s="12">
        <v>45320</v>
      </c>
      <c r="B3317" s="16">
        <v>45320</v>
      </c>
      <c r="C3317">
        <v>2024</v>
      </c>
      <c r="D3317">
        <v>1</v>
      </c>
      <c r="E3317">
        <v>1</v>
      </c>
      <c r="F3317">
        <v>29</v>
      </c>
      <c r="G3317" t="s">
        <v>24</v>
      </c>
      <c r="H3317" t="s">
        <v>192</v>
      </c>
      <c r="I3317" t="s">
        <v>218</v>
      </c>
      <c r="J3317" t="s">
        <v>125</v>
      </c>
      <c r="K3317">
        <v>1</v>
      </c>
      <c r="L3317" s="2">
        <v>45325</v>
      </c>
      <c r="M3317" t="s">
        <v>219</v>
      </c>
      <c r="N3317">
        <v>5</v>
      </c>
    </row>
    <row r="3318" spans="1:14" ht="15" customHeight="1" x14ac:dyDescent="0.25">
      <c r="A3318" s="12">
        <v>45321</v>
      </c>
      <c r="B3318" s="16">
        <v>45321</v>
      </c>
      <c r="C3318">
        <v>2024</v>
      </c>
      <c r="D3318">
        <v>1</v>
      </c>
      <c r="E3318">
        <v>1</v>
      </c>
      <c r="F3318">
        <v>30</v>
      </c>
      <c r="G3318" t="s">
        <v>24</v>
      </c>
      <c r="H3318" t="s">
        <v>192</v>
      </c>
      <c r="I3318" t="s">
        <v>218</v>
      </c>
      <c r="J3318" t="s">
        <v>126</v>
      </c>
      <c r="K3318">
        <v>2</v>
      </c>
      <c r="L3318" s="2">
        <v>45325</v>
      </c>
      <c r="M3318" t="s">
        <v>219</v>
      </c>
      <c r="N3318">
        <v>5</v>
      </c>
    </row>
    <row r="3319" spans="1:14" ht="15" customHeight="1" x14ac:dyDescent="0.25">
      <c r="A3319" s="12">
        <v>45322</v>
      </c>
      <c r="B3319" s="16">
        <v>45322</v>
      </c>
      <c r="C3319">
        <v>2024</v>
      </c>
      <c r="D3319">
        <v>1</v>
      </c>
      <c r="E3319">
        <v>1</v>
      </c>
      <c r="F3319">
        <v>31</v>
      </c>
      <c r="G3319" t="s">
        <v>24</v>
      </c>
      <c r="H3319" t="s">
        <v>192</v>
      </c>
      <c r="I3319" t="s">
        <v>218</v>
      </c>
      <c r="J3319" t="s">
        <v>127</v>
      </c>
      <c r="K3319">
        <v>3</v>
      </c>
      <c r="L3319" s="2">
        <v>45325</v>
      </c>
      <c r="M3319" t="s">
        <v>219</v>
      </c>
      <c r="N3319">
        <v>5</v>
      </c>
    </row>
    <row r="3320" spans="1:14" ht="15" customHeight="1" x14ac:dyDescent="0.25">
      <c r="A3320" s="12">
        <v>45323</v>
      </c>
      <c r="B3320" s="16">
        <v>45323</v>
      </c>
      <c r="C3320">
        <v>2024</v>
      </c>
      <c r="D3320">
        <v>1</v>
      </c>
      <c r="E3320">
        <v>2</v>
      </c>
      <c r="F3320">
        <v>1</v>
      </c>
      <c r="G3320" t="s">
        <v>25</v>
      </c>
      <c r="H3320" t="s">
        <v>193</v>
      </c>
      <c r="I3320" t="s">
        <v>218</v>
      </c>
      <c r="J3320" t="s">
        <v>121</v>
      </c>
      <c r="K3320">
        <v>4</v>
      </c>
      <c r="L3320" s="2">
        <v>45325</v>
      </c>
      <c r="M3320" t="s">
        <v>220</v>
      </c>
      <c r="N3320">
        <v>5</v>
      </c>
    </row>
    <row r="3321" spans="1:14" ht="15" customHeight="1" x14ac:dyDescent="0.25">
      <c r="A3321" s="12">
        <v>45324</v>
      </c>
      <c r="B3321" s="16">
        <v>45324</v>
      </c>
      <c r="C3321">
        <v>2024</v>
      </c>
      <c r="D3321">
        <v>1</v>
      </c>
      <c r="E3321">
        <v>2</v>
      </c>
      <c r="F3321">
        <v>2</v>
      </c>
      <c r="G3321" t="s">
        <v>25</v>
      </c>
      <c r="H3321" t="s">
        <v>193</v>
      </c>
      <c r="I3321" t="s">
        <v>218</v>
      </c>
      <c r="J3321" t="s">
        <v>122</v>
      </c>
      <c r="K3321">
        <v>5</v>
      </c>
      <c r="L3321" s="2">
        <v>45325</v>
      </c>
      <c r="M3321" t="s">
        <v>220</v>
      </c>
      <c r="N3321">
        <v>5</v>
      </c>
    </row>
    <row r="3322" spans="1:14" ht="15" customHeight="1" x14ac:dyDescent="0.25">
      <c r="A3322" s="12">
        <v>45325</v>
      </c>
      <c r="B3322" s="16">
        <v>45325</v>
      </c>
      <c r="C3322">
        <v>2024</v>
      </c>
      <c r="D3322">
        <v>1</v>
      </c>
      <c r="E3322">
        <v>2</v>
      </c>
      <c r="F3322">
        <v>3</v>
      </c>
      <c r="G3322" t="s">
        <v>25</v>
      </c>
      <c r="H3322" t="s">
        <v>193</v>
      </c>
      <c r="I3322" t="s">
        <v>218</v>
      </c>
      <c r="J3322" t="s">
        <v>123</v>
      </c>
      <c r="K3322">
        <v>6</v>
      </c>
      <c r="L3322" s="2">
        <v>45325</v>
      </c>
      <c r="M3322" t="s">
        <v>220</v>
      </c>
      <c r="N3322">
        <v>5</v>
      </c>
    </row>
    <row r="3323" spans="1:14" ht="15" customHeight="1" x14ac:dyDescent="0.25">
      <c r="A3323" s="12">
        <v>45326</v>
      </c>
      <c r="B3323" s="16">
        <v>45326</v>
      </c>
      <c r="C3323">
        <v>2024</v>
      </c>
      <c r="D3323">
        <v>1</v>
      </c>
      <c r="E3323">
        <v>2</v>
      </c>
      <c r="F3323">
        <v>4</v>
      </c>
      <c r="G3323" t="s">
        <v>25</v>
      </c>
      <c r="H3323" t="s">
        <v>193</v>
      </c>
      <c r="I3323" t="s">
        <v>218</v>
      </c>
      <c r="J3323" t="s">
        <v>124</v>
      </c>
      <c r="K3323">
        <v>7</v>
      </c>
      <c r="L3323" s="2">
        <v>45332</v>
      </c>
      <c r="M3323" t="s">
        <v>220</v>
      </c>
      <c r="N3323">
        <v>6</v>
      </c>
    </row>
    <row r="3324" spans="1:14" ht="15" customHeight="1" x14ac:dyDescent="0.25">
      <c r="A3324" s="12">
        <v>45327</v>
      </c>
      <c r="B3324" s="16">
        <v>45327</v>
      </c>
      <c r="C3324">
        <v>2024</v>
      </c>
      <c r="D3324">
        <v>1</v>
      </c>
      <c r="E3324">
        <v>2</v>
      </c>
      <c r="F3324">
        <v>5</v>
      </c>
      <c r="G3324" t="s">
        <v>25</v>
      </c>
      <c r="H3324" t="s">
        <v>193</v>
      </c>
      <c r="I3324" t="s">
        <v>218</v>
      </c>
      <c r="J3324" t="s">
        <v>125</v>
      </c>
      <c r="K3324">
        <v>1</v>
      </c>
      <c r="L3324" s="2">
        <v>45332</v>
      </c>
      <c r="M3324" t="s">
        <v>220</v>
      </c>
      <c r="N3324">
        <v>6</v>
      </c>
    </row>
    <row r="3325" spans="1:14" ht="15" customHeight="1" x14ac:dyDescent="0.25">
      <c r="A3325" s="12">
        <v>45328</v>
      </c>
      <c r="B3325" s="16">
        <v>45328</v>
      </c>
      <c r="C3325">
        <v>2024</v>
      </c>
      <c r="D3325">
        <v>1</v>
      </c>
      <c r="E3325">
        <v>2</v>
      </c>
      <c r="F3325">
        <v>6</v>
      </c>
      <c r="G3325" t="s">
        <v>25</v>
      </c>
      <c r="H3325" t="s">
        <v>193</v>
      </c>
      <c r="I3325" t="s">
        <v>218</v>
      </c>
      <c r="J3325" t="s">
        <v>126</v>
      </c>
      <c r="K3325">
        <v>2</v>
      </c>
      <c r="L3325" s="2">
        <v>45332</v>
      </c>
      <c r="M3325" t="s">
        <v>220</v>
      </c>
      <c r="N3325">
        <v>6</v>
      </c>
    </row>
    <row r="3326" spans="1:14" ht="15" customHeight="1" x14ac:dyDescent="0.25">
      <c r="A3326" s="12">
        <v>45329</v>
      </c>
      <c r="B3326" s="16">
        <v>45329</v>
      </c>
      <c r="C3326">
        <v>2024</v>
      </c>
      <c r="D3326">
        <v>1</v>
      </c>
      <c r="E3326">
        <v>2</v>
      </c>
      <c r="F3326">
        <v>7</v>
      </c>
      <c r="G3326" t="s">
        <v>25</v>
      </c>
      <c r="H3326" t="s">
        <v>193</v>
      </c>
      <c r="I3326" t="s">
        <v>218</v>
      </c>
      <c r="J3326" t="s">
        <v>127</v>
      </c>
      <c r="K3326">
        <v>3</v>
      </c>
      <c r="L3326" s="2">
        <v>45332</v>
      </c>
      <c r="M3326" t="s">
        <v>220</v>
      </c>
      <c r="N3326">
        <v>6</v>
      </c>
    </row>
    <row r="3327" spans="1:14" ht="15" customHeight="1" x14ac:dyDescent="0.25">
      <c r="A3327" s="12">
        <v>45330</v>
      </c>
      <c r="B3327" s="16">
        <v>45330</v>
      </c>
      <c r="C3327">
        <v>2024</v>
      </c>
      <c r="D3327">
        <v>1</v>
      </c>
      <c r="E3327">
        <v>2</v>
      </c>
      <c r="F3327">
        <v>8</v>
      </c>
      <c r="G3327" t="s">
        <v>25</v>
      </c>
      <c r="H3327" t="s">
        <v>193</v>
      </c>
      <c r="I3327" t="s">
        <v>218</v>
      </c>
      <c r="J3327" t="s">
        <v>121</v>
      </c>
      <c r="K3327">
        <v>4</v>
      </c>
      <c r="L3327" s="2">
        <v>45332</v>
      </c>
      <c r="M3327" t="s">
        <v>220</v>
      </c>
      <c r="N3327">
        <v>6</v>
      </c>
    </row>
    <row r="3328" spans="1:14" ht="15" customHeight="1" x14ac:dyDescent="0.25">
      <c r="A3328" s="12">
        <v>45331</v>
      </c>
      <c r="B3328" s="16">
        <v>45331</v>
      </c>
      <c r="C3328">
        <v>2024</v>
      </c>
      <c r="D3328">
        <v>1</v>
      </c>
      <c r="E3328">
        <v>2</v>
      </c>
      <c r="F3328">
        <v>9</v>
      </c>
      <c r="G3328" t="s">
        <v>25</v>
      </c>
      <c r="H3328" t="s">
        <v>193</v>
      </c>
      <c r="I3328" t="s">
        <v>218</v>
      </c>
      <c r="J3328" t="s">
        <v>122</v>
      </c>
      <c r="K3328">
        <v>5</v>
      </c>
      <c r="L3328" s="2">
        <v>45332</v>
      </c>
      <c r="M3328" t="s">
        <v>220</v>
      </c>
      <c r="N3328">
        <v>6</v>
      </c>
    </row>
    <row r="3329" spans="1:14" ht="15" customHeight="1" x14ac:dyDescent="0.25">
      <c r="A3329" s="12">
        <v>45332</v>
      </c>
      <c r="B3329" s="16">
        <v>45332</v>
      </c>
      <c r="C3329">
        <v>2024</v>
      </c>
      <c r="D3329">
        <v>1</v>
      </c>
      <c r="E3329">
        <v>2</v>
      </c>
      <c r="F3329">
        <v>10</v>
      </c>
      <c r="G3329" t="s">
        <v>25</v>
      </c>
      <c r="H3329" t="s">
        <v>193</v>
      </c>
      <c r="I3329" t="s">
        <v>218</v>
      </c>
      <c r="J3329" t="s">
        <v>123</v>
      </c>
      <c r="K3329">
        <v>6</v>
      </c>
      <c r="L3329" s="2">
        <v>45332</v>
      </c>
      <c r="M3329" t="s">
        <v>220</v>
      </c>
      <c r="N3329">
        <v>6</v>
      </c>
    </row>
    <row r="3330" spans="1:14" ht="15" customHeight="1" x14ac:dyDescent="0.25">
      <c r="A3330" s="12">
        <v>45333</v>
      </c>
      <c r="B3330" s="16">
        <v>45333</v>
      </c>
      <c r="C3330">
        <v>2024</v>
      </c>
      <c r="D3330">
        <v>1</v>
      </c>
      <c r="E3330">
        <v>2</v>
      </c>
      <c r="F3330">
        <v>11</v>
      </c>
      <c r="G3330" t="s">
        <v>25</v>
      </c>
      <c r="H3330" t="s">
        <v>193</v>
      </c>
      <c r="I3330" t="s">
        <v>218</v>
      </c>
      <c r="J3330" t="s">
        <v>124</v>
      </c>
      <c r="K3330">
        <v>7</v>
      </c>
      <c r="L3330" s="2">
        <v>45339</v>
      </c>
      <c r="M3330" t="s">
        <v>220</v>
      </c>
      <c r="N3330">
        <v>7</v>
      </c>
    </row>
    <row r="3331" spans="1:14" ht="15" customHeight="1" x14ac:dyDescent="0.25">
      <c r="A3331" s="12">
        <v>45334</v>
      </c>
      <c r="B3331" s="16">
        <v>45334</v>
      </c>
      <c r="C3331">
        <v>2024</v>
      </c>
      <c r="D3331">
        <v>1</v>
      </c>
      <c r="E3331">
        <v>2</v>
      </c>
      <c r="F3331">
        <v>12</v>
      </c>
      <c r="G3331" t="s">
        <v>25</v>
      </c>
      <c r="H3331" t="s">
        <v>193</v>
      </c>
      <c r="I3331" t="s">
        <v>218</v>
      </c>
      <c r="J3331" t="s">
        <v>125</v>
      </c>
      <c r="K3331">
        <v>1</v>
      </c>
      <c r="L3331" s="2">
        <v>45339</v>
      </c>
      <c r="M3331" t="s">
        <v>220</v>
      </c>
      <c r="N3331">
        <v>7</v>
      </c>
    </row>
    <row r="3332" spans="1:14" ht="15" customHeight="1" x14ac:dyDescent="0.25">
      <c r="A3332" s="12">
        <v>45335</v>
      </c>
      <c r="B3332" s="16">
        <v>45335</v>
      </c>
      <c r="C3332">
        <v>2024</v>
      </c>
      <c r="D3332">
        <v>1</v>
      </c>
      <c r="E3332">
        <v>2</v>
      </c>
      <c r="F3332">
        <v>13</v>
      </c>
      <c r="G3332" t="s">
        <v>25</v>
      </c>
      <c r="H3332" t="s">
        <v>193</v>
      </c>
      <c r="I3332" t="s">
        <v>218</v>
      </c>
      <c r="J3332" t="s">
        <v>126</v>
      </c>
      <c r="K3332">
        <v>2</v>
      </c>
      <c r="L3332" s="2">
        <v>45339</v>
      </c>
      <c r="M3332" t="s">
        <v>220</v>
      </c>
      <c r="N3332">
        <v>7</v>
      </c>
    </row>
    <row r="3333" spans="1:14" ht="15" customHeight="1" x14ac:dyDescent="0.25">
      <c r="A3333" s="12">
        <v>45336</v>
      </c>
      <c r="B3333" s="16">
        <v>45336</v>
      </c>
      <c r="C3333">
        <v>2024</v>
      </c>
      <c r="D3333">
        <v>1</v>
      </c>
      <c r="E3333">
        <v>2</v>
      </c>
      <c r="F3333">
        <v>14</v>
      </c>
      <c r="G3333" t="s">
        <v>25</v>
      </c>
      <c r="H3333" t="s">
        <v>193</v>
      </c>
      <c r="I3333" t="s">
        <v>218</v>
      </c>
      <c r="J3333" t="s">
        <v>127</v>
      </c>
      <c r="K3333">
        <v>3</v>
      </c>
      <c r="L3333" s="2">
        <v>45339</v>
      </c>
      <c r="M3333" t="s">
        <v>220</v>
      </c>
      <c r="N3333">
        <v>7</v>
      </c>
    </row>
    <row r="3334" spans="1:14" ht="15" customHeight="1" x14ac:dyDescent="0.25">
      <c r="A3334" s="12">
        <v>45337</v>
      </c>
      <c r="B3334" s="16">
        <v>45337</v>
      </c>
      <c r="C3334">
        <v>2024</v>
      </c>
      <c r="D3334">
        <v>1</v>
      </c>
      <c r="E3334">
        <v>2</v>
      </c>
      <c r="F3334">
        <v>15</v>
      </c>
      <c r="G3334" t="s">
        <v>25</v>
      </c>
      <c r="H3334" t="s">
        <v>193</v>
      </c>
      <c r="I3334" t="s">
        <v>218</v>
      </c>
      <c r="J3334" t="s">
        <v>121</v>
      </c>
      <c r="K3334">
        <v>4</v>
      </c>
      <c r="L3334" s="2">
        <v>45339</v>
      </c>
      <c r="M3334" t="s">
        <v>220</v>
      </c>
      <c r="N3334">
        <v>7</v>
      </c>
    </row>
    <row r="3335" spans="1:14" ht="15" customHeight="1" x14ac:dyDescent="0.25">
      <c r="A3335" s="12">
        <v>45338</v>
      </c>
      <c r="B3335" s="16">
        <v>45338</v>
      </c>
      <c r="C3335">
        <v>2024</v>
      </c>
      <c r="D3335">
        <v>1</v>
      </c>
      <c r="E3335">
        <v>2</v>
      </c>
      <c r="F3335">
        <v>16</v>
      </c>
      <c r="G3335" t="s">
        <v>25</v>
      </c>
      <c r="H3335" t="s">
        <v>193</v>
      </c>
      <c r="I3335" t="s">
        <v>218</v>
      </c>
      <c r="J3335" t="s">
        <v>122</v>
      </c>
      <c r="K3335">
        <v>5</v>
      </c>
      <c r="L3335" s="2">
        <v>45339</v>
      </c>
      <c r="M3335" t="s">
        <v>220</v>
      </c>
      <c r="N3335">
        <v>7</v>
      </c>
    </row>
    <row r="3336" spans="1:14" ht="15" customHeight="1" x14ac:dyDescent="0.25">
      <c r="A3336" s="12">
        <v>45339</v>
      </c>
      <c r="B3336" s="16">
        <v>45339</v>
      </c>
      <c r="C3336">
        <v>2024</v>
      </c>
      <c r="D3336">
        <v>1</v>
      </c>
      <c r="E3336">
        <v>2</v>
      </c>
      <c r="F3336">
        <v>17</v>
      </c>
      <c r="G3336" t="s">
        <v>25</v>
      </c>
      <c r="H3336" t="s">
        <v>193</v>
      </c>
      <c r="I3336" t="s">
        <v>218</v>
      </c>
      <c r="J3336" t="s">
        <v>123</v>
      </c>
      <c r="K3336">
        <v>6</v>
      </c>
      <c r="L3336" s="2">
        <v>45339</v>
      </c>
      <c r="M3336" t="s">
        <v>220</v>
      </c>
      <c r="N3336">
        <v>7</v>
      </c>
    </row>
    <row r="3337" spans="1:14" ht="15" customHeight="1" x14ac:dyDescent="0.25">
      <c r="A3337" s="12">
        <v>45340</v>
      </c>
      <c r="B3337" s="16">
        <v>45340</v>
      </c>
      <c r="C3337">
        <v>2024</v>
      </c>
      <c r="D3337">
        <v>1</v>
      </c>
      <c r="E3337">
        <v>2</v>
      </c>
      <c r="F3337">
        <v>18</v>
      </c>
      <c r="G3337" t="s">
        <v>25</v>
      </c>
      <c r="H3337" t="s">
        <v>193</v>
      </c>
      <c r="I3337" t="s">
        <v>218</v>
      </c>
      <c r="J3337" t="s">
        <v>124</v>
      </c>
      <c r="K3337">
        <v>7</v>
      </c>
      <c r="L3337" s="2">
        <v>45346</v>
      </c>
      <c r="M3337" t="s">
        <v>220</v>
      </c>
      <c r="N3337">
        <v>8</v>
      </c>
    </row>
    <row r="3338" spans="1:14" ht="15" customHeight="1" x14ac:dyDescent="0.25">
      <c r="A3338" s="12">
        <v>45341</v>
      </c>
      <c r="B3338" s="16">
        <v>45341</v>
      </c>
      <c r="C3338">
        <v>2024</v>
      </c>
      <c r="D3338">
        <v>1</v>
      </c>
      <c r="E3338">
        <v>2</v>
      </c>
      <c r="F3338">
        <v>19</v>
      </c>
      <c r="G3338" t="s">
        <v>25</v>
      </c>
      <c r="H3338" t="s">
        <v>193</v>
      </c>
      <c r="I3338" t="s">
        <v>218</v>
      </c>
      <c r="J3338" t="s">
        <v>125</v>
      </c>
      <c r="K3338">
        <v>1</v>
      </c>
      <c r="L3338" s="2">
        <v>45346</v>
      </c>
      <c r="M3338" t="s">
        <v>220</v>
      </c>
      <c r="N3338">
        <v>8</v>
      </c>
    </row>
    <row r="3339" spans="1:14" ht="15" customHeight="1" x14ac:dyDescent="0.25">
      <c r="A3339" s="12">
        <v>45342</v>
      </c>
      <c r="B3339" s="16">
        <v>45342</v>
      </c>
      <c r="C3339">
        <v>2024</v>
      </c>
      <c r="D3339">
        <v>1</v>
      </c>
      <c r="E3339">
        <v>2</v>
      </c>
      <c r="F3339">
        <v>20</v>
      </c>
      <c r="G3339" t="s">
        <v>25</v>
      </c>
      <c r="H3339" t="s">
        <v>193</v>
      </c>
      <c r="I3339" t="s">
        <v>218</v>
      </c>
      <c r="J3339" t="s">
        <v>126</v>
      </c>
      <c r="K3339">
        <v>2</v>
      </c>
      <c r="L3339" s="2">
        <v>45346</v>
      </c>
      <c r="M3339" t="s">
        <v>220</v>
      </c>
      <c r="N3339">
        <v>8</v>
      </c>
    </row>
    <row r="3340" spans="1:14" ht="15" customHeight="1" x14ac:dyDescent="0.25">
      <c r="A3340" s="12">
        <v>45343</v>
      </c>
      <c r="B3340" s="16">
        <v>45343</v>
      </c>
      <c r="C3340">
        <v>2024</v>
      </c>
      <c r="D3340">
        <v>1</v>
      </c>
      <c r="E3340">
        <v>2</v>
      </c>
      <c r="F3340">
        <v>21</v>
      </c>
      <c r="G3340" t="s">
        <v>25</v>
      </c>
      <c r="H3340" t="s">
        <v>193</v>
      </c>
      <c r="I3340" t="s">
        <v>218</v>
      </c>
      <c r="J3340" t="s">
        <v>127</v>
      </c>
      <c r="K3340">
        <v>3</v>
      </c>
      <c r="L3340" s="2">
        <v>45346</v>
      </c>
      <c r="M3340" t="s">
        <v>220</v>
      </c>
      <c r="N3340">
        <v>8</v>
      </c>
    </row>
    <row r="3341" spans="1:14" ht="15" customHeight="1" x14ac:dyDescent="0.25">
      <c r="A3341" s="12">
        <v>45344</v>
      </c>
      <c r="B3341" s="16">
        <v>45344</v>
      </c>
      <c r="C3341">
        <v>2024</v>
      </c>
      <c r="D3341">
        <v>1</v>
      </c>
      <c r="E3341">
        <v>2</v>
      </c>
      <c r="F3341">
        <v>22</v>
      </c>
      <c r="G3341" t="s">
        <v>25</v>
      </c>
      <c r="H3341" t="s">
        <v>193</v>
      </c>
      <c r="I3341" t="s">
        <v>218</v>
      </c>
      <c r="J3341" t="s">
        <v>121</v>
      </c>
      <c r="K3341">
        <v>4</v>
      </c>
      <c r="L3341" s="2">
        <v>45346</v>
      </c>
      <c r="M3341" t="s">
        <v>220</v>
      </c>
      <c r="N3341">
        <v>8</v>
      </c>
    </row>
    <row r="3342" spans="1:14" ht="15" customHeight="1" x14ac:dyDescent="0.25">
      <c r="A3342" s="12">
        <v>45345</v>
      </c>
      <c r="B3342" s="16">
        <v>45345</v>
      </c>
      <c r="C3342">
        <v>2024</v>
      </c>
      <c r="D3342">
        <v>1</v>
      </c>
      <c r="E3342">
        <v>2</v>
      </c>
      <c r="F3342">
        <v>23</v>
      </c>
      <c r="G3342" t="s">
        <v>25</v>
      </c>
      <c r="H3342" t="s">
        <v>193</v>
      </c>
      <c r="I3342" t="s">
        <v>218</v>
      </c>
      <c r="J3342" t="s">
        <v>122</v>
      </c>
      <c r="K3342">
        <v>5</v>
      </c>
      <c r="L3342" s="2">
        <v>45346</v>
      </c>
      <c r="M3342" t="s">
        <v>220</v>
      </c>
      <c r="N3342">
        <v>8</v>
      </c>
    </row>
    <row r="3343" spans="1:14" ht="15" customHeight="1" x14ac:dyDescent="0.25">
      <c r="A3343" s="12">
        <v>45346</v>
      </c>
      <c r="B3343" s="16">
        <v>45346</v>
      </c>
      <c r="C3343">
        <v>2024</v>
      </c>
      <c r="D3343">
        <v>1</v>
      </c>
      <c r="E3343">
        <v>2</v>
      </c>
      <c r="F3343">
        <v>24</v>
      </c>
      <c r="G3343" t="s">
        <v>25</v>
      </c>
      <c r="H3343" t="s">
        <v>193</v>
      </c>
      <c r="I3343" t="s">
        <v>218</v>
      </c>
      <c r="J3343" t="s">
        <v>123</v>
      </c>
      <c r="K3343">
        <v>6</v>
      </c>
      <c r="L3343" s="2">
        <v>45346</v>
      </c>
      <c r="M3343" t="s">
        <v>220</v>
      </c>
      <c r="N3343">
        <v>8</v>
      </c>
    </row>
    <row r="3344" spans="1:14" ht="15" customHeight="1" x14ac:dyDescent="0.25">
      <c r="A3344" s="12">
        <v>45347</v>
      </c>
      <c r="B3344" s="16">
        <v>45347</v>
      </c>
      <c r="C3344">
        <v>2024</v>
      </c>
      <c r="D3344">
        <v>1</v>
      </c>
      <c r="E3344">
        <v>2</v>
      </c>
      <c r="F3344">
        <v>25</v>
      </c>
      <c r="G3344" t="s">
        <v>25</v>
      </c>
      <c r="H3344" t="s">
        <v>193</v>
      </c>
      <c r="I3344" t="s">
        <v>218</v>
      </c>
      <c r="J3344" t="s">
        <v>124</v>
      </c>
      <c r="K3344">
        <v>7</v>
      </c>
      <c r="L3344" s="2">
        <v>45353</v>
      </c>
      <c r="M3344" t="s">
        <v>220</v>
      </c>
      <c r="N3344">
        <v>9</v>
      </c>
    </row>
    <row r="3345" spans="1:14" ht="15" customHeight="1" x14ac:dyDescent="0.25">
      <c r="A3345" s="12">
        <v>45348</v>
      </c>
      <c r="B3345" s="16">
        <v>45348</v>
      </c>
      <c r="C3345">
        <v>2024</v>
      </c>
      <c r="D3345">
        <v>1</v>
      </c>
      <c r="E3345">
        <v>2</v>
      </c>
      <c r="F3345">
        <v>26</v>
      </c>
      <c r="G3345" t="s">
        <v>25</v>
      </c>
      <c r="H3345" t="s">
        <v>193</v>
      </c>
      <c r="I3345" t="s">
        <v>218</v>
      </c>
      <c r="J3345" t="s">
        <v>125</v>
      </c>
      <c r="K3345">
        <v>1</v>
      </c>
      <c r="L3345" s="2">
        <v>45353</v>
      </c>
      <c r="M3345" t="s">
        <v>220</v>
      </c>
      <c r="N3345">
        <v>9</v>
      </c>
    </row>
    <row r="3346" spans="1:14" ht="15" customHeight="1" x14ac:dyDescent="0.25">
      <c r="A3346" s="12">
        <v>45349</v>
      </c>
      <c r="B3346" s="16">
        <v>45349</v>
      </c>
      <c r="C3346">
        <v>2024</v>
      </c>
      <c r="D3346">
        <v>1</v>
      </c>
      <c r="E3346">
        <v>2</v>
      </c>
      <c r="F3346">
        <v>27</v>
      </c>
      <c r="G3346" t="s">
        <v>25</v>
      </c>
      <c r="H3346" t="s">
        <v>193</v>
      </c>
      <c r="I3346" t="s">
        <v>218</v>
      </c>
      <c r="J3346" t="s">
        <v>126</v>
      </c>
      <c r="K3346">
        <v>2</v>
      </c>
      <c r="L3346" s="2">
        <v>45353</v>
      </c>
      <c r="M3346" t="s">
        <v>220</v>
      </c>
      <c r="N3346">
        <v>9</v>
      </c>
    </row>
    <row r="3347" spans="1:14" ht="15" customHeight="1" x14ac:dyDescent="0.25">
      <c r="A3347" s="12">
        <v>45350</v>
      </c>
      <c r="B3347" s="16">
        <v>45350</v>
      </c>
      <c r="C3347">
        <v>2024</v>
      </c>
      <c r="D3347">
        <v>1</v>
      </c>
      <c r="E3347">
        <v>2</v>
      </c>
      <c r="F3347">
        <v>28</v>
      </c>
      <c r="G3347" t="s">
        <v>25</v>
      </c>
      <c r="H3347" t="s">
        <v>193</v>
      </c>
      <c r="I3347" t="s">
        <v>218</v>
      </c>
      <c r="J3347" t="s">
        <v>127</v>
      </c>
      <c r="K3347">
        <v>3</v>
      </c>
      <c r="L3347" s="2">
        <v>45353</v>
      </c>
      <c r="M3347" t="s">
        <v>220</v>
      </c>
      <c r="N3347">
        <v>9</v>
      </c>
    </row>
    <row r="3348" spans="1:14" ht="15" customHeight="1" x14ac:dyDescent="0.25">
      <c r="A3348" s="12">
        <v>45351</v>
      </c>
      <c r="B3348" s="16">
        <v>45351</v>
      </c>
      <c r="C3348">
        <v>2024</v>
      </c>
      <c r="D3348">
        <v>1</v>
      </c>
      <c r="E3348">
        <v>2</v>
      </c>
      <c r="F3348">
        <v>29</v>
      </c>
      <c r="G3348" t="s">
        <v>25</v>
      </c>
      <c r="H3348" t="s">
        <v>193</v>
      </c>
      <c r="I3348" t="s">
        <v>218</v>
      </c>
      <c r="J3348" t="s">
        <v>121</v>
      </c>
      <c r="K3348">
        <v>4</v>
      </c>
      <c r="L3348" s="2">
        <v>45353</v>
      </c>
      <c r="M3348" t="s">
        <v>220</v>
      </c>
      <c r="N3348">
        <v>9</v>
      </c>
    </row>
    <row r="3349" spans="1:14" ht="15" customHeight="1" x14ac:dyDescent="0.25">
      <c r="A3349" s="12">
        <v>45352</v>
      </c>
      <c r="B3349" s="16">
        <v>45352</v>
      </c>
      <c r="C3349">
        <v>2024</v>
      </c>
      <c r="D3349">
        <v>1</v>
      </c>
      <c r="E3349">
        <v>3</v>
      </c>
      <c r="F3349">
        <v>1</v>
      </c>
      <c r="G3349" t="s">
        <v>26</v>
      </c>
      <c r="H3349" t="s">
        <v>194</v>
      </c>
      <c r="I3349" t="s">
        <v>218</v>
      </c>
      <c r="J3349" t="s">
        <v>122</v>
      </c>
      <c r="K3349">
        <v>5</v>
      </c>
      <c r="L3349" s="2">
        <v>45353</v>
      </c>
      <c r="M3349" t="s">
        <v>221</v>
      </c>
      <c r="N3349">
        <v>9</v>
      </c>
    </row>
    <row r="3350" spans="1:14" ht="15" customHeight="1" x14ac:dyDescent="0.25">
      <c r="A3350" s="12">
        <v>45353</v>
      </c>
      <c r="B3350" s="16">
        <v>45353</v>
      </c>
      <c r="C3350">
        <v>2024</v>
      </c>
      <c r="D3350">
        <v>1</v>
      </c>
      <c r="E3350">
        <v>3</v>
      </c>
      <c r="F3350">
        <v>2</v>
      </c>
      <c r="G3350" t="s">
        <v>26</v>
      </c>
      <c r="H3350" t="s">
        <v>194</v>
      </c>
      <c r="I3350" t="s">
        <v>218</v>
      </c>
      <c r="J3350" t="s">
        <v>123</v>
      </c>
      <c r="K3350">
        <v>6</v>
      </c>
      <c r="L3350" s="2">
        <v>45353</v>
      </c>
      <c r="M3350" t="s">
        <v>221</v>
      </c>
      <c r="N3350">
        <v>9</v>
      </c>
    </row>
    <row r="3351" spans="1:14" ht="15" customHeight="1" x14ac:dyDescent="0.25">
      <c r="A3351" s="12">
        <v>45354</v>
      </c>
      <c r="B3351" s="16">
        <v>45354</v>
      </c>
      <c r="C3351">
        <v>2024</v>
      </c>
      <c r="D3351">
        <v>1</v>
      </c>
      <c r="E3351">
        <v>3</v>
      </c>
      <c r="F3351">
        <v>3</v>
      </c>
      <c r="G3351" t="s">
        <v>26</v>
      </c>
      <c r="H3351" t="s">
        <v>194</v>
      </c>
      <c r="I3351" t="s">
        <v>218</v>
      </c>
      <c r="J3351" t="s">
        <v>124</v>
      </c>
      <c r="K3351">
        <v>7</v>
      </c>
      <c r="L3351" s="2">
        <v>45360</v>
      </c>
      <c r="M3351" t="s">
        <v>221</v>
      </c>
      <c r="N3351">
        <v>10</v>
      </c>
    </row>
    <row r="3352" spans="1:14" ht="15" customHeight="1" x14ac:dyDescent="0.25">
      <c r="A3352" s="12">
        <v>45355</v>
      </c>
      <c r="B3352" s="16">
        <v>45355</v>
      </c>
      <c r="C3352">
        <v>2024</v>
      </c>
      <c r="D3352">
        <v>1</v>
      </c>
      <c r="E3352">
        <v>3</v>
      </c>
      <c r="F3352">
        <v>4</v>
      </c>
      <c r="G3352" t="s">
        <v>26</v>
      </c>
      <c r="H3352" t="s">
        <v>194</v>
      </c>
      <c r="I3352" t="s">
        <v>218</v>
      </c>
      <c r="J3352" t="s">
        <v>125</v>
      </c>
      <c r="K3352">
        <v>1</v>
      </c>
      <c r="L3352" s="2">
        <v>45360</v>
      </c>
      <c r="M3352" t="s">
        <v>221</v>
      </c>
      <c r="N3352">
        <v>10</v>
      </c>
    </row>
    <row r="3353" spans="1:14" ht="15" customHeight="1" x14ac:dyDescent="0.25">
      <c r="A3353" s="12">
        <v>45356</v>
      </c>
      <c r="B3353" s="16">
        <v>45356</v>
      </c>
      <c r="C3353">
        <v>2024</v>
      </c>
      <c r="D3353">
        <v>1</v>
      </c>
      <c r="E3353">
        <v>3</v>
      </c>
      <c r="F3353">
        <v>5</v>
      </c>
      <c r="G3353" t="s">
        <v>26</v>
      </c>
      <c r="H3353" t="s">
        <v>194</v>
      </c>
      <c r="I3353" t="s">
        <v>218</v>
      </c>
      <c r="J3353" t="s">
        <v>126</v>
      </c>
      <c r="K3353">
        <v>2</v>
      </c>
      <c r="L3353" s="2">
        <v>45360</v>
      </c>
      <c r="M3353" t="s">
        <v>221</v>
      </c>
      <c r="N3353">
        <v>10</v>
      </c>
    </row>
    <row r="3354" spans="1:14" ht="15" customHeight="1" x14ac:dyDescent="0.25">
      <c r="A3354" s="12">
        <v>45357</v>
      </c>
      <c r="B3354" s="16">
        <v>45357</v>
      </c>
      <c r="C3354">
        <v>2024</v>
      </c>
      <c r="D3354">
        <v>1</v>
      </c>
      <c r="E3354">
        <v>3</v>
      </c>
      <c r="F3354">
        <v>6</v>
      </c>
      <c r="G3354" t="s">
        <v>26</v>
      </c>
      <c r="H3354" t="s">
        <v>194</v>
      </c>
      <c r="I3354" t="s">
        <v>218</v>
      </c>
      <c r="J3354" t="s">
        <v>127</v>
      </c>
      <c r="K3354">
        <v>3</v>
      </c>
      <c r="L3354" s="2">
        <v>45360</v>
      </c>
      <c r="M3354" t="s">
        <v>221</v>
      </c>
      <c r="N3354">
        <v>10</v>
      </c>
    </row>
    <row r="3355" spans="1:14" ht="15" customHeight="1" x14ac:dyDescent="0.25">
      <c r="A3355" s="12">
        <v>45358</v>
      </c>
      <c r="B3355" s="16">
        <v>45358</v>
      </c>
      <c r="C3355">
        <v>2024</v>
      </c>
      <c r="D3355">
        <v>1</v>
      </c>
      <c r="E3355">
        <v>3</v>
      </c>
      <c r="F3355">
        <v>7</v>
      </c>
      <c r="G3355" t="s">
        <v>26</v>
      </c>
      <c r="H3355" t="s">
        <v>194</v>
      </c>
      <c r="I3355" t="s">
        <v>218</v>
      </c>
      <c r="J3355" t="s">
        <v>121</v>
      </c>
      <c r="K3355">
        <v>4</v>
      </c>
      <c r="L3355" s="2">
        <v>45360</v>
      </c>
      <c r="M3355" t="s">
        <v>221</v>
      </c>
      <c r="N3355">
        <v>10</v>
      </c>
    </row>
    <row r="3356" spans="1:14" ht="15" customHeight="1" x14ac:dyDescent="0.25">
      <c r="A3356" s="12">
        <v>45359</v>
      </c>
      <c r="B3356" s="16">
        <v>45359</v>
      </c>
      <c r="C3356">
        <v>2024</v>
      </c>
      <c r="D3356">
        <v>1</v>
      </c>
      <c r="E3356">
        <v>3</v>
      </c>
      <c r="F3356">
        <v>8</v>
      </c>
      <c r="G3356" t="s">
        <v>26</v>
      </c>
      <c r="H3356" t="s">
        <v>194</v>
      </c>
      <c r="I3356" t="s">
        <v>218</v>
      </c>
      <c r="J3356" t="s">
        <v>122</v>
      </c>
      <c r="K3356">
        <v>5</v>
      </c>
      <c r="L3356" s="2">
        <v>45360</v>
      </c>
      <c r="M3356" t="s">
        <v>221</v>
      </c>
      <c r="N3356">
        <v>10</v>
      </c>
    </row>
    <row r="3357" spans="1:14" ht="15" customHeight="1" x14ac:dyDescent="0.25">
      <c r="A3357" s="12">
        <v>45360</v>
      </c>
      <c r="B3357" s="16">
        <v>45360</v>
      </c>
      <c r="C3357">
        <v>2024</v>
      </c>
      <c r="D3357">
        <v>1</v>
      </c>
      <c r="E3357">
        <v>3</v>
      </c>
      <c r="F3357">
        <v>9</v>
      </c>
      <c r="G3357" t="s">
        <v>26</v>
      </c>
      <c r="H3357" t="s">
        <v>194</v>
      </c>
      <c r="I3357" t="s">
        <v>218</v>
      </c>
      <c r="J3357" t="s">
        <v>123</v>
      </c>
      <c r="K3357">
        <v>6</v>
      </c>
      <c r="L3357" s="2">
        <v>45360</v>
      </c>
      <c r="M3357" t="s">
        <v>221</v>
      </c>
      <c r="N3357">
        <v>10</v>
      </c>
    </row>
    <row r="3358" spans="1:14" ht="15" customHeight="1" x14ac:dyDescent="0.25">
      <c r="A3358" s="12">
        <v>45361</v>
      </c>
      <c r="B3358" s="16">
        <v>45361</v>
      </c>
      <c r="C3358">
        <v>2024</v>
      </c>
      <c r="D3358">
        <v>1</v>
      </c>
      <c r="E3358">
        <v>3</v>
      </c>
      <c r="F3358">
        <v>10</v>
      </c>
      <c r="G3358" t="s">
        <v>26</v>
      </c>
      <c r="H3358" t="s">
        <v>194</v>
      </c>
      <c r="I3358" t="s">
        <v>218</v>
      </c>
      <c r="J3358" t="s">
        <v>124</v>
      </c>
      <c r="K3358">
        <v>7</v>
      </c>
      <c r="L3358" s="2">
        <v>45367</v>
      </c>
      <c r="M3358" t="s">
        <v>221</v>
      </c>
      <c r="N3358">
        <v>11</v>
      </c>
    </row>
    <row r="3359" spans="1:14" ht="15" customHeight="1" x14ac:dyDescent="0.25">
      <c r="A3359" s="12">
        <v>45362</v>
      </c>
      <c r="B3359" s="16">
        <v>45362</v>
      </c>
      <c r="C3359">
        <v>2024</v>
      </c>
      <c r="D3359">
        <v>1</v>
      </c>
      <c r="E3359">
        <v>3</v>
      </c>
      <c r="F3359">
        <v>11</v>
      </c>
      <c r="G3359" t="s">
        <v>26</v>
      </c>
      <c r="H3359" t="s">
        <v>194</v>
      </c>
      <c r="I3359" t="s">
        <v>218</v>
      </c>
      <c r="J3359" t="s">
        <v>125</v>
      </c>
      <c r="K3359">
        <v>1</v>
      </c>
      <c r="L3359" s="2">
        <v>45367</v>
      </c>
      <c r="M3359" t="s">
        <v>221</v>
      </c>
      <c r="N3359">
        <v>11</v>
      </c>
    </row>
    <row r="3360" spans="1:14" ht="15" customHeight="1" x14ac:dyDescent="0.25">
      <c r="A3360" s="12">
        <v>45363</v>
      </c>
      <c r="B3360" s="16">
        <v>45363</v>
      </c>
      <c r="C3360">
        <v>2024</v>
      </c>
      <c r="D3360">
        <v>1</v>
      </c>
      <c r="E3360">
        <v>3</v>
      </c>
      <c r="F3360">
        <v>12</v>
      </c>
      <c r="G3360" t="s">
        <v>26</v>
      </c>
      <c r="H3360" t="s">
        <v>194</v>
      </c>
      <c r="I3360" t="s">
        <v>218</v>
      </c>
      <c r="J3360" t="s">
        <v>126</v>
      </c>
      <c r="K3360">
        <v>2</v>
      </c>
      <c r="L3360" s="2">
        <v>45367</v>
      </c>
      <c r="M3360" t="s">
        <v>221</v>
      </c>
      <c r="N3360">
        <v>11</v>
      </c>
    </row>
    <row r="3361" spans="1:14" ht="15" customHeight="1" x14ac:dyDescent="0.25">
      <c r="A3361" s="12">
        <v>45364</v>
      </c>
      <c r="B3361" s="16">
        <v>45364</v>
      </c>
      <c r="C3361">
        <v>2024</v>
      </c>
      <c r="D3361">
        <v>1</v>
      </c>
      <c r="E3361">
        <v>3</v>
      </c>
      <c r="F3361">
        <v>13</v>
      </c>
      <c r="G3361" t="s">
        <v>26</v>
      </c>
      <c r="H3361" t="s">
        <v>194</v>
      </c>
      <c r="I3361" t="s">
        <v>218</v>
      </c>
      <c r="J3361" t="s">
        <v>127</v>
      </c>
      <c r="K3361">
        <v>3</v>
      </c>
      <c r="L3361" s="2">
        <v>45367</v>
      </c>
      <c r="M3361" t="s">
        <v>221</v>
      </c>
      <c r="N3361">
        <v>11</v>
      </c>
    </row>
    <row r="3362" spans="1:14" ht="15" customHeight="1" x14ac:dyDescent="0.25">
      <c r="A3362" s="12">
        <v>45365</v>
      </c>
      <c r="B3362" s="16">
        <v>45365</v>
      </c>
      <c r="C3362">
        <v>2024</v>
      </c>
      <c r="D3362">
        <v>1</v>
      </c>
      <c r="E3362">
        <v>3</v>
      </c>
      <c r="F3362">
        <v>14</v>
      </c>
      <c r="G3362" t="s">
        <v>26</v>
      </c>
      <c r="H3362" t="s">
        <v>194</v>
      </c>
      <c r="I3362" t="s">
        <v>218</v>
      </c>
      <c r="J3362" t="s">
        <v>121</v>
      </c>
      <c r="K3362">
        <v>4</v>
      </c>
      <c r="L3362" s="2">
        <v>45367</v>
      </c>
      <c r="M3362" t="s">
        <v>221</v>
      </c>
      <c r="N3362">
        <v>11</v>
      </c>
    </row>
    <row r="3363" spans="1:14" ht="15" customHeight="1" x14ac:dyDescent="0.25">
      <c r="A3363" s="12">
        <v>45366</v>
      </c>
      <c r="B3363" s="16">
        <v>45366</v>
      </c>
      <c r="C3363">
        <v>2024</v>
      </c>
      <c r="D3363">
        <v>1</v>
      </c>
      <c r="E3363">
        <v>3</v>
      </c>
      <c r="F3363">
        <v>15</v>
      </c>
      <c r="G3363" t="s">
        <v>26</v>
      </c>
      <c r="H3363" t="s">
        <v>194</v>
      </c>
      <c r="I3363" t="s">
        <v>218</v>
      </c>
      <c r="J3363" t="s">
        <v>122</v>
      </c>
      <c r="K3363">
        <v>5</v>
      </c>
      <c r="L3363" s="2">
        <v>45367</v>
      </c>
      <c r="M3363" t="s">
        <v>221</v>
      </c>
      <c r="N3363">
        <v>11</v>
      </c>
    </row>
    <row r="3364" spans="1:14" ht="15" customHeight="1" x14ac:dyDescent="0.25">
      <c r="A3364" s="12">
        <v>45367</v>
      </c>
      <c r="B3364" s="16">
        <v>45367</v>
      </c>
      <c r="C3364">
        <v>2024</v>
      </c>
      <c r="D3364">
        <v>1</v>
      </c>
      <c r="E3364">
        <v>3</v>
      </c>
      <c r="F3364">
        <v>16</v>
      </c>
      <c r="G3364" t="s">
        <v>26</v>
      </c>
      <c r="H3364" t="s">
        <v>194</v>
      </c>
      <c r="I3364" t="s">
        <v>218</v>
      </c>
      <c r="J3364" t="s">
        <v>123</v>
      </c>
      <c r="K3364">
        <v>6</v>
      </c>
      <c r="L3364" s="2">
        <v>45367</v>
      </c>
      <c r="M3364" t="s">
        <v>221</v>
      </c>
      <c r="N3364">
        <v>11</v>
      </c>
    </row>
    <row r="3365" spans="1:14" ht="15" customHeight="1" x14ac:dyDescent="0.25">
      <c r="A3365" s="12">
        <v>45368</v>
      </c>
      <c r="B3365" s="16">
        <v>45368</v>
      </c>
      <c r="C3365">
        <v>2024</v>
      </c>
      <c r="D3365">
        <v>1</v>
      </c>
      <c r="E3365">
        <v>3</v>
      </c>
      <c r="F3365">
        <v>17</v>
      </c>
      <c r="G3365" t="s">
        <v>26</v>
      </c>
      <c r="H3365" t="s">
        <v>194</v>
      </c>
      <c r="I3365" t="s">
        <v>218</v>
      </c>
      <c r="J3365" t="s">
        <v>124</v>
      </c>
      <c r="K3365">
        <v>7</v>
      </c>
      <c r="L3365" s="2">
        <v>45374</v>
      </c>
      <c r="M3365" t="s">
        <v>221</v>
      </c>
      <c r="N3365">
        <v>12</v>
      </c>
    </row>
    <row r="3366" spans="1:14" ht="15" customHeight="1" x14ac:dyDescent="0.25">
      <c r="A3366" s="12">
        <v>45369</v>
      </c>
      <c r="B3366" s="16">
        <v>45369</v>
      </c>
      <c r="C3366">
        <v>2024</v>
      </c>
      <c r="D3366">
        <v>1</v>
      </c>
      <c r="E3366">
        <v>3</v>
      </c>
      <c r="F3366">
        <v>18</v>
      </c>
      <c r="G3366" t="s">
        <v>26</v>
      </c>
      <c r="H3366" t="s">
        <v>194</v>
      </c>
      <c r="I3366" t="s">
        <v>218</v>
      </c>
      <c r="J3366" t="s">
        <v>125</v>
      </c>
      <c r="K3366">
        <v>1</v>
      </c>
      <c r="L3366" s="2">
        <v>45374</v>
      </c>
      <c r="M3366" t="s">
        <v>221</v>
      </c>
      <c r="N3366">
        <v>12</v>
      </c>
    </row>
    <row r="3367" spans="1:14" ht="15" customHeight="1" x14ac:dyDescent="0.25">
      <c r="A3367" s="12">
        <v>45370</v>
      </c>
      <c r="B3367" s="16">
        <v>45370</v>
      </c>
      <c r="C3367">
        <v>2024</v>
      </c>
      <c r="D3367">
        <v>1</v>
      </c>
      <c r="E3367">
        <v>3</v>
      </c>
      <c r="F3367">
        <v>19</v>
      </c>
      <c r="G3367" t="s">
        <v>26</v>
      </c>
      <c r="H3367" t="s">
        <v>194</v>
      </c>
      <c r="I3367" t="s">
        <v>218</v>
      </c>
      <c r="J3367" t="s">
        <v>126</v>
      </c>
      <c r="K3367">
        <v>2</v>
      </c>
      <c r="L3367" s="2">
        <v>45374</v>
      </c>
      <c r="M3367" t="s">
        <v>221</v>
      </c>
      <c r="N3367">
        <v>12</v>
      </c>
    </row>
    <row r="3368" spans="1:14" ht="15" customHeight="1" x14ac:dyDescent="0.25">
      <c r="A3368" s="12">
        <v>45371</v>
      </c>
      <c r="B3368" s="16">
        <v>45371</v>
      </c>
      <c r="C3368">
        <v>2024</v>
      </c>
      <c r="D3368">
        <v>1</v>
      </c>
      <c r="E3368">
        <v>3</v>
      </c>
      <c r="F3368">
        <v>20</v>
      </c>
      <c r="G3368" t="s">
        <v>26</v>
      </c>
      <c r="H3368" t="s">
        <v>194</v>
      </c>
      <c r="I3368" t="s">
        <v>218</v>
      </c>
      <c r="J3368" t="s">
        <v>127</v>
      </c>
      <c r="K3368">
        <v>3</v>
      </c>
      <c r="L3368" s="2">
        <v>45374</v>
      </c>
      <c r="M3368" t="s">
        <v>221</v>
      </c>
      <c r="N3368">
        <v>12</v>
      </c>
    </row>
    <row r="3369" spans="1:14" ht="15" customHeight="1" x14ac:dyDescent="0.25">
      <c r="A3369" s="12">
        <v>45372</v>
      </c>
      <c r="B3369" s="16">
        <v>45372</v>
      </c>
      <c r="C3369">
        <v>2024</v>
      </c>
      <c r="D3369">
        <v>1</v>
      </c>
      <c r="E3369">
        <v>3</v>
      </c>
      <c r="F3369">
        <v>21</v>
      </c>
      <c r="G3369" t="s">
        <v>26</v>
      </c>
      <c r="H3369" t="s">
        <v>194</v>
      </c>
      <c r="I3369" t="s">
        <v>218</v>
      </c>
      <c r="J3369" t="s">
        <v>121</v>
      </c>
      <c r="K3369">
        <v>4</v>
      </c>
      <c r="L3369" s="2">
        <v>45374</v>
      </c>
      <c r="M3369" t="s">
        <v>221</v>
      </c>
      <c r="N3369">
        <v>12</v>
      </c>
    </row>
    <row r="3370" spans="1:14" ht="15" customHeight="1" x14ac:dyDescent="0.25">
      <c r="A3370" s="12">
        <v>45373</v>
      </c>
      <c r="B3370" s="16">
        <v>45373</v>
      </c>
      <c r="C3370">
        <v>2024</v>
      </c>
      <c r="D3370">
        <v>1</v>
      </c>
      <c r="E3370">
        <v>3</v>
      </c>
      <c r="F3370">
        <v>22</v>
      </c>
      <c r="G3370" t="s">
        <v>26</v>
      </c>
      <c r="H3370" t="s">
        <v>194</v>
      </c>
      <c r="I3370" t="s">
        <v>218</v>
      </c>
      <c r="J3370" t="s">
        <v>122</v>
      </c>
      <c r="K3370">
        <v>5</v>
      </c>
      <c r="L3370" s="2">
        <v>45374</v>
      </c>
      <c r="M3370" t="s">
        <v>221</v>
      </c>
      <c r="N3370">
        <v>12</v>
      </c>
    </row>
    <row r="3371" spans="1:14" ht="15" customHeight="1" x14ac:dyDescent="0.25">
      <c r="A3371" s="12">
        <v>45374</v>
      </c>
      <c r="B3371" s="16">
        <v>45374</v>
      </c>
      <c r="C3371">
        <v>2024</v>
      </c>
      <c r="D3371">
        <v>1</v>
      </c>
      <c r="E3371">
        <v>3</v>
      </c>
      <c r="F3371">
        <v>23</v>
      </c>
      <c r="G3371" t="s">
        <v>26</v>
      </c>
      <c r="H3371" t="s">
        <v>194</v>
      </c>
      <c r="I3371" t="s">
        <v>218</v>
      </c>
      <c r="J3371" t="s">
        <v>123</v>
      </c>
      <c r="K3371">
        <v>6</v>
      </c>
      <c r="L3371" s="2">
        <v>45374</v>
      </c>
      <c r="M3371" t="s">
        <v>221</v>
      </c>
      <c r="N3371">
        <v>12</v>
      </c>
    </row>
    <row r="3372" spans="1:14" ht="15" customHeight="1" x14ac:dyDescent="0.25">
      <c r="A3372" s="12">
        <v>45375</v>
      </c>
      <c r="B3372" s="16">
        <v>45375</v>
      </c>
      <c r="C3372">
        <v>2024</v>
      </c>
      <c r="D3372">
        <v>1</v>
      </c>
      <c r="E3372">
        <v>3</v>
      </c>
      <c r="F3372">
        <v>24</v>
      </c>
      <c r="G3372" t="s">
        <v>26</v>
      </c>
      <c r="H3372" t="s">
        <v>194</v>
      </c>
      <c r="I3372" t="s">
        <v>218</v>
      </c>
      <c r="J3372" t="s">
        <v>124</v>
      </c>
      <c r="K3372">
        <v>7</v>
      </c>
      <c r="L3372" s="2">
        <v>45381</v>
      </c>
      <c r="M3372" t="s">
        <v>221</v>
      </c>
      <c r="N3372">
        <v>13</v>
      </c>
    </row>
    <row r="3373" spans="1:14" ht="15" customHeight="1" x14ac:dyDescent="0.25">
      <c r="A3373" s="12">
        <v>45376</v>
      </c>
      <c r="B3373" s="16">
        <v>45376</v>
      </c>
      <c r="C3373">
        <v>2024</v>
      </c>
      <c r="D3373">
        <v>1</v>
      </c>
      <c r="E3373">
        <v>3</v>
      </c>
      <c r="F3373">
        <v>25</v>
      </c>
      <c r="G3373" t="s">
        <v>26</v>
      </c>
      <c r="H3373" t="s">
        <v>194</v>
      </c>
      <c r="I3373" t="s">
        <v>218</v>
      </c>
      <c r="J3373" t="s">
        <v>125</v>
      </c>
      <c r="K3373">
        <v>1</v>
      </c>
      <c r="L3373" s="2">
        <v>45381</v>
      </c>
      <c r="M3373" t="s">
        <v>221</v>
      </c>
      <c r="N3373">
        <v>13</v>
      </c>
    </row>
    <row r="3374" spans="1:14" ht="15" customHeight="1" x14ac:dyDescent="0.25">
      <c r="A3374" s="12">
        <v>45377</v>
      </c>
      <c r="B3374" s="16">
        <v>45377</v>
      </c>
      <c r="C3374">
        <v>2024</v>
      </c>
      <c r="D3374">
        <v>1</v>
      </c>
      <c r="E3374">
        <v>3</v>
      </c>
      <c r="F3374">
        <v>26</v>
      </c>
      <c r="G3374" t="s">
        <v>26</v>
      </c>
      <c r="H3374" t="s">
        <v>194</v>
      </c>
      <c r="I3374" t="s">
        <v>218</v>
      </c>
      <c r="J3374" t="s">
        <v>126</v>
      </c>
      <c r="K3374">
        <v>2</v>
      </c>
      <c r="L3374" s="2">
        <v>45381</v>
      </c>
      <c r="M3374" t="s">
        <v>221</v>
      </c>
      <c r="N3374">
        <v>13</v>
      </c>
    </row>
    <row r="3375" spans="1:14" ht="15" customHeight="1" x14ac:dyDescent="0.25">
      <c r="A3375" s="12">
        <v>45378</v>
      </c>
      <c r="B3375" s="16">
        <v>45378</v>
      </c>
      <c r="C3375">
        <v>2024</v>
      </c>
      <c r="D3375">
        <v>1</v>
      </c>
      <c r="E3375">
        <v>3</v>
      </c>
      <c r="F3375">
        <v>27</v>
      </c>
      <c r="G3375" t="s">
        <v>26</v>
      </c>
      <c r="H3375" t="s">
        <v>194</v>
      </c>
      <c r="I3375" t="s">
        <v>218</v>
      </c>
      <c r="J3375" t="s">
        <v>127</v>
      </c>
      <c r="K3375">
        <v>3</v>
      </c>
      <c r="L3375" s="2">
        <v>45381</v>
      </c>
      <c r="M3375" t="s">
        <v>221</v>
      </c>
      <c r="N3375">
        <v>13</v>
      </c>
    </row>
    <row r="3376" spans="1:14" ht="15" customHeight="1" x14ac:dyDescent="0.25">
      <c r="A3376" s="12">
        <v>45379</v>
      </c>
      <c r="B3376" s="16">
        <v>45379</v>
      </c>
      <c r="C3376">
        <v>2024</v>
      </c>
      <c r="D3376">
        <v>1</v>
      </c>
      <c r="E3376">
        <v>3</v>
      </c>
      <c r="F3376">
        <v>28</v>
      </c>
      <c r="G3376" t="s">
        <v>26</v>
      </c>
      <c r="H3376" t="s">
        <v>194</v>
      </c>
      <c r="I3376" t="s">
        <v>218</v>
      </c>
      <c r="J3376" t="s">
        <v>121</v>
      </c>
      <c r="K3376">
        <v>4</v>
      </c>
      <c r="L3376" s="2">
        <v>45381</v>
      </c>
      <c r="M3376" t="s">
        <v>221</v>
      </c>
      <c r="N3376">
        <v>13</v>
      </c>
    </row>
    <row r="3377" spans="1:14" ht="15" customHeight="1" x14ac:dyDescent="0.25">
      <c r="A3377" s="12">
        <v>45380</v>
      </c>
      <c r="B3377" s="16">
        <v>45380</v>
      </c>
      <c r="C3377">
        <v>2024</v>
      </c>
      <c r="D3377">
        <v>1</v>
      </c>
      <c r="E3377">
        <v>3</v>
      </c>
      <c r="F3377">
        <v>29</v>
      </c>
      <c r="G3377" t="s">
        <v>26</v>
      </c>
      <c r="H3377" t="s">
        <v>194</v>
      </c>
      <c r="I3377" t="s">
        <v>218</v>
      </c>
      <c r="J3377" t="s">
        <v>122</v>
      </c>
      <c r="K3377">
        <v>5</v>
      </c>
      <c r="L3377" s="2">
        <v>45381</v>
      </c>
      <c r="M3377" t="s">
        <v>221</v>
      </c>
      <c r="N3377">
        <v>13</v>
      </c>
    </row>
    <row r="3378" spans="1:14" ht="15" customHeight="1" x14ac:dyDescent="0.25">
      <c r="A3378" s="12">
        <v>45381</v>
      </c>
      <c r="B3378" s="16">
        <v>45381</v>
      </c>
      <c r="C3378">
        <v>2024</v>
      </c>
      <c r="D3378">
        <v>1</v>
      </c>
      <c r="E3378">
        <v>3</v>
      </c>
      <c r="F3378">
        <v>30</v>
      </c>
      <c r="G3378" t="s">
        <v>26</v>
      </c>
      <c r="H3378" t="s">
        <v>194</v>
      </c>
      <c r="I3378" t="s">
        <v>218</v>
      </c>
      <c r="J3378" t="s">
        <v>123</v>
      </c>
      <c r="K3378">
        <v>6</v>
      </c>
      <c r="L3378" s="2">
        <v>45381</v>
      </c>
      <c r="M3378" t="s">
        <v>221</v>
      </c>
      <c r="N3378">
        <v>13</v>
      </c>
    </row>
    <row r="3379" spans="1:14" ht="15" customHeight="1" x14ac:dyDescent="0.25">
      <c r="A3379" s="12">
        <v>45382</v>
      </c>
      <c r="B3379" s="16">
        <v>45382</v>
      </c>
      <c r="C3379">
        <v>2024</v>
      </c>
      <c r="D3379">
        <v>1</v>
      </c>
      <c r="E3379">
        <v>3</v>
      </c>
      <c r="F3379">
        <v>31</v>
      </c>
      <c r="G3379" t="s">
        <v>26</v>
      </c>
      <c r="H3379" t="s">
        <v>194</v>
      </c>
      <c r="I3379" t="s">
        <v>218</v>
      </c>
      <c r="J3379" t="s">
        <v>124</v>
      </c>
      <c r="K3379">
        <v>7</v>
      </c>
      <c r="L3379" s="2">
        <v>45388</v>
      </c>
      <c r="M3379" t="s">
        <v>221</v>
      </c>
      <c r="N3379">
        <v>14</v>
      </c>
    </row>
    <row r="3380" spans="1:14" ht="15" customHeight="1" x14ac:dyDescent="0.25">
      <c r="A3380" s="12">
        <v>45383</v>
      </c>
      <c r="B3380" s="16">
        <v>45383</v>
      </c>
      <c r="C3380">
        <v>2024</v>
      </c>
      <c r="D3380">
        <v>2</v>
      </c>
      <c r="E3380">
        <v>4</v>
      </c>
      <c r="F3380">
        <v>1</v>
      </c>
      <c r="G3380" t="s">
        <v>27</v>
      </c>
      <c r="H3380" t="s">
        <v>195</v>
      </c>
      <c r="I3380" t="s">
        <v>222</v>
      </c>
      <c r="J3380" t="s">
        <v>125</v>
      </c>
      <c r="K3380">
        <v>1</v>
      </c>
      <c r="L3380" s="2">
        <v>45388</v>
      </c>
      <c r="M3380" t="s">
        <v>223</v>
      </c>
      <c r="N3380">
        <v>14</v>
      </c>
    </row>
    <row r="3381" spans="1:14" ht="15" customHeight="1" x14ac:dyDescent="0.25">
      <c r="A3381" s="12">
        <v>45384</v>
      </c>
      <c r="B3381" s="16">
        <v>45384</v>
      </c>
      <c r="C3381">
        <v>2024</v>
      </c>
      <c r="D3381">
        <v>2</v>
      </c>
      <c r="E3381">
        <v>4</v>
      </c>
      <c r="F3381">
        <v>2</v>
      </c>
      <c r="G3381" t="s">
        <v>27</v>
      </c>
      <c r="H3381" t="s">
        <v>195</v>
      </c>
      <c r="I3381" t="s">
        <v>222</v>
      </c>
      <c r="J3381" t="s">
        <v>126</v>
      </c>
      <c r="K3381">
        <v>2</v>
      </c>
      <c r="L3381" s="2">
        <v>45388</v>
      </c>
      <c r="M3381" t="s">
        <v>223</v>
      </c>
      <c r="N3381">
        <v>14</v>
      </c>
    </row>
    <row r="3382" spans="1:14" ht="15" customHeight="1" x14ac:dyDescent="0.25">
      <c r="A3382" s="12">
        <v>45385</v>
      </c>
      <c r="B3382" s="16">
        <v>45385</v>
      </c>
      <c r="C3382">
        <v>2024</v>
      </c>
      <c r="D3382">
        <v>2</v>
      </c>
      <c r="E3382">
        <v>4</v>
      </c>
      <c r="F3382">
        <v>3</v>
      </c>
      <c r="G3382" t="s">
        <v>27</v>
      </c>
      <c r="H3382" t="s">
        <v>195</v>
      </c>
      <c r="I3382" t="s">
        <v>222</v>
      </c>
      <c r="J3382" t="s">
        <v>127</v>
      </c>
      <c r="K3382">
        <v>3</v>
      </c>
      <c r="L3382" s="2">
        <v>45388</v>
      </c>
      <c r="M3382" t="s">
        <v>223</v>
      </c>
      <c r="N3382">
        <v>14</v>
      </c>
    </row>
    <row r="3383" spans="1:14" ht="15" customHeight="1" x14ac:dyDescent="0.25">
      <c r="A3383" s="12">
        <v>45386</v>
      </c>
      <c r="B3383" s="16">
        <v>45386</v>
      </c>
      <c r="C3383">
        <v>2024</v>
      </c>
      <c r="D3383">
        <v>2</v>
      </c>
      <c r="E3383">
        <v>4</v>
      </c>
      <c r="F3383">
        <v>4</v>
      </c>
      <c r="G3383" t="s">
        <v>27</v>
      </c>
      <c r="H3383" t="s">
        <v>195</v>
      </c>
      <c r="I3383" t="s">
        <v>222</v>
      </c>
      <c r="J3383" t="s">
        <v>121</v>
      </c>
      <c r="K3383">
        <v>4</v>
      </c>
      <c r="L3383" s="2">
        <v>45388</v>
      </c>
      <c r="M3383" t="s">
        <v>223</v>
      </c>
      <c r="N3383">
        <v>14</v>
      </c>
    </row>
    <row r="3384" spans="1:14" ht="15" customHeight="1" x14ac:dyDescent="0.25">
      <c r="A3384" s="12">
        <v>45387</v>
      </c>
      <c r="B3384" s="16">
        <v>45387</v>
      </c>
      <c r="C3384">
        <v>2024</v>
      </c>
      <c r="D3384">
        <v>2</v>
      </c>
      <c r="E3384">
        <v>4</v>
      </c>
      <c r="F3384">
        <v>5</v>
      </c>
      <c r="G3384" t="s">
        <v>27</v>
      </c>
      <c r="H3384" t="s">
        <v>195</v>
      </c>
      <c r="I3384" t="s">
        <v>222</v>
      </c>
      <c r="J3384" t="s">
        <v>122</v>
      </c>
      <c r="K3384">
        <v>5</v>
      </c>
      <c r="L3384" s="2">
        <v>45388</v>
      </c>
      <c r="M3384" t="s">
        <v>223</v>
      </c>
      <c r="N3384">
        <v>14</v>
      </c>
    </row>
    <row r="3385" spans="1:14" ht="15" customHeight="1" x14ac:dyDescent="0.25">
      <c r="A3385" s="12">
        <v>45388</v>
      </c>
      <c r="B3385" s="16">
        <v>45388</v>
      </c>
      <c r="C3385">
        <v>2024</v>
      </c>
      <c r="D3385">
        <v>2</v>
      </c>
      <c r="E3385">
        <v>4</v>
      </c>
      <c r="F3385">
        <v>6</v>
      </c>
      <c r="G3385" t="s">
        <v>27</v>
      </c>
      <c r="H3385" t="s">
        <v>195</v>
      </c>
      <c r="I3385" t="s">
        <v>222</v>
      </c>
      <c r="J3385" t="s">
        <v>123</v>
      </c>
      <c r="K3385">
        <v>6</v>
      </c>
      <c r="L3385" s="2">
        <v>45388</v>
      </c>
      <c r="M3385" t="s">
        <v>223</v>
      </c>
      <c r="N3385">
        <v>14</v>
      </c>
    </row>
    <row r="3386" spans="1:14" ht="15" customHeight="1" x14ac:dyDescent="0.25">
      <c r="A3386" s="12">
        <v>45389</v>
      </c>
      <c r="B3386" s="16">
        <v>45389</v>
      </c>
      <c r="C3386">
        <v>2024</v>
      </c>
      <c r="D3386">
        <v>2</v>
      </c>
      <c r="E3386">
        <v>4</v>
      </c>
      <c r="F3386">
        <v>7</v>
      </c>
      <c r="G3386" t="s">
        <v>27</v>
      </c>
      <c r="H3386" t="s">
        <v>195</v>
      </c>
      <c r="I3386" t="s">
        <v>222</v>
      </c>
      <c r="J3386" t="s">
        <v>124</v>
      </c>
      <c r="K3386">
        <v>7</v>
      </c>
      <c r="L3386" s="2">
        <v>45395</v>
      </c>
      <c r="M3386" t="s">
        <v>223</v>
      </c>
      <c r="N3386">
        <v>15</v>
      </c>
    </row>
    <row r="3387" spans="1:14" ht="15" customHeight="1" x14ac:dyDescent="0.25">
      <c r="A3387" s="12">
        <v>45390</v>
      </c>
      <c r="B3387" s="16">
        <v>45390</v>
      </c>
      <c r="C3387">
        <v>2024</v>
      </c>
      <c r="D3387">
        <v>2</v>
      </c>
      <c r="E3387">
        <v>4</v>
      </c>
      <c r="F3387">
        <v>8</v>
      </c>
      <c r="G3387" t="s">
        <v>27</v>
      </c>
      <c r="H3387" t="s">
        <v>195</v>
      </c>
      <c r="I3387" t="s">
        <v>222</v>
      </c>
      <c r="J3387" t="s">
        <v>125</v>
      </c>
      <c r="K3387">
        <v>1</v>
      </c>
      <c r="L3387" s="2">
        <v>45395</v>
      </c>
      <c r="M3387" t="s">
        <v>223</v>
      </c>
      <c r="N3387">
        <v>15</v>
      </c>
    </row>
    <row r="3388" spans="1:14" ht="15" customHeight="1" x14ac:dyDescent="0.25">
      <c r="A3388" s="12">
        <v>45391</v>
      </c>
      <c r="B3388" s="16">
        <v>45391</v>
      </c>
      <c r="C3388">
        <v>2024</v>
      </c>
      <c r="D3388">
        <v>2</v>
      </c>
      <c r="E3388">
        <v>4</v>
      </c>
      <c r="F3388">
        <v>9</v>
      </c>
      <c r="G3388" t="s">
        <v>27</v>
      </c>
      <c r="H3388" t="s">
        <v>195</v>
      </c>
      <c r="I3388" t="s">
        <v>222</v>
      </c>
      <c r="J3388" t="s">
        <v>126</v>
      </c>
      <c r="K3388">
        <v>2</v>
      </c>
      <c r="L3388" s="2">
        <v>45395</v>
      </c>
      <c r="M3388" t="s">
        <v>223</v>
      </c>
      <c r="N3388">
        <v>15</v>
      </c>
    </row>
    <row r="3389" spans="1:14" ht="15" customHeight="1" x14ac:dyDescent="0.25">
      <c r="A3389" s="12">
        <v>45392</v>
      </c>
      <c r="B3389" s="16">
        <v>45392</v>
      </c>
      <c r="C3389">
        <v>2024</v>
      </c>
      <c r="D3389">
        <v>2</v>
      </c>
      <c r="E3389">
        <v>4</v>
      </c>
      <c r="F3389">
        <v>10</v>
      </c>
      <c r="G3389" t="s">
        <v>27</v>
      </c>
      <c r="H3389" t="s">
        <v>195</v>
      </c>
      <c r="I3389" t="s">
        <v>222</v>
      </c>
      <c r="J3389" t="s">
        <v>127</v>
      </c>
      <c r="K3389">
        <v>3</v>
      </c>
      <c r="L3389" s="2">
        <v>45395</v>
      </c>
      <c r="M3389" t="s">
        <v>223</v>
      </c>
      <c r="N3389">
        <v>15</v>
      </c>
    </row>
    <row r="3390" spans="1:14" ht="15" customHeight="1" x14ac:dyDescent="0.25">
      <c r="A3390" s="12">
        <v>45393</v>
      </c>
      <c r="B3390" s="16">
        <v>45393</v>
      </c>
      <c r="C3390">
        <v>2024</v>
      </c>
      <c r="D3390">
        <v>2</v>
      </c>
      <c r="E3390">
        <v>4</v>
      </c>
      <c r="F3390">
        <v>11</v>
      </c>
      <c r="G3390" t="s">
        <v>27</v>
      </c>
      <c r="H3390" t="s">
        <v>195</v>
      </c>
      <c r="I3390" t="s">
        <v>222</v>
      </c>
      <c r="J3390" t="s">
        <v>121</v>
      </c>
      <c r="K3390">
        <v>4</v>
      </c>
      <c r="L3390" s="2">
        <v>45395</v>
      </c>
      <c r="M3390" t="s">
        <v>223</v>
      </c>
      <c r="N3390">
        <v>15</v>
      </c>
    </row>
    <row r="3391" spans="1:14" ht="15" customHeight="1" x14ac:dyDescent="0.25">
      <c r="A3391" s="12">
        <v>45394</v>
      </c>
      <c r="B3391" s="16">
        <v>45394</v>
      </c>
      <c r="C3391">
        <v>2024</v>
      </c>
      <c r="D3391">
        <v>2</v>
      </c>
      <c r="E3391">
        <v>4</v>
      </c>
      <c r="F3391">
        <v>12</v>
      </c>
      <c r="G3391" t="s">
        <v>27</v>
      </c>
      <c r="H3391" t="s">
        <v>195</v>
      </c>
      <c r="I3391" t="s">
        <v>222</v>
      </c>
      <c r="J3391" t="s">
        <v>122</v>
      </c>
      <c r="K3391">
        <v>5</v>
      </c>
      <c r="L3391" s="2">
        <v>45395</v>
      </c>
      <c r="M3391" t="s">
        <v>223</v>
      </c>
      <c r="N3391">
        <v>15</v>
      </c>
    </row>
    <row r="3392" spans="1:14" ht="15" customHeight="1" x14ac:dyDescent="0.25">
      <c r="A3392" s="12">
        <v>45395</v>
      </c>
      <c r="B3392" s="16">
        <v>45395</v>
      </c>
      <c r="C3392">
        <v>2024</v>
      </c>
      <c r="D3392">
        <v>2</v>
      </c>
      <c r="E3392">
        <v>4</v>
      </c>
      <c r="F3392">
        <v>13</v>
      </c>
      <c r="G3392" t="s">
        <v>27</v>
      </c>
      <c r="H3392" t="s">
        <v>195</v>
      </c>
      <c r="I3392" t="s">
        <v>222</v>
      </c>
      <c r="J3392" t="s">
        <v>123</v>
      </c>
      <c r="K3392">
        <v>6</v>
      </c>
      <c r="L3392" s="2">
        <v>45395</v>
      </c>
      <c r="M3392" t="s">
        <v>223</v>
      </c>
      <c r="N3392">
        <v>15</v>
      </c>
    </row>
    <row r="3393" spans="1:14" ht="15" customHeight="1" x14ac:dyDescent="0.25">
      <c r="A3393" s="12">
        <v>45396</v>
      </c>
      <c r="B3393" s="16">
        <v>45396</v>
      </c>
      <c r="C3393">
        <v>2024</v>
      </c>
      <c r="D3393">
        <v>2</v>
      </c>
      <c r="E3393">
        <v>4</v>
      </c>
      <c r="F3393">
        <v>14</v>
      </c>
      <c r="G3393" t="s">
        <v>27</v>
      </c>
      <c r="H3393" t="s">
        <v>195</v>
      </c>
      <c r="I3393" t="s">
        <v>222</v>
      </c>
      <c r="J3393" t="s">
        <v>124</v>
      </c>
      <c r="K3393">
        <v>7</v>
      </c>
      <c r="L3393" s="2">
        <v>45402</v>
      </c>
      <c r="M3393" t="s">
        <v>223</v>
      </c>
      <c r="N3393">
        <v>16</v>
      </c>
    </row>
    <row r="3394" spans="1:14" ht="15" customHeight="1" x14ac:dyDescent="0.25">
      <c r="A3394" s="12">
        <v>45397</v>
      </c>
      <c r="B3394" s="16">
        <v>45397</v>
      </c>
      <c r="C3394">
        <v>2024</v>
      </c>
      <c r="D3394">
        <v>2</v>
      </c>
      <c r="E3394">
        <v>4</v>
      </c>
      <c r="F3394">
        <v>15</v>
      </c>
      <c r="G3394" t="s">
        <v>27</v>
      </c>
      <c r="H3394" t="s">
        <v>195</v>
      </c>
      <c r="I3394" t="s">
        <v>222</v>
      </c>
      <c r="J3394" t="s">
        <v>125</v>
      </c>
      <c r="K3394">
        <v>1</v>
      </c>
      <c r="L3394" s="2">
        <v>45402</v>
      </c>
      <c r="M3394" t="s">
        <v>223</v>
      </c>
      <c r="N3394">
        <v>16</v>
      </c>
    </row>
    <row r="3395" spans="1:14" ht="15" customHeight="1" x14ac:dyDescent="0.25">
      <c r="A3395" s="12">
        <v>45398</v>
      </c>
      <c r="B3395" s="16">
        <v>45398</v>
      </c>
      <c r="C3395">
        <v>2024</v>
      </c>
      <c r="D3395">
        <v>2</v>
      </c>
      <c r="E3395">
        <v>4</v>
      </c>
      <c r="F3395">
        <v>16</v>
      </c>
      <c r="G3395" t="s">
        <v>27</v>
      </c>
      <c r="H3395" t="s">
        <v>195</v>
      </c>
      <c r="I3395" t="s">
        <v>222</v>
      </c>
      <c r="J3395" t="s">
        <v>126</v>
      </c>
      <c r="K3395">
        <v>2</v>
      </c>
      <c r="L3395" s="2">
        <v>45402</v>
      </c>
      <c r="M3395" t="s">
        <v>223</v>
      </c>
      <c r="N3395">
        <v>16</v>
      </c>
    </row>
    <row r="3396" spans="1:14" ht="15" customHeight="1" x14ac:dyDescent="0.25">
      <c r="A3396" s="12">
        <v>45399</v>
      </c>
      <c r="B3396" s="16">
        <v>45399</v>
      </c>
      <c r="C3396">
        <v>2024</v>
      </c>
      <c r="D3396">
        <v>2</v>
      </c>
      <c r="E3396">
        <v>4</v>
      </c>
      <c r="F3396">
        <v>17</v>
      </c>
      <c r="G3396" t="s">
        <v>27</v>
      </c>
      <c r="H3396" t="s">
        <v>195</v>
      </c>
      <c r="I3396" t="s">
        <v>222</v>
      </c>
      <c r="J3396" t="s">
        <v>127</v>
      </c>
      <c r="K3396">
        <v>3</v>
      </c>
      <c r="L3396" s="2">
        <v>45402</v>
      </c>
      <c r="M3396" t="s">
        <v>223</v>
      </c>
      <c r="N3396">
        <v>16</v>
      </c>
    </row>
    <row r="3397" spans="1:14" ht="15" customHeight="1" x14ac:dyDescent="0.25">
      <c r="A3397" s="12">
        <v>45400</v>
      </c>
      <c r="B3397" s="16">
        <v>45400</v>
      </c>
      <c r="C3397">
        <v>2024</v>
      </c>
      <c r="D3397">
        <v>2</v>
      </c>
      <c r="E3397">
        <v>4</v>
      </c>
      <c r="F3397">
        <v>18</v>
      </c>
      <c r="G3397" t="s">
        <v>27</v>
      </c>
      <c r="H3397" t="s">
        <v>195</v>
      </c>
      <c r="I3397" t="s">
        <v>222</v>
      </c>
      <c r="J3397" t="s">
        <v>121</v>
      </c>
      <c r="K3397">
        <v>4</v>
      </c>
      <c r="L3397" s="2">
        <v>45402</v>
      </c>
      <c r="M3397" t="s">
        <v>223</v>
      </c>
      <c r="N3397">
        <v>16</v>
      </c>
    </row>
    <row r="3398" spans="1:14" ht="15" customHeight="1" x14ac:dyDescent="0.25">
      <c r="A3398" s="12">
        <v>45401</v>
      </c>
      <c r="B3398" s="16">
        <v>45401</v>
      </c>
      <c r="C3398">
        <v>2024</v>
      </c>
      <c r="D3398">
        <v>2</v>
      </c>
      <c r="E3398">
        <v>4</v>
      </c>
      <c r="F3398">
        <v>19</v>
      </c>
      <c r="G3398" t="s">
        <v>27</v>
      </c>
      <c r="H3398" t="s">
        <v>195</v>
      </c>
      <c r="I3398" t="s">
        <v>222</v>
      </c>
      <c r="J3398" t="s">
        <v>122</v>
      </c>
      <c r="K3398">
        <v>5</v>
      </c>
      <c r="L3398" s="2">
        <v>45402</v>
      </c>
      <c r="M3398" t="s">
        <v>223</v>
      </c>
      <c r="N3398">
        <v>16</v>
      </c>
    </row>
    <row r="3399" spans="1:14" ht="15" customHeight="1" x14ac:dyDescent="0.25">
      <c r="A3399" s="12">
        <v>45402</v>
      </c>
      <c r="B3399" s="16">
        <v>45402</v>
      </c>
      <c r="C3399">
        <v>2024</v>
      </c>
      <c r="D3399">
        <v>2</v>
      </c>
      <c r="E3399">
        <v>4</v>
      </c>
      <c r="F3399">
        <v>20</v>
      </c>
      <c r="G3399" t="s">
        <v>27</v>
      </c>
      <c r="H3399" t="s">
        <v>195</v>
      </c>
      <c r="I3399" t="s">
        <v>222</v>
      </c>
      <c r="J3399" t="s">
        <v>123</v>
      </c>
      <c r="K3399">
        <v>6</v>
      </c>
      <c r="L3399" s="2">
        <v>45402</v>
      </c>
      <c r="M3399" t="s">
        <v>223</v>
      </c>
      <c r="N3399">
        <v>16</v>
      </c>
    </row>
    <row r="3400" spans="1:14" ht="15" customHeight="1" x14ac:dyDescent="0.25">
      <c r="A3400" s="12">
        <v>45403</v>
      </c>
      <c r="B3400" s="16">
        <v>45403</v>
      </c>
      <c r="C3400">
        <v>2024</v>
      </c>
      <c r="D3400">
        <v>2</v>
      </c>
      <c r="E3400">
        <v>4</v>
      </c>
      <c r="F3400">
        <v>21</v>
      </c>
      <c r="G3400" t="s">
        <v>27</v>
      </c>
      <c r="H3400" t="s">
        <v>195</v>
      </c>
      <c r="I3400" t="s">
        <v>222</v>
      </c>
      <c r="J3400" t="s">
        <v>124</v>
      </c>
      <c r="K3400">
        <v>7</v>
      </c>
      <c r="L3400" s="2">
        <v>45409</v>
      </c>
      <c r="M3400" t="s">
        <v>223</v>
      </c>
      <c r="N3400">
        <v>17</v>
      </c>
    </row>
    <row r="3401" spans="1:14" ht="15" customHeight="1" x14ac:dyDescent="0.25">
      <c r="A3401" s="12">
        <v>45404</v>
      </c>
      <c r="B3401" s="16">
        <v>45404</v>
      </c>
      <c r="C3401">
        <v>2024</v>
      </c>
      <c r="D3401">
        <v>2</v>
      </c>
      <c r="E3401">
        <v>4</v>
      </c>
      <c r="F3401">
        <v>22</v>
      </c>
      <c r="G3401" t="s">
        <v>27</v>
      </c>
      <c r="H3401" t="s">
        <v>195</v>
      </c>
      <c r="I3401" t="s">
        <v>222</v>
      </c>
      <c r="J3401" t="s">
        <v>125</v>
      </c>
      <c r="K3401">
        <v>1</v>
      </c>
      <c r="L3401" s="2">
        <v>45409</v>
      </c>
      <c r="M3401" t="s">
        <v>223</v>
      </c>
      <c r="N3401">
        <v>17</v>
      </c>
    </row>
    <row r="3402" spans="1:14" ht="15" customHeight="1" x14ac:dyDescent="0.25">
      <c r="A3402" s="12">
        <v>45405</v>
      </c>
      <c r="B3402" s="16">
        <v>45405</v>
      </c>
      <c r="C3402">
        <v>2024</v>
      </c>
      <c r="D3402">
        <v>2</v>
      </c>
      <c r="E3402">
        <v>4</v>
      </c>
      <c r="F3402">
        <v>23</v>
      </c>
      <c r="G3402" t="s">
        <v>27</v>
      </c>
      <c r="H3402" t="s">
        <v>195</v>
      </c>
      <c r="I3402" t="s">
        <v>222</v>
      </c>
      <c r="J3402" t="s">
        <v>126</v>
      </c>
      <c r="K3402">
        <v>2</v>
      </c>
      <c r="L3402" s="2">
        <v>45409</v>
      </c>
      <c r="M3402" t="s">
        <v>223</v>
      </c>
      <c r="N3402">
        <v>17</v>
      </c>
    </row>
    <row r="3403" spans="1:14" ht="15" customHeight="1" x14ac:dyDescent="0.25">
      <c r="A3403" s="12">
        <v>45406</v>
      </c>
      <c r="B3403" s="16">
        <v>45406</v>
      </c>
      <c r="C3403">
        <v>2024</v>
      </c>
      <c r="D3403">
        <v>2</v>
      </c>
      <c r="E3403">
        <v>4</v>
      </c>
      <c r="F3403">
        <v>24</v>
      </c>
      <c r="G3403" t="s">
        <v>27</v>
      </c>
      <c r="H3403" t="s">
        <v>195</v>
      </c>
      <c r="I3403" t="s">
        <v>222</v>
      </c>
      <c r="J3403" t="s">
        <v>127</v>
      </c>
      <c r="K3403">
        <v>3</v>
      </c>
      <c r="L3403" s="2">
        <v>45409</v>
      </c>
      <c r="M3403" t="s">
        <v>223</v>
      </c>
      <c r="N3403">
        <v>17</v>
      </c>
    </row>
    <row r="3404" spans="1:14" ht="15" customHeight="1" x14ac:dyDescent="0.25">
      <c r="A3404" s="12">
        <v>45407</v>
      </c>
      <c r="B3404" s="16">
        <v>45407</v>
      </c>
      <c r="C3404">
        <v>2024</v>
      </c>
      <c r="D3404">
        <v>2</v>
      </c>
      <c r="E3404">
        <v>4</v>
      </c>
      <c r="F3404">
        <v>25</v>
      </c>
      <c r="G3404" t="s">
        <v>27</v>
      </c>
      <c r="H3404" t="s">
        <v>195</v>
      </c>
      <c r="I3404" t="s">
        <v>222</v>
      </c>
      <c r="J3404" t="s">
        <v>121</v>
      </c>
      <c r="K3404">
        <v>4</v>
      </c>
      <c r="L3404" s="2">
        <v>45409</v>
      </c>
      <c r="M3404" t="s">
        <v>223</v>
      </c>
      <c r="N3404">
        <v>17</v>
      </c>
    </row>
    <row r="3405" spans="1:14" ht="15" customHeight="1" x14ac:dyDescent="0.25">
      <c r="A3405" s="12">
        <v>45408</v>
      </c>
      <c r="B3405" s="16">
        <v>45408</v>
      </c>
      <c r="C3405">
        <v>2024</v>
      </c>
      <c r="D3405">
        <v>2</v>
      </c>
      <c r="E3405">
        <v>4</v>
      </c>
      <c r="F3405">
        <v>26</v>
      </c>
      <c r="G3405" t="s">
        <v>27</v>
      </c>
      <c r="H3405" t="s">
        <v>195</v>
      </c>
      <c r="I3405" t="s">
        <v>222</v>
      </c>
      <c r="J3405" t="s">
        <v>122</v>
      </c>
      <c r="K3405">
        <v>5</v>
      </c>
      <c r="L3405" s="2">
        <v>45409</v>
      </c>
      <c r="M3405" t="s">
        <v>223</v>
      </c>
      <c r="N3405">
        <v>17</v>
      </c>
    </row>
    <row r="3406" spans="1:14" ht="15" customHeight="1" x14ac:dyDescent="0.25">
      <c r="A3406" s="12">
        <v>45409</v>
      </c>
      <c r="B3406" s="16">
        <v>45409</v>
      </c>
      <c r="C3406">
        <v>2024</v>
      </c>
      <c r="D3406">
        <v>2</v>
      </c>
      <c r="E3406">
        <v>4</v>
      </c>
      <c r="F3406">
        <v>27</v>
      </c>
      <c r="G3406" t="s">
        <v>27</v>
      </c>
      <c r="H3406" t="s">
        <v>195</v>
      </c>
      <c r="I3406" t="s">
        <v>222</v>
      </c>
      <c r="J3406" t="s">
        <v>123</v>
      </c>
      <c r="K3406">
        <v>6</v>
      </c>
      <c r="L3406" s="2">
        <v>45409</v>
      </c>
      <c r="M3406" t="s">
        <v>223</v>
      </c>
      <c r="N3406">
        <v>17</v>
      </c>
    </row>
    <row r="3407" spans="1:14" ht="15" customHeight="1" x14ac:dyDescent="0.25">
      <c r="A3407" s="12">
        <v>45410</v>
      </c>
      <c r="B3407" s="16">
        <v>45410</v>
      </c>
      <c r="C3407">
        <v>2024</v>
      </c>
      <c r="D3407">
        <v>2</v>
      </c>
      <c r="E3407">
        <v>4</v>
      </c>
      <c r="F3407">
        <v>28</v>
      </c>
      <c r="G3407" t="s">
        <v>27</v>
      </c>
      <c r="H3407" t="s">
        <v>195</v>
      </c>
      <c r="I3407" t="s">
        <v>222</v>
      </c>
      <c r="J3407" t="s">
        <v>124</v>
      </c>
      <c r="K3407">
        <v>7</v>
      </c>
      <c r="L3407" s="2">
        <v>45416</v>
      </c>
      <c r="M3407" t="s">
        <v>223</v>
      </c>
      <c r="N3407">
        <v>18</v>
      </c>
    </row>
    <row r="3408" spans="1:14" ht="15" customHeight="1" x14ac:dyDescent="0.25">
      <c r="A3408" s="12">
        <v>45411</v>
      </c>
      <c r="B3408" s="16">
        <v>45411</v>
      </c>
      <c r="C3408">
        <v>2024</v>
      </c>
      <c r="D3408">
        <v>2</v>
      </c>
      <c r="E3408">
        <v>4</v>
      </c>
      <c r="F3408">
        <v>29</v>
      </c>
      <c r="G3408" t="s">
        <v>27</v>
      </c>
      <c r="H3408" t="s">
        <v>195</v>
      </c>
      <c r="I3408" t="s">
        <v>222</v>
      </c>
      <c r="J3408" t="s">
        <v>125</v>
      </c>
      <c r="K3408">
        <v>1</v>
      </c>
      <c r="L3408" s="2">
        <v>45416</v>
      </c>
      <c r="M3408" t="s">
        <v>223</v>
      </c>
      <c r="N3408">
        <v>18</v>
      </c>
    </row>
    <row r="3409" spans="1:14" ht="15" customHeight="1" x14ac:dyDescent="0.25">
      <c r="A3409" s="12">
        <v>45412</v>
      </c>
      <c r="B3409" s="16">
        <v>45412</v>
      </c>
      <c r="C3409">
        <v>2024</v>
      </c>
      <c r="D3409">
        <v>2</v>
      </c>
      <c r="E3409">
        <v>4</v>
      </c>
      <c r="F3409">
        <v>30</v>
      </c>
      <c r="G3409" t="s">
        <v>27</v>
      </c>
      <c r="H3409" t="s">
        <v>195</v>
      </c>
      <c r="I3409" t="s">
        <v>222</v>
      </c>
      <c r="J3409" t="s">
        <v>126</v>
      </c>
      <c r="K3409">
        <v>2</v>
      </c>
      <c r="L3409" s="2">
        <v>45416</v>
      </c>
      <c r="M3409" t="s">
        <v>223</v>
      </c>
      <c r="N3409">
        <v>18</v>
      </c>
    </row>
    <row r="3410" spans="1:14" ht="15" customHeight="1" x14ac:dyDescent="0.25">
      <c r="A3410" s="12">
        <v>45413</v>
      </c>
      <c r="B3410" s="16">
        <v>45413</v>
      </c>
      <c r="C3410">
        <v>2024</v>
      </c>
      <c r="D3410">
        <v>2</v>
      </c>
      <c r="E3410">
        <v>5</v>
      </c>
      <c r="F3410">
        <v>1</v>
      </c>
      <c r="G3410" t="s">
        <v>28</v>
      </c>
      <c r="H3410" t="s">
        <v>196</v>
      </c>
      <c r="I3410" t="s">
        <v>222</v>
      </c>
      <c r="J3410" t="s">
        <v>127</v>
      </c>
      <c r="K3410">
        <v>3</v>
      </c>
      <c r="L3410" s="2">
        <v>45416</v>
      </c>
      <c r="M3410" t="s">
        <v>224</v>
      </c>
      <c r="N3410">
        <v>18</v>
      </c>
    </row>
    <row r="3411" spans="1:14" ht="15" customHeight="1" x14ac:dyDescent="0.25">
      <c r="A3411" s="12">
        <v>45414</v>
      </c>
      <c r="B3411" s="16">
        <v>45414</v>
      </c>
      <c r="C3411">
        <v>2024</v>
      </c>
      <c r="D3411">
        <v>2</v>
      </c>
      <c r="E3411">
        <v>5</v>
      </c>
      <c r="F3411">
        <v>2</v>
      </c>
      <c r="G3411" t="s">
        <v>28</v>
      </c>
      <c r="H3411" t="s">
        <v>196</v>
      </c>
      <c r="I3411" t="s">
        <v>222</v>
      </c>
      <c r="J3411" t="s">
        <v>121</v>
      </c>
      <c r="K3411">
        <v>4</v>
      </c>
      <c r="L3411" s="2">
        <v>45416</v>
      </c>
      <c r="M3411" t="s">
        <v>224</v>
      </c>
      <c r="N3411">
        <v>18</v>
      </c>
    </row>
    <row r="3412" spans="1:14" ht="15" customHeight="1" x14ac:dyDescent="0.25">
      <c r="A3412" s="12">
        <v>45415</v>
      </c>
      <c r="B3412" s="16">
        <v>45415</v>
      </c>
      <c r="C3412">
        <v>2024</v>
      </c>
      <c r="D3412">
        <v>2</v>
      </c>
      <c r="E3412">
        <v>5</v>
      </c>
      <c r="F3412">
        <v>3</v>
      </c>
      <c r="G3412" t="s">
        <v>28</v>
      </c>
      <c r="H3412" t="s">
        <v>196</v>
      </c>
      <c r="I3412" t="s">
        <v>222</v>
      </c>
      <c r="J3412" t="s">
        <v>122</v>
      </c>
      <c r="K3412">
        <v>5</v>
      </c>
      <c r="L3412" s="2">
        <v>45416</v>
      </c>
      <c r="M3412" t="s">
        <v>224</v>
      </c>
      <c r="N3412">
        <v>18</v>
      </c>
    </row>
    <row r="3413" spans="1:14" ht="15" customHeight="1" x14ac:dyDescent="0.25">
      <c r="A3413" s="12">
        <v>45416</v>
      </c>
      <c r="B3413" s="16">
        <v>45416</v>
      </c>
      <c r="C3413">
        <v>2024</v>
      </c>
      <c r="D3413">
        <v>2</v>
      </c>
      <c r="E3413">
        <v>5</v>
      </c>
      <c r="F3413">
        <v>4</v>
      </c>
      <c r="G3413" t="s">
        <v>28</v>
      </c>
      <c r="H3413" t="s">
        <v>196</v>
      </c>
      <c r="I3413" t="s">
        <v>222</v>
      </c>
      <c r="J3413" t="s">
        <v>123</v>
      </c>
      <c r="K3413">
        <v>6</v>
      </c>
      <c r="L3413" s="2">
        <v>45416</v>
      </c>
      <c r="M3413" t="s">
        <v>224</v>
      </c>
      <c r="N3413">
        <v>18</v>
      </c>
    </row>
    <row r="3414" spans="1:14" ht="15" customHeight="1" x14ac:dyDescent="0.25">
      <c r="A3414" s="12">
        <v>45417</v>
      </c>
      <c r="B3414" s="16">
        <v>45417</v>
      </c>
      <c r="C3414">
        <v>2024</v>
      </c>
      <c r="D3414">
        <v>2</v>
      </c>
      <c r="E3414">
        <v>5</v>
      </c>
      <c r="F3414">
        <v>5</v>
      </c>
      <c r="G3414" t="s">
        <v>28</v>
      </c>
      <c r="H3414" t="s">
        <v>196</v>
      </c>
      <c r="I3414" t="s">
        <v>222</v>
      </c>
      <c r="J3414" t="s">
        <v>124</v>
      </c>
      <c r="K3414">
        <v>7</v>
      </c>
      <c r="L3414" s="2">
        <v>45423</v>
      </c>
      <c r="M3414" t="s">
        <v>224</v>
      </c>
      <c r="N3414">
        <v>19</v>
      </c>
    </row>
    <row r="3415" spans="1:14" ht="15" customHeight="1" x14ac:dyDescent="0.25">
      <c r="A3415" s="12">
        <v>45418</v>
      </c>
      <c r="B3415" s="16">
        <v>45418</v>
      </c>
      <c r="C3415">
        <v>2024</v>
      </c>
      <c r="D3415">
        <v>2</v>
      </c>
      <c r="E3415">
        <v>5</v>
      </c>
      <c r="F3415">
        <v>6</v>
      </c>
      <c r="G3415" t="s">
        <v>28</v>
      </c>
      <c r="H3415" t="s">
        <v>196</v>
      </c>
      <c r="I3415" t="s">
        <v>222</v>
      </c>
      <c r="J3415" t="s">
        <v>125</v>
      </c>
      <c r="K3415">
        <v>1</v>
      </c>
      <c r="L3415" s="2">
        <v>45423</v>
      </c>
      <c r="M3415" t="s">
        <v>224</v>
      </c>
      <c r="N3415">
        <v>19</v>
      </c>
    </row>
    <row r="3416" spans="1:14" ht="15" customHeight="1" x14ac:dyDescent="0.25">
      <c r="A3416" s="12">
        <v>45419</v>
      </c>
      <c r="B3416" s="16">
        <v>45419</v>
      </c>
      <c r="C3416">
        <v>2024</v>
      </c>
      <c r="D3416">
        <v>2</v>
      </c>
      <c r="E3416">
        <v>5</v>
      </c>
      <c r="F3416">
        <v>7</v>
      </c>
      <c r="G3416" t="s">
        <v>28</v>
      </c>
      <c r="H3416" t="s">
        <v>196</v>
      </c>
      <c r="I3416" t="s">
        <v>222</v>
      </c>
      <c r="J3416" t="s">
        <v>126</v>
      </c>
      <c r="K3416">
        <v>2</v>
      </c>
      <c r="L3416" s="2">
        <v>45423</v>
      </c>
      <c r="M3416" t="s">
        <v>224</v>
      </c>
      <c r="N3416">
        <v>19</v>
      </c>
    </row>
    <row r="3417" spans="1:14" ht="15" customHeight="1" x14ac:dyDescent="0.25">
      <c r="A3417" s="12">
        <v>45420</v>
      </c>
      <c r="B3417" s="16">
        <v>45420</v>
      </c>
      <c r="C3417">
        <v>2024</v>
      </c>
      <c r="D3417">
        <v>2</v>
      </c>
      <c r="E3417">
        <v>5</v>
      </c>
      <c r="F3417">
        <v>8</v>
      </c>
      <c r="G3417" t="s">
        <v>28</v>
      </c>
      <c r="H3417" t="s">
        <v>196</v>
      </c>
      <c r="I3417" t="s">
        <v>222</v>
      </c>
      <c r="J3417" t="s">
        <v>127</v>
      </c>
      <c r="K3417">
        <v>3</v>
      </c>
      <c r="L3417" s="2">
        <v>45423</v>
      </c>
      <c r="M3417" t="s">
        <v>224</v>
      </c>
      <c r="N3417">
        <v>19</v>
      </c>
    </row>
    <row r="3418" spans="1:14" ht="15" customHeight="1" x14ac:dyDescent="0.25">
      <c r="A3418" s="12">
        <v>45421</v>
      </c>
      <c r="B3418" s="16">
        <v>45421</v>
      </c>
      <c r="C3418">
        <v>2024</v>
      </c>
      <c r="D3418">
        <v>2</v>
      </c>
      <c r="E3418">
        <v>5</v>
      </c>
      <c r="F3418">
        <v>9</v>
      </c>
      <c r="G3418" t="s">
        <v>28</v>
      </c>
      <c r="H3418" t="s">
        <v>196</v>
      </c>
      <c r="I3418" t="s">
        <v>222</v>
      </c>
      <c r="J3418" t="s">
        <v>121</v>
      </c>
      <c r="K3418">
        <v>4</v>
      </c>
      <c r="L3418" s="2">
        <v>45423</v>
      </c>
      <c r="M3418" t="s">
        <v>224</v>
      </c>
      <c r="N3418">
        <v>19</v>
      </c>
    </row>
    <row r="3419" spans="1:14" ht="15" customHeight="1" x14ac:dyDescent="0.25">
      <c r="A3419" s="12">
        <v>45422</v>
      </c>
      <c r="B3419" s="16">
        <v>45422</v>
      </c>
      <c r="C3419">
        <v>2024</v>
      </c>
      <c r="D3419">
        <v>2</v>
      </c>
      <c r="E3419">
        <v>5</v>
      </c>
      <c r="F3419">
        <v>10</v>
      </c>
      <c r="G3419" t="s">
        <v>28</v>
      </c>
      <c r="H3419" t="s">
        <v>196</v>
      </c>
      <c r="I3419" t="s">
        <v>222</v>
      </c>
      <c r="J3419" t="s">
        <v>122</v>
      </c>
      <c r="K3419">
        <v>5</v>
      </c>
      <c r="L3419" s="2">
        <v>45423</v>
      </c>
      <c r="M3419" t="s">
        <v>224</v>
      </c>
      <c r="N3419">
        <v>19</v>
      </c>
    </row>
    <row r="3420" spans="1:14" ht="15" customHeight="1" x14ac:dyDescent="0.25">
      <c r="A3420" s="12">
        <v>45423</v>
      </c>
      <c r="B3420" s="16">
        <v>45423</v>
      </c>
      <c r="C3420">
        <v>2024</v>
      </c>
      <c r="D3420">
        <v>2</v>
      </c>
      <c r="E3420">
        <v>5</v>
      </c>
      <c r="F3420">
        <v>11</v>
      </c>
      <c r="G3420" t="s">
        <v>28</v>
      </c>
      <c r="H3420" t="s">
        <v>196</v>
      </c>
      <c r="I3420" t="s">
        <v>222</v>
      </c>
      <c r="J3420" t="s">
        <v>123</v>
      </c>
      <c r="K3420">
        <v>6</v>
      </c>
      <c r="L3420" s="2">
        <v>45423</v>
      </c>
      <c r="M3420" t="s">
        <v>224</v>
      </c>
      <c r="N3420">
        <v>19</v>
      </c>
    </row>
    <row r="3421" spans="1:14" ht="15" customHeight="1" x14ac:dyDescent="0.25">
      <c r="A3421" s="12">
        <v>45424</v>
      </c>
      <c r="B3421" s="16">
        <v>45424</v>
      </c>
      <c r="C3421">
        <v>2024</v>
      </c>
      <c r="D3421">
        <v>2</v>
      </c>
      <c r="E3421">
        <v>5</v>
      </c>
      <c r="F3421">
        <v>12</v>
      </c>
      <c r="G3421" t="s">
        <v>28</v>
      </c>
      <c r="H3421" t="s">
        <v>196</v>
      </c>
      <c r="I3421" t="s">
        <v>222</v>
      </c>
      <c r="J3421" t="s">
        <v>124</v>
      </c>
      <c r="K3421">
        <v>7</v>
      </c>
      <c r="L3421" s="2">
        <v>45430</v>
      </c>
      <c r="M3421" t="s">
        <v>224</v>
      </c>
      <c r="N3421">
        <v>20</v>
      </c>
    </row>
    <row r="3422" spans="1:14" ht="15" customHeight="1" x14ac:dyDescent="0.25">
      <c r="A3422" s="12">
        <v>45425</v>
      </c>
      <c r="B3422" s="16">
        <v>45425</v>
      </c>
      <c r="C3422">
        <v>2024</v>
      </c>
      <c r="D3422">
        <v>2</v>
      </c>
      <c r="E3422">
        <v>5</v>
      </c>
      <c r="F3422">
        <v>13</v>
      </c>
      <c r="G3422" t="s">
        <v>28</v>
      </c>
      <c r="H3422" t="s">
        <v>196</v>
      </c>
      <c r="I3422" t="s">
        <v>222</v>
      </c>
      <c r="J3422" t="s">
        <v>125</v>
      </c>
      <c r="K3422">
        <v>1</v>
      </c>
      <c r="L3422" s="2">
        <v>45430</v>
      </c>
      <c r="M3422" t="s">
        <v>224</v>
      </c>
      <c r="N3422">
        <v>20</v>
      </c>
    </row>
    <row r="3423" spans="1:14" ht="15" customHeight="1" x14ac:dyDescent="0.25">
      <c r="A3423" s="12">
        <v>45426</v>
      </c>
      <c r="B3423" s="16">
        <v>45426</v>
      </c>
      <c r="C3423">
        <v>2024</v>
      </c>
      <c r="D3423">
        <v>2</v>
      </c>
      <c r="E3423">
        <v>5</v>
      </c>
      <c r="F3423">
        <v>14</v>
      </c>
      <c r="G3423" t="s">
        <v>28</v>
      </c>
      <c r="H3423" t="s">
        <v>196</v>
      </c>
      <c r="I3423" t="s">
        <v>222</v>
      </c>
      <c r="J3423" t="s">
        <v>126</v>
      </c>
      <c r="K3423">
        <v>2</v>
      </c>
      <c r="L3423" s="2">
        <v>45430</v>
      </c>
      <c r="M3423" t="s">
        <v>224</v>
      </c>
      <c r="N3423">
        <v>20</v>
      </c>
    </row>
    <row r="3424" spans="1:14" ht="15" customHeight="1" x14ac:dyDescent="0.25">
      <c r="A3424" s="12">
        <v>45427</v>
      </c>
      <c r="B3424" s="16">
        <v>45427</v>
      </c>
      <c r="C3424">
        <v>2024</v>
      </c>
      <c r="D3424">
        <v>2</v>
      </c>
      <c r="E3424">
        <v>5</v>
      </c>
      <c r="F3424">
        <v>15</v>
      </c>
      <c r="G3424" t="s">
        <v>28</v>
      </c>
      <c r="H3424" t="s">
        <v>196</v>
      </c>
      <c r="I3424" t="s">
        <v>222</v>
      </c>
      <c r="J3424" t="s">
        <v>127</v>
      </c>
      <c r="K3424">
        <v>3</v>
      </c>
      <c r="L3424" s="2">
        <v>45430</v>
      </c>
      <c r="M3424" t="s">
        <v>224</v>
      </c>
      <c r="N3424">
        <v>20</v>
      </c>
    </row>
    <row r="3425" spans="1:14" ht="15" customHeight="1" x14ac:dyDescent="0.25">
      <c r="A3425" s="12">
        <v>45428</v>
      </c>
      <c r="B3425" s="16">
        <v>45428</v>
      </c>
      <c r="C3425">
        <v>2024</v>
      </c>
      <c r="D3425">
        <v>2</v>
      </c>
      <c r="E3425">
        <v>5</v>
      </c>
      <c r="F3425">
        <v>16</v>
      </c>
      <c r="G3425" t="s">
        <v>28</v>
      </c>
      <c r="H3425" t="s">
        <v>196</v>
      </c>
      <c r="I3425" t="s">
        <v>222</v>
      </c>
      <c r="J3425" t="s">
        <v>121</v>
      </c>
      <c r="K3425">
        <v>4</v>
      </c>
      <c r="L3425" s="2">
        <v>45430</v>
      </c>
      <c r="M3425" t="s">
        <v>224</v>
      </c>
      <c r="N3425">
        <v>20</v>
      </c>
    </row>
    <row r="3426" spans="1:14" ht="15" customHeight="1" x14ac:dyDescent="0.25">
      <c r="A3426" s="12">
        <v>45429</v>
      </c>
      <c r="B3426" s="16">
        <v>45429</v>
      </c>
      <c r="C3426">
        <v>2024</v>
      </c>
      <c r="D3426">
        <v>2</v>
      </c>
      <c r="E3426">
        <v>5</v>
      </c>
      <c r="F3426">
        <v>17</v>
      </c>
      <c r="G3426" t="s">
        <v>28</v>
      </c>
      <c r="H3426" t="s">
        <v>196</v>
      </c>
      <c r="I3426" t="s">
        <v>222</v>
      </c>
      <c r="J3426" t="s">
        <v>122</v>
      </c>
      <c r="K3426">
        <v>5</v>
      </c>
      <c r="L3426" s="2">
        <v>45430</v>
      </c>
      <c r="M3426" t="s">
        <v>224</v>
      </c>
      <c r="N3426">
        <v>20</v>
      </c>
    </row>
    <row r="3427" spans="1:14" ht="15" customHeight="1" x14ac:dyDescent="0.25">
      <c r="A3427" s="12">
        <v>45430</v>
      </c>
      <c r="B3427" s="16">
        <v>45430</v>
      </c>
      <c r="C3427">
        <v>2024</v>
      </c>
      <c r="D3427">
        <v>2</v>
      </c>
      <c r="E3427">
        <v>5</v>
      </c>
      <c r="F3427">
        <v>18</v>
      </c>
      <c r="G3427" t="s">
        <v>28</v>
      </c>
      <c r="H3427" t="s">
        <v>196</v>
      </c>
      <c r="I3427" t="s">
        <v>222</v>
      </c>
      <c r="J3427" t="s">
        <v>123</v>
      </c>
      <c r="K3427">
        <v>6</v>
      </c>
      <c r="L3427" s="2">
        <v>45430</v>
      </c>
      <c r="M3427" t="s">
        <v>224</v>
      </c>
      <c r="N3427">
        <v>20</v>
      </c>
    </row>
    <row r="3428" spans="1:14" ht="15" customHeight="1" x14ac:dyDescent="0.25">
      <c r="A3428" s="12">
        <v>45431</v>
      </c>
      <c r="B3428" s="16">
        <v>45431</v>
      </c>
      <c r="C3428">
        <v>2024</v>
      </c>
      <c r="D3428">
        <v>2</v>
      </c>
      <c r="E3428">
        <v>5</v>
      </c>
      <c r="F3428">
        <v>19</v>
      </c>
      <c r="G3428" t="s">
        <v>28</v>
      </c>
      <c r="H3428" t="s">
        <v>196</v>
      </c>
      <c r="I3428" t="s">
        <v>222</v>
      </c>
      <c r="J3428" t="s">
        <v>124</v>
      </c>
      <c r="K3428">
        <v>7</v>
      </c>
      <c r="L3428" s="2">
        <v>45437</v>
      </c>
      <c r="M3428" t="s">
        <v>224</v>
      </c>
      <c r="N3428">
        <v>21</v>
      </c>
    </row>
    <row r="3429" spans="1:14" ht="15" customHeight="1" x14ac:dyDescent="0.25">
      <c r="A3429" s="12">
        <v>45432</v>
      </c>
      <c r="B3429" s="16">
        <v>45432</v>
      </c>
      <c r="C3429">
        <v>2024</v>
      </c>
      <c r="D3429">
        <v>2</v>
      </c>
      <c r="E3429">
        <v>5</v>
      </c>
      <c r="F3429">
        <v>20</v>
      </c>
      <c r="G3429" t="s">
        <v>28</v>
      </c>
      <c r="H3429" t="s">
        <v>196</v>
      </c>
      <c r="I3429" t="s">
        <v>222</v>
      </c>
      <c r="J3429" t="s">
        <v>125</v>
      </c>
      <c r="K3429">
        <v>1</v>
      </c>
      <c r="L3429" s="2">
        <v>45437</v>
      </c>
      <c r="M3429" t="s">
        <v>224</v>
      </c>
      <c r="N3429">
        <v>21</v>
      </c>
    </row>
    <row r="3430" spans="1:14" ht="15" customHeight="1" x14ac:dyDescent="0.25">
      <c r="A3430" s="12">
        <v>45433</v>
      </c>
      <c r="B3430" s="16">
        <v>45433</v>
      </c>
      <c r="C3430">
        <v>2024</v>
      </c>
      <c r="D3430">
        <v>2</v>
      </c>
      <c r="E3430">
        <v>5</v>
      </c>
      <c r="F3430">
        <v>21</v>
      </c>
      <c r="G3430" t="s">
        <v>28</v>
      </c>
      <c r="H3430" t="s">
        <v>196</v>
      </c>
      <c r="I3430" t="s">
        <v>222</v>
      </c>
      <c r="J3430" t="s">
        <v>126</v>
      </c>
      <c r="K3430">
        <v>2</v>
      </c>
      <c r="L3430" s="2">
        <v>45437</v>
      </c>
      <c r="M3430" t="s">
        <v>224</v>
      </c>
      <c r="N3430">
        <v>21</v>
      </c>
    </row>
    <row r="3431" spans="1:14" ht="15" customHeight="1" x14ac:dyDescent="0.25">
      <c r="A3431" s="12">
        <v>45434</v>
      </c>
      <c r="B3431" s="16">
        <v>45434</v>
      </c>
      <c r="C3431">
        <v>2024</v>
      </c>
      <c r="D3431">
        <v>2</v>
      </c>
      <c r="E3431">
        <v>5</v>
      </c>
      <c r="F3431">
        <v>22</v>
      </c>
      <c r="G3431" t="s">
        <v>28</v>
      </c>
      <c r="H3431" t="s">
        <v>196</v>
      </c>
      <c r="I3431" t="s">
        <v>222</v>
      </c>
      <c r="J3431" t="s">
        <v>127</v>
      </c>
      <c r="K3431">
        <v>3</v>
      </c>
      <c r="L3431" s="2">
        <v>45437</v>
      </c>
      <c r="M3431" t="s">
        <v>224</v>
      </c>
      <c r="N3431">
        <v>21</v>
      </c>
    </row>
    <row r="3432" spans="1:14" ht="15" customHeight="1" x14ac:dyDescent="0.25">
      <c r="A3432" s="12">
        <v>45435</v>
      </c>
      <c r="B3432" s="16">
        <v>45435</v>
      </c>
      <c r="C3432">
        <v>2024</v>
      </c>
      <c r="D3432">
        <v>2</v>
      </c>
      <c r="E3432">
        <v>5</v>
      </c>
      <c r="F3432">
        <v>23</v>
      </c>
      <c r="G3432" t="s">
        <v>28</v>
      </c>
      <c r="H3432" t="s">
        <v>196</v>
      </c>
      <c r="I3432" t="s">
        <v>222</v>
      </c>
      <c r="J3432" t="s">
        <v>121</v>
      </c>
      <c r="K3432">
        <v>4</v>
      </c>
      <c r="L3432" s="2">
        <v>45437</v>
      </c>
      <c r="M3432" t="s">
        <v>224</v>
      </c>
      <c r="N3432">
        <v>21</v>
      </c>
    </row>
    <row r="3433" spans="1:14" ht="15" customHeight="1" x14ac:dyDescent="0.25">
      <c r="A3433" s="12">
        <v>45436</v>
      </c>
      <c r="B3433" s="16">
        <v>45436</v>
      </c>
      <c r="C3433">
        <v>2024</v>
      </c>
      <c r="D3433">
        <v>2</v>
      </c>
      <c r="E3433">
        <v>5</v>
      </c>
      <c r="F3433">
        <v>24</v>
      </c>
      <c r="G3433" t="s">
        <v>28</v>
      </c>
      <c r="H3433" t="s">
        <v>196</v>
      </c>
      <c r="I3433" t="s">
        <v>222</v>
      </c>
      <c r="J3433" t="s">
        <v>122</v>
      </c>
      <c r="K3433">
        <v>5</v>
      </c>
      <c r="L3433" s="2">
        <v>45437</v>
      </c>
      <c r="M3433" t="s">
        <v>224</v>
      </c>
      <c r="N3433">
        <v>21</v>
      </c>
    </row>
    <row r="3434" spans="1:14" ht="15" customHeight="1" x14ac:dyDescent="0.25">
      <c r="A3434" s="12">
        <v>45437</v>
      </c>
      <c r="B3434" s="16">
        <v>45437</v>
      </c>
      <c r="C3434">
        <v>2024</v>
      </c>
      <c r="D3434">
        <v>2</v>
      </c>
      <c r="E3434">
        <v>5</v>
      </c>
      <c r="F3434">
        <v>25</v>
      </c>
      <c r="G3434" t="s">
        <v>28</v>
      </c>
      <c r="H3434" t="s">
        <v>196</v>
      </c>
      <c r="I3434" t="s">
        <v>222</v>
      </c>
      <c r="J3434" t="s">
        <v>123</v>
      </c>
      <c r="K3434">
        <v>6</v>
      </c>
      <c r="L3434" s="2">
        <v>45437</v>
      </c>
      <c r="M3434" t="s">
        <v>224</v>
      </c>
      <c r="N3434">
        <v>21</v>
      </c>
    </row>
    <row r="3435" spans="1:14" ht="15" customHeight="1" x14ac:dyDescent="0.25">
      <c r="A3435" s="12">
        <v>45438</v>
      </c>
      <c r="B3435" s="16">
        <v>45438</v>
      </c>
      <c r="C3435">
        <v>2024</v>
      </c>
      <c r="D3435">
        <v>2</v>
      </c>
      <c r="E3435">
        <v>5</v>
      </c>
      <c r="F3435">
        <v>26</v>
      </c>
      <c r="G3435" t="s">
        <v>28</v>
      </c>
      <c r="H3435" t="s">
        <v>196</v>
      </c>
      <c r="I3435" t="s">
        <v>222</v>
      </c>
      <c r="J3435" t="s">
        <v>124</v>
      </c>
      <c r="K3435">
        <v>7</v>
      </c>
      <c r="L3435" s="2">
        <v>45444</v>
      </c>
      <c r="M3435" t="s">
        <v>224</v>
      </c>
      <c r="N3435">
        <v>22</v>
      </c>
    </row>
    <row r="3436" spans="1:14" ht="15" customHeight="1" x14ac:dyDescent="0.25">
      <c r="A3436" s="12">
        <v>45439</v>
      </c>
      <c r="B3436" s="16">
        <v>45439</v>
      </c>
      <c r="C3436">
        <v>2024</v>
      </c>
      <c r="D3436">
        <v>2</v>
      </c>
      <c r="E3436">
        <v>5</v>
      </c>
      <c r="F3436">
        <v>27</v>
      </c>
      <c r="G3436" t="s">
        <v>28</v>
      </c>
      <c r="H3436" t="s">
        <v>196</v>
      </c>
      <c r="I3436" t="s">
        <v>222</v>
      </c>
      <c r="J3436" t="s">
        <v>125</v>
      </c>
      <c r="K3436">
        <v>1</v>
      </c>
      <c r="L3436" s="2">
        <v>45444</v>
      </c>
      <c r="M3436" t="s">
        <v>224</v>
      </c>
      <c r="N3436">
        <v>22</v>
      </c>
    </row>
    <row r="3437" spans="1:14" ht="15" customHeight="1" x14ac:dyDescent="0.25">
      <c r="A3437" s="12">
        <v>45440</v>
      </c>
      <c r="B3437" s="16">
        <v>45440</v>
      </c>
      <c r="C3437">
        <v>2024</v>
      </c>
      <c r="D3437">
        <v>2</v>
      </c>
      <c r="E3437">
        <v>5</v>
      </c>
      <c r="F3437">
        <v>28</v>
      </c>
      <c r="G3437" t="s">
        <v>28</v>
      </c>
      <c r="H3437" t="s">
        <v>196</v>
      </c>
      <c r="I3437" t="s">
        <v>222</v>
      </c>
      <c r="J3437" t="s">
        <v>126</v>
      </c>
      <c r="K3437">
        <v>2</v>
      </c>
      <c r="L3437" s="2">
        <v>45444</v>
      </c>
      <c r="M3437" t="s">
        <v>224</v>
      </c>
      <c r="N3437">
        <v>22</v>
      </c>
    </row>
    <row r="3438" spans="1:14" ht="15" customHeight="1" x14ac:dyDescent="0.25">
      <c r="A3438" s="12">
        <v>45441</v>
      </c>
      <c r="B3438" s="16">
        <v>45441</v>
      </c>
      <c r="C3438">
        <v>2024</v>
      </c>
      <c r="D3438">
        <v>2</v>
      </c>
      <c r="E3438">
        <v>5</v>
      </c>
      <c r="F3438">
        <v>29</v>
      </c>
      <c r="G3438" t="s">
        <v>28</v>
      </c>
      <c r="H3438" t="s">
        <v>196</v>
      </c>
      <c r="I3438" t="s">
        <v>222</v>
      </c>
      <c r="J3438" t="s">
        <v>127</v>
      </c>
      <c r="K3438">
        <v>3</v>
      </c>
      <c r="L3438" s="2">
        <v>45444</v>
      </c>
      <c r="M3438" t="s">
        <v>224</v>
      </c>
      <c r="N3438">
        <v>22</v>
      </c>
    </row>
    <row r="3439" spans="1:14" ht="15" customHeight="1" x14ac:dyDescent="0.25">
      <c r="A3439" s="12">
        <v>45442</v>
      </c>
      <c r="B3439" s="16">
        <v>45442</v>
      </c>
      <c r="C3439">
        <v>2024</v>
      </c>
      <c r="D3439">
        <v>2</v>
      </c>
      <c r="E3439">
        <v>5</v>
      </c>
      <c r="F3439">
        <v>30</v>
      </c>
      <c r="G3439" t="s">
        <v>28</v>
      </c>
      <c r="H3439" t="s">
        <v>196</v>
      </c>
      <c r="I3439" t="s">
        <v>222</v>
      </c>
      <c r="J3439" t="s">
        <v>121</v>
      </c>
      <c r="K3439">
        <v>4</v>
      </c>
      <c r="L3439" s="2">
        <v>45444</v>
      </c>
      <c r="M3439" t="s">
        <v>224</v>
      </c>
      <c r="N3439">
        <v>22</v>
      </c>
    </row>
    <row r="3440" spans="1:14" ht="15" customHeight="1" x14ac:dyDescent="0.25">
      <c r="A3440" s="12">
        <v>45443</v>
      </c>
      <c r="B3440" s="16">
        <v>45443</v>
      </c>
      <c r="C3440">
        <v>2024</v>
      </c>
      <c r="D3440">
        <v>2</v>
      </c>
      <c r="E3440">
        <v>5</v>
      </c>
      <c r="F3440">
        <v>31</v>
      </c>
      <c r="G3440" t="s">
        <v>28</v>
      </c>
      <c r="H3440" t="s">
        <v>196</v>
      </c>
      <c r="I3440" t="s">
        <v>222</v>
      </c>
      <c r="J3440" t="s">
        <v>122</v>
      </c>
      <c r="K3440">
        <v>5</v>
      </c>
      <c r="L3440" s="2">
        <v>45444</v>
      </c>
      <c r="M3440" t="s">
        <v>224</v>
      </c>
      <c r="N3440">
        <v>22</v>
      </c>
    </row>
    <row r="3441" spans="1:14" ht="15" customHeight="1" x14ac:dyDescent="0.25">
      <c r="A3441" s="12">
        <v>45444</v>
      </c>
      <c r="B3441" s="16">
        <v>45444</v>
      </c>
      <c r="C3441">
        <v>2024</v>
      </c>
      <c r="D3441">
        <v>2</v>
      </c>
      <c r="E3441">
        <v>6</v>
      </c>
      <c r="F3441">
        <v>1</v>
      </c>
      <c r="G3441" t="s">
        <v>29</v>
      </c>
      <c r="H3441" t="s">
        <v>197</v>
      </c>
      <c r="I3441" t="s">
        <v>222</v>
      </c>
      <c r="J3441" t="s">
        <v>123</v>
      </c>
      <c r="K3441">
        <v>6</v>
      </c>
      <c r="L3441" s="2">
        <v>45444</v>
      </c>
      <c r="M3441" t="s">
        <v>225</v>
      </c>
      <c r="N3441">
        <v>22</v>
      </c>
    </row>
    <row r="3442" spans="1:14" ht="15" customHeight="1" x14ac:dyDescent="0.25">
      <c r="A3442" s="12">
        <v>45445</v>
      </c>
      <c r="B3442" s="16">
        <v>45445</v>
      </c>
      <c r="C3442">
        <v>2024</v>
      </c>
      <c r="D3442">
        <v>2</v>
      </c>
      <c r="E3442">
        <v>6</v>
      </c>
      <c r="F3442">
        <v>2</v>
      </c>
      <c r="G3442" t="s">
        <v>29</v>
      </c>
      <c r="H3442" t="s">
        <v>197</v>
      </c>
      <c r="I3442" t="s">
        <v>222</v>
      </c>
      <c r="J3442" t="s">
        <v>124</v>
      </c>
      <c r="K3442">
        <v>7</v>
      </c>
      <c r="L3442" s="2">
        <v>45451</v>
      </c>
      <c r="M3442" t="s">
        <v>225</v>
      </c>
      <c r="N3442">
        <v>23</v>
      </c>
    </row>
    <row r="3443" spans="1:14" ht="15" customHeight="1" x14ac:dyDescent="0.25">
      <c r="A3443" s="12">
        <v>45446</v>
      </c>
      <c r="B3443" s="16">
        <v>45446</v>
      </c>
      <c r="C3443">
        <v>2024</v>
      </c>
      <c r="D3443">
        <v>2</v>
      </c>
      <c r="E3443">
        <v>6</v>
      </c>
      <c r="F3443">
        <v>3</v>
      </c>
      <c r="G3443" t="s">
        <v>29</v>
      </c>
      <c r="H3443" t="s">
        <v>197</v>
      </c>
      <c r="I3443" t="s">
        <v>222</v>
      </c>
      <c r="J3443" t="s">
        <v>125</v>
      </c>
      <c r="K3443">
        <v>1</v>
      </c>
      <c r="L3443" s="2">
        <v>45451</v>
      </c>
      <c r="M3443" t="s">
        <v>225</v>
      </c>
      <c r="N3443">
        <v>23</v>
      </c>
    </row>
    <row r="3444" spans="1:14" ht="15" customHeight="1" x14ac:dyDescent="0.25">
      <c r="A3444" s="12">
        <v>45447</v>
      </c>
      <c r="B3444" s="16">
        <v>45447</v>
      </c>
      <c r="C3444">
        <v>2024</v>
      </c>
      <c r="D3444">
        <v>2</v>
      </c>
      <c r="E3444">
        <v>6</v>
      </c>
      <c r="F3444">
        <v>4</v>
      </c>
      <c r="G3444" t="s">
        <v>29</v>
      </c>
      <c r="H3444" t="s">
        <v>197</v>
      </c>
      <c r="I3444" t="s">
        <v>222</v>
      </c>
      <c r="J3444" t="s">
        <v>126</v>
      </c>
      <c r="K3444">
        <v>2</v>
      </c>
      <c r="L3444" s="2">
        <v>45451</v>
      </c>
      <c r="M3444" t="s">
        <v>225</v>
      </c>
      <c r="N3444">
        <v>23</v>
      </c>
    </row>
    <row r="3445" spans="1:14" ht="15" customHeight="1" x14ac:dyDescent="0.25">
      <c r="A3445" s="12">
        <v>45448</v>
      </c>
      <c r="B3445" s="16">
        <v>45448</v>
      </c>
      <c r="C3445">
        <v>2024</v>
      </c>
      <c r="D3445">
        <v>2</v>
      </c>
      <c r="E3445">
        <v>6</v>
      </c>
      <c r="F3445">
        <v>5</v>
      </c>
      <c r="G3445" t="s">
        <v>29</v>
      </c>
      <c r="H3445" t="s">
        <v>197</v>
      </c>
      <c r="I3445" t="s">
        <v>222</v>
      </c>
      <c r="J3445" t="s">
        <v>127</v>
      </c>
      <c r="K3445">
        <v>3</v>
      </c>
      <c r="L3445" s="2">
        <v>45451</v>
      </c>
      <c r="M3445" t="s">
        <v>225</v>
      </c>
      <c r="N3445">
        <v>23</v>
      </c>
    </row>
    <row r="3446" spans="1:14" ht="15" customHeight="1" x14ac:dyDescent="0.25">
      <c r="A3446" s="12">
        <v>45449</v>
      </c>
      <c r="B3446" s="16">
        <v>45449</v>
      </c>
      <c r="C3446">
        <v>2024</v>
      </c>
      <c r="D3446">
        <v>2</v>
      </c>
      <c r="E3446">
        <v>6</v>
      </c>
      <c r="F3446">
        <v>6</v>
      </c>
      <c r="G3446" t="s">
        <v>29</v>
      </c>
      <c r="H3446" t="s">
        <v>197</v>
      </c>
      <c r="I3446" t="s">
        <v>222</v>
      </c>
      <c r="J3446" t="s">
        <v>121</v>
      </c>
      <c r="K3446">
        <v>4</v>
      </c>
      <c r="L3446" s="2">
        <v>45451</v>
      </c>
      <c r="M3446" t="s">
        <v>225</v>
      </c>
      <c r="N3446">
        <v>23</v>
      </c>
    </row>
    <row r="3447" spans="1:14" ht="15" customHeight="1" x14ac:dyDescent="0.25">
      <c r="A3447" s="12">
        <v>45450</v>
      </c>
      <c r="B3447" s="16">
        <v>45450</v>
      </c>
      <c r="C3447">
        <v>2024</v>
      </c>
      <c r="D3447">
        <v>2</v>
      </c>
      <c r="E3447">
        <v>6</v>
      </c>
      <c r="F3447">
        <v>7</v>
      </c>
      <c r="G3447" t="s">
        <v>29</v>
      </c>
      <c r="H3447" t="s">
        <v>197</v>
      </c>
      <c r="I3447" t="s">
        <v>222</v>
      </c>
      <c r="J3447" t="s">
        <v>122</v>
      </c>
      <c r="K3447">
        <v>5</v>
      </c>
      <c r="L3447" s="2">
        <v>45451</v>
      </c>
      <c r="M3447" t="s">
        <v>225</v>
      </c>
      <c r="N3447">
        <v>23</v>
      </c>
    </row>
    <row r="3448" spans="1:14" ht="15" customHeight="1" x14ac:dyDescent="0.25">
      <c r="A3448" s="12">
        <v>45451</v>
      </c>
      <c r="B3448" s="16">
        <v>45451</v>
      </c>
      <c r="C3448">
        <v>2024</v>
      </c>
      <c r="D3448">
        <v>2</v>
      </c>
      <c r="E3448">
        <v>6</v>
      </c>
      <c r="F3448">
        <v>8</v>
      </c>
      <c r="G3448" t="s">
        <v>29</v>
      </c>
      <c r="H3448" t="s">
        <v>197</v>
      </c>
      <c r="I3448" t="s">
        <v>222</v>
      </c>
      <c r="J3448" t="s">
        <v>123</v>
      </c>
      <c r="K3448">
        <v>6</v>
      </c>
      <c r="L3448" s="2">
        <v>45451</v>
      </c>
      <c r="M3448" t="s">
        <v>225</v>
      </c>
      <c r="N3448">
        <v>23</v>
      </c>
    </row>
    <row r="3449" spans="1:14" ht="15" customHeight="1" x14ac:dyDescent="0.25">
      <c r="A3449" s="12">
        <v>45452</v>
      </c>
      <c r="B3449" s="16">
        <v>45452</v>
      </c>
      <c r="C3449">
        <v>2024</v>
      </c>
      <c r="D3449">
        <v>2</v>
      </c>
      <c r="E3449">
        <v>6</v>
      </c>
      <c r="F3449">
        <v>9</v>
      </c>
      <c r="G3449" t="s">
        <v>29</v>
      </c>
      <c r="H3449" t="s">
        <v>197</v>
      </c>
      <c r="I3449" t="s">
        <v>222</v>
      </c>
      <c r="J3449" t="s">
        <v>124</v>
      </c>
      <c r="K3449">
        <v>7</v>
      </c>
      <c r="L3449" s="2">
        <v>45458</v>
      </c>
      <c r="M3449" t="s">
        <v>225</v>
      </c>
      <c r="N3449">
        <v>24</v>
      </c>
    </row>
    <row r="3450" spans="1:14" ht="15" customHeight="1" x14ac:dyDescent="0.25">
      <c r="A3450" s="12">
        <v>45453</v>
      </c>
      <c r="B3450" s="16">
        <v>45453</v>
      </c>
      <c r="C3450">
        <v>2024</v>
      </c>
      <c r="D3450">
        <v>2</v>
      </c>
      <c r="E3450">
        <v>6</v>
      </c>
      <c r="F3450">
        <v>10</v>
      </c>
      <c r="G3450" t="s">
        <v>29</v>
      </c>
      <c r="H3450" t="s">
        <v>197</v>
      </c>
      <c r="I3450" t="s">
        <v>222</v>
      </c>
      <c r="J3450" t="s">
        <v>125</v>
      </c>
      <c r="K3450">
        <v>1</v>
      </c>
      <c r="L3450" s="2">
        <v>45458</v>
      </c>
      <c r="M3450" t="s">
        <v>225</v>
      </c>
      <c r="N3450">
        <v>24</v>
      </c>
    </row>
    <row r="3451" spans="1:14" ht="15" customHeight="1" x14ac:dyDescent="0.25">
      <c r="A3451" s="12">
        <v>45454</v>
      </c>
      <c r="B3451" s="16">
        <v>45454</v>
      </c>
      <c r="C3451">
        <v>2024</v>
      </c>
      <c r="D3451">
        <v>2</v>
      </c>
      <c r="E3451">
        <v>6</v>
      </c>
      <c r="F3451">
        <v>11</v>
      </c>
      <c r="G3451" t="s">
        <v>29</v>
      </c>
      <c r="H3451" t="s">
        <v>197</v>
      </c>
      <c r="I3451" t="s">
        <v>222</v>
      </c>
      <c r="J3451" t="s">
        <v>126</v>
      </c>
      <c r="K3451">
        <v>2</v>
      </c>
      <c r="L3451" s="2">
        <v>45458</v>
      </c>
      <c r="M3451" t="s">
        <v>225</v>
      </c>
      <c r="N3451">
        <v>24</v>
      </c>
    </row>
    <row r="3452" spans="1:14" ht="15" customHeight="1" x14ac:dyDescent="0.25">
      <c r="A3452" s="12">
        <v>45455</v>
      </c>
      <c r="B3452" s="16">
        <v>45455</v>
      </c>
      <c r="C3452">
        <v>2024</v>
      </c>
      <c r="D3452">
        <v>2</v>
      </c>
      <c r="E3452">
        <v>6</v>
      </c>
      <c r="F3452">
        <v>12</v>
      </c>
      <c r="G3452" t="s">
        <v>29</v>
      </c>
      <c r="H3452" t="s">
        <v>197</v>
      </c>
      <c r="I3452" t="s">
        <v>222</v>
      </c>
      <c r="J3452" t="s">
        <v>127</v>
      </c>
      <c r="K3452">
        <v>3</v>
      </c>
      <c r="L3452" s="2">
        <v>45458</v>
      </c>
      <c r="M3452" t="s">
        <v>225</v>
      </c>
      <c r="N3452">
        <v>24</v>
      </c>
    </row>
    <row r="3453" spans="1:14" ht="15" customHeight="1" x14ac:dyDescent="0.25">
      <c r="A3453" s="12">
        <v>45456</v>
      </c>
      <c r="B3453" s="16">
        <v>45456</v>
      </c>
      <c r="C3453">
        <v>2024</v>
      </c>
      <c r="D3453">
        <v>2</v>
      </c>
      <c r="E3453">
        <v>6</v>
      </c>
      <c r="F3453">
        <v>13</v>
      </c>
      <c r="G3453" t="s">
        <v>29</v>
      </c>
      <c r="H3453" t="s">
        <v>197</v>
      </c>
      <c r="I3453" t="s">
        <v>222</v>
      </c>
      <c r="J3453" t="s">
        <v>121</v>
      </c>
      <c r="K3453">
        <v>4</v>
      </c>
      <c r="L3453" s="2">
        <v>45458</v>
      </c>
      <c r="M3453" t="s">
        <v>225</v>
      </c>
      <c r="N3453">
        <v>24</v>
      </c>
    </row>
    <row r="3454" spans="1:14" ht="15" customHeight="1" x14ac:dyDescent="0.25">
      <c r="A3454" s="12">
        <v>45457</v>
      </c>
      <c r="B3454" s="16">
        <v>45457</v>
      </c>
      <c r="C3454">
        <v>2024</v>
      </c>
      <c r="D3454">
        <v>2</v>
      </c>
      <c r="E3454">
        <v>6</v>
      </c>
      <c r="F3454">
        <v>14</v>
      </c>
      <c r="G3454" t="s">
        <v>29</v>
      </c>
      <c r="H3454" t="s">
        <v>197</v>
      </c>
      <c r="I3454" t="s">
        <v>222</v>
      </c>
      <c r="J3454" t="s">
        <v>122</v>
      </c>
      <c r="K3454">
        <v>5</v>
      </c>
      <c r="L3454" s="2">
        <v>45458</v>
      </c>
      <c r="M3454" t="s">
        <v>225</v>
      </c>
      <c r="N3454">
        <v>24</v>
      </c>
    </row>
    <row r="3455" spans="1:14" ht="15" customHeight="1" x14ac:dyDescent="0.25">
      <c r="A3455" s="12">
        <v>45458</v>
      </c>
      <c r="B3455" s="16">
        <v>45458</v>
      </c>
      <c r="C3455">
        <v>2024</v>
      </c>
      <c r="D3455">
        <v>2</v>
      </c>
      <c r="E3455">
        <v>6</v>
      </c>
      <c r="F3455">
        <v>15</v>
      </c>
      <c r="G3455" t="s">
        <v>29</v>
      </c>
      <c r="H3455" t="s">
        <v>197</v>
      </c>
      <c r="I3455" t="s">
        <v>222</v>
      </c>
      <c r="J3455" t="s">
        <v>123</v>
      </c>
      <c r="K3455">
        <v>6</v>
      </c>
      <c r="L3455" s="2">
        <v>45458</v>
      </c>
      <c r="M3455" t="s">
        <v>225</v>
      </c>
      <c r="N3455">
        <v>24</v>
      </c>
    </row>
    <row r="3456" spans="1:14" ht="15" customHeight="1" x14ac:dyDescent="0.25">
      <c r="A3456" s="12">
        <v>45459</v>
      </c>
      <c r="B3456" s="16">
        <v>45459</v>
      </c>
      <c r="C3456">
        <v>2024</v>
      </c>
      <c r="D3456">
        <v>2</v>
      </c>
      <c r="E3456">
        <v>6</v>
      </c>
      <c r="F3456">
        <v>16</v>
      </c>
      <c r="G3456" t="s">
        <v>29</v>
      </c>
      <c r="H3456" t="s">
        <v>197</v>
      </c>
      <c r="I3456" t="s">
        <v>222</v>
      </c>
      <c r="J3456" t="s">
        <v>124</v>
      </c>
      <c r="K3456">
        <v>7</v>
      </c>
      <c r="L3456" s="2">
        <v>45465</v>
      </c>
      <c r="M3456" t="s">
        <v>225</v>
      </c>
      <c r="N3456">
        <v>25</v>
      </c>
    </row>
    <row r="3457" spans="1:14" ht="15" customHeight="1" x14ac:dyDescent="0.25">
      <c r="A3457" s="12">
        <v>45460</v>
      </c>
      <c r="B3457" s="16">
        <v>45460</v>
      </c>
      <c r="C3457">
        <v>2024</v>
      </c>
      <c r="D3457">
        <v>2</v>
      </c>
      <c r="E3457">
        <v>6</v>
      </c>
      <c r="F3457">
        <v>17</v>
      </c>
      <c r="G3457" t="s">
        <v>29</v>
      </c>
      <c r="H3457" t="s">
        <v>197</v>
      </c>
      <c r="I3457" t="s">
        <v>222</v>
      </c>
      <c r="J3457" t="s">
        <v>125</v>
      </c>
      <c r="K3457">
        <v>1</v>
      </c>
      <c r="L3457" s="2">
        <v>45465</v>
      </c>
      <c r="M3457" t="s">
        <v>225</v>
      </c>
      <c r="N3457">
        <v>25</v>
      </c>
    </row>
    <row r="3458" spans="1:14" ht="15" customHeight="1" x14ac:dyDescent="0.25">
      <c r="A3458" s="12">
        <v>45461</v>
      </c>
      <c r="B3458" s="16">
        <v>45461</v>
      </c>
      <c r="C3458">
        <v>2024</v>
      </c>
      <c r="D3458">
        <v>2</v>
      </c>
      <c r="E3458">
        <v>6</v>
      </c>
      <c r="F3458">
        <v>18</v>
      </c>
      <c r="G3458" t="s">
        <v>29</v>
      </c>
      <c r="H3458" t="s">
        <v>197</v>
      </c>
      <c r="I3458" t="s">
        <v>222</v>
      </c>
      <c r="J3458" t="s">
        <v>126</v>
      </c>
      <c r="K3458">
        <v>2</v>
      </c>
      <c r="L3458" s="2">
        <v>45465</v>
      </c>
      <c r="M3458" t="s">
        <v>225</v>
      </c>
      <c r="N3458">
        <v>25</v>
      </c>
    </row>
    <row r="3459" spans="1:14" ht="15" customHeight="1" x14ac:dyDescent="0.25">
      <c r="A3459" s="12">
        <v>45462</v>
      </c>
      <c r="B3459" s="16">
        <v>45462</v>
      </c>
      <c r="C3459">
        <v>2024</v>
      </c>
      <c r="D3459">
        <v>2</v>
      </c>
      <c r="E3459">
        <v>6</v>
      </c>
      <c r="F3459">
        <v>19</v>
      </c>
      <c r="G3459" t="s">
        <v>29</v>
      </c>
      <c r="H3459" t="s">
        <v>197</v>
      </c>
      <c r="I3459" t="s">
        <v>222</v>
      </c>
      <c r="J3459" t="s">
        <v>127</v>
      </c>
      <c r="K3459">
        <v>3</v>
      </c>
      <c r="L3459" s="2">
        <v>45465</v>
      </c>
      <c r="M3459" t="s">
        <v>225</v>
      </c>
      <c r="N3459">
        <v>25</v>
      </c>
    </row>
    <row r="3460" spans="1:14" ht="15" customHeight="1" x14ac:dyDescent="0.25">
      <c r="A3460" s="12">
        <v>45463</v>
      </c>
      <c r="B3460" s="16">
        <v>45463</v>
      </c>
      <c r="C3460">
        <v>2024</v>
      </c>
      <c r="D3460">
        <v>2</v>
      </c>
      <c r="E3460">
        <v>6</v>
      </c>
      <c r="F3460">
        <v>20</v>
      </c>
      <c r="G3460" t="s">
        <v>29</v>
      </c>
      <c r="H3460" t="s">
        <v>197</v>
      </c>
      <c r="I3460" t="s">
        <v>222</v>
      </c>
      <c r="J3460" t="s">
        <v>121</v>
      </c>
      <c r="K3460">
        <v>4</v>
      </c>
      <c r="L3460" s="2">
        <v>45465</v>
      </c>
      <c r="M3460" t="s">
        <v>225</v>
      </c>
      <c r="N3460">
        <v>25</v>
      </c>
    </row>
    <row r="3461" spans="1:14" ht="15" customHeight="1" x14ac:dyDescent="0.25">
      <c r="A3461" s="12">
        <v>45464</v>
      </c>
      <c r="B3461" s="16">
        <v>45464</v>
      </c>
      <c r="C3461">
        <v>2024</v>
      </c>
      <c r="D3461">
        <v>2</v>
      </c>
      <c r="E3461">
        <v>6</v>
      </c>
      <c r="F3461">
        <v>21</v>
      </c>
      <c r="G3461" t="s">
        <v>29</v>
      </c>
      <c r="H3461" t="s">
        <v>197</v>
      </c>
      <c r="I3461" t="s">
        <v>222</v>
      </c>
      <c r="J3461" t="s">
        <v>122</v>
      </c>
      <c r="K3461">
        <v>5</v>
      </c>
      <c r="L3461" s="2">
        <v>45465</v>
      </c>
      <c r="M3461" t="s">
        <v>225</v>
      </c>
      <c r="N3461">
        <v>25</v>
      </c>
    </row>
    <row r="3462" spans="1:14" ht="15" customHeight="1" x14ac:dyDescent="0.25">
      <c r="A3462" s="12">
        <v>45465</v>
      </c>
      <c r="B3462" s="16">
        <v>45465</v>
      </c>
      <c r="C3462">
        <v>2024</v>
      </c>
      <c r="D3462">
        <v>2</v>
      </c>
      <c r="E3462">
        <v>6</v>
      </c>
      <c r="F3462">
        <v>22</v>
      </c>
      <c r="G3462" t="s">
        <v>29</v>
      </c>
      <c r="H3462" t="s">
        <v>197</v>
      </c>
      <c r="I3462" t="s">
        <v>222</v>
      </c>
      <c r="J3462" t="s">
        <v>123</v>
      </c>
      <c r="K3462">
        <v>6</v>
      </c>
      <c r="L3462" s="2">
        <v>45465</v>
      </c>
      <c r="M3462" t="s">
        <v>225</v>
      </c>
      <c r="N3462">
        <v>25</v>
      </c>
    </row>
    <row r="3463" spans="1:14" ht="15" customHeight="1" x14ac:dyDescent="0.25">
      <c r="A3463" s="12">
        <v>45466</v>
      </c>
      <c r="B3463" s="16">
        <v>45466</v>
      </c>
      <c r="C3463">
        <v>2024</v>
      </c>
      <c r="D3463">
        <v>2</v>
      </c>
      <c r="E3463">
        <v>6</v>
      </c>
      <c r="F3463">
        <v>23</v>
      </c>
      <c r="G3463" t="s">
        <v>29</v>
      </c>
      <c r="H3463" t="s">
        <v>197</v>
      </c>
      <c r="I3463" t="s">
        <v>222</v>
      </c>
      <c r="J3463" t="s">
        <v>124</v>
      </c>
      <c r="K3463">
        <v>7</v>
      </c>
      <c r="L3463" s="2">
        <v>45472</v>
      </c>
      <c r="M3463" t="s">
        <v>225</v>
      </c>
      <c r="N3463">
        <v>26</v>
      </c>
    </row>
    <row r="3464" spans="1:14" ht="15" customHeight="1" x14ac:dyDescent="0.25">
      <c r="A3464" s="12">
        <v>45467</v>
      </c>
      <c r="B3464" s="16">
        <v>45467</v>
      </c>
      <c r="C3464">
        <v>2024</v>
      </c>
      <c r="D3464">
        <v>2</v>
      </c>
      <c r="E3464">
        <v>6</v>
      </c>
      <c r="F3464">
        <v>24</v>
      </c>
      <c r="G3464" t="s">
        <v>29</v>
      </c>
      <c r="H3464" t="s">
        <v>197</v>
      </c>
      <c r="I3464" t="s">
        <v>222</v>
      </c>
      <c r="J3464" t="s">
        <v>125</v>
      </c>
      <c r="K3464">
        <v>1</v>
      </c>
      <c r="L3464" s="2">
        <v>45472</v>
      </c>
      <c r="M3464" t="s">
        <v>225</v>
      </c>
      <c r="N3464">
        <v>26</v>
      </c>
    </row>
    <row r="3465" spans="1:14" ht="15" customHeight="1" x14ac:dyDescent="0.25">
      <c r="A3465" s="12">
        <v>45468</v>
      </c>
      <c r="B3465" s="16">
        <v>45468</v>
      </c>
      <c r="C3465">
        <v>2024</v>
      </c>
      <c r="D3465">
        <v>2</v>
      </c>
      <c r="E3465">
        <v>6</v>
      </c>
      <c r="F3465">
        <v>25</v>
      </c>
      <c r="G3465" t="s">
        <v>29</v>
      </c>
      <c r="H3465" t="s">
        <v>197</v>
      </c>
      <c r="I3465" t="s">
        <v>222</v>
      </c>
      <c r="J3465" t="s">
        <v>126</v>
      </c>
      <c r="K3465">
        <v>2</v>
      </c>
      <c r="L3465" s="2">
        <v>45472</v>
      </c>
      <c r="M3465" t="s">
        <v>225</v>
      </c>
      <c r="N3465">
        <v>26</v>
      </c>
    </row>
    <row r="3466" spans="1:14" ht="15" customHeight="1" x14ac:dyDescent="0.25">
      <c r="A3466" s="12">
        <v>45469</v>
      </c>
      <c r="B3466" s="16">
        <v>45469</v>
      </c>
      <c r="C3466">
        <v>2024</v>
      </c>
      <c r="D3466">
        <v>2</v>
      </c>
      <c r="E3466">
        <v>6</v>
      </c>
      <c r="F3466">
        <v>26</v>
      </c>
      <c r="G3466" t="s">
        <v>29</v>
      </c>
      <c r="H3466" t="s">
        <v>197</v>
      </c>
      <c r="I3466" t="s">
        <v>222</v>
      </c>
      <c r="J3466" t="s">
        <v>127</v>
      </c>
      <c r="K3466">
        <v>3</v>
      </c>
      <c r="L3466" s="2">
        <v>45472</v>
      </c>
      <c r="M3466" t="s">
        <v>225</v>
      </c>
      <c r="N3466">
        <v>26</v>
      </c>
    </row>
    <row r="3467" spans="1:14" ht="15" customHeight="1" x14ac:dyDescent="0.25">
      <c r="A3467" s="12">
        <v>45470</v>
      </c>
      <c r="B3467" s="16">
        <v>45470</v>
      </c>
      <c r="C3467">
        <v>2024</v>
      </c>
      <c r="D3467">
        <v>2</v>
      </c>
      <c r="E3467">
        <v>6</v>
      </c>
      <c r="F3467">
        <v>27</v>
      </c>
      <c r="G3467" t="s">
        <v>29</v>
      </c>
      <c r="H3467" t="s">
        <v>197</v>
      </c>
      <c r="I3467" t="s">
        <v>222</v>
      </c>
      <c r="J3467" t="s">
        <v>121</v>
      </c>
      <c r="K3467">
        <v>4</v>
      </c>
      <c r="L3467" s="2">
        <v>45472</v>
      </c>
      <c r="M3467" t="s">
        <v>225</v>
      </c>
      <c r="N3467">
        <v>26</v>
      </c>
    </row>
    <row r="3468" spans="1:14" ht="15" customHeight="1" x14ac:dyDescent="0.25">
      <c r="A3468" s="12">
        <v>45471</v>
      </c>
      <c r="B3468" s="16">
        <v>45471</v>
      </c>
      <c r="C3468">
        <v>2024</v>
      </c>
      <c r="D3468">
        <v>2</v>
      </c>
      <c r="E3468">
        <v>6</v>
      </c>
      <c r="F3468">
        <v>28</v>
      </c>
      <c r="G3468" t="s">
        <v>29</v>
      </c>
      <c r="H3468" t="s">
        <v>197</v>
      </c>
      <c r="I3468" t="s">
        <v>222</v>
      </c>
      <c r="J3468" t="s">
        <v>122</v>
      </c>
      <c r="K3468">
        <v>5</v>
      </c>
      <c r="L3468" s="2">
        <v>45472</v>
      </c>
      <c r="M3468" t="s">
        <v>225</v>
      </c>
      <c r="N3468">
        <v>26</v>
      </c>
    </row>
    <row r="3469" spans="1:14" ht="15" customHeight="1" x14ac:dyDescent="0.25">
      <c r="A3469" s="12">
        <v>45472</v>
      </c>
      <c r="B3469" s="16">
        <v>45472</v>
      </c>
      <c r="C3469">
        <v>2024</v>
      </c>
      <c r="D3469">
        <v>2</v>
      </c>
      <c r="E3469">
        <v>6</v>
      </c>
      <c r="F3469">
        <v>29</v>
      </c>
      <c r="G3469" t="s">
        <v>29</v>
      </c>
      <c r="H3469" t="s">
        <v>197</v>
      </c>
      <c r="I3469" t="s">
        <v>222</v>
      </c>
      <c r="J3469" t="s">
        <v>123</v>
      </c>
      <c r="K3469">
        <v>6</v>
      </c>
      <c r="L3469" s="2">
        <v>45472</v>
      </c>
      <c r="M3469" t="s">
        <v>225</v>
      </c>
      <c r="N3469">
        <v>26</v>
      </c>
    </row>
    <row r="3470" spans="1:14" ht="15" customHeight="1" x14ac:dyDescent="0.25">
      <c r="A3470" s="12">
        <v>45473</v>
      </c>
      <c r="B3470" s="16">
        <v>45473</v>
      </c>
      <c r="C3470">
        <v>2024</v>
      </c>
      <c r="D3470">
        <v>2</v>
      </c>
      <c r="E3470">
        <v>6</v>
      </c>
      <c r="F3470">
        <v>30</v>
      </c>
      <c r="G3470" t="s">
        <v>29</v>
      </c>
      <c r="H3470" t="s">
        <v>197</v>
      </c>
      <c r="I3470" t="s">
        <v>222</v>
      </c>
      <c r="J3470" t="s">
        <v>124</v>
      </c>
      <c r="K3470">
        <v>7</v>
      </c>
      <c r="L3470" s="2">
        <v>45479</v>
      </c>
      <c r="M3470" t="s">
        <v>225</v>
      </c>
      <c r="N3470">
        <v>27</v>
      </c>
    </row>
    <row r="3471" spans="1:14" ht="15" customHeight="1" x14ac:dyDescent="0.25">
      <c r="A3471" s="12">
        <v>45474</v>
      </c>
      <c r="B3471" s="16">
        <v>45474</v>
      </c>
      <c r="C3471">
        <v>2024</v>
      </c>
      <c r="D3471">
        <v>3</v>
      </c>
      <c r="E3471">
        <v>7</v>
      </c>
      <c r="F3471">
        <v>1</v>
      </c>
      <c r="G3471" t="s">
        <v>30</v>
      </c>
      <c r="H3471" t="s">
        <v>198</v>
      </c>
      <c r="I3471" t="s">
        <v>226</v>
      </c>
      <c r="J3471" t="s">
        <v>125</v>
      </c>
      <c r="K3471">
        <v>1</v>
      </c>
      <c r="L3471" s="2">
        <v>45479</v>
      </c>
      <c r="M3471" t="s">
        <v>227</v>
      </c>
      <c r="N3471">
        <v>27</v>
      </c>
    </row>
    <row r="3472" spans="1:14" ht="15" customHeight="1" x14ac:dyDescent="0.25">
      <c r="A3472" s="12">
        <v>45475</v>
      </c>
      <c r="B3472" s="16">
        <v>45475</v>
      </c>
      <c r="C3472">
        <v>2024</v>
      </c>
      <c r="D3472">
        <v>3</v>
      </c>
      <c r="E3472">
        <v>7</v>
      </c>
      <c r="F3472">
        <v>2</v>
      </c>
      <c r="G3472" t="s">
        <v>30</v>
      </c>
      <c r="H3472" t="s">
        <v>198</v>
      </c>
      <c r="I3472" t="s">
        <v>226</v>
      </c>
      <c r="J3472" t="s">
        <v>126</v>
      </c>
      <c r="K3472">
        <v>2</v>
      </c>
      <c r="L3472" s="2">
        <v>45479</v>
      </c>
      <c r="M3472" t="s">
        <v>227</v>
      </c>
      <c r="N3472">
        <v>27</v>
      </c>
    </row>
    <row r="3473" spans="1:14" ht="15" customHeight="1" x14ac:dyDescent="0.25">
      <c r="A3473" s="12">
        <v>45476</v>
      </c>
      <c r="B3473" s="16">
        <v>45476</v>
      </c>
      <c r="C3473">
        <v>2024</v>
      </c>
      <c r="D3473">
        <v>3</v>
      </c>
      <c r="E3473">
        <v>7</v>
      </c>
      <c r="F3473">
        <v>3</v>
      </c>
      <c r="G3473" t="s">
        <v>30</v>
      </c>
      <c r="H3473" t="s">
        <v>198</v>
      </c>
      <c r="I3473" t="s">
        <v>226</v>
      </c>
      <c r="J3473" t="s">
        <v>127</v>
      </c>
      <c r="K3473">
        <v>3</v>
      </c>
      <c r="L3473" s="2">
        <v>45479</v>
      </c>
      <c r="M3473" t="s">
        <v>227</v>
      </c>
      <c r="N3473">
        <v>27</v>
      </c>
    </row>
    <row r="3474" spans="1:14" ht="15" customHeight="1" x14ac:dyDescent="0.25">
      <c r="A3474" s="12">
        <v>45477</v>
      </c>
      <c r="B3474" s="16">
        <v>45477</v>
      </c>
      <c r="C3474">
        <v>2024</v>
      </c>
      <c r="D3474">
        <v>3</v>
      </c>
      <c r="E3474">
        <v>7</v>
      </c>
      <c r="F3474">
        <v>4</v>
      </c>
      <c r="G3474" t="s">
        <v>30</v>
      </c>
      <c r="H3474" t="s">
        <v>198</v>
      </c>
      <c r="I3474" t="s">
        <v>226</v>
      </c>
      <c r="J3474" t="s">
        <v>121</v>
      </c>
      <c r="K3474">
        <v>4</v>
      </c>
      <c r="L3474" s="2">
        <v>45479</v>
      </c>
      <c r="M3474" t="s">
        <v>227</v>
      </c>
      <c r="N3474">
        <v>27</v>
      </c>
    </row>
    <row r="3475" spans="1:14" ht="15" customHeight="1" x14ac:dyDescent="0.25">
      <c r="A3475" s="12">
        <v>45478</v>
      </c>
      <c r="B3475" s="16">
        <v>45478</v>
      </c>
      <c r="C3475">
        <v>2024</v>
      </c>
      <c r="D3475">
        <v>3</v>
      </c>
      <c r="E3475">
        <v>7</v>
      </c>
      <c r="F3475">
        <v>5</v>
      </c>
      <c r="G3475" t="s">
        <v>30</v>
      </c>
      <c r="H3475" t="s">
        <v>198</v>
      </c>
      <c r="I3475" t="s">
        <v>226</v>
      </c>
      <c r="J3475" t="s">
        <v>122</v>
      </c>
      <c r="K3475">
        <v>5</v>
      </c>
      <c r="L3475" s="2">
        <v>45479</v>
      </c>
      <c r="M3475" t="s">
        <v>227</v>
      </c>
      <c r="N3475">
        <v>27</v>
      </c>
    </row>
    <row r="3476" spans="1:14" ht="15" customHeight="1" x14ac:dyDescent="0.25">
      <c r="A3476" s="12">
        <v>45479</v>
      </c>
      <c r="B3476" s="16">
        <v>45479</v>
      </c>
      <c r="C3476">
        <v>2024</v>
      </c>
      <c r="D3476">
        <v>3</v>
      </c>
      <c r="E3476">
        <v>7</v>
      </c>
      <c r="F3476">
        <v>6</v>
      </c>
      <c r="G3476" t="s">
        <v>30</v>
      </c>
      <c r="H3476" t="s">
        <v>198</v>
      </c>
      <c r="I3476" t="s">
        <v>226</v>
      </c>
      <c r="J3476" t="s">
        <v>123</v>
      </c>
      <c r="K3476">
        <v>6</v>
      </c>
      <c r="L3476" s="2">
        <v>45479</v>
      </c>
      <c r="M3476" t="s">
        <v>227</v>
      </c>
      <c r="N3476">
        <v>27</v>
      </c>
    </row>
    <row r="3477" spans="1:14" ht="15" customHeight="1" x14ac:dyDescent="0.25">
      <c r="A3477" s="12">
        <v>45480</v>
      </c>
      <c r="B3477" s="16">
        <v>45480</v>
      </c>
      <c r="C3477">
        <v>2024</v>
      </c>
      <c r="D3477">
        <v>3</v>
      </c>
      <c r="E3477">
        <v>7</v>
      </c>
      <c r="F3477">
        <v>7</v>
      </c>
      <c r="G3477" t="s">
        <v>30</v>
      </c>
      <c r="H3477" t="s">
        <v>198</v>
      </c>
      <c r="I3477" t="s">
        <v>226</v>
      </c>
      <c r="J3477" t="s">
        <v>124</v>
      </c>
      <c r="K3477">
        <v>7</v>
      </c>
      <c r="L3477" s="2">
        <v>45486</v>
      </c>
      <c r="M3477" t="s">
        <v>227</v>
      </c>
      <c r="N3477">
        <v>28</v>
      </c>
    </row>
    <row r="3478" spans="1:14" ht="15" customHeight="1" x14ac:dyDescent="0.25">
      <c r="A3478" s="12">
        <v>45481</v>
      </c>
      <c r="B3478" s="16">
        <v>45481</v>
      </c>
      <c r="C3478">
        <v>2024</v>
      </c>
      <c r="D3478">
        <v>3</v>
      </c>
      <c r="E3478">
        <v>7</v>
      </c>
      <c r="F3478">
        <v>8</v>
      </c>
      <c r="G3478" t="s">
        <v>30</v>
      </c>
      <c r="H3478" t="s">
        <v>198</v>
      </c>
      <c r="I3478" t="s">
        <v>226</v>
      </c>
      <c r="J3478" t="s">
        <v>125</v>
      </c>
      <c r="K3478">
        <v>1</v>
      </c>
      <c r="L3478" s="2">
        <v>45486</v>
      </c>
      <c r="M3478" t="s">
        <v>227</v>
      </c>
      <c r="N3478">
        <v>28</v>
      </c>
    </row>
    <row r="3479" spans="1:14" ht="15" customHeight="1" x14ac:dyDescent="0.25">
      <c r="A3479" s="12">
        <v>45482</v>
      </c>
      <c r="B3479" s="16">
        <v>45482</v>
      </c>
      <c r="C3479">
        <v>2024</v>
      </c>
      <c r="D3479">
        <v>3</v>
      </c>
      <c r="E3479">
        <v>7</v>
      </c>
      <c r="F3479">
        <v>9</v>
      </c>
      <c r="G3479" t="s">
        <v>30</v>
      </c>
      <c r="H3479" t="s">
        <v>198</v>
      </c>
      <c r="I3479" t="s">
        <v>226</v>
      </c>
      <c r="J3479" t="s">
        <v>126</v>
      </c>
      <c r="K3479">
        <v>2</v>
      </c>
      <c r="L3479" s="2">
        <v>45486</v>
      </c>
      <c r="M3479" t="s">
        <v>227</v>
      </c>
      <c r="N3479">
        <v>28</v>
      </c>
    </row>
    <row r="3480" spans="1:14" ht="15" customHeight="1" x14ac:dyDescent="0.25">
      <c r="A3480" s="12">
        <v>45483</v>
      </c>
      <c r="B3480" s="16">
        <v>45483</v>
      </c>
      <c r="C3480">
        <v>2024</v>
      </c>
      <c r="D3480">
        <v>3</v>
      </c>
      <c r="E3480">
        <v>7</v>
      </c>
      <c r="F3480">
        <v>10</v>
      </c>
      <c r="G3480" t="s">
        <v>30</v>
      </c>
      <c r="H3480" t="s">
        <v>198</v>
      </c>
      <c r="I3480" t="s">
        <v>226</v>
      </c>
      <c r="J3480" t="s">
        <v>127</v>
      </c>
      <c r="K3480">
        <v>3</v>
      </c>
      <c r="L3480" s="2">
        <v>45486</v>
      </c>
      <c r="M3480" t="s">
        <v>227</v>
      </c>
      <c r="N3480">
        <v>28</v>
      </c>
    </row>
    <row r="3481" spans="1:14" ht="15" customHeight="1" x14ac:dyDescent="0.25">
      <c r="A3481" s="12">
        <v>45484</v>
      </c>
      <c r="B3481" s="16">
        <v>45484</v>
      </c>
      <c r="C3481">
        <v>2024</v>
      </c>
      <c r="D3481">
        <v>3</v>
      </c>
      <c r="E3481">
        <v>7</v>
      </c>
      <c r="F3481">
        <v>11</v>
      </c>
      <c r="G3481" t="s">
        <v>30</v>
      </c>
      <c r="H3481" t="s">
        <v>198</v>
      </c>
      <c r="I3481" t="s">
        <v>226</v>
      </c>
      <c r="J3481" t="s">
        <v>121</v>
      </c>
      <c r="K3481">
        <v>4</v>
      </c>
      <c r="L3481" s="2">
        <v>45486</v>
      </c>
      <c r="M3481" t="s">
        <v>227</v>
      </c>
      <c r="N3481">
        <v>28</v>
      </c>
    </row>
    <row r="3482" spans="1:14" ht="15" customHeight="1" x14ac:dyDescent="0.25">
      <c r="A3482" s="12">
        <v>45485</v>
      </c>
      <c r="B3482" s="16">
        <v>45485</v>
      </c>
      <c r="C3482">
        <v>2024</v>
      </c>
      <c r="D3482">
        <v>3</v>
      </c>
      <c r="E3482">
        <v>7</v>
      </c>
      <c r="F3482">
        <v>12</v>
      </c>
      <c r="G3482" t="s">
        <v>30</v>
      </c>
      <c r="H3482" t="s">
        <v>198</v>
      </c>
      <c r="I3482" t="s">
        <v>226</v>
      </c>
      <c r="J3482" t="s">
        <v>122</v>
      </c>
      <c r="K3482">
        <v>5</v>
      </c>
      <c r="L3482" s="2">
        <v>45486</v>
      </c>
      <c r="M3482" t="s">
        <v>227</v>
      </c>
      <c r="N3482">
        <v>28</v>
      </c>
    </row>
    <row r="3483" spans="1:14" ht="15" customHeight="1" x14ac:dyDescent="0.25">
      <c r="A3483" s="12">
        <v>45486</v>
      </c>
      <c r="B3483" s="16">
        <v>45486</v>
      </c>
      <c r="C3483">
        <v>2024</v>
      </c>
      <c r="D3483">
        <v>3</v>
      </c>
      <c r="E3483">
        <v>7</v>
      </c>
      <c r="F3483">
        <v>13</v>
      </c>
      <c r="G3483" t="s">
        <v>30</v>
      </c>
      <c r="H3483" t="s">
        <v>198</v>
      </c>
      <c r="I3483" t="s">
        <v>226</v>
      </c>
      <c r="J3483" t="s">
        <v>123</v>
      </c>
      <c r="K3483">
        <v>6</v>
      </c>
      <c r="L3483" s="2">
        <v>45486</v>
      </c>
      <c r="M3483" t="s">
        <v>227</v>
      </c>
      <c r="N3483">
        <v>28</v>
      </c>
    </row>
    <row r="3484" spans="1:14" ht="15" customHeight="1" x14ac:dyDescent="0.25">
      <c r="A3484" s="12">
        <v>45487</v>
      </c>
      <c r="B3484" s="16">
        <v>45487</v>
      </c>
      <c r="C3484">
        <v>2024</v>
      </c>
      <c r="D3484">
        <v>3</v>
      </c>
      <c r="E3484">
        <v>7</v>
      </c>
      <c r="F3484">
        <v>14</v>
      </c>
      <c r="G3484" t="s">
        <v>30</v>
      </c>
      <c r="H3484" t="s">
        <v>198</v>
      </c>
      <c r="I3484" t="s">
        <v>226</v>
      </c>
      <c r="J3484" t="s">
        <v>124</v>
      </c>
      <c r="K3484">
        <v>7</v>
      </c>
      <c r="L3484" s="2">
        <v>45493</v>
      </c>
      <c r="M3484" t="s">
        <v>227</v>
      </c>
      <c r="N3484">
        <v>29</v>
      </c>
    </row>
    <row r="3485" spans="1:14" ht="15" customHeight="1" x14ac:dyDescent="0.25">
      <c r="A3485" s="12">
        <v>45488</v>
      </c>
      <c r="B3485" s="16">
        <v>45488</v>
      </c>
      <c r="C3485">
        <v>2024</v>
      </c>
      <c r="D3485">
        <v>3</v>
      </c>
      <c r="E3485">
        <v>7</v>
      </c>
      <c r="F3485">
        <v>15</v>
      </c>
      <c r="G3485" t="s">
        <v>30</v>
      </c>
      <c r="H3485" t="s">
        <v>198</v>
      </c>
      <c r="I3485" t="s">
        <v>226</v>
      </c>
      <c r="J3485" t="s">
        <v>125</v>
      </c>
      <c r="K3485">
        <v>1</v>
      </c>
      <c r="L3485" s="2">
        <v>45493</v>
      </c>
      <c r="M3485" t="s">
        <v>227</v>
      </c>
      <c r="N3485">
        <v>29</v>
      </c>
    </row>
    <row r="3486" spans="1:14" ht="15" customHeight="1" x14ac:dyDescent="0.25">
      <c r="A3486" s="12">
        <v>45489</v>
      </c>
      <c r="B3486" s="16">
        <v>45489</v>
      </c>
      <c r="C3486">
        <v>2024</v>
      </c>
      <c r="D3486">
        <v>3</v>
      </c>
      <c r="E3486">
        <v>7</v>
      </c>
      <c r="F3486">
        <v>16</v>
      </c>
      <c r="G3486" t="s">
        <v>30</v>
      </c>
      <c r="H3486" t="s">
        <v>198</v>
      </c>
      <c r="I3486" t="s">
        <v>226</v>
      </c>
      <c r="J3486" t="s">
        <v>126</v>
      </c>
      <c r="K3486">
        <v>2</v>
      </c>
      <c r="L3486" s="2">
        <v>45493</v>
      </c>
      <c r="M3486" t="s">
        <v>227</v>
      </c>
      <c r="N3486">
        <v>29</v>
      </c>
    </row>
    <row r="3487" spans="1:14" ht="15" customHeight="1" x14ac:dyDescent="0.25">
      <c r="A3487" s="12">
        <v>45490</v>
      </c>
      <c r="B3487" s="16">
        <v>45490</v>
      </c>
      <c r="C3487">
        <v>2024</v>
      </c>
      <c r="D3487">
        <v>3</v>
      </c>
      <c r="E3487">
        <v>7</v>
      </c>
      <c r="F3487">
        <v>17</v>
      </c>
      <c r="G3487" t="s">
        <v>30</v>
      </c>
      <c r="H3487" t="s">
        <v>198</v>
      </c>
      <c r="I3487" t="s">
        <v>226</v>
      </c>
      <c r="J3487" t="s">
        <v>127</v>
      </c>
      <c r="K3487">
        <v>3</v>
      </c>
      <c r="L3487" s="2">
        <v>45493</v>
      </c>
      <c r="M3487" t="s">
        <v>227</v>
      </c>
      <c r="N3487">
        <v>29</v>
      </c>
    </row>
    <row r="3488" spans="1:14" ht="15" customHeight="1" x14ac:dyDescent="0.25">
      <c r="A3488" s="12">
        <v>45491</v>
      </c>
      <c r="B3488" s="16">
        <v>45491</v>
      </c>
      <c r="C3488">
        <v>2024</v>
      </c>
      <c r="D3488">
        <v>3</v>
      </c>
      <c r="E3488">
        <v>7</v>
      </c>
      <c r="F3488">
        <v>18</v>
      </c>
      <c r="G3488" t="s">
        <v>30</v>
      </c>
      <c r="H3488" t="s">
        <v>198</v>
      </c>
      <c r="I3488" t="s">
        <v>226</v>
      </c>
      <c r="J3488" t="s">
        <v>121</v>
      </c>
      <c r="K3488">
        <v>4</v>
      </c>
      <c r="L3488" s="2">
        <v>45493</v>
      </c>
      <c r="M3488" t="s">
        <v>227</v>
      </c>
      <c r="N3488">
        <v>29</v>
      </c>
    </row>
    <row r="3489" spans="1:14" ht="15" customHeight="1" x14ac:dyDescent="0.25">
      <c r="A3489" s="12">
        <v>45492</v>
      </c>
      <c r="B3489" s="16">
        <v>45492</v>
      </c>
      <c r="C3489">
        <v>2024</v>
      </c>
      <c r="D3489">
        <v>3</v>
      </c>
      <c r="E3489">
        <v>7</v>
      </c>
      <c r="F3489">
        <v>19</v>
      </c>
      <c r="G3489" t="s">
        <v>30</v>
      </c>
      <c r="H3489" t="s">
        <v>198</v>
      </c>
      <c r="I3489" t="s">
        <v>226</v>
      </c>
      <c r="J3489" t="s">
        <v>122</v>
      </c>
      <c r="K3489">
        <v>5</v>
      </c>
      <c r="L3489" s="2">
        <v>45493</v>
      </c>
      <c r="M3489" t="s">
        <v>227</v>
      </c>
      <c r="N3489">
        <v>29</v>
      </c>
    </row>
    <row r="3490" spans="1:14" ht="15" customHeight="1" x14ac:dyDescent="0.25">
      <c r="A3490" s="12">
        <v>45493</v>
      </c>
      <c r="B3490" s="16">
        <v>45493</v>
      </c>
      <c r="C3490">
        <v>2024</v>
      </c>
      <c r="D3490">
        <v>3</v>
      </c>
      <c r="E3490">
        <v>7</v>
      </c>
      <c r="F3490">
        <v>20</v>
      </c>
      <c r="G3490" t="s">
        <v>30</v>
      </c>
      <c r="H3490" t="s">
        <v>198</v>
      </c>
      <c r="I3490" t="s">
        <v>226</v>
      </c>
      <c r="J3490" t="s">
        <v>123</v>
      </c>
      <c r="K3490">
        <v>6</v>
      </c>
      <c r="L3490" s="2">
        <v>45493</v>
      </c>
      <c r="M3490" t="s">
        <v>227</v>
      </c>
      <c r="N3490">
        <v>29</v>
      </c>
    </row>
    <row r="3491" spans="1:14" ht="15" customHeight="1" x14ac:dyDescent="0.25">
      <c r="A3491" s="12">
        <v>45494</v>
      </c>
      <c r="B3491" s="16">
        <v>45494</v>
      </c>
      <c r="C3491">
        <v>2024</v>
      </c>
      <c r="D3491">
        <v>3</v>
      </c>
      <c r="E3491">
        <v>7</v>
      </c>
      <c r="F3491">
        <v>21</v>
      </c>
      <c r="G3491" t="s">
        <v>30</v>
      </c>
      <c r="H3491" t="s">
        <v>198</v>
      </c>
      <c r="I3491" t="s">
        <v>226</v>
      </c>
      <c r="J3491" t="s">
        <v>124</v>
      </c>
      <c r="K3491">
        <v>7</v>
      </c>
      <c r="L3491" s="2">
        <v>45500</v>
      </c>
      <c r="M3491" t="s">
        <v>227</v>
      </c>
      <c r="N3491">
        <v>30</v>
      </c>
    </row>
    <row r="3492" spans="1:14" ht="15" customHeight="1" x14ac:dyDescent="0.25">
      <c r="A3492" s="12">
        <v>45495</v>
      </c>
      <c r="B3492" s="16">
        <v>45495</v>
      </c>
      <c r="C3492">
        <v>2024</v>
      </c>
      <c r="D3492">
        <v>3</v>
      </c>
      <c r="E3492">
        <v>7</v>
      </c>
      <c r="F3492">
        <v>22</v>
      </c>
      <c r="G3492" t="s">
        <v>30</v>
      </c>
      <c r="H3492" t="s">
        <v>198</v>
      </c>
      <c r="I3492" t="s">
        <v>226</v>
      </c>
      <c r="J3492" t="s">
        <v>125</v>
      </c>
      <c r="K3492">
        <v>1</v>
      </c>
      <c r="L3492" s="2">
        <v>45500</v>
      </c>
      <c r="M3492" t="s">
        <v>227</v>
      </c>
      <c r="N3492">
        <v>30</v>
      </c>
    </row>
    <row r="3493" spans="1:14" ht="15" customHeight="1" x14ac:dyDescent="0.25">
      <c r="A3493" s="12">
        <v>45496</v>
      </c>
      <c r="B3493" s="16">
        <v>45496</v>
      </c>
      <c r="C3493">
        <v>2024</v>
      </c>
      <c r="D3493">
        <v>3</v>
      </c>
      <c r="E3493">
        <v>7</v>
      </c>
      <c r="F3493">
        <v>23</v>
      </c>
      <c r="G3493" t="s">
        <v>30</v>
      </c>
      <c r="H3493" t="s">
        <v>198</v>
      </c>
      <c r="I3493" t="s">
        <v>226</v>
      </c>
      <c r="J3493" t="s">
        <v>126</v>
      </c>
      <c r="K3493">
        <v>2</v>
      </c>
      <c r="L3493" s="2">
        <v>45500</v>
      </c>
      <c r="M3493" t="s">
        <v>227</v>
      </c>
      <c r="N3493">
        <v>30</v>
      </c>
    </row>
    <row r="3494" spans="1:14" ht="15" customHeight="1" x14ac:dyDescent="0.25">
      <c r="A3494" s="12">
        <v>45497</v>
      </c>
      <c r="B3494" s="16">
        <v>45497</v>
      </c>
      <c r="C3494">
        <v>2024</v>
      </c>
      <c r="D3494">
        <v>3</v>
      </c>
      <c r="E3494">
        <v>7</v>
      </c>
      <c r="F3494">
        <v>24</v>
      </c>
      <c r="G3494" t="s">
        <v>30</v>
      </c>
      <c r="H3494" t="s">
        <v>198</v>
      </c>
      <c r="I3494" t="s">
        <v>226</v>
      </c>
      <c r="J3494" t="s">
        <v>127</v>
      </c>
      <c r="K3494">
        <v>3</v>
      </c>
      <c r="L3494" s="2">
        <v>45500</v>
      </c>
      <c r="M3494" t="s">
        <v>227</v>
      </c>
      <c r="N3494">
        <v>30</v>
      </c>
    </row>
    <row r="3495" spans="1:14" ht="15" customHeight="1" x14ac:dyDescent="0.25">
      <c r="A3495" s="12">
        <v>45498</v>
      </c>
      <c r="B3495" s="16">
        <v>45498</v>
      </c>
      <c r="C3495">
        <v>2024</v>
      </c>
      <c r="D3495">
        <v>3</v>
      </c>
      <c r="E3495">
        <v>7</v>
      </c>
      <c r="F3495">
        <v>25</v>
      </c>
      <c r="G3495" t="s">
        <v>30</v>
      </c>
      <c r="H3495" t="s">
        <v>198</v>
      </c>
      <c r="I3495" t="s">
        <v>226</v>
      </c>
      <c r="J3495" t="s">
        <v>121</v>
      </c>
      <c r="K3495">
        <v>4</v>
      </c>
      <c r="L3495" s="2">
        <v>45500</v>
      </c>
      <c r="M3495" t="s">
        <v>227</v>
      </c>
      <c r="N3495">
        <v>30</v>
      </c>
    </row>
    <row r="3496" spans="1:14" ht="15" customHeight="1" x14ac:dyDescent="0.25">
      <c r="A3496" s="12">
        <v>45499</v>
      </c>
      <c r="B3496" s="16">
        <v>45499</v>
      </c>
      <c r="C3496">
        <v>2024</v>
      </c>
      <c r="D3496">
        <v>3</v>
      </c>
      <c r="E3496">
        <v>7</v>
      </c>
      <c r="F3496">
        <v>26</v>
      </c>
      <c r="G3496" t="s">
        <v>30</v>
      </c>
      <c r="H3496" t="s">
        <v>198</v>
      </c>
      <c r="I3496" t="s">
        <v>226</v>
      </c>
      <c r="J3496" t="s">
        <v>122</v>
      </c>
      <c r="K3496">
        <v>5</v>
      </c>
      <c r="L3496" s="2">
        <v>45500</v>
      </c>
      <c r="M3496" t="s">
        <v>227</v>
      </c>
      <c r="N3496">
        <v>30</v>
      </c>
    </row>
    <row r="3497" spans="1:14" ht="15" customHeight="1" x14ac:dyDescent="0.25">
      <c r="A3497" s="12">
        <v>45500</v>
      </c>
      <c r="B3497" s="16">
        <v>45500</v>
      </c>
      <c r="C3497">
        <v>2024</v>
      </c>
      <c r="D3497">
        <v>3</v>
      </c>
      <c r="E3497">
        <v>7</v>
      </c>
      <c r="F3497">
        <v>27</v>
      </c>
      <c r="G3497" t="s">
        <v>30</v>
      </c>
      <c r="H3497" t="s">
        <v>198</v>
      </c>
      <c r="I3497" t="s">
        <v>226</v>
      </c>
      <c r="J3497" t="s">
        <v>123</v>
      </c>
      <c r="K3497">
        <v>6</v>
      </c>
      <c r="L3497" s="2">
        <v>45500</v>
      </c>
      <c r="M3497" t="s">
        <v>227</v>
      </c>
      <c r="N3497">
        <v>30</v>
      </c>
    </row>
    <row r="3498" spans="1:14" ht="15" customHeight="1" x14ac:dyDescent="0.25">
      <c r="A3498" s="12">
        <v>45501</v>
      </c>
      <c r="B3498" s="16">
        <v>45501</v>
      </c>
      <c r="C3498">
        <v>2024</v>
      </c>
      <c r="D3498">
        <v>3</v>
      </c>
      <c r="E3498">
        <v>7</v>
      </c>
      <c r="F3498">
        <v>28</v>
      </c>
      <c r="G3498" t="s">
        <v>30</v>
      </c>
      <c r="H3498" t="s">
        <v>198</v>
      </c>
      <c r="I3498" t="s">
        <v>226</v>
      </c>
      <c r="J3498" t="s">
        <v>124</v>
      </c>
      <c r="K3498">
        <v>7</v>
      </c>
      <c r="L3498" s="2">
        <v>45507</v>
      </c>
      <c r="M3498" t="s">
        <v>227</v>
      </c>
      <c r="N3498">
        <v>31</v>
      </c>
    </row>
    <row r="3499" spans="1:14" ht="15" customHeight="1" x14ac:dyDescent="0.25">
      <c r="A3499" s="12">
        <v>45502</v>
      </c>
      <c r="B3499" s="16">
        <v>45502</v>
      </c>
      <c r="C3499">
        <v>2024</v>
      </c>
      <c r="D3499">
        <v>3</v>
      </c>
      <c r="E3499">
        <v>7</v>
      </c>
      <c r="F3499">
        <v>29</v>
      </c>
      <c r="G3499" t="s">
        <v>30</v>
      </c>
      <c r="H3499" t="s">
        <v>198</v>
      </c>
      <c r="I3499" t="s">
        <v>226</v>
      </c>
      <c r="J3499" t="s">
        <v>125</v>
      </c>
      <c r="K3499">
        <v>1</v>
      </c>
      <c r="L3499" s="2">
        <v>45507</v>
      </c>
      <c r="M3499" t="s">
        <v>227</v>
      </c>
      <c r="N3499">
        <v>31</v>
      </c>
    </row>
    <row r="3500" spans="1:14" ht="15" customHeight="1" x14ac:dyDescent="0.25">
      <c r="A3500" s="12">
        <v>45503</v>
      </c>
      <c r="B3500" s="16">
        <v>45503</v>
      </c>
      <c r="C3500">
        <v>2024</v>
      </c>
      <c r="D3500">
        <v>3</v>
      </c>
      <c r="E3500">
        <v>7</v>
      </c>
      <c r="F3500">
        <v>30</v>
      </c>
      <c r="G3500" t="s">
        <v>30</v>
      </c>
      <c r="H3500" t="s">
        <v>198</v>
      </c>
      <c r="I3500" t="s">
        <v>226</v>
      </c>
      <c r="J3500" t="s">
        <v>126</v>
      </c>
      <c r="K3500">
        <v>2</v>
      </c>
      <c r="L3500" s="2">
        <v>45507</v>
      </c>
      <c r="M3500" t="s">
        <v>227</v>
      </c>
      <c r="N3500">
        <v>31</v>
      </c>
    </row>
    <row r="3501" spans="1:14" ht="15" customHeight="1" x14ac:dyDescent="0.25">
      <c r="A3501" s="12">
        <v>45504</v>
      </c>
      <c r="B3501" s="16">
        <v>45504</v>
      </c>
      <c r="C3501">
        <v>2024</v>
      </c>
      <c r="D3501">
        <v>3</v>
      </c>
      <c r="E3501">
        <v>7</v>
      </c>
      <c r="F3501">
        <v>31</v>
      </c>
      <c r="G3501" t="s">
        <v>30</v>
      </c>
      <c r="H3501" t="s">
        <v>198</v>
      </c>
      <c r="I3501" t="s">
        <v>226</v>
      </c>
      <c r="J3501" t="s">
        <v>127</v>
      </c>
      <c r="K3501">
        <v>3</v>
      </c>
      <c r="L3501" s="2">
        <v>45507</v>
      </c>
      <c r="M3501" t="s">
        <v>227</v>
      </c>
      <c r="N3501">
        <v>31</v>
      </c>
    </row>
    <row r="3502" spans="1:14" ht="15" customHeight="1" x14ac:dyDescent="0.25">
      <c r="A3502" s="12">
        <v>45505</v>
      </c>
      <c r="B3502" s="16">
        <v>45505</v>
      </c>
      <c r="C3502">
        <v>2024</v>
      </c>
      <c r="D3502">
        <v>3</v>
      </c>
      <c r="E3502">
        <v>8</v>
      </c>
      <c r="F3502">
        <v>1</v>
      </c>
      <c r="G3502" t="s">
        <v>31</v>
      </c>
      <c r="H3502" t="s">
        <v>199</v>
      </c>
      <c r="I3502" t="s">
        <v>226</v>
      </c>
      <c r="J3502" t="s">
        <v>121</v>
      </c>
      <c r="K3502">
        <v>4</v>
      </c>
      <c r="L3502" s="2">
        <v>45507</v>
      </c>
      <c r="M3502" t="s">
        <v>228</v>
      </c>
      <c r="N3502">
        <v>31</v>
      </c>
    </row>
    <row r="3503" spans="1:14" ht="15" customHeight="1" x14ac:dyDescent="0.25">
      <c r="A3503" s="12">
        <v>45506</v>
      </c>
      <c r="B3503" s="16">
        <v>45506</v>
      </c>
      <c r="C3503">
        <v>2024</v>
      </c>
      <c r="D3503">
        <v>3</v>
      </c>
      <c r="E3503">
        <v>8</v>
      </c>
      <c r="F3503">
        <v>2</v>
      </c>
      <c r="G3503" t="s">
        <v>31</v>
      </c>
      <c r="H3503" t="s">
        <v>199</v>
      </c>
      <c r="I3503" t="s">
        <v>226</v>
      </c>
      <c r="J3503" t="s">
        <v>122</v>
      </c>
      <c r="K3503">
        <v>5</v>
      </c>
      <c r="L3503" s="2">
        <v>45507</v>
      </c>
      <c r="M3503" t="s">
        <v>228</v>
      </c>
      <c r="N3503">
        <v>31</v>
      </c>
    </row>
    <row r="3504" spans="1:14" ht="15" customHeight="1" x14ac:dyDescent="0.25">
      <c r="A3504" s="12">
        <v>45507</v>
      </c>
      <c r="B3504" s="16">
        <v>45507</v>
      </c>
      <c r="C3504">
        <v>2024</v>
      </c>
      <c r="D3504">
        <v>3</v>
      </c>
      <c r="E3504">
        <v>8</v>
      </c>
      <c r="F3504">
        <v>3</v>
      </c>
      <c r="G3504" t="s">
        <v>31</v>
      </c>
      <c r="H3504" t="s">
        <v>199</v>
      </c>
      <c r="I3504" t="s">
        <v>226</v>
      </c>
      <c r="J3504" t="s">
        <v>123</v>
      </c>
      <c r="K3504">
        <v>6</v>
      </c>
      <c r="L3504" s="2">
        <v>45507</v>
      </c>
      <c r="M3504" t="s">
        <v>228</v>
      </c>
      <c r="N3504">
        <v>31</v>
      </c>
    </row>
    <row r="3505" spans="1:14" ht="15" customHeight="1" x14ac:dyDescent="0.25">
      <c r="A3505" s="12">
        <v>45508</v>
      </c>
      <c r="B3505" s="16">
        <v>45508</v>
      </c>
      <c r="C3505">
        <v>2024</v>
      </c>
      <c r="D3505">
        <v>3</v>
      </c>
      <c r="E3505">
        <v>8</v>
      </c>
      <c r="F3505">
        <v>4</v>
      </c>
      <c r="G3505" t="s">
        <v>31</v>
      </c>
      <c r="H3505" t="s">
        <v>199</v>
      </c>
      <c r="I3505" t="s">
        <v>226</v>
      </c>
      <c r="J3505" t="s">
        <v>124</v>
      </c>
      <c r="K3505">
        <v>7</v>
      </c>
      <c r="L3505" s="2">
        <v>45514</v>
      </c>
      <c r="M3505" t="s">
        <v>228</v>
      </c>
      <c r="N3505">
        <v>32</v>
      </c>
    </row>
    <row r="3506" spans="1:14" ht="15" customHeight="1" x14ac:dyDescent="0.25">
      <c r="A3506" s="12">
        <v>45509</v>
      </c>
      <c r="B3506" s="16">
        <v>45509</v>
      </c>
      <c r="C3506">
        <v>2024</v>
      </c>
      <c r="D3506">
        <v>3</v>
      </c>
      <c r="E3506">
        <v>8</v>
      </c>
      <c r="F3506">
        <v>5</v>
      </c>
      <c r="G3506" t="s">
        <v>31</v>
      </c>
      <c r="H3506" t="s">
        <v>199</v>
      </c>
      <c r="I3506" t="s">
        <v>226</v>
      </c>
      <c r="J3506" t="s">
        <v>125</v>
      </c>
      <c r="K3506">
        <v>1</v>
      </c>
      <c r="L3506" s="2">
        <v>45514</v>
      </c>
      <c r="M3506" t="s">
        <v>228</v>
      </c>
      <c r="N3506">
        <v>32</v>
      </c>
    </row>
    <row r="3507" spans="1:14" ht="15" customHeight="1" x14ac:dyDescent="0.25">
      <c r="A3507" s="12">
        <v>45510</v>
      </c>
      <c r="B3507" s="16">
        <v>45510</v>
      </c>
      <c r="C3507">
        <v>2024</v>
      </c>
      <c r="D3507">
        <v>3</v>
      </c>
      <c r="E3507">
        <v>8</v>
      </c>
      <c r="F3507">
        <v>6</v>
      </c>
      <c r="G3507" t="s">
        <v>31</v>
      </c>
      <c r="H3507" t="s">
        <v>199</v>
      </c>
      <c r="I3507" t="s">
        <v>226</v>
      </c>
      <c r="J3507" t="s">
        <v>126</v>
      </c>
      <c r="K3507">
        <v>2</v>
      </c>
      <c r="L3507" s="2">
        <v>45514</v>
      </c>
      <c r="M3507" t="s">
        <v>228</v>
      </c>
      <c r="N3507">
        <v>32</v>
      </c>
    </row>
    <row r="3508" spans="1:14" ht="15" customHeight="1" x14ac:dyDescent="0.25">
      <c r="A3508" s="12">
        <v>45511</v>
      </c>
      <c r="B3508" s="16">
        <v>45511</v>
      </c>
      <c r="C3508">
        <v>2024</v>
      </c>
      <c r="D3508">
        <v>3</v>
      </c>
      <c r="E3508">
        <v>8</v>
      </c>
      <c r="F3508">
        <v>7</v>
      </c>
      <c r="G3508" t="s">
        <v>31</v>
      </c>
      <c r="H3508" t="s">
        <v>199</v>
      </c>
      <c r="I3508" t="s">
        <v>226</v>
      </c>
      <c r="J3508" t="s">
        <v>127</v>
      </c>
      <c r="K3508">
        <v>3</v>
      </c>
      <c r="L3508" s="2">
        <v>45514</v>
      </c>
      <c r="M3508" t="s">
        <v>228</v>
      </c>
      <c r="N3508">
        <v>32</v>
      </c>
    </row>
    <row r="3509" spans="1:14" ht="15" customHeight="1" x14ac:dyDescent="0.25">
      <c r="A3509" s="12">
        <v>45512</v>
      </c>
      <c r="B3509" s="16">
        <v>45512</v>
      </c>
      <c r="C3509">
        <v>2024</v>
      </c>
      <c r="D3509">
        <v>3</v>
      </c>
      <c r="E3509">
        <v>8</v>
      </c>
      <c r="F3509">
        <v>8</v>
      </c>
      <c r="G3509" t="s">
        <v>31</v>
      </c>
      <c r="H3509" t="s">
        <v>199</v>
      </c>
      <c r="I3509" t="s">
        <v>226</v>
      </c>
      <c r="J3509" t="s">
        <v>121</v>
      </c>
      <c r="K3509">
        <v>4</v>
      </c>
      <c r="L3509" s="2">
        <v>45514</v>
      </c>
      <c r="M3509" t="s">
        <v>228</v>
      </c>
      <c r="N3509">
        <v>32</v>
      </c>
    </row>
    <row r="3510" spans="1:14" ht="15" customHeight="1" x14ac:dyDescent="0.25">
      <c r="A3510" s="12">
        <v>45513</v>
      </c>
      <c r="B3510" s="16">
        <v>45513</v>
      </c>
      <c r="C3510">
        <v>2024</v>
      </c>
      <c r="D3510">
        <v>3</v>
      </c>
      <c r="E3510">
        <v>8</v>
      </c>
      <c r="F3510">
        <v>9</v>
      </c>
      <c r="G3510" t="s">
        <v>31</v>
      </c>
      <c r="H3510" t="s">
        <v>199</v>
      </c>
      <c r="I3510" t="s">
        <v>226</v>
      </c>
      <c r="J3510" t="s">
        <v>122</v>
      </c>
      <c r="K3510">
        <v>5</v>
      </c>
      <c r="L3510" s="2">
        <v>45514</v>
      </c>
      <c r="M3510" t="s">
        <v>228</v>
      </c>
      <c r="N3510">
        <v>32</v>
      </c>
    </row>
    <row r="3511" spans="1:14" ht="15" customHeight="1" x14ac:dyDescent="0.25">
      <c r="A3511" s="12">
        <v>45514</v>
      </c>
      <c r="B3511" s="16">
        <v>45514</v>
      </c>
      <c r="C3511">
        <v>2024</v>
      </c>
      <c r="D3511">
        <v>3</v>
      </c>
      <c r="E3511">
        <v>8</v>
      </c>
      <c r="F3511">
        <v>10</v>
      </c>
      <c r="G3511" t="s">
        <v>31</v>
      </c>
      <c r="H3511" t="s">
        <v>199</v>
      </c>
      <c r="I3511" t="s">
        <v>226</v>
      </c>
      <c r="J3511" t="s">
        <v>123</v>
      </c>
      <c r="K3511">
        <v>6</v>
      </c>
      <c r="L3511" s="2">
        <v>45514</v>
      </c>
      <c r="M3511" t="s">
        <v>228</v>
      </c>
      <c r="N3511">
        <v>32</v>
      </c>
    </row>
    <row r="3512" spans="1:14" ht="15" customHeight="1" x14ac:dyDescent="0.25">
      <c r="A3512" s="12">
        <v>45515</v>
      </c>
      <c r="B3512" s="16">
        <v>45515</v>
      </c>
      <c r="C3512">
        <v>2024</v>
      </c>
      <c r="D3512">
        <v>3</v>
      </c>
      <c r="E3512">
        <v>8</v>
      </c>
      <c r="F3512">
        <v>11</v>
      </c>
      <c r="G3512" t="s">
        <v>31</v>
      </c>
      <c r="H3512" t="s">
        <v>199</v>
      </c>
      <c r="I3512" t="s">
        <v>226</v>
      </c>
      <c r="J3512" t="s">
        <v>124</v>
      </c>
      <c r="K3512">
        <v>7</v>
      </c>
      <c r="L3512" s="2">
        <v>45521</v>
      </c>
      <c r="M3512" t="s">
        <v>228</v>
      </c>
      <c r="N3512">
        <v>33</v>
      </c>
    </row>
    <row r="3513" spans="1:14" ht="15" customHeight="1" x14ac:dyDescent="0.25">
      <c r="A3513" s="12">
        <v>45516</v>
      </c>
      <c r="B3513" s="16">
        <v>45516</v>
      </c>
      <c r="C3513">
        <v>2024</v>
      </c>
      <c r="D3513">
        <v>3</v>
      </c>
      <c r="E3513">
        <v>8</v>
      </c>
      <c r="F3513">
        <v>12</v>
      </c>
      <c r="G3513" t="s">
        <v>31</v>
      </c>
      <c r="H3513" t="s">
        <v>199</v>
      </c>
      <c r="I3513" t="s">
        <v>226</v>
      </c>
      <c r="J3513" t="s">
        <v>125</v>
      </c>
      <c r="K3513">
        <v>1</v>
      </c>
      <c r="L3513" s="2">
        <v>45521</v>
      </c>
      <c r="M3513" t="s">
        <v>228</v>
      </c>
      <c r="N3513">
        <v>33</v>
      </c>
    </row>
    <row r="3514" spans="1:14" ht="15" customHeight="1" x14ac:dyDescent="0.25">
      <c r="A3514" s="12">
        <v>45517</v>
      </c>
      <c r="B3514" s="16">
        <v>45517</v>
      </c>
      <c r="C3514">
        <v>2024</v>
      </c>
      <c r="D3514">
        <v>3</v>
      </c>
      <c r="E3514">
        <v>8</v>
      </c>
      <c r="F3514">
        <v>13</v>
      </c>
      <c r="G3514" t="s">
        <v>31</v>
      </c>
      <c r="H3514" t="s">
        <v>199</v>
      </c>
      <c r="I3514" t="s">
        <v>226</v>
      </c>
      <c r="J3514" t="s">
        <v>126</v>
      </c>
      <c r="K3514">
        <v>2</v>
      </c>
      <c r="L3514" s="2">
        <v>45521</v>
      </c>
      <c r="M3514" t="s">
        <v>228</v>
      </c>
      <c r="N3514">
        <v>33</v>
      </c>
    </row>
    <row r="3515" spans="1:14" ht="15" customHeight="1" x14ac:dyDescent="0.25">
      <c r="A3515" s="12">
        <v>45518</v>
      </c>
      <c r="B3515" s="16">
        <v>45518</v>
      </c>
      <c r="C3515">
        <v>2024</v>
      </c>
      <c r="D3515">
        <v>3</v>
      </c>
      <c r="E3515">
        <v>8</v>
      </c>
      <c r="F3515">
        <v>14</v>
      </c>
      <c r="G3515" t="s">
        <v>31</v>
      </c>
      <c r="H3515" t="s">
        <v>199</v>
      </c>
      <c r="I3515" t="s">
        <v>226</v>
      </c>
      <c r="J3515" t="s">
        <v>127</v>
      </c>
      <c r="K3515">
        <v>3</v>
      </c>
      <c r="L3515" s="2">
        <v>45521</v>
      </c>
      <c r="M3515" t="s">
        <v>228</v>
      </c>
      <c r="N3515">
        <v>33</v>
      </c>
    </row>
    <row r="3516" spans="1:14" ht="15" customHeight="1" x14ac:dyDescent="0.25">
      <c r="A3516" s="12">
        <v>45519</v>
      </c>
      <c r="B3516" s="16">
        <v>45519</v>
      </c>
      <c r="C3516">
        <v>2024</v>
      </c>
      <c r="D3516">
        <v>3</v>
      </c>
      <c r="E3516">
        <v>8</v>
      </c>
      <c r="F3516">
        <v>15</v>
      </c>
      <c r="G3516" t="s">
        <v>31</v>
      </c>
      <c r="H3516" t="s">
        <v>199</v>
      </c>
      <c r="I3516" t="s">
        <v>226</v>
      </c>
      <c r="J3516" t="s">
        <v>121</v>
      </c>
      <c r="K3516">
        <v>4</v>
      </c>
      <c r="L3516" s="2">
        <v>45521</v>
      </c>
      <c r="M3516" t="s">
        <v>228</v>
      </c>
      <c r="N3516">
        <v>33</v>
      </c>
    </row>
    <row r="3517" spans="1:14" ht="15" customHeight="1" x14ac:dyDescent="0.25">
      <c r="A3517" s="12">
        <v>45520</v>
      </c>
      <c r="B3517" s="16">
        <v>45520</v>
      </c>
      <c r="C3517">
        <v>2024</v>
      </c>
      <c r="D3517">
        <v>3</v>
      </c>
      <c r="E3517">
        <v>8</v>
      </c>
      <c r="F3517">
        <v>16</v>
      </c>
      <c r="G3517" t="s">
        <v>31</v>
      </c>
      <c r="H3517" t="s">
        <v>199</v>
      </c>
      <c r="I3517" t="s">
        <v>226</v>
      </c>
      <c r="J3517" t="s">
        <v>122</v>
      </c>
      <c r="K3517">
        <v>5</v>
      </c>
      <c r="L3517" s="2">
        <v>45521</v>
      </c>
      <c r="M3517" t="s">
        <v>228</v>
      </c>
      <c r="N3517">
        <v>33</v>
      </c>
    </row>
    <row r="3518" spans="1:14" ht="15" customHeight="1" x14ac:dyDescent="0.25">
      <c r="A3518" s="12">
        <v>45521</v>
      </c>
      <c r="B3518" s="16">
        <v>45521</v>
      </c>
      <c r="C3518">
        <v>2024</v>
      </c>
      <c r="D3518">
        <v>3</v>
      </c>
      <c r="E3518">
        <v>8</v>
      </c>
      <c r="F3518">
        <v>17</v>
      </c>
      <c r="G3518" t="s">
        <v>31</v>
      </c>
      <c r="H3518" t="s">
        <v>199</v>
      </c>
      <c r="I3518" t="s">
        <v>226</v>
      </c>
      <c r="J3518" t="s">
        <v>123</v>
      </c>
      <c r="K3518">
        <v>6</v>
      </c>
      <c r="L3518" s="2">
        <v>45521</v>
      </c>
      <c r="M3518" t="s">
        <v>228</v>
      </c>
      <c r="N3518">
        <v>33</v>
      </c>
    </row>
    <row r="3519" spans="1:14" ht="15" customHeight="1" x14ac:dyDescent="0.25">
      <c r="A3519" s="12">
        <v>45522</v>
      </c>
      <c r="B3519" s="16">
        <v>45522</v>
      </c>
      <c r="C3519">
        <v>2024</v>
      </c>
      <c r="D3519">
        <v>3</v>
      </c>
      <c r="E3519">
        <v>8</v>
      </c>
      <c r="F3519">
        <v>18</v>
      </c>
      <c r="G3519" t="s">
        <v>31</v>
      </c>
      <c r="H3519" t="s">
        <v>199</v>
      </c>
      <c r="I3519" t="s">
        <v>226</v>
      </c>
      <c r="J3519" t="s">
        <v>124</v>
      </c>
      <c r="K3519">
        <v>7</v>
      </c>
      <c r="L3519" s="2">
        <v>45528</v>
      </c>
      <c r="M3519" t="s">
        <v>228</v>
      </c>
      <c r="N3519">
        <v>34</v>
      </c>
    </row>
    <row r="3520" spans="1:14" ht="15" customHeight="1" x14ac:dyDescent="0.25">
      <c r="A3520" s="12">
        <v>45523</v>
      </c>
      <c r="B3520" s="16">
        <v>45523</v>
      </c>
      <c r="C3520">
        <v>2024</v>
      </c>
      <c r="D3520">
        <v>3</v>
      </c>
      <c r="E3520">
        <v>8</v>
      </c>
      <c r="F3520">
        <v>19</v>
      </c>
      <c r="G3520" t="s">
        <v>31</v>
      </c>
      <c r="H3520" t="s">
        <v>199</v>
      </c>
      <c r="I3520" t="s">
        <v>226</v>
      </c>
      <c r="J3520" t="s">
        <v>125</v>
      </c>
      <c r="K3520">
        <v>1</v>
      </c>
      <c r="L3520" s="2">
        <v>45528</v>
      </c>
      <c r="M3520" t="s">
        <v>228</v>
      </c>
      <c r="N3520">
        <v>34</v>
      </c>
    </row>
    <row r="3521" spans="1:14" ht="15" customHeight="1" x14ac:dyDescent="0.25">
      <c r="A3521" s="12">
        <v>45524</v>
      </c>
      <c r="B3521" s="16">
        <v>45524</v>
      </c>
      <c r="C3521">
        <v>2024</v>
      </c>
      <c r="D3521">
        <v>3</v>
      </c>
      <c r="E3521">
        <v>8</v>
      </c>
      <c r="F3521">
        <v>20</v>
      </c>
      <c r="G3521" t="s">
        <v>31</v>
      </c>
      <c r="H3521" t="s">
        <v>199</v>
      </c>
      <c r="I3521" t="s">
        <v>226</v>
      </c>
      <c r="J3521" t="s">
        <v>126</v>
      </c>
      <c r="K3521">
        <v>2</v>
      </c>
      <c r="L3521" s="2">
        <v>45528</v>
      </c>
      <c r="M3521" t="s">
        <v>228</v>
      </c>
      <c r="N3521">
        <v>34</v>
      </c>
    </row>
    <row r="3522" spans="1:14" ht="15" customHeight="1" x14ac:dyDescent="0.25">
      <c r="A3522" s="12">
        <v>45525</v>
      </c>
      <c r="B3522" s="16">
        <v>45525</v>
      </c>
      <c r="C3522">
        <v>2024</v>
      </c>
      <c r="D3522">
        <v>3</v>
      </c>
      <c r="E3522">
        <v>8</v>
      </c>
      <c r="F3522">
        <v>21</v>
      </c>
      <c r="G3522" t="s">
        <v>31</v>
      </c>
      <c r="H3522" t="s">
        <v>199</v>
      </c>
      <c r="I3522" t="s">
        <v>226</v>
      </c>
      <c r="J3522" t="s">
        <v>127</v>
      </c>
      <c r="K3522">
        <v>3</v>
      </c>
      <c r="L3522" s="2">
        <v>45528</v>
      </c>
      <c r="M3522" t="s">
        <v>228</v>
      </c>
      <c r="N3522">
        <v>34</v>
      </c>
    </row>
    <row r="3523" spans="1:14" ht="15" customHeight="1" x14ac:dyDescent="0.25">
      <c r="A3523" s="12">
        <v>45526</v>
      </c>
      <c r="B3523" s="16">
        <v>45526</v>
      </c>
      <c r="C3523">
        <v>2024</v>
      </c>
      <c r="D3523">
        <v>3</v>
      </c>
      <c r="E3523">
        <v>8</v>
      </c>
      <c r="F3523">
        <v>22</v>
      </c>
      <c r="G3523" t="s">
        <v>31</v>
      </c>
      <c r="H3523" t="s">
        <v>199</v>
      </c>
      <c r="I3523" t="s">
        <v>226</v>
      </c>
      <c r="J3523" t="s">
        <v>121</v>
      </c>
      <c r="K3523">
        <v>4</v>
      </c>
      <c r="L3523" s="2">
        <v>45528</v>
      </c>
      <c r="M3523" t="s">
        <v>228</v>
      </c>
      <c r="N3523">
        <v>34</v>
      </c>
    </row>
    <row r="3524" spans="1:14" ht="15" customHeight="1" x14ac:dyDescent="0.25">
      <c r="A3524" s="12">
        <v>45527</v>
      </c>
      <c r="B3524" s="16">
        <v>45527</v>
      </c>
      <c r="C3524">
        <v>2024</v>
      </c>
      <c r="D3524">
        <v>3</v>
      </c>
      <c r="E3524">
        <v>8</v>
      </c>
      <c r="F3524">
        <v>23</v>
      </c>
      <c r="G3524" t="s">
        <v>31</v>
      </c>
      <c r="H3524" t="s">
        <v>199</v>
      </c>
      <c r="I3524" t="s">
        <v>226</v>
      </c>
      <c r="J3524" t="s">
        <v>122</v>
      </c>
      <c r="K3524">
        <v>5</v>
      </c>
      <c r="L3524" s="2">
        <v>45528</v>
      </c>
      <c r="M3524" t="s">
        <v>228</v>
      </c>
      <c r="N3524">
        <v>34</v>
      </c>
    </row>
    <row r="3525" spans="1:14" ht="15" customHeight="1" x14ac:dyDescent="0.25">
      <c r="A3525" s="12">
        <v>45528</v>
      </c>
      <c r="B3525" s="16">
        <v>45528</v>
      </c>
      <c r="C3525">
        <v>2024</v>
      </c>
      <c r="D3525">
        <v>3</v>
      </c>
      <c r="E3525">
        <v>8</v>
      </c>
      <c r="F3525">
        <v>24</v>
      </c>
      <c r="G3525" t="s">
        <v>31</v>
      </c>
      <c r="H3525" t="s">
        <v>199</v>
      </c>
      <c r="I3525" t="s">
        <v>226</v>
      </c>
      <c r="J3525" t="s">
        <v>123</v>
      </c>
      <c r="K3525">
        <v>6</v>
      </c>
      <c r="L3525" s="2">
        <v>45528</v>
      </c>
      <c r="M3525" t="s">
        <v>228</v>
      </c>
      <c r="N3525">
        <v>34</v>
      </c>
    </row>
    <row r="3526" spans="1:14" ht="15" customHeight="1" x14ac:dyDescent="0.25">
      <c r="A3526" s="12">
        <v>45529</v>
      </c>
      <c r="B3526" s="16">
        <v>45529</v>
      </c>
      <c r="C3526">
        <v>2024</v>
      </c>
      <c r="D3526">
        <v>3</v>
      </c>
      <c r="E3526">
        <v>8</v>
      </c>
      <c r="F3526">
        <v>25</v>
      </c>
      <c r="G3526" t="s">
        <v>31</v>
      </c>
      <c r="H3526" t="s">
        <v>199</v>
      </c>
      <c r="I3526" t="s">
        <v>226</v>
      </c>
      <c r="J3526" t="s">
        <v>124</v>
      </c>
      <c r="K3526">
        <v>7</v>
      </c>
      <c r="L3526" s="2">
        <v>45535</v>
      </c>
      <c r="M3526" t="s">
        <v>228</v>
      </c>
      <c r="N3526">
        <v>35</v>
      </c>
    </row>
    <row r="3527" spans="1:14" ht="15" customHeight="1" x14ac:dyDescent="0.25">
      <c r="A3527" s="12">
        <v>45530</v>
      </c>
      <c r="B3527" s="16">
        <v>45530</v>
      </c>
      <c r="C3527">
        <v>2024</v>
      </c>
      <c r="D3527">
        <v>3</v>
      </c>
      <c r="E3527">
        <v>8</v>
      </c>
      <c r="F3527">
        <v>26</v>
      </c>
      <c r="G3527" t="s">
        <v>31</v>
      </c>
      <c r="H3527" t="s">
        <v>199</v>
      </c>
      <c r="I3527" t="s">
        <v>226</v>
      </c>
      <c r="J3527" t="s">
        <v>125</v>
      </c>
      <c r="K3527">
        <v>1</v>
      </c>
      <c r="L3527" s="2">
        <v>45535</v>
      </c>
      <c r="M3527" t="s">
        <v>228</v>
      </c>
      <c r="N3527">
        <v>35</v>
      </c>
    </row>
    <row r="3528" spans="1:14" ht="15" customHeight="1" x14ac:dyDescent="0.25">
      <c r="A3528" s="12">
        <v>45531</v>
      </c>
      <c r="B3528" s="16">
        <v>45531</v>
      </c>
      <c r="C3528">
        <v>2024</v>
      </c>
      <c r="D3528">
        <v>3</v>
      </c>
      <c r="E3528">
        <v>8</v>
      </c>
      <c r="F3528">
        <v>27</v>
      </c>
      <c r="G3528" t="s">
        <v>31</v>
      </c>
      <c r="H3528" t="s">
        <v>199</v>
      </c>
      <c r="I3528" t="s">
        <v>226</v>
      </c>
      <c r="J3528" t="s">
        <v>126</v>
      </c>
      <c r="K3528">
        <v>2</v>
      </c>
      <c r="L3528" s="2">
        <v>45535</v>
      </c>
      <c r="M3528" t="s">
        <v>228</v>
      </c>
      <c r="N3528">
        <v>35</v>
      </c>
    </row>
    <row r="3529" spans="1:14" ht="15" customHeight="1" x14ac:dyDescent="0.25">
      <c r="A3529" s="12">
        <v>45532</v>
      </c>
      <c r="B3529" s="16">
        <v>45532</v>
      </c>
      <c r="C3529">
        <v>2024</v>
      </c>
      <c r="D3529">
        <v>3</v>
      </c>
      <c r="E3529">
        <v>8</v>
      </c>
      <c r="F3529">
        <v>28</v>
      </c>
      <c r="G3529" t="s">
        <v>31</v>
      </c>
      <c r="H3529" t="s">
        <v>199</v>
      </c>
      <c r="I3529" t="s">
        <v>226</v>
      </c>
      <c r="J3529" t="s">
        <v>127</v>
      </c>
      <c r="K3529">
        <v>3</v>
      </c>
      <c r="L3529" s="2">
        <v>45535</v>
      </c>
      <c r="M3529" t="s">
        <v>228</v>
      </c>
      <c r="N3529">
        <v>35</v>
      </c>
    </row>
    <row r="3530" spans="1:14" ht="15" customHeight="1" x14ac:dyDescent="0.25">
      <c r="A3530" s="12">
        <v>45533</v>
      </c>
      <c r="B3530" s="16">
        <v>45533</v>
      </c>
      <c r="C3530">
        <v>2024</v>
      </c>
      <c r="D3530">
        <v>3</v>
      </c>
      <c r="E3530">
        <v>8</v>
      </c>
      <c r="F3530">
        <v>29</v>
      </c>
      <c r="G3530" t="s">
        <v>31</v>
      </c>
      <c r="H3530" t="s">
        <v>199</v>
      </c>
      <c r="I3530" t="s">
        <v>226</v>
      </c>
      <c r="J3530" t="s">
        <v>121</v>
      </c>
      <c r="K3530">
        <v>4</v>
      </c>
      <c r="L3530" s="2">
        <v>45535</v>
      </c>
      <c r="M3530" t="s">
        <v>228</v>
      </c>
      <c r="N3530">
        <v>35</v>
      </c>
    </row>
    <row r="3531" spans="1:14" ht="15" customHeight="1" x14ac:dyDescent="0.25">
      <c r="A3531" s="12">
        <v>45534</v>
      </c>
      <c r="B3531" s="16">
        <v>45534</v>
      </c>
      <c r="C3531">
        <v>2024</v>
      </c>
      <c r="D3531">
        <v>3</v>
      </c>
      <c r="E3531">
        <v>8</v>
      </c>
      <c r="F3531">
        <v>30</v>
      </c>
      <c r="G3531" t="s">
        <v>31</v>
      </c>
      <c r="H3531" t="s">
        <v>199</v>
      </c>
      <c r="I3531" t="s">
        <v>226</v>
      </c>
      <c r="J3531" t="s">
        <v>122</v>
      </c>
      <c r="K3531">
        <v>5</v>
      </c>
      <c r="L3531" s="2">
        <v>45535</v>
      </c>
      <c r="M3531" t="s">
        <v>228</v>
      </c>
      <c r="N3531">
        <v>35</v>
      </c>
    </row>
    <row r="3532" spans="1:14" ht="15" customHeight="1" x14ac:dyDescent="0.25">
      <c r="A3532" s="12">
        <v>45535</v>
      </c>
      <c r="B3532" s="16">
        <v>45535</v>
      </c>
      <c r="C3532">
        <v>2024</v>
      </c>
      <c r="D3532">
        <v>3</v>
      </c>
      <c r="E3532">
        <v>8</v>
      </c>
      <c r="F3532">
        <v>31</v>
      </c>
      <c r="G3532" t="s">
        <v>31</v>
      </c>
      <c r="H3532" t="s">
        <v>199</v>
      </c>
      <c r="I3532" t="s">
        <v>226</v>
      </c>
      <c r="J3532" t="s">
        <v>123</v>
      </c>
      <c r="K3532">
        <v>6</v>
      </c>
      <c r="L3532" s="2">
        <v>45535</v>
      </c>
      <c r="M3532" t="s">
        <v>228</v>
      </c>
      <c r="N3532">
        <v>35</v>
      </c>
    </row>
    <row r="3533" spans="1:14" ht="15" customHeight="1" x14ac:dyDescent="0.25">
      <c r="A3533" s="12">
        <v>45536</v>
      </c>
      <c r="B3533" s="16">
        <v>45536</v>
      </c>
      <c r="C3533">
        <v>2024</v>
      </c>
      <c r="D3533">
        <v>3</v>
      </c>
      <c r="E3533">
        <v>9</v>
      </c>
      <c r="F3533">
        <v>1</v>
      </c>
      <c r="G3533" t="s">
        <v>32</v>
      </c>
      <c r="H3533" t="s">
        <v>200</v>
      </c>
      <c r="I3533" t="s">
        <v>226</v>
      </c>
      <c r="J3533" t="s">
        <v>124</v>
      </c>
      <c r="K3533">
        <v>7</v>
      </c>
      <c r="L3533" s="2">
        <v>45542</v>
      </c>
      <c r="M3533" t="s">
        <v>229</v>
      </c>
      <c r="N3533">
        <v>36</v>
      </c>
    </row>
    <row r="3534" spans="1:14" ht="15" customHeight="1" x14ac:dyDescent="0.25">
      <c r="A3534" s="12">
        <v>45537</v>
      </c>
      <c r="B3534" s="16">
        <v>45537</v>
      </c>
      <c r="C3534">
        <v>2024</v>
      </c>
      <c r="D3534">
        <v>3</v>
      </c>
      <c r="E3534">
        <v>9</v>
      </c>
      <c r="F3534">
        <v>2</v>
      </c>
      <c r="G3534" t="s">
        <v>32</v>
      </c>
      <c r="H3534" t="s">
        <v>200</v>
      </c>
      <c r="I3534" t="s">
        <v>226</v>
      </c>
      <c r="J3534" t="s">
        <v>125</v>
      </c>
      <c r="K3534">
        <v>1</v>
      </c>
      <c r="L3534" s="2">
        <v>45542</v>
      </c>
      <c r="M3534" t="s">
        <v>229</v>
      </c>
      <c r="N3534">
        <v>36</v>
      </c>
    </row>
    <row r="3535" spans="1:14" ht="15" customHeight="1" x14ac:dyDescent="0.25">
      <c r="A3535" s="12">
        <v>45538</v>
      </c>
      <c r="B3535" s="16">
        <v>45538</v>
      </c>
      <c r="C3535">
        <v>2024</v>
      </c>
      <c r="D3535">
        <v>3</v>
      </c>
      <c r="E3535">
        <v>9</v>
      </c>
      <c r="F3535">
        <v>3</v>
      </c>
      <c r="G3535" t="s">
        <v>32</v>
      </c>
      <c r="H3535" t="s">
        <v>200</v>
      </c>
      <c r="I3535" t="s">
        <v>226</v>
      </c>
      <c r="J3535" t="s">
        <v>126</v>
      </c>
      <c r="K3535">
        <v>2</v>
      </c>
      <c r="L3535" s="2">
        <v>45542</v>
      </c>
      <c r="M3535" t="s">
        <v>229</v>
      </c>
      <c r="N3535">
        <v>36</v>
      </c>
    </row>
    <row r="3536" spans="1:14" ht="15" customHeight="1" x14ac:dyDescent="0.25">
      <c r="A3536" s="12">
        <v>45539</v>
      </c>
      <c r="B3536" s="16">
        <v>45539</v>
      </c>
      <c r="C3536">
        <v>2024</v>
      </c>
      <c r="D3536">
        <v>3</v>
      </c>
      <c r="E3536">
        <v>9</v>
      </c>
      <c r="F3536">
        <v>4</v>
      </c>
      <c r="G3536" t="s">
        <v>32</v>
      </c>
      <c r="H3536" t="s">
        <v>200</v>
      </c>
      <c r="I3536" t="s">
        <v>226</v>
      </c>
      <c r="J3536" t="s">
        <v>127</v>
      </c>
      <c r="K3536">
        <v>3</v>
      </c>
      <c r="L3536" s="2">
        <v>45542</v>
      </c>
      <c r="M3536" t="s">
        <v>229</v>
      </c>
      <c r="N3536">
        <v>36</v>
      </c>
    </row>
    <row r="3537" spans="1:14" ht="15" customHeight="1" x14ac:dyDescent="0.25">
      <c r="A3537" s="12">
        <v>45540</v>
      </c>
      <c r="B3537" s="16">
        <v>45540</v>
      </c>
      <c r="C3537">
        <v>2024</v>
      </c>
      <c r="D3537">
        <v>3</v>
      </c>
      <c r="E3537">
        <v>9</v>
      </c>
      <c r="F3537">
        <v>5</v>
      </c>
      <c r="G3537" t="s">
        <v>32</v>
      </c>
      <c r="H3537" t="s">
        <v>200</v>
      </c>
      <c r="I3537" t="s">
        <v>226</v>
      </c>
      <c r="J3537" t="s">
        <v>121</v>
      </c>
      <c r="K3537">
        <v>4</v>
      </c>
      <c r="L3537" s="2">
        <v>45542</v>
      </c>
      <c r="M3537" t="s">
        <v>229</v>
      </c>
      <c r="N3537">
        <v>36</v>
      </c>
    </row>
    <row r="3538" spans="1:14" ht="15" customHeight="1" x14ac:dyDescent="0.25">
      <c r="A3538" s="12">
        <v>45541</v>
      </c>
      <c r="B3538" s="16">
        <v>45541</v>
      </c>
      <c r="C3538">
        <v>2024</v>
      </c>
      <c r="D3538">
        <v>3</v>
      </c>
      <c r="E3538">
        <v>9</v>
      </c>
      <c r="F3538">
        <v>6</v>
      </c>
      <c r="G3538" t="s">
        <v>32</v>
      </c>
      <c r="H3538" t="s">
        <v>200</v>
      </c>
      <c r="I3538" t="s">
        <v>226</v>
      </c>
      <c r="J3538" t="s">
        <v>122</v>
      </c>
      <c r="K3538">
        <v>5</v>
      </c>
      <c r="L3538" s="2">
        <v>45542</v>
      </c>
      <c r="M3538" t="s">
        <v>229</v>
      </c>
      <c r="N3538">
        <v>36</v>
      </c>
    </row>
    <row r="3539" spans="1:14" ht="15" customHeight="1" x14ac:dyDescent="0.25">
      <c r="A3539" s="12">
        <v>45542</v>
      </c>
      <c r="B3539" s="16">
        <v>45542</v>
      </c>
      <c r="C3539">
        <v>2024</v>
      </c>
      <c r="D3539">
        <v>3</v>
      </c>
      <c r="E3539">
        <v>9</v>
      </c>
      <c r="F3539">
        <v>7</v>
      </c>
      <c r="G3539" t="s">
        <v>32</v>
      </c>
      <c r="H3539" t="s">
        <v>200</v>
      </c>
      <c r="I3539" t="s">
        <v>226</v>
      </c>
      <c r="J3539" t="s">
        <v>123</v>
      </c>
      <c r="K3539">
        <v>6</v>
      </c>
      <c r="L3539" s="2">
        <v>45542</v>
      </c>
      <c r="M3539" t="s">
        <v>229</v>
      </c>
      <c r="N3539">
        <v>36</v>
      </c>
    </row>
    <row r="3540" spans="1:14" ht="15" customHeight="1" x14ac:dyDescent="0.25">
      <c r="A3540" s="12">
        <v>45543</v>
      </c>
      <c r="B3540" s="16">
        <v>45543</v>
      </c>
      <c r="C3540">
        <v>2024</v>
      </c>
      <c r="D3540">
        <v>3</v>
      </c>
      <c r="E3540">
        <v>9</v>
      </c>
      <c r="F3540">
        <v>8</v>
      </c>
      <c r="G3540" t="s">
        <v>32</v>
      </c>
      <c r="H3540" t="s">
        <v>200</v>
      </c>
      <c r="I3540" t="s">
        <v>226</v>
      </c>
      <c r="J3540" t="s">
        <v>124</v>
      </c>
      <c r="K3540">
        <v>7</v>
      </c>
      <c r="L3540" s="2">
        <v>45549</v>
      </c>
      <c r="M3540" t="s">
        <v>229</v>
      </c>
      <c r="N3540">
        <v>37</v>
      </c>
    </row>
    <row r="3541" spans="1:14" ht="15" customHeight="1" x14ac:dyDescent="0.25">
      <c r="A3541" s="12">
        <v>45544</v>
      </c>
      <c r="B3541" s="16">
        <v>45544</v>
      </c>
      <c r="C3541">
        <v>2024</v>
      </c>
      <c r="D3541">
        <v>3</v>
      </c>
      <c r="E3541">
        <v>9</v>
      </c>
      <c r="F3541">
        <v>9</v>
      </c>
      <c r="G3541" t="s">
        <v>32</v>
      </c>
      <c r="H3541" t="s">
        <v>200</v>
      </c>
      <c r="I3541" t="s">
        <v>226</v>
      </c>
      <c r="J3541" t="s">
        <v>125</v>
      </c>
      <c r="K3541">
        <v>1</v>
      </c>
      <c r="L3541" s="2">
        <v>45549</v>
      </c>
      <c r="M3541" t="s">
        <v>229</v>
      </c>
      <c r="N3541">
        <v>37</v>
      </c>
    </row>
    <row r="3542" spans="1:14" ht="15" customHeight="1" x14ac:dyDescent="0.25">
      <c r="A3542" s="12">
        <v>45545</v>
      </c>
      <c r="B3542" s="16">
        <v>45545</v>
      </c>
      <c r="C3542">
        <v>2024</v>
      </c>
      <c r="D3542">
        <v>3</v>
      </c>
      <c r="E3542">
        <v>9</v>
      </c>
      <c r="F3542">
        <v>10</v>
      </c>
      <c r="G3542" t="s">
        <v>32</v>
      </c>
      <c r="H3542" t="s">
        <v>200</v>
      </c>
      <c r="I3542" t="s">
        <v>226</v>
      </c>
      <c r="J3542" t="s">
        <v>126</v>
      </c>
      <c r="K3542">
        <v>2</v>
      </c>
      <c r="L3542" s="2">
        <v>45549</v>
      </c>
      <c r="M3542" t="s">
        <v>229</v>
      </c>
      <c r="N3542">
        <v>37</v>
      </c>
    </row>
    <row r="3543" spans="1:14" ht="15" customHeight="1" x14ac:dyDescent="0.25">
      <c r="A3543" s="12">
        <v>45546</v>
      </c>
      <c r="B3543" s="16">
        <v>45546</v>
      </c>
      <c r="C3543">
        <v>2024</v>
      </c>
      <c r="D3543">
        <v>3</v>
      </c>
      <c r="E3543">
        <v>9</v>
      </c>
      <c r="F3543">
        <v>11</v>
      </c>
      <c r="G3543" t="s">
        <v>32</v>
      </c>
      <c r="H3543" t="s">
        <v>200</v>
      </c>
      <c r="I3543" t="s">
        <v>226</v>
      </c>
      <c r="J3543" t="s">
        <v>127</v>
      </c>
      <c r="K3543">
        <v>3</v>
      </c>
      <c r="L3543" s="2">
        <v>45549</v>
      </c>
      <c r="M3543" t="s">
        <v>229</v>
      </c>
      <c r="N3543">
        <v>37</v>
      </c>
    </row>
    <row r="3544" spans="1:14" ht="15" customHeight="1" x14ac:dyDescent="0.25">
      <c r="A3544" s="12">
        <v>45547</v>
      </c>
      <c r="B3544" s="16">
        <v>45547</v>
      </c>
      <c r="C3544">
        <v>2024</v>
      </c>
      <c r="D3544">
        <v>3</v>
      </c>
      <c r="E3544">
        <v>9</v>
      </c>
      <c r="F3544">
        <v>12</v>
      </c>
      <c r="G3544" t="s">
        <v>32</v>
      </c>
      <c r="H3544" t="s">
        <v>200</v>
      </c>
      <c r="I3544" t="s">
        <v>226</v>
      </c>
      <c r="J3544" t="s">
        <v>121</v>
      </c>
      <c r="K3544">
        <v>4</v>
      </c>
      <c r="L3544" s="2">
        <v>45549</v>
      </c>
      <c r="M3544" t="s">
        <v>229</v>
      </c>
      <c r="N3544">
        <v>37</v>
      </c>
    </row>
    <row r="3545" spans="1:14" ht="15" customHeight="1" x14ac:dyDescent="0.25">
      <c r="A3545" s="12">
        <v>45548</v>
      </c>
      <c r="B3545" s="16">
        <v>45548</v>
      </c>
      <c r="C3545">
        <v>2024</v>
      </c>
      <c r="D3545">
        <v>3</v>
      </c>
      <c r="E3545">
        <v>9</v>
      </c>
      <c r="F3545">
        <v>13</v>
      </c>
      <c r="G3545" t="s">
        <v>32</v>
      </c>
      <c r="H3545" t="s">
        <v>200</v>
      </c>
      <c r="I3545" t="s">
        <v>226</v>
      </c>
      <c r="J3545" t="s">
        <v>122</v>
      </c>
      <c r="K3545">
        <v>5</v>
      </c>
      <c r="L3545" s="2">
        <v>45549</v>
      </c>
      <c r="M3545" t="s">
        <v>229</v>
      </c>
      <c r="N3545">
        <v>37</v>
      </c>
    </row>
    <row r="3546" spans="1:14" ht="15" customHeight="1" x14ac:dyDescent="0.25">
      <c r="A3546" s="12">
        <v>45549</v>
      </c>
      <c r="B3546" s="16">
        <v>45549</v>
      </c>
      <c r="C3546">
        <v>2024</v>
      </c>
      <c r="D3546">
        <v>3</v>
      </c>
      <c r="E3546">
        <v>9</v>
      </c>
      <c r="F3546">
        <v>14</v>
      </c>
      <c r="G3546" t="s">
        <v>32</v>
      </c>
      <c r="H3546" t="s">
        <v>200</v>
      </c>
      <c r="I3546" t="s">
        <v>226</v>
      </c>
      <c r="J3546" t="s">
        <v>123</v>
      </c>
      <c r="K3546">
        <v>6</v>
      </c>
      <c r="L3546" s="2">
        <v>45549</v>
      </c>
      <c r="M3546" t="s">
        <v>229</v>
      </c>
      <c r="N3546">
        <v>37</v>
      </c>
    </row>
    <row r="3547" spans="1:14" ht="15" customHeight="1" x14ac:dyDescent="0.25">
      <c r="A3547" s="12">
        <v>45550</v>
      </c>
      <c r="B3547" s="16">
        <v>45550</v>
      </c>
      <c r="C3547">
        <v>2024</v>
      </c>
      <c r="D3547">
        <v>3</v>
      </c>
      <c r="E3547">
        <v>9</v>
      </c>
      <c r="F3547">
        <v>15</v>
      </c>
      <c r="G3547" t="s">
        <v>32</v>
      </c>
      <c r="H3547" t="s">
        <v>200</v>
      </c>
      <c r="I3547" t="s">
        <v>226</v>
      </c>
      <c r="J3547" t="s">
        <v>124</v>
      </c>
      <c r="K3547">
        <v>7</v>
      </c>
      <c r="L3547" s="2">
        <v>45556</v>
      </c>
      <c r="M3547" t="s">
        <v>229</v>
      </c>
      <c r="N3547">
        <v>38</v>
      </c>
    </row>
    <row r="3548" spans="1:14" ht="15" customHeight="1" x14ac:dyDescent="0.25">
      <c r="A3548" s="12">
        <v>45551</v>
      </c>
      <c r="B3548" s="16">
        <v>45551</v>
      </c>
      <c r="C3548">
        <v>2024</v>
      </c>
      <c r="D3548">
        <v>3</v>
      </c>
      <c r="E3548">
        <v>9</v>
      </c>
      <c r="F3548">
        <v>16</v>
      </c>
      <c r="G3548" t="s">
        <v>32</v>
      </c>
      <c r="H3548" t="s">
        <v>200</v>
      </c>
      <c r="I3548" t="s">
        <v>226</v>
      </c>
      <c r="J3548" t="s">
        <v>125</v>
      </c>
      <c r="K3548">
        <v>1</v>
      </c>
      <c r="L3548" s="2">
        <v>45556</v>
      </c>
      <c r="M3548" t="s">
        <v>229</v>
      </c>
      <c r="N3548">
        <v>38</v>
      </c>
    </row>
    <row r="3549" spans="1:14" ht="15" customHeight="1" x14ac:dyDescent="0.25">
      <c r="A3549" s="12">
        <v>45552</v>
      </c>
      <c r="B3549" s="16">
        <v>45552</v>
      </c>
      <c r="C3549">
        <v>2024</v>
      </c>
      <c r="D3549">
        <v>3</v>
      </c>
      <c r="E3549">
        <v>9</v>
      </c>
      <c r="F3549">
        <v>17</v>
      </c>
      <c r="G3549" t="s">
        <v>32</v>
      </c>
      <c r="H3549" t="s">
        <v>200</v>
      </c>
      <c r="I3549" t="s">
        <v>226</v>
      </c>
      <c r="J3549" t="s">
        <v>126</v>
      </c>
      <c r="K3549">
        <v>2</v>
      </c>
      <c r="L3549" s="2">
        <v>45556</v>
      </c>
      <c r="M3549" t="s">
        <v>229</v>
      </c>
      <c r="N3549">
        <v>38</v>
      </c>
    </row>
    <row r="3550" spans="1:14" ht="15" customHeight="1" x14ac:dyDescent="0.25">
      <c r="A3550" s="12">
        <v>45553</v>
      </c>
      <c r="B3550" s="16">
        <v>45553</v>
      </c>
      <c r="C3550">
        <v>2024</v>
      </c>
      <c r="D3550">
        <v>3</v>
      </c>
      <c r="E3550">
        <v>9</v>
      </c>
      <c r="F3550">
        <v>18</v>
      </c>
      <c r="G3550" t="s">
        <v>32</v>
      </c>
      <c r="H3550" t="s">
        <v>200</v>
      </c>
      <c r="I3550" t="s">
        <v>226</v>
      </c>
      <c r="J3550" t="s">
        <v>127</v>
      </c>
      <c r="K3550">
        <v>3</v>
      </c>
      <c r="L3550" s="2">
        <v>45556</v>
      </c>
      <c r="M3550" t="s">
        <v>229</v>
      </c>
      <c r="N3550">
        <v>38</v>
      </c>
    </row>
    <row r="3551" spans="1:14" ht="15" customHeight="1" x14ac:dyDescent="0.25">
      <c r="A3551" s="12">
        <v>45554</v>
      </c>
      <c r="B3551" s="16">
        <v>45554</v>
      </c>
      <c r="C3551">
        <v>2024</v>
      </c>
      <c r="D3551">
        <v>3</v>
      </c>
      <c r="E3551">
        <v>9</v>
      </c>
      <c r="F3551">
        <v>19</v>
      </c>
      <c r="G3551" t="s">
        <v>32</v>
      </c>
      <c r="H3551" t="s">
        <v>200</v>
      </c>
      <c r="I3551" t="s">
        <v>226</v>
      </c>
      <c r="J3551" t="s">
        <v>121</v>
      </c>
      <c r="K3551">
        <v>4</v>
      </c>
      <c r="L3551" s="2">
        <v>45556</v>
      </c>
      <c r="M3551" t="s">
        <v>229</v>
      </c>
      <c r="N3551">
        <v>38</v>
      </c>
    </row>
    <row r="3552" spans="1:14" ht="15" customHeight="1" x14ac:dyDescent="0.25">
      <c r="A3552" s="12">
        <v>45555</v>
      </c>
      <c r="B3552" s="16">
        <v>45555</v>
      </c>
      <c r="C3552">
        <v>2024</v>
      </c>
      <c r="D3552">
        <v>3</v>
      </c>
      <c r="E3552">
        <v>9</v>
      </c>
      <c r="F3552">
        <v>20</v>
      </c>
      <c r="G3552" t="s">
        <v>32</v>
      </c>
      <c r="H3552" t="s">
        <v>200</v>
      </c>
      <c r="I3552" t="s">
        <v>226</v>
      </c>
      <c r="J3552" t="s">
        <v>122</v>
      </c>
      <c r="K3552">
        <v>5</v>
      </c>
      <c r="L3552" s="2">
        <v>45556</v>
      </c>
      <c r="M3552" t="s">
        <v>229</v>
      </c>
      <c r="N3552">
        <v>38</v>
      </c>
    </row>
    <row r="3553" spans="1:14" ht="15" customHeight="1" x14ac:dyDescent="0.25">
      <c r="A3553" s="12">
        <v>45556</v>
      </c>
      <c r="B3553" s="16">
        <v>45556</v>
      </c>
      <c r="C3553">
        <v>2024</v>
      </c>
      <c r="D3553">
        <v>3</v>
      </c>
      <c r="E3553">
        <v>9</v>
      </c>
      <c r="F3553">
        <v>21</v>
      </c>
      <c r="G3553" t="s">
        <v>32</v>
      </c>
      <c r="H3553" t="s">
        <v>200</v>
      </c>
      <c r="I3553" t="s">
        <v>226</v>
      </c>
      <c r="J3553" t="s">
        <v>123</v>
      </c>
      <c r="K3553">
        <v>6</v>
      </c>
      <c r="L3553" s="2">
        <v>45556</v>
      </c>
      <c r="M3553" t="s">
        <v>229</v>
      </c>
      <c r="N3553">
        <v>38</v>
      </c>
    </row>
    <row r="3554" spans="1:14" ht="15" customHeight="1" x14ac:dyDescent="0.25">
      <c r="A3554" s="12">
        <v>45557</v>
      </c>
      <c r="B3554" s="16">
        <v>45557</v>
      </c>
      <c r="C3554">
        <v>2024</v>
      </c>
      <c r="D3554">
        <v>3</v>
      </c>
      <c r="E3554">
        <v>9</v>
      </c>
      <c r="F3554">
        <v>22</v>
      </c>
      <c r="G3554" t="s">
        <v>32</v>
      </c>
      <c r="H3554" t="s">
        <v>200</v>
      </c>
      <c r="I3554" t="s">
        <v>226</v>
      </c>
      <c r="J3554" t="s">
        <v>124</v>
      </c>
      <c r="K3554">
        <v>7</v>
      </c>
      <c r="L3554" s="2">
        <v>45563</v>
      </c>
      <c r="M3554" t="s">
        <v>229</v>
      </c>
      <c r="N3554">
        <v>39</v>
      </c>
    </row>
    <row r="3555" spans="1:14" ht="15" customHeight="1" x14ac:dyDescent="0.25">
      <c r="A3555" s="12">
        <v>45558</v>
      </c>
      <c r="B3555" s="16">
        <v>45558</v>
      </c>
      <c r="C3555">
        <v>2024</v>
      </c>
      <c r="D3555">
        <v>3</v>
      </c>
      <c r="E3555">
        <v>9</v>
      </c>
      <c r="F3555">
        <v>23</v>
      </c>
      <c r="G3555" t="s">
        <v>32</v>
      </c>
      <c r="H3555" t="s">
        <v>200</v>
      </c>
      <c r="I3555" t="s">
        <v>226</v>
      </c>
      <c r="J3555" t="s">
        <v>125</v>
      </c>
      <c r="K3555">
        <v>1</v>
      </c>
      <c r="L3555" s="2">
        <v>45563</v>
      </c>
      <c r="M3555" t="s">
        <v>229</v>
      </c>
      <c r="N3555">
        <v>39</v>
      </c>
    </row>
    <row r="3556" spans="1:14" ht="15" customHeight="1" x14ac:dyDescent="0.25">
      <c r="A3556" s="12">
        <v>45559</v>
      </c>
      <c r="B3556" s="16">
        <v>45559</v>
      </c>
      <c r="C3556">
        <v>2024</v>
      </c>
      <c r="D3556">
        <v>3</v>
      </c>
      <c r="E3556">
        <v>9</v>
      </c>
      <c r="F3556">
        <v>24</v>
      </c>
      <c r="G3556" t="s">
        <v>32</v>
      </c>
      <c r="H3556" t="s">
        <v>200</v>
      </c>
      <c r="I3556" t="s">
        <v>226</v>
      </c>
      <c r="J3556" t="s">
        <v>126</v>
      </c>
      <c r="K3556">
        <v>2</v>
      </c>
      <c r="L3556" s="2">
        <v>45563</v>
      </c>
      <c r="M3556" t="s">
        <v>229</v>
      </c>
      <c r="N3556">
        <v>39</v>
      </c>
    </row>
    <row r="3557" spans="1:14" ht="15" customHeight="1" x14ac:dyDescent="0.25">
      <c r="A3557" s="12">
        <v>45560</v>
      </c>
      <c r="B3557" s="16">
        <v>45560</v>
      </c>
      <c r="C3557">
        <v>2024</v>
      </c>
      <c r="D3557">
        <v>3</v>
      </c>
      <c r="E3557">
        <v>9</v>
      </c>
      <c r="F3557">
        <v>25</v>
      </c>
      <c r="G3557" t="s">
        <v>32</v>
      </c>
      <c r="H3557" t="s">
        <v>200</v>
      </c>
      <c r="I3557" t="s">
        <v>226</v>
      </c>
      <c r="J3557" t="s">
        <v>127</v>
      </c>
      <c r="K3557">
        <v>3</v>
      </c>
      <c r="L3557" s="2">
        <v>45563</v>
      </c>
      <c r="M3557" t="s">
        <v>229</v>
      </c>
      <c r="N3557">
        <v>39</v>
      </c>
    </row>
    <row r="3558" spans="1:14" ht="15" customHeight="1" x14ac:dyDescent="0.25">
      <c r="A3558" s="12">
        <v>45561</v>
      </c>
      <c r="B3558" s="16">
        <v>45561</v>
      </c>
      <c r="C3558">
        <v>2024</v>
      </c>
      <c r="D3558">
        <v>3</v>
      </c>
      <c r="E3558">
        <v>9</v>
      </c>
      <c r="F3558">
        <v>26</v>
      </c>
      <c r="G3558" t="s">
        <v>32</v>
      </c>
      <c r="H3558" t="s">
        <v>200</v>
      </c>
      <c r="I3558" t="s">
        <v>226</v>
      </c>
      <c r="J3558" t="s">
        <v>121</v>
      </c>
      <c r="K3558">
        <v>4</v>
      </c>
      <c r="L3558" s="2">
        <v>45563</v>
      </c>
      <c r="M3558" t="s">
        <v>229</v>
      </c>
      <c r="N3558">
        <v>39</v>
      </c>
    </row>
    <row r="3559" spans="1:14" ht="15" customHeight="1" x14ac:dyDescent="0.25">
      <c r="A3559" s="12">
        <v>45562</v>
      </c>
      <c r="B3559" s="16">
        <v>45562</v>
      </c>
      <c r="C3559">
        <v>2024</v>
      </c>
      <c r="D3559">
        <v>3</v>
      </c>
      <c r="E3559">
        <v>9</v>
      </c>
      <c r="F3559">
        <v>27</v>
      </c>
      <c r="G3559" t="s">
        <v>32</v>
      </c>
      <c r="H3559" t="s">
        <v>200</v>
      </c>
      <c r="I3559" t="s">
        <v>226</v>
      </c>
      <c r="J3559" t="s">
        <v>122</v>
      </c>
      <c r="K3559">
        <v>5</v>
      </c>
      <c r="L3559" s="2">
        <v>45563</v>
      </c>
      <c r="M3559" t="s">
        <v>229</v>
      </c>
      <c r="N3559">
        <v>39</v>
      </c>
    </row>
    <row r="3560" spans="1:14" ht="15" customHeight="1" x14ac:dyDescent="0.25">
      <c r="A3560" s="12">
        <v>45563</v>
      </c>
      <c r="B3560" s="16">
        <v>45563</v>
      </c>
      <c r="C3560">
        <v>2024</v>
      </c>
      <c r="D3560">
        <v>3</v>
      </c>
      <c r="E3560">
        <v>9</v>
      </c>
      <c r="F3560">
        <v>28</v>
      </c>
      <c r="G3560" t="s">
        <v>32</v>
      </c>
      <c r="H3560" t="s">
        <v>200</v>
      </c>
      <c r="I3560" t="s">
        <v>226</v>
      </c>
      <c r="J3560" t="s">
        <v>123</v>
      </c>
      <c r="K3560">
        <v>6</v>
      </c>
      <c r="L3560" s="2">
        <v>45563</v>
      </c>
      <c r="M3560" t="s">
        <v>229</v>
      </c>
      <c r="N3560">
        <v>39</v>
      </c>
    </row>
    <row r="3561" spans="1:14" ht="15" customHeight="1" x14ac:dyDescent="0.25">
      <c r="A3561" s="12">
        <v>45564</v>
      </c>
      <c r="B3561" s="16">
        <v>45564</v>
      </c>
      <c r="C3561">
        <v>2024</v>
      </c>
      <c r="D3561">
        <v>3</v>
      </c>
      <c r="E3561">
        <v>9</v>
      </c>
      <c r="F3561">
        <v>29</v>
      </c>
      <c r="G3561" t="s">
        <v>32</v>
      </c>
      <c r="H3561" t="s">
        <v>200</v>
      </c>
      <c r="I3561" t="s">
        <v>226</v>
      </c>
      <c r="J3561" t="s">
        <v>124</v>
      </c>
      <c r="K3561">
        <v>7</v>
      </c>
      <c r="L3561" s="2">
        <v>45570</v>
      </c>
      <c r="M3561" t="s">
        <v>229</v>
      </c>
      <c r="N3561">
        <v>40</v>
      </c>
    </row>
    <row r="3562" spans="1:14" ht="15" customHeight="1" x14ac:dyDescent="0.25">
      <c r="A3562" s="12">
        <v>45565</v>
      </c>
      <c r="B3562" s="16">
        <v>45565</v>
      </c>
      <c r="C3562">
        <v>2024</v>
      </c>
      <c r="D3562">
        <v>3</v>
      </c>
      <c r="E3562">
        <v>9</v>
      </c>
      <c r="F3562">
        <v>30</v>
      </c>
      <c r="G3562" t="s">
        <v>32</v>
      </c>
      <c r="H3562" t="s">
        <v>200</v>
      </c>
      <c r="I3562" t="s">
        <v>226</v>
      </c>
      <c r="J3562" t="s">
        <v>125</v>
      </c>
      <c r="K3562">
        <v>1</v>
      </c>
      <c r="L3562" s="2">
        <v>45570</v>
      </c>
      <c r="M3562" t="s">
        <v>229</v>
      </c>
      <c r="N3562">
        <v>40</v>
      </c>
    </row>
    <row r="3563" spans="1:14" ht="15" customHeight="1" x14ac:dyDescent="0.25">
      <c r="A3563" s="12">
        <v>45566</v>
      </c>
      <c r="B3563" s="16">
        <v>45566</v>
      </c>
      <c r="C3563">
        <v>2024</v>
      </c>
      <c r="D3563">
        <v>4</v>
      </c>
      <c r="E3563">
        <v>10</v>
      </c>
      <c r="F3563">
        <v>1</v>
      </c>
      <c r="G3563" t="s">
        <v>33</v>
      </c>
      <c r="H3563" t="s">
        <v>201</v>
      </c>
      <c r="I3563" t="s">
        <v>230</v>
      </c>
      <c r="J3563" t="s">
        <v>126</v>
      </c>
      <c r="K3563">
        <v>2</v>
      </c>
      <c r="L3563" s="2">
        <v>45570</v>
      </c>
      <c r="M3563" t="s">
        <v>231</v>
      </c>
      <c r="N3563">
        <v>40</v>
      </c>
    </row>
    <row r="3564" spans="1:14" ht="15" customHeight="1" x14ac:dyDescent="0.25">
      <c r="A3564" s="12">
        <v>45567</v>
      </c>
      <c r="B3564" s="16">
        <v>45567</v>
      </c>
      <c r="C3564">
        <v>2024</v>
      </c>
      <c r="D3564">
        <v>4</v>
      </c>
      <c r="E3564">
        <v>10</v>
      </c>
      <c r="F3564">
        <v>2</v>
      </c>
      <c r="G3564" t="s">
        <v>33</v>
      </c>
      <c r="H3564" t="s">
        <v>201</v>
      </c>
      <c r="I3564" t="s">
        <v>230</v>
      </c>
      <c r="J3564" t="s">
        <v>127</v>
      </c>
      <c r="K3564">
        <v>3</v>
      </c>
      <c r="L3564" s="2">
        <v>45570</v>
      </c>
      <c r="M3564" t="s">
        <v>231</v>
      </c>
      <c r="N3564">
        <v>40</v>
      </c>
    </row>
    <row r="3565" spans="1:14" ht="15" customHeight="1" x14ac:dyDescent="0.25">
      <c r="A3565" s="12">
        <v>45568</v>
      </c>
      <c r="B3565" s="16">
        <v>45568</v>
      </c>
      <c r="C3565">
        <v>2024</v>
      </c>
      <c r="D3565">
        <v>4</v>
      </c>
      <c r="E3565">
        <v>10</v>
      </c>
      <c r="F3565">
        <v>3</v>
      </c>
      <c r="G3565" t="s">
        <v>33</v>
      </c>
      <c r="H3565" t="s">
        <v>201</v>
      </c>
      <c r="I3565" t="s">
        <v>230</v>
      </c>
      <c r="J3565" t="s">
        <v>121</v>
      </c>
      <c r="K3565">
        <v>4</v>
      </c>
      <c r="L3565" s="2">
        <v>45570</v>
      </c>
      <c r="M3565" t="s">
        <v>231</v>
      </c>
      <c r="N3565">
        <v>40</v>
      </c>
    </row>
    <row r="3566" spans="1:14" ht="15" customHeight="1" x14ac:dyDescent="0.25">
      <c r="A3566" s="12">
        <v>45569</v>
      </c>
      <c r="B3566" s="16">
        <v>45569</v>
      </c>
      <c r="C3566">
        <v>2024</v>
      </c>
      <c r="D3566">
        <v>4</v>
      </c>
      <c r="E3566">
        <v>10</v>
      </c>
      <c r="F3566">
        <v>4</v>
      </c>
      <c r="G3566" t="s">
        <v>33</v>
      </c>
      <c r="H3566" t="s">
        <v>201</v>
      </c>
      <c r="I3566" t="s">
        <v>230</v>
      </c>
      <c r="J3566" t="s">
        <v>122</v>
      </c>
      <c r="K3566">
        <v>5</v>
      </c>
      <c r="L3566" s="2">
        <v>45570</v>
      </c>
      <c r="M3566" t="s">
        <v>231</v>
      </c>
      <c r="N3566">
        <v>40</v>
      </c>
    </row>
    <row r="3567" spans="1:14" ht="15" customHeight="1" x14ac:dyDescent="0.25">
      <c r="A3567" s="12">
        <v>45570</v>
      </c>
      <c r="B3567" s="16">
        <v>45570</v>
      </c>
      <c r="C3567">
        <v>2024</v>
      </c>
      <c r="D3567">
        <v>4</v>
      </c>
      <c r="E3567">
        <v>10</v>
      </c>
      <c r="F3567">
        <v>5</v>
      </c>
      <c r="G3567" t="s">
        <v>33</v>
      </c>
      <c r="H3567" t="s">
        <v>201</v>
      </c>
      <c r="I3567" t="s">
        <v>230</v>
      </c>
      <c r="J3567" t="s">
        <v>123</v>
      </c>
      <c r="K3567">
        <v>6</v>
      </c>
      <c r="L3567" s="2">
        <v>45570</v>
      </c>
      <c r="M3567" t="s">
        <v>231</v>
      </c>
      <c r="N3567">
        <v>40</v>
      </c>
    </row>
    <row r="3568" spans="1:14" ht="15" customHeight="1" x14ac:dyDescent="0.25">
      <c r="A3568" s="12">
        <v>45571</v>
      </c>
      <c r="B3568" s="16">
        <v>45571</v>
      </c>
      <c r="C3568">
        <v>2024</v>
      </c>
      <c r="D3568">
        <v>4</v>
      </c>
      <c r="E3568">
        <v>10</v>
      </c>
      <c r="F3568">
        <v>6</v>
      </c>
      <c r="G3568" t="s">
        <v>33</v>
      </c>
      <c r="H3568" t="s">
        <v>201</v>
      </c>
      <c r="I3568" t="s">
        <v>230</v>
      </c>
      <c r="J3568" t="s">
        <v>124</v>
      </c>
      <c r="K3568">
        <v>7</v>
      </c>
      <c r="L3568" s="2">
        <v>45577</v>
      </c>
      <c r="M3568" t="s">
        <v>231</v>
      </c>
      <c r="N3568">
        <v>41</v>
      </c>
    </row>
    <row r="3569" spans="1:14" ht="15" customHeight="1" x14ac:dyDescent="0.25">
      <c r="A3569" s="12">
        <v>45572</v>
      </c>
      <c r="B3569" s="16">
        <v>45572</v>
      </c>
      <c r="C3569">
        <v>2024</v>
      </c>
      <c r="D3569">
        <v>4</v>
      </c>
      <c r="E3569">
        <v>10</v>
      </c>
      <c r="F3569">
        <v>7</v>
      </c>
      <c r="G3569" t="s">
        <v>33</v>
      </c>
      <c r="H3569" t="s">
        <v>201</v>
      </c>
      <c r="I3569" t="s">
        <v>230</v>
      </c>
      <c r="J3569" t="s">
        <v>125</v>
      </c>
      <c r="K3569">
        <v>1</v>
      </c>
      <c r="L3569" s="2">
        <v>45577</v>
      </c>
      <c r="M3569" t="s">
        <v>231</v>
      </c>
      <c r="N3569">
        <v>41</v>
      </c>
    </row>
    <row r="3570" spans="1:14" ht="15" customHeight="1" x14ac:dyDescent="0.25">
      <c r="A3570" s="12">
        <v>45573</v>
      </c>
      <c r="B3570" s="16">
        <v>45573</v>
      </c>
      <c r="C3570">
        <v>2024</v>
      </c>
      <c r="D3570">
        <v>4</v>
      </c>
      <c r="E3570">
        <v>10</v>
      </c>
      <c r="F3570">
        <v>8</v>
      </c>
      <c r="G3570" t="s">
        <v>33</v>
      </c>
      <c r="H3570" t="s">
        <v>201</v>
      </c>
      <c r="I3570" t="s">
        <v>230</v>
      </c>
      <c r="J3570" t="s">
        <v>126</v>
      </c>
      <c r="K3570">
        <v>2</v>
      </c>
      <c r="L3570" s="2">
        <v>45577</v>
      </c>
      <c r="M3570" t="s">
        <v>231</v>
      </c>
      <c r="N3570">
        <v>41</v>
      </c>
    </row>
    <row r="3571" spans="1:14" ht="15" customHeight="1" x14ac:dyDescent="0.25">
      <c r="A3571" s="12">
        <v>45574</v>
      </c>
      <c r="B3571" s="16">
        <v>45574</v>
      </c>
      <c r="C3571">
        <v>2024</v>
      </c>
      <c r="D3571">
        <v>4</v>
      </c>
      <c r="E3571">
        <v>10</v>
      </c>
      <c r="F3571">
        <v>9</v>
      </c>
      <c r="G3571" t="s">
        <v>33</v>
      </c>
      <c r="H3571" t="s">
        <v>201</v>
      </c>
      <c r="I3571" t="s">
        <v>230</v>
      </c>
      <c r="J3571" t="s">
        <v>127</v>
      </c>
      <c r="K3571">
        <v>3</v>
      </c>
      <c r="L3571" s="2">
        <v>45577</v>
      </c>
      <c r="M3571" t="s">
        <v>231</v>
      </c>
      <c r="N3571">
        <v>41</v>
      </c>
    </row>
    <row r="3572" spans="1:14" ht="15" customHeight="1" x14ac:dyDescent="0.25">
      <c r="A3572" s="12">
        <v>45575</v>
      </c>
      <c r="B3572" s="16">
        <v>45575</v>
      </c>
      <c r="C3572">
        <v>2024</v>
      </c>
      <c r="D3572">
        <v>4</v>
      </c>
      <c r="E3572">
        <v>10</v>
      </c>
      <c r="F3572">
        <v>10</v>
      </c>
      <c r="G3572" t="s">
        <v>33</v>
      </c>
      <c r="H3572" t="s">
        <v>201</v>
      </c>
      <c r="I3572" t="s">
        <v>230</v>
      </c>
      <c r="J3572" t="s">
        <v>121</v>
      </c>
      <c r="K3572">
        <v>4</v>
      </c>
      <c r="L3572" s="2">
        <v>45577</v>
      </c>
      <c r="M3572" t="s">
        <v>231</v>
      </c>
      <c r="N3572">
        <v>41</v>
      </c>
    </row>
    <row r="3573" spans="1:14" ht="15" customHeight="1" x14ac:dyDescent="0.25">
      <c r="A3573" s="12">
        <v>45576</v>
      </c>
      <c r="B3573" s="16">
        <v>45576</v>
      </c>
      <c r="C3573">
        <v>2024</v>
      </c>
      <c r="D3573">
        <v>4</v>
      </c>
      <c r="E3573">
        <v>10</v>
      </c>
      <c r="F3573">
        <v>11</v>
      </c>
      <c r="G3573" t="s">
        <v>33</v>
      </c>
      <c r="H3573" t="s">
        <v>201</v>
      </c>
      <c r="I3573" t="s">
        <v>230</v>
      </c>
      <c r="J3573" t="s">
        <v>122</v>
      </c>
      <c r="K3573">
        <v>5</v>
      </c>
      <c r="L3573" s="2">
        <v>45577</v>
      </c>
      <c r="M3573" t="s">
        <v>231</v>
      </c>
      <c r="N3573">
        <v>41</v>
      </c>
    </row>
    <row r="3574" spans="1:14" ht="15" customHeight="1" x14ac:dyDescent="0.25">
      <c r="A3574" s="12">
        <v>45577</v>
      </c>
      <c r="B3574" s="16">
        <v>45577</v>
      </c>
      <c r="C3574">
        <v>2024</v>
      </c>
      <c r="D3574">
        <v>4</v>
      </c>
      <c r="E3574">
        <v>10</v>
      </c>
      <c r="F3574">
        <v>12</v>
      </c>
      <c r="G3574" t="s">
        <v>33</v>
      </c>
      <c r="H3574" t="s">
        <v>201</v>
      </c>
      <c r="I3574" t="s">
        <v>230</v>
      </c>
      <c r="J3574" t="s">
        <v>123</v>
      </c>
      <c r="K3574">
        <v>6</v>
      </c>
      <c r="L3574" s="2">
        <v>45577</v>
      </c>
      <c r="M3574" t="s">
        <v>231</v>
      </c>
      <c r="N3574">
        <v>41</v>
      </c>
    </row>
    <row r="3575" spans="1:14" ht="15" customHeight="1" x14ac:dyDescent="0.25">
      <c r="A3575" s="12">
        <v>45578</v>
      </c>
      <c r="B3575" s="16">
        <v>45578</v>
      </c>
      <c r="C3575">
        <v>2024</v>
      </c>
      <c r="D3575">
        <v>4</v>
      </c>
      <c r="E3575">
        <v>10</v>
      </c>
      <c r="F3575">
        <v>13</v>
      </c>
      <c r="G3575" t="s">
        <v>33</v>
      </c>
      <c r="H3575" t="s">
        <v>201</v>
      </c>
      <c r="I3575" t="s">
        <v>230</v>
      </c>
      <c r="J3575" t="s">
        <v>124</v>
      </c>
      <c r="K3575">
        <v>7</v>
      </c>
      <c r="L3575" s="2">
        <v>45584</v>
      </c>
      <c r="M3575" t="s">
        <v>231</v>
      </c>
      <c r="N3575">
        <v>42</v>
      </c>
    </row>
    <row r="3576" spans="1:14" ht="15" customHeight="1" x14ac:dyDescent="0.25">
      <c r="A3576" s="12">
        <v>45579</v>
      </c>
      <c r="B3576" s="16">
        <v>45579</v>
      </c>
      <c r="C3576">
        <v>2024</v>
      </c>
      <c r="D3576">
        <v>4</v>
      </c>
      <c r="E3576">
        <v>10</v>
      </c>
      <c r="F3576">
        <v>14</v>
      </c>
      <c r="G3576" t="s">
        <v>33</v>
      </c>
      <c r="H3576" t="s">
        <v>201</v>
      </c>
      <c r="I3576" t="s">
        <v>230</v>
      </c>
      <c r="J3576" t="s">
        <v>125</v>
      </c>
      <c r="K3576">
        <v>1</v>
      </c>
      <c r="L3576" s="2">
        <v>45584</v>
      </c>
      <c r="M3576" t="s">
        <v>231</v>
      </c>
      <c r="N3576">
        <v>42</v>
      </c>
    </row>
    <row r="3577" spans="1:14" ht="15" customHeight="1" x14ac:dyDescent="0.25">
      <c r="A3577" s="12">
        <v>45580</v>
      </c>
      <c r="B3577" s="16">
        <v>45580</v>
      </c>
      <c r="C3577">
        <v>2024</v>
      </c>
      <c r="D3577">
        <v>4</v>
      </c>
      <c r="E3577">
        <v>10</v>
      </c>
      <c r="F3577">
        <v>15</v>
      </c>
      <c r="G3577" t="s">
        <v>33</v>
      </c>
      <c r="H3577" t="s">
        <v>201</v>
      </c>
      <c r="I3577" t="s">
        <v>230</v>
      </c>
      <c r="J3577" t="s">
        <v>126</v>
      </c>
      <c r="K3577">
        <v>2</v>
      </c>
      <c r="L3577" s="2">
        <v>45584</v>
      </c>
      <c r="M3577" t="s">
        <v>231</v>
      </c>
      <c r="N3577">
        <v>42</v>
      </c>
    </row>
    <row r="3578" spans="1:14" ht="15" customHeight="1" x14ac:dyDescent="0.25">
      <c r="A3578" s="12">
        <v>45581</v>
      </c>
      <c r="B3578" s="16">
        <v>45581</v>
      </c>
      <c r="C3578">
        <v>2024</v>
      </c>
      <c r="D3578">
        <v>4</v>
      </c>
      <c r="E3578">
        <v>10</v>
      </c>
      <c r="F3578">
        <v>16</v>
      </c>
      <c r="G3578" t="s">
        <v>33</v>
      </c>
      <c r="H3578" t="s">
        <v>201</v>
      </c>
      <c r="I3578" t="s">
        <v>230</v>
      </c>
      <c r="J3578" t="s">
        <v>127</v>
      </c>
      <c r="K3578">
        <v>3</v>
      </c>
      <c r="L3578" s="2">
        <v>45584</v>
      </c>
      <c r="M3578" t="s">
        <v>231</v>
      </c>
      <c r="N3578">
        <v>42</v>
      </c>
    </row>
    <row r="3579" spans="1:14" ht="15" customHeight="1" x14ac:dyDescent="0.25">
      <c r="A3579" s="12">
        <v>45582</v>
      </c>
      <c r="B3579" s="16">
        <v>45582</v>
      </c>
      <c r="C3579">
        <v>2024</v>
      </c>
      <c r="D3579">
        <v>4</v>
      </c>
      <c r="E3579">
        <v>10</v>
      </c>
      <c r="F3579">
        <v>17</v>
      </c>
      <c r="G3579" t="s">
        <v>33</v>
      </c>
      <c r="H3579" t="s">
        <v>201</v>
      </c>
      <c r="I3579" t="s">
        <v>230</v>
      </c>
      <c r="J3579" t="s">
        <v>121</v>
      </c>
      <c r="K3579">
        <v>4</v>
      </c>
      <c r="L3579" s="2">
        <v>45584</v>
      </c>
      <c r="M3579" t="s">
        <v>231</v>
      </c>
      <c r="N3579">
        <v>42</v>
      </c>
    </row>
    <row r="3580" spans="1:14" ht="15" customHeight="1" x14ac:dyDescent="0.25">
      <c r="A3580" s="12">
        <v>45583</v>
      </c>
      <c r="B3580" s="16">
        <v>45583</v>
      </c>
      <c r="C3580">
        <v>2024</v>
      </c>
      <c r="D3580">
        <v>4</v>
      </c>
      <c r="E3580">
        <v>10</v>
      </c>
      <c r="F3580">
        <v>18</v>
      </c>
      <c r="G3580" t="s">
        <v>33</v>
      </c>
      <c r="H3580" t="s">
        <v>201</v>
      </c>
      <c r="I3580" t="s">
        <v>230</v>
      </c>
      <c r="J3580" t="s">
        <v>122</v>
      </c>
      <c r="K3580">
        <v>5</v>
      </c>
      <c r="L3580" s="2">
        <v>45584</v>
      </c>
      <c r="M3580" t="s">
        <v>231</v>
      </c>
      <c r="N3580">
        <v>42</v>
      </c>
    </row>
    <row r="3581" spans="1:14" ht="15" customHeight="1" x14ac:dyDescent="0.25">
      <c r="A3581" s="12">
        <v>45584</v>
      </c>
      <c r="B3581" s="16">
        <v>45584</v>
      </c>
      <c r="C3581">
        <v>2024</v>
      </c>
      <c r="D3581">
        <v>4</v>
      </c>
      <c r="E3581">
        <v>10</v>
      </c>
      <c r="F3581">
        <v>19</v>
      </c>
      <c r="G3581" t="s">
        <v>33</v>
      </c>
      <c r="H3581" t="s">
        <v>201</v>
      </c>
      <c r="I3581" t="s">
        <v>230</v>
      </c>
      <c r="J3581" t="s">
        <v>123</v>
      </c>
      <c r="K3581">
        <v>6</v>
      </c>
      <c r="L3581" s="2">
        <v>45584</v>
      </c>
      <c r="M3581" t="s">
        <v>231</v>
      </c>
      <c r="N3581">
        <v>42</v>
      </c>
    </row>
    <row r="3582" spans="1:14" ht="15" customHeight="1" x14ac:dyDescent="0.25">
      <c r="A3582" s="12">
        <v>45585</v>
      </c>
      <c r="B3582" s="16">
        <v>45585</v>
      </c>
      <c r="C3582">
        <v>2024</v>
      </c>
      <c r="D3582">
        <v>4</v>
      </c>
      <c r="E3582">
        <v>10</v>
      </c>
      <c r="F3582">
        <v>20</v>
      </c>
      <c r="G3582" t="s">
        <v>33</v>
      </c>
      <c r="H3582" t="s">
        <v>201</v>
      </c>
      <c r="I3582" t="s">
        <v>230</v>
      </c>
      <c r="J3582" t="s">
        <v>124</v>
      </c>
      <c r="K3582">
        <v>7</v>
      </c>
      <c r="L3582" s="2">
        <v>45591</v>
      </c>
      <c r="M3582" t="s">
        <v>231</v>
      </c>
      <c r="N3582">
        <v>43</v>
      </c>
    </row>
    <row r="3583" spans="1:14" ht="15" customHeight="1" x14ac:dyDescent="0.25">
      <c r="A3583" s="12">
        <v>45586</v>
      </c>
      <c r="B3583" s="16">
        <v>45586</v>
      </c>
      <c r="C3583">
        <v>2024</v>
      </c>
      <c r="D3583">
        <v>4</v>
      </c>
      <c r="E3583">
        <v>10</v>
      </c>
      <c r="F3583">
        <v>21</v>
      </c>
      <c r="G3583" t="s">
        <v>33</v>
      </c>
      <c r="H3583" t="s">
        <v>201</v>
      </c>
      <c r="I3583" t="s">
        <v>230</v>
      </c>
      <c r="J3583" t="s">
        <v>125</v>
      </c>
      <c r="K3583">
        <v>1</v>
      </c>
      <c r="L3583" s="2">
        <v>45591</v>
      </c>
      <c r="M3583" t="s">
        <v>231</v>
      </c>
      <c r="N3583">
        <v>43</v>
      </c>
    </row>
    <row r="3584" spans="1:14" ht="15" customHeight="1" x14ac:dyDescent="0.25">
      <c r="A3584" s="12">
        <v>45587</v>
      </c>
      <c r="B3584" s="16">
        <v>45587</v>
      </c>
      <c r="C3584">
        <v>2024</v>
      </c>
      <c r="D3584">
        <v>4</v>
      </c>
      <c r="E3584">
        <v>10</v>
      </c>
      <c r="F3584">
        <v>22</v>
      </c>
      <c r="G3584" t="s">
        <v>33</v>
      </c>
      <c r="H3584" t="s">
        <v>201</v>
      </c>
      <c r="I3584" t="s">
        <v>230</v>
      </c>
      <c r="J3584" t="s">
        <v>126</v>
      </c>
      <c r="K3584">
        <v>2</v>
      </c>
      <c r="L3584" s="2">
        <v>45591</v>
      </c>
      <c r="M3584" t="s">
        <v>231</v>
      </c>
      <c r="N3584">
        <v>43</v>
      </c>
    </row>
    <row r="3585" spans="1:14" ht="15" customHeight="1" x14ac:dyDescent="0.25">
      <c r="A3585" s="12">
        <v>45588</v>
      </c>
      <c r="B3585" s="16">
        <v>45588</v>
      </c>
      <c r="C3585">
        <v>2024</v>
      </c>
      <c r="D3585">
        <v>4</v>
      </c>
      <c r="E3585">
        <v>10</v>
      </c>
      <c r="F3585">
        <v>23</v>
      </c>
      <c r="G3585" t="s">
        <v>33</v>
      </c>
      <c r="H3585" t="s">
        <v>201</v>
      </c>
      <c r="I3585" t="s">
        <v>230</v>
      </c>
      <c r="J3585" t="s">
        <v>127</v>
      </c>
      <c r="K3585">
        <v>3</v>
      </c>
      <c r="L3585" s="2">
        <v>45591</v>
      </c>
      <c r="M3585" t="s">
        <v>231</v>
      </c>
      <c r="N3585">
        <v>43</v>
      </c>
    </row>
    <row r="3586" spans="1:14" ht="15" customHeight="1" x14ac:dyDescent="0.25">
      <c r="A3586" s="12">
        <v>45589</v>
      </c>
      <c r="B3586" s="16">
        <v>45589</v>
      </c>
      <c r="C3586">
        <v>2024</v>
      </c>
      <c r="D3586">
        <v>4</v>
      </c>
      <c r="E3586">
        <v>10</v>
      </c>
      <c r="F3586">
        <v>24</v>
      </c>
      <c r="G3586" t="s">
        <v>33</v>
      </c>
      <c r="H3586" t="s">
        <v>201</v>
      </c>
      <c r="I3586" t="s">
        <v>230</v>
      </c>
      <c r="J3586" t="s">
        <v>121</v>
      </c>
      <c r="K3586">
        <v>4</v>
      </c>
      <c r="L3586" s="2">
        <v>45591</v>
      </c>
      <c r="M3586" t="s">
        <v>231</v>
      </c>
      <c r="N3586">
        <v>43</v>
      </c>
    </row>
    <row r="3587" spans="1:14" ht="15" customHeight="1" x14ac:dyDescent="0.25">
      <c r="A3587" s="12">
        <v>45590</v>
      </c>
      <c r="B3587" s="16">
        <v>45590</v>
      </c>
      <c r="C3587">
        <v>2024</v>
      </c>
      <c r="D3587">
        <v>4</v>
      </c>
      <c r="E3587">
        <v>10</v>
      </c>
      <c r="F3587">
        <v>25</v>
      </c>
      <c r="G3587" t="s">
        <v>33</v>
      </c>
      <c r="H3587" t="s">
        <v>201</v>
      </c>
      <c r="I3587" t="s">
        <v>230</v>
      </c>
      <c r="J3587" t="s">
        <v>122</v>
      </c>
      <c r="K3587">
        <v>5</v>
      </c>
      <c r="L3587" s="2">
        <v>45591</v>
      </c>
      <c r="M3587" t="s">
        <v>231</v>
      </c>
      <c r="N3587">
        <v>43</v>
      </c>
    </row>
    <row r="3588" spans="1:14" ht="15" customHeight="1" x14ac:dyDescent="0.25">
      <c r="A3588" s="12">
        <v>45591</v>
      </c>
      <c r="B3588" s="16">
        <v>45591</v>
      </c>
      <c r="C3588">
        <v>2024</v>
      </c>
      <c r="D3588">
        <v>4</v>
      </c>
      <c r="E3588">
        <v>10</v>
      </c>
      <c r="F3588">
        <v>26</v>
      </c>
      <c r="G3588" t="s">
        <v>33</v>
      </c>
      <c r="H3588" t="s">
        <v>201</v>
      </c>
      <c r="I3588" t="s">
        <v>230</v>
      </c>
      <c r="J3588" t="s">
        <v>123</v>
      </c>
      <c r="K3588">
        <v>6</v>
      </c>
      <c r="L3588" s="2">
        <v>45591</v>
      </c>
      <c r="M3588" t="s">
        <v>231</v>
      </c>
      <c r="N3588">
        <v>43</v>
      </c>
    </row>
    <row r="3589" spans="1:14" ht="15" customHeight="1" x14ac:dyDescent="0.25">
      <c r="A3589" s="12">
        <v>45592</v>
      </c>
      <c r="B3589" s="16">
        <v>45592</v>
      </c>
      <c r="C3589">
        <v>2024</v>
      </c>
      <c r="D3589">
        <v>4</v>
      </c>
      <c r="E3589">
        <v>10</v>
      </c>
      <c r="F3589">
        <v>27</v>
      </c>
      <c r="G3589" t="s">
        <v>33</v>
      </c>
      <c r="H3589" t="s">
        <v>201</v>
      </c>
      <c r="I3589" t="s">
        <v>230</v>
      </c>
      <c r="J3589" t="s">
        <v>124</v>
      </c>
      <c r="K3589">
        <v>7</v>
      </c>
      <c r="L3589" s="2">
        <v>45598</v>
      </c>
      <c r="M3589" t="s">
        <v>231</v>
      </c>
      <c r="N3589">
        <v>44</v>
      </c>
    </row>
    <row r="3590" spans="1:14" ht="15" customHeight="1" x14ac:dyDescent="0.25">
      <c r="A3590" s="12">
        <v>45593</v>
      </c>
      <c r="B3590" s="16">
        <v>45593</v>
      </c>
      <c r="C3590">
        <v>2024</v>
      </c>
      <c r="D3590">
        <v>4</v>
      </c>
      <c r="E3590">
        <v>10</v>
      </c>
      <c r="F3590">
        <v>28</v>
      </c>
      <c r="G3590" t="s">
        <v>33</v>
      </c>
      <c r="H3590" t="s">
        <v>201</v>
      </c>
      <c r="I3590" t="s">
        <v>230</v>
      </c>
      <c r="J3590" t="s">
        <v>125</v>
      </c>
      <c r="K3590">
        <v>1</v>
      </c>
      <c r="L3590" s="2">
        <v>45598</v>
      </c>
      <c r="M3590" t="s">
        <v>231</v>
      </c>
      <c r="N3590">
        <v>44</v>
      </c>
    </row>
    <row r="3591" spans="1:14" ht="15" customHeight="1" x14ac:dyDescent="0.25">
      <c r="A3591" s="12">
        <v>45594</v>
      </c>
      <c r="B3591" s="16">
        <v>45594</v>
      </c>
      <c r="C3591">
        <v>2024</v>
      </c>
      <c r="D3591">
        <v>4</v>
      </c>
      <c r="E3591">
        <v>10</v>
      </c>
      <c r="F3591">
        <v>29</v>
      </c>
      <c r="G3591" t="s">
        <v>33</v>
      </c>
      <c r="H3591" t="s">
        <v>201</v>
      </c>
      <c r="I3591" t="s">
        <v>230</v>
      </c>
      <c r="J3591" t="s">
        <v>126</v>
      </c>
      <c r="K3591">
        <v>2</v>
      </c>
      <c r="L3591" s="2">
        <v>45598</v>
      </c>
      <c r="M3591" t="s">
        <v>231</v>
      </c>
      <c r="N3591">
        <v>44</v>
      </c>
    </row>
    <row r="3592" spans="1:14" ht="15" customHeight="1" x14ac:dyDescent="0.25">
      <c r="A3592" s="12">
        <v>45595</v>
      </c>
      <c r="B3592" s="16">
        <v>45595</v>
      </c>
      <c r="C3592">
        <v>2024</v>
      </c>
      <c r="D3592">
        <v>4</v>
      </c>
      <c r="E3592">
        <v>10</v>
      </c>
      <c r="F3592">
        <v>30</v>
      </c>
      <c r="G3592" t="s">
        <v>33</v>
      </c>
      <c r="H3592" t="s">
        <v>201</v>
      </c>
      <c r="I3592" t="s">
        <v>230</v>
      </c>
      <c r="J3592" t="s">
        <v>127</v>
      </c>
      <c r="K3592">
        <v>3</v>
      </c>
      <c r="L3592" s="2">
        <v>45598</v>
      </c>
      <c r="M3592" t="s">
        <v>231</v>
      </c>
      <c r="N3592">
        <v>44</v>
      </c>
    </row>
    <row r="3593" spans="1:14" ht="15" customHeight="1" x14ac:dyDescent="0.25">
      <c r="A3593" s="12">
        <v>45596</v>
      </c>
      <c r="B3593" s="16">
        <v>45596</v>
      </c>
      <c r="C3593">
        <v>2024</v>
      </c>
      <c r="D3593">
        <v>4</v>
      </c>
      <c r="E3593">
        <v>10</v>
      </c>
      <c r="F3593">
        <v>31</v>
      </c>
      <c r="G3593" t="s">
        <v>33</v>
      </c>
      <c r="H3593" t="s">
        <v>201</v>
      </c>
      <c r="I3593" t="s">
        <v>230</v>
      </c>
      <c r="J3593" t="s">
        <v>121</v>
      </c>
      <c r="K3593">
        <v>4</v>
      </c>
      <c r="L3593" s="2">
        <v>45598</v>
      </c>
      <c r="M3593" t="s">
        <v>231</v>
      </c>
      <c r="N3593">
        <v>44</v>
      </c>
    </row>
    <row r="3594" spans="1:14" ht="15" customHeight="1" x14ac:dyDescent="0.25">
      <c r="A3594" s="12">
        <v>45597</v>
      </c>
      <c r="B3594" s="16">
        <v>45597</v>
      </c>
      <c r="C3594">
        <v>2024</v>
      </c>
      <c r="D3594">
        <v>4</v>
      </c>
      <c r="E3594">
        <v>11</v>
      </c>
      <c r="F3594">
        <v>1</v>
      </c>
      <c r="G3594" t="s">
        <v>34</v>
      </c>
      <c r="H3594" t="s">
        <v>202</v>
      </c>
      <c r="I3594" t="s">
        <v>230</v>
      </c>
      <c r="J3594" t="s">
        <v>122</v>
      </c>
      <c r="K3594">
        <v>5</v>
      </c>
      <c r="L3594" s="2">
        <v>45598</v>
      </c>
      <c r="M3594" t="s">
        <v>232</v>
      </c>
      <c r="N3594">
        <v>44</v>
      </c>
    </row>
    <row r="3595" spans="1:14" ht="15" customHeight="1" x14ac:dyDescent="0.25">
      <c r="A3595" s="12">
        <v>45598</v>
      </c>
      <c r="B3595" s="16">
        <v>45598</v>
      </c>
      <c r="C3595">
        <v>2024</v>
      </c>
      <c r="D3595">
        <v>4</v>
      </c>
      <c r="E3595">
        <v>11</v>
      </c>
      <c r="F3595">
        <v>2</v>
      </c>
      <c r="G3595" t="s">
        <v>34</v>
      </c>
      <c r="H3595" t="s">
        <v>202</v>
      </c>
      <c r="I3595" t="s">
        <v>230</v>
      </c>
      <c r="J3595" t="s">
        <v>123</v>
      </c>
      <c r="K3595">
        <v>6</v>
      </c>
      <c r="L3595" s="2">
        <v>45598</v>
      </c>
      <c r="M3595" t="s">
        <v>232</v>
      </c>
      <c r="N3595">
        <v>44</v>
      </c>
    </row>
    <row r="3596" spans="1:14" ht="15" customHeight="1" x14ac:dyDescent="0.25">
      <c r="A3596" s="12">
        <v>45599</v>
      </c>
      <c r="B3596" s="16">
        <v>45599</v>
      </c>
      <c r="C3596">
        <v>2024</v>
      </c>
      <c r="D3596">
        <v>4</v>
      </c>
      <c r="E3596">
        <v>11</v>
      </c>
      <c r="F3596">
        <v>3</v>
      </c>
      <c r="G3596" t="s">
        <v>34</v>
      </c>
      <c r="H3596" t="s">
        <v>202</v>
      </c>
      <c r="I3596" t="s">
        <v>230</v>
      </c>
      <c r="J3596" t="s">
        <v>124</v>
      </c>
      <c r="K3596">
        <v>7</v>
      </c>
      <c r="L3596" s="2">
        <v>45605</v>
      </c>
      <c r="M3596" t="s">
        <v>232</v>
      </c>
      <c r="N3596">
        <v>45</v>
      </c>
    </row>
    <row r="3597" spans="1:14" ht="15" customHeight="1" x14ac:dyDescent="0.25">
      <c r="A3597" s="12">
        <v>45600</v>
      </c>
      <c r="B3597" s="16">
        <v>45600</v>
      </c>
      <c r="C3597">
        <v>2024</v>
      </c>
      <c r="D3597">
        <v>4</v>
      </c>
      <c r="E3597">
        <v>11</v>
      </c>
      <c r="F3597">
        <v>4</v>
      </c>
      <c r="G3597" t="s">
        <v>34</v>
      </c>
      <c r="H3597" t="s">
        <v>202</v>
      </c>
      <c r="I3597" t="s">
        <v>230</v>
      </c>
      <c r="J3597" t="s">
        <v>125</v>
      </c>
      <c r="K3597">
        <v>1</v>
      </c>
      <c r="L3597" s="2">
        <v>45605</v>
      </c>
      <c r="M3597" t="s">
        <v>232</v>
      </c>
      <c r="N3597">
        <v>45</v>
      </c>
    </row>
    <row r="3598" spans="1:14" ht="15" customHeight="1" x14ac:dyDescent="0.25">
      <c r="A3598" s="12">
        <v>45601</v>
      </c>
      <c r="B3598" s="16">
        <v>45601</v>
      </c>
      <c r="C3598">
        <v>2024</v>
      </c>
      <c r="D3598">
        <v>4</v>
      </c>
      <c r="E3598">
        <v>11</v>
      </c>
      <c r="F3598">
        <v>5</v>
      </c>
      <c r="G3598" t="s">
        <v>34</v>
      </c>
      <c r="H3598" t="s">
        <v>202</v>
      </c>
      <c r="I3598" t="s">
        <v>230</v>
      </c>
      <c r="J3598" t="s">
        <v>126</v>
      </c>
      <c r="K3598">
        <v>2</v>
      </c>
      <c r="L3598" s="2">
        <v>45605</v>
      </c>
      <c r="M3598" t="s">
        <v>232</v>
      </c>
      <c r="N3598">
        <v>45</v>
      </c>
    </row>
    <row r="3599" spans="1:14" ht="15" customHeight="1" x14ac:dyDescent="0.25">
      <c r="A3599" s="12">
        <v>45602</v>
      </c>
      <c r="B3599" s="16">
        <v>45602</v>
      </c>
      <c r="C3599">
        <v>2024</v>
      </c>
      <c r="D3599">
        <v>4</v>
      </c>
      <c r="E3599">
        <v>11</v>
      </c>
      <c r="F3599">
        <v>6</v>
      </c>
      <c r="G3599" t="s">
        <v>34</v>
      </c>
      <c r="H3599" t="s">
        <v>202</v>
      </c>
      <c r="I3599" t="s">
        <v>230</v>
      </c>
      <c r="J3599" t="s">
        <v>127</v>
      </c>
      <c r="K3599">
        <v>3</v>
      </c>
      <c r="L3599" s="2">
        <v>45605</v>
      </c>
      <c r="M3599" t="s">
        <v>232</v>
      </c>
      <c r="N3599">
        <v>45</v>
      </c>
    </row>
    <row r="3600" spans="1:14" ht="15" customHeight="1" x14ac:dyDescent="0.25">
      <c r="A3600" s="12">
        <v>45603</v>
      </c>
      <c r="B3600" s="16">
        <v>45603</v>
      </c>
      <c r="C3600">
        <v>2024</v>
      </c>
      <c r="D3600">
        <v>4</v>
      </c>
      <c r="E3600">
        <v>11</v>
      </c>
      <c r="F3600">
        <v>7</v>
      </c>
      <c r="G3600" t="s">
        <v>34</v>
      </c>
      <c r="H3600" t="s">
        <v>202</v>
      </c>
      <c r="I3600" t="s">
        <v>230</v>
      </c>
      <c r="J3600" t="s">
        <v>121</v>
      </c>
      <c r="K3600">
        <v>4</v>
      </c>
      <c r="L3600" s="2">
        <v>45605</v>
      </c>
      <c r="M3600" t="s">
        <v>232</v>
      </c>
      <c r="N3600">
        <v>45</v>
      </c>
    </row>
    <row r="3601" spans="1:14" ht="15" customHeight="1" x14ac:dyDescent="0.25">
      <c r="A3601" s="12">
        <v>45604</v>
      </c>
      <c r="B3601" s="16">
        <v>45604</v>
      </c>
      <c r="C3601">
        <v>2024</v>
      </c>
      <c r="D3601">
        <v>4</v>
      </c>
      <c r="E3601">
        <v>11</v>
      </c>
      <c r="F3601">
        <v>8</v>
      </c>
      <c r="G3601" t="s">
        <v>34</v>
      </c>
      <c r="H3601" t="s">
        <v>202</v>
      </c>
      <c r="I3601" t="s">
        <v>230</v>
      </c>
      <c r="J3601" t="s">
        <v>122</v>
      </c>
      <c r="K3601">
        <v>5</v>
      </c>
      <c r="L3601" s="2">
        <v>45605</v>
      </c>
      <c r="M3601" t="s">
        <v>232</v>
      </c>
      <c r="N3601">
        <v>45</v>
      </c>
    </row>
    <row r="3602" spans="1:14" ht="15" customHeight="1" x14ac:dyDescent="0.25">
      <c r="A3602" s="12">
        <v>45605</v>
      </c>
      <c r="B3602" s="16">
        <v>45605</v>
      </c>
      <c r="C3602">
        <v>2024</v>
      </c>
      <c r="D3602">
        <v>4</v>
      </c>
      <c r="E3602">
        <v>11</v>
      </c>
      <c r="F3602">
        <v>9</v>
      </c>
      <c r="G3602" t="s">
        <v>34</v>
      </c>
      <c r="H3602" t="s">
        <v>202</v>
      </c>
      <c r="I3602" t="s">
        <v>230</v>
      </c>
      <c r="J3602" t="s">
        <v>123</v>
      </c>
      <c r="K3602">
        <v>6</v>
      </c>
      <c r="L3602" s="2">
        <v>45605</v>
      </c>
      <c r="M3602" t="s">
        <v>232</v>
      </c>
      <c r="N3602">
        <v>45</v>
      </c>
    </row>
    <row r="3603" spans="1:14" ht="15" customHeight="1" x14ac:dyDescent="0.25">
      <c r="A3603" s="12">
        <v>45606</v>
      </c>
      <c r="B3603" s="16">
        <v>45606</v>
      </c>
      <c r="C3603">
        <v>2024</v>
      </c>
      <c r="D3603">
        <v>4</v>
      </c>
      <c r="E3603">
        <v>11</v>
      </c>
      <c r="F3603">
        <v>10</v>
      </c>
      <c r="G3603" t="s">
        <v>34</v>
      </c>
      <c r="H3603" t="s">
        <v>202</v>
      </c>
      <c r="I3603" t="s">
        <v>230</v>
      </c>
      <c r="J3603" t="s">
        <v>124</v>
      </c>
      <c r="K3603">
        <v>7</v>
      </c>
      <c r="L3603" s="2">
        <v>45612</v>
      </c>
      <c r="M3603" t="s">
        <v>232</v>
      </c>
      <c r="N3603">
        <v>46</v>
      </c>
    </row>
    <row r="3604" spans="1:14" ht="15" customHeight="1" x14ac:dyDescent="0.25">
      <c r="A3604" s="12">
        <v>45607</v>
      </c>
      <c r="B3604" s="16">
        <v>45607</v>
      </c>
      <c r="C3604">
        <v>2024</v>
      </c>
      <c r="D3604">
        <v>4</v>
      </c>
      <c r="E3604">
        <v>11</v>
      </c>
      <c r="F3604">
        <v>11</v>
      </c>
      <c r="G3604" t="s">
        <v>34</v>
      </c>
      <c r="H3604" t="s">
        <v>202</v>
      </c>
      <c r="I3604" t="s">
        <v>230</v>
      </c>
      <c r="J3604" t="s">
        <v>125</v>
      </c>
      <c r="K3604">
        <v>1</v>
      </c>
      <c r="L3604" s="2">
        <v>45612</v>
      </c>
      <c r="M3604" t="s">
        <v>232</v>
      </c>
      <c r="N3604">
        <v>46</v>
      </c>
    </row>
    <row r="3605" spans="1:14" ht="15" customHeight="1" x14ac:dyDescent="0.25">
      <c r="A3605" s="12">
        <v>45608</v>
      </c>
      <c r="B3605" s="16">
        <v>45608</v>
      </c>
      <c r="C3605">
        <v>2024</v>
      </c>
      <c r="D3605">
        <v>4</v>
      </c>
      <c r="E3605">
        <v>11</v>
      </c>
      <c r="F3605">
        <v>12</v>
      </c>
      <c r="G3605" t="s">
        <v>34</v>
      </c>
      <c r="H3605" t="s">
        <v>202</v>
      </c>
      <c r="I3605" t="s">
        <v>230</v>
      </c>
      <c r="J3605" t="s">
        <v>126</v>
      </c>
      <c r="K3605">
        <v>2</v>
      </c>
      <c r="L3605" s="2">
        <v>45612</v>
      </c>
      <c r="M3605" t="s">
        <v>232</v>
      </c>
      <c r="N3605">
        <v>46</v>
      </c>
    </row>
    <row r="3606" spans="1:14" ht="15" customHeight="1" x14ac:dyDescent="0.25">
      <c r="A3606" s="12">
        <v>45609</v>
      </c>
      <c r="B3606" s="16">
        <v>45609</v>
      </c>
      <c r="C3606">
        <v>2024</v>
      </c>
      <c r="D3606">
        <v>4</v>
      </c>
      <c r="E3606">
        <v>11</v>
      </c>
      <c r="F3606">
        <v>13</v>
      </c>
      <c r="G3606" t="s">
        <v>34</v>
      </c>
      <c r="H3606" t="s">
        <v>202</v>
      </c>
      <c r="I3606" t="s">
        <v>230</v>
      </c>
      <c r="J3606" t="s">
        <v>127</v>
      </c>
      <c r="K3606">
        <v>3</v>
      </c>
      <c r="L3606" s="2">
        <v>45612</v>
      </c>
      <c r="M3606" t="s">
        <v>232</v>
      </c>
      <c r="N3606">
        <v>46</v>
      </c>
    </row>
    <row r="3607" spans="1:14" ht="15" customHeight="1" x14ac:dyDescent="0.25">
      <c r="A3607" s="12">
        <v>45610</v>
      </c>
      <c r="B3607" s="16">
        <v>45610</v>
      </c>
      <c r="C3607">
        <v>2024</v>
      </c>
      <c r="D3607">
        <v>4</v>
      </c>
      <c r="E3607">
        <v>11</v>
      </c>
      <c r="F3607">
        <v>14</v>
      </c>
      <c r="G3607" t="s">
        <v>34</v>
      </c>
      <c r="H3607" t="s">
        <v>202</v>
      </c>
      <c r="I3607" t="s">
        <v>230</v>
      </c>
      <c r="J3607" t="s">
        <v>121</v>
      </c>
      <c r="K3607">
        <v>4</v>
      </c>
      <c r="L3607" s="2">
        <v>45612</v>
      </c>
      <c r="M3607" t="s">
        <v>232</v>
      </c>
      <c r="N3607">
        <v>46</v>
      </c>
    </row>
    <row r="3608" spans="1:14" ht="15" customHeight="1" x14ac:dyDescent="0.25">
      <c r="A3608" s="12">
        <v>45611</v>
      </c>
      <c r="B3608" s="16">
        <v>45611</v>
      </c>
      <c r="C3608">
        <v>2024</v>
      </c>
      <c r="D3608">
        <v>4</v>
      </c>
      <c r="E3608">
        <v>11</v>
      </c>
      <c r="F3608">
        <v>15</v>
      </c>
      <c r="G3608" t="s">
        <v>34</v>
      </c>
      <c r="H3608" t="s">
        <v>202</v>
      </c>
      <c r="I3608" t="s">
        <v>230</v>
      </c>
      <c r="J3608" t="s">
        <v>122</v>
      </c>
      <c r="K3608">
        <v>5</v>
      </c>
      <c r="L3608" s="2">
        <v>45612</v>
      </c>
      <c r="M3608" t="s">
        <v>232</v>
      </c>
      <c r="N3608">
        <v>46</v>
      </c>
    </row>
    <row r="3609" spans="1:14" ht="15" customHeight="1" x14ac:dyDescent="0.25">
      <c r="A3609" s="12">
        <v>45612</v>
      </c>
      <c r="B3609" s="16">
        <v>45612</v>
      </c>
      <c r="C3609">
        <v>2024</v>
      </c>
      <c r="D3609">
        <v>4</v>
      </c>
      <c r="E3609">
        <v>11</v>
      </c>
      <c r="F3609">
        <v>16</v>
      </c>
      <c r="G3609" t="s">
        <v>34</v>
      </c>
      <c r="H3609" t="s">
        <v>202</v>
      </c>
      <c r="I3609" t="s">
        <v>230</v>
      </c>
      <c r="J3609" t="s">
        <v>123</v>
      </c>
      <c r="K3609">
        <v>6</v>
      </c>
      <c r="L3609" s="2">
        <v>45612</v>
      </c>
      <c r="M3609" t="s">
        <v>232</v>
      </c>
      <c r="N3609">
        <v>46</v>
      </c>
    </row>
    <row r="3610" spans="1:14" ht="15" customHeight="1" x14ac:dyDescent="0.25">
      <c r="A3610" s="12">
        <v>45613</v>
      </c>
      <c r="B3610" s="16">
        <v>45613</v>
      </c>
      <c r="C3610">
        <v>2024</v>
      </c>
      <c r="D3610">
        <v>4</v>
      </c>
      <c r="E3610">
        <v>11</v>
      </c>
      <c r="F3610">
        <v>17</v>
      </c>
      <c r="G3610" t="s">
        <v>34</v>
      </c>
      <c r="H3610" t="s">
        <v>202</v>
      </c>
      <c r="I3610" t="s">
        <v>230</v>
      </c>
      <c r="J3610" t="s">
        <v>124</v>
      </c>
      <c r="K3610">
        <v>7</v>
      </c>
      <c r="L3610" s="2">
        <v>45619</v>
      </c>
      <c r="M3610" t="s">
        <v>232</v>
      </c>
      <c r="N3610">
        <v>47</v>
      </c>
    </row>
    <row r="3611" spans="1:14" ht="15" customHeight="1" x14ac:dyDescent="0.25">
      <c r="A3611" s="12">
        <v>45614</v>
      </c>
      <c r="B3611" s="16">
        <v>45614</v>
      </c>
      <c r="C3611">
        <v>2024</v>
      </c>
      <c r="D3611">
        <v>4</v>
      </c>
      <c r="E3611">
        <v>11</v>
      </c>
      <c r="F3611">
        <v>18</v>
      </c>
      <c r="G3611" t="s">
        <v>34</v>
      </c>
      <c r="H3611" t="s">
        <v>202</v>
      </c>
      <c r="I3611" t="s">
        <v>230</v>
      </c>
      <c r="J3611" t="s">
        <v>125</v>
      </c>
      <c r="K3611">
        <v>1</v>
      </c>
      <c r="L3611" s="2">
        <v>45619</v>
      </c>
      <c r="M3611" t="s">
        <v>232</v>
      </c>
      <c r="N3611">
        <v>47</v>
      </c>
    </row>
    <row r="3612" spans="1:14" ht="15" customHeight="1" x14ac:dyDescent="0.25">
      <c r="A3612" s="12">
        <v>45615</v>
      </c>
      <c r="B3612" s="16">
        <v>45615</v>
      </c>
      <c r="C3612">
        <v>2024</v>
      </c>
      <c r="D3612">
        <v>4</v>
      </c>
      <c r="E3612">
        <v>11</v>
      </c>
      <c r="F3612">
        <v>19</v>
      </c>
      <c r="G3612" t="s">
        <v>34</v>
      </c>
      <c r="H3612" t="s">
        <v>202</v>
      </c>
      <c r="I3612" t="s">
        <v>230</v>
      </c>
      <c r="J3612" t="s">
        <v>126</v>
      </c>
      <c r="K3612">
        <v>2</v>
      </c>
      <c r="L3612" s="2">
        <v>45619</v>
      </c>
      <c r="M3612" t="s">
        <v>232</v>
      </c>
      <c r="N3612">
        <v>47</v>
      </c>
    </row>
    <row r="3613" spans="1:14" ht="15" customHeight="1" x14ac:dyDescent="0.25">
      <c r="A3613" s="12">
        <v>45616</v>
      </c>
      <c r="B3613" s="16">
        <v>45616</v>
      </c>
      <c r="C3613">
        <v>2024</v>
      </c>
      <c r="D3613">
        <v>4</v>
      </c>
      <c r="E3613">
        <v>11</v>
      </c>
      <c r="F3613">
        <v>20</v>
      </c>
      <c r="G3613" t="s">
        <v>34</v>
      </c>
      <c r="H3613" t="s">
        <v>202</v>
      </c>
      <c r="I3613" t="s">
        <v>230</v>
      </c>
      <c r="J3613" t="s">
        <v>127</v>
      </c>
      <c r="K3613">
        <v>3</v>
      </c>
      <c r="L3613" s="2">
        <v>45619</v>
      </c>
      <c r="M3613" t="s">
        <v>232</v>
      </c>
      <c r="N3613">
        <v>47</v>
      </c>
    </row>
    <row r="3614" spans="1:14" ht="15" customHeight="1" x14ac:dyDescent="0.25">
      <c r="A3614" s="12">
        <v>45617</v>
      </c>
      <c r="B3614" s="16">
        <v>45617</v>
      </c>
      <c r="C3614">
        <v>2024</v>
      </c>
      <c r="D3614">
        <v>4</v>
      </c>
      <c r="E3614">
        <v>11</v>
      </c>
      <c r="F3614">
        <v>21</v>
      </c>
      <c r="G3614" t="s">
        <v>34</v>
      </c>
      <c r="H3614" t="s">
        <v>202</v>
      </c>
      <c r="I3614" t="s">
        <v>230</v>
      </c>
      <c r="J3614" t="s">
        <v>121</v>
      </c>
      <c r="K3614">
        <v>4</v>
      </c>
      <c r="L3614" s="2">
        <v>45619</v>
      </c>
      <c r="M3614" t="s">
        <v>232</v>
      </c>
      <c r="N3614">
        <v>47</v>
      </c>
    </row>
    <row r="3615" spans="1:14" ht="15" customHeight="1" x14ac:dyDescent="0.25">
      <c r="A3615" s="12">
        <v>45618</v>
      </c>
      <c r="B3615" s="16">
        <v>45618</v>
      </c>
      <c r="C3615">
        <v>2024</v>
      </c>
      <c r="D3615">
        <v>4</v>
      </c>
      <c r="E3615">
        <v>11</v>
      </c>
      <c r="F3615">
        <v>22</v>
      </c>
      <c r="G3615" t="s">
        <v>34</v>
      </c>
      <c r="H3615" t="s">
        <v>202</v>
      </c>
      <c r="I3615" t="s">
        <v>230</v>
      </c>
      <c r="J3615" t="s">
        <v>122</v>
      </c>
      <c r="K3615">
        <v>5</v>
      </c>
      <c r="L3615" s="2">
        <v>45619</v>
      </c>
      <c r="M3615" t="s">
        <v>232</v>
      </c>
      <c r="N3615">
        <v>47</v>
      </c>
    </row>
    <row r="3616" spans="1:14" ht="15" customHeight="1" x14ac:dyDescent="0.25">
      <c r="A3616" s="12">
        <v>45619</v>
      </c>
      <c r="B3616" s="16">
        <v>45619</v>
      </c>
      <c r="C3616">
        <v>2024</v>
      </c>
      <c r="D3616">
        <v>4</v>
      </c>
      <c r="E3616">
        <v>11</v>
      </c>
      <c r="F3616">
        <v>23</v>
      </c>
      <c r="G3616" t="s">
        <v>34</v>
      </c>
      <c r="H3616" t="s">
        <v>202</v>
      </c>
      <c r="I3616" t="s">
        <v>230</v>
      </c>
      <c r="J3616" t="s">
        <v>123</v>
      </c>
      <c r="K3616">
        <v>6</v>
      </c>
      <c r="L3616" s="2">
        <v>45619</v>
      </c>
      <c r="M3616" t="s">
        <v>232</v>
      </c>
      <c r="N3616">
        <v>47</v>
      </c>
    </row>
    <row r="3617" spans="1:14" ht="15" customHeight="1" x14ac:dyDescent="0.25">
      <c r="A3617" s="12">
        <v>45620</v>
      </c>
      <c r="B3617" s="16">
        <v>45620</v>
      </c>
      <c r="C3617">
        <v>2024</v>
      </c>
      <c r="D3617">
        <v>4</v>
      </c>
      <c r="E3617">
        <v>11</v>
      </c>
      <c r="F3617">
        <v>24</v>
      </c>
      <c r="G3617" t="s">
        <v>34</v>
      </c>
      <c r="H3617" t="s">
        <v>202</v>
      </c>
      <c r="I3617" t="s">
        <v>230</v>
      </c>
      <c r="J3617" t="s">
        <v>124</v>
      </c>
      <c r="K3617">
        <v>7</v>
      </c>
      <c r="L3617" s="2">
        <v>45626</v>
      </c>
      <c r="M3617" t="s">
        <v>232</v>
      </c>
      <c r="N3617">
        <v>48</v>
      </c>
    </row>
    <row r="3618" spans="1:14" ht="15" customHeight="1" x14ac:dyDescent="0.25">
      <c r="A3618" s="12">
        <v>45621</v>
      </c>
      <c r="B3618" s="16">
        <v>45621</v>
      </c>
      <c r="C3618">
        <v>2024</v>
      </c>
      <c r="D3618">
        <v>4</v>
      </c>
      <c r="E3618">
        <v>11</v>
      </c>
      <c r="F3618">
        <v>25</v>
      </c>
      <c r="G3618" t="s">
        <v>34</v>
      </c>
      <c r="H3618" t="s">
        <v>202</v>
      </c>
      <c r="I3618" t="s">
        <v>230</v>
      </c>
      <c r="J3618" t="s">
        <v>125</v>
      </c>
      <c r="K3618">
        <v>1</v>
      </c>
      <c r="L3618" s="2">
        <v>45626</v>
      </c>
      <c r="M3618" t="s">
        <v>232</v>
      </c>
      <c r="N3618">
        <v>48</v>
      </c>
    </row>
    <row r="3619" spans="1:14" ht="15" customHeight="1" x14ac:dyDescent="0.25">
      <c r="A3619" s="12">
        <v>45622</v>
      </c>
      <c r="B3619" s="16">
        <v>45622</v>
      </c>
      <c r="C3619">
        <v>2024</v>
      </c>
      <c r="D3619">
        <v>4</v>
      </c>
      <c r="E3619">
        <v>11</v>
      </c>
      <c r="F3619">
        <v>26</v>
      </c>
      <c r="G3619" t="s">
        <v>34</v>
      </c>
      <c r="H3619" t="s">
        <v>202</v>
      </c>
      <c r="I3619" t="s">
        <v>230</v>
      </c>
      <c r="J3619" t="s">
        <v>126</v>
      </c>
      <c r="K3619">
        <v>2</v>
      </c>
      <c r="L3619" s="2">
        <v>45626</v>
      </c>
      <c r="M3619" t="s">
        <v>232</v>
      </c>
      <c r="N3619">
        <v>48</v>
      </c>
    </row>
    <row r="3620" spans="1:14" ht="15" customHeight="1" x14ac:dyDescent="0.25">
      <c r="A3620" s="12">
        <v>45623</v>
      </c>
      <c r="B3620" s="16">
        <v>45623</v>
      </c>
      <c r="C3620">
        <v>2024</v>
      </c>
      <c r="D3620">
        <v>4</v>
      </c>
      <c r="E3620">
        <v>11</v>
      </c>
      <c r="F3620">
        <v>27</v>
      </c>
      <c r="G3620" t="s">
        <v>34</v>
      </c>
      <c r="H3620" t="s">
        <v>202</v>
      </c>
      <c r="I3620" t="s">
        <v>230</v>
      </c>
      <c r="J3620" t="s">
        <v>127</v>
      </c>
      <c r="K3620">
        <v>3</v>
      </c>
      <c r="L3620" s="2">
        <v>45626</v>
      </c>
      <c r="M3620" t="s">
        <v>232</v>
      </c>
      <c r="N3620">
        <v>48</v>
      </c>
    </row>
    <row r="3621" spans="1:14" ht="15" customHeight="1" x14ac:dyDescent="0.25">
      <c r="A3621" s="12">
        <v>45624</v>
      </c>
      <c r="B3621" s="16">
        <v>45624</v>
      </c>
      <c r="C3621">
        <v>2024</v>
      </c>
      <c r="D3621">
        <v>4</v>
      </c>
      <c r="E3621">
        <v>11</v>
      </c>
      <c r="F3621">
        <v>28</v>
      </c>
      <c r="G3621" t="s">
        <v>34</v>
      </c>
      <c r="H3621" t="s">
        <v>202</v>
      </c>
      <c r="I3621" t="s">
        <v>230</v>
      </c>
      <c r="J3621" t="s">
        <v>121</v>
      </c>
      <c r="K3621">
        <v>4</v>
      </c>
      <c r="L3621" s="2">
        <v>45626</v>
      </c>
      <c r="M3621" t="s">
        <v>232</v>
      </c>
      <c r="N3621">
        <v>48</v>
      </c>
    </row>
    <row r="3622" spans="1:14" ht="15" customHeight="1" x14ac:dyDescent="0.25">
      <c r="A3622" s="12">
        <v>45625</v>
      </c>
      <c r="B3622" s="16">
        <v>45625</v>
      </c>
      <c r="C3622">
        <v>2024</v>
      </c>
      <c r="D3622">
        <v>4</v>
      </c>
      <c r="E3622">
        <v>11</v>
      </c>
      <c r="F3622">
        <v>29</v>
      </c>
      <c r="G3622" t="s">
        <v>34</v>
      </c>
      <c r="H3622" t="s">
        <v>202</v>
      </c>
      <c r="I3622" t="s">
        <v>230</v>
      </c>
      <c r="J3622" t="s">
        <v>122</v>
      </c>
      <c r="K3622">
        <v>5</v>
      </c>
      <c r="L3622" s="2">
        <v>45626</v>
      </c>
      <c r="M3622" t="s">
        <v>232</v>
      </c>
      <c r="N3622">
        <v>48</v>
      </c>
    </row>
    <row r="3623" spans="1:14" ht="15" customHeight="1" x14ac:dyDescent="0.25">
      <c r="A3623" s="12">
        <v>45626</v>
      </c>
      <c r="B3623" s="16">
        <v>45626</v>
      </c>
      <c r="C3623">
        <v>2024</v>
      </c>
      <c r="D3623">
        <v>4</v>
      </c>
      <c r="E3623">
        <v>11</v>
      </c>
      <c r="F3623">
        <v>30</v>
      </c>
      <c r="G3623" t="s">
        <v>34</v>
      </c>
      <c r="H3623" t="s">
        <v>202</v>
      </c>
      <c r="I3623" t="s">
        <v>230</v>
      </c>
      <c r="J3623" t="s">
        <v>123</v>
      </c>
      <c r="K3623">
        <v>6</v>
      </c>
      <c r="L3623" s="2">
        <v>45626</v>
      </c>
      <c r="M3623" t="s">
        <v>232</v>
      </c>
      <c r="N3623">
        <v>48</v>
      </c>
    </row>
    <row r="3624" spans="1:14" ht="15" customHeight="1" x14ac:dyDescent="0.25">
      <c r="A3624" s="12">
        <v>45627</v>
      </c>
      <c r="B3624" s="16">
        <v>45627</v>
      </c>
      <c r="C3624">
        <v>2024</v>
      </c>
      <c r="D3624">
        <v>4</v>
      </c>
      <c r="E3624">
        <v>12</v>
      </c>
      <c r="F3624">
        <v>1</v>
      </c>
      <c r="G3624" t="s">
        <v>35</v>
      </c>
      <c r="H3624" t="s">
        <v>203</v>
      </c>
      <c r="I3624" t="s">
        <v>230</v>
      </c>
      <c r="J3624" t="s">
        <v>124</v>
      </c>
      <c r="K3624">
        <v>7</v>
      </c>
      <c r="L3624" s="2">
        <v>45633</v>
      </c>
      <c r="M3624" t="s">
        <v>233</v>
      </c>
      <c r="N3624">
        <v>49</v>
      </c>
    </row>
    <row r="3625" spans="1:14" ht="15" customHeight="1" x14ac:dyDescent="0.25">
      <c r="A3625" s="12">
        <v>45628</v>
      </c>
      <c r="B3625" s="16">
        <v>45628</v>
      </c>
      <c r="C3625">
        <v>2024</v>
      </c>
      <c r="D3625">
        <v>4</v>
      </c>
      <c r="E3625">
        <v>12</v>
      </c>
      <c r="F3625">
        <v>2</v>
      </c>
      <c r="G3625" t="s">
        <v>35</v>
      </c>
      <c r="H3625" t="s">
        <v>203</v>
      </c>
      <c r="I3625" t="s">
        <v>230</v>
      </c>
      <c r="J3625" t="s">
        <v>125</v>
      </c>
      <c r="K3625">
        <v>1</v>
      </c>
      <c r="L3625" s="2">
        <v>45633</v>
      </c>
      <c r="M3625" t="s">
        <v>233</v>
      </c>
      <c r="N3625">
        <v>49</v>
      </c>
    </row>
    <row r="3626" spans="1:14" ht="15" customHeight="1" x14ac:dyDescent="0.25">
      <c r="A3626" s="12">
        <v>45629</v>
      </c>
      <c r="B3626" s="16">
        <v>45629</v>
      </c>
      <c r="C3626">
        <v>2024</v>
      </c>
      <c r="D3626">
        <v>4</v>
      </c>
      <c r="E3626">
        <v>12</v>
      </c>
      <c r="F3626">
        <v>3</v>
      </c>
      <c r="G3626" t="s">
        <v>35</v>
      </c>
      <c r="H3626" t="s">
        <v>203</v>
      </c>
      <c r="I3626" t="s">
        <v>230</v>
      </c>
      <c r="J3626" t="s">
        <v>126</v>
      </c>
      <c r="K3626">
        <v>2</v>
      </c>
      <c r="L3626" s="2">
        <v>45633</v>
      </c>
      <c r="M3626" t="s">
        <v>233</v>
      </c>
      <c r="N3626">
        <v>49</v>
      </c>
    </row>
    <row r="3627" spans="1:14" ht="15" customHeight="1" x14ac:dyDescent="0.25">
      <c r="A3627" s="12">
        <v>45630</v>
      </c>
      <c r="B3627" s="16">
        <v>45630</v>
      </c>
      <c r="C3627">
        <v>2024</v>
      </c>
      <c r="D3627">
        <v>4</v>
      </c>
      <c r="E3627">
        <v>12</v>
      </c>
      <c r="F3627">
        <v>4</v>
      </c>
      <c r="G3627" t="s">
        <v>35</v>
      </c>
      <c r="H3627" t="s">
        <v>203</v>
      </c>
      <c r="I3627" t="s">
        <v>230</v>
      </c>
      <c r="J3627" t="s">
        <v>127</v>
      </c>
      <c r="K3627">
        <v>3</v>
      </c>
      <c r="L3627" s="2">
        <v>45633</v>
      </c>
      <c r="M3627" t="s">
        <v>233</v>
      </c>
      <c r="N3627">
        <v>49</v>
      </c>
    </row>
    <row r="3628" spans="1:14" ht="15" customHeight="1" x14ac:dyDescent="0.25">
      <c r="A3628" s="12">
        <v>45631</v>
      </c>
      <c r="B3628" s="16">
        <v>45631</v>
      </c>
      <c r="C3628">
        <v>2024</v>
      </c>
      <c r="D3628">
        <v>4</v>
      </c>
      <c r="E3628">
        <v>12</v>
      </c>
      <c r="F3628">
        <v>5</v>
      </c>
      <c r="G3628" t="s">
        <v>35</v>
      </c>
      <c r="H3628" t="s">
        <v>203</v>
      </c>
      <c r="I3628" t="s">
        <v>230</v>
      </c>
      <c r="J3628" t="s">
        <v>121</v>
      </c>
      <c r="K3628">
        <v>4</v>
      </c>
      <c r="L3628" s="2">
        <v>45633</v>
      </c>
      <c r="M3628" t="s">
        <v>233</v>
      </c>
      <c r="N3628">
        <v>49</v>
      </c>
    </row>
    <row r="3629" spans="1:14" ht="15" customHeight="1" x14ac:dyDescent="0.25">
      <c r="A3629" s="12">
        <v>45632</v>
      </c>
      <c r="B3629" s="16">
        <v>45632</v>
      </c>
      <c r="C3629">
        <v>2024</v>
      </c>
      <c r="D3629">
        <v>4</v>
      </c>
      <c r="E3629">
        <v>12</v>
      </c>
      <c r="F3629">
        <v>6</v>
      </c>
      <c r="G3629" t="s">
        <v>35</v>
      </c>
      <c r="H3629" t="s">
        <v>203</v>
      </c>
      <c r="I3629" t="s">
        <v>230</v>
      </c>
      <c r="J3629" t="s">
        <v>122</v>
      </c>
      <c r="K3629">
        <v>5</v>
      </c>
      <c r="L3629" s="2">
        <v>45633</v>
      </c>
      <c r="M3629" t="s">
        <v>233</v>
      </c>
      <c r="N3629">
        <v>49</v>
      </c>
    </row>
    <row r="3630" spans="1:14" ht="15" customHeight="1" x14ac:dyDescent="0.25">
      <c r="A3630" s="12">
        <v>45633</v>
      </c>
      <c r="B3630" s="16">
        <v>45633</v>
      </c>
      <c r="C3630">
        <v>2024</v>
      </c>
      <c r="D3630">
        <v>4</v>
      </c>
      <c r="E3630">
        <v>12</v>
      </c>
      <c r="F3630">
        <v>7</v>
      </c>
      <c r="G3630" t="s">
        <v>35</v>
      </c>
      <c r="H3630" t="s">
        <v>203</v>
      </c>
      <c r="I3630" t="s">
        <v>230</v>
      </c>
      <c r="J3630" t="s">
        <v>123</v>
      </c>
      <c r="K3630">
        <v>6</v>
      </c>
      <c r="L3630" s="2">
        <v>45633</v>
      </c>
      <c r="M3630" t="s">
        <v>233</v>
      </c>
      <c r="N3630">
        <v>49</v>
      </c>
    </row>
    <row r="3631" spans="1:14" ht="15" customHeight="1" x14ac:dyDescent="0.25">
      <c r="A3631" s="12">
        <v>45634</v>
      </c>
      <c r="B3631" s="16">
        <v>45634</v>
      </c>
      <c r="C3631">
        <v>2024</v>
      </c>
      <c r="D3631">
        <v>4</v>
      </c>
      <c r="E3631">
        <v>12</v>
      </c>
      <c r="F3631">
        <v>8</v>
      </c>
      <c r="G3631" t="s">
        <v>35</v>
      </c>
      <c r="H3631" t="s">
        <v>203</v>
      </c>
      <c r="I3631" t="s">
        <v>230</v>
      </c>
      <c r="J3631" t="s">
        <v>124</v>
      </c>
      <c r="K3631">
        <v>7</v>
      </c>
      <c r="L3631" s="2">
        <v>45640</v>
      </c>
      <c r="M3631" t="s">
        <v>233</v>
      </c>
      <c r="N3631">
        <v>50</v>
      </c>
    </row>
    <row r="3632" spans="1:14" ht="15" customHeight="1" x14ac:dyDescent="0.25">
      <c r="A3632" s="12">
        <v>45635</v>
      </c>
      <c r="B3632" s="16">
        <v>45635</v>
      </c>
      <c r="C3632">
        <v>2024</v>
      </c>
      <c r="D3632">
        <v>4</v>
      </c>
      <c r="E3632">
        <v>12</v>
      </c>
      <c r="F3632">
        <v>9</v>
      </c>
      <c r="G3632" t="s">
        <v>35</v>
      </c>
      <c r="H3632" t="s">
        <v>203</v>
      </c>
      <c r="I3632" t="s">
        <v>230</v>
      </c>
      <c r="J3632" t="s">
        <v>125</v>
      </c>
      <c r="K3632">
        <v>1</v>
      </c>
      <c r="L3632" s="2">
        <v>45640</v>
      </c>
      <c r="M3632" t="s">
        <v>233</v>
      </c>
      <c r="N3632">
        <v>50</v>
      </c>
    </row>
    <row r="3633" spans="1:14" ht="15" customHeight="1" x14ac:dyDescent="0.25">
      <c r="A3633" s="12">
        <v>45636</v>
      </c>
      <c r="B3633" s="16">
        <v>45636</v>
      </c>
      <c r="C3633">
        <v>2024</v>
      </c>
      <c r="D3633">
        <v>4</v>
      </c>
      <c r="E3633">
        <v>12</v>
      </c>
      <c r="F3633">
        <v>10</v>
      </c>
      <c r="G3633" t="s">
        <v>35</v>
      </c>
      <c r="H3633" t="s">
        <v>203</v>
      </c>
      <c r="I3633" t="s">
        <v>230</v>
      </c>
      <c r="J3633" t="s">
        <v>126</v>
      </c>
      <c r="K3633">
        <v>2</v>
      </c>
      <c r="L3633" s="2">
        <v>45640</v>
      </c>
      <c r="M3633" t="s">
        <v>233</v>
      </c>
      <c r="N3633">
        <v>50</v>
      </c>
    </row>
    <row r="3634" spans="1:14" ht="15" customHeight="1" x14ac:dyDescent="0.25">
      <c r="A3634" s="12">
        <v>45637</v>
      </c>
      <c r="B3634" s="16">
        <v>45637</v>
      </c>
      <c r="C3634">
        <v>2024</v>
      </c>
      <c r="D3634">
        <v>4</v>
      </c>
      <c r="E3634">
        <v>12</v>
      </c>
      <c r="F3634">
        <v>11</v>
      </c>
      <c r="G3634" t="s">
        <v>35</v>
      </c>
      <c r="H3634" t="s">
        <v>203</v>
      </c>
      <c r="I3634" t="s">
        <v>230</v>
      </c>
      <c r="J3634" t="s">
        <v>127</v>
      </c>
      <c r="K3634">
        <v>3</v>
      </c>
      <c r="L3634" s="2">
        <v>45640</v>
      </c>
      <c r="M3634" t="s">
        <v>233</v>
      </c>
      <c r="N3634">
        <v>50</v>
      </c>
    </row>
    <row r="3635" spans="1:14" ht="15" customHeight="1" x14ac:dyDescent="0.25">
      <c r="A3635" s="12">
        <v>45638</v>
      </c>
      <c r="B3635" s="16">
        <v>45638</v>
      </c>
      <c r="C3635">
        <v>2024</v>
      </c>
      <c r="D3635">
        <v>4</v>
      </c>
      <c r="E3635">
        <v>12</v>
      </c>
      <c r="F3635">
        <v>12</v>
      </c>
      <c r="G3635" t="s">
        <v>35</v>
      </c>
      <c r="H3635" t="s">
        <v>203</v>
      </c>
      <c r="I3635" t="s">
        <v>230</v>
      </c>
      <c r="J3635" t="s">
        <v>121</v>
      </c>
      <c r="K3635">
        <v>4</v>
      </c>
      <c r="L3635" s="2">
        <v>45640</v>
      </c>
      <c r="M3635" t="s">
        <v>233</v>
      </c>
      <c r="N3635">
        <v>50</v>
      </c>
    </row>
    <row r="3636" spans="1:14" ht="15" customHeight="1" x14ac:dyDescent="0.25">
      <c r="A3636" s="12">
        <v>45639</v>
      </c>
      <c r="B3636" s="16">
        <v>45639</v>
      </c>
      <c r="C3636">
        <v>2024</v>
      </c>
      <c r="D3636">
        <v>4</v>
      </c>
      <c r="E3636">
        <v>12</v>
      </c>
      <c r="F3636">
        <v>13</v>
      </c>
      <c r="G3636" t="s">
        <v>35</v>
      </c>
      <c r="H3636" t="s">
        <v>203</v>
      </c>
      <c r="I3636" t="s">
        <v>230</v>
      </c>
      <c r="J3636" t="s">
        <v>122</v>
      </c>
      <c r="K3636">
        <v>5</v>
      </c>
      <c r="L3636" s="2">
        <v>45640</v>
      </c>
      <c r="M3636" t="s">
        <v>233</v>
      </c>
      <c r="N3636">
        <v>50</v>
      </c>
    </row>
    <row r="3637" spans="1:14" ht="15" customHeight="1" x14ac:dyDescent="0.25">
      <c r="A3637" s="12">
        <v>45640</v>
      </c>
      <c r="B3637" s="16">
        <v>45640</v>
      </c>
      <c r="C3637">
        <v>2024</v>
      </c>
      <c r="D3637">
        <v>4</v>
      </c>
      <c r="E3637">
        <v>12</v>
      </c>
      <c r="F3637">
        <v>14</v>
      </c>
      <c r="G3637" t="s">
        <v>35</v>
      </c>
      <c r="H3637" t="s">
        <v>203</v>
      </c>
      <c r="I3637" t="s">
        <v>230</v>
      </c>
      <c r="J3637" t="s">
        <v>123</v>
      </c>
      <c r="K3637">
        <v>6</v>
      </c>
      <c r="L3637" s="2">
        <v>45640</v>
      </c>
      <c r="M3637" t="s">
        <v>233</v>
      </c>
      <c r="N3637">
        <v>50</v>
      </c>
    </row>
    <row r="3638" spans="1:14" ht="15" customHeight="1" x14ac:dyDescent="0.25">
      <c r="A3638" s="12">
        <v>45641</v>
      </c>
      <c r="B3638" s="16">
        <v>45641</v>
      </c>
      <c r="C3638">
        <v>2024</v>
      </c>
      <c r="D3638">
        <v>4</v>
      </c>
      <c r="E3638">
        <v>12</v>
      </c>
      <c r="F3638">
        <v>15</v>
      </c>
      <c r="G3638" t="s">
        <v>35</v>
      </c>
      <c r="H3638" t="s">
        <v>203</v>
      </c>
      <c r="I3638" t="s">
        <v>230</v>
      </c>
      <c r="J3638" t="s">
        <v>124</v>
      </c>
      <c r="K3638">
        <v>7</v>
      </c>
      <c r="L3638" s="2">
        <v>45647</v>
      </c>
      <c r="M3638" t="s">
        <v>233</v>
      </c>
      <c r="N3638">
        <v>51</v>
      </c>
    </row>
    <row r="3639" spans="1:14" ht="15" customHeight="1" x14ac:dyDescent="0.25">
      <c r="A3639" s="12">
        <v>45642</v>
      </c>
      <c r="B3639" s="16">
        <v>45642</v>
      </c>
      <c r="C3639">
        <v>2024</v>
      </c>
      <c r="D3639">
        <v>4</v>
      </c>
      <c r="E3639">
        <v>12</v>
      </c>
      <c r="F3639">
        <v>16</v>
      </c>
      <c r="G3639" t="s">
        <v>35</v>
      </c>
      <c r="H3639" t="s">
        <v>203</v>
      </c>
      <c r="I3639" t="s">
        <v>230</v>
      </c>
      <c r="J3639" t="s">
        <v>125</v>
      </c>
      <c r="K3639">
        <v>1</v>
      </c>
      <c r="L3639" s="2">
        <v>45647</v>
      </c>
      <c r="M3639" t="s">
        <v>233</v>
      </c>
      <c r="N3639">
        <v>51</v>
      </c>
    </row>
    <row r="3640" spans="1:14" ht="15" customHeight="1" x14ac:dyDescent="0.25">
      <c r="A3640" s="12">
        <v>45643</v>
      </c>
      <c r="B3640" s="16">
        <v>45643</v>
      </c>
      <c r="C3640">
        <v>2024</v>
      </c>
      <c r="D3640">
        <v>4</v>
      </c>
      <c r="E3640">
        <v>12</v>
      </c>
      <c r="F3640">
        <v>17</v>
      </c>
      <c r="G3640" t="s">
        <v>35</v>
      </c>
      <c r="H3640" t="s">
        <v>203</v>
      </c>
      <c r="I3640" t="s">
        <v>230</v>
      </c>
      <c r="J3640" t="s">
        <v>126</v>
      </c>
      <c r="K3640">
        <v>2</v>
      </c>
      <c r="L3640" s="2">
        <v>45647</v>
      </c>
      <c r="M3640" t="s">
        <v>233</v>
      </c>
      <c r="N3640">
        <v>51</v>
      </c>
    </row>
    <row r="3641" spans="1:14" ht="15" customHeight="1" x14ac:dyDescent="0.25">
      <c r="A3641" s="12">
        <v>45644</v>
      </c>
      <c r="B3641" s="16">
        <v>45644</v>
      </c>
      <c r="C3641">
        <v>2024</v>
      </c>
      <c r="D3641">
        <v>4</v>
      </c>
      <c r="E3641">
        <v>12</v>
      </c>
      <c r="F3641">
        <v>18</v>
      </c>
      <c r="G3641" t="s">
        <v>35</v>
      </c>
      <c r="H3641" t="s">
        <v>203</v>
      </c>
      <c r="I3641" t="s">
        <v>230</v>
      </c>
      <c r="J3641" t="s">
        <v>127</v>
      </c>
      <c r="K3641">
        <v>3</v>
      </c>
      <c r="L3641" s="2">
        <v>45647</v>
      </c>
      <c r="M3641" t="s">
        <v>233</v>
      </c>
      <c r="N3641">
        <v>51</v>
      </c>
    </row>
    <row r="3642" spans="1:14" ht="15" customHeight="1" x14ac:dyDescent="0.25">
      <c r="A3642" s="12">
        <v>45645</v>
      </c>
      <c r="B3642" s="16">
        <v>45645</v>
      </c>
      <c r="C3642">
        <v>2024</v>
      </c>
      <c r="D3642">
        <v>4</v>
      </c>
      <c r="E3642">
        <v>12</v>
      </c>
      <c r="F3642">
        <v>19</v>
      </c>
      <c r="G3642" t="s">
        <v>35</v>
      </c>
      <c r="H3642" t="s">
        <v>203</v>
      </c>
      <c r="I3642" t="s">
        <v>230</v>
      </c>
      <c r="J3642" t="s">
        <v>121</v>
      </c>
      <c r="K3642">
        <v>4</v>
      </c>
      <c r="L3642" s="2">
        <v>45647</v>
      </c>
      <c r="M3642" t="s">
        <v>233</v>
      </c>
      <c r="N3642">
        <v>51</v>
      </c>
    </row>
    <row r="3643" spans="1:14" ht="15" customHeight="1" x14ac:dyDescent="0.25">
      <c r="A3643" s="12">
        <v>45646</v>
      </c>
      <c r="B3643" s="16">
        <v>45646</v>
      </c>
      <c r="C3643">
        <v>2024</v>
      </c>
      <c r="D3643">
        <v>4</v>
      </c>
      <c r="E3643">
        <v>12</v>
      </c>
      <c r="F3643">
        <v>20</v>
      </c>
      <c r="G3643" t="s">
        <v>35</v>
      </c>
      <c r="H3643" t="s">
        <v>203</v>
      </c>
      <c r="I3643" t="s">
        <v>230</v>
      </c>
      <c r="J3643" t="s">
        <v>122</v>
      </c>
      <c r="K3643">
        <v>5</v>
      </c>
      <c r="L3643" s="2">
        <v>45647</v>
      </c>
      <c r="M3643" t="s">
        <v>233</v>
      </c>
      <c r="N3643">
        <v>51</v>
      </c>
    </row>
    <row r="3644" spans="1:14" ht="15" customHeight="1" x14ac:dyDescent="0.25">
      <c r="A3644" s="12">
        <v>45647</v>
      </c>
      <c r="B3644" s="16">
        <v>45647</v>
      </c>
      <c r="C3644">
        <v>2024</v>
      </c>
      <c r="D3644">
        <v>4</v>
      </c>
      <c r="E3644">
        <v>12</v>
      </c>
      <c r="F3644">
        <v>21</v>
      </c>
      <c r="G3644" t="s">
        <v>35</v>
      </c>
      <c r="H3644" t="s">
        <v>203</v>
      </c>
      <c r="I3644" t="s">
        <v>230</v>
      </c>
      <c r="J3644" t="s">
        <v>123</v>
      </c>
      <c r="K3644">
        <v>6</v>
      </c>
      <c r="L3644" s="2">
        <v>45647</v>
      </c>
      <c r="M3644" t="s">
        <v>233</v>
      </c>
      <c r="N3644">
        <v>51</v>
      </c>
    </row>
    <row r="3645" spans="1:14" ht="15" customHeight="1" x14ac:dyDescent="0.25">
      <c r="A3645" s="12">
        <v>45648</v>
      </c>
      <c r="B3645" s="16">
        <v>45648</v>
      </c>
      <c r="C3645">
        <v>2024</v>
      </c>
      <c r="D3645">
        <v>4</v>
      </c>
      <c r="E3645">
        <v>12</v>
      </c>
      <c r="F3645">
        <v>22</v>
      </c>
      <c r="G3645" t="s">
        <v>35</v>
      </c>
      <c r="H3645" t="s">
        <v>203</v>
      </c>
      <c r="I3645" t="s">
        <v>230</v>
      </c>
      <c r="J3645" t="s">
        <v>124</v>
      </c>
      <c r="K3645">
        <v>7</v>
      </c>
      <c r="L3645" s="2">
        <v>45654</v>
      </c>
      <c r="M3645" t="s">
        <v>233</v>
      </c>
      <c r="N3645">
        <v>52</v>
      </c>
    </row>
    <row r="3646" spans="1:14" ht="15" customHeight="1" x14ac:dyDescent="0.25">
      <c r="A3646" s="12">
        <v>45649</v>
      </c>
      <c r="B3646" s="16">
        <v>45649</v>
      </c>
      <c r="C3646">
        <v>2024</v>
      </c>
      <c r="D3646">
        <v>4</v>
      </c>
      <c r="E3646">
        <v>12</v>
      </c>
      <c r="F3646">
        <v>23</v>
      </c>
      <c r="G3646" t="s">
        <v>35</v>
      </c>
      <c r="H3646" t="s">
        <v>203</v>
      </c>
      <c r="I3646" t="s">
        <v>230</v>
      </c>
      <c r="J3646" t="s">
        <v>125</v>
      </c>
      <c r="K3646">
        <v>1</v>
      </c>
      <c r="L3646" s="2">
        <v>45654</v>
      </c>
      <c r="M3646" t="s">
        <v>233</v>
      </c>
      <c r="N3646">
        <v>52</v>
      </c>
    </row>
    <row r="3647" spans="1:14" ht="15" customHeight="1" x14ac:dyDescent="0.25">
      <c r="A3647" s="12">
        <v>45650</v>
      </c>
      <c r="B3647" s="16">
        <v>45650</v>
      </c>
      <c r="C3647">
        <v>2024</v>
      </c>
      <c r="D3647">
        <v>4</v>
      </c>
      <c r="E3647">
        <v>12</v>
      </c>
      <c r="F3647">
        <v>24</v>
      </c>
      <c r="G3647" t="s">
        <v>35</v>
      </c>
      <c r="H3647" t="s">
        <v>203</v>
      </c>
      <c r="I3647" t="s">
        <v>230</v>
      </c>
      <c r="J3647" t="s">
        <v>126</v>
      </c>
      <c r="K3647">
        <v>2</v>
      </c>
      <c r="L3647" s="2">
        <v>45654</v>
      </c>
      <c r="M3647" t="s">
        <v>233</v>
      </c>
      <c r="N3647">
        <v>52</v>
      </c>
    </row>
    <row r="3648" spans="1:14" ht="15" customHeight="1" x14ac:dyDescent="0.25">
      <c r="A3648" s="12">
        <v>45651</v>
      </c>
      <c r="B3648" s="16">
        <v>45651</v>
      </c>
      <c r="C3648">
        <v>2024</v>
      </c>
      <c r="D3648">
        <v>4</v>
      </c>
      <c r="E3648">
        <v>12</v>
      </c>
      <c r="F3648">
        <v>25</v>
      </c>
      <c r="G3648" t="s">
        <v>35</v>
      </c>
      <c r="H3648" t="s">
        <v>203</v>
      </c>
      <c r="I3648" t="s">
        <v>230</v>
      </c>
      <c r="J3648" t="s">
        <v>127</v>
      </c>
      <c r="K3648">
        <v>3</v>
      </c>
      <c r="L3648" s="2">
        <v>45654</v>
      </c>
      <c r="M3648" t="s">
        <v>233</v>
      </c>
      <c r="N3648">
        <v>52</v>
      </c>
    </row>
    <row r="3649" spans="1:14" ht="15" customHeight="1" x14ac:dyDescent="0.25">
      <c r="A3649" s="12">
        <v>45652</v>
      </c>
      <c r="B3649" s="16">
        <v>45652</v>
      </c>
      <c r="C3649">
        <v>2024</v>
      </c>
      <c r="D3649">
        <v>4</v>
      </c>
      <c r="E3649">
        <v>12</v>
      </c>
      <c r="F3649">
        <v>26</v>
      </c>
      <c r="G3649" t="s">
        <v>35</v>
      </c>
      <c r="H3649" t="s">
        <v>203</v>
      </c>
      <c r="I3649" t="s">
        <v>230</v>
      </c>
      <c r="J3649" t="s">
        <v>121</v>
      </c>
      <c r="K3649">
        <v>4</v>
      </c>
      <c r="L3649" s="2">
        <v>45654</v>
      </c>
      <c r="M3649" t="s">
        <v>233</v>
      </c>
      <c r="N3649">
        <v>52</v>
      </c>
    </row>
    <row r="3650" spans="1:14" ht="15" customHeight="1" x14ac:dyDescent="0.25">
      <c r="A3650" s="12">
        <v>45653</v>
      </c>
      <c r="B3650" s="16">
        <v>45653</v>
      </c>
      <c r="C3650">
        <v>2024</v>
      </c>
      <c r="D3650">
        <v>4</v>
      </c>
      <c r="E3650">
        <v>12</v>
      </c>
      <c r="F3650">
        <v>27</v>
      </c>
      <c r="G3650" t="s">
        <v>35</v>
      </c>
      <c r="H3650" t="s">
        <v>203</v>
      </c>
      <c r="I3650" t="s">
        <v>230</v>
      </c>
      <c r="J3650" t="s">
        <v>122</v>
      </c>
      <c r="K3650">
        <v>5</v>
      </c>
      <c r="L3650" s="2">
        <v>45654</v>
      </c>
      <c r="M3650" t="s">
        <v>233</v>
      </c>
      <c r="N3650">
        <v>52</v>
      </c>
    </row>
    <row r="3651" spans="1:14" ht="15" customHeight="1" x14ac:dyDescent="0.25">
      <c r="A3651" s="12">
        <v>45654</v>
      </c>
      <c r="B3651" s="16">
        <v>45654</v>
      </c>
      <c r="C3651">
        <v>2024</v>
      </c>
      <c r="D3651">
        <v>4</v>
      </c>
      <c r="E3651">
        <v>12</v>
      </c>
      <c r="F3651">
        <v>28</v>
      </c>
      <c r="G3651" t="s">
        <v>35</v>
      </c>
      <c r="H3651" t="s">
        <v>203</v>
      </c>
      <c r="I3651" t="s">
        <v>230</v>
      </c>
      <c r="J3651" t="s">
        <v>123</v>
      </c>
      <c r="K3651">
        <v>6</v>
      </c>
      <c r="L3651" s="2">
        <v>45654</v>
      </c>
      <c r="M3651" t="s">
        <v>233</v>
      </c>
      <c r="N3651">
        <v>52</v>
      </c>
    </row>
    <row r="3652" spans="1:14" ht="15" customHeight="1" x14ac:dyDescent="0.25">
      <c r="A3652" s="12">
        <v>45655</v>
      </c>
      <c r="B3652" s="16">
        <v>45655</v>
      </c>
      <c r="C3652">
        <v>2024</v>
      </c>
      <c r="D3652">
        <v>4</v>
      </c>
      <c r="E3652">
        <v>12</v>
      </c>
      <c r="F3652">
        <v>29</v>
      </c>
      <c r="G3652" t="s">
        <v>35</v>
      </c>
      <c r="H3652" t="s">
        <v>203</v>
      </c>
      <c r="I3652" t="s">
        <v>230</v>
      </c>
      <c r="J3652" t="s">
        <v>124</v>
      </c>
      <c r="K3652">
        <v>7</v>
      </c>
      <c r="L3652" s="2">
        <v>45661</v>
      </c>
      <c r="M3652" t="s">
        <v>233</v>
      </c>
      <c r="N3652">
        <v>53</v>
      </c>
    </row>
    <row r="3653" spans="1:14" ht="15" customHeight="1" x14ac:dyDescent="0.25">
      <c r="A3653" s="12">
        <v>45656</v>
      </c>
      <c r="B3653" s="16">
        <v>45656</v>
      </c>
      <c r="C3653">
        <v>2024</v>
      </c>
      <c r="D3653">
        <v>4</v>
      </c>
      <c r="E3653">
        <v>12</v>
      </c>
      <c r="F3653">
        <v>30</v>
      </c>
      <c r="G3653" t="s">
        <v>35</v>
      </c>
      <c r="H3653" t="s">
        <v>203</v>
      </c>
      <c r="I3653" t="s">
        <v>230</v>
      </c>
      <c r="J3653" t="s">
        <v>125</v>
      </c>
      <c r="K3653">
        <v>1</v>
      </c>
      <c r="L3653" s="2">
        <v>45661</v>
      </c>
      <c r="M3653" t="s">
        <v>233</v>
      </c>
      <c r="N3653">
        <v>53</v>
      </c>
    </row>
    <row r="3654" spans="1:14" ht="15" customHeight="1" x14ac:dyDescent="0.25">
      <c r="A3654" s="12">
        <v>45657</v>
      </c>
      <c r="B3654" s="16">
        <v>45657</v>
      </c>
      <c r="C3654">
        <v>2024</v>
      </c>
      <c r="D3654">
        <v>4</v>
      </c>
      <c r="E3654">
        <v>12</v>
      </c>
      <c r="F3654">
        <v>31</v>
      </c>
      <c r="G3654" t="s">
        <v>35</v>
      </c>
      <c r="H3654" t="s">
        <v>203</v>
      </c>
      <c r="I3654" t="s">
        <v>230</v>
      </c>
      <c r="J3654" t="s">
        <v>126</v>
      </c>
      <c r="K3654">
        <v>2</v>
      </c>
      <c r="L3654" s="2">
        <v>45661</v>
      </c>
      <c r="M3654" t="s">
        <v>233</v>
      </c>
      <c r="N3654">
        <v>53</v>
      </c>
    </row>
    <row r="3655" spans="1:14" ht="15" customHeight="1" x14ac:dyDescent="0.25">
      <c r="A3655" s="12">
        <v>45658</v>
      </c>
      <c r="B3655" s="16">
        <v>45658</v>
      </c>
      <c r="C3655">
        <v>2025</v>
      </c>
      <c r="D3655">
        <v>1</v>
      </c>
      <c r="E3655">
        <v>1</v>
      </c>
      <c r="F3655">
        <v>1</v>
      </c>
      <c r="G3655" t="s">
        <v>24</v>
      </c>
      <c r="H3655" t="s">
        <v>192</v>
      </c>
      <c r="I3655" t="s">
        <v>234</v>
      </c>
      <c r="J3655" t="s">
        <v>127</v>
      </c>
      <c r="K3655">
        <v>3</v>
      </c>
      <c r="L3655" s="2">
        <v>45661</v>
      </c>
      <c r="M3655" t="s">
        <v>235</v>
      </c>
      <c r="N3655">
        <v>1</v>
      </c>
    </row>
    <row r="3656" spans="1:14" ht="15" customHeight="1" x14ac:dyDescent="0.25">
      <c r="A3656" s="12">
        <v>45659</v>
      </c>
      <c r="B3656" s="16">
        <v>45659</v>
      </c>
      <c r="C3656">
        <v>2025</v>
      </c>
      <c r="D3656">
        <v>1</v>
      </c>
      <c r="E3656">
        <v>1</v>
      </c>
      <c r="F3656">
        <v>2</v>
      </c>
      <c r="G3656" t="s">
        <v>24</v>
      </c>
      <c r="H3656" t="s">
        <v>192</v>
      </c>
      <c r="I3656" t="s">
        <v>234</v>
      </c>
      <c r="J3656" t="s">
        <v>121</v>
      </c>
      <c r="K3656">
        <v>4</v>
      </c>
      <c r="L3656" s="2">
        <v>45661</v>
      </c>
      <c r="M3656" t="s">
        <v>235</v>
      </c>
      <c r="N3656">
        <v>1</v>
      </c>
    </row>
    <row r="3657" spans="1:14" ht="15" customHeight="1" x14ac:dyDescent="0.25">
      <c r="A3657" s="12">
        <v>45660</v>
      </c>
      <c r="B3657" s="16">
        <v>45660</v>
      </c>
      <c r="C3657">
        <v>2025</v>
      </c>
      <c r="D3657">
        <v>1</v>
      </c>
      <c r="E3657">
        <v>1</v>
      </c>
      <c r="F3657">
        <v>3</v>
      </c>
      <c r="G3657" t="s">
        <v>24</v>
      </c>
      <c r="H3657" t="s">
        <v>192</v>
      </c>
      <c r="I3657" t="s">
        <v>234</v>
      </c>
      <c r="J3657" t="s">
        <v>122</v>
      </c>
      <c r="K3657">
        <v>5</v>
      </c>
      <c r="L3657" s="2">
        <v>45661</v>
      </c>
      <c r="M3657" t="s">
        <v>235</v>
      </c>
      <c r="N3657">
        <v>1</v>
      </c>
    </row>
    <row r="3658" spans="1:14" ht="15" customHeight="1" x14ac:dyDescent="0.25">
      <c r="A3658" s="12">
        <v>45661</v>
      </c>
      <c r="B3658" s="16">
        <v>45661</v>
      </c>
      <c r="C3658">
        <v>2025</v>
      </c>
      <c r="D3658">
        <v>1</v>
      </c>
      <c r="E3658">
        <v>1</v>
      </c>
      <c r="F3658">
        <v>4</v>
      </c>
      <c r="G3658" t="s">
        <v>24</v>
      </c>
      <c r="H3658" t="s">
        <v>192</v>
      </c>
      <c r="I3658" t="s">
        <v>234</v>
      </c>
      <c r="J3658" t="s">
        <v>123</v>
      </c>
      <c r="K3658">
        <v>6</v>
      </c>
      <c r="L3658" s="2">
        <v>45661</v>
      </c>
      <c r="M3658" t="s">
        <v>235</v>
      </c>
      <c r="N3658">
        <v>1</v>
      </c>
    </row>
    <row r="3659" spans="1:14" ht="15" customHeight="1" x14ac:dyDescent="0.25">
      <c r="A3659" s="12">
        <v>45662</v>
      </c>
      <c r="B3659" s="16">
        <v>45662</v>
      </c>
      <c r="C3659">
        <v>2025</v>
      </c>
      <c r="D3659">
        <v>1</v>
      </c>
      <c r="E3659">
        <v>1</v>
      </c>
      <c r="F3659">
        <v>5</v>
      </c>
      <c r="G3659" t="s">
        <v>24</v>
      </c>
      <c r="H3659" t="s">
        <v>192</v>
      </c>
      <c r="I3659" t="s">
        <v>234</v>
      </c>
      <c r="J3659" t="s">
        <v>124</v>
      </c>
      <c r="K3659">
        <v>7</v>
      </c>
      <c r="L3659" s="2">
        <v>45668</v>
      </c>
      <c r="M3659" t="s">
        <v>235</v>
      </c>
      <c r="N3659">
        <v>2</v>
      </c>
    </row>
    <row r="3660" spans="1:14" ht="15" customHeight="1" x14ac:dyDescent="0.25">
      <c r="A3660" s="12">
        <v>45663</v>
      </c>
      <c r="B3660" s="16">
        <v>45663</v>
      </c>
      <c r="C3660">
        <v>2025</v>
      </c>
      <c r="D3660">
        <v>1</v>
      </c>
      <c r="E3660">
        <v>1</v>
      </c>
      <c r="F3660">
        <v>6</v>
      </c>
      <c r="G3660" t="s">
        <v>24</v>
      </c>
      <c r="H3660" t="s">
        <v>192</v>
      </c>
      <c r="I3660" t="s">
        <v>234</v>
      </c>
      <c r="J3660" t="s">
        <v>125</v>
      </c>
      <c r="K3660">
        <v>1</v>
      </c>
      <c r="L3660" s="2">
        <v>45668</v>
      </c>
      <c r="M3660" t="s">
        <v>235</v>
      </c>
      <c r="N3660">
        <v>2</v>
      </c>
    </row>
    <row r="3661" spans="1:14" ht="15" customHeight="1" x14ac:dyDescent="0.25">
      <c r="A3661" s="12">
        <v>45664</v>
      </c>
      <c r="B3661" s="16">
        <v>45664</v>
      </c>
      <c r="C3661">
        <v>2025</v>
      </c>
      <c r="D3661">
        <v>1</v>
      </c>
      <c r="E3661">
        <v>1</v>
      </c>
      <c r="F3661">
        <v>7</v>
      </c>
      <c r="G3661" t="s">
        <v>24</v>
      </c>
      <c r="H3661" t="s">
        <v>192</v>
      </c>
      <c r="I3661" t="s">
        <v>234</v>
      </c>
      <c r="J3661" t="s">
        <v>126</v>
      </c>
      <c r="K3661">
        <v>2</v>
      </c>
      <c r="L3661" s="2">
        <v>45668</v>
      </c>
      <c r="M3661" t="s">
        <v>235</v>
      </c>
      <c r="N3661">
        <v>2</v>
      </c>
    </row>
    <row r="3662" spans="1:14" ht="15" customHeight="1" x14ac:dyDescent="0.25">
      <c r="A3662" s="12">
        <v>45665</v>
      </c>
      <c r="B3662" s="16">
        <v>45665</v>
      </c>
      <c r="C3662">
        <v>2025</v>
      </c>
      <c r="D3662">
        <v>1</v>
      </c>
      <c r="E3662">
        <v>1</v>
      </c>
      <c r="F3662">
        <v>8</v>
      </c>
      <c r="G3662" t="s">
        <v>24</v>
      </c>
      <c r="H3662" t="s">
        <v>192</v>
      </c>
      <c r="I3662" t="s">
        <v>234</v>
      </c>
      <c r="J3662" t="s">
        <v>127</v>
      </c>
      <c r="K3662">
        <v>3</v>
      </c>
      <c r="L3662" s="2">
        <v>45668</v>
      </c>
      <c r="M3662" t="s">
        <v>235</v>
      </c>
      <c r="N3662">
        <v>2</v>
      </c>
    </row>
    <row r="3663" spans="1:14" ht="15" customHeight="1" x14ac:dyDescent="0.25">
      <c r="A3663" s="12">
        <v>45666</v>
      </c>
      <c r="B3663" s="16">
        <v>45666</v>
      </c>
      <c r="C3663">
        <v>2025</v>
      </c>
      <c r="D3663">
        <v>1</v>
      </c>
      <c r="E3663">
        <v>1</v>
      </c>
      <c r="F3663">
        <v>9</v>
      </c>
      <c r="G3663" t="s">
        <v>24</v>
      </c>
      <c r="H3663" t="s">
        <v>192</v>
      </c>
      <c r="I3663" t="s">
        <v>234</v>
      </c>
      <c r="J3663" t="s">
        <v>121</v>
      </c>
      <c r="K3663">
        <v>4</v>
      </c>
      <c r="L3663" s="2">
        <v>45668</v>
      </c>
      <c r="M3663" t="s">
        <v>235</v>
      </c>
      <c r="N3663">
        <v>2</v>
      </c>
    </row>
    <row r="3664" spans="1:14" ht="15" customHeight="1" x14ac:dyDescent="0.25">
      <c r="A3664" s="12">
        <v>45667</v>
      </c>
      <c r="B3664" s="16">
        <v>45667</v>
      </c>
      <c r="C3664">
        <v>2025</v>
      </c>
      <c r="D3664">
        <v>1</v>
      </c>
      <c r="E3664">
        <v>1</v>
      </c>
      <c r="F3664">
        <v>10</v>
      </c>
      <c r="G3664" t="s">
        <v>24</v>
      </c>
      <c r="H3664" t="s">
        <v>192</v>
      </c>
      <c r="I3664" t="s">
        <v>234</v>
      </c>
      <c r="J3664" t="s">
        <v>122</v>
      </c>
      <c r="K3664">
        <v>5</v>
      </c>
      <c r="L3664" s="2">
        <v>45668</v>
      </c>
      <c r="M3664" t="s">
        <v>235</v>
      </c>
      <c r="N3664">
        <v>2</v>
      </c>
    </row>
    <row r="3665" spans="1:14" ht="15" customHeight="1" x14ac:dyDescent="0.25">
      <c r="A3665" s="12">
        <v>45668</v>
      </c>
      <c r="B3665" s="16">
        <v>45668</v>
      </c>
      <c r="C3665">
        <v>2025</v>
      </c>
      <c r="D3665">
        <v>1</v>
      </c>
      <c r="E3665">
        <v>1</v>
      </c>
      <c r="F3665">
        <v>11</v>
      </c>
      <c r="G3665" t="s">
        <v>24</v>
      </c>
      <c r="H3665" t="s">
        <v>192</v>
      </c>
      <c r="I3665" t="s">
        <v>234</v>
      </c>
      <c r="J3665" t="s">
        <v>123</v>
      </c>
      <c r="K3665">
        <v>6</v>
      </c>
      <c r="L3665" s="2">
        <v>45668</v>
      </c>
      <c r="M3665" t="s">
        <v>235</v>
      </c>
      <c r="N3665">
        <v>2</v>
      </c>
    </row>
    <row r="3666" spans="1:14" ht="15" customHeight="1" x14ac:dyDescent="0.25">
      <c r="A3666" s="12">
        <v>45669</v>
      </c>
      <c r="B3666" s="16">
        <v>45669</v>
      </c>
      <c r="C3666">
        <v>2025</v>
      </c>
      <c r="D3666">
        <v>1</v>
      </c>
      <c r="E3666">
        <v>1</v>
      </c>
      <c r="F3666">
        <v>12</v>
      </c>
      <c r="G3666" t="s">
        <v>24</v>
      </c>
      <c r="H3666" t="s">
        <v>192</v>
      </c>
      <c r="I3666" t="s">
        <v>234</v>
      </c>
      <c r="J3666" t="s">
        <v>124</v>
      </c>
      <c r="K3666">
        <v>7</v>
      </c>
      <c r="L3666" s="2">
        <v>45675</v>
      </c>
      <c r="M3666" t="s">
        <v>235</v>
      </c>
      <c r="N3666">
        <v>3</v>
      </c>
    </row>
    <row r="3667" spans="1:14" ht="15" customHeight="1" x14ac:dyDescent="0.25">
      <c r="A3667" s="12">
        <v>45670</v>
      </c>
      <c r="B3667" s="16">
        <v>45670</v>
      </c>
      <c r="C3667">
        <v>2025</v>
      </c>
      <c r="D3667">
        <v>1</v>
      </c>
      <c r="E3667">
        <v>1</v>
      </c>
      <c r="F3667">
        <v>13</v>
      </c>
      <c r="G3667" t="s">
        <v>24</v>
      </c>
      <c r="H3667" t="s">
        <v>192</v>
      </c>
      <c r="I3667" t="s">
        <v>234</v>
      </c>
      <c r="J3667" t="s">
        <v>125</v>
      </c>
      <c r="K3667">
        <v>1</v>
      </c>
      <c r="L3667" s="2">
        <v>45675</v>
      </c>
      <c r="M3667" t="s">
        <v>235</v>
      </c>
      <c r="N3667">
        <v>3</v>
      </c>
    </row>
    <row r="3668" spans="1:14" ht="15" customHeight="1" x14ac:dyDescent="0.25">
      <c r="A3668" s="12">
        <v>45671</v>
      </c>
      <c r="B3668" s="16">
        <v>45671</v>
      </c>
      <c r="C3668">
        <v>2025</v>
      </c>
      <c r="D3668">
        <v>1</v>
      </c>
      <c r="E3668">
        <v>1</v>
      </c>
      <c r="F3668">
        <v>14</v>
      </c>
      <c r="G3668" t="s">
        <v>24</v>
      </c>
      <c r="H3668" t="s">
        <v>192</v>
      </c>
      <c r="I3668" t="s">
        <v>234</v>
      </c>
      <c r="J3668" t="s">
        <v>126</v>
      </c>
      <c r="K3668">
        <v>2</v>
      </c>
      <c r="L3668" s="2">
        <v>45675</v>
      </c>
      <c r="M3668" t="s">
        <v>235</v>
      </c>
      <c r="N3668">
        <v>3</v>
      </c>
    </row>
    <row r="3669" spans="1:14" ht="15" customHeight="1" x14ac:dyDescent="0.25">
      <c r="A3669" s="12">
        <v>45672</v>
      </c>
      <c r="B3669" s="16">
        <v>45672</v>
      </c>
      <c r="C3669">
        <v>2025</v>
      </c>
      <c r="D3669">
        <v>1</v>
      </c>
      <c r="E3669">
        <v>1</v>
      </c>
      <c r="F3669">
        <v>15</v>
      </c>
      <c r="G3669" t="s">
        <v>24</v>
      </c>
      <c r="H3669" t="s">
        <v>192</v>
      </c>
      <c r="I3669" t="s">
        <v>234</v>
      </c>
      <c r="J3669" t="s">
        <v>127</v>
      </c>
      <c r="K3669">
        <v>3</v>
      </c>
      <c r="L3669" s="2">
        <v>45675</v>
      </c>
      <c r="M3669" t="s">
        <v>235</v>
      </c>
      <c r="N3669">
        <v>3</v>
      </c>
    </row>
    <row r="3670" spans="1:14" ht="15" customHeight="1" x14ac:dyDescent="0.25">
      <c r="A3670" s="12">
        <v>45673</v>
      </c>
      <c r="B3670" s="16">
        <v>45673</v>
      </c>
      <c r="C3670">
        <v>2025</v>
      </c>
      <c r="D3670">
        <v>1</v>
      </c>
      <c r="E3670">
        <v>1</v>
      </c>
      <c r="F3670">
        <v>16</v>
      </c>
      <c r="G3670" t="s">
        <v>24</v>
      </c>
      <c r="H3670" t="s">
        <v>192</v>
      </c>
      <c r="I3670" t="s">
        <v>234</v>
      </c>
      <c r="J3670" t="s">
        <v>121</v>
      </c>
      <c r="K3670">
        <v>4</v>
      </c>
      <c r="L3670" s="2">
        <v>45675</v>
      </c>
      <c r="M3670" t="s">
        <v>235</v>
      </c>
      <c r="N3670">
        <v>3</v>
      </c>
    </row>
    <row r="3671" spans="1:14" ht="15" customHeight="1" x14ac:dyDescent="0.25">
      <c r="A3671" s="12">
        <v>45674</v>
      </c>
      <c r="B3671" s="16">
        <v>45674</v>
      </c>
      <c r="C3671">
        <v>2025</v>
      </c>
      <c r="D3671">
        <v>1</v>
      </c>
      <c r="E3671">
        <v>1</v>
      </c>
      <c r="F3671">
        <v>17</v>
      </c>
      <c r="G3671" t="s">
        <v>24</v>
      </c>
      <c r="H3671" t="s">
        <v>192</v>
      </c>
      <c r="I3671" t="s">
        <v>234</v>
      </c>
      <c r="J3671" t="s">
        <v>122</v>
      </c>
      <c r="K3671">
        <v>5</v>
      </c>
      <c r="L3671" s="2">
        <v>45675</v>
      </c>
      <c r="M3671" t="s">
        <v>235</v>
      </c>
      <c r="N3671">
        <v>3</v>
      </c>
    </row>
    <row r="3672" spans="1:14" ht="15" customHeight="1" x14ac:dyDescent="0.25">
      <c r="A3672" s="12">
        <v>45675</v>
      </c>
      <c r="B3672" s="16">
        <v>45675</v>
      </c>
      <c r="C3672">
        <v>2025</v>
      </c>
      <c r="D3672">
        <v>1</v>
      </c>
      <c r="E3672">
        <v>1</v>
      </c>
      <c r="F3672">
        <v>18</v>
      </c>
      <c r="G3672" t="s">
        <v>24</v>
      </c>
      <c r="H3672" t="s">
        <v>192</v>
      </c>
      <c r="I3672" t="s">
        <v>234</v>
      </c>
      <c r="J3672" t="s">
        <v>123</v>
      </c>
      <c r="K3672">
        <v>6</v>
      </c>
      <c r="L3672" s="2">
        <v>45675</v>
      </c>
      <c r="M3672" t="s">
        <v>235</v>
      </c>
      <c r="N3672">
        <v>3</v>
      </c>
    </row>
    <row r="3673" spans="1:14" ht="15" customHeight="1" x14ac:dyDescent="0.25">
      <c r="A3673" s="12">
        <v>45676</v>
      </c>
      <c r="B3673" s="16">
        <v>45676</v>
      </c>
      <c r="C3673">
        <v>2025</v>
      </c>
      <c r="D3673">
        <v>1</v>
      </c>
      <c r="E3673">
        <v>1</v>
      </c>
      <c r="F3673">
        <v>19</v>
      </c>
      <c r="G3673" t="s">
        <v>24</v>
      </c>
      <c r="H3673" t="s">
        <v>192</v>
      </c>
      <c r="I3673" t="s">
        <v>234</v>
      </c>
      <c r="J3673" t="s">
        <v>124</v>
      </c>
      <c r="K3673">
        <v>7</v>
      </c>
      <c r="L3673" s="2">
        <v>45682</v>
      </c>
      <c r="M3673" t="s">
        <v>235</v>
      </c>
      <c r="N3673">
        <v>4</v>
      </c>
    </row>
    <row r="3674" spans="1:14" ht="15" customHeight="1" x14ac:dyDescent="0.25">
      <c r="A3674" s="12">
        <v>45677</v>
      </c>
      <c r="B3674" s="16">
        <v>45677</v>
      </c>
      <c r="C3674">
        <v>2025</v>
      </c>
      <c r="D3674">
        <v>1</v>
      </c>
      <c r="E3674">
        <v>1</v>
      </c>
      <c r="F3674">
        <v>20</v>
      </c>
      <c r="G3674" t="s">
        <v>24</v>
      </c>
      <c r="H3674" t="s">
        <v>192</v>
      </c>
      <c r="I3674" t="s">
        <v>234</v>
      </c>
      <c r="J3674" t="s">
        <v>125</v>
      </c>
      <c r="K3674">
        <v>1</v>
      </c>
      <c r="L3674" s="2">
        <v>45682</v>
      </c>
      <c r="M3674" t="s">
        <v>235</v>
      </c>
      <c r="N3674">
        <v>4</v>
      </c>
    </row>
    <row r="3675" spans="1:14" ht="15" customHeight="1" x14ac:dyDescent="0.25">
      <c r="A3675" s="12">
        <v>45678</v>
      </c>
      <c r="B3675" s="16">
        <v>45678</v>
      </c>
      <c r="C3675">
        <v>2025</v>
      </c>
      <c r="D3675">
        <v>1</v>
      </c>
      <c r="E3675">
        <v>1</v>
      </c>
      <c r="F3675">
        <v>21</v>
      </c>
      <c r="G3675" t="s">
        <v>24</v>
      </c>
      <c r="H3675" t="s">
        <v>192</v>
      </c>
      <c r="I3675" t="s">
        <v>234</v>
      </c>
      <c r="J3675" t="s">
        <v>126</v>
      </c>
      <c r="K3675">
        <v>2</v>
      </c>
      <c r="L3675" s="2">
        <v>45682</v>
      </c>
      <c r="M3675" t="s">
        <v>235</v>
      </c>
      <c r="N3675">
        <v>4</v>
      </c>
    </row>
    <row r="3676" spans="1:14" ht="15" customHeight="1" x14ac:dyDescent="0.25">
      <c r="A3676" s="12">
        <v>45679</v>
      </c>
      <c r="B3676" s="16">
        <v>45679</v>
      </c>
      <c r="C3676">
        <v>2025</v>
      </c>
      <c r="D3676">
        <v>1</v>
      </c>
      <c r="E3676">
        <v>1</v>
      </c>
      <c r="F3676">
        <v>22</v>
      </c>
      <c r="G3676" t="s">
        <v>24</v>
      </c>
      <c r="H3676" t="s">
        <v>192</v>
      </c>
      <c r="I3676" t="s">
        <v>234</v>
      </c>
      <c r="J3676" t="s">
        <v>127</v>
      </c>
      <c r="K3676">
        <v>3</v>
      </c>
      <c r="L3676" s="2">
        <v>45682</v>
      </c>
      <c r="M3676" t="s">
        <v>235</v>
      </c>
      <c r="N3676">
        <v>4</v>
      </c>
    </row>
    <row r="3677" spans="1:14" ht="15" customHeight="1" x14ac:dyDescent="0.25">
      <c r="A3677" s="12">
        <v>45680</v>
      </c>
      <c r="B3677" s="16">
        <v>45680</v>
      </c>
      <c r="C3677">
        <v>2025</v>
      </c>
      <c r="D3677">
        <v>1</v>
      </c>
      <c r="E3677">
        <v>1</v>
      </c>
      <c r="F3677">
        <v>23</v>
      </c>
      <c r="G3677" t="s">
        <v>24</v>
      </c>
      <c r="H3677" t="s">
        <v>192</v>
      </c>
      <c r="I3677" t="s">
        <v>234</v>
      </c>
      <c r="J3677" t="s">
        <v>121</v>
      </c>
      <c r="K3677">
        <v>4</v>
      </c>
      <c r="L3677" s="2">
        <v>45682</v>
      </c>
      <c r="M3677" t="s">
        <v>235</v>
      </c>
      <c r="N3677">
        <v>4</v>
      </c>
    </row>
    <row r="3678" spans="1:14" ht="15" customHeight="1" x14ac:dyDescent="0.25">
      <c r="A3678" s="12">
        <v>45681</v>
      </c>
      <c r="B3678" s="16">
        <v>45681</v>
      </c>
      <c r="C3678">
        <v>2025</v>
      </c>
      <c r="D3678">
        <v>1</v>
      </c>
      <c r="E3678">
        <v>1</v>
      </c>
      <c r="F3678">
        <v>24</v>
      </c>
      <c r="G3678" t="s">
        <v>24</v>
      </c>
      <c r="H3678" t="s">
        <v>192</v>
      </c>
      <c r="I3678" t="s">
        <v>234</v>
      </c>
      <c r="J3678" t="s">
        <v>122</v>
      </c>
      <c r="K3678">
        <v>5</v>
      </c>
      <c r="L3678" s="2">
        <v>45682</v>
      </c>
      <c r="M3678" t="s">
        <v>235</v>
      </c>
      <c r="N3678">
        <v>4</v>
      </c>
    </row>
    <row r="3679" spans="1:14" ht="15" customHeight="1" x14ac:dyDescent="0.25">
      <c r="A3679" s="12">
        <v>45682</v>
      </c>
      <c r="B3679" s="16">
        <v>45682</v>
      </c>
      <c r="C3679">
        <v>2025</v>
      </c>
      <c r="D3679">
        <v>1</v>
      </c>
      <c r="E3679">
        <v>1</v>
      </c>
      <c r="F3679">
        <v>25</v>
      </c>
      <c r="G3679" t="s">
        <v>24</v>
      </c>
      <c r="H3679" t="s">
        <v>192</v>
      </c>
      <c r="I3679" t="s">
        <v>234</v>
      </c>
      <c r="J3679" t="s">
        <v>123</v>
      </c>
      <c r="K3679">
        <v>6</v>
      </c>
      <c r="L3679" s="2">
        <v>45682</v>
      </c>
      <c r="M3679" t="s">
        <v>235</v>
      </c>
      <c r="N3679">
        <v>4</v>
      </c>
    </row>
    <row r="3680" spans="1:14" ht="15" customHeight="1" x14ac:dyDescent="0.25">
      <c r="A3680" s="12">
        <v>45683</v>
      </c>
      <c r="B3680" s="16">
        <v>45683</v>
      </c>
      <c r="C3680">
        <v>2025</v>
      </c>
      <c r="D3680">
        <v>1</v>
      </c>
      <c r="E3680">
        <v>1</v>
      </c>
      <c r="F3680">
        <v>26</v>
      </c>
      <c r="G3680" t="s">
        <v>24</v>
      </c>
      <c r="H3680" t="s">
        <v>192</v>
      </c>
      <c r="I3680" t="s">
        <v>234</v>
      </c>
      <c r="J3680" t="s">
        <v>124</v>
      </c>
      <c r="K3680">
        <v>7</v>
      </c>
      <c r="L3680" s="2">
        <v>45689</v>
      </c>
      <c r="M3680" t="s">
        <v>235</v>
      </c>
      <c r="N3680">
        <v>5</v>
      </c>
    </row>
    <row r="3681" spans="1:14" ht="15" customHeight="1" x14ac:dyDescent="0.25">
      <c r="A3681" s="12">
        <v>45684</v>
      </c>
      <c r="B3681" s="16">
        <v>45684</v>
      </c>
      <c r="C3681">
        <v>2025</v>
      </c>
      <c r="D3681">
        <v>1</v>
      </c>
      <c r="E3681">
        <v>1</v>
      </c>
      <c r="F3681">
        <v>27</v>
      </c>
      <c r="G3681" t="s">
        <v>24</v>
      </c>
      <c r="H3681" t="s">
        <v>192</v>
      </c>
      <c r="I3681" t="s">
        <v>234</v>
      </c>
      <c r="J3681" t="s">
        <v>125</v>
      </c>
      <c r="K3681">
        <v>1</v>
      </c>
      <c r="L3681" s="2">
        <v>45689</v>
      </c>
      <c r="M3681" t="s">
        <v>235</v>
      </c>
      <c r="N3681">
        <v>5</v>
      </c>
    </row>
    <row r="3682" spans="1:14" ht="15" customHeight="1" x14ac:dyDescent="0.25">
      <c r="A3682" s="12">
        <v>45685</v>
      </c>
      <c r="B3682" s="16">
        <v>45685</v>
      </c>
      <c r="C3682">
        <v>2025</v>
      </c>
      <c r="D3682">
        <v>1</v>
      </c>
      <c r="E3682">
        <v>1</v>
      </c>
      <c r="F3682">
        <v>28</v>
      </c>
      <c r="G3682" t="s">
        <v>24</v>
      </c>
      <c r="H3682" t="s">
        <v>192</v>
      </c>
      <c r="I3682" t="s">
        <v>234</v>
      </c>
      <c r="J3682" t="s">
        <v>126</v>
      </c>
      <c r="K3682">
        <v>2</v>
      </c>
      <c r="L3682" s="2">
        <v>45689</v>
      </c>
      <c r="M3682" t="s">
        <v>235</v>
      </c>
      <c r="N3682">
        <v>5</v>
      </c>
    </row>
    <row r="3683" spans="1:14" ht="15" customHeight="1" x14ac:dyDescent="0.25">
      <c r="A3683" s="12">
        <v>45686</v>
      </c>
      <c r="B3683" s="16">
        <v>45686</v>
      </c>
      <c r="C3683">
        <v>2025</v>
      </c>
      <c r="D3683">
        <v>1</v>
      </c>
      <c r="E3683">
        <v>1</v>
      </c>
      <c r="F3683">
        <v>29</v>
      </c>
      <c r="G3683" t="s">
        <v>24</v>
      </c>
      <c r="H3683" t="s">
        <v>192</v>
      </c>
      <c r="I3683" t="s">
        <v>234</v>
      </c>
      <c r="J3683" t="s">
        <v>127</v>
      </c>
      <c r="K3683">
        <v>3</v>
      </c>
      <c r="L3683" s="2">
        <v>45689</v>
      </c>
      <c r="M3683" t="s">
        <v>235</v>
      </c>
      <c r="N3683">
        <v>5</v>
      </c>
    </row>
    <row r="3684" spans="1:14" ht="15" customHeight="1" x14ac:dyDescent="0.25">
      <c r="A3684" s="12">
        <v>45687</v>
      </c>
      <c r="B3684" s="16">
        <v>45687</v>
      </c>
      <c r="C3684">
        <v>2025</v>
      </c>
      <c r="D3684">
        <v>1</v>
      </c>
      <c r="E3684">
        <v>1</v>
      </c>
      <c r="F3684">
        <v>30</v>
      </c>
      <c r="G3684" t="s">
        <v>24</v>
      </c>
      <c r="H3684" t="s">
        <v>192</v>
      </c>
      <c r="I3684" t="s">
        <v>234</v>
      </c>
      <c r="J3684" t="s">
        <v>121</v>
      </c>
      <c r="K3684">
        <v>4</v>
      </c>
      <c r="L3684" s="2">
        <v>45689</v>
      </c>
      <c r="M3684" t="s">
        <v>235</v>
      </c>
      <c r="N3684">
        <v>5</v>
      </c>
    </row>
    <row r="3685" spans="1:14" ht="15" customHeight="1" x14ac:dyDescent="0.25">
      <c r="A3685" s="12">
        <v>45688</v>
      </c>
      <c r="B3685" s="16">
        <v>45688</v>
      </c>
      <c r="C3685">
        <v>2025</v>
      </c>
      <c r="D3685">
        <v>1</v>
      </c>
      <c r="E3685">
        <v>1</v>
      </c>
      <c r="F3685">
        <v>31</v>
      </c>
      <c r="G3685" t="s">
        <v>24</v>
      </c>
      <c r="H3685" t="s">
        <v>192</v>
      </c>
      <c r="I3685" t="s">
        <v>234</v>
      </c>
      <c r="J3685" t="s">
        <v>122</v>
      </c>
      <c r="K3685">
        <v>5</v>
      </c>
      <c r="L3685" s="2">
        <v>45689</v>
      </c>
      <c r="M3685" t="s">
        <v>235</v>
      </c>
      <c r="N3685">
        <v>5</v>
      </c>
    </row>
    <row r="3686" spans="1:14" ht="15" customHeight="1" x14ac:dyDescent="0.25">
      <c r="A3686" s="12">
        <v>45689</v>
      </c>
      <c r="B3686" s="16">
        <v>45689</v>
      </c>
      <c r="C3686">
        <v>2025</v>
      </c>
      <c r="D3686">
        <v>1</v>
      </c>
      <c r="E3686">
        <v>2</v>
      </c>
      <c r="F3686">
        <v>1</v>
      </c>
      <c r="G3686" t="s">
        <v>25</v>
      </c>
      <c r="H3686" t="s">
        <v>193</v>
      </c>
      <c r="I3686" t="s">
        <v>234</v>
      </c>
      <c r="J3686" t="s">
        <v>123</v>
      </c>
      <c r="K3686">
        <v>6</v>
      </c>
      <c r="L3686" s="2">
        <v>45689</v>
      </c>
      <c r="M3686" t="s">
        <v>236</v>
      </c>
      <c r="N3686">
        <v>5</v>
      </c>
    </row>
    <row r="3687" spans="1:14" ht="15" customHeight="1" x14ac:dyDescent="0.25">
      <c r="A3687" s="12">
        <v>45690</v>
      </c>
      <c r="B3687" s="16">
        <v>45690</v>
      </c>
      <c r="C3687">
        <v>2025</v>
      </c>
      <c r="D3687">
        <v>1</v>
      </c>
      <c r="E3687">
        <v>2</v>
      </c>
      <c r="F3687">
        <v>2</v>
      </c>
      <c r="G3687" t="s">
        <v>25</v>
      </c>
      <c r="H3687" t="s">
        <v>193</v>
      </c>
      <c r="I3687" t="s">
        <v>234</v>
      </c>
      <c r="J3687" t="s">
        <v>124</v>
      </c>
      <c r="K3687">
        <v>7</v>
      </c>
      <c r="L3687" s="2">
        <v>45696</v>
      </c>
      <c r="M3687" t="s">
        <v>236</v>
      </c>
      <c r="N3687">
        <v>6</v>
      </c>
    </row>
    <row r="3688" spans="1:14" ht="15" customHeight="1" x14ac:dyDescent="0.25">
      <c r="A3688" s="12">
        <v>45691</v>
      </c>
      <c r="B3688" s="16">
        <v>45691</v>
      </c>
      <c r="C3688">
        <v>2025</v>
      </c>
      <c r="D3688">
        <v>1</v>
      </c>
      <c r="E3688">
        <v>2</v>
      </c>
      <c r="F3688">
        <v>3</v>
      </c>
      <c r="G3688" t="s">
        <v>25</v>
      </c>
      <c r="H3688" t="s">
        <v>193</v>
      </c>
      <c r="I3688" t="s">
        <v>234</v>
      </c>
      <c r="J3688" t="s">
        <v>125</v>
      </c>
      <c r="K3688">
        <v>1</v>
      </c>
      <c r="L3688" s="2">
        <v>45696</v>
      </c>
      <c r="M3688" t="s">
        <v>236</v>
      </c>
      <c r="N3688">
        <v>6</v>
      </c>
    </row>
    <row r="3689" spans="1:14" ht="15" customHeight="1" x14ac:dyDescent="0.25">
      <c r="A3689" s="12">
        <v>45692</v>
      </c>
      <c r="B3689" s="16">
        <v>45692</v>
      </c>
      <c r="C3689">
        <v>2025</v>
      </c>
      <c r="D3689">
        <v>1</v>
      </c>
      <c r="E3689">
        <v>2</v>
      </c>
      <c r="F3689">
        <v>4</v>
      </c>
      <c r="G3689" t="s">
        <v>25</v>
      </c>
      <c r="H3689" t="s">
        <v>193</v>
      </c>
      <c r="I3689" t="s">
        <v>234</v>
      </c>
      <c r="J3689" t="s">
        <v>126</v>
      </c>
      <c r="K3689">
        <v>2</v>
      </c>
      <c r="L3689" s="2">
        <v>45696</v>
      </c>
      <c r="M3689" t="s">
        <v>236</v>
      </c>
      <c r="N3689">
        <v>6</v>
      </c>
    </row>
    <row r="3690" spans="1:14" ht="15" customHeight="1" x14ac:dyDescent="0.25">
      <c r="A3690" s="12">
        <v>45693</v>
      </c>
      <c r="B3690" s="16">
        <v>45693</v>
      </c>
      <c r="C3690">
        <v>2025</v>
      </c>
      <c r="D3690">
        <v>1</v>
      </c>
      <c r="E3690">
        <v>2</v>
      </c>
      <c r="F3690">
        <v>5</v>
      </c>
      <c r="G3690" t="s">
        <v>25</v>
      </c>
      <c r="H3690" t="s">
        <v>193</v>
      </c>
      <c r="I3690" t="s">
        <v>234</v>
      </c>
      <c r="J3690" t="s">
        <v>127</v>
      </c>
      <c r="K3690">
        <v>3</v>
      </c>
      <c r="L3690" s="2">
        <v>45696</v>
      </c>
      <c r="M3690" t="s">
        <v>236</v>
      </c>
      <c r="N3690">
        <v>6</v>
      </c>
    </row>
    <row r="3691" spans="1:14" ht="15" customHeight="1" x14ac:dyDescent="0.25">
      <c r="A3691" s="12">
        <v>45694</v>
      </c>
      <c r="B3691" s="16">
        <v>45694</v>
      </c>
      <c r="C3691">
        <v>2025</v>
      </c>
      <c r="D3691">
        <v>1</v>
      </c>
      <c r="E3691">
        <v>2</v>
      </c>
      <c r="F3691">
        <v>6</v>
      </c>
      <c r="G3691" t="s">
        <v>25</v>
      </c>
      <c r="H3691" t="s">
        <v>193</v>
      </c>
      <c r="I3691" t="s">
        <v>234</v>
      </c>
      <c r="J3691" t="s">
        <v>121</v>
      </c>
      <c r="K3691">
        <v>4</v>
      </c>
      <c r="L3691" s="2">
        <v>45696</v>
      </c>
      <c r="M3691" t="s">
        <v>236</v>
      </c>
      <c r="N3691">
        <v>6</v>
      </c>
    </row>
    <row r="3692" spans="1:14" ht="15" customHeight="1" x14ac:dyDescent="0.25">
      <c r="A3692" s="12">
        <v>45695</v>
      </c>
      <c r="B3692" s="16">
        <v>45695</v>
      </c>
      <c r="C3692">
        <v>2025</v>
      </c>
      <c r="D3692">
        <v>1</v>
      </c>
      <c r="E3692">
        <v>2</v>
      </c>
      <c r="F3692">
        <v>7</v>
      </c>
      <c r="G3692" t="s">
        <v>25</v>
      </c>
      <c r="H3692" t="s">
        <v>193</v>
      </c>
      <c r="I3692" t="s">
        <v>234</v>
      </c>
      <c r="J3692" t="s">
        <v>122</v>
      </c>
      <c r="K3692">
        <v>5</v>
      </c>
      <c r="L3692" s="2">
        <v>45696</v>
      </c>
      <c r="M3692" t="s">
        <v>236</v>
      </c>
      <c r="N3692">
        <v>6</v>
      </c>
    </row>
    <row r="3693" spans="1:14" ht="15" customHeight="1" x14ac:dyDescent="0.25">
      <c r="A3693" s="12">
        <v>45696</v>
      </c>
      <c r="B3693" s="16">
        <v>45696</v>
      </c>
      <c r="C3693">
        <v>2025</v>
      </c>
      <c r="D3693">
        <v>1</v>
      </c>
      <c r="E3693">
        <v>2</v>
      </c>
      <c r="F3693">
        <v>8</v>
      </c>
      <c r="G3693" t="s">
        <v>25</v>
      </c>
      <c r="H3693" t="s">
        <v>193</v>
      </c>
      <c r="I3693" t="s">
        <v>234</v>
      </c>
      <c r="J3693" t="s">
        <v>123</v>
      </c>
      <c r="K3693">
        <v>6</v>
      </c>
      <c r="L3693" s="2">
        <v>45696</v>
      </c>
      <c r="M3693" t="s">
        <v>236</v>
      </c>
      <c r="N3693">
        <v>6</v>
      </c>
    </row>
    <row r="3694" spans="1:14" ht="15" customHeight="1" x14ac:dyDescent="0.25">
      <c r="A3694" s="12">
        <v>45697</v>
      </c>
      <c r="B3694" s="16">
        <v>45697</v>
      </c>
      <c r="C3694">
        <v>2025</v>
      </c>
      <c r="D3694">
        <v>1</v>
      </c>
      <c r="E3694">
        <v>2</v>
      </c>
      <c r="F3694">
        <v>9</v>
      </c>
      <c r="G3694" t="s">
        <v>25</v>
      </c>
      <c r="H3694" t="s">
        <v>193</v>
      </c>
      <c r="I3694" t="s">
        <v>234</v>
      </c>
      <c r="J3694" t="s">
        <v>124</v>
      </c>
      <c r="K3694">
        <v>7</v>
      </c>
      <c r="L3694" s="2">
        <v>45703</v>
      </c>
      <c r="M3694" t="s">
        <v>236</v>
      </c>
      <c r="N3694">
        <v>7</v>
      </c>
    </row>
    <row r="3695" spans="1:14" ht="15" customHeight="1" x14ac:dyDescent="0.25">
      <c r="A3695" s="12">
        <v>45698</v>
      </c>
      <c r="B3695" s="16">
        <v>45698</v>
      </c>
      <c r="C3695">
        <v>2025</v>
      </c>
      <c r="D3695">
        <v>1</v>
      </c>
      <c r="E3695">
        <v>2</v>
      </c>
      <c r="F3695">
        <v>10</v>
      </c>
      <c r="G3695" t="s">
        <v>25</v>
      </c>
      <c r="H3695" t="s">
        <v>193</v>
      </c>
      <c r="I3695" t="s">
        <v>234</v>
      </c>
      <c r="J3695" t="s">
        <v>125</v>
      </c>
      <c r="K3695">
        <v>1</v>
      </c>
      <c r="L3695" s="2">
        <v>45703</v>
      </c>
      <c r="M3695" t="s">
        <v>236</v>
      </c>
      <c r="N3695">
        <v>7</v>
      </c>
    </row>
    <row r="3696" spans="1:14" ht="15" customHeight="1" x14ac:dyDescent="0.25">
      <c r="A3696" s="12">
        <v>45699</v>
      </c>
      <c r="B3696" s="16">
        <v>45699</v>
      </c>
      <c r="C3696">
        <v>2025</v>
      </c>
      <c r="D3696">
        <v>1</v>
      </c>
      <c r="E3696">
        <v>2</v>
      </c>
      <c r="F3696">
        <v>11</v>
      </c>
      <c r="G3696" t="s">
        <v>25</v>
      </c>
      <c r="H3696" t="s">
        <v>193</v>
      </c>
      <c r="I3696" t="s">
        <v>234</v>
      </c>
      <c r="J3696" t="s">
        <v>126</v>
      </c>
      <c r="K3696">
        <v>2</v>
      </c>
      <c r="L3696" s="2">
        <v>45703</v>
      </c>
      <c r="M3696" t="s">
        <v>236</v>
      </c>
      <c r="N3696">
        <v>7</v>
      </c>
    </row>
    <row r="3697" spans="1:14" ht="15" customHeight="1" x14ac:dyDescent="0.25">
      <c r="A3697" s="12">
        <v>45700</v>
      </c>
      <c r="B3697" s="16">
        <v>45700</v>
      </c>
      <c r="C3697">
        <v>2025</v>
      </c>
      <c r="D3697">
        <v>1</v>
      </c>
      <c r="E3697">
        <v>2</v>
      </c>
      <c r="F3697">
        <v>12</v>
      </c>
      <c r="G3697" t="s">
        <v>25</v>
      </c>
      <c r="H3697" t="s">
        <v>193</v>
      </c>
      <c r="I3697" t="s">
        <v>234</v>
      </c>
      <c r="J3697" t="s">
        <v>127</v>
      </c>
      <c r="K3697">
        <v>3</v>
      </c>
      <c r="L3697" s="2">
        <v>45703</v>
      </c>
      <c r="M3697" t="s">
        <v>236</v>
      </c>
      <c r="N3697">
        <v>7</v>
      </c>
    </row>
    <row r="3698" spans="1:14" ht="15" customHeight="1" x14ac:dyDescent="0.25">
      <c r="A3698" s="12">
        <v>45701</v>
      </c>
      <c r="B3698" s="16">
        <v>45701</v>
      </c>
      <c r="C3698">
        <v>2025</v>
      </c>
      <c r="D3698">
        <v>1</v>
      </c>
      <c r="E3698">
        <v>2</v>
      </c>
      <c r="F3698">
        <v>13</v>
      </c>
      <c r="G3698" t="s">
        <v>25</v>
      </c>
      <c r="H3698" t="s">
        <v>193</v>
      </c>
      <c r="I3698" t="s">
        <v>234</v>
      </c>
      <c r="J3698" t="s">
        <v>121</v>
      </c>
      <c r="K3698">
        <v>4</v>
      </c>
      <c r="L3698" s="2">
        <v>45703</v>
      </c>
      <c r="M3698" t="s">
        <v>236</v>
      </c>
      <c r="N3698">
        <v>7</v>
      </c>
    </row>
    <row r="3699" spans="1:14" ht="15" customHeight="1" x14ac:dyDescent="0.25">
      <c r="A3699" s="12">
        <v>45702</v>
      </c>
      <c r="B3699" s="16">
        <v>45702</v>
      </c>
      <c r="C3699">
        <v>2025</v>
      </c>
      <c r="D3699">
        <v>1</v>
      </c>
      <c r="E3699">
        <v>2</v>
      </c>
      <c r="F3699">
        <v>14</v>
      </c>
      <c r="G3699" t="s">
        <v>25</v>
      </c>
      <c r="H3699" t="s">
        <v>193</v>
      </c>
      <c r="I3699" t="s">
        <v>234</v>
      </c>
      <c r="J3699" t="s">
        <v>122</v>
      </c>
      <c r="K3699">
        <v>5</v>
      </c>
      <c r="L3699" s="2">
        <v>45703</v>
      </c>
      <c r="M3699" t="s">
        <v>236</v>
      </c>
      <c r="N3699">
        <v>7</v>
      </c>
    </row>
    <row r="3700" spans="1:14" ht="15" customHeight="1" x14ac:dyDescent="0.25">
      <c r="A3700" s="12">
        <v>45703</v>
      </c>
      <c r="B3700" s="16">
        <v>45703</v>
      </c>
      <c r="C3700">
        <v>2025</v>
      </c>
      <c r="D3700">
        <v>1</v>
      </c>
      <c r="E3700">
        <v>2</v>
      </c>
      <c r="F3700">
        <v>15</v>
      </c>
      <c r="G3700" t="s">
        <v>25</v>
      </c>
      <c r="H3700" t="s">
        <v>193</v>
      </c>
      <c r="I3700" t="s">
        <v>234</v>
      </c>
      <c r="J3700" t="s">
        <v>123</v>
      </c>
      <c r="K3700">
        <v>6</v>
      </c>
      <c r="L3700" s="2">
        <v>45703</v>
      </c>
      <c r="M3700" t="s">
        <v>236</v>
      </c>
      <c r="N3700">
        <v>7</v>
      </c>
    </row>
    <row r="3701" spans="1:14" ht="15" customHeight="1" x14ac:dyDescent="0.25">
      <c r="A3701" s="12">
        <v>45704</v>
      </c>
      <c r="B3701" s="16">
        <v>45704</v>
      </c>
      <c r="C3701">
        <v>2025</v>
      </c>
      <c r="D3701">
        <v>1</v>
      </c>
      <c r="E3701">
        <v>2</v>
      </c>
      <c r="F3701">
        <v>16</v>
      </c>
      <c r="G3701" t="s">
        <v>25</v>
      </c>
      <c r="H3701" t="s">
        <v>193</v>
      </c>
      <c r="I3701" t="s">
        <v>234</v>
      </c>
      <c r="J3701" t="s">
        <v>124</v>
      </c>
      <c r="K3701">
        <v>7</v>
      </c>
      <c r="L3701" s="2">
        <v>45710</v>
      </c>
      <c r="M3701" t="s">
        <v>236</v>
      </c>
      <c r="N3701">
        <v>8</v>
      </c>
    </row>
    <row r="3702" spans="1:14" ht="15" customHeight="1" x14ac:dyDescent="0.25">
      <c r="A3702" s="12">
        <v>45705</v>
      </c>
      <c r="B3702" s="16">
        <v>45705</v>
      </c>
      <c r="C3702">
        <v>2025</v>
      </c>
      <c r="D3702">
        <v>1</v>
      </c>
      <c r="E3702">
        <v>2</v>
      </c>
      <c r="F3702">
        <v>17</v>
      </c>
      <c r="G3702" t="s">
        <v>25</v>
      </c>
      <c r="H3702" t="s">
        <v>193</v>
      </c>
      <c r="I3702" t="s">
        <v>234</v>
      </c>
      <c r="J3702" t="s">
        <v>125</v>
      </c>
      <c r="K3702">
        <v>1</v>
      </c>
      <c r="L3702" s="2">
        <v>45710</v>
      </c>
      <c r="M3702" t="s">
        <v>236</v>
      </c>
      <c r="N3702">
        <v>8</v>
      </c>
    </row>
    <row r="3703" spans="1:14" ht="15" customHeight="1" x14ac:dyDescent="0.25">
      <c r="A3703" s="12">
        <v>45706</v>
      </c>
      <c r="B3703" s="16">
        <v>45706</v>
      </c>
      <c r="C3703">
        <v>2025</v>
      </c>
      <c r="D3703">
        <v>1</v>
      </c>
      <c r="E3703">
        <v>2</v>
      </c>
      <c r="F3703">
        <v>18</v>
      </c>
      <c r="G3703" t="s">
        <v>25</v>
      </c>
      <c r="H3703" t="s">
        <v>193</v>
      </c>
      <c r="I3703" t="s">
        <v>234</v>
      </c>
      <c r="J3703" t="s">
        <v>126</v>
      </c>
      <c r="K3703">
        <v>2</v>
      </c>
      <c r="L3703" s="2">
        <v>45710</v>
      </c>
      <c r="M3703" t="s">
        <v>236</v>
      </c>
      <c r="N3703">
        <v>8</v>
      </c>
    </row>
    <row r="3704" spans="1:14" ht="15" customHeight="1" x14ac:dyDescent="0.25">
      <c r="A3704" s="12">
        <v>45707</v>
      </c>
      <c r="B3704" s="16">
        <v>45707</v>
      </c>
      <c r="C3704">
        <v>2025</v>
      </c>
      <c r="D3704">
        <v>1</v>
      </c>
      <c r="E3704">
        <v>2</v>
      </c>
      <c r="F3704">
        <v>19</v>
      </c>
      <c r="G3704" t="s">
        <v>25</v>
      </c>
      <c r="H3704" t="s">
        <v>193</v>
      </c>
      <c r="I3704" t="s">
        <v>234</v>
      </c>
      <c r="J3704" t="s">
        <v>127</v>
      </c>
      <c r="K3704">
        <v>3</v>
      </c>
      <c r="L3704" s="2">
        <v>45710</v>
      </c>
      <c r="M3704" t="s">
        <v>236</v>
      </c>
      <c r="N3704">
        <v>8</v>
      </c>
    </row>
    <row r="3705" spans="1:14" ht="15" customHeight="1" x14ac:dyDescent="0.25">
      <c r="A3705" s="12">
        <v>45708</v>
      </c>
      <c r="B3705" s="16">
        <v>45708</v>
      </c>
      <c r="C3705">
        <v>2025</v>
      </c>
      <c r="D3705">
        <v>1</v>
      </c>
      <c r="E3705">
        <v>2</v>
      </c>
      <c r="F3705">
        <v>20</v>
      </c>
      <c r="G3705" t="s">
        <v>25</v>
      </c>
      <c r="H3705" t="s">
        <v>193</v>
      </c>
      <c r="I3705" t="s">
        <v>234</v>
      </c>
      <c r="J3705" t="s">
        <v>121</v>
      </c>
      <c r="K3705">
        <v>4</v>
      </c>
      <c r="L3705" s="2">
        <v>45710</v>
      </c>
      <c r="M3705" t="s">
        <v>236</v>
      </c>
      <c r="N3705">
        <v>8</v>
      </c>
    </row>
    <row r="3706" spans="1:14" ht="15" customHeight="1" x14ac:dyDescent="0.25">
      <c r="A3706" s="12">
        <v>45709</v>
      </c>
      <c r="B3706" s="16">
        <v>45709</v>
      </c>
      <c r="C3706">
        <v>2025</v>
      </c>
      <c r="D3706">
        <v>1</v>
      </c>
      <c r="E3706">
        <v>2</v>
      </c>
      <c r="F3706">
        <v>21</v>
      </c>
      <c r="G3706" t="s">
        <v>25</v>
      </c>
      <c r="H3706" t="s">
        <v>193</v>
      </c>
      <c r="I3706" t="s">
        <v>234</v>
      </c>
      <c r="J3706" t="s">
        <v>122</v>
      </c>
      <c r="K3706">
        <v>5</v>
      </c>
      <c r="L3706" s="2">
        <v>45710</v>
      </c>
      <c r="M3706" t="s">
        <v>236</v>
      </c>
      <c r="N3706">
        <v>8</v>
      </c>
    </row>
    <row r="3707" spans="1:14" ht="15" customHeight="1" x14ac:dyDescent="0.25">
      <c r="A3707" s="12">
        <v>45710</v>
      </c>
      <c r="B3707" s="16">
        <v>45710</v>
      </c>
      <c r="C3707">
        <v>2025</v>
      </c>
      <c r="D3707">
        <v>1</v>
      </c>
      <c r="E3707">
        <v>2</v>
      </c>
      <c r="F3707">
        <v>22</v>
      </c>
      <c r="G3707" t="s">
        <v>25</v>
      </c>
      <c r="H3707" t="s">
        <v>193</v>
      </c>
      <c r="I3707" t="s">
        <v>234</v>
      </c>
      <c r="J3707" t="s">
        <v>123</v>
      </c>
      <c r="K3707">
        <v>6</v>
      </c>
      <c r="L3707" s="2">
        <v>45710</v>
      </c>
      <c r="M3707" t="s">
        <v>236</v>
      </c>
      <c r="N3707">
        <v>8</v>
      </c>
    </row>
    <row r="3708" spans="1:14" ht="15" customHeight="1" x14ac:dyDescent="0.25">
      <c r="A3708" s="12">
        <v>45711</v>
      </c>
      <c r="B3708" s="16">
        <v>45711</v>
      </c>
      <c r="C3708">
        <v>2025</v>
      </c>
      <c r="D3708">
        <v>1</v>
      </c>
      <c r="E3708">
        <v>2</v>
      </c>
      <c r="F3708">
        <v>23</v>
      </c>
      <c r="G3708" t="s">
        <v>25</v>
      </c>
      <c r="H3708" t="s">
        <v>193</v>
      </c>
      <c r="I3708" t="s">
        <v>234</v>
      </c>
      <c r="J3708" t="s">
        <v>124</v>
      </c>
      <c r="K3708">
        <v>7</v>
      </c>
      <c r="L3708" s="2">
        <v>45717</v>
      </c>
      <c r="M3708" t="s">
        <v>236</v>
      </c>
      <c r="N3708">
        <v>9</v>
      </c>
    </row>
    <row r="3709" spans="1:14" ht="15" customHeight="1" x14ac:dyDescent="0.25">
      <c r="A3709" s="12">
        <v>45712</v>
      </c>
      <c r="B3709" s="16">
        <v>45712</v>
      </c>
      <c r="C3709">
        <v>2025</v>
      </c>
      <c r="D3709">
        <v>1</v>
      </c>
      <c r="E3709">
        <v>2</v>
      </c>
      <c r="F3709">
        <v>24</v>
      </c>
      <c r="G3709" t="s">
        <v>25</v>
      </c>
      <c r="H3709" t="s">
        <v>193</v>
      </c>
      <c r="I3709" t="s">
        <v>234</v>
      </c>
      <c r="J3709" t="s">
        <v>125</v>
      </c>
      <c r="K3709">
        <v>1</v>
      </c>
      <c r="L3709" s="2">
        <v>45717</v>
      </c>
      <c r="M3709" t="s">
        <v>236</v>
      </c>
      <c r="N3709">
        <v>9</v>
      </c>
    </row>
    <row r="3710" spans="1:14" ht="15" customHeight="1" x14ac:dyDescent="0.25">
      <c r="A3710" s="12">
        <v>45713</v>
      </c>
      <c r="B3710" s="16">
        <v>45713</v>
      </c>
      <c r="C3710">
        <v>2025</v>
      </c>
      <c r="D3710">
        <v>1</v>
      </c>
      <c r="E3710">
        <v>2</v>
      </c>
      <c r="F3710">
        <v>25</v>
      </c>
      <c r="G3710" t="s">
        <v>25</v>
      </c>
      <c r="H3710" t="s">
        <v>193</v>
      </c>
      <c r="I3710" t="s">
        <v>234</v>
      </c>
      <c r="J3710" t="s">
        <v>126</v>
      </c>
      <c r="K3710">
        <v>2</v>
      </c>
      <c r="L3710" s="2">
        <v>45717</v>
      </c>
      <c r="M3710" t="s">
        <v>236</v>
      </c>
      <c r="N3710">
        <v>9</v>
      </c>
    </row>
    <row r="3711" spans="1:14" ht="15" customHeight="1" x14ac:dyDescent="0.25">
      <c r="A3711" s="12">
        <v>45714</v>
      </c>
      <c r="B3711" s="16">
        <v>45714</v>
      </c>
      <c r="C3711">
        <v>2025</v>
      </c>
      <c r="D3711">
        <v>1</v>
      </c>
      <c r="E3711">
        <v>2</v>
      </c>
      <c r="F3711">
        <v>26</v>
      </c>
      <c r="G3711" t="s">
        <v>25</v>
      </c>
      <c r="H3711" t="s">
        <v>193</v>
      </c>
      <c r="I3711" t="s">
        <v>234</v>
      </c>
      <c r="J3711" t="s">
        <v>127</v>
      </c>
      <c r="K3711">
        <v>3</v>
      </c>
      <c r="L3711" s="2">
        <v>45717</v>
      </c>
      <c r="M3711" t="s">
        <v>236</v>
      </c>
      <c r="N3711">
        <v>9</v>
      </c>
    </row>
    <row r="3712" spans="1:14" ht="15" customHeight="1" x14ac:dyDescent="0.25">
      <c r="A3712" s="12">
        <v>45715</v>
      </c>
      <c r="B3712" s="16">
        <v>45715</v>
      </c>
      <c r="C3712">
        <v>2025</v>
      </c>
      <c r="D3712">
        <v>1</v>
      </c>
      <c r="E3712">
        <v>2</v>
      </c>
      <c r="F3712">
        <v>27</v>
      </c>
      <c r="G3712" t="s">
        <v>25</v>
      </c>
      <c r="H3712" t="s">
        <v>193</v>
      </c>
      <c r="I3712" t="s">
        <v>234</v>
      </c>
      <c r="J3712" t="s">
        <v>121</v>
      </c>
      <c r="K3712">
        <v>4</v>
      </c>
      <c r="L3712" s="2">
        <v>45717</v>
      </c>
      <c r="M3712" t="s">
        <v>236</v>
      </c>
      <c r="N3712">
        <v>9</v>
      </c>
    </row>
    <row r="3713" spans="1:14" ht="15" customHeight="1" x14ac:dyDescent="0.25">
      <c r="A3713" s="12">
        <v>45716</v>
      </c>
      <c r="B3713" s="16">
        <v>45716</v>
      </c>
      <c r="C3713">
        <v>2025</v>
      </c>
      <c r="D3713">
        <v>1</v>
      </c>
      <c r="E3713">
        <v>2</v>
      </c>
      <c r="F3713">
        <v>28</v>
      </c>
      <c r="G3713" t="s">
        <v>25</v>
      </c>
      <c r="H3713" t="s">
        <v>193</v>
      </c>
      <c r="I3713" t="s">
        <v>234</v>
      </c>
      <c r="J3713" t="s">
        <v>122</v>
      </c>
      <c r="K3713">
        <v>5</v>
      </c>
      <c r="L3713" s="2">
        <v>45717</v>
      </c>
      <c r="M3713" t="s">
        <v>236</v>
      </c>
      <c r="N3713">
        <v>9</v>
      </c>
    </row>
    <row r="3714" spans="1:14" ht="15" customHeight="1" x14ac:dyDescent="0.25">
      <c r="A3714" s="12">
        <v>45717</v>
      </c>
      <c r="B3714" s="16">
        <v>45717</v>
      </c>
      <c r="C3714">
        <v>2025</v>
      </c>
      <c r="D3714">
        <v>1</v>
      </c>
      <c r="E3714">
        <v>3</v>
      </c>
      <c r="F3714">
        <v>1</v>
      </c>
      <c r="G3714" t="s">
        <v>26</v>
      </c>
      <c r="H3714" t="s">
        <v>194</v>
      </c>
      <c r="I3714" t="s">
        <v>234</v>
      </c>
      <c r="J3714" t="s">
        <v>123</v>
      </c>
      <c r="K3714">
        <v>6</v>
      </c>
      <c r="L3714" s="2">
        <v>45717</v>
      </c>
      <c r="M3714" t="s">
        <v>237</v>
      </c>
      <c r="N3714">
        <v>9</v>
      </c>
    </row>
    <row r="3715" spans="1:14" ht="15" customHeight="1" x14ac:dyDescent="0.25">
      <c r="A3715" s="12">
        <v>45718</v>
      </c>
      <c r="B3715" s="16">
        <v>45718</v>
      </c>
      <c r="C3715">
        <v>2025</v>
      </c>
      <c r="D3715">
        <v>1</v>
      </c>
      <c r="E3715">
        <v>3</v>
      </c>
      <c r="F3715">
        <v>2</v>
      </c>
      <c r="G3715" t="s">
        <v>26</v>
      </c>
      <c r="H3715" t="s">
        <v>194</v>
      </c>
      <c r="I3715" t="s">
        <v>234</v>
      </c>
      <c r="J3715" t="s">
        <v>124</v>
      </c>
      <c r="K3715">
        <v>7</v>
      </c>
      <c r="L3715" s="2">
        <v>45724</v>
      </c>
      <c r="M3715" t="s">
        <v>237</v>
      </c>
      <c r="N3715">
        <v>10</v>
      </c>
    </row>
    <row r="3716" spans="1:14" ht="15" customHeight="1" x14ac:dyDescent="0.25">
      <c r="A3716" s="12">
        <v>45719</v>
      </c>
      <c r="B3716" s="16">
        <v>45719</v>
      </c>
      <c r="C3716">
        <v>2025</v>
      </c>
      <c r="D3716">
        <v>1</v>
      </c>
      <c r="E3716">
        <v>3</v>
      </c>
      <c r="F3716">
        <v>3</v>
      </c>
      <c r="G3716" t="s">
        <v>26</v>
      </c>
      <c r="H3716" t="s">
        <v>194</v>
      </c>
      <c r="I3716" t="s">
        <v>234</v>
      </c>
      <c r="J3716" t="s">
        <v>125</v>
      </c>
      <c r="K3716">
        <v>1</v>
      </c>
      <c r="L3716" s="2">
        <v>45724</v>
      </c>
      <c r="M3716" t="s">
        <v>237</v>
      </c>
      <c r="N3716">
        <v>10</v>
      </c>
    </row>
    <row r="3717" spans="1:14" ht="15" customHeight="1" x14ac:dyDescent="0.25">
      <c r="A3717" s="12">
        <v>45720</v>
      </c>
      <c r="B3717" s="16">
        <v>45720</v>
      </c>
      <c r="C3717">
        <v>2025</v>
      </c>
      <c r="D3717">
        <v>1</v>
      </c>
      <c r="E3717">
        <v>3</v>
      </c>
      <c r="F3717">
        <v>4</v>
      </c>
      <c r="G3717" t="s">
        <v>26</v>
      </c>
      <c r="H3717" t="s">
        <v>194</v>
      </c>
      <c r="I3717" t="s">
        <v>234</v>
      </c>
      <c r="J3717" t="s">
        <v>126</v>
      </c>
      <c r="K3717">
        <v>2</v>
      </c>
      <c r="L3717" s="2">
        <v>45724</v>
      </c>
      <c r="M3717" t="s">
        <v>237</v>
      </c>
      <c r="N3717">
        <v>10</v>
      </c>
    </row>
    <row r="3718" spans="1:14" ht="15" customHeight="1" x14ac:dyDescent="0.25">
      <c r="A3718" s="12">
        <v>45721</v>
      </c>
      <c r="B3718" s="16">
        <v>45721</v>
      </c>
      <c r="C3718">
        <v>2025</v>
      </c>
      <c r="D3718">
        <v>1</v>
      </c>
      <c r="E3718">
        <v>3</v>
      </c>
      <c r="F3718">
        <v>5</v>
      </c>
      <c r="G3718" t="s">
        <v>26</v>
      </c>
      <c r="H3718" t="s">
        <v>194</v>
      </c>
      <c r="I3718" t="s">
        <v>234</v>
      </c>
      <c r="J3718" t="s">
        <v>127</v>
      </c>
      <c r="K3718">
        <v>3</v>
      </c>
      <c r="L3718" s="2">
        <v>45724</v>
      </c>
      <c r="M3718" t="s">
        <v>237</v>
      </c>
      <c r="N3718">
        <v>10</v>
      </c>
    </row>
    <row r="3719" spans="1:14" ht="15" customHeight="1" x14ac:dyDescent="0.25">
      <c r="A3719" s="12">
        <v>45722</v>
      </c>
      <c r="B3719" s="16">
        <v>45722</v>
      </c>
      <c r="C3719">
        <v>2025</v>
      </c>
      <c r="D3719">
        <v>1</v>
      </c>
      <c r="E3719">
        <v>3</v>
      </c>
      <c r="F3719">
        <v>6</v>
      </c>
      <c r="G3719" t="s">
        <v>26</v>
      </c>
      <c r="H3719" t="s">
        <v>194</v>
      </c>
      <c r="I3719" t="s">
        <v>234</v>
      </c>
      <c r="J3719" t="s">
        <v>121</v>
      </c>
      <c r="K3719">
        <v>4</v>
      </c>
      <c r="L3719" s="2">
        <v>45724</v>
      </c>
      <c r="M3719" t="s">
        <v>237</v>
      </c>
      <c r="N3719">
        <v>10</v>
      </c>
    </row>
    <row r="3720" spans="1:14" ht="15" customHeight="1" x14ac:dyDescent="0.25">
      <c r="A3720" s="12">
        <v>45723</v>
      </c>
      <c r="B3720" s="16">
        <v>45723</v>
      </c>
      <c r="C3720">
        <v>2025</v>
      </c>
      <c r="D3720">
        <v>1</v>
      </c>
      <c r="E3720">
        <v>3</v>
      </c>
      <c r="F3720">
        <v>7</v>
      </c>
      <c r="G3720" t="s">
        <v>26</v>
      </c>
      <c r="H3720" t="s">
        <v>194</v>
      </c>
      <c r="I3720" t="s">
        <v>234</v>
      </c>
      <c r="J3720" t="s">
        <v>122</v>
      </c>
      <c r="K3720">
        <v>5</v>
      </c>
      <c r="L3720" s="2">
        <v>45724</v>
      </c>
      <c r="M3720" t="s">
        <v>237</v>
      </c>
      <c r="N3720">
        <v>10</v>
      </c>
    </row>
    <row r="3721" spans="1:14" ht="15" customHeight="1" x14ac:dyDescent="0.25">
      <c r="A3721" s="12">
        <v>45724</v>
      </c>
      <c r="B3721" s="16">
        <v>45724</v>
      </c>
      <c r="C3721">
        <v>2025</v>
      </c>
      <c r="D3721">
        <v>1</v>
      </c>
      <c r="E3721">
        <v>3</v>
      </c>
      <c r="F3721">
        <v>8</v>
      </c>
      <c r="G3721" t="s">
        <v>26</v>
      </c>
      <c r="H3721" t="s">
        <v>194</v>
      </c>
      <c r="I3721" t="s">
        <v>234</v>
      </c>
      <c r="J3721" t="s">
        <v>123</v>
      </c>
      <c r="K3721">
        <v>6</v>
      </c>
      <c r="L3721" s="2">
        <v>45724</v>
      </c>
      <c r="M3721" t="s">
        <v>237</v>
      </c>
      <c r="N3721">
        <v>10</v>
      </c>
    </row>
    <row r="3722" spans="1:14" ht="15" customHeight="1" x14ac:dyDescent="0.25">
      <c r="A3722" s="12">
        <v>45725</v>
      </c>
      <c r="B3722" s="16">
        <v>45725</v>
      </c>
      <c r="C3722">
        <v>2025</v>
      </c>
      <c r="D3722">
        <v>1</v>
      </c>
      <c r="E3722">
        <v>3</v>
      </c>
      <c r="F3722">
        <v>9</v>
      </c>
      <c r="G3722" t="s">
        <v>26</v>
      </c>
      <c r="H3722" t="s">
        <v>194</v>
      </c>
      <c r="I3722" t="s">
        <v>234</v>
      </c>
      <c r="J3722" t="s">
        <v>124</v>
      </c>
      <c r="K3722">
        <v>7</v>
      </c>
      <c r="L3722" s="2">
        <v>45731</v>
      </c>
      <c r="M3722" t="s">
        <v>237</v>
      </c>
      <c r="N3722">
        <v>11</v>
      </c>
    </row>
    <row r="3723" spans="1:14" ht="15" customHeight="1" x14ac:dyDescent="0.25">
      <c r="A3723" s="12">
        <v>45726</v>
      </c>
      <c r="B3723" s="16">
        <v>45726</v>
      </c>
      <c r="C3723">
        <v>2025</v>
      </c>
      <c r="D3723">
        <v>1</v>
      </c>
      <c r="E3723">
        <v>3</v>
      </c>
      <c r="F3723">
        <v>10</v>
      </c>
      <c r="G3723" t="s">
        <v>26</v>
      </c>
      <c r="H3723" t="s">
        <v>194</v>
      </c>
      <c r="I3723" t="s">
        <v>234</v>
      </c>
      <c r="J3723" t="s">
        <v>125</v>
      </c>
      <c r="K3723">
        <v>1</v>
      </c>
      <c r="L3723" s="2">
        <v>45731</v>
      </c>
      <c r="M3723" t="s">
        <v>237</v>
      </c>
      <c r="N3723">
        <v>11</v>
      </c>
    </row>
    <row r="3724" spans="1:14" ht="15" customHeight="1" x14ac:dyDescent="0.25">
      <c r="A3724" s="12">
        <v>45727</v>
      </c>
      <c r="B3724" s="16">
        <v>45727</v>
      </c>
      <c r="C3724">
        <v>2025</v>
      </c>
      <c r="D3724">
        <v>1</v>
      </c>
      <c r="E3724">
        <v>3</v>
      </c>
      <c r="F3724">
        <v>11</v>
      </c>
      <c r="G3724" t="s">
        <v>26</v>
      </c>
      <c r="H3724" t="s">
        <v>194</v>
      </c>
      <c r="I3724" t="s">
        <v>234</v>
      </c>
      <c r="J3724" t="s">
        <v>126</v>
      </c>
      <c r="K3724">
        <v>2</v>
      </c>
      <c r="L3724" s="2">
        <v>45731</v>
      </c>
      <c r="M3724" t="s">
        <v>237</v>
      </c>
      <c r="N3724">
        <v>11</v>
      </c>
    </row>
    <row r="3725" spans="1:14" ht="15" customHeight="1" x14ac:dyDescent="0.25">
      <c r="A3725" s="12">
        <v>45728</v>
      </c>
      <c r="B3725" s="16">
        <v>45728</v>
      </c>
      <c r="C3725">
        <v>2025</v>
      </c>
      <c r="D3725">
        <v>1</v>
      </c>
      <c r="E3725">
        <v>3</v>
      </c>
      <c r="F3725">
        <v>12</v>
      </c>
      <c r="G3725" t="s">
        <v>26</v>
      </c>
      <c r="H3725" t="s">
        <v>194</v>
      </c>
      <c r="I3725" t="s">
        <v>234</v>
      </c>
      <c r="J3725" t="s">
        <v>127</v>
      </c>
      <c r="K3725">
        <v>3</v>
      </c>
      <c r="L3725" s="2">
        <v>45731</v>
      </c>
      <c r="M3725" t="s">
        <v>237</v>
      </c>
      <c r="N3725">
        <v>11</v>
      </c>
    </row>
    <row r="3726" spans="1:14" ht="15" customHeight="1" x14ac:dyDescent="0.25">
      <c r="A3726" s="12">
        <v>45729</v>
      </c>
      <c r="B3726" s="16">
        <v>45729</v>
      </c>
      <c r="C3726">
        <v>2025</v>
      </c>
      <c r="D3726">
        <v>1</v>
      </c>
      <c r="E3726">
        <v>3</v>
      </c>
      <c r="F3726">
        <v>13</v>
      </c>
      <c r="G3726" t="s">
        <v>26</v>
      </c>
      <c r="H3726" t="s">
        <v>194</v>
      </c>
      <c r="I3726" t="s">
        <v>234</v>
      </c>
      <c r="J3726" t="s">
        <v>121</v>
      </c>
      <c r="K3726">
        <v>4</v>
      </c>
      <c r="L3726" s="2">
        <v>45731</v>
      </c>
      <c r="M3726" t="s">
        <v>237</v>
      </c>
      <c r="N3726">
        <v>11</v>
      </c>
    </row>
    <row r="3727" spans="1:14" ht="15" customHeight="1" x14ac:dyDescent="0.25">
      <c r="A3727" s="12">
        <v>45730</v>
      </c>
      <c r="B3727" s="16">
        <v>45730</v>
      </c>
      <c r="C3727">
        <v>2025</v>
      </c>
      <c r="D3727">
        <v>1</v>
      </c>
      <c r="E3727">
        <v>3</v>
      </c>
      <c r="F3727">
        <v>14</v>
      </c>
      <c r="G3727" t="s">
        <v>26</v>
      </c>
      <c r="H3727" t="s">
        <v>194</v>
      </c>
      <c r="I3727" t="s">
        <v>234</v>
      </c>
      <c r="J3727" t="s">
        <v>122</v>
      </c>
      <c r="K3727">
        <v>5</v>
      </c>
      <c r="L3727" s="2">
        <v>45731</v>
      </c>
      <c r="M3727" t="s">
        <v>237</v>
      </c>
      <c r="N3727">
        <v>11</v>
      </c>
    </row>
    <row r="3728" spans="1:14" ht="15" customHeight="1" x14ac:dyDescent="0.25">
      <c r="A3728" s="12">
        <v>45731</v>
      </c>
      <c r="B3728" s="16">
        <v>45731</v>
      </c>
      <c r="C3728">
        <v>2025</v>
      </c>
      <c r="D3728">
        <v>1</v>
      </c>
      <c r="E3728">
        <v>3</v>
      </c>
      <c r="F3728">
        <v>15</v>
      </c>
      <c r="G3728" t="s">
        <v>26</v>
      </c>
      <c r="H3728" t="s">
        <v>194</v>
      </c>
      <c r="I3728" t="s">
        <v>234</v>
      </c>
      <c r="J3728" t="s">
        <v>123</v>
      </c>
      <c r="K3728">
        <v>6</v>
      </c>
      <c r="L3728" s="2">
        <v>45731</v>
      </c>
      <c r="M3728" t="s">
        <v>237</v>
      </c>
      <c r="N3728">
        <v>11</v>
      </c>
    </row>
    <row r="3729" spans="1:14" ht="15" customHeight="1" x14ac:dyDescent="0.25">
      <c r="A3729" s="12">
        <v>45732</v>
      </c>
      <c r="B3729" s="16">
        <v>45732</v>
      </c>
      <c r="C3729">
        <v>2025</v>
      </c>
      <c r="D3729">
        <v>1</v>
      </c>
      <c r="E3729">
        <v>3</v>
      </c>
      <c r="F3729">
        <v>16</v>
      </c>
      <c r="G3729" t="s">
        <v>26</v>
      </c>
      <c r="H3729" t="s">
        <v>194</v>
      </c>
      <c r="I3729" t="s">
        <v>234</v>
      </c>
      <c r="J3729" t="s">
        <v>124</v>
      </c>
      <c r="K3729">
        <v>7</v>
      </c>
      <c r="L3729" s="2">
        <v>45738</v>
      </c>
      <c r="M3729" t="s">
        <v>237</v>
      </c>
      <c r="N3729">
        <v>12</v>
      </c>
    </row>
    <row r="3730" spans="1:14" ht="15" customHeight="1" x14ac:dyDescent="0.25">
      <c r="A3730" s="12">
        <v>45733</v>
      </c>
      <c r="B3730" s="16">
        <v>45733</v>
      </c>
      <c r="C3730">
        <v>2025</v>
      </c>
      <c r="D3730">
        <v>1</v>
      </c>
      <c r="E3730">
        <v>3</v>
      </c>
      <c r="F3730">
        <v>17</v>
      </c>
      <c r="G3730" t="s">
        <v>26</v>
      </c>
      <c r="H3730" t="s">
        <v>194</v>
      </c>
      <c r="I3730" t="s">
        <v>234</v>
      </c>
      <c r="J3730" t="s">
        <v>125</v>
      </c>
      <c r="K3730">
        <v>1</v>
      </c>
      <c r="L3730" s="2">
        <v>45738</v>
      </c>
      <c r="M3730" t="s">
        <v>237</v>
      </c>
      <c r="N3730">
        <v>12</v>
      </c>
    </row>
    <row r="3731" spans="1:14" ht="15" customHeight="1" x14ac:dyDescent="0.25">
      <c r="A3731" s="12">
        <v>45734</v>
      </c>
      <c r="B3731" s="16">
        <v>45734</v>
      </c>
      <c r="C3731">
        <v>2025</v>
      </c>
      <c r="D3731">
        <v>1</v>
      </c>
      <c r="E3731">
        <v>3</v>
      </c>
      <c r="F3731">
        <v>18</v>
      </c>
      <c r="G3731" t="s">
        <v>26</v>
      </c>
      <c r="H3731" t="s">
        <v>194</v>
      </c>
      <c r="I3731" t="s">
        <v>234</v>
      </c>
      <c r="J3731" t="s">
        <v>126</v>
      </c>
      <c r="K3731">
        <v>2</v>
      </c>
      <c r="L3731" s="2">
        <v>45738</v>
      </c>
      <c r="M3731" t="s">
        <v>237</v>
      </c>
      <c r="N3731">
        <v>12</v>
      </c>
    </row>
    <row r="3732" spans="1:14" ht="15" customHeight="1" x14ac:dyDescent="0.25">
      <c r="A3732" s="12">
        <v>45735</v>
      </c>
      <c r="B3732" s="16">
        <v>45735</v>
      </c>
      <c r="C3732">
        <v>2025</v>
      </c>
      <c r="D3732">
        <v>1</v>
      </c>
      <c r="E3732">
        <v>3</v>
      </c>
      <c r="F3732">
        <v>19</v>
      </c>
      <c r="G3732" t="s">
        <v>26</v>
      </c>
      <c r="H3732" t="s">
        <v>194</v>
      </c>
      <c r="I3732" t="s">
        <v>234</v>
      </c>
      <c r="J3732" t="s">
        <v>127</v>
      </c>
      <c r="K3732">
        <v>3</v>
      </c>
      <c r="L3732" s="2">
        <v>45738</v>
      </c>
      <c r="M3732" t="s">
        <v>237</v>
      </c>
      <c r="N3732">
        <v>12</v>
      </c>
    </row>
    <row r="3733" spans="1:14" ht="15" customHeight="1" x14ac:dyDescent="0.25">
      <c r="A3733" s="12">
        <v>45736</v>
      </c>
      <c r="B3733" s="16">
        <v>45736</v>
      </c>
      <c r="C3733">
        <v>2025</v>
      </c>
      <c r="D3733">
        <v>1</v>
      </c>
      <c r="E3733">
        <v>3</v>
      </c>
      <c r="F3733">
        <v>20</v>
      </c>
      <c r="G3733" t="s">
        <v>26</v>
      </c>
      <c r="H3733" t="s">
        <v>194</v>
      </c>
      <c r="I3733" t="s">
        <v>234</v>
      </c>
      <c r="J3733" t="s">
        <v>121</v>
      </c>
      <c r="K3733">
        <v>4</v>
      </c>
      <c r="L3733" s="2">
        <v>45738</v>
      </c>
      <c r="M3733" t="s">
        <v>237</v>
      </c>
      <c r="N3733">
        <v>12</v>
      </c>
    </row>
    <row r="3734" spans="1:14" ht="15" customHeight="1" x14ac:dyDescent="0.25">
      <c r="A3734" s="12">
        <v>45737</v>
      </c>
      <c r="B3734" s="16">
        <v>45737</v>
      </c>
      <c r="C3734">
        <v>2025</v>
      </c>
      <c r="D3734">
        <v>1</v>
      </c>
      <c r="E3734">
        <v>3</v>
      </c>
      <c r="F3734">
        <v>21</v>
      </c>
      <c r="G3734" t="s">
        <v>26</v>
      </c>
      <c r="H3734" t="s">
        <v>194</v>
      </c>
      <c r="I3734" t="s">
        <v>234</v>
      </c>
      <c r="J3734" t="s">
        <v>122</v>
      </c>
      <c r="K3734">
        <v>5</v>
      </c>
      <c r="L3734" s="2">
        <v>45738</v>
      </c>
      <c r="M3734" t="s">
        <v>237</v>
      </c>
      <c r="N3734">
        <v>12</v>
      </c>
    </row>
    <row r="3735" spans="1:14" ht="15" customHeight="1" x14ac:dyDescent="0.25">
      <c r="A3735" s="12">
        <v>45738</v>
      </c>
      <c r="B3735" s="16">
        <v>45738</v>
      </c>
      <c r="C3735">
        <v>2025</v>
      </c>
      <c r="D3735">
        <v>1</v>
      </c>
      <c r="E3735">
        <v>3</v>
      </c>
      <c r="F3735">
        <v>22</v>
      </c>
      <c r="G3735" t="s">
        <v>26</v>
      </c>
      <c r="H3735" t="s">
        <v>194</v>
      </c>
      <c r="I3735" t="s">
        <v>234</v>
      </c>
      <c r="J3735" t="s">
        <v>123</v>
      </c>
      <c r="K3735">
        <v>6</v>
      </c>
      <c r="L3735" s="2">
        <v>45738</v>
      </c>
      <c r="M3735" t="s">
        <v>237</v>
      </c>
      <c r="N3735">
        <v>12</v>
      </c>
    </row>
    <row r="3736" spans="1:14" ht="15" customHeight="1" x14ac:dyDescent="0.25">
      <c r="A3736" s="12">
        <v>45739</v>
      </c>
      <c r="B3736" s="16">
        <v>45739</v>
      </c>
      <c r="C3736">
        <v>2025</v>
      </c>
      <c r="D3736">
        <v>1</v>
      </c>
      <c r="E3736">
        <v>3</v>
      </c>
      <c r="F3736">
        <v>23</v>
      </c>
      <c r="G3736" t="s">
        <v>26</v>
      </c>
      <c r="H3736" t="s">
        <v>194</v>
      </c>
      <c r="I3736" t="s">
        <v>234</v>
      </c>
      <c r="J3736" t="s">
        <v>124</v>
      </c>
      <c r="K3736">
        <v>7</v>
      </c>
      <c r="L3736" s="2">
        <v>45745</v>
      </c>
      <c r="M3736" t="s">
        <v>237</v>
      </c>
      <c r="N3736">
        <v>13</v>
      </c>
    </row>
    <row r="3737" spans="1:14" ht="15" customHeight="1" x14ac:dyDescent="0.25">
      <c r="A3737" s="12">
        <v>45740</v>
      </c>
      <c r="B3737" s="16">
        <v>45740</v>
      </c>
      <c r="C3737">
        <v>2025</v>
      </c>
      <c r="D3737">
        <v>1</v>
      </c>
      <c r="E3737">
        <v>3</v>
      </c>
      <c r="F3737">
        <v>24</v>
      </c>
      <c r="G3737" t="s">
        <v>26</v>
      </c>
      <c r="H3737" t="s">
        <v>194</v>
      </c>
      <c r="I3737" t="s">
        <v>234</v>
      </c>
      <c r="J3737" t="s">
        <v>125</v>
      </c>
      <c r="K3737">
        <v>1</v>
      </c>
      <c r="L3737" s="2">
        <v>45745</v>
      </c>
      <c r="M3737" t="s">
        <v>237</v>
      </c>
      <c r="N3737">
        <v>13</v>
      </c>
    </row>
    <row r="3738" spans="1:14" ht="15" customHeight="1" x14ac:dyDescent="0.25">
      <c r="A3738" s="12">
        <v>45741</v>
      </c>
      <c r="B3738" s="16">
        <v>45741</v>
      </c>
      <c r="C3738">
        <v>2025</v>
      </c>
      <c r="D3738">
        <v>1</v>
      </c>
      <c r="E3738">
        <v>3</v>
      </c>
      <c r="F3738">
        <v>25</v>
      </c>
      <c r="G3738" t="s">
        <v>26</v>
      </c>
      <c r="H3738" t="s">
        <v>194</v>
      </c>
      <c r="I3738" t="s">
        <v>234</v>
      </c>
      <c r="J3738" t="s">
        <v>126</v>
      </c>
      <c r="K3738">
        <v>2</v>
      </c>
      <c r="L3738" s="2">
        <v>45745</v>
      </c>
      <c r="M3738" t="s">
        <v>237</v>
      </c>
      <c r="N3738">
        <v>13</v>
      </c>
    </row>
    <row r="3739" spans="1:14" ht="15" customHeight="1" x14ac:dyDescent="0.25">
      <c r="A3739" s="12">
        <v>45742</v>
      </c>
      <c r="B3739" s="16">
        <v>45742</v>
      </c>
      <c r="C3739">
        <v>2025</v>
      </c>
      <c r="D3739">
        <v>1</v>
      </c>
      <c r="E3739">
        <v>3</v>
      </c>
      <c r="F3739">
        <v>26</v>
      </c>
      <c r="G3739" t="s">
        <v>26</v>
      </c>
      <c r="H3739" t="s">
        <v>194</v>
      </c>
      <c r="I3739" t="s">
        <v>234</v>
      </c>
      <c r="J3739" t="s">
        <v>127</v>
      </c>
      <c r="K3739">
        <v>3</v>
      </c>
      <c r="L3739" s="2">
        <v>45745</v>
      </c>
      <c r="M3739" t="s">
        <v>237</v>
      </c>
      <c r="N3739">
        <v>13</v>
      </c>
    </row>
    <row r="3740" spans="1:14" ht="15" customHeight="1" x14ac:dyDescent="0.25">
      <c r="A3740" s="12">
        <v>45743</v>
      </c>
      <c r="B3740" s="16">
        <v>45743</v>
      </c>
      <c r="C3740">
        <v>2025</v>
      </c>
      <c r="D3740">
        <v>1</v>
      </c>
      <c r="E3740">
        <v>3</v>
      </c>
      <c r="F3740">
        <v>27</v>
      </c>
      <c r="G3740" t="s">
        <v>26</v>
      </c>
      <c r="H3740" t="s">
        <v>194</v>
      </c>
      <c r="I3740" t="s">
        <v>234</v>
      </c>
      <c r="J3740" t="s">
        <v>121</v>
      </c>
      <c r="K3740">
        <v>4</v>
      </c>
      <c r="L3740" s="2">
        <v>45745</v>
      </c>
      <c r="M3740" t="s">
        <v>237</v>
      </c>
      <c r="N3740">
        <v>13</v>
      </c>
    </row>
    <row r="3741" spans="1:14" ht="15" customHeight="1" x14ac:dyDescent="0.25">
      <c r="A3741" s="12">
        <v>45744</v>
      </c>
      <c r="B3741" s="16">
        <v>45744</v>
      </c>
      <c r="C3741">
        <v>2025</v>
      </c>
      <c r="D3741">
        <v>1</v>
      </c>
      <c r="E3741">
        <v>3</v>
      </c>
      <c r="F3741">
        <v>28</v>
      </c>
      <c r="G3741" t="s">
        <v>26</v>
      </c>
      <c r="H3741" t="s">
        <v>194</v>
      </c>
      <c r="I3741" t="s">
        <v>234</v>
      </c>
      <c r="J3741" t="s">
        <v>122</v>
      </c>
      <c r="K3741">
        <v>5</v>
      </c>
      <c r="L3741" s="2">
        <v>45745</v>
      </c>
      <c r="M3741" t="s">
        <v>237</v>
      </c>
      <c r="N3741">
        <v>13</v>
      </c>
    </row>
    <row r="3742" spans="1:14" ht="15" customHeight="1" x14ac:dyDescent="0.25">
      <c r="A3742" s="12">
        <v>45745</v>
      </c>
      <c r="B3742" s="16">
        <v>45745</v>
      </c>
      <c r="C3742">
        <v>2025</v>
      </c>
      <c r="D3742">
        <v>1</v>
      </c>
      <c r="E3742">
        <v>3</v>
      </c>
      <c r="F3742">
        <v>29</v>
      </c>
      <c r="G3742" t="s">
        <v>26</v>
      </c>
      <c r="H3742" t="s">
        <v>194</v>
      </c>
      <c r="I3742" t="s">
        <v>234</v>
      </c>
      <c r="J3742" t="s">
        <v>123</v>
      </c>
      <c r="K3742">
        <v>6</v>
      </c>
      <c r="L3742" s="2">
        <v>45745</v>
      </c>
      <c r="M3742" t="s">
        <v>237</v>
      </c>
      <c r="N3742">
        <v>13</v>
      </c>
    </row>
    <row r="3743" spans="1:14" ht="15" customHeight="1" x14ac:dyDescent="0.25">
      <c r="A3743" s="12">
        <v>45746</v>
      </c>
      <c r="B3743" s="16">
        <v>45746</v>
      </c>
      <c r="C3743">
        <v>2025</v>
      </c>
      <c r="D3743">
        <v>1</v>
      </c>
      <c r="E3743">
        <v>3</v>
      </c>
      <c r="F3743">
        <v>30</v>
      </c>
      <c r="G3743" t="s">
        <v>26</v>
      </c>
      <c r="H3743" t="s">
        <v>194</v>
      </c>
      <c r="I3743" t="s">
        <v>234</v>
      </c>
      <c r="J3743" t="s">
        <v>124</v>
      </c>
      <c r="K3743">
        <v>7</v>
      </c>
      <c r="L3743" s="2">
        <v>45752</v>
      </c>
      <c r="M3743" t="s">
        <v>237</v>
      </c>
      <c r="N3743">
        <v>14</v>
      </c>
    </row>
    <row r="3744" spans="1:14" ht="15" customHeight="1" x14ac:dyDescent="0.25">
      <c r="A3744" s="12">
        <v>45747</v>
      </c>
      <c r="B3744" s="16">
        <v>45747</v>
      </c>
      <c r="C3744">
        <v>2025</v>
      </c>
      <c r="D3744">
        <v>1</v>
      </c>
      <c r="E3744">
        <v>3</v>
      </c>
      <c r="F3744">
        <v>31</v>
      </c>
      <c r="G3744" t="s">
        <v>26</v>
      </c>
      <c r="H3744" t="s">
        <v>194</v>
      </c>
      <c r="I3744" t="s">
        <v>234</v>
      </c>
      <c r="J3744" t="s">
        <v>125</v>
      </c>
      <c r="K3744">
        <v>1</v>
      </c>
      <c r="L3744" s="2">
        <v>45752</v>
      </c>
      <c r="M3744" t="s">
        <v>237</v>
      </c>
      <c r="N3744">
        <v>14</v>
      </c>
    </row>
    <row r="3745" spans="1:14" ht="15" customHeight="1" x14ac:dyDescent="0.25">
      <c r="A3745" s="12">
        <v>45748</v>
      </c>
      <c r="B3745" s="16">
        <v>45748</v>
      </c>
      <c r="C3745">
        <v>2025</v>
      </c>
      <c r="D3745">
        <v>2</v>
      </c>
      <c r="E3745">
        <v>4</v>
      </c>
      <c r="F3745">
        <v>1</v>
      </c>
      <c r="G3745" t="s">
        <v>27</v>
      </c>
      <c r="H3745" t="s">
        <v>195</v>
      </c>
      <c r="I3745" t="s">
        <v>238</v>
      </c>
      <c r="J3745" t="s">
        <v>126</v>
      </c>
      <c r="K3745">
        <v>2</v>
      </c>
      <c r="L3745" s="2">
        <v>45752</v>
      </c>
      <c r="M3745" t="s">
        <v>239</v>
      </c>
      <c r="N3745">
        <v>14</v>
      </c>
    </row>
    <row r="3746" spans="1:14" ht="15" customHeight="1" x14ac:dyDescent="0.25">
      <c r="A3746" s="12">
        <v>45749</v>
      </c>
      <c r="B3746" s="16">
        <v>45749</v>
      </c>
      <c r="C3746">
        <v>2025</v>
      </c>
      <c r="D3746">
        <v>2</v>
      </c>
      <c r="E3746">
        <v>4</v>
      </c>
      <c r="F3746">
        <v>2</v>
      </c>
      <c r="G3746" t="s">
        <v>27</v>
      </c>
      <c r="H3746" t="s">
        <v>195</v>
      </c>
      <c r="I3746" t="s">
        <v>238</v>
      </c>
      <c r="J3746" t="s">
        <v>127</v>
      </c>
      <c r="K3746">
        <v>3</v>
      </c>
      <c r="L3746" s="2">
        <v>45752</v>
      </c>
      <c r="M3746" t="s">
        <v>239</v>
      </c>
      <c r="N3746">
        <v>14</v>
      </c>
    </row>
    <row r="3747" spans="1:14" ht="15" customHeight="1" x14ac:dyDescent="0.25">
      <c r="A3747" s="12">
        <v>45750</v>
      </c>
      <c r="B3747" s="16">
        <v>45750</v>
      </c>
      <c r="C3747">
        <v>2025</v>
      </c>
      <c r="D3747">
        <v>2</v>
      </c>
      <c r="E3747">
        <v>4</v>
      </c>
      <c r="F3747">
        <v>3</v>
      </c>
      <c r="G3747" t="s">
        <v>27</v>
      </c>
      <c r="H3747" t="s">
        <v>195</v>
      </c>
      <c r="I3747" t="s">
        <v>238</v>
      </c>
      <c r="J3747" t="s">
        <v>121</v>
      </c>
      <c r="K3747">
        <v>4</v>
      </c>
      <c r="L3747" s="2">
        <v>45752</v>
      </c>
      <c r="M3747" t="s">
        <v>239</v>
      </c>
      <c r="N3747">
        <v>14</v>
      </c>
    </row>
    <row r="3748" spans="1:14" ht="15" customHeight="1" x14ac:dyDescent="0.25">
      <c r="A3748" s="12">
        <v>45751</v>
      </c>
      <c r="B3748" s="16">
        <v>45751</v>
      </c>
      <c r="C3748">
        <v>2025</v>
      </c>
      <c r="D3748">
        <v>2</v>
      </c>
      <c r="E3748">
        <v>4</v>
      </c>
      <c r="F3748">
        <v>4</v>
      </c>
      <c r="G3748" t="s">
        <v>27</v>
      </c>
      <c r="H3748" t="s">
        <v>195</v>
      </c>
      <c r="I3748" t="s">
        <v>238</v>
      </c>
      <c r="J3748" t="s">
        <v>122</v>
      </c>
      <c r="K3748">
        <v>5</v>
      </c>
      <c r="L3748" s="2">
        <v>45752</v>
      </c>
      <c r="M3748" t="s">
        <v>239</v>
      </c>
      <c r="N3748">
        <v>14</v>
      </c>
    </row>
    <row r="3749" spans="1:14" ht="15" customHeight="1" x14ac:dyDescent="0.25">
      <c r="A3749" s="12">
        <v>45752</v>
      </c>
      <c r="B3749" s="16">
        <v>45752</v>
      </c>
      <c r="C3749">
        <v>2025</v>
      </c>
      <c r="D3749">
        <v>2</v>
      </c>
      <c r="E3749">
        <v>4</v>
      </c>
      <c r="F3749">
        <v>5</v>
      </c>
      <c r="G3749" t="s">
        <v>27</v>
      </c>
      <c r="H3749" t="s">
        <v>195</v>
      </c>
      <c r="I3749" t="s">
        <v>238</v>
      </c>
      <c r="J3749" t="s">
        <v>123</v>
      </c>
      <c r="K3749">
        <v>6</v>
      </c>
      <c r="L3749" s="2">
        <v>45752</v>
      </c>
      <c r="M3749" t="s">
        <v>239</v>
      </c>
      <c r="N3749">
        <v>14</v>
      </c>
    </row>
    <row r="3750" spans="1:14" ht="15" customHeight="1" x14ac:dyDescent="0.25">
      <c r="A3750" s="12">
        <v>45753</v>
      </c>
      <c r="B3750" s="16">
        <v>45753</v>
      </c>
      <c r="C3750">
        <v>2025</v>
      </c>
      <c r="D3750">
        <v>2</v>
      </c>
      <c r="E3750">
        <v>4</v>
      </c>
      <c r="F3750">
        <v>6</v>
      </c>
      <c r="G3750" t="s">
        <v>27</v>
      </c>
      <c r="H3750" t="s">
        <v>195</v>
      </c>
      <c r="I3750" t="s">
        <v>238</v>
      </c>
      <c r="J3750" t="s">
        <v>124</v>
      </c>
      <c r="K3750">
        <v>7</v>
      </c>
      <c r="L3750" s="2">
        <v>45759</v>
      </c>
      <c r="M3750" t="s">
        <v>239</v>
      </c>
      <c r="N3750">
        <v>15</v>
      </c>
    </row>
    <row r="3751" spans="1:14" ht="15" customHeight="1" x14ac:dyDescent="0.25">
      <c r="A3751" s="12">
        <v>45754</v>
      </c>
      <c r="B3751" s="16">
        <v>45754</v>
      </c>
      <c r="C3751">
        <v>2025</v>
      </c>
      <c r="D3751">
        <v>2</v>
      </c>
      <c r="E3751">
        <v>4</v>
      </c>
      <c r="F3751">
        <v>7</v>
      </c>
      <c r="G3751" t="s">
        <v>27</v>
      </c>
      <c r="H3751" t="s">
        <v>195</v>
      </c>
      <c r="I3751" t="s">
        <v>238</v>
      </c>
      <c r="J3751" t="s">
        <v>125</v>
      </c>
      <c r="K3751">
        <v>1</v>
      </c>
      <c r="L3751" s="2">
        <v>45759</v>
      </c>
      <c r="M3751" t="s">
        <v>239</v>
      </c>
      <c r="N3751">
        <v>15</v>
      </c>
    </row>
    <row r="3752" spans="1:14" ht="15" customHeight="1" x14ac:dyDescent="0.25">
      <c r="A3752" s="12">
        <v>45755</v>
      </c>
      <c r="B3752" s="16">
        <v>45755</v>
      </c>
      <c r="C3752">
        <v>2025</v>
      </c>
      <c r="D3752">
        <v>2</v>
      </c>
      <c r="E3752">
        <v>4</v>
      </c>
      <c r="F3752">
        <v>8</v>
      </c>
      <c r="G3752" t="s">
        <v>27</v>
      </c>
      <c r="H3752" t="s">
        <v>195</v>
      </c>
      <c r="I3752" t="s">
        <v>238</v>
      </c>
      <c r="J3752" t="s">
        <v>126</v>
      </c>
      <c r="K3752">
        <v>2</v>
      </c>
      <c r="L3752" s="2">
        <v>45759</v>
      </c>
      <c r="M3752" t="s">
        <v>239</v>
      </c>
      <c r="N3752">
        <v>15</v>
      </c>
    </row>
    <row r="3753" spans="1:14" ht="15" customHeight="1" x14ac:dyDescent="0.25">
      <c r="A3753" s="12">
        <v>45756</v>
      </c>
      <c r="B3753" s="16">
        <v>45756</v>
      </c>
      <c r="C3753">
        <v>2025</v>
      </c>
      <c r="D3753">
        <v>2</v>
      </c>
      <c r="E3753">
        <v>4</v>
      </c>
      <c r="F3753">
        <v>9</v>
      </c>
      <c r="G3753" t="s">
        <v>27</v>
      </c>
      <c r="H3753" t="s">
        <v>195</v>
      </c>
      <c r="I3753" t="s">
        <v>238</v>
      </c>
      <c r="J3753" t="s">
        <v>127</v>
      </c>
      <c r="K3753">
        <v>3</v>
      </c>
      <c r="L3753" s="2">
        <v>45759</v>
      </c>
      <c r="M3753" t="s">
        <v>239</v>
      </c>
      <c r="N3753">
        <v>15</v>
      </c>
    </row>
    <row r="3754" spans="1:14" ht="15" customHeight="1" x14ac:dyDescent="0.25">
      <c r="A3754" s="12">
        <v>45757</v>
      </c>
      <c r="B3754" s="16">
        <v>45757</v>
      </c>
      <c r="C3754">
        <v>2025</v>
      </c>
      <c r="D3754">
        <v>2</v>
      </c>
      <c r="E3754">
        <v>4</v>
      </c>
      <c r="F3754">
        <v>10</v>
      </c>
      <c r="G3754" t="s">
        <v>27</v>
      </c>
      <c r="H3754" t="s">
        <v>195</v>
      </c>
      <c r="I3754" t="s">
        <v>238</v>
      </c>
      <c r="J3754" t="s">
        <v>121</v>
      </c>
      <c r="K3754">
        <v>4</v>
      </c>
      <c r="L3754" s="2">
        <v>45759</v>
      </c>
      <c r="M3754" t="s">
        <v>239</v>
      </c>
      <c r="N3754">
        <v>15</v>
      </c>
    </row>
    <row r="3755" spans="1:14" ht="15" customHeight="1" x14ac:dyDescent="0.25">
      <c r="A3755" s="12">
        <v>45758</v>
      </c>
      <c r="B3755" s="16">
        <v>45758</v>
      </c>
      <c r="C3755">
        <v>2025</v>
      </c>
      <c r="D3755">
        <v>2</v>
      </c>
      <c r="E3755">
        <v>4</v>
      </c>
      <c r="F3755">
        <v>11</v>
      </c>
      <c r="G3755" t="s">
        <v>27</v>
      </c>
      <c r="H3755" t="s">
        <v>195</v>
      </c>
      <c r="I3755" t="s">
        <v>238</v>
      </c>
      <c r="J3755" t="s">
        <v>122</v>
      </c>
      <c r="K3755">
        <v>5</v>
      </c>
      <c r="L3755" s="2">
        <v>45759</v>
      </c>
      <c r="M3755" t="s">
        <v>239</v>
      </c>
      <c r="N3755">
        <v>15</v>
      </c>
    </row>
    <row r="3756" spans="1:14" ht="15" customHeight="1" x14ac:dyDescent="0.25">
      <c r="A3756" s="12">
        <v>45759</v>
      </c>
      <c r="B3756" s="16">
        <v>45759</v>
      </c>
      <c r="C3756">
        <v>2025</v>
      </c>
      <c r="D3756">
        <v>2</v>
      </c>
      <c r="E3756">
        <v>4</v>
      </c>
      <c r="F3756">
        <v>12</v>
      </c>
      <c r="G3756" t="s">
        <v>27</v>
      </c>
      <c r="H3756" t="s">
        <v>195</v>
      </c>
      <c r="I3756" t="s">
        <v>238</v>
      </c>
      <c r="J3756" t="s">
        <v>123</v>
      </c>
      <c r="K3756">
        <v>6</v>
      </c>
      <c r="L3756" s="2">
        <v>45759</v>
      </c>
      <c r="M3756" t="s">
        <v>239</v>
      </c>
      <c r="N3756">
        <v>15</v>
      </c>
    </row>
    <row r="3757" spans="1:14" ht="15" customHeight="1" x14ac:dyDescent="0.25">
      <c r="A3757" s="12">
        <v>45760</v>
      </c>
      <c r="B3757" s="16">
        <v>45760</v>
      </c>
      <c r="C3757">
        <v>2025</v>
      </c>
      <c r="D3757">
        <v>2</v>
      </c>
      <c r="E3757">
        <v>4</v>
      </c>
      <c r="F3757">
        <v>13</v>
      </c>
      <c r="G3757" t="s">
        <v>27</v>
      </c>
      <c r="H3757" t="s">
        <v>195</v>
      </c>
      <c r="I3757" t="s">
        <v>238</v>
      </c>
      <c r="J3757" t="s">
        <v>124</v>
      </c>
      <c r="K3757">
        <v>7</v>
      </c>
      <c r="L3757" s="2">
        <v>45766</v>
      </c>
      <c r="M3757" t="s">
        <v>239</v>
      </c>
      <c r="N3757">
        <v>16</v>
      </c>
    </row>
    <row r="3758" spans="1:14" ht="15" customHeight="1" x14ac:dyDescent="0.25">
      <c r="A3758" s="12">
        <v>45761</v>
      </c>
      <c r="B3758" s="16">
        <v>45761</v>
      </c>
      <c r="C3758">
        <v>2025</v>
      </c>
      <c r="D3758">
        <v>2</v>
      </c>
      <c r="E3758">
        <v>4</v>
      </c>
      <c r="F3758">
        <v>14</v>
      </c>
      <c r="G3758" t="s">
        <v>27</v>
      </c>
      <c r="H3758" t="s">
        <v>195</v>
      </c>
      <c r="I3758" t="s">
        <v>238</v>
      </c>
      <c r="J3758" t="s">
        <v>125</v>
      </c>
      <c r="K3758">
        <v>1</v>
      </c>
      <c r="L3758" s="2">
        <v>45766</v>
      </c>
      <c r="M3758" t="s">
        <v>239</v>
      </c>
      <c r="N3758">
        <v>16</v>
      </c>
    </row>
    <row r="3759" spans="1:14" ht="15" customHeight="1" x14ac:dyDescent="0.25">
      <c r="A3759" s="12">
        <v>45762</v>
      </c>
      <c r="B3759" s="16">
        <v>45762</v>
      </c>
      <c r="C3759">
        <v>2025</v>
      </c>
      <c r="D3759">
        <v>2</v>
      </c>
      <c r="E3759">
        <v>4</v>
      </c>
      <c r="F3759">
        <v>15</v>
      </c>
      <c r="G3759" t="s">
        <v>27</v>
      </c>
      <c r="H3759" t="s">
        <v>195</v>
      </c>
      <c r="I3759" t="s">
        <v>238</v>
      </c>
      <c r="J3759" t="s">
        <v>126</v>
      </c>
      <c r="K3759">
        <v>2</v>
      </c>
      <c r="L3759" s="2">
        <v>45766</v>
      </c>
      <c r="M3759" t="s">
        <v>239</v>
      </c>
      <c r="N3759">
        <v>16</v>
      </c>
    </row>
    <row r="3760" spans="1:14" ht="15" customHeight="1" x14ac:dyDescent="0.25">
      <c r="A3760" s="12">
        <v>45763</v>
      </c>
      <c r="B3760" s="16">
        <v>45763</v>
      </c>
      <c r="C3760">
        <v>2025</v>
      </c>
      <c r="D3760">
        <v>2</v>
      </c>
      <c r="E3760">
        <v>4</v>
      </c>
      <c r="F3760">
        <v>16</v>
      </c>
      <c r="G3760" t="s">
        <v>27</v>
      </c>
      <c r="H3760" t="s">
        <v>195</v>
      </c>
      <c r="I3760" t="s">
        <v>238</v>
      </c>
      <c r="J3760" t="s">
        <v>127</v>
      </c>
      <c r="K3760">
        <v>3</v>
      </c>
      <c r="L3760" s="2">
        <v>45766</v>
      </c>
      <c r="M3760" t="s">
        <v>239</v>
      </c>
      <c r="N3760">
        <v>16</v>
      </c>
    </row>
    <row r="3761" spans="1:14" ht="15" customHeight="1" x14ac:dyDescent="0.25">
      <c r="A3761" s="12">
        <v>45764</v>
      </c>
      <c r="B3761" s="16">
        <v>45764</v>
      </c>
      <c r="C3761">
        <v>2025</v>
      </c>
      <c r="D3761">
        <v>2</v>
      </c>
      <c r="E3761">
        <v>4</v>
      </c>
      <c r="F3761">
        <v>17</v>
      </c>
      <c r="G3761" t="s">
        <v>27</v>
      </c>
      <c r="H3761" t="s">
        <v>195</v>
      </c>
      <c r="I3761" t="s">
        <v>238</v>
      </c>
      <c r="J3761" t="s">
        <v>121</v>
      </c>
      <c r="K3761">
        <v>4</v>
      </c>
      <c r="L3761" s="2">
        <v>45766</v>
      </c>
      <c r="M3761" t="s">
        <v>239</v>
      </c>
      <c r="N3761">
        <v>16</v>
      </c>
    </row>
    <row r="3762" spans="1:14" ht="15" customHeight="1" x14ac:dyDescent="0.25">
      <c r="A3762" s="12">
        <v>45765</v>
      </c>
      <c r="B3762" s="16">
        <v>45765</v>
      </c>
      <c r="C3762">
        <v>2025</v>
      </c>
      <c r="D3762">
        <v>2</v>
      </c>
      <c r="E3762">
        <v>4</v>
      </c>
      <c r="F3762">
        <v>18</v>
      </c>
      <c r="G3762" t="s">
        <v>27</v>
      </c>
      <c r="H3762" t="s">
        <v>195</v>
      </c>
      <c r="I3762" t="s">
        <v>238</v>
      </c>
      <c r="J3762" t="s">
        <v>122</v>
      </c>
      <c r="K3762">
        <v>5</v>
      </c>
      <c r="L3762" s="2">
        <v>45766</v>
      </c>
      <c r="M3762" t="s">
        <v>239</v>
      </c>
      <c r="N3762">
        <v>16</v>
      </c>
    </row>
    <row r="3763" spans="1:14" ht="15" customHeight="1" x14ac:dyDescent="0.25">
      <c r="A3763" s="12">
        <v>45766</v>
      </c>
      <c r="B3763" s="16">
        <v>45766</v>
      </c>
      <c r="C3763">
        <v>2025</v>
      </c>
      <c r="D3763">
        <v>2</v>
      </c>
      <c r="E3763">
        <v>4</v>
      </c>
      <c r="F3763">
        <v>19</v>
      </c>
      <c r="G3763" t="s">
        <v>27</v>
      </c>
      <c r="H3763" t="s">
        <v>195</v>
      </c>
      <c r="I3763" t="s">
        <v>238</v>
      </c>
      <c r="J3763" t="s">
        <v>123</v>
      </c>
      <c r="K3763">
        <v>6</v>
      </c>
      <c r="L3763" s="2">
        <v>45766</v>
      </c>
      <c r="M3763" t="s">
        <v>239</v>
      </c>
      <c r="N3763">
        <v>16</v>
      </c>
    </row>
    <row r="3764" spans="1:14" ht="15" customHeight="1" x14ac:dyDescent="0.25">
      <c r="A3764" s="12">
        <v>45767</v>
      </c>
      <c r="B3764" s="16">
        <v>45767</v>
      </c>
      <c r="C3764">
        <v>2025</v>
      </c>
      <c r="D3764">
        <v>2</v>
      </c>
      <c r="E3764">
        <v>4</v>
      </c>
      <c r="F3764">
        <v>20</v>
      </c>
      <c r="G3764" t="s">
        <v>27</v>
      </c>
      <c r="H3764" t="s">
        <v>195</v>
      </c>
      <c r="I3764" t="s">
        <v>238</v>
      </c>
      <c r="J3764" t="s">
        <v>124</v>
      </c>
      <c r="K3764">
        <v>7</v>
      </c>
      <c r="L3764" s="2">
        <v>45773</v>
      </c>
      <c r="M3764" t="s">
        <v>239</v>
      </c>
      <c r="N3764">
        <v>17</v>
      </c>
    </row>
    <row r="3765" spans="1:14" ht="15" customHeight="1" x14ac:dyDescent="0.25">
      <c r="A3765" s="12">
        <v>45768</v>
      </c>
      <c r="B3765" s="16">
        <v>45768</v>
      </c>
      <c r="C3765">
        <v>2025</v>
      </c>
      <c r="D3765">
        <v>2</v>
      </c>
      <c r="E3765">
        <v>4</v>
      </c>
      <c r="F3765">
        <v>21</v>
      </c>
      <c r="G3765" t="s">
        <v>27</v>
      </c>
      <c r="H3765" t="s">
        <v>195</v>
      </c>
      <c r="I3765" t="s">
        <v>238</v>
      </c>
      <c r="J3765" t="s">
        <v>125</v>
      </c>
      <c r="K3765">
        <v>1</v>
      </c>
      <c r="L3765" s="2">
        <v>45773</v>
      </c>
      <c r="M3765" t="s">
        <v>239</v>
      </c>
      <c r="N3765">
        <v>17</v>
      </c>
    </row>
    <row r="3766" spans="1:14" ht="15" customHeight="1" x14ac:dyDescent="0.25">
      <c r="A3766" s="12">
        <v>45769</v>
      </c>
      <c r="B3766" s="16">
        <v>45769</v>
      </c>
      <c r="C3766">
        <v>2025</v>
      </c>
      <c r="D3766">
        <v>2</v>
      </c>
      <c r="E3766">
        <v>4</v>
      </c>
      <c r="F3766">
        <v>22</v>
      </c>
      <c r="G3766" t="s">
        <v>27</v>
      </c>
      <c r="H3766" t="s">
        <v>195</v>
      </c>
      <c r="I3766" t="s">
        <v>238</v>
      </c>
      <c r="J3766" t="s">
        <v>126</v>
      </c>
      <c r="K3766">
        <v>2</v>
      </c>
      <c r="L3766" s="2">
        <v>45773</v>
      </c>
      <c r="M3766" t="s">
        <v>239</v>
      </c>
      <c r="N3766">
        <v>17</v>
      </c>
    </row>
    <row r="3767" spans="1:14" ht="15" customHeight="1" x14ac:dyDescent="0.25">
      <c r="A3767" s="12">
        <v>45770</v>
      </c>
      <c r="B3767" s="16">
        <v>45770</v>
      </c>
      <c r="C3767">
        <v>2025</v>
      </c>
      <c r="D3767">
        <v>2</v>
      </c>
      <c r="E3767">
        <v>4</v>
      </c>
      <c r="F3767">
        <v>23</v>
      </c>
      <c r="G3767" t="s">
        <v>27</v>
      </c>
      <c r="H3767" t="s">
        <v>195</v>
      </c>
      <c r="I3767" t="s">
        <v>238</v>
      </c>
      <c r="J3767" t="s">
        <v>127</v>
      </c>
      <c r="K3767">
        <v>3</v>
      </c>
      <c r="L3767" s="2">
        <v>45773</v>
      </c>
      <c r="M3767" t="s">
        <v>239</v>
      </c>
      <c r="N3767">
        <v>17</v>
      </c>
    </row>
    <row r="3768" spans="1:14" ht="15" customHeight="1" x14ac:dyDescent="0.25">
      <c r="A3768" s="12">
        <v>45771</v>
      </c>
      <c r="B3768" s="16">
        <v>45771</v>
      </c>
      <c r="C3768">
        <v>2025</v>
      </c>
      <c r="D3768">
        <v>2</v>
      </c>
      <c r="E3768">
        <v>4</v>
      </c>
      <c r="F3768">
        <v>24</v>
      </c>
      <c r="G3768" t="s">
        <v>27</v>
      </c>
      <c r="H3768" t="s">
        <v>195</v>
      </c>
      <c r="I3768" t="s">
        <v>238</v>
      </c>
      <c r="J3768" t="s">
        <v>121</v>
      </c>
      <c r="K3768">
        <v>4</v>
      </c>
      <c r="L3768" s="2">
        <v>45773</v>
      </c>
      <c r="M3768" t="s">
        <v>239</v>
      </c>
      <c r="N3768">
        <v>17</v>
      </c>
    </row>
    <row r="3769" spans="1:14" ht="15" customHeight="1" x14ac:dyDescent="0.25">
      <c r="A3769" s="12">
        <v>45772</v>
      </c>
      <c r="B3769" s="16">
        <v>45772</v>
      </c>
      <c r="C3769">
        <v>2025</v>
      </c>
      <c r="D3769">
        <v>2</v>
      </c>
      <c r="E3769">
        <v>4</v>
      </c>
      <c r="F3769">
        <v>25</v>
      </c>
      <c r="G3769" t="s">
        <v>27</v>
      </c>
      <c r="H3769" t="s">
        <v>195</v>
      </c>
      <c r="I3769" t="s">
        <v>238</v>
      </c>
      <c r="J3769" t="s">
        <v>122</v>
      </c>
      <c r="K3769">
        <v>5</v>
      </c>
      <c r="L3769" s="2">
        <v>45773</v>
      </c>
      <c r="M3769" t="s">
        <v>239</v>
      </c>
      <c r="N3769">
        <v>17</v>
      </c>
    </row>
    <row r="3770" spans="1:14" ht="15" customHeight="1" x14ac:dyDescent="0.25">
      <c r="A3770" s="12">
        <v>45773</v>
      </c>
      <c r="B3770" s="16">
        <v>45773</v>
      </c>
      <c r="C3770">
        <v>2025</v>
      </c>
      <c r="D3770">
        <v>2</v>
      </c>
      <c r="E3770">
        <v>4</v>
      </c>
      <c r="F3770">
        <v>26</v>
      </c>
      <c r="G3770" t="s">
        <v>27</v>
      </c>
      <c r="H3770" t="s">
        <v>195</v>
      </c>
      <c r="I3770" t="s">
        <v>238</v>
      </c>
      <c r="J3770" t="s">
        <v>123</v>
      </c>
      <c r="K3770">
        <v>6</v>
      </c>
      <c r="L3770" s="2">
        <v>45773</v>
      </c>
      <c r="M3770" t="s">
        <v>239</v>
      </c>
      <c r="N3770">
        <v>17</v>
      </c>
    </row>
    <row r="3771" spans="1:14" ht="15" customHeight="1" x14ac:dyDescent="0.25">
      <c r="A3771" s="12">
        <v>45774</v>
      </c>
      <c r="B3771" s="16">
        <v>45774</v>
      </c>
      <c r="C3771">
        <v>2025</v>
      </c>
      <c r="D3771">
        <v>2</v>
      </c>
      <c r="E3771">
        <v>4</v>
      </c>
      <c r="F3771">
        <v>27</v>
      </c>
      <c r="G3771" t="s">
        <v>27</v>
      </c>
      <c r="H3771" t="s">
        <v>195</v>
      </c>
      <c r="I3771" t="s">
        <v>238</v>
      </c>
      <c r="J3771" t="s">
        <v>124</v>
      </c>
      <c r="K3771">
        <v>7</v>
      </c>
      <c r="L3771" s="2">
        <v>45780</v>
      </c>
      <c r="M3771" t="s">
        <v>239</v>
      </c>
      <c r="N3771">
        <v>18</v>
      </c>
    </row>
    <row r="3772" spans="1:14" ht="15" customHeight="1" x14ac:dyDescent="0.25">
      <c r="A3772" s="12">
        <v>45775</v>
      </c>
      <c r="B3772" s="16">
        <v>45775</v>
      </c>
      <c r="C3772">
        <v>2025</v>
      </c>
      <c r="D3772">
        <v>2</v>
      </c>
      <c r="E3772">
        <v>4</v>
      </c>
      <c r="F3772">
        <v>28</v>
      </c>
      <c r="G3772" t="s">
        <v>27</v>
      </c>
      <c r="H3772" t="s">
        <v>195</v>
      </c>
      <c r="I3772" t="s">
        <v>238</v>
      </c>
      <c r="J3772" t="s">
        <v>125</v>
      </c>
      <c r="K3772">
        <v>1</v>
      </c>
      <c r="L3772" s="2">
        <v>45780</v>
      </c>
      <c r="M3772" t="s">
        <v>239</v>
      </c>
      <c r="N3772">
        <v>18</v>
      </c>
    </row>
    <row r="3773" spans="1:14" ht="15" customHeight="1" x14ac:dyDescent="0.25">
      <c r="A3773" s="12">
        <v>45776</v>
      </c>
      <c r="B3773" s="16">
        <v>45776</v>
      </c>
      <c r="C3773">
        <v>2025</v>
      </c>
      <c r="D3773">
        <v>2</v>
      </c>
      <c r="E3773">
        <v>4</v>
      </c>
      <c r="F3773">
        <v>29</v>
      </c>
      <c r="G3773" t="s">
        <v>27</v>
      </c>
      <c r="H3773" t="s">
        <v>195</v>
      </c>
      <c r="I3773" t="s">
        <v>238</v>
      </c>
      <c r="J3773" t="s">
        <v>126</v>
      </c>
      <c r="K3773">
        <v>2</v>
      </c>
      <c r="L3773" s="2">
        <v>45780</v>
      </c>
      <c r="M3773" t="s">
        <v>239</v>
      </c>
      <c r="N3773">
        <v>18</v>
      </c>
    </row>
    <row r="3774" spans="1:14" ht="15" customHeight="1" x14ac:dyDescent="0.25">
      <c r="A3774" s="12">
        <v>45777</v>
      </c>
      <c r="B3774" s="16">
        <v>45777</v>
      </c>
      <c r="C3774">
        <v>2025</v>
      </c>
      <c r="D3774">
        <v>2</v>
      </c>
      <c r="E3774">
        <v>4</v>
      </c>
      <c r="F3774">
        <v>30</v>
      </c>
      <c r="G3774" t="s">
        <v>27</v>
      </c>
      <c r="H3774" t="s">
        <v>195</v>
      </c>
      <c r="I3774" t="s">
        <v>238</v>
      </c>
      <c r="J3774" t="s">
        <v>127</v>
      </c>
      <c r="K3774">
        <v>3</v>
      </c>
      <c r="L3774" s="2">
        <v>45780</v>
      </c>
      <c r="M3774" t="s">
        <v>239</v>
      </c>
      <c r="N3774">
        <v>18</v>
      </c>
    </row>
    <row r="3775" spans="1:14" ht="15" customHeight="1" x14ac:dyDescent="0.25">
      <c r="A3775" s="12">
        <v>45778</v>
      </c>
      <c r="B3775" s="16">
        <v>45778</v>
      </c>
      <c r="C3775">
        <v>2025</v>
      </c>
      <c r="D3775">
        <v>2</v>
      </c>
      <c r="E3775">
        <v>5</v>
      </c>
      <c r="F3775">
        <v>1</v>
      </c>
      <c r="G3775" t="s">
        <v>28</v>
      </c>
      <c r="H3775" t="s">
        <v>196</v>
      </c>
      <c r="I3775" t="s">
        <v>238</v>
      </c>
      <c r="J3775" t="s">
        <v>121</v>
      </c>
      <c r="K3775">
        <v>4</v>
      </c>
      <c r="L3775" s="2">
        <v>45780</v>
      </c>
      <c r="M3775" t="s">
        <v>240</v>
      </c>
      <c r="N3775">
        <v>18</v>
      </c>
    </row>
    <row r="3776" spans="1:14" ht="15" customHeight="1" x14ac:dyDescent="0.25">
      <c r="A3776" s="12">
        <v>45779</v>
      </c>
      <c r="B3776" s="16">
        <v>45779</v>
      </c>
      <c r="C3776">
        <v>2025</v>
      </c>
      <c r="D3776">
        <v>2</v>
      </c>
      <c r="E3776">
        <v>5</v>
      </c>
      <c r="F3776">
        <v>2</v>
      </c>
      <c r="G3776" t="s">
        <v>28</v>
      </c>
      <c r="H3776" t="s">
        <v>196</v>
      </c>
      <c r="I3776" t="s">
        <v>238</v>
      </c>
      <c r="J3776" t="s">
        <v>122</v>
      </c>
      <c r="K3776">
        <v>5</v>
      </c>
      <c r="L3776" s="2">
        <v>45780</v>
      </c>
      <c r="M3776" t="s">
        <v>240</v>
      </c>
      <c r="N3776">
        <v>18</v>
      </c>
    </row>
    <row r="3777" spans="1:14" ht="15" customHeight="1" x14ac:dyDescent="0.25">
      <c r="A3777" s="12">
        <v>45780</v>
      </c>
      <c r="B3777" s="16">
        <v>45780</v>
      </c>
      <c r="C3777">
        <v>2025</v>
      </c>
      <c r="D3777">
        <v>2</v>
      </c>
      <c r="E3777">
        <v>5</v>
      </c>
      <c r="F3777">
        <v>3</v>
      </c>
      <c r="G3777" t="s">
        <v>28</v>
      </c>
      <c r="H3777" t="s">
        <v>196</v>
      </c>
      <c r="I3777" t="s">
        <v>238</v>
      </c>
      <c r="J3777" t="s">
        <v>123</v>
      </c>
      <c r="K3777">
        <v>6</v>
      </c>
      <c r="L3777" s="2">
        <v>45780</v>
      </c>
      <c r="M3777" t="s">
        <v>240</v>
      </c>
      <c r="N3777">
        <v>18</v>
      </c>
    </row>
    <row r="3778" spans="1:14" ht="15" customHeight="1" x14ac:dyDescent="0.25">
      <c r="A3778" s="12">
        <v>45781</v>
      </c>
      <c r="B3778" s="16">
        <v>45781</v>
      </c>
      <c r="C3778">
        <v>2025</v>
      </c>
      <c r="D3778">
        <v>2</v>
      </c>
      <c r="E3778">
        <v>5</v>
      </c>
      <c r="F3778">
        <v>4</v>
      </c>
      <c r="G3778" t="s">
        <v>28</v>
      </c>
      <c r="H3778" t="s">
        <v>196</v>
      </c>
      <c r="I3778" t="s">
        <v>238</v>
      </c>
      <c r="J3778" t="s">
        <v>124</v>
      </c>
      <c r="K3778">
        <v>7</v>
      </c>
      <c r="L3778" s="2">
        <v>45787</v>
      </c>
      <c r="M3778" t="s">
        <v>240</v>
      </c>
      <c r="N3778">
        <v>19</v>
      </c>
    </row>
    <row r="3779" spans="1:14" ht="15" customHeight="1" x14ac:dyDescent="0.25">
      <c r="A3779" s="12">
        <v>45782</v>
      </c>
      <c r="B3779" s="16">
        <v>45782</v>
      </c>
      <c r="C3779">
        <v>2025</v>
      </c>
      <c r="D3779">
        <v>2</v>
      </c>
      <c r="E3779">
        <v>5</v>
      </c>
      <c r="F3779">
        <v>5</v>
      </c>
      <c r="G3779" t="s">
        <v>28</v>
      </c>
      <c r="H3779" t="s">
        <v>196</v>
      </c>
      <c r="I3779" t="s">
        <v>238</v>
      </c>
      <c r="J3779" t="s">
        <v>125</v>
      </c>
      <c r="K3779">
        <v>1</v>
      </c>
      <c r="L3779" s="2">
        <v>45787</v>
      </c>
      <c r="M3779" t="s">
        <v>240</v>
      </c>
      <c r="N3779">
        <v>19</v>
      </c>
    </row>
    <row r="3780" spans="1:14" ht="15" customHeight="1" x14ac:dyDescent="0.25">
      <c r="A3780" s="12">
        <v>45783</v>
      </c>
      <c r="B3780" s="16">
        <v>45783</v>
      </c>
      <c r="C3780">
        <v>2025</v>
      </c>
      <c r="D3780">
        <v>2</v>
      </c>
      <c r="E3780">
        <v>5</v>
      </c>
      <c r="F3780">
        <v>6</v>
      </c>
      <c r="G3780" t="s">
        <v>28</v>
      </c>
      <c r="H3780" t="s">
        <v>196</v>
      </c>
      <c r="I3780" t="s">
        <v>238</v>
      </c>
      <c r="J3780" t="s">
        <v>126</v>
      </c>
      <c r="K3780">
        <v>2</v>
      </c>
      <c r="L3780" s="2">
        <v>45787</v>
      </c>
      <c r="M3780" t="s">
        <v>240</v>
      </c>
      <c r="N3780">
        <v>19</v>
      </c>
    </row>
    <row r="3781" spans="1:14" ht="15" customHeight="1" x14ac:dyDescent="0.25">
      <c r="A3781" s="12">
        <v>45784</v>
      </c>
      <c r="B3781" s="16">
        <v>45784</v>
      </c>
      <c r="C3781">
        <v>2025</v>
      </c>
      <c r="D3781">
        <v>2</v>
      </c>
      <c r="E3781">
        <v>5</v>
      </c>
      <c r="F3781">
        <v>7</v>
      </c>
      <c r="G3781" t="s">
        <v>28</v>
      </c>
      <c r="H3781" t="s">
        <v>196</v>
      </c>
      <c r="I3781" t="s">
        <v>238</v>
      </c>
      <c r="J3781" t="s">
        <v>127</v>
      </c>
      <c r="K3781">
        <v>3</v>
      </c>
      <c r="L3781" s="2">
        <v>45787</v>
      </c>
      <c r="M3781" t="s">
        <v>240</v>
      </c>
      <c r="N3781">
        <v>19</v>
      </c>
    </row>
    <row r="3782" spans="1:14" ht="15" customHeight="1" x14ac:dyDescent="0.25">
      <c r="A3782" s="12">
        <v>45785</v>
      </c>
      <c r="B3782" s="16">
        <v>45785</v>
      </c>
      <c r="C3782">
        <v>2025</v>
      </c>
      <c r="D3782">
        <v>2</v>
      </c>
      <c r="E3782">
        <v>5</v>
      </c>
      <c r="F3782">
        <v>8</v>
      </c>
      <c r="G3782" t="s">
        <v>28</v>
      </c>
      <c r="H3782" t="s">
        <v>196</v>
      </c>
      <c r="I3782" t="s">
        <v>238</v>
      </c>
      <c r="J3782" t="s">
        <v>121</v>
      </c>
      <c r="K3782">
        <v>4</v>
      </c>
      <c r="L3782" s="2">
        <v>45787</v>
      </c>
      <c r="M3782" t="s">
        <v>240</v>
      </c>
      <c r="N3782">
        <v>19</v>
      </c>
    </row>
    <row r="3783" spans="1:14" ht="15" customHeight="1" x14ac:dyDescent="0.25">
      <c r="A3783" s="12">
        <v>45786</v>
      </c>
      <c r="B3783" s="16">
        <v>45786</v>
      </c>
      <c r="C3783">
        <v>2025</v>
      </c>
      <c r="D3783">
        <v>2</v>
      </c>
      <c r="E3783">
        <v>5</v>
      </c>
      <c r="F3783">
        <v>9</v>
      </c>
      <c r="G3783" t="s">
        <v>28</v>
      </c>
      <c r="H3783" t="s">
        <v>196</v>
      </c>
      <c r="I3783" t="s">
        <v>238</v>
      </c>
      <c r="J3783" t="s">
        <v>122</v>
      </c>
      <c r="K3783">
        <v>5</v>
      </c>
      <c r="L3783" s="2">
        <v>45787</v>
      </c>
      <c r="M3783" t="s">
        <v>240</v>
      </c>
      <c r="N3783">
        <v>19</v>
      </c>
    </row>
    <row r="3784" spans="1:14" ht="15" customHeight="1" x14ac:dyDescent="0.25">
      <c r="A3784" s="12">
        <v>45787</v>
      </c>
      <c r="B3784" s="16">
        <v>45787</v>
      </c>
      <c r="C3784">
        <v>2025</v>
      </c>
      <c r="D3784">
        <v>2</v>
      </c>
      <c r="E3784">
        <v>5</v>
      </c>
      <c r="F3784">
        <v>10</v>
      </c>
      <c r="G3784" t="s">
        <v>28</v>
      </c>
      <c r="H3784" t="s">
        <v>196</v>
      </c>
      <c r="I3784" t="s">
        <v>238</v>
      </c>
      <c r="J3784" t="s">
        <v>123</v>
      </c>
      <c r="K3784">
        <v>6</v>
      </c>
      <c r="L3784" s="2">
        <v>45787</v>
      </c>
      <c r="M3784" t="s">
        <v>240</v>
      </c>
      <c r="N3784">
        <v>19</v>
      </c>
    </row>
    <row r="3785" spans="1:14" ht="15" customHeight="1" x14ac:dyDescent="0.25">
      <c r="A3785" s="12">
        <v>45788</v>
      </c>
      <c r="B3785" s="16">
        <v>45788</v>
      </c>
      <c r="C3785">
        <v>2025</v>
      </c>
      <c r="D3785">
        <v>2</v>
      </c>
      <c r="E3785">
        <v>5</v>
      </c>
      <c r="F3785">
        <v>11</v>
      </c>
      <c r="G3785" t="s">
        <v>28</v>
      </c>
      <c r="H3785" t="s">
        <v>196</v>
      </c>
      <c r="I3785" t="s">
        <v>238</v>
      </c>
      <c r="J3785" t="s">
        <v>124</v>
      </c>
      <c r="K3785">
        <v>7</v>
      </c>
      <c r="L3785" s="2">
        <v>45794</v>
      </c>
      <c r="M3785" t="s">
        <v>240</v>
      </c>
      <c r="N3785">
        <v>20</v>
      </c>
    </row>
    <row r="3786" spans="1:14" ht="15" customHeight="1" x14ac:dyDescent="0.25">
      <c r="A3786" s="12">
        <v>45789</v>
      </c>
      <c r="B3786" s="16">
        <v>45789</v>
      </c>
      <c r="C3786">
        <v>2025</v>
      </c>
      <c r="D3786">
        <v>2</v>
      </c>
      <c r="E3786">
        <v>5</v>
      </c>
      <c r="F3786">
        <v>12</v>
      </c>
      <c r="G3786" t="s">
        <v>28</v>
      </c>
      <c r="H3786" t="s">
        <v>196</v>
      </c>
      <c r="I3786" t="s">
        <v>238</v>
      </c>
      <c r="J3786" t="s">
        <v>125</v>
      </c>
      <c r="K3786">
        <v>1</v>
      </c>
      <c r="L3786" s="2">
        <v>45794</v>
      </c>
      <c r="M3786" t="s">
        <v>240</v>
      </c>
      <c r="N3786">
        <v>20</v>
      </c>
    </row>
    <row r="3787" spans="1:14" ht="15" customHeight="1" x14ac:dyDescent="0.25">
      <c r="A3787" s="12">
        <v>45790</v>
      </c>
      <c r="B3787" s="16">
        <v>45790</v>
      </c>
      <c r="C3787">
        <v>2025</v>
      </c>
      <c r="D3787">
        <v>2</v>
      </c>
      <c r="E3787">
        <v>5</v>
      </c>
      <c r="F3787">
        <v>13</v>
      </c>
      <c r="G3787" t="s">
        <v>28</v>
      </c>
      <c r="H3787" t="s">
        <v>196</v>
      </c>
      <c r="I3787" t="s">
        <v>238</v>
      </c>
      <c r="J3787" t="s">
        <v>126</v>
      </c>
      <c r="K3787">
        <v>2</v>
      </c>
      <c r="L3787" s="2">
        <v>45794</v>
      </c>
      <c r="M3787" t="s">
        <v>240</v>
      </c>
      <c r="N3787">
        <v>20</v>
      </c>
    </row>
    <row r="3788" spans="1:14" ht="15" customHeight="1" x14ac:dyDescent="0.25">
      <c r="A3788" s="12">
        <v>45791</v>
      </c>
      <c r="B3788" s="16">
        <v>45791</v>
      </c>
      <c r="C3788">
        <v>2025</v>
      </c>
      <c r="D3788">
        <v>2</v>
      </c>
      <c r="E3788">
        <v>5</v>
      </c>
      <c r="F3788">
        <v>14</v>
      </c>
      <c r="G3788" t="s">
        <v>28</v>
      </c>
      <c r="H3788" t="s">
        <v>196</v>
      </c>
      <c r="I3788" t="s">
        <v>238</v>
      </c>
      <c r="J3788" t="s">
        <v>127</v>
      </c>
      <c r="K3788">
        <v>3</v>
      </c>
      <c r="L3788" s="2">
        <v>45794</v>
      </c>
      <c r="M3788" t="s">
        <v>240</v>
      </c>
      <c r="N3788">
        <v>20</v>
      </c>
    </row>
    <row r="3789" spans="1:14" ht="15" customHeight="1" x14ac:dyDescent="0.25">
      <c r="A3789" s="12">
        <v>45792</v>
      </c>
      <c r="B3789" s="16">
        <v>45792</v>
      </c>
      <c r="C3789">
        <v>2025</v>
      </c>
      <c r="D3789">
        <v>2</v>
      </c>
      <c r="E3789">
        <v>5</v>
      </c>
      <c r="F3789">
        <v>15</v>
      </c>
      <c r="G3789" t="s">
        <v>28</v>
      </c>
      <c r="H3789" t="s">
        <v>196</v>
      </c>
      <c r="I3789" t="s">
        <v>238</v>
      </c>
      <c r="J3789" t="s">
        <v>121</v>
      </c>
      <c r="K3789">
        <v>4</v>
      </c>
      <c r="L3789" s="2">
        <v>45794</v>
      </c>
      <c r="M3789" t="s">
        <v>240</v>
      </c>
      <c r="N3789">
        <v>20</v>
      </c>
    </row>
    <row r="3790" spans="1:14" ht="15" customHeight="1" x14ac:dyDescent="0.25">
      <c r="A3790" s="12">
        <v>45793</v>
      </c>
      <c r="B3790" s="16">
        <v>45793</v>
      </c>
      <c r="C3790">
        <v>2025</v>
      </c>
      <c r="D3790">
        <v>2</v>
      </c>
      <c r="E3790">
        <v>5</v>
      </c>
      <c r="F3790">
        <v>16</v>
      </c>
      <c r="G3790" t="s">
        <v>28</v>
      </c>
      <c r="H3790" t="s">
        <v>196</v>
      </c>
      <c r="I3790" t="s">
        <v>238</v>
      </c>
      <c r="J3790" t="s">
        <v>122</v>
      </c>
      <c r="K3790">
        <v>5</v>
      </c>
      <c r="L3790" s="2">
        <v>45794</v>
      </c>
      <c r="M3790" t="s">
        <v>240</v>
      </c>
      <c r="N3790">
        <v>20</v>
      </c>
    </row>
    <row r="3791" spans="1:14" ht="15" customHeight="1" x14ac:dyDescent="0.25">
      <c r="A3791" s="12">
        <v>45794</v>
      </c>
      <c r="B3791" s="16">
        <v>45794</v>
      </c>
      <c r="C3791">
        <v>2025</v>
      </c>
      <c r="D3791">
        <v>2</v>
      </c>
      <c r="E3791">
        <v>5</v>
      </c>
      <c r="F3791">
        <v>17</v>
      </c>
      <c r="G3791" t="s">
        <v>28</v>
      </c>
      <c r="H3791" t="s">
        <v>196</v>
      </c>
      <c r="I3791" t="s">
        <v>238</v>
      </c>
      <c r="J3791" t="s">
        <v>123</v>
      </c>
      <c r="K3791">
        <v>6</v>
      </c>
      <c r="L3791" s="2">
        <v>45794</v>
      </c>
      <c r="M3791" t="s">
        <v>240</v>
      </c>
      <c r="N3791">
        <v>20</v>
      </c>
    </row>
    <row r="3792" spans="1:14" ht="15" customHeight="1" x14ac:dyDescent="0.25">
      <c r="A3792" s="12">
        <v>45795</v>
      </c>
      <c r="B3792" s="16">
        <v>45795</v>
      </c>
      <c r="C3792">
        <v>2025</v>
      </c>
      <c r="D3792">
        <v>2</v>
      </c>
      <c r="E3792">
        <v>5</v>
      </c>
      <c r="F3792">
        <v>18</v>
      </c>
      <c r="G3792" t="s">
        <v>28</v>
      </c>
      <c r="H3792" t="s">
        <v>196</v>
      </c>
      <c r="I3792" t="s">
        <v>238</v>
      </c>
      <c r="J3792" t="s">
        <v>124</v>
      </c>
      <c r="K3792">
        <v>7</v>
      </c>
      <c r="L3792" s="2">
        <v>45801</v>
      </c>
      <c r="M3792" t="s">
        <v>240</v>
      </c>
      <c r="N3792">
        <v>21</v>
      </c>
    </row>
    <row r="3793" spans="1:14" ht="15" customHeight="1" x14ac:dyDescent="0.25">
      <c r="A3793" s="12">
        <v>45796</v>
      </c>
      <c r="B3793" s="16">
        <v>45796</v>
      </c>
      <c r="C3793">
        <v>2025</v>
      </c>
      <c r="D3793">
        <v>2</v>
      </c>
      <c r="E3793">
        <v>5</v>
      </c>
      <c r="F3793">
        <v>19</v>
      </c>
      <c r="G3793" t="s">
        <v>28</v>
      </c>
      <c r="H3793" t="s">
        <v>196</v>
      </c>
      <c r="I3793" t="s">
        <v>238</v>
      </c>
      <c r="J3793" t="s">
        <v>125</v>
      </c>
      <c r="K3793">
        <v>1</v>
      </c>
      <c r="L3793" s="2">
        <v>45801</v>
      </c>
      <c r="M3793" t="s">
        <v>240</v>
      </c>
      <c r="N3793">
        <v>21</v>
      </c>
    </row>
    <row r="3794" spans="1:14" ht="15" customHeight="1" x14ac:dyDescent="0.25">
      <c r="A3794" s="12">
        <v>45797</v>
      </c>
      <c r="B3794" s="16">
        <v>45797</v>
      </c>
      <c r="C3794">
        <v>2025</v>
      </c>
      <c r="D3794">
        <v>2</v>
      </c>
      <c r="E3794">
        <v>5</v>
      </c>
      <c r="F3794">
        <v>20</v>
      </c>
      <c r="G3794" t="s">
        <v>28</v>
      </c>
      <c r="H3794" t="s">
        <v>196</v>
      </c>
      <c r="I3794" t="s">
        <v>238</v>
      </c>
      <c r="J3794" t="s">
        <v>126</v>
      </c>
      <c r="K3794">
        <v>2</v>
      </c>
      <c r="L3794" s="2">
        <v>45801</v>
      </c>
      <c r="M3794" t="s">
        <v>240</v>
      </c>
      <c r="N3794">
        <v>21</v>
      </c>
    </row>
    <row r="3795" spans="1:14" ht="15" customHeight="1" x14ac:dyDescent="0.25">
      <c r="A3795" s="12">
        <v>45798</v>
      </c>
      <c r="B3795" s="16">
        <v>45798</v>
      </c>
      <c r="C3795">
        <v>2025</v>
      </c>
      <c r="D3795">
        <v>2</v>
      </c>
      <c r="E3795">
        <v>5</v>
      </c>
      <c r="F3795">
        <v>21</v>
      </c>
      <c r="G3795" t="s">
        <v>28</v>
      </c>
      <c r="H3795" t="s">
        <v>196</v>
      </c>
      <c r="I3795" t="s">
        <v>238</v>
      </c>
      <c r="J3795" t="s">
        <v>127</v>
      </c>
      <c r="K3795">
        <v>3</v>
      </c>
      <c r="L3795" s="2">
        <v>45801</v>
      </c>
      <c r="M3795" t="s">
        <v>240</v>
      </c>
      <c r="N3795">
        <v>21</v>
      </c>
    </row>
    <row r="3796" spans="1:14" ht="15" customHeight="1" x14ac:dyDescent="0.25">
      <c r="A3796" s="12">
        <v>45799</v>
      </c>
      <c r="B3796" s="16">
        <v>45799</v>
      </c>
      <c r="C3796">
        <v>2025</v>
      </c>
      <c r="D3796">
        <v>2</v>
      </c>
      <c r="E3796">
        <v>5</v>
      </c>
      <c r="F3796">
        <v>22</v>
      </c>
      <c r="G3796" t="s">
        <v>28</v>
      </c>
      <c r="H3796" t="s">
        <v>196</v>
      </c>
      <c r="I3796" t="s">
        <v>238</v>
      </c>
      <c r="J3796" t="s">
        <v>121</v>
      </c>
      <c r="K3796">
        <v>4</v>
      </c>
      <c r="L3796" s="2">
        <v>45801</v>
      </c>
      <c r="M3796" t="s">
        <v>240</v>
      </c>
      <c r="N3796">
        <v>21</v>
      </c>
    </row>
    <row r="3797" spans="1:14" ht="15" customHeight="1" x14ac:dyDescent="0.25">
      <c r="A3797" s="12">
        <v>45800</v>
      </c>
      <c r="B3797" s="16">
        <v>45800</v>
      </c>
      <c r="C3797">
        <v>2025</v>
      </c>
      <c r="D3797">
        <v>2</v>
      </c>
      <c r="E3797">
        <v>5</v>
      </c>
      <c r="F3797">
        <v>23</v>
      </c>
      <c r="G3797" t="s">
        <v>28</v>
      </c>
      <c r="H3797" t="s">
        <v>196</v>
      </c>
      <c r="I3797" t="s">
        <v>238</v>
      </c>
      <c r="J3797" t="s">
        <v>122</v>
      </c>
      <c r="K3797">
        <v>5</v>
      </c>
      <c r="L3797" s="2">
        <v>45801</v>
      </c>
      <c r="M3797" t="s">
        <v>240</v>
      </c>
      <c r="N3797">
        <v>21</v>
      </c>
    </row>
    <row r="3798" spans="1:14" ht="15" customHeight="1" x14ac:dyDescent="0.25">
      <c r="A3798" s="12">
        <v>45801</v>
      </c>
      <c r="B3798" s="16">
        <v>45801</v>
      </c>
      <c r="C3798">
        <v>2025</v>
      </c>
      <c r="D3798">
        <v>2</v>
      </c>
      <c r="E3798">
        <v>5</v>
      </c>
      <c r="F3798">
        <v>24</v>
      </c>
      <c r="G3798" t="s">
        <v>28</v>
      </c>
      <c r="H3798" t="s">
        <v>196</v>
      </c>
      <c r="I3798" t="s">
        <v>238</v>
      </c>
      <c r="J3798" t="s">
        <v>123</v>
      </c>
      <c r="K3798">
        <v>6</v>
      </c>
      <c r="L3798" s="2">
        <v>45801</v>
      </c>
      <c r="M3798" t="s">
        <v>240</v>
      </c>
      <c r="N3798">
        <v>21</v>
      </c>
    </row>
    <row r="3799" spans="1:14" ht="15" customHeight="1" x14ac:dyDescent="0.25">
      <c r="A3799" s="12">
        <v>45802</v>
      </c>
      <c r="B3799" s="16">
        <v>45802</v>
      </c>
      <c r="C3799">
        <v>2025</v>
      </c>
      <c r="D3799">
        <v>2</v>
      </c>
      <c r="E3799">
        <v>5</v>
      </c>
      <c r="F3799">
        <v>25</v>
      </c>
      <c r="G3799" t="s">
        <v>28</v>
      </c>
      <c r="H3799" t="s">
        <v>196</v>
      </c>
      <c r="I3799" t="s">
        <v>238</v>
      </c>
      <c r="J3799" t="s">
        <v>124</v>
      </c>
      <c r="K3799">
        <v>7</v>
      </c>
      <c r="L3799" s="2">
        <v>45808</v>
      </c>
      <c r="M3799" t="s">
        <v>240</v>
      </c>
      <c r="N3799">
        <v>22</v>
      </c>
    </row>
    <row r="3800" spans="1:14" ht="15" customHeight="1" x14ac:dyDescent="0.25">
      <c r="A3800" s="12">
        <v>45803</v>
      </c>
      <c r="B3800" s="16">
        <v>45803</v>
      </c>
      <c r="C3800">
        <v>2025</v>
      </c>
      <c r="D3800">
        <v>2</v>
      </c>
      <c r="E3800">
        <v>5</v>
      </c>
      <c r="F3800">
        <v>26</v>
      </c>
      <c r="G3800" t="s">
        <v>28</v>
      </c>
      <c r="H3800" t="s">
        <v>196</v>
      </c>
      <c r="I3800" t="s">
        <v>238</v>
      </c>
      <c r="J3800" t="s">
        <v>125</v>
      </c>
      <c r="K3800">
        <v>1</v>
      </c>
      <c r="L3800" s="2">
        <v>45808</v>
      </c>
      <c r="M3800" t="s">
        <v>240</v>
      </c>
      <c r="N3800">
        <v>22</v>
      </c>
    </row>
    <row r="3801" spans="1:14" ht="15" customHeight="1" x14ac:dyDescent="0.25">
      <c r="A3801" s="12">
        <v>45804</v>
      </c>
      <c r="B3801" s="16">
        <v>45804</v>
      </c>
      <c r="C3801">
        <v>2025</v>
      </c>
      <c r="D3801">
        <v>2</v>
      </c>
      <c r="E3801">
        <v>5</v>
      </c>
      <c r="F3801">
        <v>27</v>
      </c>
      <c r="G3801" t="s">
        <v>28</v>
      </c>
      <c r="H3801" t="s">
        <v>196</v>
      </c>
      <c r="I3801" t="s">
        <v>238</v>
      </c>
      <c r="J3801" t="s">
        <v>126</v>
      </c>
      <c r="K3801">
        <v>2</v>
      </c>
      <c r="L3801" s="2">
        <v>45808</v>
      </c>
      <c r="M3801" t="s">
        <v>240</v>
      </c>
      <c r="N3801">
        <v>22</v>
      </c>
    </row>
    <row r="3802" spans="1:14" ht="15" customHeight="1" x14ac:dyDescent="0.25">
      <c r="A3802" s="12">
        <v>45805</v>
      </c>
      <c r="B3802" s="16">
        <v>45805</v>
      </c>
      <c r="C3802">
        <v>2025</v>
      </c>
      <c r="D3802">
        <v>2</v>
      </c>
      <c r="E3802">
        <v>5</v>
      </c>
      <c r="F3802">
        <v>28</v>
      </c>
      <c r="G3802" t="s">
        <v>28</v>
      </c>
      <c r="H3802" t="s">
        <v>196</v>
      </c>
      <c r="I3802" t="s">
        <v>238</v>
      </c>
      <c r="J3802" t="s">
        <v>127</v>
      </c>
      <c r="K3802">
        <v>3</v>
      </c>
      <c r="L3802" s="2">
        <v>45808</v>
      </c>
      <c r="M3802" t="s">
        <v>240</v>
      </c>
      <c r="N3802">
        <v>22</v>
      </c>
    </row>
    <row r="3803" spans="1:14" ht="15" customHeight="1" x14ac:dyDescent="0.25">
      <c r="A3803" s="12">
        <v>45806</v>
      </c>
      <c r="B3803" s="16">
        <v>45806</v>
      </c>
      <c r="C3803">
        <v>2025</v>
      </c>
      <c r="D3803">
        <v>2</v>
      </c>
      <c r="E3803">
        <v>5</v>
      </c>
      <c r="F3803">
        <v>29</v>
      </c>
      <c r="G3803" t="s">
        <v>28</v>
      </c>
      <c r="H3803" t="s">
        <v>196</v>
      </c>
      <c r="I3803" t="s">
        <v>238</v>
      </c>
      <c r="J3803" t="s">
        <v>121</v>
      </c>
      <c r="K3803">
        <v>4</v>
      </c>
      <c r="L3803" s="2">
        <v>45808</v>
      </c>
      <c r="M3803" t="s">
        <v>240</v>
      </c>
      <c r="N3803">
        <v>22</v>
      </c>
    </row>
    <row r="3804" spans="1:14" ht="15" customHeight="1" x14ac:dyDescent="0.25">
      <c r="A3804" s="12">
        <v>45807</v>
      </c>
      <c r="B3804" s="16">
        <v>45807</v>
      </c>
      <c r="C3804">
        <v>2025</v>
      </c>
      <c r="D3804">
        <v>2</v>
      </c>
      <c r="E3804">
        <v>5</v>
      </c>
      <c r="F3804">
        <v>30</v>
      </c>
      <c r="G3804" t="s">
        <v>28</v>
      </c>
      <c r="H3804" t="s">
        <v>196</v>
      </c>
      <c r="I3804" t="s">
        <v>238</v>
      </c>
      <c r="J3804" t="s">
        <v>122</v>
      </c>
      <c r="K3804">
        <v>5</v>
      </c>
      <c r="L3804" s="2">
        <v>45808</v>
      </c>
      <c r="M3804" t="s">
        <v>240</v>
      </c>
      <c r="N3804">
        <v>22</v>
      </c>
    </row>
    <row r="3805" spans="1:14" ht="15" customHeight="1" x14ac:dyDescent="0.25">
      <c r="A3805" s="12">
        <v>45808</v>
      </c>
      <c r="B3805" s="16">
        <v>45808</v>
      </c>
      <c r="C3805">
        <v>2025</v>
      </c>
      <c r="D3805">
        <v>2</v>
      </c>
      <c r="E3805">
        <v>5</v>
      </c>
      <c r="F3805">
        <v>31</v>
      </c>
      <c r="G3805" t="s">
        <v>28</v>
      </c>
      <c r="H3805" t="s">
        <v>196</v>
      </c>
      <c r="I3805" t="s">
        <v>238</v>
      </c>
      <c r="J3805" t="s">
        <v>123</v>
      </c>
      <c r="K3805">
        <v>6</v>
      </c>
      <c r="L3805" s="2">
        <v>45808</v>
      </c>
      <c r="M3805" t="s">
        <v>240</v>
      </c>
      <c r="N3805">
        <v>22</v>
      </c>
    </row>
    <row r="3806" spans="1:14" ht="15" customHeight="1" x14ac:dyDescent="0.25">
      <c r="A3806" s="12">
        <v>45809</v>
      </c>
      <c r="B3806" s="16">
        <v>45809</v>
      </c>
      <c r="C3806">
        <v>2025</v>
      </c>
      <c r="D3806">
        <v>2</v>
      </c>
      <c r="E3806">
        <v>6</v>
      </c>
      <c r="F3806">
        <v>1</v>
      </c>
      <c r="G3806" t="s">
        <v>29</v>
      </c>
      <c r="H3806" t="s">
        <v>197</v>
      </c>
      <c r="I3806" t="s">
        <v>238</v>
      </c>
      <c r="J3806" t="s">
        <v>124</v>
      </c>
      <c r="K3806">
        <v>7</v>
      </c>
      <c r="L3806" s="2">
        <v>45815</v>
      </c>
      <c r="M3806" t="s">
        <v>241</v>
      </c>
      <c r="N3806">
        <v>23</v>
      </c>
    </row>
    <row r="3807" spans="1:14" ht="15" customHeight="1" x14ac:dyDescent="0.25">
      <c r="A3807" s="12">
        <v>45810</v>
      </c>
      <c r="B3807" s="16">
        <v>45810</v>
      </c>
      <c r="C3807">
        <v>2025</v>
      </c>
      <c r="D3807">
        <v>2</v>
      </c>
      <c r="E3807">
        <v>6</v>
      </c>
      <c r="F3807">
        <v>2</v>
      </c>
      <c r="G3807" t="s">
        <v>29</v>
      </c>
      <c r="H3807" t="s">
        <v>197</v>
      </c>
      <c r="I3807" t="s">
        <v>238</v>
      </c>
      <c r="J3807" t="s">
        <v>125</v>
      </c>
      <c r="K3807">
        <v>1</v>
      </c>
      <c r="L3807" s="2">
        <v>45815</v>
      </c>
      <c r="M3807" t="s">
        <v>241</v>
      </c>
      <c r="N3807">
        <v>23</v>
      </c>
    </row>
    <row r="3808" spans="1:14" ht="15" customHeight="1" x14ac:dyDescent="0.25">
      <c r="A3808" s="12">
        <v>45811</v>
      </c>
      <c r="B3808" s="16">
        <v>45811</v>
      </c>
      <c r="C3808">
        <v>2025</v>
      </c>
      <c r="D3808">
        <v>2</v>
      </c>
      <c r="E3808">
        <v>6</v>
      </c>
      <c r="F3808">
        <v>3</v>
      </c>
      <c r="G3808" t="s">
        <v>29</v>
      </c>
      <c r="H3808" t="s">
        <v>197</v>
      </c>
      <c r="I3808" t="s">
        <v>238</v>
      </c>
      <c r="J3808" t="s">
        <v>126</v>
      </c>
      <c r="K3808">
        <v>2</v>
      </c>
      <c r="L3808" s="2">
        <v>45815</v>
      </c>
      <c r="M3808" t="s">
        <v>241</v>
      </c>
      <c r="N3808">
        <v>23</v>
      </c>
    </row>
    <row r="3809" spans="1:14" ht="15" customHeight="1" x14ac:dyDescent="0.25">
      <c r="A3809" s="12">
        <v>45812</v>
      </c>
      <c r="B3809" s="16">
        <v>45812</v>
      </c>
      <c r="C3809">
        <v>2025</v>
      </c>
      <c r="D3809">
        <v>2</v>
      </c>
      <c r="E3809">
        <v>6</v>
      </c>
      <c r="F3809">
        <v>4</v>
      </c>
      <c r="G3809" t="s">
        <v>29</v>
      </c>
      <c r="H3809" t="s">
        <v>197</v>
      </c>
      <c r="I3809" t="s">
        <v>238</v>
      </c>
      <c r="J3809" t="s">
        <v>127</v>
      </c>
      <c r="K3809">
        <v>3</v>
      </c>
      <c r="L3809" s="2">
        <v>45815</v>
      </c>
      <c r="M3809" t="s">
        <v>241</v>
      </c>
      <c r="N3809">
        <v>23</v>
      </c>
    </row>
    <row r="3810" spans="1:14" ht="15" customHeight="1" x14ac:dyDescent="0.25">
      <c r="A3810" s="12">
        <v>45813</v>
      </c>
      <c r="B3810" s="16">
        <v>45813</v>
      </c>
      <c r="C3810">
        <v>2025</v>
      </c>
      <c r="D3810">
        <v>2</v>
      </c>
      <c r="E3810">
        <v>6</v>
      </c>
      <c r="F3810">
        <v>5</v>
      </c>
      <c r="G3810" t="s">
        <v>29</v>
      </c>
      <c r="H3810" t="s">
        <v>197</v>
      </c>
      <c r="I3810" t="s">
        <v>238</v>
      </c>
      <c r="J3810" t="s">
        <v>121</v>
      </c>
      <c r="K3810">
        <v>4</v>
      </c>
      <c r="L3810" s="2">
        <v>45815</v>
      </c>
      <c r="M3810" t="s">
        <v>241</v>
      </c>
      <c r="N3810">
        <v>23</v>
      </c>
    </row>
    <row r="3811" spans="1:14" ht="15" customHeight="1" x14ac:dyDescent="0.25">
      <c r="A3811" s="12">
        <v>45814</v>
      </c>
      <c r="B3811" s="16">
        <v>45814</v>
      </c>
      <c r="C3811">
        <v>2025</v>
      </c>
      <c r="D3811">
        <v>2</v>
      </c>
      <c r="E3811">
        <v>6</v>
      </c>
      <c r="F3811">
        <v>6</v>
      </c>
      <c r="G3811" t="s">
        <v>29</v>
      </c>
      <c r="H3811" t="s">
        <v>197</v>
      </c>
      <c r="I3811" t="s">
        <v>238</v>
      </c>
      <c r="J3811" t="s">
        <v>122</v>
      </c>
      <c r="K3811">
        <v>5</v>
      </c>
      <c r="L3811" s="2">
        <v>45815</v>
      </c>
      <c r="M3811" t="s">
        <v>241</v>
      </c>
      <c r="N3811">
        <v>23</v>
      </c>
    </row>
    <row r="3812" spans="1:14" ht="15" customHeight="1" x14ac:dyDescent="0.25">
      <c r="A3812" s="12">
        <v>45815</v>
      </c>
      <c r="B3812" s="16">
        <v>45815</v>
      </c>
      <c r="C3812">
        <v>2025</v>
      </c>
      <c r="D3812">
        <v>2</v>
      </c>
      <c r="E3812">
        <v>6</v>
      </c>
      <c r="F3812">
        <v>7</v>
      </c>
      <c r="G3812" t="s">
        <v>29</v>
      </c>
      <c r="H3812" t="s">
        <v>197</v>
      </c>
      <c r="I3812" t="s">
        <v>238</v>
      </c>
      <c r="J3812" t="s">
        <v>123</v>
      </c>
      <c r="K3812">
        <v>6</v>
      </c>
      <c r="L3812" s="2">
        <v>45815</v>
      </c>
      <c r="M3812" t="s">
        <v>241</v>
      </c>
      <c r="N3812">
        <v>23</v>
      </c>
    </row>
    <row r="3813" spans="1:14" ht="15" customHeight="1" x14ac:dyDescent="0.25">
      <c r="A3813" s="12">
        <v>45816</v>
      </c>
      <c r="B3813" s="16">
        <v>45816</v>
      </c>
      <c r="C3813">
        <v>2025</v>
      </c>
      <c r="D3813">
        <v>2</v>
      </c>
      <c r="E3813">
        <v>6</v>
      </c>
      <c r="F3813">
        <v>8</v>
      </c>
      <c r="G3813" t="s">
        <v>29</v>
      </c>
      <c r="H3813" t="s">
        <v>197</v>
      </c>
      <c r="I3813" t="s">
        <v>238</v>
      </c>
      <c r="J3813" t="s">
        <v>124</v>
      </c>
      <c r="K3813">
        <v>7</v>
      </c>
      <c r="L3813" s="2">
        <v>45822</v>
      </c>
      <c r="M3813" t="s">
        <v>241</v>
      </c>
      <c r="N3813">
        <v>24</v>
      </c>
    </row>
    <row r="3814" spans="1:14" ht="15" customHeight="1" x14ac:dyDescent="0.25">
      <c r="A3814" s="12">
        <v>45817</v>
      </c>
      <c r="B3814" s="16">
        <v>45817</v>
      </c>
      <c r="C3814">
        <v>2025</v>
      </c>
      <c r="D3814">
        <v>2</v>
      </c>
      <c r="E3814">
        <v>6</v>
      </c>
      <c r="F3814">
        <v>9</v>
      </c>
      <c r="G3814" t="s">
        <v>29</v>
      </c>
      <c r="H3814" t="s">
        <v>197</v>
      </c>
      <c r="I3814" t="s">
        <v>238</v>
      </c>
      <c r="J3814" t="s">
        <v>125</v>
      </c>
      <c r="K3814">
        <v>1</v>
      </c>
      <c r="L3814" s="2">
        <v>45822</v>
      </c>
      <c r="M3814" t="s">
        <v>241</v>
      </c>
      <c r="N3814">
        <v>24</v>
      </c>
    </row>
    <row r="3815" spans="1:14" ht="15" customHeight="1" x14ac:dyDescent="0.25">
      <c r="A3815" s="12">
        <v>45818</v>
      </c>
      <c r="B3815" s="16">
        <v>45818</v>
      </c>
      <c r="C3815">
        <v>2025</v>
      </c>
      <c r="D3815">
        <v>2</v>
      </c>
      <c r="E3815">
        <v>6</v>
      </c>
      <c r="F3815">
        <v>10</v>
      </c>
      <c r="G3815" t="s">
        <v>29</v>
      </c>
      <c r="H3815" t="s">
        <v>197</v>
      </c>
      <c r="I3815" t="s">
        <v>238</v>
      </c>
      <c r="J3815" t="s">
        <v>126</v>
      </c>
      <c r="K3815">
        <v>2</v>
      </c>
      <c r="L3815" s="2">
        <v>45822</v>
      </c>
      <c r="M3815" t="s">
        <v>241</v>
      </c>
      <c r="N3815">
        <v>24</v>
      </c>
    </row>
    <row r="3816" spans="1:14" ht="15" customHeight="1" x14ac:dyDescent="0.25">
      <c r="A3816" s="12">
        <v>45819</v>
      </c>
      <c r="B3816" s="16">
        <v>45819</v>
      </c>
      <c r="C3816">
        <v>2025</v>
      </c>
      <c r="D3816">
        <v>2</v>
      </c>
      <c r="E3816">
        <v>6</v>
      </c>
      <c r="F3816">
        <v>11</v>
      </c>
      <c r="G3816" t="s">
        <v>29</v>
      </c>
      <c r="H3816" t="s">
        <v>197</v>
      </c>
      <c r="I3816" t="s">
        <v>238</v>
      </c>
      <c r="J3816" t="s">
        <v>127</v>
      </c>
      <c r="K3816">
        <v>3</v>
      </c>
      <c r="L3816" s="2">
        <v>45822</v>
      </c>
      <c r="M3816" t="s">
        <v>241</v>
      </c>
      <c r="N3816">
        <v>24</v>
      </c>
    </row>
    <row r="3817" spans="1:14" ht="15" customHeight="1" x14ac:dyDescent="0.25">
      <c r="A3817" s="12">
        <v>45820</v>
      </c>
      <c r="B3817" s="16">
        <v>45820</v>
      </c>
      <c r="C3817">
        <v>2025</v>
      </c>
      <c r="D3817">
        <v>2</v>
      </c>
      <c r="E3817">
        <v>6</v>
      </c>
      <c r="F3817">
        <v>12</v>
      </c>
      <c r="G3817" t="s">
        <v>29</v>
      </c>
      <c r="H3817" t="s">
        <v>197</v>
      </c>
      <c r="I3817" t="s">
        <v>238</v>
      </c>
      <c r="J3817" t="s">
        <v>121</v>
      </c>
      <c r="K3817">
        <v>4</v>
      </c>
      <c r="L3817" s="2">
        <v>45822</v>
      </c>
      <c r="M3817" t="s">
        <v>241</v>
      </c>
      <c r="N3817">
        <v>24</v>
      </c>
    </row>
    <row r="3818" spans="1:14" ht="15" customHeight="1" x14ac:dyDescent="0.25">
      <c r="A3818" s="12">
        <v>45821</v>
      </c>
      <c r="B3818" s="16">
        <v>45821</v>
      </c>
      <c r="C3818">
        <v>2025</v>
      </c>
      <c r="D3818">
        <v>2</v>
      </c>
      <c r="E3818">
        <v>6</v>
      </c>
      <c r="F3818">
        <v>13</v>
      </c>
      <c r="G3818" t="s">
        <v>29</v>
      </c>
      <c r="H3818" t="s">
        <v>197</v>
      </c>
      <c r="I3818" t="s">
        <v>238</v>
      </c>
      <c r="J3818" t="s">
        <v>122</v>
      </c>
      <c r="K3818">
        <v>5</v>
      </c>
      <c r="L3818" s="2">
        <v>45822</v>
      </c>
      <c r="M3818" t="s">
        <v>241</v>
      </c>
      <c r="N3818">
        <v>24</v>
      </c>
    </row>
    <row r="3819" spans="1:14" ht="15" customHeight="1" x14ac:dyDescent="0.25">
      <c r="A3819" s="12">
        <v>45822</v>
      </c>
      <c r="B3819" s="16">
        <v>45822</v>
      </c>
      <c r="C3819">
        <v>2025</v>
      </c>
      <c r="D3819">
        <v>2</v>
      </c>
      <c r="E3819">
        <v>6</v>
      </c>
      <c r="F3819">
        <v>14</v>
      </c>
      <c r="G3819" t="s">
        <v>29</v>
      </c>
      <c r="H3819" t="s">
        <v>197</v>
      </c>
      <c r="I3819" t="s">
        <v>238</v>
      </c>
      <c r="J3819" t="s">
        <v>123</v>
      </c>
      <c r="K3819">
        <v>6</v>
      </c>
      <c r="L3819" s="2">
        <v>45822</v>
      </c>
      <c r="M3819" t="s">
        <v>241</v>
      </c>
      <c r="N3819">
        <v>24</v>
      </c>
    </row>
    <row r="3820" spans="1:14" ht="15" customHeight="1" x14ac:dyDescent="0.25">
      <c r="A3820" s="12">
        <v>45823</v>
      </c>
      <c r="B3820" s="16">
        <v>45823</v>
      </c>
      <c r="C3820">
        <v>2025</v>
      </c>
      <c r="D3820">
        <v>2</v>
      </c>
      <c r="E3820">
        <v>6</v>
      </c>
      <c r="F3820">
        <v>15</v>
      </c>
      <c r="G3820" t="s">
        <v>29</v>
      </c>
      <c r="H3820" t="s">
        <v>197</v>
      </c>
      <c r="I3820" t="s">
        <v>238</v>
      </c>
      <c r="J3820" t="s">
        <v>124</v>
      </c>
      <c r="K3820">
        <v>7</v>
      </c>
      <c r="L3820" s="2">
        <v>45829</v>
      </c>
      <c r="M3820" t="s">
        <v>241</v>
      </c>
      <c r="N3820">
        <v>25</v>
      </c>
    </row>
    <row r="3821" spans="1:14" ht="15" customHeight="1" x14ac:dyDescent="0.25">
      <c r="A3821" s="12">
        <v>45824</v>
      </c>
      <c r="B3821" s="16">
        <v>45824</v>
      </c>
      <c r="C3821">
        <v>2025</v>
      </c>
      <c r="D3821">
        <v>2</v>
      </c>
      <c r="E3821">
        <v>6</v>
      </c>
      <c r="F3821">
        <v>16</v>
      </c>
      <c r="G3821" t="s">
        <v>29</v>
      </c>
      <c r="H3821" t="s">
        <v>197</v>
      </c>
      <c r="I3821" t="s">
        <v>238</v>
      </c>
      <c r="J3821" t="s">
        <v>125</v>
      </c>
      <c r="K3821">
        <v>1</v>
      </c>
      <c r="L3821" s="2">
        <v>45829</v>
      </c>
      <c r="M3821" t="s">
        <v>241</v>
      </c>
      <c r="N3821">
        <v>25</v>
      </c>
    </row>
    <row r="3822" spans="1:14" ht="15" customHeight="1" x14ac:dyDescent="0.25">
      <c r="A3822" s="12">
        <v>45825</v>
      </c>
      <c r="B3822" s="16">
        <v>45825</v>
      </c>
      <c r="C3822">
        <v>2025</v>
      </c>
      <c r="D3822">
        <v>2</v>
      </c>
      <c r="E3822">
        <v>6</v>
      </c>
      <c r="F3822">
        <v>17</v>
      </c>
      <c r="G3822" t="s">
        <v>29</v>
      </c>
      <c r="H3822" t="s">
        <v>197</v>
      </c>
      <c r="I3822" t="s">
        <v>238</v>
      </c>
      <c r="J3822" t="s">
        <v>126</v>
      </c>
      <c r="K3822">
        <v>2</v>
      </c>
      <c r="L3822" s="2">
        <v>45829</v>
      </c>
      <c r="M3822" t="s">
        <v>241</v>
      </c>
      <c r="N3822">
        <v>25</v>
      </c>
    </row>
    <row r="3823" spans="1:14" ht="15" customHeight="1" x14ac:dyDescent="0.25">
      <c r="A3823" s="12">
        <v>45826</v>
      </c>
      <c r="B3823" s="16">
        <v>45826</v>
      </c>
      <c r="C3823">
        <v>2025</v>
      </c>
      <c r="D3823">
        <v>2</v>
      </c>
      <c r="E3823">
        <v>6</v>
      </c>
      <c r="F3823">
        <v>18</v>
      </c>
      <c r="G3823" t="s">
        <v>29</v>
      </c>
      <c r="H3823" t="s">
        <v>197</v>
      </c>
      <c r="I3823" t="s">
        <v>238</v>
      </c>
      <c r="J3823" t="s">
        <v>127</v>
      </c>
      <c r="K3823">
        <v>3</v>
      </c>
      <c r="L3823" s="2">
        <v>45829</v>
      </c>
      <c r="M3823" t="s">
        <v>241</v>
      </c>
      <c r="N3823">
        <v>25</v>
      </c>
    </row>
    <row r="3824" spans="1:14" ht="15" customHeight="1" x14ac:dyDescent="0.25">
      <c r="A3824" s="12">
        <v>45827</v>
      </c>
      <c r="B3824" s="16">
        <v>45827</v>
      </c>
      <c r="C3824">
        <v>2025</v>
      </c>
      <c r="D3824">
        <v>2</v>
      </c>
      <c r="E3824">
        <v>6</v>
      </c>
      <c r="F3824">
        <v>19</v>
      </c>
      <c r="G3824" t="s">
        <v>29</v>
      </c>
      <c r="H3824" t="s">
        <v>197</v>
      </c>
      <c r="I3824" t="s">
        <v>238</v>
      </c>
      <c r="J3824" t="s">
        <v>121</v>
      </c>
      <c r="K3824">
        <v>4</v>
      </c>
      <c r="L3824" s="2">
        <v>45829</v>
      </c>
      <c r="M3824" t="s">
        <v>241</v>
      </c>
      <c r="N3824">
        <v>25</v>
      </c>
    </row>
    <row r="3825" spans="1:14" ht="15" customHeight="1" x14ac:dyDescent="0.25">
      <c r="A3825" s="12">
        <v>45828</v>
      </c>
      <c r="B3825" s="16">
        <v>45828</v>
      </c>
      <c r="C3825">
        <v>2025</v>
      </c>
      <c r="D3825">
        <v>2</v>
      </c>
      <c r="E3825">
        <v>6</v>
      </c>
      <c r="F3825">
        <v>20</v>
      </c>
      <c r="G3825" t="s">
        <v>29</v>
      </c>
      <c r="H3825" t="s">
        <v>197</v>
      </c>
      <c r="I3825" t="s">
        <v>238</v>
      </c>
      <c r="J3825" t="s">
        <v>122</v>
      </c>
      <c r="K3825">
        <v>5</v>
      </c>
      <c r="L3825" s="2">
        <v>45829</v>
      </c>
      <c r="M3825" t="s">
        <v>241</v>
      </c>
      <c r="N3825">
        <v>25</v>
      </c>
    </row>
    <row r="3826" spans="1:14" ht="15" customHeight="1" x14ac:dyDescent="0.25">
      <c r="A3826" s="12">
        <v>45829</v>
      </c>
      <c r="B3826" s="16">
        <v>45829</v>
      </c>
      <c r="C3826">
        <v>2025</v>
      </c>
      <c r="D3826">
        <v>2</v>
      </c>
      <c r="E3826">
        <v>6</v>
      </c>
      <c r="F3826">
        <v>21</v>
      </c>
      <c r="G3826" t="s">
        <v>29</v>
      </c>
      <c r="H3826" t="s">
        <v>197</v>
      </c>
      <c r="I3826" t="s">
        <v>238</v>
      </c>
      <c r="J3826" t="s">
        <v>123</v>
      </c>
      <c r="K3826">
        <v>6</v>
      </c>
      <c r="L3826" s="2">
        <v>45829</v>
      </c>
      <c r="M3826" t="s">
        <v>241</v>
      </c>
      <c r="N3826">
        <v>25</v>
      </c>
    </row>
    <row r="3827" spans="1:14" ht="15" customHeight="1" x14ac:dyDescent="0.25">
      <c r="A3827" s="12">
        <v>45830</v>
      </c>
      <c r="B3827" s="16">
        <v>45830</v>
      </c>
      <c r="C3827">
        <v>2025</v>
      </c>
      <c r="D3827">
        <v>2</v>
      </c>
      <c r="E3827">
        <v>6</v>
      </c>
      <c r="F3827">
        <v>22</v>
      </c>
      <c r="G3827" t="s">
        <v>29</v>
      </c>
      <c r="H3827" t="s">
        <v>197</v>
      </c>
      <c r="I3827" t="s">
        <v>238</v>
      </c>
      <c r="J3827" t="s">
        <v>124</v>
      </c>
      <c r="K3827">
        <v>7</v>
      </c>
      <c r="L3827" s="2">
        <v>45836</v>
      </c>
      <c r="M3827" t="s">
        <v>241</v>
      </c>
      <c r="N3827">
        <v>26</v>
      </c>
    </row>
    <row r="3828" spans="1:14" ht="15" customHeight="1" x14ac:dyDescent="0.25">
      <c r="A3828" s="12">
        <v>45831</v>
      </c>
      <c r="B3828" s="16">
        <v>45831</v>
      </c>
      <c r="C3828">
        <v>2025</v>
      </c>
      <c r="D3828">
        <v>2</v>
      </c>
      <c r="E3828">
        <v>6</v>
      </c>
      <c r="F3828">
        <v>23</v>
      </c>
      <c r="G3828" t="s">
        <v>29</v>
      </c>
      <c r="H3828" t="s">
        <v>197</v>
      </c>
      <c r="I3828" t="s">
        <v>238</v>
      </c>
      <c r="J3828" t="s">
        <v>125</v>
      </c>
      <c r="K3828">
        <v>1</v>
      </c>
      <c r="L3828" s="2">
        <v>45836</v>
      </c>
      <c r="M3828" t="s">
        <v>241</v>
      </c>
      <c r="N3828">
        <v>26</v>
      </c>
    </row>
    <row r="3829" spans="1:14" ht="15" customHeight="1" x14ac:dyDescent="0.25">
      <c r="A3829" s="12">
        <v>45832</v>
      </c>
      <c r="B3829" s="16">
        <v>45832</v>
      </c>
      <c r="C3829">
        <v>2025</v>
      </c>
      <c r="D3829">
        <v>2</v>
      </c>
      <c r="E3829">
        <v>6</v>
      </c>
      <c r="F3829">
        <v>24</v>
      </c>
      <c r="G3829" t="s">
        <v>29</v>
      </c>
      <c r="H3829" t="s">
        <v>197</v>
      </c>
      <c r="I3829" t="s">
        <v>238</v>
      </c>
      <c r="J3829" t="s">
        <v>126</v>
      </c>
      <c r="K3829">
        <v>2</v>
      </c>
      <c r="L3829" s="2">
        <v>45836</v>
      </c>
      <c r="M3829" t="s">
        <v>241</v>
      </c>
      <c r="N3829">
        <v>26</v>
      </c>
    </row>
    <row r="3830" spans="1:14" ht="15" customHeight="1" x14ac:dyDescent="0.25">
      <c r="A3830" s="12">
        <v>45833</v>
      </c>
      <c r="B3830" s="16">
        <v>45833</v>
      </c>
      <c r="C3830">
        <v>2025</v>
      </c>
      <c r="D3830">
        <v>2</v>
      </c>
      <c r="E3830">
        <v>6</v>
      </c>
      <c r="F3830">
        <v>25</v>
      </c>
      <c r="G3830" t="s">
        <v>29</v>
      </c>
      <c r="H3830" t="s">
        <v>197</v>
      </c>
      <c r="I3830" t="s">
        <v>238</v>
      </c>
      <c r="J3830" t="s">
        <v>127</v>
      </c>
      <c r="K3830">
        <v>3</v>
      </c>
      <c r="L3830" s="2">
        <v>45836</v>
      </c>
      <c r="M3830" t="s">
        <v>241</v>
      </c>
      <c r="N3830">
        <v>26</v>
      </c>
    </row>
    <row r="3831" spans="1:14" ht="15" customHeight="1" x14ac:dyDescent="0.25">
      <c r="A3831" s="12">
        <v>45834</v>
      </c>
      <c r="B3831" s="16">
        <v>45834</v>
      </c>
      <c r="C3831">
        <v>2025</v>
      </c>
      <c r="D3831">
        <v>2</v>
      </c>
      <c r="E3831">
        <v>6</v>
      </c>
      <c r="F3831">
        <v>26</v>
      </c>
      <c r="G3831" t="s">
        <v>29</v>
      </c>
      <c r="H3831" t="s">
        <v>197</v>
      </c>
      <c r="I3831" t="s">
        <v>238</v>
      </c>
      <c r="J3831" t="s">
        <v>121</v>
      </c>
      <c r="K3831">
        <v>4</v>
      </c>
      <c r="L3831" s="2">
        <v>45836</v>
      </c>
      <c r="M3831" t="s">
        <v>241</v>
      </c>
      <c r="N3831">
        <v>26</v>
      </c>
    </row>
    <row r="3832" spans="1:14" ht="15" customHeight="1" x14ac:dyDescent="0.25">
      <c r="A3832" s="12">
        <v>45835</v>
      </c>
      <c r="B3832" s="16">
        <v>45835</v>
      </c>
      <c r="C3832">
        <v>2025</v>
      </c>
      <c r="D3832">
        <v>2</v>
      </c>
      <c r="E3832">
        <v>6</v>
      </c>
      <c r="F3832">
        <v>27</v>
      </c>
      <c r="G3832" t="s">
        <v>29</v>
      </c>
      <c r="H3832" t="s">
        <v>197</v>
      </c>
      <c r="I3832" t="s">
        <v>238</v>
      </c>
      <c r="J3832" t="s">
        <v>122</v>
      </c>
      <c r="K3832">
        <v>5</v>
      </c>
      <c r="L3832" s="2">
        <v>45836</v>
      </c>
      <c r="M3832" t="s">
        <v>241</v>
      </c>
      <c r="N3832">
        <v>26</v>
      </c>
    </row>
    <row r="3833" spans="1:14" ht="15" customHeight="1" x14ac:dyDescent="0.25">
      <c r="A3833" s="12">
        <v>45836</v>
      </c>
      <c r="B3833" s="16">
        <v>45836</v>
      </c>
      <c r="C3833">
        <v>2025</v>
      </c>
      <c r="D3833">
        <v>2</v>
      </c>
      <c r="E3833">
        <v>6</v>
      </c>
      <c r="F3833">
        <v>28</v>
      </c>
      <c r="G3833" t="s">
        <v>29</v>
      </c>
      <c r="H3833" t="s">
        <v>197</v>
      </c>
      <c r="I3833" t="s">
        <v>238</v>
      </c>
      <c r="J3833" t="s">
        <v>123</v>
      </c>
      <c r="K3833">
        <v>6</v>
      </c>
      <c r="L3833" s="2">
        <v>45836</v>
      </c>
      <c r="M3833" t="s">
        <v>241</v>
      </c>
      <c r="N3833">
        <v>26</v>
      </c>
    </row>
    <row r="3834" spans="1:14" ht="15" customHeight="1" x14ac:dyDescent="0.25">
      <c r="A3834" s="12">
        <v>45837</v>
      </c>
      <c r="B3834" s="16">
        <v>45837</v>
      </c>
      <c r="C3834">
        <v>2025</v>
      </c>
      <c r="D3834">
        <v>2</v>
      </c>
      <c r="E3834">
        <v>6</v>
      </c>
      <c r="F3834">
        <v>29</v>
      </c>
      <c r="G3834" t="s">
        <v>29</v>
      </c>
      <c r="H3834" t="s">
        <v>197</v>
      </c>
      <c r="I3834" t="s">
        <v>238</v>
      </c>
      <c r="J3834" t="s">
        <v>124</v>
      </c>
      <c r="K3834">
        <v>7</v>
      </c>
      <c r="L3834" s="2">
        <v>45843</v>
      </c>
      <c r="M3834" t="s">
        <v>241</v>
      </c>
      <c r="N3834">
        <v>27</v>
      </c>
    </row>
    <row r="3835" spans="1:14" ht="15" customHeight="1" x14ac:dyDescent="0.25">
      <c r="A3835" s="12">
        <v>45838</v>
      </c>
      <c r="B3835" s="16">
        <v>45838</v>
      </c>
      <c r="C3835">
        <v>2025</v>
      </c>
      <c r="D3835">
        <v>2</v>
      </c>
      <c r="E3835">
        <v>6</v>
      </c>
      <c r="F3835">
        <v>30</v>
      </c>
      <c r="G3835" t="s">
        <v>29</v>
      </c>
      <c r="H3835" t="s">
        <v>197</v>
      </c>
      <c r="I3835" t="s">
        <v>238</v>
      </c>
      <c r="J3835" t="s">
        <v>125</v>
      </c>
      <c r="K3835">
        <v>1</v>
      </c>
      <c r="L3835" s="2">
        <v>45843</v>
      </c>
      <c r="M3835" t="s">
        <v>241</v>
      </c>
      <c r="N3835">
        <v>27</v>
      </c>
    </row>
    <row r="3836" spans="1:14" ht="15" customHeight="1" x14ac:dyDescent="0.25">
      <c r="A3836" s="12">
        <v>45839</v>
      </c>
      <c r="B3836" s="16">
        <v>45839</v>
      </c>
      <c r="C3836">
        <v>2025</v>
      </c>
      <c r="D3836">
        <v>3</v>
      </c>
      <c r="E3836">
        <v>7</v>
      </c>
      <c r="F3836">
        <v>1</v>
      </c>
      <c r="G3836" t="s">
        <v>30</v>
      </c>
      <c r="H3836" t="s">
        <v>198</v>
      </c>
      <c r="I3836" t="s">
        <v>242</v>
      </c>
      <c r="J3836" t="s">
        <v>126</v>
      </c>
      <c r="K3836">
        <v>2</v>
      </c>
      <c r="L3836" s="2">
        <v>45843</v>
      </c>
      <c r="M3836" t="s">
        <v>243</v>
      </c>
      <c r="N3836">
        <v>27</v>
      </c>
    </row>
    <row r="3837" spans="1:14" ht="15" customHeight="1" x14ac:dyDescent="0.25">
      <c r="A3837" s="12">
        <v>45840</v>
      </c>
      <c r="B3837" s="16">
        <v>45840</v>
      </c>
      <c r="C3837">
        <v>2025</v>
      </c>
      <c r="D3837">
        <v>3</v>
      </c>
      <c r="E3837">
        <v>7</v>
      </c>
      <c r="F3837">
        <v>2</v>
      </c>
      <c r="G3837" t="s">
        <v>30</v>
      </c>
      <c r="H3837" t="s">
        <v>198</v>
      </c>
      <c r="I3837" t="s">
        <v>242</v>
      </c>
      <c r="J3837" t="s">
        <v>127</v>
      </c>
      <c r="K3837">
        <v>3</v>
      </c>
      <c r="L3837" s="2">
        <v>45843</v>
      </c>
      <c r="M3837" t="s">
        <v>243</v>
      </c>
      <c r="N3837">
        <v>27</v>
      </c>
    </row>
    <row r="3838" spans="1:14" ht="15" customHeight="1" x14ac:dyDescent="0.25">
      <c r="A3838" s="12">
        <v>45841</v>
      </c>
      <c r="B3838" s="16">
        <v>45841</v>
      </c>
      <c r="C3838">
        <v>2025</v>
      </c>
      <c r="D3838">
        <v>3</v>
      </c>
      <c r="E3838">
        <v>7</v>
      </c>
      <c r="F3838">
        <v>3</v>
      </c>
      <c r="G3838" t="s">
        <v>30</v>
      </c>
      <c r="H3838" t="s">
        <v>198</v>
      </c>
      <c r="I3838" t="s">
        <v>242</v>
      </c>
      <c r="J3838" t="s">
        <v>121</v>
      </c>
      <c r="K3838">
        <v>4</v>
      </c>
      <c r="L3838" s="2">
        <v>45843</v>
      </c>
      <c r="M3838" t="s">
        <v>243</v>
      </c>
      <c r="N3838">
        <v>27</v>
      </c>
    </row>
    <row r="3839" spans="1:14" ht="15" customHeight="1" x14ac:dyDescent="0.25">
      <c r="A3839" s="12">
        <v>45842</v>
      </c>
      <c r="B3839" s="16">
        <v>45842</v>
      </c>
      <c r="C3839">
        <v>2025</v>
      </c>
      <c r="D3839">
        <v>3</v>
      </c>
      <c r="E3839">
        <v>7</v>
      </c>
      <c r="F3839">
        <v>4</v>
      </c>
      <c r="G3839" t="s">
        <v>30</v>
      </c>
      <c r="H3839" t="s">
        <v>198</v>
      </c>
      <c r="I3839" t="s">
        <v>242</v>
      </c>
      <c r="J3839" t="s">
        <v>122</v>
      </c>
      <c r="K3839">
        <v>5</v>
      </c>
      <c r="L3839" s="2">
        <v>45843</v>
      </c>
      <c r="M3839" t="s">
        <v>243</v>
      </c>
      <c r="N3839">
        <v>27</v>
      </c>
    </row>
    <row r="3840" spans="1:14" ht="15" customHeight="1" x14ac:dyDescent="0.25">
      <c r="A3840" s="12">
        <v>45843</v>
      </c>
      <c r="B3840" s="16">
        <v>45843</v>
      </c>
      <c r="C3840">
        <v>2025</v>
      </c>
      <c r="D3840">
        <v>3</v>
      </c>
      <c r="E3840">
        <v>7</v>
      </c>
      <c r="F3840">
        <v>5</v>
      </c>
      <c r="G3840" t="s">
        <v>30</v>
      </c>
      <c r="H3840" t="s">
        <v>198</v>
      </c>
      <c r="I3840" t="s">
        <v>242</v>
      </c>
      <c r="J3840" t="s">
        <v>123</v>
      </c>
      <c r="K3840">
        <v>6</v>
      </c>
      <c r="L3840" s="2">
        <v>45843</v>
      </c>
      <c r="M3840" t="s">
        <v>243</v>
      </c>
      <c r="N3840">
        <v>27</v>
      </c>
    </row>
    <row r="3841" spans="1:14" ht="15" customHeight="1" x14ac:dyDescent="0.25">
      <c r="A3841" s="12">
        <v>45844</v>
      </c>
      <c r="B3841" s="16">
        <v>45844</v>
      </c>
      <c r="C3841">
        <v>2025</v>
      </c>
      <c r="D3841">
        <v>3</v>
      </c>
      <c r="E3841">
        <v>7</v>
      </c>
      <c r="F3841">
        <v>6</v>
      </c>
      <c r="G3841" t="s">
        <v>30</v>
      </c>
      <c r="H3841" t="s">
        <v>198</v>
      </c>
      <c r="I3841" t="s">
        <v>242</v>
      </c>
      <c r="J3841" t="s">
        <v>124</v>
      </c>
      <c r="K3841">
        <v>7</v>
      </c>
      <c r="L3841" s="2">
        <v>45850</v>
      </c>
      <c r="M3841" t="s">
        <v>243</v>
      </c>
      <c r="N3841">
        <v>28</v>
      </c>
    </row>
    <row r="3842" spans="1:14" ht="15" customHeight="1" x14ac:dyDescent="0.25">
      <c r="A3842" s="12">
        <v>45845</v>
      </c>
      <c r="B3842" s="16">
        <v>45845</v>
      </c>
      <c r="C3842">
        <v>2025</v>
      </c>
      <c r="D3842">
        <v>3</v>
      </c>
      <c r="E3842">
        <v>7</v>
      </c>
      <c r="F3842">
        <v>7</v>
      </c>
      <c r="G3842" t="s">
        <v>30</v>
      </c>
      <c r="H3842" t="s">
        <v>198</v>
      </c>
      <c r="I3842" t="s">
        <v>242</v>
      </c>
      <c r="J3842" t="s">
        <v>125</v>
      </c>
      <c r="K3842">
        <v>1</v>
      </c>
      <c r="L3842" s="2">
        <v>45850</v>
      </c>
      <c r="M3842" t="s">
        <v>243</v>
      </c>
      <c r="N3842">
        <v>28</v>
      </c>
    </row>
    <row r="3843" spans="1:14" ht="15" customHeight="1" x14ac:dyDescent="0.25">
      <c r="A3843" s="12">
        <v>45846</v>
      </c>
      <c r="B3843" s="16">
        <v>45846</v>
      </c>
      <c r="C3843">
        <v>2025</v>
      </c>
      <c r="D3843">
        <v>3</v>
      </c>
      <c r="E3843">
        <v>7</v>
      </c>
      <c r="F3843">
        <v>8</v>
      </c>
      <c r="G3843" t="s">
        <v>30</v>
      </c>
      <c r="H3843" t="s">
        <v>198</v>
      </c>
      <c r="I3843" t="s">
        <v>242</v>
      </c>
      <c r="J3843" t="s">
        <v>126</v>
      </c>
      <c r="K3843">
        <v>2</v>
      </c>
      <c r="L3843" s="2">
        <v>45850</v>
      </c>
      <c r="M3843" t="s">
        <v>243</v>
      </c>
      <c r="N3843">
        <v>28</v>
      </c>
    </row>
    <row r="3844" spans="1:14" ht="15" customHeight="1" x14ac:dyDescent="0.25">
      <c r="A3844" s="12">
        <v>45847</v>
      </c>
      <c r="B3844" s="16">
        <v>45847</v>
      </c>
      <c r="C3844">
        <v>2025</v>
      </c>
      <c r="D3844">
        <v>3</v>
      </c>
      <c r="E3844">
        <v>7</v>
      </c>
      <c r="F3844">
        <v>9</v>
      </c>
      <c r="G3844" t="s">
        <v>30</v>
      </c>
      <c r="H3844" t="s">
        <v>198</v>
      </c>
      <c r="I3844" t="s">
        <v>242</v>
      </c>
      <c r="J3844" t="s">
        <v>127</v>
      </c>
      <c r="K3844">
        <v>3</v>
      </c>
      <c r="L3844" s="2">
        <v>45850</v>
      </c>
      <c r="M3844" t="s">
        <v>243</v>
      </c>
      <c r="N3844">
        <v>28</v>
      </c>
    </row>
    <row r="3845" spans="1:14" ht="15" customHeight="1" x14ac:dyDescent="0.25">
      <c r="A3845" s="12">
        <v>45848</v>
      </c>
      <c r="B3845" s="16">
        <v>45848</v>
      </c>
      <c r="C3845">
        <v>2025</v>
      </c>
      <c r="D3845">
        <v>3</v>
      </c>
      <c r="E3845">
        <v>7</v>
      </c>
      <c r="F3845">
        <v>10</v>
      </c>
      <c r="G3845" t="s">
        <v>30</v>
      </c>
      <c r="H3845" t="s">
        <v>198</v>
      </c>
      <c r="I3845" t="s">
        <v>242</v>
      </c>
      <c r="J3845" t="s">
        <v>121</v>
      </c>
      <c r="K3845">
        <v>4</v>
      </c>
      <c r="L3845" s="2">
        <v>45850</v>
      </c>
      <c r="M3845" t="s">
        <v>243</v>
      </c>
      <c r="N3845">
        <v>28</v>
      </c>
    </row>
    <row r="3846" spans="1:14" ht="15" customHeight="1" x14ac:dyDescent="0.25">
      <c r="A3846" s="12">
        <v>45849</v>
      </c>
      <c r="B3846" s="16">
        <v>45849</v>
      </c>
      <c r="C3846">
        <v>2025</v>
      </c>
      <c r="D3846">
        <v>3</v>
      </c>
      <c r="E3846">
        <v>7</v>
      </c>
      <c r="F3846">
        <v>11</v>
      </c>
      <c r="G3846" t="s">
        <v>30</v>
      </c>
      <c r="H3846" t="s">
        <v>198</v>
      </c>
      <c r="I3846" t="s">
        <v>242</v>
      </c>
      <c r="J3846" t="s">
        <v>122</v>
      </c>
      <c r="K3846">
        <v>5</v>
      </c>
      <c r="L3846" s="2">
        <v>45850</v>
      </c>
      <c r="M3846" t="s">
        <v>243</v>
      </c>
      <c r="N3846">
        <v>28</v>
      </c>
    </row>
    <row r="3847" spans="1:14" ht="15" customHeight="1" x14ac:dyDescent="0.25">
      <c r="A3847" s="12">
        <v>45850</v>
      </c>
      <c r="B3847" s="16">
        <v>45850</v>
      </c>
      <c r="C3847">
        <v>2025</v>
      </c>
      <c r="D3847">
        <v>3</v>
      </c>
      <c r="E3847">
        <v>7</v>
      </c>
      <c r="F3847">
        <v>12</v>
      </c>
      <c r="G3847" t="s">
        <v>30</v>
      </c>
      <c r="H3847" t="s">
        <v>198</v>
      </c>
      <c r="I3847" t="s">
        <v>242</v>
      </c>
      <c r="J3847" t="s">
        <v>123</v>
      </c>
      <c r="K3847">
        <v>6</v>
      </c>
      <c r="L3847" s="2">
        <v>45850</v>
      </c>
      <c r="M3847" t="s">
        <v>243</v>
      </c>
      <c r="N3847">
        <v>28</v>
      </c>
    </row>
    <row r="3848" spans="1:14" ht="15" customHeight="1" x14ac:dyDescent="0.25">
      <c r="A3848" s="12">
        <v>45851</v>
      </c>
      <c r="B3848" s="16">
        <v>45851</v>
      </c>
      <c r="C3848">
        <v>2025</v>
      </c>
      <c r="D3848">
        <v>3</v>
      </c>
      <c r="E3848">
        <v>7</v>
      </c>
      <c r="F3848">
        <v>13</v>
      </c>
      <c r="G3848" t="s">
        <v>30</v>
      </c>
      <c r="H3848" t="s">
        <v>198</v>
      </c>
      <c r="I3848" t="s">
        <v>242</v>
      </c>
      <c r="J3848" t="s">
        <v>124</v>
      </c>
      <c r="K3848">
        <v>7</v>
      </c>
      <c r="L3848" s="2">
        <v>45857</v>
      </c>
      <c r="M3848" t="s">
        <v>243</v>
      </c>
      <c r="N3848">
        <v>29</v>
      </c>
    </row>
    <row r="3849" spans="1:14" ht="15" customHeight="1" x14ac:dyDescent="0.25">
      <c r="A3849" s="12">
        <v>45852</v>
      </c>
      <c r="B3849" s="16">
        <v>45852</v>
      </c>
      <c r="C3849">
        <v>2025</v>
      </c>
      <c r="D3849">
        <v>3</v>
      </c>
      <c r="E3849">
        <v>7</v>
      </c>
      <c r="F3849">
        <v>14</v>
      </c>
      <c r="G3849" t="s">
        <v>30</v>
      </c>
      <c r="H3849" t="s">
        <v>198</v>
      </c>
      <c r="I3849" t="s">
        <v>242</v>
      </c>
      <c r="J3849" t="s">
        <v>125</v>
      </c>
      <c r="K3849">
        <v>1</v>
      </c>
      <c r="L3849" s="2">
        <v>45857</v>
      </c>
      <c r="M3849" t="s">
        <v>243</v>
      </c>
      <c r="N3849">
        <v>29</v>
      </c>
    </row>
    <row r="3850" spans="1:14" ht="15" customHeight="1" x14ac:dyDescent="0.25">
      <c r="A3850" s="12">
        <v>45853</v>
      </c>
      <c r="B3850" s="16">
        <v>45853</v>
      </c>
      <c r="C3850">
        <v>2025</v>
      </c>
      <c r="D3850">
        <v>3</v>
      </c>
      <c r="E3850">
        <v>7</v>
      </c>
      <c r="F3850">
        <v>15</v>
      </c>
      <c r="G3850" t="s">
        <v>30</v>
      </c>
      <c r="H3850" t="s">
        <v>198</v>
      </c>
      <c r="I3850" t="s">
        <v>242</v>
      </c>
      <c r="J3850" t="s">
        <v>126</v>
      </c>
      <c r="K3850">
        <v>2</v>
      </c>
      <c r="L3850" s="2">
        <v>45857</v>
      </c>
      <c r="M3850" t="s">
        <v>243</v>
      </c>
      <c r="N3850">
        <v>29</v>
      </c>
    </row>
    <row r="3851" spans="1:14" ht="15" customHeight="1" x14ac:dyDescent="0.25">
      <c r="A3851" s="12">
        <v>45854</v>
      </c>
      <c r="B3851" s="16">
        <v>45854</v>
      </c>
      <c r="C3851">
        <v>2025</v>
      </c>
      <c r="D3851">
        <v>3</v>
      </c>
      <c r="E3851">
        <v>7</v>
      </c>
      <c r="F3851">
        <v>16</v>
      </c>
      <c r="G3851" t="s">
        <v>30</v>
      </c>
      <c r="H3851" t="s">
        <v>198</v>
      </c>
      <c r="I3851" t="s">
        <v>242</v>
      </c>
      <c r="J3851" t="s">
        <v>127</v>
      </c>
      <c r="K3851">
        <v>3</v>
      </c>
      <c r="L3851" s="2">
        <v>45857</v>
      </c>
      <c r="M3851" t="s">
        <v>243</v>
      </c>
      <c r="N3851">
        <v>29</v>
      </c>
    </row>
    <row r="3852" spans="1:14" ht="15" customHeight="1" x14ac:dyDescent="0.25">
      <c r="A3852" s="12">
        <v>45855</v>
      </c>
      <c r="B3852" s="16">
        <v>45855</v>
      </c>
      <c r="C3852">
        <v>2025</v>
      </c>
      <c r="D3852">
        <v>3</v>
      </c>
      <c r="E3852">
        <v>7</v>
      </c>
      <c r="F3852">
        <v>17</v>
      </c>
      <c r="G3852" t="s">
        <v>30</v>
      </c>
      <c r="H3852" t="s">
        <v>198</v>
      </c>
      <c r="I3852" t="s">
        <v>242</v>
      </c>
      <c r="J3852" t="s">
        <v>121</v>
      </c>
      <c r="K3852">
        <v>4</v>
      </c>
      <c r="L3852" s="2">
        <v>45857</v>
      </c>
      <c r="M3852" t="s">
        <v>243</v>
      </c>
      <c r="N3852">
        <v>29</v>
      </c>
    </row>
    <row r="3853" spans="1:14" ht="15" customHeight="1" x14ac:dyDescent="0.25">
      <c r="A3853" s="12">
        <v>45856</v>
      </c>
      <c r="B3853" s="16">
        <v>45856</v>
      </c>
      <c r="C3853">
        <v>2025</v>
      </c>
      <c r="D3853">
        <v>3</v>
      </c>
      <c r="E3853">
        <v>7</v>
      </c>
      <c r="F3853">
        <v>18</v>
      </c>
      <c r="G3853" t="s">
        <v>30</v>
      </c>
      <c r="H3853" t="s">
        <v>198</v>
      </c>
      <c r="I3853" t="s">
        <v>242</v>
      </c>
      <c r="J3853" t="s">
        <v>122</v>
      </c>
      <c r="K3853">
        <v>5</v>
      </c>
      <c r="L3853" s="2">
        <v>45857</v>
      </c>
      <c r="M3853" t="s">
        <v>243</v>
      </c>
      <c r="N3853">
        <v>29</v>
      </c>
    </row>
    <row r="3854" spans="1:14" ht="15" customHeight="1" x14ac:dyDescent="0.25">
      <c r="A3854" s="12">
        <v>45857</v>
      </c>
      <c r="B3854" s="16">
        <v>45857</v>
      </c>
      <c r="C3854">
        <v>2025</v>
      </c>
      <c r="D3854">
        <v>3</v>
      </c>
      <c r="E3854">
        <v>7</v>
      </c>
      <c r="F3854">
        <v>19</v>
      </c>
      <c r="G3854" t="s">
        <v>30</v>
      </c>
      <c r="H3854" t="s">
        <v>198</v>
      </c>
      <c r="I3854" t="s">
        <v>242</v>
      </c>
      <c r="J3854" t="s">
        <v>123</v>
      </c>
      <c r="K3854">
        <v>6</v>
      </c>
      <c r="L3854" s="2">
        <v>45857</v>
      </c>
      <c r="M3854" t="s">
        <v>243</v>
      </c>
      <c r="N3854">
        <v>29</v>
      </c>
    </row>
    <row r="3855" spans="1:14" ht="15" customHeight="1" x14ac:dyDescent="0.25">
      <c r="A3855" s="12">
        <v>45858</v>
      </c>
      <c r="B3855" s="16">
        <v>45858</v>
      </c>
      <c r="C3855">
        <v>2025</v>
      </c>
      <c r="D3855">
        <v>3</v>
      </c>
      <c r="E3855">
        <v>7</v>
      </c>
      <c r="F3855">
        <v>20</v>
      </c>
      <c r="G3855" t="s">
        <v>30</v>
      </c>
      <c r="H3855" t="s">
        <v>198</v>
      </c>
      <c r="I3855" t="s">
        <v>242</v>
      </c>
      <c r="J3855" t="s">
        <v>124</v>
      </c>
      <c r="K3855">
        <v>7</v>
      </c>
      <c r="L3855" s="2">
        <v>45864</v>
      </c>
      <c r="M3855" t="s">
        <v>243</v>
      </c>
      <c r="N3855">
        <v>30</v>
      </c>
    </row>
    <row r="3856" spans="1:14" ht="15" customHeight="1" x14ac:dyDescent="0.25">
      <c r="A3856" s="12">
        <v>45859</v>
      </c>
      <c r="B3856" s="16">
        <v>45859</v>
      </c>
      <c r="C3856">
        <v>2025</v>
      </c>
      <c r="D3856">
        <v>3</v>
      </c>
      <c r="E3856">
        <v>7</v>
      </c>
      <c r="F3856">
        <v>21</v>
      </c>
      <c r="G3856" t="s">
        <v>30</v>
      </c>
      <c r="H3856" t="s">
        <v>198</v>
      </c>
      <c r="I3856" t="s">
        <v>242</v>
      </c>
      <c r="J3856" t="s">
        <v>125</v>
      </c>
      <c r="K3856">
        <v>1</v>
      </c>
      <c r="L3856" s="2">
        <v>45864</v>
      </c>
      <c r="M3856" t="s">
        <v>243</v>
      </c>
      <c r="N3856">
        <v>30</v>
      </c>
    </row>
    <row r="3857" spans="1:14" ht="15" customHeight="1" x14ac:dyDescent="0.25">
      <c r="A3857" s="12">
        <v>45860</v>
      </c>
      <c r="B3857" s="16">
        <v>45860</v>
      </c>
      <c r="C3857">
        <v>2025</v>
      </c>
      <c r="D3857">
        <v>3</v>
      </c>
      <c r="E3857">
        <v>7</v>
      </c>
      <c r="F3857">
        <v>22</v>
      </c>
      <c r="G3857" t="s">
        <v>30</v>
      </c>
      <c r="H3857" t="s">
        <v>198</v>
      </c>
      <c r="I3857" t="s">
        <v>242</v>
      </c>
      <c r="J3857" t="s">
        <v>126</v>
      </c>
      <c r="K3857">
        <v>2</v>
      </c>
      <c r="L3857" s="2">
        <v>45864</v>
      </c>
      <c r="M3857" t="s">
        <v>243</v>
      </c>
      <c r="N3857">
        <v>30</v>
      </c>
    </row>
    <row r="3858" spans="1:14" ht="15" customHeight="1" x14ac:dyDescent="0.25">
      <c r="A3858" s="12">
        <v>45861</v>
      </c>
      <c r="B3858" s="16">
        <v>45861</v>
      </c>
      <c r="C3858">
        <v>2025</v>
      </c>
      <c r="D3858">
        <v>3</v>
      </c>
      <c r="E3858">
        <v>7</v>
      </c>
      <c r="F3858">
        <v>23</v>
      </c>
      <c r="G3858" t="s">
        <v>30</v>
      </c>
      <c r="H3858" t="s">
        <v>198</v>
      </c>
      <c r="I3858" t="s">
        <v>242</v>
      </c>
      <c r="J3858" t="s">
        <v>127</v>
      </c>
      <c r="K3858">
        <v>3</v>
      </c>
      <c r="L3858" s="2">
        <v>45864</v>
      </c>
      <c r="M3858" t="s">
        <v>243</v>
      </c>
      <c r="N3858">
        <v>30</v>
      </c>
    </row>
    <row r="3859" spans="1:14" ht="15" customHeight="1" x14ac:dyDescent="0.25">
      <c r="A3859" s="12">
        <v>45862</v>
      </c>
      <c r="B3859" s="16">
        <v>45862</v>
      </c>
      <c r="C3859">
        <v>2025</v>
      </c>
      <c r="D3859">
        <v>3</v>
      </c>
      <c r="E3859">
        <v>7</v>
      </c>
      <c r="F3859">
        <v>24</v>
      </c>
      <c r="G3859" t="s">
        <v>30</v>
      </c>
      <c r="H3859" t="s">
        <v>198</v>
      </c>
      <c r="I3859" t="s">
        <v>242</v>
      </c>
      <c r="J3859" t="s">
        <v>121</v>
      </c>
      <c r="K3859">
        <v>4</v>
      </c>
      <c r="L3859" s="2">
        <v>45864</v>
      </c>
      <c r="M3859" t="s">
        <v>243</v>
      </c>
      <c r="N3859">
        <v>30</v>
      </c>
    </row>
    <row r="3860" spans="1:14" ht="15" customHeight="1" x14ac:dyDescent="0.25">
      <c r="A3860" s="12">
        <v>45863</v>
      </c>
      <c r="B3860" s="16">
        <v>45863</v>
      </c>
      <c r="C3860">
        <v>2025</v>
      </c>
      <c r="D3860">
        <v>3</v>
      </c>
      <c r="E3860">
        <v>7</v>
      </c>
      <c r="F3860">
        <v>25</v>
      </c>
      <c r="G3860" t="s">
        <v>30</v>
      </c>
      <c r="H3860" t="s">
        <v>198</v>
      </c>
      <c r="I3860" t="s">
        <v>242</v>
      </c>
      <c r="J3860" t="s">
        <v>122</v>
      </c>
      <c r="K3860">
        <v>5</v>
      </c>
      <c r="L3860" s="2">
        <v>45864</v>
      </c>
      <c r="M3860" t="s">
        <v>243</v>
      </c>
      <c r="N3860">
        <v>30</v>
      </c>
    </row>
    <row r="3861" spans="1:14" ht="15" customHeight="1" x14ac:dyDescent="0.25">
      <c r="A3861" s="12">
        <v>45864</v>
      </c>
      <c r="B3861" s="16">
        <v>45864</v>
      </c>
      <c r="C3861">
        <v>2025</v>
      </c>
      <c r="D3861">
        <v>3</v>
      </c>
      <c r="E3861">
        <v>7</v>
      </c>
      <c r="F3861">
        <v>26</v>
      </c>
      <c r="G3861" t="s">
        <v>30</v>
      </c>
      <c r="H3861" t="s">
        <v>198</v>
      </c>
      <c r="I3861" t="s">
        <v>242</v>
      </c>
      <c r="J3861" t="s">
        <v>123</v>
      </c>
      <c r="K3861">
        <v>6</v>
      </c>
      <c r="L3861" s="2">
        <v>45864</v>
      </c>
      <c r="M3861" t="s">
        <v>243</v>
      </c>
      <c r="N3861">
        <v>30</v>
      </c>
    </row>
    <row r="3862" spans="1:14" ht="15" customHeight="1" x14ac:dyDescent="0.25">
      <c r="A3862" s="12">
        <v>45865</v>
      </c>
      <c r="B3862" s="16">
        <v>45865</v>
      </c>
      <c r="C3862">
        <v>2025</v>
      </c>
      <c r="D3862">
        <v>3</v>
      </c>
      <c r="E3862">
        <v>7</v>
      </c>
      <c r="F3862">
        <v>27</v>
      </c>
      <c r="G3862" t="s">
        <v>30</v>
      </c>
      <c r="H3862" t="s">
        <v>198</v>
      </c>
      <c r="I3862" t="s">
        <v>242</v>
      </c>
      <c r="J3862" t="s">
        <v>124</v>
      </c>
      <c r="K3862">
        <v>7</v>
      </c>
      <c r="L3862" s="2">
        <v>45871</v>
      </c>
      <c r="M3862" t="s">
        <v>243</v>
      </c>
      <c r="N3862">
        <v>31</v>
      </c>
    </row>
    <row r="3863" spans="1:14" ht="15" customHeight="1" x14ac:dyDescent="0.25">
      <c r="A3863" s="12">
        <v>45866</v>
      </c>
      <c r="B3863" s="16">
        <v>45866</v>
      </c>
      <c r="C3863">
        <v>2025</v>
      </c>
      <c r="D3863">
        <v>3</v>
      </c>
      <c r="E3863">
        <v>7</v>
      </c>
      <c r="F3863">
        <v>28</v>
      </c>
      <c r="G3863" t="s">
        <v>30</v>
      </c>
      <c r="H3863" t="s">
        <v>198</v>
      </c>
      <c r="I3863" t="s">
        <v>242</v>
      </c>
      <c r="J3863" t="s">
        <v>125</v>
      </c>
      <c r="K3863">
        <v>1</v>
      </c>
      <c r="L3863" s="2">
        <v>45871</v>
      </c>
      <c r="M3863" t="s">
        <v>243</v>
      </c>
      <c r="N3863">
        <v>31</v>
      </c>
    </row>
    <row r="3864" spans="1:14" ht="15" customHeight="1" x14ac:dyDescent="0.25">
      <c r="A3864" s="12">
        <v>45867</v>
      </c>
      <c r="B3864" s="16">
        <v>45867</v>
      </c>
      <c r="C3864">
        <v>2025</v>
      </c>
      <c r="D3864">
        <v>3</v>
      </c>
      <c r="E3864">
        <v>7</v>
      </c>
      <c r="F3864">
        <v>29</v>
      </c>
      <c r="G3864" t="s">
        <v>30</v>
      </c>
      <c r="H3864" t="s">
        <v>198</v>
      </c>
      <c r="I3864" t="s">
        <v>242</v>
      </c>
      <c r="J3864" t="s">
        <v>126</v>
      </c>
      <c r="K3864">
        <v>2</v>
      </c>
      <c r="L3864" s="2">
        <v>45871</v>
      </c>
      <c r="M3864" t="s">
        <v>243</v>
      </c>
      <c r="N3864">
        <v>31</v>
      </c>
    </row>
    <row r="3865" spans="1:14" ht="15" customHeight="1" x14ac:dyDescent="0.25">
      <c r="A3865" s="12">
        <v>45868</v>
      </c>
      <c r="B3865" s="16">
        <v>45868</v>
      </c>
      <c r="C3865">
        <v>2025</v>
      </c>
      <c r="D3865">
        <v>3</v>
      </c>
      <c r="E3865">
        <v>7</v>
      </c>
      <c r="F3865">
        <v>30</v>
      </c>
      <c r="G3865" t="s">
        <v>30</v>
      </c>
      <c r="H3865" t="s">
        <v>198</v>
      </c>
      <c r="I3865" t="s">
        <v>242</v>
      </c>
      <c r="J3865" t="s">
        <v>127</v>
      </c>
      <c r="K3865">
        <v>3</v>
      </c>
      <c r="L3865" s="2">
        <v>45871</v>
      </c>
      <c r="M3865" t="s">
        <v>243</v>
      </c>
      <c r="N3865">
        <v>31</v>
      </c>
    </row>
    <row r="3866" spans="1:14" ht="15" customHeight="1" x14ac:dyDescent="0.25">
      <c r="A3866" s="12">
        <v>45869</v>
      </c>
      <c r="B3866" s="16">
        <v>45869</v>
      </c>
      <c r="C3866">
        <v>2025</v>
      </c>
      <c r="D3866">
        <v>3</v>
      </c>
      <c r="E3866">
        <v>7</v>
      </c>
      <c r="F3866">
        <v>31</v>
      </c>
      <c r="G3866" t="s">
        <v>30</v>
      </c>
      <c r="H3866" t="s">
        <v>198</v>
      </c>
      <c r="I3866" t="s">
        <v>242</v>
      </c>
      <c r="J3866" t="s">
        <v>121</v>
      </c>
      <c r="K3866">
        <v>4</v>
      </c>
      <c r="L3866" s="2">
        <v>45871</v>
      </c>
      <c r="M3866" t="s">
        <v>243</v>
      </c>
      <c r="N3866">
        <v>31</v>
      </c>
    </row>
    <row r="3867" spans="1:14" ht="15" customHeight="1" x14ac:dyDescent="0.25">
      <c r="A3867" s="12">
        <v>45870</v>
      </c>
      <c r="B3867" s="16">
        <v>45870</v>
      </c>
      <c r="C3867">
        <v>2025</v>
      </c>
      <c r="D3867">
        <v>3</v>
      </c>
      <c r="E3867">
        <v>8</v>
      </c>
      <c r="F3867">
        <v>1</v>
      </c>
      <c r="G3867" t="s">
        <v>31</v>
      </c>
      <c r="H3867" t="s">
        <v>199</v>
      </c>
      <c r="I3867" t="s">
        <v>242</v>
      </c>
      <c r="J3867" t="s">
        <v>122</v>
      </c>
      <c r="K3867">
        <v>5</v>
      </c>
      <c r="L3867" s="2">
        <v>45871</v>
      </c>
      <c r="M3867" t="s">
        <v>244</v>
      </c>
      <c r="N3867">
        <v>31</v>
      </c>
    </row>
    <row r="3868" spans="1:14" ht="15" customHeight="1" x14ac:dyDescent="0.25">
      <c r="A3868" s="12">
        <v>45871</v>
      </c>
      <c r="B3868" s="16">
        <v>45871</v>
      </c>
      <c r="C3868">
        <v>2025</v>
      </c>
      <c r="D3868">
        <v>3</v>
      </c>
      <c r="E3868">
        <v>8</v>
      </c>
      <c r="F3868">
        <v>2</v>
      </c>
      <c r="G3868" t="s">
        <v>31</v>
      </c>
      <c r="H3868" t="s">
        <v>199</v>
      </c>
      <c r="I3868" t="s">
        <v>242</v>
      </c>
      <c r="J3868" t="s">
        <v>123</v>
      </c>
      <c r="K3868">
        <v>6</v>
      </c>
      <c r="L3868" s="2">
        <v>45871</v>
      </c>
      <c r="M3868" t="s">
        <v>244</v>
      </c>
      <c r="N3868">
        <v>31</v>
      </c>
    </row>
    <row r="3869" spans="1:14" ht="15" customHeight="1" x14ac:dyDescent="0.25">
      <c r="A3869" s="12">
        <v>45872</v>
      </c>
      <c r="B3869" s="16">
        <v>45872</v>
      </c>
      <c r="C3869">
        <v>2025</v>
      </c>
      <c r="D3869">
        <v>3</v>
      </c>
      <c r="E3869">
        <v>8</v>
      </c>
      <c r="F3869">
        <v>3</v>
      </c>
      <c r="G3869" t="s">
        <v>31</v>
      </c>
      <c r="H3869" t="s">
        <v>199</v>
      </c>
      <c r="I3869" t="s">
        <v>242</v>
      </c>
      <c r="J3869" t="s">
        <v>124</v>
      </c>
      <c r="K3869">
        <v>7</v>
      </c>
      <c r="L3869" s="2">
        <v>45878</v>
      </c>
      <c r="M3869" t="s">
        <v>244</v>
      </c>
      <c r="N3869">
        <v>32</v>
      </c>
    </row>
    <row r="3870" spans="1:14" ht="15" customHeight="1" x14ac:dyDescent="0.25">
      <c r="A3870" s="12">
        <v>45873</v>
      </c>
      <c r="B3870" s="16">
        <v>45873</v>
      </c>
      <c r="C3870">
        <v>2025</v>
      </c>
      <c r="D3870">
        <v>3</v>
      </c>
      <c r="E3870">
        <v>8</v>
      </c>
      <c r="F3870">
        <v>4</v>
      </c>
      <c r="G3870" t="s">
        <v>31</v>
      </c>
      <c r="H3870" t="s">
        <v>199</v>
      </c>
      <c r="I3870" t="s">
        <v>242</v>
      </c>
      <c r="J3870" t="s">
        <v>125</v>
      </c>
      <c r="K3870">
        <v>1</v>
      </c>
      <c r="L3870" s="2">
        <v>45878</v>
      </c>
      <c r="M3870" t="s">
        <v>244</v>
      </c>
      <c r="N3870">
        <v>32</v>
      </c>
    </row>
    <row r="3871" spans="1:14" ht="15" customHeight="1" x14ac:dyDescent="0.25">
      <c r="A3871" s="12">
        <v>45874</v>
      </c>
      <c r="B3871" s="16">
        <v>45874</v>
      </c>
      <c r="C3871">
        <v>2025</v>
      </c>
      <c r="D3871">
        <v>3</v>
      </c>
      <c r="E3871">
        <v>8</v>
      </c>
      <c r="F3871">
        <v>5</v>
      </c>
      <c r="G3871" t="s">
        <v>31</v>
      </c>
      <c r="H3871" t="s">
        <v>199</v>
      </c>
      <c r="I3871" t="s">
        <v>242</v>
      </c>
      <c r="J3871" t="s">
        <v>126</v>
      </c>
      <c r="K3871">
        <v>2</v>
      </c>
      <c r="L3871" s="2">
        <v>45878</v>
      </c>
      <c r="M3871" t="s">
        <v>244</v>
      </c>
      <c r="N3871">
        <v>32</v>
      </c>
    </row>
    <row r="3872" spans="1:14" ht="15" customHeight="1" x14ac:dyDescent="0.25">
      <c r="A3872" s="12">
        <v>45875</v>
      </c>
      <c r="B3872" s="16">
        <v>45875</v>
      </c>
      <c r="C3872">
        <v>2025</v>
      </c>
      <c r="D3872">
        <v>3</v>
      </c>
      <c r="E3872">
        <v>8</v>
      </c>
      <c r="F3872">
        <v>6</v>
      </c>
      <c r="G3872" t="s">
        <v>31</v>
      </c>
      <c r="H3872" t="s">
        <v>199</v>
      </c>
      <c r="I3872" t="s">
        <v>242</v>
      </c>
      <c r="J3872" t="s">
        <v>127</v>
      </c>
      <c r="K3872">
        <v>3</v>
      </c>
      <c r="L3872" s="2">
        <v>45878</v>
      </c>
      <c r="M3872" t="s">
        <v>244</v>
      </c>
      <c r="N3872">
        <v>32</v>
      </c>
    </row>
    <row r="3873" spans="1:14" ht="15" customHeight="1" x14ac:dyDescent="0.25">
      <c r="A3873" s="12">
        <v>45876</v>
      </c>
      <c r="B3873" s="16">
        <v>45876</v>
      </c>
      <c r="C3873">
        <v>2025</v>
      </c>
      <c r="D3873">
        <v>3</v>
      </c>
      <c r="E3873">
        <v>8</v>
      </c>
      <c r="F3873">
        <v>7</v>
      </c>
      <c r="G3873" t="s">
        <v>31</v>
      </c>
      <c r="H3873" t="s">
        <v>199</v>
      </c>
      <c r="I3873" t="s">
        <v>242</v>
      </c>
      <c r="J3873" t="s">
        <v>121</v>
      </c>
      <c r="K3873">
        <v>4</v>
      </c>
      <c r="L3873" s="2">
        <v>45878</v>
      </c>
      <c r="M3873" t="s">
        <v>244</v>
      </c>
      <c r="N3873">
        <v>32</v>
      </c>
    </row>
    <row r="3874" spans="1:14" ht="15" customHeight="1" x14ac:dyDescent="0.25">
      <c r="A3874" s="12">
        <v>45877</v>
      </c>
      <c r="B3874" s="16">
        <v>45877</v>
      </c>
      <c r="C3874">
        <v>2025</v>
      </c>
      <c r="D3874">
        <v>3</v>
      </c>
      <c r="E3874">
        <v>8</v>
      </c>
      <c r="F3874">
        <v>8</v>
      </c>
      <c r="G3874" t="s">
        <v>31</v>
      </c>
      <c r="H3874" t="s">
        <v>199</v>
      </c>
      <c r="I3874" t="s">
        <v>242</v>
      </c>
      <c r="J3874" t="s">
        <v>122</v>
      </c>
      <c r="K3874">
        <v>5</v>
      </c>
      <c r="L3874" s="2">
        <v>45878</v>
      </c>
      <c r="M3874" t="s">
        <v>244</v>
      </c>
      <c r="N3874">
        <v>32</v>
      </c>
    </row>
    <row r="3875" spans="1:14" ht="15" customHeight="1" x14ac:dyDescent="0.25">
      <c r="A3875" s="12">
        <v>45878</v>
      </c>
      <c r="B3875" s="16">
        <v>45878</v>
      </c>
      <c r="C3875">
        <v>2025</v>
      </c>
      <c r="D3875">
        <v>3</v>
      </c>
      <c r="E3875">
        <v>8</v>
      </c>
      <c r="F3875">
        <v>9</v>
      </c>
      <c r="G3875" t="s">
        <v>31</v>
      </c>
      <c r="H3875" t="s">
        <v>199</v>
      </c>
      <c r="I3875" t="s">
        <v>242</v>
      </c>
      <c r="J3875" t="s">
        <v>123</v>
      </c>
      <c r="K3875">
        <v>6</v>
      </c>
      <c r="L3875" s="2">
        <v>45878</v>
      </c>
      <c r="M3875" t="s">
        <v>244</v>
      </c>
      <c r="N3875">
        <v>32</v>
      </c>
    </row>
    <row r="3876" spans="1:14" ht="15" customHeight="1" x14ac:dyDescent="0.25">
      <c r="A3876" s="12">
        <v>45879</v>
      </c>
      <c r="B3876" s="16">
        <v>45879</v>
      </c>
      <c r="C3876">
        <v>2025</v>
      </c>
      <c r="D3876">
        <v>3</v>
      </c>
      <c r="E3876">
        <v>8</v>
      </c>
      <c r="F3876">
        <v>10</v>
      </c>
      <c r="G3876" t="s">
        <v>31</v>
      </c>
      <c r="H3876" t="s">
        <v>199</v>
      </c>
      <c r="I3876" t="s">
        <v>242</v>
      </c>
      <c r="J3876" t="s">
        <v>124</v>
      </c>
      <c r="K3876">
        <v>7</v>
      </c>
      <c r="L3876" s="2">
        <v>45885</v>
      </c>
      <c r="M3876" t="s">
        <v>244</v>
      </c>
      <c r="N3876">
        <v>33</v>
      </c>
    </row>
    <row r="3877" spans="1:14" ht="15" customHeight="1" x14ac:dyDescent="0.25">
      <c r="A3877" s="12">
        <v>45880</v>
      </c>
      <c r="B3877" s="16">
        <v>45880</v>
      </c>
      <c r="C3877">
        <v>2025</v>
      </c>
      <c r="D3877">
        <v>3</v>
      </c>
      <c r="E3877">
        <v>8</v>
      </c>
      <c r="F3877">
        <v>11</v>
      </c>
      <c r="G3877" t="s">
        <v>31</v>
      </c>
      <c r="H3877" t="s">
        <v>199</v>
      </c>
      <c r="I3877" t="s">
        <v>242</v>
      </c>
      <c r="J3877" t="s">
        <v>125</v>
      </c>
      <c r="K3877">
        <v>1</v>
      </c>
      <c r="L3877" s="2">
        <v>45885</v>
      </c>
      <c r="M3877" t="s">
        <v>244</v>
      </c>
      <c r="N3877">
        <v>33</v>
      </c>
    </row>
    <row r="3878" spans="1:14" ht="15" customHeight="1" x14ac:dyDescent="0.25">
      <c r="A3878" s="12">
        <v>45881</v>
      </c>
      <c r="B3878" s="16">
        <v>45881</v>
      </c>
      <c r="C3878">
        <v>2025</v>
      </c>
      <c r="D3878">
        <v>3</v>
      </c>
      <c r="E3878">
        <v>8</v>
      </c>
      <c r="F3878">
        <v>12</v>
      </c>
      <c r="G3878" t="s">
        <v>31</v>
      </c>
      <c r="H3878" t="s">
        <v>199</v>
      </c>
      <c r="I3878" t="s">
        <v>242</v>
      </c>
      <c r="J3878" t="s">
        <v>126</v>
      </c>
      <c r="K3878">
        <v>2</v>
      </c>
      <c r="L3878" s="2">
        <v>45885</v>
      </c>
      <c r="M3878" t="s">
        <v>244</v>
      </c>
      <c r="N3878">
        <v>33</v>
      </c>
    </row>
    <row r="3879" spans="1:14" ht="15" customHeight="1" x14ac:dyDescent="0.25">
      <c r="A3879" s="12">
        <v>45882</v>
      </c>
      <c r="B3879" s="16">
        <v>45882</v>
      </c>
      <c r="C3879">
        <v>2025</v>
      </c>
      <c r="D3879">
        <v>3</v>
      </c>
      <c r="E3879">
        <v>8</v>
      </c>
      <c r="F3879">
        <v>13</v>
      </c>
      <c r="G3879" t="s">
        <v>31</v>
      </c>
      <c r="H3879" t="s">
        <v>199</v>
      </c>
      <c r="I3879" t="s">
        <v>242</v>
      </c>
      <c r="J3879" t="s">
        <v>127</v>
      </c>
      <c r="K3879">
        <v>3</v>
      </c>
      <c r="L3879" s="2">
        <v>45885</v>
      </c>
      <c r="M3879" t="s">
        <v>244</v>
      </c>
      <c r="N3879">
        <v>33</v>
      </c>
    </row>
    <row r="3880" spans="1:14" ht="15" customHeight="1" x14ac:dyDescent="0.25">
      <c r="A3880" s="12">
        <v>45883</v>
      </c>
      <c r="B3880" s="16">
        <v>45883</v>
      </c>
      <c r="C3880">
        <v>2025</v>
      </c>
      <c r="D3880">
        <v>3</v>
      </c>
      <c r="E3880">
        <v>8</v>
      </c>
      <c r="F3880">
        <v>14</v>
      </c>
      <c r="G3880" t="s">
        <v>31</v>
      </c>
      <c r="H3880" t="s">
        <v>199</v>
      </c>
      <c r="I3880" t="s">
        <v>242</v>
      </c>
      <c r="J3880" t="s">
        <v>121</v>
      </c>
      <c r="K3880">
        <v>4</v>
      </c>
      <c r="L3880" s="2">
        <v>45885</v>
      </c>
      <c r="M3880" t="s">
        <v>244</v>
      </c>
      <c r="N3880">
        <v>33</v>
      </c>
    </row>
    <row r="3881" spans="1:14" ht="15" customHeight="1" x14ac:dyDescent="0.25">
      <c r="A3881" s="12">
        <v>45884</v>
      </c>
      <c r="B3881" s="16">
        <v>45884</v>
      </c>
      <c r="C3881">
        <v>2025</v>
      </c>
      <c r="D3881">
        <v>3</v>
      </c>
      <c r="E3881">
        <v>8</v>
      </c>
      <c r="F3881">
        <v>15</v>
      </c>
      <c r="G3881" t="s">
        <v>31</v>
      </c>
      <c r="H3881" t="s">
        <v>199</v>
      </c>
      <c r="I3881" t="s">
        <v>242</v>
      </c>
      <c r="J3881" t="s">
        <v>122</v>
      </c>
      <c r="K3881">
        <v>5</v>
      </c>
      <c r="L3881" s="2">
        <v>45885</v>
      </c>
      <c r="M3881" t="s">
        <v>244</v>
      </c>
      <c r="N3881">
        <v>33</v>
      </c>
    </row>
    <row r="3882" spans="1:14" ht="15" customHeight="1" x14ac:dyDescent="0.25">
      <c r="A3882" s="12">
        <v>45885</v>
      </c>
      <c r="B3882" s="16">
        <v>45885</v>
      </c>
      <c r="C3882">
        <v>2025</v>
      </c>
      <c r="D3882">
        <v>3</v>
      </c>
      <c r="E3882">
        <v>8</v>
      </c>
      <c r="F3882">
        <v>16</v>
      </c>
      <c r="G3882" t="s">
        <v>31</v>
      </c>
      <c r="H3882" t="s">
        <v>199</v>
      </c>
      <c r="I3882" t="s">
        <v>242</v>
      </c>
      <c r="J3882" t="s">
        <v>123</v>
      </c>
      <c r="K3882">
        <v>6</v>
      </c>
      <c r="L3882" s="2">
        <v>45885</v>
      </c>
      <c r="M3882" t="s">
        <v>244</v>
      </c>
      <c r="N3882">
        <v>33</v>
      </c>
    </row>
    <row r="3883" spans="1:14" ht="15" customHeight="1" x14ac:dyDescent="0.25">
      <c r="A3883" s="12">
        <v>45886</v>
      </c>
      <c r="B3883" s="16">
        <v>45886</v>
      </c>
      <c r="C3883">
        <v>2025</v>
      </c>
      <c r="D3883">
        <v>3</v>
      </c>
      <c r="E3883">
        <v>8</v>
      </c>
      <c r="F3883">
        <v>17</v>
      </c>
      <c r="G3883" t="s">
        <v>31</v>
      </c>
      <c r="H3883" t="s">
        <v>199</v>
      </c>
      <c r="I3883" t="s">
        <v>242</v>
      </c>
      <c r="J3883" t="s">
        <v>124</v>
      </c>
      <c r="K3883">
        <v>7</v>
      </c>
      <c r="L3883" s="2">
        <v>45892</v>
      </c>
      <c r="M3883" t="s">
        <v>244</v>
      </c>
      <c r="N3883">
        <v>34</v>
      </c>
    </row>
    <row r="3884" spans="1:14" ht="15" customHeight="1" x14ac:dyDescent="0.25">
      <c r="A3884" s="12">
        <v>45887</v>
      </c>
      <c r="B3884" s="16">
        <v>45887</v>
      </c>
      <c r="C3884">
        <v>2025</v>
      </c>
      <c r="D3884">
        <v>3</v>
      </c>
      <c r="E3884">
        <v>8</v>
      </c>
      <c r="F3884">
        <v>18</v>
      </c>
      <c r="G3884" t="s">
        <v>31</v>
      </c>
      <c r="H3884" t="s">
        <v>199</v>
      </c>
      <c r="I3884" t="s">
        <v>242</v>
      </c>
      <c r="J3884" t="s">
        <v>125</v>
      </c>
      <c r="K3884">
        <v>1</v>
      </c>
      <c r="L3884" s="2">
        <v>45892</v>
      </c>
      <c r="M3884" t="s">
        <v>244</v>
      </c>
      <c r="N3884">
        <v>34</v>
      </c>
    </row>
    <row r="3885" spans="1:14" ht="15" customHeight="1" x14ac:dyDescent="0.25">
      <c r="A3885" s="12">
        <v>45888</v>
      </c>
      <c r="B3885" s="16">
        <v>45888</v>
      </c>
      <c r="C3885">
        <v>2025</v>
      </c>
      <c r="D3885">
        <v>3</v>
      </c>
      <c r="E3885">
        <v>8</v>
      </c>
      <c r="F3885">
        <v>19</v>
      </c>
      <c r="G3885" t="s">
        <v>31</v>
      </c>
      <c r="H3885" t="s">
        <v>199</v>
      </c>
      <c r="I3885" t="s">
        <v>242</v>
      </c>
      <c r="J3885" t="s">
        <v>126</v>
      </c>
      <c r="K3885">
        <v>2</v>
      </c>
      <c r="L3885" s="2">
        <v>45892</v>
      </c>
      <c r="M3885" t="s">
        <v>244</v>
      </c>
      <c r="N3885">
        <v>34</v>
      </c>
    </row>
    <row r="3886" spans="1:14" ht="15" customHeight="1" x14ac:dyDescent="0.25">
      <c r="A3886" s="12">
        <v>45889</v>
      </c>
      <c r="B3886" s="16">
        <v>45889</v>
      </c>
      <c r="C3886">
        <v>2025</v>
      </c>
      <c r="D3886">
        <v>3</v>
      </c>
      <c r="E3886">
        <v>8</v>
      </c>
      <c r="F3886">
        <v>20</v>
      </c>
      <c r="G3886" t="s">
        <v>31</v>
      </c>
      <c r="H3886" t="s">
        <v>199</v>
      </c>
      <c r="I3886" t="s">
        <v>242</v>
      </c>
      <c r="J3886" t="s">
        <v>127</v>
      </c>
      <c r="K3886">
        <v>3</v>
      </c>
      <c r="L3886" s="2">
        <v>45892</v>
      </c>
      <c r="M3886" t="s">
        <v>244</v>
      </c>
      <c r="N3886">
        <v>34</v>
      </c>
    </row>
    <row r="3887" spans="1:14" ht="15" customHeight="1" x14ac:dyDescent="0.25">
      <c r="A3887" s="12">
        <v>45890</v>
      </c>
      <c r="B3887" s="16">
        <v>45890</v>
      </c>
      <c r="C3887">
        <v>2025</v>
      </c>
      <c r="D3887">
        <v>3</v>
      </c>
      <c r="E3887">
        <v>8</v>
      </c>
      <c r="F3887">
        <v>21</v>
      </c>
      <c r="G3887" t="s">
        <v>31</v>
      </c>
      <c r="H3887" t="s">
        <v>199</v>
      </c>
      <c r="I3887" t="s">
        <v>242</v>
      </c>
      <c r="J3887" t="s">
        <v>121</v>
      </c>
      <c r="K3887">
        <v>4</v>
      </c>
      <c r="L3887" s="2">
        <v>45892</v>
      </c>
      <c r="M3887" t="s">
        <v>244</v>
      </c>
      <c r="N3887">
        <v>34</v>
      </c>
    </row>
    <row r="3888" spans="1:14" ht="15" customHeight="1" x14ac:dyDescent="0.25">
      <c r="A3888" s="12">
        <v>45891</v>
      </c>
      <c r="B3888" s="16">
        <v>45891</v>
      </c>
      <c r="C3888">
        <v>2025</v>
      </c>
      <c r="D3888">
        <v>3</v>
      </c>
      <c r="E3888">
        <v>8</v>
      </c>
      <c r="F3888">
        <v>22</v>
      </c>
      <c r="G3888" t="s">
        <v>31</v>
      </c>
      <c r="H3888" t="s">
        <v>199</v>
      </c>
      <c r="I3888" t="s">
        <v>242</v>
      </c>
      <c r="J3888" t="s">
        <v>122</v>
      </c>
      <c r="K3888">
        <v>5</v>
      </c>
      <c r="L3888" s="2">
        <v>45892</v>
      </c>
      <c r="M3888" t="s">
        <v>244</v>
      </c>
      <c r="N3888">
        <v>34</v>
      </c>
    </row>
    <row r="3889" spans="1:14" ht="15" customHeight="1" x14ac:dyDescent="0.25">
      <c r="A3889" s="12">
        <v>45892</v>
      </c>
      <c r="B3889" s="16">
        <v>45892</v>
      </c>
      <c r="C3889">
        <v>2025</v>
      </c>
      <c r="D3889">
        <v>3</v>
      </c>
      <c r="E3889">
        <v>8</v>
      </c>
      <c r="F3889">
        <v>23</v>
      </c>
      <c r="G3889" t="s">
        <v>31</v>
      </c>
      <c r="H3889" t="s">
        <v>199</v>
      </c>
      <c r="I3889" t="s">
        <v>242</v>
      </c>
      <c r="J3889" t="s">
        <v>123</v>
      </c>
      <c r="K3889">
        <v>6</v>
      </c>
      <c r="L3889" s="2">
        <v>45892</v>
      </c>
      <c r="M3889" t="s">
        <v>244</v>
      </c>
      <c r="N3889">
        <v>34</v>
      </c>
    </row>
    <row r="3890" spans="1:14" ht="15" customHeight="1" x14ac:dyDescent="0.25">
      <c r="A3890" s="12">
        <v>45893</v>
      </c>
      <c r="B3890" s="16">
        <v>45893</v>
      </c>
      <c r="C3890">
        <v>2025</v>
      </c>
      <c r="D3890">
        <v>3</v>
      </c>
      <c r="E3890">
        <v>8</v>
      </c>
      <c r="F3890">
        <v>24</v>
      </c>
      <c r="G3890" t="s">
        <v>31</v>
      </c>
      <c r="H3890" t="s">
        <v>199</v>
      </c>
      <c r="I3890" t="s">
        <v>242</v>
      </c>
      <c r="J3890" t="s">
        <v>124</v>
      </c>
      <c r="K3890">
        <v>7</v>
      </c>
      <c r="L3890" s="2">
        <v>45899</v>
      </c>
      <c r="M3890" t="s">
        <v>244</v>
      </c>
      <c r="N3890">
        <v>35</v>
      </c>
    </row>
    <row r="3891" spans="1:14" ht="15" customHeight="1" x14ac:dyDescent="0.25">
      <c r="A3891" s="12">
        <v>45894</v>
      </c>
      <c r="B3891" s="16">
        <v>45894</v>
      </c>
      <c r="C3891">
        <v>2025</v>
      </c>
      <c r="D3891">
        <v>3</v>
      </c>
      <c r="E3891">
        <v>8</v>
      </c>
      <c r="F3891">
        <v>25</v>
      </c>
      <c r="G3891" t="s">
        <v>31</v>
      </c>
      <c r="H3891" t="s">
        <v>199</v>
      </c>
      <c r="I3891" t="s">
        <v>242</v>
      </c>
      <c r="J3891" t="s">
        <v>125</v>
      </c>
      <c r="K3891">
        <v>1</v>
      </c>
      <c r="L3891" s="2">
        <v>45899</v>
      </c>
      <c r="M3891" t="s">
        <v>244</v>
      </c>
      <c r="N3891">
        <v>35</v>
      </c>
    </row>
    <row r="3892" spans="1:14" ht="15" customHeight="1" x14ac:dyDescent="0.25">
      <c r="A3892" s="12">
        <v>45895</v>
      </c>
      <c r="B3892" s="16">
        <v>45895</v>
      </c>
      <c r="C3892">
        <v>2025</v>
      </c>
      <c r="D3892">
        <v>3</v>
      </c>
      <c r="E3892">
        <v>8</v>
      </c>
      <c r="F3892">
        <v>26</v>
      </c>
      <c r="G3892" t="s">
        <v>31</v>
      </c>
      <c r="H3892" t="s">
        <v>199</v>
      </c>
      <c r="I3892" t="s">
        <v>242</v>
      </c>
      <c r="J3892" t="s">
        <v>126</v>
      </c>
      <c r="K3892">
        <v>2</v>
      </c>
      <c r="L3892" s="2">
        <v>45899</v>
      </c>
      <c r="M3892" t="s">
        <v>244</v>
      </c>
      <c r="N3892">
        <v>35</v>
      </c>
    </row>
    <row r="3893" spans="1:14" ht="15" customHeight="1" x14ac:dyDescent="0.25">
      <c r="A3893" s="12">
        <v>45896</v>
      </c>
      <c r="B3893" s="16">
        <v>45896</v>
      </c>
      <c r="C3893">
        <v>2025</v>
      </c>
      <c r="D3893">
        <v>3</v>
      </c>
      <c r="E3893">
        <v>8</v>
      </c>
      <c r="F3893">
        <v>27</v>
      </c>
      <c r="G3893" t="s">
        <v>31</v>
      </c>
      <c r="H3893" t="s">
        <v>199</v>
      </c>
      <c r="I3893" t="s">
        <v>242</v>
      </c>
      <c r="J3893" t="s">
        <v>127</v>
      </c>
      <c r="K3893">
        <v>3</v>
      </c>
      <c r="L3893" s="2">
        <v>45899</v>
      </c>
      <c r="M3893" t="s">
        <v>244</v>
      </c>
      <c r="N3893">
        <v>35</v>
      </c>
    </row>
    <row r="3894" spans="1:14" ht="15" customHeight="1" x14ac:dyDescent="0.25">
      <c r="A3894" s="12">
        <v>45897</v>
      </c>
      <c r="B3894" s="16">
        <v>45897</v>
      </c>
      <c r="C3894">
        <v>2025</v>
      </c>
      <c r="D3894">
        <v>3</v>
      </c>
      <c r="E3894">
        <v>8</v>
      </c>
      <c r="F3894">
        <v>28</v>
      </c>
      <c r="G3894" t="s">
        <v>31</v>
      </c>
      <c r="H3894" t="s">
        <v>199</v>
      </c>
      <c r="I3894" t="s">
        <v>242</v>
      </c>
      <c r="J3894" t="s">
        <v>121</v>
      </c>
      <c r="K3894">
        <v>4</v>
      </c>
      <c r="L3894" s="2">
        <v>45899</v>
      </c>
      <c r="M3894" t="s">
        <v>244</v>
      </c>
      <c r="N3894">
        <v>35</v>
      </c>
    </row>
    <row r="3895" spans="1:14" ht="15" customHeight="1" x14ac:dyDescent="0.25">
      <c r="A3895" s="12">
        <v>45898</v>
      </c>
      <c r="B3895" s="16">
        <v>45898</v>
      </c>
      <c r="C3895">
        <v>2025</v>
      </c>
      <c r="D3895">
        <v>3</v>
      </c>
      <c r="E3895">
        <v>8</v>
      </c>
      <c r="F3895">
        <v>29</v>
      </c>
      <c r="G3895" t="s">
        <v>31</v>
      </c>
      <c r="H3895" t="s">
        <v>199</v>
      </c>
      <c r="I3895" t="s">
        <v>242</v>
      </c>
      <c r="J3895" t="s">
        <v>122</v>
      </c>
      <c r="K3895">
        <v>5</v>
      </c>
      <c r="L3895" s="2">
        <v>45899</v>
      </c>
      <c r="M3895" t="s">
        <v>244</v>
      </c>
      <c r="N3895">
        <v>35</v>
      </c>
    </row>
    <row r="3896" spans="1:14" ht="15" customHeight="1" x14ac:dyDescent="0.25">
      <c r="A3896" s="12">
        <v>45899</v>
      </c>
      <c r="B3896" s="16">
        <v>45899</v>
      </c>
      <c r="C3896">
        <v>2025</v>
      </c>
      <c r="D3896">
        <v>3</v>
      </c>
      <c r="E3896">
        <v>8</v>
      </c>
      <c r="F3896">
        <v>30</v>
      </c>
      <c r="G3896" t="s">
        <v>31</v>
      </c>
      <c r="H3896" t="s">
        <v>199</v>
      </c>
      <c r="I3896" t="s">
        <v>242</v>
      </c>
      <c r="J3896" t="s">
        <v>123</v>
      </c>
      <c r="K3896">
        <v>6</v>
      </c>
      <c r="L3896" s="2">
        <v>45899</v>
      </c>
      <c r="M3896" t="s">
        <v>244</v>
      </c>
      <c r="N3896">
        <v>35</v>
      </c>
    </row>
    <row r="3897" spans="1:14" ht="15" customHeight="1" x14ac:dyDescent="0.25">
      <c r="A3897" s="12">
        <v>45900</v>
      </c>
      <c r="B3897" s="16">
        <v>45900</v>
      </c>
      <c r="C3897">
        <v>2025</v>
      </c>
      <c r="D3897">
        <v>3</v>
      </c>
      <c r="E3897">
        <v>8</v>
      </c>
      <c r="F3897">
        <v>31</v>
      </c>
      <c r="G3897" t="s">
        <v>31</v>
      </c>
      <c r="H3897" t="s">
        <v>199</v>
      </c>
      <c r="I3897" t="s">
        <v>242</v>
      </c>
      <c r="J3897" t="s">
        <v>124</v>
      </c>
      <c r="K3897">
        <v>7</v>
      </c>
      <c r="L3897" s="2">
        <v>45906</v>
      </c>
      <c r="M3897" t="s">
        <v>244</v>
      </c>
      <c r="N3897">
        <v>36</v>
      </c>
    </row>
    <row r="3898" spans="1:14" ht="15" customHeight="1" x14ac:dyDescent="0.25">
      <c r="A3898" s="12">
        <v>45901</v>
      </c>
      <c r="B3898" s="16">
        <v>45901</v>
      </c>
      <c r="C3898">
        <v>2025</v>
      </c>
      <c r="D3898">
        <v>3</v>
      </c>
      <c r="E3898">
        <v>9</v>
      </c>
      <c r="F3898">
        <v>1</v>
      </c>
      <c r="G3898" t="s">
        <v>32</v>
      </c>
      <c r="H3898" t="s">
        <v>200</v>
      </c>
      <c r="I3898" t="s">
        <v>242</v>
      </c>
      <c r="J3898" t="s">
        <v>125</v>
      </c>
      <c r="K3898">
        <v>1</v>
      </c>
      <c r="L3898" s="2">
        <v>45906</v>
      </c>
      <c r="M3898" t="s">
        <v>245</v>
      </c>
      <c r="N3898">
        <v>36</v>
      </c>
    </row>
    <row r="3899" spans="1:14" ht="15" customHeight="1" x14ac:dyDescent="0.25">
      <c r="A3899" s="12">
        <v>45902</v>
      </c>
      <c r="B3899" s="16">
        <v>45902</v>
      </c>
      <c r="C3899">
        <v>2025</v>
      </c>
      <c r="D3899">
        <v>3</v>
      </c>
      <c r="E3899">
        <v>9</v>
      </c>
      <c r="F3899">
        <v>2</v>
      </c>
      <c r="G3899" t="s">
        <v>32</v>
      </c>
      <c r="H3899" t="s">
        <v>200</v>
      </c>
      <c r="I3899" t="s">
        <v>242</v>
      </c>
      <c r="J3899" t="s">
        <v>126</v>
      </c>
      <c r="K3899">
        <v>2</v>
      </c>
      <c r="L3899" s="2">
        <v>45906</v>
      </c>
      <c r="M3899" t="s">
        <v>245</v>
      </c>
      <c r="N3899">
        <v>36</v>
      </c>
    </row>
    <row r="3900" spans="1:14" ht="15" customHeight="1" x14ac:dyDescent="0.25">
      <c r="A3900" s="12">
        <v>45903</v>
      </c>
      <c r="B3900" s="16">
        <v>45903</v>
      </c>
      <c r="C3900">
        <v>2025</v>
      </c>
      <c r="D3900">
        <v>3</v>
      </c>
      <c r="E3900">
        <v>9</v>
      </c>
      <c r="F3900">
        <v>3</v>
      </c>
      <c r="G3900" t="s">
        <v>32</v>
      </c>
      <c r="H3900" t="s">
        <v>200</v>
      </c>
      <c r="I3900" t="s">
        <v>242</v>
      </c>
      <c r="J3900" t="s">
        <v>127</v>
      </c>
      <c r="K3900">
        <v>3</v>
      </c>
      <c r="L3900" s="2">
        <v>45906</v>
      </c>
      <c r="M3900" t="s">
        <v>245</v>
      </c>
      <c r="N3900">
        <v>36</v>
      </c>
    </row>
    <row r="3901" spans="1:14" ht="15" customHeight="1" x14ac:dyDescent="0.25">
      <c r="A3901" s="12">
        <v>45904</v>
      </c>
      <c r="B3901" s="16">
        <v>45904</v>
      </c>
      <c r="C3901">
        <v>2025</v>
      </c>
      <c r="D3901">
        <v>3</v>
      </c>
      <c r="E3901">
        <v>9</v>
      </c>
      <c r="F3901">
        <v>4</v>
      </c>
      <c r="G3901" t="s">
        <v>32</v>
      </c>
      <c r="H3901" t="s">
        <v>200</v>
      </c>
      <c r="I3901" t="s">
        <v>242</v>
      </c>
      <c r="J3901" t="s">
        <v>121</v>
      </c>
      <c r="K3901">
        <v>4</v>
      </c>
      <c r="L3901" s="2">
        <v>45906</v>
      </c>
      <c r="M3901" t="s">
        <v>245</v>
      </c>
      <c r="N3901">
        <v>36</v>
      </c>
    </row>
    <row r="3902" spans="1:14" ht="15" customHeight="1" x14ac:dyDescent="0.25">
      <c r="A3902" s="12">
        <v>45905</v>
      </c>
      <c r="B3902" s="16">
        <v>45905</v>
      </c>
      <c r="C3902">
        <v>2025</v>
      </c>
      <c r="D3902">
        <v>3</v>
      </c>
      <c r="E3902">
        <v>9</v>
      </c>
      <c r="F3902">
        <v>5</v>
      </c>
      <c r="G3902" t="s">
        <v>32</v>
      </c>
      <c r="H3902" t="s">
        <v>200</v>
      </c>
      <c r="I3902" t="s">
        <v>242</v>
      </c>
      <c r="J3902" t="s">
        <v>122</v>
      </c>
      <c r="K3902">
        <v>5</v>
      </c>
      <c r="L3902" s="2">
        <v>45906</v>
      </c>
      <c r="M3902" t="s">
        <v>245</v>
      </c>
      <c r="N3902">
        <v>36</v>
      </c>
    </row>
    <row r="3903" spans="1:14" ht="15" customHeight="1" x14ac:dyDescent="0.25">
      <c r="A3903" s="12">
        <v>45906</v>
      </c>
      <c r="B3903" s="16">
        <v>45906</v>
      </c>
      <c r="C3903">
        <v>2025</v>
      </c>
      <c r="D3903">
        <v>3</v>
      </c>
      <c r="E3903">
        <v>9</v>
      </c>
      <c r="F3903">
        <v>6</v>
      </c>
      <c r="G3903" t="s">
        <v>32</v>
      </c>
      <c r="H3903" t="s">
        <v>200</v>
      </c>
      <c r="I3903" t="s">
        <v>242</v>
      </c>
      <c r="J3903" t="s">
        <v>123</v>
      </c>
      <c r="K3903">
        <v>6</v>
      </c>
      <c r="L3903" s="2">
        <v>45906</v>
      </c>
      <c r="M3903" t="s">
        <v>245</v>
      </c>
      <c r="N3903">
        <v>36</v>
      </c>
    </row>
    <row r="3904" spans="1:14" ht="15" customHeight="1" x14ac:dyDescent="0.25">
      <c r="A3904" s="12">
        <v>45907</v>
      </c>
      <c r="B3904" s="16">
        <v>45907</v>
      </c>
      <c r="C3904">
        <v>2025</v>
      </c>
      <c r="D3904">
        <v>3</v>
      </c>
      <c r="E3904">
        <v>9</v>
      </c>
      <c r="F3904">
        <v>7</v>
      </c>
      <c r="G3904" t="s">
        <v>32</v>
      </c>
      <c r="H3904" t="s">
        <v>200</v>
      </c>
      <c r="I3904" t="s">
        <v>242</v>
      </c>
      <c r="J3904" t="s">
        <v>124</v>
      </c>
      <c r="K3904">
        <v>7</v>
      </c>
      <c r="L3904" s="2">
        <v>45913</v>
      </c>
      <c r="M3904" t="s">
        <v>245</v>
      </c>
      <c r="N3904">
        <v>37</v>
      </c>
    </row>
    <row r="3905" spans="1:14" ht="15" customHeight="1" x14ac:dyDescent="0.25">
      <c r="A3905" s="12">
        <v>45908</v>
      </c>
      <c r="B3905" s="16">
        <v>45908</v>
      </c>
      <c r="C3905">
        <v>2025</v>
      </c>
      <c r="D3905">
        <v>3</v>
      </c>
      <c r="E3905">
        <v>9</v>
      </c>
      <c r="F3905">
        <v>8</v>
      </c>
      <c r="G3905" t="s">
        <v>32</v>
      </c>
      <c r="H3905" t="s">
        <v>200</v>
      </c>
      <c r="I3905" t="s">
        <v>242</v>
      </c>
      <c r="J3905" t="s">
        <v>125</v>
      </c>
      <c r="K3905">
        <v>1</v>
      </c>
      <c r="L3905" s="2">
        <v>45913</v>
      </c>
      <c r="M3905" t="s">
        <v>245</v>
      </c>
      <c r="N3905">
        <v>37</v>
      </c>
    </row>
    <row r="3906" spans="1:14" ht="15" customHeight="1" x14ac:dyDescent="0.25">
      <c r="A3906" s="12">
        <v>45909</v>
      </c>
      <c r="B3906" s="16">
        <v>45909</v>
      </c>
      <c r="C3906">
        <v>2025</v>
      </c>
      <c r="D3906">
        <v>3</v>
      </c>
      <c r="E3906">
        <v>9</v>
      </c>
      <c r="F3906">
        <v>9</v>
      </c>
      <c r="G3906" t="s">
        <v>32</v>
      </c>
      <c r="H3906" t="s">
        <v>200</v>
      </c>
      <c r="I3906" t="s">
        <v>242</v>
      </c>
      <c r="J3906" t="s">
        <v>126</v>
      </c>
      <c r="K3906">
        <v>2</v>
      </c>
      <c r="L3906" s="2">
        <v>45913</v>
      </c>
      <c r="M3906" t="s">
        <v>245</v>
      </c>
      <c r="N3906">
        <v>37</v>
      </c>
    </row>
    <row r="3907" spans="1:14" ht="15" customHeight="1" x14ac:dyDescent="0.25">
      <c r="A3907" s="12">
        <v>45910</v>
      </c>
      <c r="B3907" s="16">
        <v>45910</v>
      </c>
      <c r="C3907">
        <v>2025</v>
      </c>
      <c r="D3907">
        <v>3</v>
      </c>
      <c r="E3907">
        <v>9</v>
      </c>
      <c r="F3907">
        <v>10</v>
      </c>
      <c r="G3907" t="s">
        <v>32</v>
      </c>
      <c r="H3907" t="s">
        <v>200</v>
      </c>
      <c r="I3907" t="s">
        <v>242</v>
      </c>
      <c r="J3907" t="s">
        <v>127</v>
      </c>
      <c r="K3907">
        <v>3</v>
      </c>
      <c r="L3907" s="2">
        <v>45913</v>
      </c>
      <c r="M3907" t="s">
        <v>245</v>
      </c>
      <c r="N3907">
        <v>37</v>
      </c>
    </row>
    <row r="3908" spans="1:14" ht="15" customHeight="1" x14ac:dyDescent="0.25">
      <c r="A3908" s="12">
        <v>45911</v>
      </c>
      <c r="B3908" s="16">
        <v>45911</v>
      </c>
      <c r="C3908">
        <v>2025</v>
      </c>
      <c r="D3908">
        <v>3</v>
      </c>
      <c r="E3908">
        <v>9</v>
      </c>
      <c r="F3908">
        <v>11</v>
      </c>
      <c r="G3908" t="s">
        <v>32</v>
      </c>
      <c r="H3908" t="s">
        <v>200</v>
      </c>
      <c r="I3908" t="s">
        <v>242</v>
      </c>
      <c r="J3908" t="s">
        <v>121</v>
      </c>
      <c r="K3908">
        <v>4</v>
      </c>
      <c r="L3908" s="2">
        <v>45913</v>
      </c>
      <c r="M3908" t="s">
        <v>245</v>
      </c>
      <c r="N3908">
        <v>37</v>
      </c>
    </row>
    <row r="3909" spans="1:14" ht="15" customHeight="1" x14ac:dyDescent="0.25">
      <c r="A3909" s="12">
        <v>45912</v>
      </c>
      <c r="B3909" s="16">
        <v>45912</v>
      </c>
      <c r="C3909">
        <v>2025</v>
      </c>
      <c r="D3909">
        <v>3</v>
      </c>
      <c r="E3909">
        <v>9</v>
      </c>
      <c r="F3909">
        <v>12</v>
      </c>
      <c r="G3909" t="s">
        <v>32</v>
      </c>
      <c r="H3909" t="s">
        <v>200</v>
      </c>
      <c r="I3909" t="s">
        <v>242</v>
      </c>
      <c r="J3909" t="s">
        <v>122</v>
      </c>
      <c r="K3909">
        <v>5</v>
      </c>
      <c r="L3909" s="2">
        <v>45913</v>
      </c>
      <c r="M3909" t="s">
        <v>245</v>
      </c>
      <c r="N3909">
        <v>37</v>
      </c>
    </row>
    <row r="3910" spans="1:14" ht="15" customHeight="1" x14ac:dyDescent="0.25">
      <c r="A3910" s="12">
        <v>45913</v>
      </c>
      <c r="B3910" s="16">
        <v>45913</v>
      </c>
      <c r="C3910">
        <v>2025</v>
      </c>
      <c r="D3910">
        <v>3</v>
      </c>
      <c r="E3910">
        <v>9</v>
      </c>
      <c r="F3910">
        <v>13</v>
      </c>
      <c r="G3910" t="s">
        <v>32</v>
      </c>
      <c r="H3910" t="s">
        <v>200</v>
      </c>
      <c r="I3910" t="s">
        <v>242</v>
      </c>
      <c r="J3910" t="s">
        <v>123</v>
      </c>
      <c r="K3910">
        <v>6</v>
      </c>
      <c r="L3910" s="2">
        <v>45913</v>
      </c>
      <c r="M3910" t="s">
        <v>245</v>
      </c>
      <c r="N3910">
        <v>37</v>
      </c>
    </row>
    <row r="3911" spans="1:14" ht="15" customHeight="1" x14ac:dyDescent="0.25">
      <c r="A3911" s="12">
        <v>45914</v>
      </c>
      <c r="B3911" s="16">
        <v>45914</v>
      </c>
      <c r="C3911">
        <v>2025</v>
      </c>
      <c r="D3911">
        <v>3</v>
      </c>
      <c r="E3911">
        <v>9</v>
      </c>
      <c r="F3911">
        <v>14</v>
      </c>
      <c r="G3911" t="s">
        <v>32</v>
      </c>
      <c r="H3911" t="s">
        <v>200</v>
      </c>
      <c r="I3911" t="s">
        <v>242</v>
      </c>
      <c r="J3911" t="s">
        <v>124</v>
      </c>
      <c r="K3911">
        <v>7</v>
      </c>
      <c r="L3911" s="2">
        <v>45920</v>
      </c>
      <c r="M3911" t="s">
        <v>245</v>
      </c>
      <c r="N3911">
        <v>38</v>
      </c>
    </row>
    <row r="3912" spans="1:14" ht="15" customHeight="1" x14ac:dyDescent="0.25">
      <c r="A3912" s="12">
        <v>45915</v>
      </c>
      <c r="B3912" s="16">
        <v>45915</v>
      </c>
      <c r="C3912">
        <v>2025</v>
      </c>
      <c r="D3912">
        <v>3</v>
      </c>
      <c r="E3912">
        <v>9</v>
      </c>
      <c r="F3912">
        <v>15</v>
      </c>
      <c r="G3912" t="s">
        <v>32</v>
      </c>
      <c r="H3912" t="s">
        <v>200</v>
      </c>
      <c r="I3912" t="s">
        <v>242</v>
      </c>
      <c r="J3912" t="s">
        <v>125</v>
      </c>
      <c r="K3912">
        <v>1</v>
      </c>
      <c r="L3912" s="2">
        <v>45920</v>
      </c>
      <c r="M3912" t="s">
        <v>245</v>
      </c>
      <c r="N3912">
        <v>38</v>
      </c>
    </row>
    <row r="3913" spans="1:14" ht="15" customHeight="1" x14ac:dyDescent="0.25">
      <c r="A3913" s="12">
        <v>45916</v>
      </c>
      <c r="B3913" s="16">
        <v>45916</v>
      </c>
      <c r="C3913">
        <v>2025</v>
      </c>
      <c r="D3913">
        <v>3</v>
      </c>
      <c r="E3913">
        <v>9</v>
      </c>
      <c r="F3913">
        <v>16</v>
      </c>
      <c r="G3913" t="s">
        <v>32</v>
      </c>
      <c r="H3913" t="s">
        <v>200</v>
      </c>
      <c r="I3913" t="s">
        <v>242</v>
      </c>
      <c r="J3913" t="s">
        <v>126</v>
      </c>
      <c r="K3913">
        <v>2</v>
      </c>
      <c r="L3913" s="2">
        <v>45920</v>
      </c>
      <c r="M3913" t="s">
        <v>245</v>
      </c>
      <c r="N3913">
        <v>38</v>
      </c>
    </row>
    <row r="3914" spans="1:14" ht="15" customHeight="1" x14ac:dyDescent="0.25">
      <c r="A3914" s="12">
        <v>45917</v>
      </c>
      <c r="B3914" s="16">
        <v>45917</v>
      </c>
      <c r="C3914">
        <v>2025</v>
      </c>
      <c r="D3914">
        <v>3</v>
      </c>
      <c r="E3914">
        <v>9</v>
      </c>
      <c r="F3914">
        <v>17</v>
      </c>
      <c r="G3914" t="s">
        <v>32</v>
      </c>
      <c r="H3914" t="s">
        <v>200</v>
      </c>
      <c r="I3914" t="s">
        <v>242</v>
      </c>
      <c r="J3914" t="s">
        <v>127</v>
      </c>
      <c r="K3914">
        <v>3</v>
      </c>
      <c r="L3914" s="2">
        <v>45920</v>
      </c>
      <c r="M3914" t="s">
        <v>245</v>
      </c>
      <c r="N3914">
        <v>38</v>
      </c>
    </row>
    <row r="3915" spans="1:14" ht="15" customHeight="1" x14ac:dyDescent="0.25">
      <c r="A3915" s="12">
        <v>45918</v>
      </c>
      <c r="B3915" s="16">
        <v>45918</v>
      </c>
      <c r="C3915">
        <v>2025</v>
      </c>
      <c r="D3915">
        <v>3</v>
      </c>
      <c r="E3915">
        <v>9</v>
      </c>
      <c r="F3915">
        <v>18</v>
      </c>
      <c r="G3915" t="s">
        <v>32</v>
      </c>
      <c r="H3915" t="s">
        <v>200</v>
      </c>
      <c r="I3915" t="s">
        <v>242</v>
      </c>
      <c r="J3915" t="s">
        <v>121</v>
      </c>
      <c r="K3915">
        <v>4</v>
      </c>
      <c r="L3915" s="2">
        <v>45920</v>
      </c>
      <c r="M3915" t="s">
        <v>245</v>
      </c>
      <c r="N3915">
        <v>38</v>
      </c>
    </row>
    <row r="3916" spans="1:14" ht="15" customHeight="1" x14ac:dyDescent="0.25">
      <c r="A3916" s="12">
        <v>45919</v>
      </c>
      <c r="B3916" s="16">
        <v>45919</v>
      </c>
      <c r="C3916">
        <v>2025</v>
      </c>
      <c r="D3916">
        <v>3</v>
      </c>
      <c r="E3916">
        <v>9</v>
      </c>
      <c r="F3916">
        <v>19</v>
      </c>
      <c r="G3916" t="s">
        <v>32</v>
      </c>
      <c r="H3916" t="s">
        <v>200</v>
      </c>
      <c r="I3916" t="s">
        <v>242</v>
      </c>
      <c r="J3916" t="s">
        <v>122</v>
      </c>
      <c r="K3916">
        <v>5</v>
      </c>
      <c r="L3916" s="2">
        <v>45920</v>
      </c>
      <c r="M3916" t="s">
        <v>245</v>
      </c>
      <c r="N3916">
        <v>38</v>
      </c>
    </row>
    <row r="3917" spans="1:14" ht="15" customHeight="1" x14ac:dyDescent="0.25">
      <c r="A3917" s="12">
        <v>45920</v>
      </c>
      <c r="B3917" s="16">
        <v>45920</v>
      </c>
      <c r="C3917">
        <v>2025</v>
      </c>
      <c r="D3917">
        <v>3</v>
      </c>
      <c r="E3917">
        <v>9</v>
      </c>
      <c r="F3917">
        <v>20</v>
      </c>
      <c r="G3917" t="s">
        <v>32</v>
      </c>
      <c r="H3917" t="s">
        <v>200</v>
      </c>
      <c r="I3917" t="s">
        <v>242</v>
      </c>
      <c r="J3917" t="s">
        <v>123</v>
      </c>
      <c r="K3917">
        <v>6</v>
      </c>
      <c r="L3917" s="2">
        <v>45920</v>
      </c>
      <c r="M3917" t="s">
        <v>245</v>
      </c>
      <c r="N3917">
        <v>38</v>
      </c>
    </row>
    <row r="3918" spans="1:14" ht="15" customHeight="1" x14ac:dyDescent="0.25">
      <c r="A3918" s="12">
        <v>45921</v>
      </c>
      <c r="B3918" s="16">
        <v>45921</v>
      </c>
      <c r="C3918">
        <v>2025</v>
      </c>
      <c r="D3918">
        <v>3</v>
      </c>
      <c r="E3918">
        <v>9</v>
      </c>
      <c r="F3918">
        <v>21</v>
      </c>
      <c r="G3918" t="s">
        <v>32</v>
      </c>
      <c r="H3918" t="s">
        <v>200</v>
      </c>
      <c r="I3918" t="s">
        <v>242</v>
      </c>
      <c r="J3918" t="s">
        <v>124</v>
      </c>
      <c r="K3918">
        <v>7</v>
      </c>
      <c r="L3918" s="2">
        <v>45927</v>
      </c>
      <c r="M3918" t="s">
        <v>245</v>
      </c>
      <c r="N3918">
        <v>39</v>
      </c>
    </row>
    <row r="3919" spans="1:14" ht="15" customHeight="1" x14ac:dyDescent="0.25">
      <c r="A3919" s="12">
        <v>45922</v>
      </c>
      <c r="B3919" s="16">
        <v>45922</v>
      </c>
      <c r="C3919">
        <v>2025</v>
      </c>
      <c r="D3919">
        <v>3</v>
      </c>
      <c r="E3919">
        <v>9</v>
      </c>
      <c r="F3919">
        <v>22</v>
      </c>
      <c r="G3919" t="s">
        <v>32</v>
      </c>
      <c r="H3919" t="s">
        <v>200</v>
      </c>
      <c r="I3919" t="s">
        <v>242</v>
      </c>
      <c r="J3919" t="s">
        <v>125</v>
      </c>
      <c r="K3919">
        <v>1</v>
      </c>
      <c r="L3919" s="2">
        <v>45927</v>
      </c>
      <c r="M3919" t="s">
        <v>245</v>
      </c>
      <c r="N3919">
        <v>39</v>
      </c>
    </row>
    <row r="3920" spans="1:14" ht="15" customHeight="1" x14ac:dyDescent="0.25">
      <c r="A3920" s="12">
        <v>45923</v>
      </c>
      <c r="B3920" s="16">
        <v>45923</v>
      </c>
      <c r="C3920">
        <v>2025</v>
      </c>
      <c r="D3920">
        <v>3</v>
      </c>
      <c r="E3920">
        <v>9</v>
      </c>
      <c r="F3920">
        <v>23</v>
      </c>
      <c r="G3920" t="s">
        <v>32</v>
      </c>
      <c r="H3920" t="s">
        <v>200</v>
      </c>
      <c r="I3920" t="s">
        <v>242</v>
      </c>
      <c r="J3920" t="s">
        <v>126</v>
      </c>
      <c r="K3920">
        <v>2</v>
      </c>
      <c r="L3920" s="2">
        <v>45927</v>
      </c>
      <c r="M3920" t="s">
        <v>245</v>
      </c>
      <c r="N3920">
        <v>39</v>
      </c>
    </row>
    <row r="3921" spans="1:14" ht="15" customHeight="1" x14ac:dyDescent="0.25">
      <c r="A3921" s="12">
        <v>45924</v>
      </c>
      <c r="B3921" s="16">
        <v>45924</v>
      </c>
      <c r="C3921">
        <v>2025</v>
      </c>
      <c r="D3921">
        <v>3</v>
      </c>
      <c r="E3921">
        <v>9</v>
      </c>
      <c r="F3921">
        <v>24</v>
      </c>
      <c r="G3921" t="s">
        <v>32</v>
      </c>
      <c r="H3921" t="s">
        <v>200</v>
      </c>
      <c r="I3921" t="s">
        <v>242</v>
      </c>
      <c r="J3921" t="s">
        <v>127</v>
      </c>
      <c r="K3921">
        <v>3</v>
      </c>
      <c r="L3921" s="2">
        <v>45927</v>
      </c>
      <c r="M3921" t="s">
        <v>245</v>
      </c>
      <c r="N3921">
        <v>39</v>
      </c>
    </row>
    <row r="3922" spans="1:14" ht="15" customHeight="1" x14ac:dyDescent="0.25">
      <c r="A3922" s="12">
        <v>45925</v>
      </c>
      <c r="B3922" s="16">
        <v>45925</v>
      </c>
      <c r="C3922">
        <v>2025</v>
      </c>
      <c r="D3922">
        <v>3</v>
      </c>
      <c r="E3922">
        <v>9</v>
      </c>
      <c r="F3922">
        <v>25</v>
      </c>
      <c r="G3922" t="s">
        <v>32</v>
      </c>
      <c r="H3922" t="s">
        <v>200</v>
      </c>
      <c r="I3922" t="s">
        <v>242</v>
      </c>
      <c r="J3922" t="s">
        <v>121</v>
      </c>
      <c r="K3922">
        <v>4</v>
      </c>
      <c r="L3922" s="2">
        <v>45927</v>
      </c>
      <c r="M3922" t="s">
        <v>245</v>
      </c>
      <c r="N3922">
        <v>39</v>
      </c>
    </row>
    <row r="3923" spans="1:14" ht="15" customHeight="1" x14ac:dyDescent="0.25">
      <c r="A3923" s="12">
        <v>45926</v>
      </c>
      <c r="B3923" s="16">
        <v>45926</v>
      </c>
      <c r="C3923">
        <v>2025</v>
      </c>
      <c r="D3923">
        <v>3</v>
      </c>
      <c r="E3923">
        <v>9</v>
      </c>
      <c r="F3923">
        <v>26</v>
      </c>
      <c r="G3923" t="s">
        <v>32</v>
      </c>
      <c r="H3923" t="s">
        <v>200</v>
      </c>
      <c r="I3923" t="s">
        <v>242</v>
      </c>
      <c r="J3923" t="s">
        <v>122</v>
      </c>
      <c r="K3923">
        <v>5</v>
      </c>
      <c r="L3923" s="2">
        <v>45927</v>
      </c>
      <c r="M3923" t="s">
        <v>245</v>
      </c>
      <c r="N3923">
        <v>39</v>
      </c>
    </row>
    <row r="3924" spans="1:14" ht="15" customHeight="1" x14ac:dyDescent="0.25">
      <c r="A3924" s="12">
        <v>45927</v>
      </c>
      <c r="B3924" s="16">
        <v>45927</v>
      </c>
      <c r="C3924">
        <v>2025</v>
      </c>
      <c r="D3924">
        <v>3</v>
      </c>
      <c r="E3924">
        <v>9</v>
      </c>
      <c r="F3924">
        <v>27</v>
      </c>
      <c r="G3924" t="s">
        <v>32</v>
      </c>
      <c r="H3924" t="s">
        <v>200</v>
      </c>
      <c r="I3924" t="s">
        <v>242</v>
      </c>
      <c r="J3924" t="s">
        <v>123</v>
      </c>
      <c r="K3924">
        <v>6</v>
      </c>
      <c r="L3924" s="2">
        <v>45927</v>
      </c>
      <c r="M3924" t="s">
        <v>245</v>
      </c>
      <c r="N3924">
        <v>39</v>
      </c>
    </row>
    <row r="3925" spans="1:14" ht="15" customHeight="1" x14ac:dyDescent="0.25">
      <c r="A3925" s="12">
        <v>45928</v>
      </c>
      <c r="B3925" s="16">
        <v>45928</v>
      </c>
      <c r="C3925">
        <v>2025</v>
      </c>
      <c r="D3925">
        <v>3</v>
      </c>
      <c r="E3925">
        <v>9</v>
      </c>
      <c r="F3925">
        <v>28</v>
      </c>
      <c r="G3925" t="s">
        <v>32</v>
      </c>
      <c r="H3925" t="s">
        <v>200</v>
      </c>
      <c r="I3925" t="s">
        <v>242</v>
      </c>
      <c r="J3925" t="s">
        <v>124</v>
      </c>
      <c r="K3925">
        <v>7</v>
      </c>
      <c r="L3925" s="2">
        <v>45934</v>
      </c>
      <c r="M3925" t="s">
        <v>245</v>
      </c>
      <c r="N3925">
        <v>40</v>
      </c>
    </row>
    <row r="3926" spans="1:14" ht="15" customHeight="1" x14ac:dyDescent="0.25">
      <c r="A3926" s="12">
        <v>45929</v>
      </c>
      <c r="B3926" s="16">
        <v>45929</v>
      </c>
      <c r="C3926">
        <v>2025</v>
      </c>
      <c r="D3926">
        <v>3</v>
      </c>
      <c r="E3926">
        <v>9</v>
      </c>
      <c r="F3926">
        <v>29</v>
      </c>
      <c r="G3926" t="s">
        <v>32</v>
      </c>
      <c r="H3926" t="s">
        <v>200</v>
      </c>
      <c r="I3926" t="s">
        <v>242</v>
      </c>
      <c r="J3926" t="s">
        <v>125</v>
      </c>
      <c r="K3926">
        <v>1</v>
      </c>
      <c r="L3926" s="2">
        <v>45934</v>
      </c>
      <c r="M3926" t="s">
        <v>245</v>
      </c>
      <c r="N3926">
        <v>40</v>
      </c>
    </row>
    <row r="3927" spans="1:14" ht="15" customHeight="1" x14ac:dyDescent="0.25">
      <c r="A3927" s="12">
        <v>45930</v>
      </c>
      <c r="B3927" s="16">
        <v>45930</v>
      </c>
      <c r="C3927">
        <v>2025</v>
      </c>
      <c r="D3927">
        <v>3</v>
      </c>
      <c r="E3927">
        <v>9</v>
      </c>
      <c r="F3927">
        <v>30</v>
      </c>
      <c r="G3927" t="s">
        <v>32</v>
      </c>
      <c r="H3927" t="s">
        <v>200</v>
      </c>
      <c r="I3927" t="s">
        <v>242</v>
      </c>
      <c r="J3927" t="s">
        <v>126</v>
      </c>
      <c r="K3927">
        <v>2</v>
      </c>
      <c r="L3927" s="2">
        <v>45934</v>
      </c>
      <c r="M3927" t="s">
        <v>245</v>
      </c>
      <c r="N3927">
        <v>40</v>
      </c>
    </row>
    <row r="3928" spans="1:14" ht="15" customHeight="1" x14ac:dyDescent="0.25">
      <c r="A3928" s="12">
        <v>45931</v>
      </c>
      <c r="B3928" s="16">
        <v>45931</v>
      </c>
      <c r="C3928">
        <v>2025</v>
      </c>
      <c r="D3928">
        <v>4</v>
      </c>
      <c r="E3928">
        <v>10</v>
      </c>
      <c r="F3928">
        <v>1</v>
      </c>
      <c r="G3928" t="s">
        <v>33</v>
      </c>
      <c r="H3928" t="s">
        <v>201</v>
      </c>
      <c r="I3928" t="s">
        <v>246</v>
      </c>
      <c r="J3928" t="s">
        <v>127</v>
      </c>
      <c r="K3928">
        <v>3</v>
      </c>
      <c r="L3928" s="2">
        <v>45934</v>
      </c>
      <c r="M3928" t="s">
        <v>247</v>
      </c>
      <c r="N3928">
        <v>40</v>
      </c>
    </row>
    <row r="3929" spans="1:14" ht="15" customHeight="1" x14ac:dyDescent="0.25">
      <c r="A3929" s="12">
        <v>45932</v>
      </c>
      <c r="B3929" s="16">
        <v>45932</v>
      </c>
      <c r="C3929">
        <v>2025</v>
      </c>
      <c r="D3929">
        <v>4</v>
      </c>
      <c r="E3929">
        <v>10</v>
      </c>
      <c r="F3929">
        <v>2</v>
      </c>
      <c r="G3929" t="s">
        <v>33</v>
      </c>
      <c r="H3929" t="s">
        <v>201</v>
      </c>
      <c r="I3929" t="s">
        <v>246</v>
      </c>
      <c r="J3929" t="s">
        <v>121</v>
      </c>
      <c r="K3929">
        <v>4</v>
      </c>
      <c r="L3929" s="2">
        <v>45934</v>
      </c>
      <c r="M3929" t="s">
        <v>247</v>
      </c>
      <c r="N3929">
        <v>40</v>
      </c>
    </row>
    <row r="3930" spans="1:14" ht="15" customHeight="1" x14ac:dyDescent="0.25">
      <c r="A3930" s="12">
        <v>45933</v>
      </c>
      <c r="B3930" s="16">
        <v>45933</v>
      </c>
      <c r="C3930">
        <v>2025</v>
      </c>
      <c r="D3930">
        <v>4</v>
      </c>
      <c r="E3930">
        <v>10</v>
      </c>
      <c r="F3930">
        <v>3</v>
      </c>
      <c r="G3930" t="s">
        <v>33</v>
      </c>
      <c r="H3930" t="s">
        <v>201</v>
      </c>
      <c r="I3930" t="s">
        <v>246</v>
      </c>
      <c r="J3930" t="s">
        <v>122</v>
      </c>
      <c r="K3930">
        <v>5</v>
      </c>
      <c r="L3930" s="2">
        <v>45934</v>
      </c>
      <c r="M3930" t="s">
        <v>247</v>
      </c>
      <c r="N3930">
        <v>40</v>
      </c>
    </row>
    <row r="3931" spans="1:14" ht="15" customHeight="1" x14ac:dyDescent="0.25">
      <c r="A3931" s="12">
        <v>45934</v>
      </c>
      <c r="B3931" s="16">
        <v>45934</v>
      </c>
      <c r="C3931">
        <v>2025</v>
      </c>
      <c r="D3931">
        <v>4</v>
      </c>
      <c r="E3931">
        <v>10</v>
      </c>
      <c r="F3931">
        <v>4</v>
      </c>
      <c r="G3931" t="s">
        <v>33</v>
      </c>
      <c r="H3931" t="s">
        <v>201</v>
      </c>
      <c r="I3931" t="s">
        <v>246</v>
      </c>
      <c r="J3931" t="s">
        <v>123</v>
      </c>
      <c r="K3931">
        <v>6</v>
      </c>
      <c r="L3931" s="2">
        <v>45934</v>
      </c>
      <c r="M3931" t="s">
        <v>247</v>
      </c>
      <c r="N3931">
        <v>40</v>
      </c>
    </row>
    <row r="3932" spans="1:14" ht="15" customHeight="1" x14ac:dyDescent="0.25">
      <c r="A3932" s="12">
        <v>45935</v>
      </c>
      <c r="B3932" s="16">
        <v>45935</v>
      </c>
      <c r="C3932">
        <v>2025</v>
      </c>
      <c r="D3932">
        <v>4</v>
      </c>
      <c r="E3932">
        <v>10</v>
      </c>
      <c r="F3932">
        <v>5</v>
      </c>
      <c r="G3932" t="s">
        <v>33</v>
      </c>
      <c r="H3932" t="s">
        <v>201</v>
      </c>
      <c r="I3932" t="s">
        <v>246</v>
      </c>
      <c r="J3932" t="s">
        <v>124</v>
      </c>
      <c r="K3932">
        <v>7</v>
      </c>
      <c r="L3932" s="2">
        <v>45941</v>
      </c>
      <c r="M3932" t="s">
        <v>247</v>
      </c>
      <c r="N3932">
        <v>41</v>
      </c>
    </row>
    <row r="3933" spans="1:14" ht="15" customHeight="1" x14ac:dyDescent="0.25">
      <c r="A3933" s="12">
        <v>45936</v>
      </c>
      <c r="B3933" s="16">
        <v>45936</v>
      </c>
      <c r="C3933">
        <v>2025</v>
      </c>
      <c r="D3933">
        <v>4</v>
      </c>
      <c r="E3933">
        <v>10</v>
      </c>
      <c r="F3933">
        <v>6</v>
      </c>
      <c r="G3933" t="s">
        <v>33</v>
      </c>
      <c r="H3933" t="s">
        <v>201</v>
      </c>
      <c r="I3933" t="s">
        <v>246</v>
      </c>
      <c r="J3933" t="s">
        <v>125</v>
      </c>
      <c r="K3933">
        <v>1</v>
      </c>
      <c r="L3933" s="2">
        <v>45941</v>
      </c>
      <c r="M3933" t="s">
        <v>247</v>
      </c>
      <c r="N3933">
        <v>41</v>
      </c>
    </row>
    <row r="3934" spans="1:14" ht="15" customHeight="1" x14ac:dyDescent="0.25">
      <c r="A3934" s="12">
        <v>45937</v>
      </c>
      <c r="B3934" s="16">
        <v>45937</v>
      </c>
      <c r="C3934">
        <v>2025</v>
      </c>
      <c r="D3934">
        <v>4</v>
      </c>
      <c r="E3934">
        <v>10</v>
      </c>
      <c r="F3934">
        <v>7</v>
      </c>
      <c r="G3934" t="s">
        <v>33</v>
      </c>
      <c r="H3934" t="s">
        <v>201</v>
      </c>
      <c r="I3934" t="s">
        <v>246</v>
      </c>
      <c r="J3934" t="s">
        <v>126</v>
      </c>
      <c r="K3934">
        <v>2</v>
      </c>
      <c r="L3934" s="2">
        <v>45941</v>
      </c>
      <c r="M3934" t="s">
        <v>247</v>
      </c>
      <c r="N3934">
        <v>41</v>
      </c>
    </row>
    <row r="3935" spans="1:14" ht="15" customHeight="1" x14ac:dyDescent="0.25">
      <c r="A3935" s="12">
        <v>45938</v>
      </c>
      <c r="B3935" s="16">
        <v>45938</v>
      </c>
      <c r="C3935">
        <v>2025</v>
      </c>
      <c r="D3935">
        <v>4</v>
      </c>
      <c r="E3935">
        <v>10</v>
      </c>
      <c r="F3935">
        <v>8</v>
      </c>
      <c r="G3935" t="s">
        <v>33</v>
      </c>
      <c r="H3935" t="s">
        <v>201</v>
      </c>
      <c r="I3935" t="s">
        <v>246</v>
      </c>
      <c r="J3935" t="s">
        <v>127</v>
      </c>
      <c r="K3935">
        <v>3</v>
      </c>
      <c r="L3935" s="2">
        <v>45941</v>
      </c>
      <c r="M3935" t="s">
        <v>247</v>
      </c>
      <c r="N3935">
        <v>41</v>
      </c>
    </row>
    <row r="3936" spans="1:14" ht="15" customHeight="1" x14ac:dyDescent="0.25">
      <c r="A3936" s="12">
        <v>45939</v>
      </c>
      <c r="B3936" s="16">
        <v>45939</v>
      </c>
      <c r="C3936">
        <v>2025</v>
      </c>
      <c r="D3936">
        <v>4</v>
      </c>
      <c r="E3936">
        <v>10</v>
      </c>
      <c r="F3936">
        <v>9</v>
      </c>
      <c r="G3936" t="s">
        <v>33</v>
      </c>
      <c r="H3936" t="s">
        <v>201</v>
      </c>
      <c r="I3936" t="s">
        <v>246</v>
      </c>
      <c r="J3936" t="s">
        <v>121</v>
      </c>
      <c r="K3936">
        <v>4</v>
      </c>
      <c r="L3936" s="2">
        <v>45941</v>
      </c>
      <c r="M3936" t="s">
        <v>247</v>
      </c>
      <c r="N3936">
        <v>41</v>
      </c>
    </row>
    <row r="3937" spans="1:14" ht="15" customHeight="1" x14ac:dyDescent="0.25">
      <c r="A3937" s="12">
        <v>45940</v>
      </c>
      <c r="B3937" s="16">
        <v>45940</v>
      </c>
      <c r="C3937">
        <v>2025</v>
      </c>
      <c r="D3937">
        <v>4</v>
      </c>
      <c r="E3937">
        <v>10</v>
      </c>
      <c r="F3937">
        <v>10</v>
      </c>
      <c r="G3937" t="s">
        <v>33</v>
      </c>
      <c r="H3937" t="s">
        <v>201</v>
      </c>
      <c r="I3937" t="s">
        <v>246</v>
      </c>
      <c r="J3937" t="s">
        <v>122</v>
      </c>
      <c r="K3937">
        <v>5</v>
      </c>
      <c r="L3937" s="2">
        <v>45941</v>
      </c>
      <c r="M3937" t="s">
        <v>247</v>
      </c>
      <c r="N3937">
        <v>41</v>
      </c>
    </row>
    <row r="3938" spans="1:14" ht="15" customHeight="1" x14ac:dyDescent="0.25">
      <c r="A3938" s="12">
        <v>45941</v>
      </c>
      <c r="B3938" s="16">
        <v>45941</v>
      </c>
      <c r="C3938">
        <v>2025</v>
      </c>
      <c r="D3938">
        <v>4</v>
      </c>
      <c r="E3938">
        <v>10</v>
      </c>
      <c r="F3938">
        <v>11</v>
      </c>
      <c r="G3938" t="s">
        <v>33</v>
      </c>
      <c r="H3938" t="s">
        <v>201</v>
      </c>
      <c r="I3938" t="s">
        <v>246</v>
      </c>
      <c r="J3938" t="s">
        <v>123</v>
      </c>
      <c r="K3938">
        <v>6</v>
      </c>
      <c r="L3938" s="2">
        <v>45941</v>
      </c>
      <c r="M3938" t="s">
        <v>247</v>
      </c>
      <c r="N3938">
        <v>41</v>
      </c>
    </row>
    <row r="3939" spans="1:14" ht="15" customHeight="1" x14ac:dyDescent="0.25">
      <c r="A3939" s="12">
        <v>45942</v>
      </c>
      <c r="B3939" s="16">
        <v>45942</v>
      </c>
      <c r="C3939">
        <v>2025</v>
      </c>
      <c r="D3939">
        <v>4</v>
      </c>
      <c r="E3939">
        <v>10</v>
      </c>
      <c r="F3939">
        <v>12</v>
      </c>
      <c r="G3939" t="s">
        <v>33</v>
      </c>
      <c r="H3939" t="s">
        <v>201</v>
      </c>
      <c r="I3939" t="s">
        <v>246</v>
      </c>
      <c r="J3939" t="s">
        <v>124</v>
      </c>
      <c r="K3939">
        <v>7</v>
      </c>
      <c r="L3939" s="2">
        <v>45948</v>
      </c>
      <c r="M3939" t="s">
        <v>247</v>
      </c>
      <c r="N3939">
        <v>42</v>
      </c>
    </row>
    <row r="3940" spans="1:14" ht="15" customHeight="1" x14ac:dyDescent="0.25">
      <c r="A3940" s="12">
        <v>45943</v>
      </c>
      <c r="B3940" s="16">
        <v>45943</v>
      </c>
      <c r="C3940">
        <v>2025</v>
      </c>
      <c r="D3940">
        <v>4</v>
      </c>
      <c r="E3940">
        <v>10</v>
      </c>
      <c r="F3940">
        <v>13</v>
      </c>
      <c r="G3940" t="s">
        <v>33</v>
      </c>
      <c r="H3940" t="s">
        <v>201</v>
      </c>
      <c r="I3940" t="s">
        <v>246</v>
      </c>
      <c r="J3940" t="s">
        <v>125</v>
      </c>
      <c r="K3940">
        <v>1</v>
      </c>
      <c r="L3940" s="2">
        <v>45948</v>
      </c>
      <c r="M3940" t="s">
        <v>247</v>
      </c>
      <c r="N3940">
        <v>42</v>
      </c>
    </row>
    <row r="3941" spans="1:14" ht="15" customHeight="1" x14ac:dyDescent="0.25">
      <c r="A3941" s="12">
        <v>45944</v>
      </c>
      <c r="B3941" s="16">
        <v>45944</v>
      </c>
      <c r="C3941">
        <v>2025</v>
      </c>
      <c r="D3941">
        <v>4</v>
      </c>
      <c r="E3941">
        <v>10</v>
      </c>
      <c r="F3941">
        <v>14</v>
      </c>
      <c r="G3941" t="s">
        <v>33</v>
      </c>
      <c r="H3941" t="s">
        <v>201</v>
      </c>
      <c r="I3941" t="s">
        <v>246</v>
      </c>
      <c r="J3941" t="s">
        <v>126</v>
      </c>
      <c r="K3941">
        <v>2</v>
      </c>
      <c r="L3941" s="2">
        <v>45948</v>
      </c>
      <c r="M3941" t="s">
        <v>247</v>
      </c>
      <c r="N3941">
        <v>42</v>
      </c>
    </row>
    <row r="3942" spans="1:14" ht="15" customHeight="1" x14ac:dyDescent="0.25">
      <c r="A3942" s="12">
        <v>45945</v>
      </c>
      <c r="B3942" s="16">
        <v>45945</v>
      </c>
      <c r="C3942">
        <v>2025</v>
      </c>
      <c r="D3942">
        <v>4</v>
      </c>
      <c r="E3942">
        <v>10</v>
      </c>
      <c r="F3942">
        <v>15</v>
      </c>
      <c r="G3942" t="s">
        <v>33</v>
      </c>
      <c r="H3942" t="s">
        <v>201</v>
      </c>
      <c r="I3942" t="s">
        <v>246</v>
      </c>
      <c r="J3942" t="s">
        <v>127</v>
      </c>
      <c r="K3942">
        <v>3</v>
      </c>
      <c r="L3942" s="2">
        <v>45948</v>
      </c>
      <c r="M3942" t="s">
        <v>247</v>
      </c>
      <c r="N3942">
        <v>42</v>
      </c>
    </row>
    <row r="3943" spans="1:14" ht="15" customHeight="1" x14ac:dyDescent="0.25">
      <c r="A3943" s="12">
        <v>45946</v>
      </c>
      <c r="B3943" s="16">
        <v>45946</v>
      </c>
      <c r="C3943">
        <v>2025</v>
      </c>
      <c r="D3943">
        <v>4</v>
      </c>
      <c r="E3943">
        <v>10</v>
      </c>
      <c r="F3943">
        <v>16</v>
      </c>
      <c r="G3943" t="s">
        <v>33</v>
      </c>
      <c r="H3943" t="s">
        <v>201</v>
      </c>
      <c r="I3943" t="s">
        <v>246</v>
      </c>
      <c r="J3943" t="s">
        <v>121</v>
      </c>
      <c r="K3943">
        <v>4</v>
      </c>
      <c r="L3943" s="2">
        <v>45948</v>
      </c>
      <c r="M3943" t="s">
        <v>247</v>
      </c>
      <c r="N3943">
        <v>42</v>
      </c>
    </row>
    <row r="3944" spans="1:14" ht="15" customHeight="1" x14ac:dyDescent="0.25">
      <c r="A3944" s="12">
        <v>45947</v>
      </c>
      <c r="B3944" s="16">
        <v>45947</v>
      </c>
      <c r="C3944">
        <v>2025</v>
      </c>
      <c r="D3944">
        <v>4</v>
      </c>
      <c r="E3944">
        <v>10</v>
      </c>
      <c r="F3944">
        <v>17</v>
      </c>
      <c r="G3944" t="s">
        <v>33</v>
      </c>
      <c r="H3944" t="s">
        <v>201</v>
      </c>
      <c r="I3944" t="s">
        <v>246</v>
      </c>
      <c r="J3944" t="s">
        <v>122</v>
      </c>
      <c r="K3944">
        <v>5</v>
      </c>
      <c r="L3944" s="2">
        <v>45948</v>
      </c>
      <c r="M3944" t="s">
        <v>247</v>
      </c>
      <c r="N3944">
        <v>42</v>
      </c>
    </row>
    <row r="3945" spans="1:14" ht="15" customHeight="1" x14ac:dyDescent="0.25">
      <c r="A3945" s="12">
        <v>45948</v>
      </c>
      <c r="B3945" s="16">
        <v>45948</v>
      </c>
      <c r="C3945">
        <v>2025</v>
      </c>
      <c r="D3945">
        <v>4</v>
      </c>
      <c r="E3945">
        <v>10</v>
      </c>
      <c r="F3945">
        <v>18</v>
      </c>
      <c r="G3945" t="s">
        <v>33</v>
      </c>
      <c r="H3945" t="s">
        <v>201</v>
      </c>
      <c r="I3945" t="s">
        <v>246</v>
      </c>
      <c r="J3945" t="s">
        <v>123</v>
      </c>
      <c r="K3945">
        <v>6</v>
      </c>
      <c r="L3945" s="2">
        <v>45948</v>
      </c>
      <c r="M3945" t="s">
        <v>247</v>
      </c>
      <c r="N3945">
        <v>42</v>
      </c>
    </row>
    <row r="3946" spans="1:14" ht="15" customHeight="1" x14ac:dyDescent="0.25">
      <c r="A3946" s="12">
        <v>45949</v>
      </c>
      <c r="B3946" s="16">
        <v>45949</v>
      </c>
      <c r="C3946">
        <v>2025</v>
      </c>
      <c r="D3946">
        <v>4</v>
      </c>
      <c r="E3946">
        <v>10</v>
      </c>
      <c r="F3946">
        <v>19</v>
      </c>
      <c r="G3946" t="s">
        <v>33</v>
      </c>
      <c r="H3946" t="s">
        <v>201</v>
      </c>
      <c r="I3946" t="s">
        <v>246</v>
      </c>
      <c r="J3946" t="s">
        <v>124</v>
      </c>
      <c r="K3946">
        <v>7</v>
      </c>
      <c r="L3946" s="2">
        <v>45955</v>
      </c>
      <c r="M3946" t="s">
        <v>247</v>
      </c>
      <c r="N3946">
        <v>43</v>
      </c>
    </row>
    <row r="3947" spans="1:14" ht="15" customHeight="1" x14ac:dyDescent="0.25">
      <c r="A3947" s="12">
        <v>45950</v>
      </c>
      <c r="B3947" s="16">
        <v>45950</v>
      </c>
      <c r="C3947">
        <v>2025</v>
      </c>
      <c r="D3947">
        <v>4</v>
      </c>
      <c r="E3947">
        <v>10</v>
      </c>
      <c r="F3947">
        <v>20</v>
      </c>
      <c r="G3947" t="s">
        <v>33</v>
      </c>
      <c r="H3947" t="s">
        <v>201</v>
      </c>
      <c r="I3947" t="s">
        <v>246</v>
      </c>
      <c r="J3947" t="s">
        <v>125</v>
      </c>
      <c r="K3947">
        <v>1</v>
      </c>
      <c r="L3947" s="2">
        <v>45955</v>
      </c>
      <c r="M3947" t="s">
        <v>247</v>
      </c>
      <c r="N3947">
        <v>43</v>
      </c>
    </row>
    <row r="3948" spans="1:14" ht="15" customHeight="1" x14ac:dyDescent="0.25">
      <c r="A3948" s="12">
        <v>45951</v>
      </c>
      <c r="B3948" s="16">
        <v>45951</v>
      </c>
      <c r="C3948">
        <v>2025</v>
      </c>
      <c r="D3948">
        <v>4</v>
      </c>
      <c r="E3948">
        <v>10</v>
      </c>
      <c r="F3948">
        <v>21</v>
      </c>
      <c r="G3948" t="s">
        <v>33</v>
      </c>
      <c r="H3948" t="s">
        <v>201</v>
      </c>
      <c r="I3948" t="s">
        <v>246</v>
      </c>
      <c r="J3948" t="s">
        <v>126</v>
      </c>
      <c r="K3948">
        <v>2</v>
      </c>
      <c r="L3948" s="2">
        <v>45955</v>
      </c>
      <c r="M3948" t="s">
        <v>247</v>
      </c>
      <c r="N3948">
        <v>43</v>
      </c>
    </row>
    <row r="3949" spans="1:14" ht="15" customHeight="1" x14ac:dyDescent="0.25">
      <c r="A3949" s="12">
        <v>45952</v>
      </c>
      <c r="B3949" s="16">
        <v>45952</v>
      </c>
      <c r="C3949">
        <v>2025</v>
      </c>
      <c r="D3949">
        <v>4</v>
      </c>
      <c r="E3949">
        <v>10</v>
      </c>
      <c r="F3949">
        <v>22</v>
      </c>
      <c r="G3949" t="s">
        <v>33</v>
      </c>
      <c r="H3949" t="s">
        <v>201</v>
      </c>
      <c r="I3949" t="s">
        <v>246</v>
      </c>
      <c r="J3949" t="s">
        <v>127</v>
      </c>
      <c r="K3949">
        <v>3</v>
      </c>
      <c r="L3949" s="2">
        <v>45955</v>
      </c>
      <c r="M3949" t="s">
        <v>247</v>
      </c>
      <c r="N3949">
        <v>43</v>
      </c>
    </row>
    <row r="3950" spans="1:14" ht="15" customHeight="1" x14ac:dyDescent="0.25">
      <c r="A3950" s="12">
        <v>45953</v>
      </c>
      <c r="B3950" s="16">
        <v>45953</v>
      </c>
      <c r="C3950">
        <v>2025</v>
      </c>
      <c r="D3950">
        <v>4</v>
      </c>
      <c r="E3950">
        <v>10</v>
      </c>
      <c r="F3950">
        <v>23</v>
      </c>
      <c r="G3950" t="s">
        <v>33</v>
      </c>
      <c r="H3950" t="s">
        <v>201</v>
      </c>
      <c r="I3950" t="s">
        <v>246</v>
      </c>
      <c r="J3950" t="s">
        <v>121</v>
      </c>
      <c r="K3950">
        <v>4</v>
      </c>
      <c r="L3950" s="2">
        <v>45955</v>
      </c>
      <c r="M3950" t="s">
        <v>247</v>
      </c>
      <c r="N3950">
        <v>43</v>
      </c>
    </row>
    <row r="3951" spans="1:14" ht="15" customHeight="1" x14ac:dyDescent="0.25">
      <c r="A3951" s="12">
        <v>45954</v>
      </c>
      <c r="B3951" s="16">
        <v>45954</v>
      </c>
      <c r="C3951">
        <v>2025</v>
      </c>
      <c r="D3951">
        <v>4</v>
      </c>
      <c r="E3951">
        <v>10</v>
      </c>
      <c r="F3951">
        <v>24</v>
      </c>
      <c r="G3951" t="s">
        <v>33</v>
      </c>
      <c r="H3951" t="s">
        <v>201</v>
      </c>
      <c r="I3951" t="s">
        <v>246</v>
      </c>
      <c r="J3951" t="s">
        <v>122</v>
      </c>
      <c r="K3951">
        <v>5</v>
      </c>
      <c r="L3951" s="2">
        <v>45955</v>
      </c>
      <c r="M3951" t="s">
        <v>247</v>
      </c>
      <c r="N3951">
        <v>43</v>
      </c>
    </row>
    <row r="3952" spans="1:14" ht="15" customHeight="1" x14ac:dyDescent="0.25">
      <c r="A3952" s="12">
        <v>45955</v>
      </c>
      <c r="B3952" s="16">
        <v>45955</v>
      </c>
      <c r="C3952">
        <v>2025</v>
      </c>
      <c r="D3952">
        <v>4</v>
      </c>
      <c r="E3952">
        <v>10</v>
      </c>
      <c r="F3952">
        <v>25</v>
      </c>
      <c r="G3952" t="s">
        <v>33</v>
      </c>
      <c r="H3952" t="s">
        <v>201</v>
      </c>
      <c r="I3952" t="s">
        <v>246</v>
      </c>
      <c r="J3952" t="s">
        <v>123</v>
      </c>
      <c r="K3952">
        <v>6</v>
      </c>
      <c r="L3952" s="2">
        <v>45955</v>
      </c>
      <c r="M3952" t="s">
        <v>247</v>
      </c>
      <c r="N3952">
        <v>43</v>
      </c>
    </row>
    <row r="3953" spans="1:14" ht="15" customHeight="1" x14ac:dyDescent="0.25">
      <c r="A3953" s="12">
        <v>45956</v>
      </c>
      <c r="B3953" s="16">
        <v>45956</v>
      </c>
      <c r="C3953">
        <v>2025</v>
      </c>
      <c r="D3953">
        <v>4</v>
      </c>
      <c r="E3953">
        <v>10</v>
      </c>
      <c r="F3953">
        <v>26</v>
      </c>
      <c r="G3953" t="s">
        <v>33</v>
      </c>
      <c r="H3953" t="s">
        <v>201</v>
      </c>
      <c r="I3953" t="s">
        <v>246</v>
      </c>
      <c r="J3953" t="s">
        <v>124</v>
      </c>
      <c r="K3953">
        <v>7</v>
      </c>
      <c r="L3953" s="2">
        <v>45962</v>
      </c>
      <c r="M3953" t="s">
        <v>247</v>
      </c>
      <c r="N3953">
        <v>44</v>
      </c>
    </row>
    <row r="3954" spans="1:14" ht="15" customHeight="1" x14ac:dyDescent="0.25">
      <c r="A3954" s="12">
        <v>45957</v>
      </c>
      <c r="B3954" s="16">
        <v>45957</v>
      </c>
      <c r="C3954">
        <v>2025</v>
      </c>
      <c r="D3954">
        <v>4</v>
      </c>
      <c r="E3954">
        <v>10</v>
      </c>
      <c r="F3954">
        <v>27</v>
      </c>
      <c r="G3954" t="s">
        <v>33</v>
      </c>
      <c r="H3954" t="s">
        <v>201</v>
      </c>
      <c r="I3954" t="s">
        <v>246</v>
      </c>
      <c r="J3954" t="s">
        <v>125</v>
      </c>
      <c r="K3954">
        <v>1</v>
      </c>
      <c r="L3954" s="2">
        <v>45962</v>
      </c>
      <c r="M3954" t="s">
        <v>247</v>
      </c>
      <c r="N3954">
        <v>44</v>
      </c>
    </row>
    <row r="3955" spans="1:14" ht="15" customHeight="1" x14ac:dyDescent="0.25">
      <c r="A3955" s="12">
        <v>45958</v>
      </c>
      <c r="B3955" s="16">
        <v>45958</v>
      </c>
      <c r="C3955">
        <v>2025</v>
      </c>
      <c r="D3955">
        <v>4</v>
      </c>
      <c r="E3955">
        <v>10</v>
      </c>
      <c r="F3955">
        <v>28</v>
      </c>
      <c r="G3955" t="s">
        <v>33</v>
      </c>
      <c r="H3955" t="s">
        <v>201</v>
      </c>
      <c r="I3955" t="s">
        <v>246</v>
      </c>
      <c r="J3955" t="s">
        <v>126</v>
      </c>
      <c r="K3955">
        <v>2</v>
      </c>
      <c r="L3955" s="2">
        <v>45962</v>
      </c>
      <c r="M3955" t="s">
        <v>247</v>
      </c>
      <c r="N3955">
        <v>44</v>
      </c>
    </row>
    <row r="3956" spans="1:14" ht="15" customHeight="1" x14ac:dyDescent="0.25">
      <c r="A3956" s="12">
        <v>45959</v>
      </c>
      <c r="B3956" s="16">
        <v>45959</v>
      </c>
      <c r="C3956">
        <v>2025</v>
      </c>
      <c r="D3956">
        <v>4</v>
      </c>
      <c r="E3956">
        <v>10</v>
      </c>
      <c r="F3956">
        <v>29</v>
      </c>
      <c r="G3956" t="s">
        <v>33</v>
      </c>
      <c r="H3956" t="s">
        <v>201</v>
      </c>
      <c r="I3956" t="s">
        <v>246</v>
      </c>
      <c r="J3956" t="s">
        <v>127</v>
      </c>
      <c r="K3956">
        <v>3</v>
      </c>
      <c r="L3956" s="2">
        <v>45962</v>
      </c>
      <c r="M3956" t="s">
        <v>247</v>
      </c>
      <c r="N3956">
        <v>44</v>
      </c>
    </row>
    <row r="3957" spans="1:14" ht="15" customHeight="1" x14ac:dyDescent="0.25">
      <c r="A3957" s="12">
        <v>45960</v>
      </c>
      <c r="B3957" s="16">
        <v>45960</v>
      </c>
      <c r="C3957">
        <v>2025</v>
      </c>
      <c r="D3957">
        <v>4</v>
      </c>
      <c r="E3957">
        <v>10</v>
      </c>
      <c r="F3957">
        <v>30</v>
      </c>
      <c r="G3957" t="s">
        <v>33</v>
      </c>
      <c r="H3957" t="s">
        <v>201</v>
      </c>
      <c r="I3957" t="s">
        <v>246</v>
      </c>
      <c r="J3957" t="s">
        <v>121</v>
      </c>
      <c r="K3957">
        <v>4</v>
      </c>
      <c r="L3957" s="2">
        <v>45962</v>
      </c>
      <c r="M3957" t="s">
        <v>247</v>
      </c>
      <c r="N3957">
        <v>44</v>
      </c>
    </row>
    <row r="3958" spans="1:14" ht="15" customHeight="1" x14ac:dyDescent="0.25">
      <c r="A3958" s="12">
        <v>45961</v>
      </c>
      <c r="B3958" s="16">
        <v>45961</v>
      </c>
      <c r="C3958">
        <v>2025</v>
      </c>
      <c r="D3958">
        <v>4</v>
      </c>
      <c r="E3958">
        <v>10</v>
      </c>
      <c r="F3958">
        <v>31</v>
      </c>
      <c r="G3958" t="s">
        <v>33</v>
      </c>
      <c r="H3958" t="s">
        <v>201</v>
      </c>
      <c r="I3958" t="s">
        <v>246</v>
      </c>
      <c r="J3958" t="s">
        <v>122</v>
      </c>
      <c r="K3958">
        <v>5</v>
      </c>
      <c r="L3958" s="2">
        <v>45962</v>
      </c>
      <c r="M3958" t="s">
        <v>247</v>
      </c>
      <c r="N3958">
        <v>44</v>
      </c>
    </row>
    <row r="3959" spans="1:14" ht="15" customHeight="1" x14ac:dyDescent="0.25">
      <c r="A3959" s="12">
        <v>45962</v>
      </c>
      <c r="B3959" s="16">
        <v>45962</v>
      </c>
      <c r="C3959">
        <v>2025</v>
      </c>
      <c r="D3959">
        <v>4</v>
      </c>
      <c r="E3959">
        <v>11</v>
      </c>
      <c r="F3959">
        <v>1</v>
      </c>
      <c r="G3959" t="s">
        <v>34</v>
      </c>
      <c r="H3959" t="s">
        <v>202</v>
      </c>
      <c r="I3959" t="s">
        <v>246</v>
      </c>
      <c r="J3959" t="s">
        <v>123</v>
      </c>
      <c r="K3959">
        <v>6</v>
      </c>
      <c r="L3959" s="2">
        <v>45962</v>
      </c>
      <c r="M3959" t="s">
        <v>248</v>
      </c>
      <c r="N3959">
        <v>44</v>
      </c>
    </row>
    <row r="3960" spans="1:14" ht="15" customHeight="1" x14ac:dyDescent="0.25">
      <c r="A3960" s="12">
        <v>45963</v>
      </c>
      <c r="B3960" s="16">
        <v>45963</v>
      </c>
      <c r="C3960">
        <v>2025</v>
      </c>
      <c r="D3960">
        <v>4</v>
      </c>
      <c r="E3960">
        <v>11</v>
      </c>
      <c r="F3960">
        <v>2</v>
      </c>
      <c r="G3960" t="s">
        <v>34</v>
      </c>
      <c r="H3960" t="s">
        <v>202</v>
      </c>
      <c r="I3960" t="s">
        <v>246</v>
      </c>
      <c r="J3960" t="s">
        <v>124</v>
      </c>
      <c r="K3960">
        <v>7</v>
      </c>
      <c r="L3960" s="2">
        <v>45969</v>
      </c>
      <c r="M3960" t="s">
        <v>248</v>
      </c>
      <c r="N3960">
        <v>45</v>
      </c>
    </row>
    <row r="3961" spans="1:14" ht="15" customHeight="1" x14ac:dyDescent="0.25">
      <c r="A3961" s="12">
        <v>45964</v>
      </c>
      <c r="B3961" s="16">
        <v>45964</v>
      </c>
      <c r="C3961">
        <v>2025</v>
      </c>
      <c r="D3961">
        <v>4</v>
      </c>
      <c r="E3961">
        <v>11</v>
      </c>
      <c r="F3961">
        <v>3</v>
      </c>
      <c r="G3961" t="s">
        <v>34</v>
      </c>
      <c r="H3961" t="s">
        <v>202</v>
      </c>
      <c r="I3961" t="s">
        <v>246</v>
      </c>
      <c r="J3961" t="s">
        <v>125</v>
      </c>
      <c r="K3961">
        <v>1</v>
      </c>
      <c r="L3961" s="2">
        <v>45969</v>
      </c>
      <c r="M3961" t="s">
        <v>248</v>
      </c>
      <c r="N3961">
        <v>45</v>
      </c>
    </row>
    <row r="3962" spans="1:14" ht="15" customHeight="1" x14ac:dyDescent="0.25">
      <c r="A3962" s="12">
        <v>45965</v>
      </c>
      <c r="B3962" s="16">
        <v>45965</v>
      </c>
      <c r="C3962">
        <v>2025</v>
      </c>
      <c r="D3962">
        <v>4</v>
      </c>
      <c r="E3962">
        <v>11</v>
      </c>
      <c r="F3962">
        <v>4</v>
      </c>
      <c r="G3962" t="s">
        <v>34</v>
      </c>
      <c r="H3962" t="s">
        <v>202</v>
      </c>
      <c r="I3962" t="s">
        <v>246</v>
      </c>
      <c r="J3962" t="s">
        <v>126</v>
      </c>
      <c r="K3962">
        <v>2</v>
      </c>
      <c r="L3962" s="2">
        <v>45969</v>
      </c>
      <c r="M3962" t="s">
        <v>248</v>
      </c>
      <c r="N3962">
        <v>45</v>
      </c>
    </row>
    <row r="3963" spans="1:14" ht="15" customHeight="1" x14ac:dyDescent="0.25">
      <c r="A3963" s="12">
        <v>45966</v>
      </c>
      <c r="B3963" s="16">
        <v>45966</v>
      </c>
      <c r="C3963">
        <v>2025</v>
      </c>
      <c r="D3963">
        <v>4</v>
      </c>
      <c r="E3963">
        <v>11</v>
      </c>
      <c r="F3963">
        <v>5</v>
      </c>
      <c r="G3963" t="s">
        <v>34</v>
      </c>
      <c r="H3963" t="s">
        <v>202</v>
      </c>
      <c r="I3963" t="s">
        <v>246</v>
      </c>
      <c r="J3963" t="s">
        <v>127</v>
      </c>
      <c r="K3963">
        <v>3</v>
      </c>
      <c r="L3963" s="2">
        <v>45969</v>
      </c>
      <c r="M3963" t="s">
        <v>248</v>
      </c>
      <c r="N3963">
        <v>45</v>
      </c>
    </row>
    <row r="3964" spans="1:14" ht="15" customHeight="1" x14ac:dyDescent="0.25">
      <c r="A3964" s="12">
        <v>45967</v>
      </c>
      <c r="B3964" s="16">
        <v>45967</v>
      </c>
      <c r="C3964">
        <v>2025</v>
      </c>
      <c r="D3964">
        <v>4</v>
      </c>
      <c r="E3964">
        <v>11</v>
      </c>
      <c r="F3964">
        <v>6</v>
      </c>
      <c r="G3964" t="s">
        <v>34</v>
      </c>
      <c r="H3964" t="s">
        <v>202</v>
      </c>
      <c r="I3964" t="s">
        <v>246</v>
      </c>
      <c r="J3964" t="s">
        <v>121</v>
      </c>
      <c r="K3964">
        <v>4</v>
      </c>
      <c r="L3964" s="2">
        <v>45969</v>
      </c>
      <c r="M3964" t="s">
        <v>248</v>
      </c>
      <c r="N3964">
        <v>45</v>
      </c>
    </row>
    <row r="3965" spans="1:14" ht="15" customHeight="1" x14ac:dyDescent="0.25">
      <c r="A3965" s="12">
        <v>45968</v>
      </c>
      <c r="B3965" s="16">
        <v>45968</v>
      </c>
      <c r="C3965">
        <v>2025</v>
      </c>
      <c r="D3965">
        <v>4</v>
      </c>
      <c r="E3965">
        <v>11</v>
      </c>
      <c r="F3965">
        <v>7</v>
      </c>
      <c r="G3965" t="s">
        <v>34</v>
      </c>
      <c r="H3965" t="s">
        <v>202</v>
      </c>
      <c r="I3965" t="s">
        <v>246</v>
      </c>
      <c r="J3965" t="s">
        <v>122</v>
      </c>
      <c r="K3965">
        <v>5</v>
      </c>
      <c r="L3965" s="2">
        <v>45969</v>
      </c>
      <c r="M3965" t="s">
        <v>248</v>
      </c>
      <c r="N3965">
        <v>45</v>
      </c>
    </row>
    <row r="3966" spans="1:14" ht="15" customHeight="1" x14ac:dyDescent="0.25">
      <c r="A3966" s="12">
        <v>45969</v>
      </c>
      <c r="B3966" s="16">
        <v>45969</v>
      </c>
      <c r="C3966">
        <v>2025</v>
      </c>
      <c r="D3966">
        <v>4</v>
      </c>
      <c r="E3966">
        <v>11</v>
      </c>
      <c r="F3966">
        <v>8</v>
      </c>
      <c r="G3966" t="s">
        <v>34</v>
      </c>
      <c r="H3966" t="s">
        <v>202</v>
      </c>
      <c r="I3966" t="s">
        <v>246</v>
      </c>
      <c r="J3966" t="s">
        <v>123</v>
      </c>
      <c r="K3966">
        <v>6</v>
      </c>
      <c r="L3966" s="2">
        <v>45969</v>
      </c>
      <c r="M3966" t="s">
        <v>248</v>
      </c>
      <c r="N3966">
        <v>45</v>
      </c>
    </row>
    <row r="3967" spans="1:14" ht="15" customHeight="1" x14ac:dyDescent="0.25">
      <c r="A3967" s="12">
        <v>45970</v>
      </c>
      <c r="B3967" s="16">
        <v>45970</v>
      </c>
      <c r="C3967">
        <v>2025</v>
      </c>
      <c r="D3967">
        <v>4</v>
      </c>
      <c r="E3967">
        <v>11</v>
      </c>
      <c r="F3967">
        <v>9</v>
      </c>
      <c r="G3967" t="s">
        <v>34</v>
      </c>
      <c r="H3967" t="s">
        <v>202</v>
      </c>
      <c r="I3967" t="s">
        <v>246</v>
      </c>
      <c r="J3967" t="s">
        <v>124</v>
      </c>
      <c r="K3967">
        <v>7</v>
      </c>
      <c r="L3967" s="2">
        <v>45976</v>
      </c>
      <c r="M3967" t="s">
        <v>248</v>
      </c>
      <c r="N3967">
        <v>46</v>
      </c>
    </row>
    <row r="3968" spans="1:14" ht="15" customHeight="1" x14ac:dyDescent="0.25">
      <c r="A3968" s="12">
        <v>45971</v>
      </c>
      <c r="B3968" s="16">
        <v>45971</v>
      </c>
      <c r="C3968">
        <v>2025</v>
      </c>
      <c r="D3968">
        <v>4</v>
      </c>
      <c r="E3968">
        <v>11</v>
      </c>
      <c r="F3968">
        <v>10</v>
      </c>
      <c r="G3968" t="s">
        <v>34</v>
      </c>
      <c r="H3968" t="s">
        <v>202</v>
      </c>
      <c r="I3968" t="s">
        <v>246</v>
      </c>
      <c r="J3968" t="s">
        <v>125</v>
      </c>
      <c r="K3968">
        <v>1</v>
      </c>
      <c r="L3968" s="2">
        <v>45976</v>
      </c>
      <c r="M3968" t="s">
        <v>248</v>
      </c>
      <c r="N3968">
        <v>46</v>
      </c>
    </row>
    <row r="3969" spans="1:14" ht="15" customHeight="1" x14ac:dyDescent="0.25">
      <c r="A3969" s="12">
        <v>45972</v>
      </c>
      <c r="B3969" s="16">
        <v>45972</v>
      </c>
      <c r="C3969">
        <v>2025</v>
      </c>
      <c r="D3969">
        <v>4</v>
      </c>
      <c r="E3969">
        <v>11</v>
      </c>
      <c r="F3969">
        <v>11</v>
      </c>
      <c r="G3969" t="s">
        <v>34</v>
      </c>
      <c r="H3969" t="s">
        <v>202</v>
      </c>
      <c r="I3969" t="s">
        <v>246</v>
      </c>
      <c r="J3969" t="s">
        <v>126</v>
      </c>
      <c r="K3969">
        <v>2</v>
      </c>
      <c r="L3969" s="2">
        <v>45976</v>
      </c>
      <c r="M3969" t="s">
        <v>248</v>
      </c>
      <c r="N3969">
        <v>46</v>
      </c>
    </row>
    <row r="3970" spans="1:14" ht="15" customHeight="1" x14ac:dyDescent="0.25">
      <c r="A3970" s="12">
        <v>45973</v>
      </c>
      <c r="B3970" s="16">
        <v>45973</v>
      </c>
      <c r="C3970">
        <v>2025</v>
      </c>
      <c r="D3970">
        <v>4</v>
      </c>
      <c r="E3970">
        <v>11</v>
      </c>
      <c r="F3970">
        <v>12</v>
      </c>
      <c r="G3970" t="s">
        <v>34</v>
      </c>
      <c r="H3970" t="s">
        <v>202</v>
      </c>
      <c r="I3970" t="s">
        <v>246</v>
      </c>
      <c r="J3970" t="s">
        <v>127</v>
      </c>
      <c r="K3970">
        <v>3</v>
      </c>
      <c r="L3970" s="2">
        <v>45976</v>
      </c>
      <c r="M3970" t="s">
        <v>248</v>
      </c>
      <c r="N3970">
        <v>46</v>
      </c>
    </row>
    <row r="3971" spans="1:14" ht="15" customHeight="1" x14ac:dyDescent="0.25">
      <c r="A3971" s="12">
        <v>45974</v>
      </c>
      <c r="B3971" s="16">
        <v>45974</v>
      </c>
      <c r="C3971">
        <v>2025</v>
      </c>
      <c r="D3971">
        <v>4</v>
      </c>
      <c r="E3971">
        <v>11</v>
      </c>
      <c r="F3971">
        <v>13</v>
      </c>
      <c r="G3971" t="s">
        <v>34</v>
      </c>
      <c r="H3971" t="s">
        <v>202</v>
      </c>
      <c r="I3971" t="s">
        <v>246</v>
      </c>
      <c r="J3971" t="s">
        <v>121</v>
      </c>
      <c r="K3971">
        <v>4</v>
      </c>
      <c r="L3971" s="2">
        <v>45976</v>
      </c>
      <c r="M3971" t="s">
        <v>248</v>
      </c>
      <c r="N3971">
        <v>46</v>
      </c>
    </row>
    <row r="3972" spans="1:14" ht="15" customHeight="1" x14ac:dyDescent="0.25">
      <c r="A3972" s="12">
        <v>45975</v>
      </c>
      <c r="B3972" s="16">
        <v>45975</v>
      </c>
      <c r="C3972">
        <v>2025</v>
      </c>
      <c r="D3972">
        <v>4</v>
      </c>
      <c r="E3972">
        <v>11</v>
      </c>
      <c r="F3972">
        <v>14</v>
      </c>
      <c r="G3972" t="s">
        <v>34</v>
      </c>
      <c r="H3972" t="s">
        <v>202</v>
      </c>
      <c r="I3972" t="s">
        <v>246</v>
      </c>
      <c r="J3972" t="s">
        <v>122</v>
      </c>
      <c r="K3972">
        <v>5</v>
      </c>
      <c r="L3972" s="2">
        <v>45976</v>
      </c>
      <c r="M3972" t="s">
        <v>248</v>
      </c>
      <c r="N3972">
        <v>46</v>
      </c>
    </row>
    <row r="3973" spans="1:14" ht="15" customHeight="1" x14ac:dyDescent="0.25">
      <c r="A3973" s="12">
        <v>45976</v>
      </c>
      <c r="B3973" s="16">
        <v>45976</v>
      </c>
      <c r="C3973">
        <v>2025</v>
      </c>
      <c r="D3973">
        <v>4</v>
      </c>
      <c r="E3973">
        <v>11</v>
      </c>
      <c r="F3973">
        <v>15</v>
      </c>
      <c r="G3973" t="s">
        <v>34</v>
      </c>
      <c r="H3973" t="s">
        <v>202</v>
      </c>
      <c r="I3973" t="s">
        <v>246</v>
      </c>
      <c r="J3973" t="s">
        <v>123</v>
      </c>
      <c r="K3973">
        <v>6</v>
      </c>
      <c r="L3973" s="2">
        <v>45976</v>
      </c>
      <c r="M3973" t="s">
        <v>248</v>
      </c>
      <c r="N3973">
        <v>46</v>
      </c>
    </row>
    <row r="3974" spans="1:14" ht="15" customHeight="1" x14ac:dyDescent="0.25">
      <c r="A3974" s="12">
        <v>45977</v>
      </c>
      <c r="B3974" s="16">
        <v>45977</v>
      </c>
      <c r="C3974">
        <v>2025</v>
      </c>
      <c r="D3974">
        <v>4</v>
      </c>
      <c r="E3974">
        <v>11</v>
      </c>
      <c r="F3974">
        <v>16</v>
      </c>
      <c r="G3974" t="s">
        <v>34</v>
      </c>
      <c r="H3974" t="s">
        <v>202</v>
      </c>
      <c r="I3974" t="s">
        <v>246</v>
      </c>
      <c r="J3974" t="s">
        <v>124</v>
      </c>
      <c r="K3974">
        <v>7</v>
      </c>
      <c r="L3974" s="2">
        <v>45983</v>
      </c>
      <c r="M3974" t="s">
        <v>248</v>
      </c>
      <c r="N3974">
        <v>47</v>
      </c>
    </row>
    <row r="3975" spans="1:14" ht="15" customHeight="1" x14ac:dyDescent="0.25">
      <c r="A3975" s="12">
        <v>45978</v>
      </c>
      <c r="B3975" s="16">
        <v>45978</v>
      </c>
      <c r="C3975">
        <v>2025</v>
      </c>
      <c r="D3975">
        <v>4</v>
      </c>
      <c r="E3975">
        <v>11</v>
      </c>
      <c r="F3975">
        <v>17</v>
      </c>
      <c r="G3975" t="s">
        <v>34</v>
      </c>
      <c r="H3975" t="s">
        <v>202</v>
      </c>
      <c r="I3975" t="s">
        <v>246</v>
      </c>
      <c r="J3975" t="s">
        <v>125</v>
      </c>
      <c r="K3975">
        <v>1</v>
      </c>
      <c r="L3975" s="2">
        <v>45983</v>
      </c>
      <c r="M3975" t="s">
        <v>248</v>
      </c>
      <c r="N3975">
        <v>47</v>
      </c>
    </row>
    <row r="3976" spans="1:14" ht="15" customHeight="1" x14ac:dyDescent="0.25">
      <c r="A3976" s="12">
        <v>45979</v>
      </c>
      <c r="B3976" s="16">
        <v>45979</v>
      </c>
      <c r="C3976">
        <v>2025</v>
      </c>
      <c r="D3976">
        <v>4</v>
      </c>
      <c r="E3976">
        <v>11</v>
      </c>
      <c r="F3976">
        <v>18</v>
      </c>
      <c r="G3976" t="s">
        <v>34</v>
      </c>
      <c r="H3976" t="s">
        <v>202</v>
      </c>
      <c r="I3976" t="s">
        <v>246</v>
      </c>
      <c r="J3976" t="s">
        <v>126</v>
      </c>
      <c r="K3976">
        <v>2</v>
      </c>
      <c r="L3976" s="2">
        <v>45983</v>
      </c>
      <c r="M3976" t="s">
        <v>248</v>
      </c>
      <c r="N3976">
        <v>47</v>
      </c>
    </row>
    <row r="3977" spans="1:14" ht="15" customHeight="1" x14ac:dyDescent="0.25">
      <c r="A3977" s="12">
        <v>45980</v>
      </c>
      <c r="B3977" s="16">
        <v>45980</v>
      </c>
      <c r="C3977">
        <v>2025</v>
      </c>
      <c r="D3977">
        <v>4</v>
      </c>
      <c r="E3977">
        <v>11</v>
      </c>
      <c r="F3977">
        <v>19</v>
      </c>
      <c r="G3977" t="s">
        <v>34</v>
      </c>
      <c r="H3977" t="s">
        <v>202</v>
      </c>
      <c r="I3977" t="s">
        <v>246</v>
      </c>
      <c r="J3977" t="s">
        <v>127</v>
      </c>
      <c r="K3977">
        <v>3</v>
      </c>
      <c r="L3977" s="2">
        <v>45983</v>
      </c>
      <c r="M3977" t="s">
        <v>248</v>
      </c>
      <c r="N3977">
        <v>47</v>
      </c>
    </row>
    <row r="3978" spans="1:14" ht="15" customHeight="1" x14ac:dyDescent="0.25">
      <c r="A3978" s="12">
        <v>45981</v>
      </c>
      <c r="B3978" s="16">
        <v>45981</v>
      </c>
      <c r="C3978">
        <v>2025</v>
      </c>
      <c r="D3978">
        <v>4</v>
      </c>
      <c r="E3978">
        <v>11</v>
      </c>
      <c r="F3978">
        <v>20</v>
      </c>
      <c r="G3978" t="s">
        <v>34</v>
      </c>
      <c r="H3978" t="s">
        <v>202</v>
      </c>
      <c r="I3978" t="s">
        <v>246</v>
      </c>
      <c r="J3978" t="s">
        <v>121</v>
      </c>
      <c r="K3978">
        <v>4</v>
      </c>
      <c r="L3978" s="2">
        <v>45983</v>
      </c>
      <c r="M3978" t="s">
        <v>248</v>
      </c>
      <c r="N3978">
        <v>47</v>
      </c>
    </row>
    <row r="3979" spans="1:14" ht="15" customHeight="1" x14ac:dyDescent="0.25">
      <c r="A3979" s="12">
        <v>45982</v>
      </c>
      <c r="B3979" s="16">
        <v>45982</v>
      </c>
      <c r="C3979">
        <v>2025</v>
      </c>
      <c r="D3979">
        <v>4</v>
      </c>
      <c r="E3979">
        <v>11</v>
      </c>
      <c r="F3979">
        <v>21</v>
      </c>
      <c r="G3979" t="s">
        <v>34</v>
      </c>
      <c r="H3979" t="s">
        <v>202</v>
      </c>
      <c r="I3979" t="s">
        <v>246</v>
      </c>
      <c r="J3979" t="s">
        <v>122</v>
      </c>
      <c r="K3979">
        <v>5</v>
      </c>
      <c r="L3979" s="2">
        <v>45983</v>
      </c>
      <c r="M3979" t="s">
        <v>248</v>
      </c>
      <c r="N3979">
        <v>47</v>
      </c>
    </row>
    <row r="3980" spans="1:14" ht="15" customHeight="1" x14ac:dyDescent="0.25">
      <c r="A3980" s="12">
        <v>45983</v>
      </c>
      <c r="B3980" s="16">
        <v>45983</v>
      </c>
      <c r="C3980">
        <v>2025</v>
      </c>
      <c r="D3980">
        <v>4</v>
      </c>
      <c r="E3980">
        <v>11</v>
      </c>
      <c r="F3980">
        <v>22</v>
      </c>
      <c r="G3980" t="s">
        <v>34</v>
      </c>
      <c r="H3980" t="s">
        <v>202</v>
      </c>
      <c r="I3980" t="s">
        <v>246</v>
      </c>
      <c r="J3980" t="s">
        <v>123</v>
      </c>
      <c r="K3980">
        <v>6</v>
      </c>
      <c r="L3980" s="2">
        <v>45983</v>
      </c>
      <c r="M3980" t="s">
        <v>248</v>
      </c>
      <c r="N3980">
        <v>47</v>
      </c>
    </row>
    <row r="3981" spans="1:14" ht="15" customHeight="1" x14ac:dyDescent="0.25">
      <c r="A3981" s="12">
        <v>45984</v>
      </c>
      <c r="B3981" s="16">
        <v>45984</v>
      </c>
      <c r="C3981">
        <v>2025</v>
      </c>
      <c r="D3981">
        <v>4</v>
      </c>
      <c r="E3981">
        <v>11</v>
      </c>
      <c r="F3981">
        <v>23</v>
      </c>
      <c r="G3981" t="s">
        <v>34</v>
      </c>
      <c r="H3981" t="s">
        <v>202</v>
      </c>
      <c r="I3981" t="s">
        <v>246</v>
      </c>
      <c r="J3981" t="s">
        <v>124</v>
      </c>
      <c r="K3981">
        <v>7</v>
      </c>
      <c r="L3981" s="2">
        <v>45990</v>
      </c>
      <c r="M3981" t="s">
        <v>248</v>
      </c>
      <c r="N3981">
        <v>48</v>
      </c>
    </row>
    <row r="3982" spans="1:14" ht="15" customHeight="1" x14ac:dyDescent="0.25">
      <c r="A3982" s="12">
        <v>45985</v>
      </c>
      <c r="B3982" s="16">
        <v>45985</v>
      </c>
      <c r="C3982">
        <v>2025</v>
      </c>
      <c r="D3982">
        <v>4</v>
      </c>
      <c r="E3982">
        <v>11</v>
      </c>
      <c r="F3982">
        <v>24</v>
      </c>
      <c r="G3982" t="s">
        <v>34</v>
      </c>
      <c r="H3982" t="s">
        <v>202</v>
      </c>
      <c r="I3982" t="s">
        <v>246</v>
      </c>
      <c r="J3982" t="s">
        <v>125</v>
      </c>
      <c r="K3982">
        <v>1</v>
      </c>
      <c r="L3982" s="2">
        <v>45990</v>
      </c>
      <c r="M3982" t="s">
        <v>248</v>
      </c>
      <c r="N3982">
        <v>48</v>
      </c>
    </row>
    <row r="3983" spans="1:14" ht="15" customHeight="1" x14ac:dyDescent="0.25">
      <c r="A3983" s="12">
        <v>45986</v>
      </c>
      <c r="B3983" s="16">
        <v>45986</v>
      </c>
      <c r="C3983">
        <v>2025</v>
      </c>
      <c r="D3983">
        <v>4</v>
      </c>
      <c r="E3983">
        <v>11</v>
      </c>
      <c r="F3983">
        <v>25</v>
      </c>
      <c r="G3983" t="s">
        <v>34</v>
      </c>
      <c r="H3983" t="s">
        <v>202</v>
      </c>
      <c r="I3983" t="s">
        <v>246</v>
      </c>
      <c r="J3983" t="s">
        <v>126</v>
      </c>
      <c r="K3983">
        <v>2</v>
      </c>
      <c r="L3983" s="2">
        <v>45990</v>
      </c>
      <c r="M3983" t="s">
        <v>248</v>
      </c>
      <c r="N3983">
        <v>48</v>
      </c>
    </row>
    <row r="3984" spans="1:14" ht="15" customHeight="1" x14ac:dyDescent="0.25">
      <c r="A3984" s="12">
        <v>45987</v>
      </c>
      <c r="B3984" s="16">
        <v>45987</v>
      </c>
      <c r="C3984">
        <v>2025</v>
      </c>
      <c r="D3984">
        <v>4</v>
      </c>
      <c r="E3984">
        <v>11</v>
      </c>
      <c r="F3984">
        <v>26</v>
      </c>
      <c r="G3984" t="s">
        <v>34</v>
      </c>
      <c r="H3984" t="s">
        <v>202</v>
      </c>
      <c r="I3984" t="s">
        <v>246</v>
      </c>
      <c r="J3984" t="s">
        <v>127</v>
      </c>
      <c r="K3984">
        <v>3</v>
      </c>
      <c r="L3984" s="2">
        <v>45990</v>
      </c>
      <c r="M3984" t="s">
        <v>248</v>
      </c>
      <c r="N3984">
        <v>48</v>
      </c>
    </row>
    <row r="3985" spans="1:14" ht="15" customHeight="1" x14ac:dyDescent="0.25">
      <c r="A3985" s="12">
        <v>45988</v>
      </c>
      <c r="B3985" s="16">
        <v>45988</v>
      </c>
      <c r="C3985">
        <v>2025</v>
      </c>
      <c r="D3985">
        <v>4</v>
      </c>
      <c r="E3985">
        <v>11</v>
      </c>
      <c r="F3985">
        <v>27</v>
      </c>
      <c r="G3985" t="s">
        <v>34</v>
      </c>
      <c r="H3985" t="s">
        <v>202</v>
      </c>
      <c r="I3985" t="s">
        <v>246</v>
      </c>
      <c r="J3985" t="s">
        <v>121</v>
      </c>
      <c r="K3985">
        <v>4</v>
      </c>
      <c r="L3985" s="2">
        <v>45990</v>
      </c>
      <c r="M3985" t="s">
        <v>248</v>
      </c>
      <c r="N3985">
        <v>48</v>
      </c>
    </row>
    <row r="3986" spans="1:14" ht="15" customHeight="1" x14ac:dyDescent="0.25">
      <c r="A3986" s="12">
        <v>45989</v>
      </c>
      <c r="B3986" s="16">
        <v>45989</v>
      </c>
      <c r="C3986">
        <v>2025</v>
      </c>
      <c r="D3986">
        <v>4</v>
      </c>
      <c r="E3986">
        <v>11</v>
      </c>
      <c r="F3986">
        <v>28</v>
      </c>
      <c r="G3986" t="s">
        <v>34</v>
      </c>
      <c r="H3986" t="s">
        <v>202</v>
      </c>
      <c r="I3986" t="s">
        <v>246</v>
      </c>
      <c r="J3986" t="s">
        <v>122</v>
      </c>
      <c r="K3986">
        <v>5</v>
      </c>
      <c r="L3986" s="2">
        <v>45990</v>
      </c>
      <c r="M3986" t="s">
        <v>248</v>
      </c>
      <c r="N3986">
        <v>48</v>
      </c>
    </row>
    <row r="3987" spans="1:14" ht="15" customHeight="1" x14ac:dyDescent="0.25">
      <c r="A3987" s="12">
        <v>45990</v>
      </c>
      <c r="B3987" s="16">
        <v>45990</v>
      </c>
      <c r="C3987">
        <v>2025</v>
      </c>
      <c r="D3987">
        <v>4</v>
      </c>
      <c r="E3987">
        <v>11</v>
      </c>
      <c r="F3987">
        <v>29</v>
      </c>
      <c r="G3987" t="s">
        <v>34</v>
      </c>
      <c r="H3987" t="s">
        <v>202</v>
      </c>
      <c r="I3987" t="s">
        <v>246</v>
      </c>
      <c r="J3987" t="s">
        <v>123</v>
      </c>
      <c r="K3987">
        <v>6</v>
      </c>
      <c r="L3987" s="2">
        <v>45990</v>
      </c>
      <c r="M3987" t="s">
        <v>248</v>
      </c>
      <c r="N3987">
        <v>48</v>
      </c>
    </row>
    <row r="3988" spans="1:14" ht="15" customHeight="1" x14ac:dyDescent="0.25">
      <c r="A3988" s="12">
        <v>45991</v>
      </c>
      <c r="B3988" s="16">
        <v>45991</v>
      </c>
      <c r="C3988">
        <v>2025</v>
      </c>
      <c r="D3988">
        <v>4</v>
      </c>
      <c r="E3988">
        <v>11</v>
      </c>
      <c r="F3988">
        <v>30</v>
      </c>
      <c r="G3988" t="s">
        <v>34</v>
      </c>
      <c r="H3988" t="s">
        <v>202</v>
      </c>
      <c r="I3988" t="s">
        <v>246</v>
      </c>
      <c r="J3988" t="s">
        <v>124</v>
      </c>
      <c r="K3988">
        <v>7</v>
      </c>
      <c r="L3988" s="2">
        <v>45997</v>
      </c>
      <c r="M3988" t="s">
        <v>248</v>
      </c>
      <c r="N3988">
        <v>49</v>
      </c>
    </row>
    <row r="3989" spans="1:14" ht="15" customHeight="1" x14ac:dyDescent="0.25">
      <c r="A3989" s="12">
        <v>45992</v>
      </c>
      <c r="B3989" s="16">
        <v>45992</v>
      </c>
      <c r="C3989">
        <v>2025</v>
      </c>
      <c r="D3989">
        <v>4</v>
      </c>
      <c r="E3989">
        <v>12</v>
      </c>
      <c r="F3989">
        <v>1</v>
      </c>
      <c r="G3989" t="s">
        <v>35</v>
      </c>
      <c r="H3989" t="s">
        <v>203</v>
      </c>
      <c r="I3989" t="s">
        <v>246</v>
      </c>
      <c r="J3989" t="s">
        <v>125</v>
      </c>
      <c r="K3989">
        <v>1</v>
      </c>
      <c r="L3989" s="2">
        <v>45997</v>
      </c>
      <c r="M3989" t="s">
        <v>249</v>
      </c>
      <c r="N3989">
        <v>49</v>
      </c>
    </row>
    <row r="3990" spans="1:14" ht="15" customHeight="1" x14ac:dyDescent="0.25">
      <c r="A3990" s="12">
        <v>45993</v>
      </c>
      <c r="B3990" s="16">
        <v>45993</v>
      </c>
      <c r="C3990">
        <v>2025</v>
      </c>
      <c r="D3990">
        <v>4</v>
      </c>
      <c r="E3990">
        <v>12</v>
      </c>
      <c r="F3990">
        <v>2</v>
      </c>
      <c r="G3990" t="s">
        <v>35</v>
      </c>
      <c r="H3990" t="s">
        <v>203</v>
      </c>
      <c r="I3990" t="s">
        <v>246</v>
      </c>
      <c r="J3990" t="s">
        <v>126</v>
      </c>
      <c r="K3990">
        <v>2</v>
      </c>
      <c r="L3990" s="2">
        <v>45997</v>
      </c>
      <c r="M3990" t="s">
        <v>249</v>
      </c>
      <c r="N3990">
        <v>49</v>
      </c>
    </row>
    <row r="3991" spans="1:14" ht="15" customHeight="1" x14ac:dyDescent="0.25">
      <c r="A3991" s="12">
        <v>45994</v>
      </c>
      <c r="B3991" s="16">
        <v>45994</v>
      </c>
      <c r="C3991">
        <v>2025</v>
      </c>
      <c r="D3991">
        <v>4</v>
      </c>
      <c r="E3991">
        <v>12</v>
      </c>
      <c r="F3991">
        <v>3</v>
      </c>
      <c r="G3991" t="s">
        <v>35</v>
      </c>
      <c r="H3991" t="s">
        <v>203</v>
      </c>
      <c r="I3991" t="s">
        <v>246</v>
      </c>
      <c r="J3991" t="s">
        <v>127</v>
      </c>
      <c r="K3991">
        <v>3</v>
      </c>
      <c r="L3991" s="2">
        <v>45997</v>
      </c>
      <c r="M3991" t="s">
        <v>249</v>
      </c>
      <c r="N3991">
        <v>49</v>
      </c>
    </row>
    <row r="3992" spans="1:14" ht="15" customHeight="1" x14ac:dyDescent="0.25">
      <c r="A3992" s="12">
        <v>45995</v>
      </c>
      <c r="B3992" s="16">
        <v>45995</v>
      </c>
      <c r="C3992">
        <v>2025</v>
      </c>
      <c r="D3992">
        <v>4</v>
      </c>
      <c r="E3992">
        <v>12</v>
      </c>
      <c r="F3992">
        <v>4</v>
      </c>
      <c r="G3992" t="s">
        <v>35</v>
      </c>
      <c r="H3992" t="s">
        <v>203</v>
      </c>
      <c r="I3992" t="s">
        <v>246</v>
      </c>
      <c r="J3992" t="s">
        <v>121</v>
      </c>
      <c r="K3992">
        <v>4</v>
      </c>
      <c r="L3992" s="2">
        <v>45997</v>
      </c>
      <c r="M3992" t="s">
        <v>249</v>
      </c>
      <c r="N3992">
        <v>49</v>
      </c>
    </row>
    <row r="3993" spans="1:14" ht="15" customHeight="1" x14ac:dyDescent="0.25">
      <c r="A3993" s="12">
        <v>45996</v>
      </c>
      <c r="B3993" s="16">
        <v>45996</v>
      </c>
      <c r="C3993">
        <v>2025</v>
      </c>
      <c r="D3993">
        <v>4</v>
      </c>
      <c r="E3993">
        <v>12</v>
      </c>
      <c r="F3993">
        <v>5</v>
      </c>
      <c r="G3993" t="s">
        <v>35</v>
      </c>
      <c r="H3993" t="s">
        <v>203</v>
      </c>
      <c r="I3993" t="s">
        <v>246</v>
      </c>
      <c r="J3993" t="s">
        <v>122</v>
      </c>
      <c r="K3993">
        <v>5</v>
      </c>
      <c r="L3993" s="2">
        <v>45997</v>
      </c>
      <c r="M3993" t="s">
        <v>249</v>
      </c>
      <c r="N3993">
        <v>49</v>
      </c>
    </row>
    <row r="3994" spans="1:14" ht="15" customHeight="1" x14ac:dyDescent="0.25">
      <c r="A3994" s="12">
        <v>45997</v>
      </c>
      <c r="B3994" s="16">
        <v>45997</v>
      </c>
      <c r="C3994">
        <v>2025</v>
      </c>
      <c r="D3994">
        <v>4</v>
      </c>
      <c r="E3994">
        <v>12</v>
      </c>
      <c r="F3994">
        <v>6</v>
      </c>
      <c r="G3994" t="s">
        <v>35</v>
      </c>
      <c r="H3994" t="s">
        <v>203</v>
      </c>
      <c r="I3994" t="s">
        <v>246</v>
      </c>
      <c r="J3994" t="s">
        <v>123</v>
      </c>
      <c r="K3994">
        <v>6</v>
      </c>
      <c r="L3994" s="2">
        <v>45997</v>
      </c>
      <c r="M3994" t="s">
        <v>249</v>
      </c>
      <c r="N3994">
        <v>49</v>
      </c>
    </row>
    <row r="3995" spans="1:14" ht="15" customHeight="1" x14ac:dyDescent="0.25">
      <c r="A3995" s="12">
        <v>45998</v>
      </c>
      <c r="B3995" s="16">
        <v>45998</v>
      </c>
      <c r="C3995">
        <v>2025</v>
      </c>
      <c r="D3995">
        <v>4</v>
      </c>
      <c r="E3995">
        <v>12</v>
      </c>
      <c r="F3995">
        <v>7</v>
      </c>
      <c r="G3995" t="s">
        <v>35</v>
      </c>
      <c r="H3995" t="s">
        <v>203</v>
      </c>
      <c r="I3995" t="s">
        <v>246</v>
      </c>
      <c r="J3995" t="s">
        <v>124</v>
      </c>
      <c r="K3995">
        <v>7</v>
      </c>
      <c r="L3995" s="2">
        <v>46004</v>
      </c>
      <c r="M3995" t="s">
        <v>249</v>
      </c>
      <c r="N3995">
        <v>50</v>
      </c>
    </row>
    <row r="3996" spans="1:14" ht="15" customHeight="1" x14ac:dyDescent="0.25">
      <c r="A3996" s="12">
        <v>45999</v>
      </c>
      <c r="B3996" s="16">
        <v>45999</v>
      </c>
      <c r="C3996">
        <v>2025</v>
      </c>
      <c r="D3996">
        <v>4</v>
      </c>
      <c r="E3996">
        <v>12</v>
      </c>
      <c r="F3996">
        <v>8</v>
      </c>
      <c r="G3996" t="s">
        <v>35</v>
      </c>
      <c r="H3996" t="s">
        <v>203</v>
      </c>
      <c r="I3996" t="s">
        <v>246</v>
      </c>
      <c r="J3996" t="s">
        <v>125</v>
      </c>
      <c r="K3996">
        <v>1</v>
      </c>
      <c r="L3996" s="2">
        <v>46004</v>
      </c>
      <c r="M3996" t="s">
        <v>249</v>
      </c>
      <c r="N3996">
        <v>50</v>
      </c>
    </row>
    <row r="3997" spans="1:14" ht="15" customHeight="1" x14ac:dyDescent="0.25">
      <c r="A3997" s="12">
        <v>46000</v>
      </c>
      <c r="B3997" s="16">
        <v>46000</v>
      </c>
      <c r="C3997">
        <v>2025</v>
      </c>
      <c r="D3997">
        <v>4</v>
      </c>
      <c r="E3997">
        <v>12</v>
      </c>
      <c r="F3997">
        <v>9</v>
      </c>
      <c r="G3997" t="s">
        <v>35</v>
      </c>
      <c r="H3997" t="s">
        <v>203</v>
      </c>
      <c r="I3997" t="s">
        <v>246</v>
      </c>
      <c r="J3997" t="s">
        <v>126</v>
      </c>
      <c r="K3997">
        <v>2</v>
      </c>
      <c r="L3997" s="2">
        <v>46004</v>
      </c>
      <c r="M3997" t="s">
        <v>249</v>
      </c>
      <c r="N3997">
        <v>50</v>
      </c>
    </row>
    <row r="3998" spans="1:14" ht="15" customHeight="1" x14ac:dyDescent="0.25">
      <c r="A3998" s="12">
        <v>46001</v>
      </c>
      <c r="B3998" s="16">
        <v>46001</v>
      </c>
      <c r="C3998">
        <v>2025</v>
      </c>
      <c r="D3998">
        <v>4</v>
      </c>
      <c r="E3998">
        <v>12</v>
      </c>
      <c r="F3998">
        <v>10</v>
      </c>
      <c r="G3998" t="s">
        <v>35</v>
      </c>
      <c r="H3998" t="s">
        <v>203</v>
      </c>
      <c r="I3998" t="s">
        <v>246</v>
      </c>
      <c r="J3998" t="s">
        <v>127</v>
      </c>
      <c r="K3998">
        <v>3</v>
      </c>
      <c r="L3998" s="2">
        <v>46004</v>
      </c>
      <c r="M3998" t="s">
        <v>249</v>
      </c>
      <c r="N3998">
        <v>50</v>
      </c>
    </row>
    <row r="3999" spans="1:14" ht="15" customHeight="1" x14ac:dyDescent="0.25">
      <c r="A3999" s="12">
        <v>46002</v>
      </c>
      <c r="B3999" s="16">
        <v>46002</v>
      </c>
      <c r="C3999">
        <v>2025</v>
      </c>
      <c r="D3999">
        <v>4</v>
      </c>
      <c r="E3999">
        <v>12</v>
      </c>
      <c r="F3999">
        <v>11</v>
      </c>
      <c r="G3999" t="s">
        <v>35</v>
      </c>
      <c r="H3999" t="s">
        <v>203</v>
      </c>
      <c r="I3999" t="s">
        <v>246</v>
      </c>
      <c r="J3999" t="s">
        <v>121</v>
      </c>
      <c r="K3999">
        <v>4</v>
      </c>
      <c r="L3999" s="2">
        <v>46004</v>
      </c>
      <c r="M3999" t="s">
        <v>249</v>
      </c>
      <c r="N3999">
        <v>50</v>
      </c>
    </row>
    <row r="4000" spans="1:14" ht="15" customHeight="1" x14ac:dyDescent="0.25">
      <c r="A4000" s="12">
        <v>46003</v>
      </c>
      <c r="B4000" s="16">
        <v>46003</v>
      </c>
      <c r="C4000">
        <v>2025</v>
      </c>
      <c r="D4000">
        <v>4</v>
      </c>
      <c r="E4000">
        <v>12</v>
      </c>
      <c r="F4000">
        <v>12</v>
      </c>
      <c r="G4000" t="s">
        <v>35</v>
      </c>
      <c r="H4000" t="s">
        <v>203</v>
      </c>
      <c r="I4000" t="s">
        <v>246</v>
      </c>
      <c r="J4000" t="s">
        <v>122</v>
      </c>
      <c r="K4000">
        <v>5</v>
      </c>
      <c r="L4000" s="2">
        <v>46004</v>
      </c>
      <c r="M4000" t="s">
        <v>249</v>
      </c>
      <c r="N4000">
        <v>50</v>
      </c>
    </row>
    <row r="4001" spans="1:14" ht="15" customHeight="1" x14ac:dyDescent="0.25">
      <c r="A4001" s="12">
        <v>46004</v>
      </c>
      <c r="B4001" s="16">
        <v>46004</v>
      </c>
      <c r="C4001">
        <v>2025</v>
      </c>
      <c r="D4001">
        <v>4</v>
      </c>
      <c r="E4001">
        <v>12</v>
      </c>
      <c r="F4001">
        <v>13</v>
      </c>
      <c r="G4001" t="s">
        <v>35</v>
      </c>
      <c r="H4001" t="s">
        <v>203</v>
      </c>
      <c r="I4001" t="s">
        <v>246</v>
      </c>
      <c r="J4001" t="s">
        <v>123</v>
      </c>
      <c r="K4001">
        <v>6</v>
      </c>
      <c r="L4001" s="2">
        <v>46004</v>
      </c>
      <c r="M4001" t="s">
        <v>249</v>
      </c>
      <c r="N4001">
        <v>50</v>
      </c>
    </row>
    <row r="4002" spans="1:14" ht="15" customHeight="1" x14ac:dyDescent="0.25">
      <c r="A4002" s="12">
        <v>46005</v>
      </c>
      <c r="B4002" s="16">
        <v>46005</v>
      </c>
      <c r="C4002">
        <v>2025</v>
      </c>
      <c r="D4002">
        <v>4</v>
      </c>
      <c r="E4002">
        <v>12</v>
      </c>
      <c r="F4002">
        <v>14</v>
      </c>
      <c r="G4002" t="s">
        <v>35</v>
      </c>
      <c r="H4002" t="s">
        <v>203</v>
      </c>
      <c r="I4002" t="s">
        <v>246</v>
      </c>
      <c r="J4002" t="s">
        <v>124</v>
      </c>
      <c r="K4002">
        <v>7</v>
      </c>
      <c r="L4002" s="2">
        <v>46011</v>
      </c>
      <c r="M4002" t="s">
        <v>249</v>
      </c>
      <c r="N4002">
        <v>51</v>
      </c>
    </row>
    <row r="4003" spans="1:14" ht="15" customHeight="1" x14ac:dyDescent="0.25">
      <c r="A4003" s="12">
        <v>46006</v>
      </c>
      <c r="B4003" s="16">
        <v>46006</v>
      </c>
      <c r="C4003">
        <v>2025</v>
      </c>
      <c r="D4003">
        <v>4</v>
      </c>
      <c r="E4003">
        <v>12</v>
      </c>
      <c r="F4003">
        <v>15</v>
      </c>
      <c r="G4003" t="s">
        <v>35</v>
      </c>
      <c r="H4003" t="s">
        <v>203</v>
      </c>
      <c r="I4003" t="s">
        <v>246</v>
      </c>
      <c r="J4003" t="s">
        <v>125</v>
      </c>
      <c r="K4003">
        <v>1</v>
      </c>
      <c r="L4003" s="2">
        <v>46011</v>
      </c>
      <c r="M4003" t="s">
        <v>249</v>
      </c>
      <c r="N4003">
        <v>51</v>
      </c>
    </row>
    <row r="4004" spans="1:14" ht="15" customHeight="1" x14ac:dyDescent="0.25">
      <c r="A4004" s="12">
        <v>46007</v>
      </c>
      <c r="B4004" s="16">
        <v>46007</v>
      </c>
      <c r="C4004">
        <v>2025</v>
      </c>
      <c r="D4004">
        <v>4</v>
      </c>
      <c r="E4004">
        <v>12</v>
      </c>
      <c r="F4004">
        <v>16</v>
      </c>
      <c r="G4004" t="s">
        <v>35</v>
      </c>
      <c r="H4004" t="s">
        <v>203</v>
      </c>
      <c r="I4004" t="s">
        <v>246</v>
      </c>
      <c r="J4004" t="s">
        <v>126</v>
      </c>
      <c r="K4004">
        <v>2</v>
      </c>
      <c r="L4004" s="2">
        <v>46011</v>
      </c>
      <c r="M4004" t="s">
        <v>249</v>
      </c>
      <c r="N4004">
        <v>51</v>
      </c>
    </row>
    <row r="4005" spans="1:14" ht="15" customHeight="1" x14ac:dyDescent="0.25">
      <c r="A4005" s="12">
        <v>46008</v>
      </c>
      <c r="B4005" s="16">
        <v>46008</v>
      </c>
      <c r="C4005">
        <v>2025</v>
      </c>
      <c r="D4005">
        <v>4</v>
      </c>
      <c r="E4005">
        <v>12</v>
      </c>
      <c r="F4005">
        <v>17</v>
      </c>
      <c r="G4005" t="s">
        <v>35</v>
      </c>
      <c r="H4005" t="s">
        <v>203</v>
      </c>
      <c r="I4005" t="s">
        <v>246</v>
      </c>
      <c r="J4005" t="s">
        <v>127</v>
      </c>
      <c r="K4005">
        <v>3</v>
      </c>
      <c r="L4005" s="2">
        <v>46011</v>
      </c>
      <c r="M4005" t="s">
        <v>249</v>
      </c>
      <c r="N4005">
        <v>51</v>
      </c>
    </row>
    <row r="4006" spans="1:14" ht="15" customHeight="1" x14ac:dyDescent="0.25">
      <c r="A4006" s="12">
        <v>46009</v>
      </c>
      <c r="B4006" s="16">
        <v>46009</v>
      </c>
      <c r="C4006">
        <v>2025</v>
      </c>
      <c r="D4006">
        <v>4</v>
      </c>
      <c r="E4006">
        <v>12</v>
      </c>
      <c r="F4006">
        <v>18</v>
      </c>
      <c r="G4006" t="s">
        <v>35</v>
      </c>
      <c r="H4006" t="s">
        <v>203</v>
      </c>
      <c r="I4006" t="s">
        <v>246</v>
      </c>
      <c r="J4006" t="s">
        <v>121</v>
      </c>
      <c r="K4006">
        <v>4</v>
      </c>
      <c r="L4006" s="2">
        <v>46011</v>
      </c>
      <c r="M4006" t="s">
        <v>249</v>
      </c>
      <c r="N4006">
        <v>51</v>
      </c>
    </row>
    <row r="4007" spans="1:14" ht="15" customHeight="1" x14ac:dyDescent="0.25">
      <c r="A4007" s="12">
        <v>46010</v>
      </c>
      <c r="B4007" s="16">
        <v>46010</v>
      </c>
      <c r="C4007">
        <v>2025</v>
      </c>
      <c r="D4007">
        <v>4</v>
      </c>
      <c r="E4007">
        <v>12</v>
      </c>
      <c r="F4007">
        <v>19</v>
      </c>
      <c r="G4007" t="s">
        <v>35</v>
      </c>
      <c r="H4007" t="s">
        <v>203</v>
      </c>
      <c r="I4007" t="s">
        <v>246</v>
      </c>
      <c r="J4007" t="s">
        <v>122</v>
      </c>
      <c r="K4007">
        <v>5</v>
      </c>
      <c r="L4007" s="2">
        <v>46011</v>
      </c>
      <c r="M4007" t="s">
        <v>249</v>
      </c>
      <c r="N4007">
        <v>51</v>
      </c>
    </row>
    <row r="4008" spans="1:14" ht="15" customHeight="1" x14ac:dyDescent="0.25">
      <c r="A4008" s="12">
        <v>46011</v>
      </c>
      <c r="B4008" s="16">
        <v>46011</v>
      </c>
      <c r="C4008">
        <v>2025</v>
      </c>
      <c r="D4008">
        <v>4</v>
      </c>
      <c r="E4008">
        <v>12</v>
      </c>
      <c r="F4008">
        <v>20</v>
      </c>
      <c r="G4008" t="s">
        <v>35</v>
      </c>
      <c r="H4008" t="s">
        <v>203</v>
      </c>
      <c r="I4008" t="s">
        <v>246</v>
      </c>
      <c r="J4008" t="s">
        <v>123</v>
      </c>
      <c r="K4008">
        <v>6</v>
      </c>
      <c r="L4008" s="2">
        <v>46011</v>
      </c>
      <c r="M4008" t="s">
        <v>249</v>
      </c>
      <c r="N4008">
        <v>51</v>
      </c>
    </row>
    <row r="4009" spans="1:14" ht="15" customHeight="1" x14ac:dyDescent="0.25">
      <c r="A4009" s="12">
        <v>46012</v>
      </c>
      <c r="B4009" s="16">
        <v>46012</v>
      </c>
      <c r="C4009">
        <v>2025</v>
      </c>
      <c r="D4009">
        <v>4</v>
      </c>
      <c r="E4009">
        <v>12</v>
      </c>
      <c r="F4009">
        <v>21</v>
      </c>
      <c r="G4009" t="s">
        <v>35</v>
      </c>
      <c r="H4009" t="s">
        <v>203</v>
      </c>
      <c r="I4009" t="s">
        <v>246</v>
      </c>
      <c r="J4009" t="s">
        <v>124</v>
      </c>
      <c r="K4009">
        <v>7</v>
      </c>
      <c r="L4009" s="2">
        <v>46018</v>
      </c>
      <c r="M4009" t="s">
        <v>249</v>
      </c>
      <c r="N4009">
        <v>52</v>
      </c>
    </row>
    <row r="4010" spans="1:14" ht="15" customHeight="1" x14ac:dyDescent="0.25">
      <c r="A4010" s="12">
        <v>46013</v>
      </c>
      <c r="B4010" s="16">
        <v>46013</v>
      </c>
      <c r="C4010">
        <v>2025</v>
      </c>
      <c r="D4010">
        <v>4</v>
      </c>
      <c r="E4010">
        <v>12</v>
      </c>
      <c r="F4010">
        <v>22</v>
      </c>
      <c r="G4010" t="s">
        <v>35</v>
      </c>
      <c r="H4010" t="s">
        <v>203</v>
      </c>
      <c r="I4010" t="s">
        <v>246</v>
      </c>
      <c r="J4010" t="s">
        <v>125</v>
      </c>
      <c r="K4010">
        <v>1</v>
      </c>
      <c r="L4010" s="2">
        <v>46018</v>
      </c>
      <c r="M4010" t="s">
        <v>249</v>
      </c>
      <c r="N4010">
        <v>52</v>
      </c>
    </row>
    <row r="4011" spans="1:14" ht="15" customHeight="1" x14ac:dyDescent="0.25">
      <c r="A4011" s="12">
        <v>46014</v>
      </c>
      <c r="B4011" s="16">
        <v>46014</v>
      </c>
      <c r="C4011">
        <v>2025</v>
      </c>
      <c r="D4011">
        <v>4</v>
      </c>
      <c r="E4011">
        <v>12</v>
      </c>
      <c r="F4011">
        <v>23</v>
      </c>
      <c r="G4011" t="s">
        <v>35</v>
      </c>
      <c r="H4011" t="s">
        <v>203</v>
      </c>
      <c r="I4011" t="s">
        <v>246</v>
      </c>
      <c r="J4011" t="s">
        <v>126</v>
      </c>
      <c r="K4011">
        <v>2</v>
      </c>
      <c r="L4011" s="2">
        <v>46018</v>
      </c>
      <c r="M4011" t="s">
        <v>249</v>
      </c>
      <c r="N4011">
        <v>52</v>
      </c>
    </row>
    <row r="4012" spans="1:14" ht="15" customHeight="1" x14ac:dyDescent="0.25">
      <c r="A4012" s="12">
        <v>46015</v>
      </c>
      <c r="B4012" s="16">
        <v>46015</v>
      </c>
      <c r="C4012">
        <v>2025</v>
      </c>
      <c r="D4012">
        <v>4</v>
      </c>
      <c r="E4012">
        <v>12</v>
      </c>
      <c r="F4012">
        <v>24</v>
      </c>
      <c r="G4012" t="s">
        <v>35</v>
      </c>
      <c r="H4012" t="s">
        <v>203</v>
      </c>
      <c r="I4012" t="s">
        <v>246</v>
      </c>
      <c r="J4012" t="s">
        <v>127</v>
      </c>
      <c r="K4012">
        <v>3</v>
      </c>
      <c r="L4012" s="2">
        <v>46018</v>
      </c>
      <c r="M4012" t="s">
        <v>249</v>
      </c>
      <c r="N4012">
        <v>52</v>
      </c>
    </row>
    <row r="4013" spans="1:14" ht="15" customHeight="1" x14ac:dyDescent="0.25">
      <c r="A4013" s="12">
        <v>46016</v>
      </c>
      <c r="B4013" s="16">
        <v>46016</v>
      </c>
      <c r="C4013">
        <v>2025</v>
      </c>
      <c r="D4013">
        <v>4</v>
      </c>
      <c r="E4013">
        <v>12</v>
      </c>
      <c r="F4013">
        <v>25</v>
      </c>
      <c r="G4013" t="s">
        <v>35</v>
      </c>
      <c r="H4013" t="s">
        <v>203</v>
      </c>
      <c r="I4013" t="s">
        <v>246</v>
      </c>
      <c r="J4013" t="s">
        <v>121</v>
      </c>
      <c r="K4013">
        <v>4</v>
      </c>
      <c r="L4013" s="2">
        <v>46018</v>
      </c>
      <c r="M4013" t="s">
        <v>249</v>
      </c>
      <c r="N4013">
        <v>52</v>
      </c>
    </row>
    <row r="4014" spans="1:14" ht="15" customHeight="1" x14ac:dyDescent="0.25">
      <c r="A4014" s="12">
        <v>46017</v>
      </c>
      <c r="B4014" s="16">
        <v>46017</v>
      </c>
      <c r="C4014">
        <v>2025</v>
      </c>
      <c r="D4014">
        <v>4</v>
      </c>
      <c r="E4014">
        <v>12</v>
      </c>
      <c r="F4014">
        <v>26</v>
      </c>
      <c r="G4014" t="s">
        <v>35</v>
      </c>
      <c r="H4014" t="s">
        <v>203</v>
      </c>
      <c r="I4014" t="s">
        <v>246</v>
      </c>
      <c r="J4014" t="s">
        <v>122</v>
      </c>
      <c r="K4014">
        <v>5</v>
      </c>
      <c r="L4014" s="2">
        <v>46018</v>
      </c>
      <c r="M4014" t="s">
        <v>249</v>
      </c>
      <c r="N4014">
        <v>52</v>
      </c>
    </row>
    <row r="4015" spans="1:14" ht="15" customHeight="1" x14ac:dyDescent="0.25">
      <c r="A4015" s="12">
        <v>46018</v>
      </c>
      <c r="B4015" s="16">
        <v>46018</v>
      </c>
      <c r="C4015">
        <v>2025</v>
      </c>
      <c r="D4015">
        <v>4</v>
      </c>
      <c r="E4015">
        <v>12</v>
      </c>
      <c r="F4015">
        <v>27</v>
      </c>
      <c r="G4015" t="s">
        <v>35</v>
      </c>
      <c r="H4015" t="s">
        <v>203</v>
      </c>
      <c r="I4015" t="s">
        <v>246</v>
      </c>
      <c r="J4015" t="s">
        <v>123</v>
      </c>
      <c r="K4015">
        <v>6</v>
      </c>
      <c r="L4015" s="2">
        <v>46018</v>
      </c>
      <c r="M4015" t="s">
        <v>249</v>
      </c>
      <c r="N4015">
        <v>52</v>
      </c>
    </row>
    <row r="4016" spans="1:14" ht="15" customHeight="1" x14ac:dyDescent="0.25">
      <c r="A4016" s="12">
        <v>46019</v>
      </c>
      <c r="B4016" s="16">
        <v>46019</v>
      </c>
      <c r="C4016">
        <v>2025</v>
      </c>
      <c r="D4016">
        <v>4</v>
      </c>
      <c r="E4016">
        <v>12</v>
      </c>
      <c r="F4016">
        <v>28</v>
      </c>
      <c r="G4016" t="s">
        <v>35</v>
      </c>
      <c r="H4016" t="s">
        <v>203</v>
      </c>
      <c r="I4016" t="s">
        <v>246</v>
      </c>
      <c r="J4016" t="s">
        <v>124</v>
      </c>
      <c r="K4016">
        <v>7</v>
      </c>
      <c r="L4016" s="2">
        <v>46025</v>
      </c>
      <c r="M4016" t="s">
        <v>249</v>
      </c>
      <c r="N4016">
        <v>53</v>
      </c>
    </row>
    <row r="4017" spans="1:14" ht="15" customHeight="1" x14ac:dyDescent="0.25">
      <c r="A4017" s="12">
        <v>46020</v>
      </c>
      <c r="B4017" s="16">
        <v>46020</v>
      </c>
      <c r="C4017">
        <v>2025</v>
      </c>
      <c r="D4017">
        <v>4</v>
      </c>
      <c r="E4017">
        <v>12</v>
      </c>
      <c r="F4017">
        <v>29</v>
      </c>
      <c r="G4017" t="s">
        <v>35</v>
      </c>
      <c r="H4017" t="s">
        <v>203</v>
      </c>
      <c r="I4017" t="s">
        <v>246</v>
      </c>
      <c r="J4017" t="s">
        <v>125</v>
      </c>
      <c r="K4017">
        <v>1</v>
      </c>
      <c r="L4017" s="2">
        <v>46025</v>
      </c>
      <c r="M4017" t="s">
        <v>249</v>
      </c>
      <c r="N4017">
        <v>53</v>
      </c>
    </row>
    <row r="4018" spans="1:14" ht="15" customHeight="1" x14ac:dyDescent="0.25">
      <c r="A4018" s="12">
        <v>46021</v>
      </c>
      <c r="B4018" s="16">
        <v>46021</v>
      </c>
      <c r="C4018">
        <v>2025</v>
      </c>
      <c r="D4018">
        <v>4</v>
      </c>
      <c r="E4018">
        <v>12</v>
      </c>
      <c r="F4018">
        <v>30</v>
      </c>
      <c r="G4018" t="s">
        <v>35</v>
      </c>
      <c r="H4018" t="s">
        <v>203</v>
      </c>
      <c r="I4018" t="s">
        <v>246</v>
      </c>
      <c r="J4018" t="s">
        <v>126</v>
      </c>
      <c r="K4018">
        <v>2</v>
      </c>
      <c r="L4018" s="2">
        <v>46025</v>
      </c>
      <c r="M4018" t="s">
        <v>249</v>
      </c>
      <c r="N4018">
        <v>53</v>
      </c>
    </row>
    <row r="4019" spans="1:14" ht="15" customHeight="1" x14ac:dyDescent="0.25">
      <c r="A4019" s="12">
        <v>46022</v>
      </c>
      <c r="B4019" s="16">
        <v>46022</v>
      </c>
      <c r="C4019">
        <v>2025</v>
      </c>
      <c r="D4019">
        <v>4</v>
      </c>
      <c r="E4019">
        <v>12</v>
      </c>
      <c r="F4019">
        <v>31</v>
      </c>
      <c r="G4019" t="s">
        <v>35</v>
      </c>
      <c r="H4019" t="s">
        <v>203</v>
      </c>
      <c r="I4019" t="s">
        <v>246</v>
      </c>
      <c r="J4019" t="s">
        <v>127</v>
      </c>
      <c r="K4019">
        <v>3</v>
      </c>
      <c r="L4019" s="2">
        <v>46025</v>
      </c>
      <c r="M4019" t="s">
        <v>249</v>
      </c>
      <c r="N4019">
        <v>53</v>
      </c>
    </row>
    <row r="4020" spans="1:14" ht="15" customHeight="1" x14ac:dyDescent="0.25">
      <c r="A4020" s="12">
        <v>46023</v>
      </c>
      <c r="B4020" s="16">
        <v>46023</v>
      </c>
      <c r="C4020">
        <v>2026</v>
      </c>
      <c r="D4020">
        <v>1</v>
      </c>
      <c r="E4020">
        <v>1</v>
      </c>
      <c r="F4020">
        <v>1</v>
      </c>
      <c r="G4020" t="s">
        <v>24</v>
      </c>
      <c r="H4020" t="s">
        <v>192</v>
      </c>
      <c r="I4020" t="s">
        <v>250</v>
      </c>
      <c r="J4020" t="s">
        <v>121</v>
      </c>
      <c r="K4020">
        <v>4</v>
      </c>
      <c r="L4020" s="2">
        <v>46025</v>
      </c>
      <c r="M4020" t="s">
        <v>251</v>
      </c>
      <c r="N4020">
        <v>1</v>
      </c>
    </row>
    <row r="4021" spans="1:14" ht="15" customHeight="1" x14ac:dyDescent="0.25">
      <c r="A4021" s="12">
        <v>46024</v>
      </c>
      <c r="B4021" s="16">
        <v>46024</v>
      </c>
      <c r="C4021">
        <v>2026</v>
      </c>
      <c r="D4021">
        <v>1</v>
      </c>
      <c r="E4021">
        <v>1</v>
      </c>
      <c r="F4021">
        <v>2</v>
      </c>
      <c r="G4021" t="s">
        <v>24</v>
      </c>
      <c r="H4021" t="s">
        <v>192</v>
      </c>
      <c r="I4021" t="s">
        <v>250</v>
      </c>
      <c r="J4021" t="s">
        <v>122</v>
      </c>
      <c r="K4021">
        <v>5</v>
      </c>
      <c r="L4021" s="2">
        <v>46025</v>
      </c>
      <c r="M4021" t="s">
        <v>251</v>
      </c>
      <c r="N4021">
        <v>1</v>
      </c>
    </row>
    <row r="4022" spans="1:14" ht="15" customHeight="1" x14ac:dyDescent="0.25">
      <c r="A4022" s="12">
        <v>46025</v>
      </c>
      <c r="B4022" s="16">
        <v>46025</v>
      </c>
      <c r="C4022">
        <v>2026</v>
      </c>
      <c r="D4022">
        <v>1</v>
      </c>
      <c r="E4022">
        <v>1</v>
      </c>
      <c r="F4022">
        <v>3</v>
      </c>
      <c r="G4022" t="s">
        <v>24</v>
      </c>
      <c r="H4022" t="s">
        <v>192</v>
      </c>
      <c r="I4022" t="s">
        <v>250</v>
      </c>
      <c r="J4022" t="s">
        <v>123</v>
      </c>
      <c r="K4022">
        <v>6</v>
      </c>
      <c r="L4022" s="2">
        <v>46025</v>
      </c>
      <c r="M4022" t="s">
        <v>251</v>
      </c>
      <c r="N4022">
        <v>1</v>
      </c>
    </row>
    <row r="4023" spans="1:14" ht="15" customHeight="1" x14ac:dyDescent="0.25">
      <c r="A4023" s="12">
        <v>46026</v>
      </c>
      <c r="B4023" s="16">
        <v>46026</v>
      </c>
      <c r="C4023">
        <v>2026</v>
      </c>
      <c r="D4023">
        <v>1</v>
      </c>
      <c r="E4023">
        <v>1</v>
      </c>
      <c r="F4023">
        <v>4</v>
      </c>
      <c r="G4023" t="s">
        <v>24</v>
      </c>
      <c r="H4023" t="s">
        <v>192</v>
      </c>
      <c r="I4023" t="s">
        <v>250</v>
      </c>
      <c r="J4023" t="s">
        <v>124</v>
      </c>
      <c r="K4023">
        <v>7</v>
      </c>
      <c r="L4023" s="2">
        <v>46032</v>
      </c>
      <c r="M4023" t="s">
        <v>251</v>
      </c>
      <c r="N4023">
        <v>2</v>
      </c>
    </row>
    <row r="4024" spans="1:14" ht="15" customHeight="1" x14ac:dyDescent="0.25">
      <c r="A4024" s="12">
        <v>46027</v>
      </c>
      <c r="B4024" s="16">
        <v>46027</v>
      </c>
      <c r="C4024">
        <v>2026</v>
      </c>
      <c r="D4024">
        <v>1</v>
      </c>
      <c r="E4024">
        <v>1</v>
      </c>
      <c r="F4024">
        <v>5</v>
      </c>
      <c r="G4024" t="s">
        <v>24</v>
      </c>
      <c r="H4024" t="s">
        <v>192</v>
      </c>
      <c r="I4024" t="s">
        <v>250</v>
      </c>
      <c r="J4024" t="s">
        <v>125</v>
      </c>
      <c r="K4024">
        <v>1</v>
      </c>
      <c r="L4024" s="2">
        <v>46032</v>
      </c>
      <c r="M4024" t="s">
        <v>251</v>
      </c>
      <c r="N4024">
        <v>2</v>
      </c>
    </row>
    <row r="4025" spans="1:14" ht="15" customHeight="1" x14ac:dyDescent="0.25">
      <c r="A4025" s="12">
        <v>46028</v>
      </c>
      <c r="B4025" s="16">
        <v>46028</v>
      </c>
      <c r="C4025">
        <v>2026</v>
      </c>
      <c r="D4025">
        <v>1</v>
      </c>
      <c r="E4025">
        <v>1</v>
      </c>
      <c r="F4025">
        <v>6</v>
      </c>
      <c r="G4025" t="s">
        <v>24</v>
      </c>
      <c r="H4025" t="s">
        <v>192</v>
      </c>
      <c r="I4025" t="s">
        <v>250</v>
      </c>
      <c r="J4025" t="s">
        <v>126</v>
      </c>
      <c r="K4025">
        <v>2</v>
      </c>
      <c r="L4025" s="2">
        <v>46032</v>
      </c>
      <c r="M4025" t="s">
        <v>251</v>
      </c>
      <c r="N4025">
        <v>2</v>
      </c>
    </row>
    <row r="4026" spans="1:14" ht="15" customHeight="1" x14ac:dyDescent="0.25">
      <c r="A4026" s="12">
        <v>46029</v>
      </c>
      <c r="B4026" s="16">
        <v>46029</v>
      </c>
      <c r="C4026">
        <v>2026</v>
      </c>
      <c r="D4026">
        <v>1</v>
      </c>
      <c r="E4026">
        <v>1</v>
      </c>
      <c r="F4026">
        <v>7</v>
      </c>
      <c r="G4026" t="s">
        <v>24</v>
      </c>
      <c r="H4026" t="s">
        <v>192</v>
      </c>
      <c r="I4026" t="s">
        <v>250</v>
      </c>
      <c r="J4026" t="s">
        <v>127</v>
      </c>
      <c r="K4026">
        <v>3</v>
      </c>
      <c r="L4026" s="2">
        <v>46032</v>
      </c>
      <c r="M4026" t="s">
        <v>251</v>
      </c>
      <c r="N4026">
        <v>2</v>
      </c>
    </row>
    <row r="4027" spans="1:14" ht="15" customHeight="1" x14ac:dyDescent="0.25">
      <c r="A4027" s="12">
        <v>46030</v>
      </c>
      <c r="B4027" s="16">
        <v>46030</v>
      </c>
      <c r="C4027">
        <v>2026</v>
      </c>
      <c r="D4027">
        <v>1</v>
      </c>
      <c r="E4027">
        <v>1</v>
      </c>
      <c r="F4027">
        <v>8</v>
      </c>
      <c r="G4027" t="s">
        <v>24</v>
      </c>
      <c r="H4027" t="s">
        <v>192</v>
      </c>
      <c r="I4027" t="s">
        <v>250</v>
      </c>
      <c r="J4027" t="s">
        <v>121</v>
      </c>
      <c r="K4027">
        <v>4</v>
      </c>
      <c r="L4027" s="2">
        <v>46032</v>
      </c>
      <c r="M4027" t="s">
        <v>251</v>
      </c>
      <c r="N4027">
        <v>2</v>
      </c>
    </row>
    <row r="4028" spans="1:14" ht="15" customHeight="1" x14ac:dyDescent="0.25">
      <c r="A4028" s="12">
        <v>46031</v>
      </c>
      <c r="B4028" s="16">
        <v>46031</v>
      </c>
      <c r="C4028">
        <v>2026</v>
      </c>
      <c r="D4028">
        <v>1</v>
      </c>
      <c r="E4028">
        <v>1</v>
      </c>
      <c r="F4028">
        <v>9</v>
      </c>
      <c r="G4028" t="s">
        <v>24</v>
      </c>
      <c r="H4028" t="s">
        <v>192</v>
      </c>
      <c r="I4028" t="s">
        <v>250</v>
      </c>
      <c r="J4028" t="s">
        <v>122</v>
      </c>
      <c r="K4028">
        <v>5</v>
      </c>
      <c r="L4028" s="2">
        <v>46032</v>
      </c>
      <c r="M4028" t="s">
        <v>251</v>
      </c>
      <c r="N4028">
        <v>2</v>
      </c>
    </row>
    <row r="4029" spans="1:14" ht="15" customHeight="1" x14ac:dyDescent="0.25">
      <c r="A4029" s="12">
        <v>46032</v>
      </c>
      <c r="B4029" s="16">
        <v>46032</v>
      </c>
      <c r="C4029">
        <v>2026</v>
      </c>
      <c r="D4029">
        <v>1</v>
      </c>
      <c r="E4029">
        <v>1</v>
      </c>
      <c r="F4029">
        <v>10</v>
      </c>
      <c r="G4029" t="s">
        <v>24</v>
      </c>
      <c r="H4029" t="s">
        <v>192</v>
      </c>
      <c r="I4029" t="s">
        <v>250</v>
      </c>
      <c r="J4029" t="s">
        <v>123</v>
      </c>
      <c r="K4029">
        <v>6</v>
      </c>
      <c r="L4029" s="2">
        <v>46032</v>
      </c>
      <c r="M4029" t="s">
        <v>251</v>
      </c>
      <c r="N4029">
        <v>2</v>
      </c>
    </row>
    <row r="4030" spans="1:14" ht="15" customHeight="1" x14ac:dyDescent="0.25">
      <c r="A4030" s="12">
        <v>46033</v>
      </c>
      <c r="B4030" s="16">
        <v>46033</v>
      </c>
      <c r="C4030">
        <v>2026</v>
      </c>
      <c r="D4030">
        <v>1</v>
      </c>
      <c r="E4030">
        <v>1</v>
      </c>
      <c r="F4030">
        <v>11</v>
      </c>
      <c r="G4030" t="s">
        <v>24</v>
      </c>
      <c r="H4030" t="s">
        <v>192</v>
      </c>
      <c r="I4030" t="s">
        <v>250</v>
      </c>
      <c r="J4030" t="s">
        <v>124</v>
      </c>
      <c r="K4030">
        <v>7</v>
      </c>
      <c r="L4030" s="2">
        <v>46039</v>
      </c>
      <c r="M4030" t="s">
        <v>251</v>
      </c>
      <c r="N4030">
        <v>3</v>
      </c>
    </row>
    <row r="4031" spans="1:14" ht="15" customHeight="1" x14ac:dyDescent="0.25">
      <c r="A4031" s="12">
        <v>46034</v>
      </c>
      <c r="B4031" s="16">
        <v>46034</v>
      </c>
      <c r="C4031">
        <v>2026</v>
      </c>
      <c r="D4031">
        <v>1</v>
      </c>
      <c r="E4031">
        <v>1</v>
      </c>
      <c r="F4031">
        <v>12</v>
      </c>
      <c r="G4031" t="s">
        <v>24</v>
      </c>
      <c r="H4031" t="s">
        <v>192</v>
      </c>
      <c r="I4031" t="s">
        <v>250</v>
      </c>
      <c r="J4031" t="s">
        <v>125</v>
      </c>
      <c r="K4031">
        <v>1</v>
      </c>
      <c r="L4031" s="2">
        <v>46039</v>
      </c>
      <c r="M4031" t="s">
        <v>251</v>
      </c>
      <c r="N4031">
        <v>3</v>
      </c>
    </row>
    <row r="4032" spans="1:14" ht="15" customHeight="1" x14ac:dyDescent="0.25">
      <c r="A4032" s="12">
        <v>46035</v>
      </c>
      <c r="B4032" s="16">
        <v>46035</v>
      </c>
      <c r="C4032">
        <v>2026</v>
      </c>
      <c r="D4032">
        <v>1</v>
      </c>
      <c r="E4032">
        <v>1</v>
      </c>
      <c r="F4032">
        <v>13</v>
      </c>
      <c r="G4032" t="s">
        <v>24</v>
      </c>
      <c r="H4032" t="s">
        <v>192</v>
      </c>
      <c r="I4032" t="s">
        <v>250</v>
      </c>
      <c r="J4032" t="s">
        <v>126</v>
      </c>
      <c r="K4032">
        <v>2</v>
      </c>
      <c r="L4032" s="2">
        <v>46039</v>
      </c>
      <c r="M4032" t="s">
        <v>251</v>
      </c>
      <c r="N4032">
        <v>3</v>
      </c>
    </row>
    <row r="4033" spans="1:14" ht="15" customHeight="1" x14ac:dyDescent="0.25">
      <c r="A4033" s="12">
        <v>46036</v>
      </c>
      <c r="B4033" s="16">
        <v>46036</v>
      </c>
      <c r="C4033">
        <v>2026</v>
      </c>
      <c r="D4033">
        <v>1</v>
      </c>
      <c r="E4033">
        <v>1</v>
      </c>
      <c r="F4033">
        <v>14</v>
      </c>
      <c r="G4033" t="s">
        <v>24</v>
      </c>
      <c r="H4033" t="s">
        <v>192</v>
      </c>
      <c r="I4033" t="s">
        <v>250</v>
      </c>
      <c r="J4033" t="s">
        <v>127</v>
      </c>
      <c r="K4033">
        <v>3</v>
      </c>
      <c r="L4033" s="2">
        <v>46039</v>
      </c>
      <c r="M4033" t="s">
        <v>251</v>
      </c>
      <c r="N4033">
        <v>3</v>
      </c>
    </row>
    <row r="4034" spans="1:14" ht="15" customHeight="1" x14ac:dyDescent="0.25">
      <c r="A4034" s="12">
        <v>46037</v>
      </c>
      <c r="B4034" s="16">
        <v>46037</v>
      </c>
      <c r="C4034">
        <v>2026</v>
      </c>
      <c r="D4034">
        <v>1</v>
      </c>
      <c r="E4034">
        <v>1</v>
      </c>
      <c r="F4034">
        <v>15</v>
      </c>
      <c r="G4034" t="s">
        <v>24</v>
      </c>
      <c r="H4034" t="s">
        <v>192</v>
      </c>
      <c r="I4034" t="s">
        <v>250</v>
      </c>
      <c r="J4034" t="s">
        <v>121</v>
      </c>
      <c r="K4034">
        <v>4</v>
      </c>
      <c r="L4034" s="2">
        <v>46039</v>
      </c>
      <c r="M4034" t="s">
        <v>251</v>
      </c>
      <c r="N4034">
        <v>3</v>
      </c>
    </row>
    <row r="4035" spans="1:14" ht="15" customHeight="1" x14ac:dyDescent="0.25">
      <c r="A4035" s="12">
        <v>46038</v>
      </c>
      <c r="B4035" s="16">
        <v>46038</v>
      </c>
      <c r="C4035">
        <v>2026</v>
      </c>
      <c r="D4035">
        <v>1</v>
      </c>
      <c r="E4035">
        <v>1</v>
      </c>
      <c r="F4035">
        <v>16</v>
      </c>
      <c r="G4035" t="s">
        <v>24</v>
      </c>
      <c r="H4035" t="s">
        <v>192</v>
      </c>
      <c r="I4035" t="s">
        <v>250</v>
      </c>
      <c r="J4035" t="s">
        <v>122</v>
      </c>
      <c r="K4035">
        <v>5</v>
      </c>
      <c r="L4035" s="2">
        <v>46039</v>
      </c>
      <c r="M4035" t="s">
        <v>251</v>
      </c>
      <c r="N4035">
        <v>3</v>
      </c>
    </row>
    <row r="4036" spans="1:14" ht="15" customHeight="1" x14ac:dyDescent="0.25">
      <c r="A4036" s="12">
        <v>46039</v>
      </c>
      <c r="B4036" s="16">
        <v>46039</v>
      </c>
      <c r="C4036">
        <v>2026</v>
      </c>
      <c r="D4036">
        <v>1</v>
      </c>
      <c r="E4036">
        <v>1</v>
      </c>
      <c r="F4036">
        <v>17</v>
      </c>
      <c r="G4036" t="s">
        <v>24</v>
      </c>
      <c r="H4036" t="s">
        <v>192</v>
      </c>
      <c r="I4036" t="s">
        <v>250</v>
      </c>
      <c r="J4036" t="s">
        <v>123</v>
      </c>
      <c r="K4036">
        <v>6</v>
      </c>
      <c r="L4036" s="2">
        <v>46039</v>
      </c>
      <c r="M4036" t="s">
        <v>251</v>
      </c>
      <c r="N4036">
        <v>3</v>
      </c>
    </row>
    <row r="4037" spans="1:14" ht="15" customHeight="1" x14ac:dyDescent="0.25">
      <c r="A4037" s="12">
        <v>46040</v>
      </c>
      <c r="B4037" s="16">
        <v>46040</v>
      </c>
      <c r="C4037">
        <v>2026</v>
      </c>
      <c r="D4037">
        <v>1</v>
      </c>
      <c r="E4037">
        <v>1</v>
      </c>
      <c r="F4037">
        <v>18</v>
      </c>
      <c r="G4037" t="s">
        <v>24</v>
      </c>
      <c r="H4037" t="s">
        <v>192</v>
      </c>
      <c r="I4037" t="s">
        <v>250</v>
      </c>
      <c r="J4037" t="s">
        <v>124</v>
      </c>
      <c r="K4037">
        <v>7</v>
      </c>
      <c r="L4037" s="2">
        <v>46046</v>
      </c>
      <c r="M4037" t="s">
        <v>251</v>
      </c>
      <c r="N4037">
        <v>4</v>
      </c>
    </row>
    <row r="4038" spans="1:14" ht="15" customHeight="1" x14ac:dyDescent="0.25">
      <c r="A4038" s="12">
        <v>46041</v>
      </c>
      <c r="B4038" s="16">
        <v>46041</v>
      </c>
      <c r="C4038">
        <v>2026</v>
      </c>
      <c r="D4038">
        <v>1</v>
      </c>
      <c r="E4038">
        <v>1</v>
      </c>
      <c r="F4038">
        <v>19</v>
      </c>
      <c r="G4038" t="s">
        <v>24</v>
      </c>
      <c r="H4038" t="s">
        <v>192</v>
      </c>
      <c r="I4038" t="s">
        <v>250</v>
      </c>
      <c r="J4038" t="s">
        <v>125</v>
      </c>
      <c r="K4038">
        <v>1</v>
      </c>
      <c r="L4038" s="2">
        <v>46046</v>
      </c>
      <c r="M4038" t="s">
        <v>251</v>
      </c>
      <c r="N4038">
        <v>4</v>
      </c>
    </row>
    <row r="4039" spans="1:14" ht="15" customHeight="1" x14ac:dyDescent="0.25">
      <c r="A4039" s="12">
        <v>46042</v>
      </c>
      <c r="B4039" s="16">
        <v>46042</v>
      </c>
      <c r="C4039">
        <v>2026</v>
      </c>
      <c r="D4039">
        <v>1</v>
      </c>
      <c r="E4039">
        <v>1</v>
      </c>
      <c r="F4039">
        <v>20</v>
      </c>
      <c r="G4039" t="s">
        <v>24</v>
      </c>
      <c r="H4039" t="s">
        <v>192</v>
      </c>
      <c r="I4039" t="s">
        <v>250</v>
      </c>
      <c r="J4039" t="s">
        <v>126</v>
      </c>
      <c r="K4039">
        <v>2</v>
      </c>
      <c r="L4039" s="2">
        <v>46046</v>
      </c>
      <c r="M4039" t="s">
        <v>251</v>
      </c>
      <c r="N4039">
        <v>4</v>
      </c>
    </row>
    <row r="4040" spans="1:14" ht="15" customHeight="1" x14ac:dyDescent="0.25">
      <c r="A4040" s="12">
        <v>46043</v>
      </c>
      <c r="B4040" s="16">
        <v>46043</v>
      </c>
      <c r="C4040">
        <v>2026</v>
      </c>
      <c r="D4040">
        <v>1</v>
      </c>
      <c r="E4040">
        <v>1</v>
      </c>
      <c r="F4040">
        <v>21</v>
      </c>
      <c r="G4040" t="s">
        <v>24</v>
      </c>
      <c r="H4040" t="s">
        <v>192</v>
      </c>
      <c r="I4040" t="s">
        <v>250</v>
      </c>
      <c r="J4040" t="s">
        <v>127</v>
      </c>
      <c r="K4040">
        <v>3</v>
      </c>
      <c r="L4040" s="2">
        <v>46046</v>
      </c>
      <c r="M4040" t="s">
        <v>251</v>
      </c>
      <c r="N4040">
        <v>4</v>
      </c>
    </row>
    <row r="4041" spans="1:14" ht="15" customHeight="1" x14ac:dyDescent="0.25">
      <c r="A4041" s="12">
        <v>46044</v>
      </c>
      <c r="B4041" s="16">
        <v>46044</v>
      </c>
      <c r="C4041">
        <v>2026</v>
      </c>
      <c r="D4041">
        <v>1</v>
      </c>
      <c r="E4041">
        <v>1</v>
      </c>
      <c r="F4041">
        <v>22</v>
      </c>
      <c r="G4041" t="s">
        <v>24</v>
      </c>
      <c r="H4041" t="s">
        <v>192</v>
      </c>
      <c r="I4041" t="s">
        <v>250</v>
      </c>
      <c r="J4041" t="s">
        <v>121</v>
      </c>
      <c r="K4041">
        <v>4</v>
      </c>
      <c r="L4041" s="2">
        <v>46046</v>
      </c>
      <c r="M4041" t="s">
        <v>251</v>
      </c>
      <c r="N4041">
        <v>4</v>
      </c>
    </row>
    <row r="4042" spans="1:14" ht="15" customHeight="1" x14ac:dyDescent="0.25">
      <c r="A4042" s="12">
        <v>46045</v>
      </c>
      <c r="B4042" s="16">
        <v>46045</v>
      </c>
      <c r="C4042">
        <v>2026</v>
      </c>
      <c r="D4042">
        <v>1</v>
      </c>
      <c r="E4042">
        <v>1</v>
      </c>
      <c r="F4042">
        <v>23</v>
      </c>
      <c r="G4042" t="s">
        <v>24</v>
      </c>
      <c r="H4042" t="s">
        <v>192</v>
      </c>
      <c r="I4042" t="s">
        <v>250</v>
      </c>
      <c r="J4042" t="s">
        <v>122</v>
      </c>
      <c r="K4042">
        <v>5</v>
      </c>
      <c r="L4042" s="2">
        <v>46046</v>
      </c>
      <c r="M4042" t="s">
        <v>251</v>
      </c>
      <c r="N4042">
        <v>4</v>
      </c>
    </row>
    <row r="4043" spans="1:14" ht="15" customHeight="1" x14ac:dyDescent="0.25">
      <c r="A4043" s="12">
        <v>46046</v>
      </c>
      <c r="B4043" s="16">
        <v>46046</v>
      </c>
      <c r="C4043">
        <v>2026</v>
      </c>
      <c r="D4043">
        <v>1</v>
      </c>
      <c r="E4043">
        <v>1</v>
      </c>
      <c r="F4043">
        <v>24</v>
      </c>
      <c r="G4043" t="s">
        <v>24</v>
      </c>
      <c r="H4043" t="s">
        <v>192</v>
      </c>
      <c r="I4043" t="s">
        <v>250</v>
      </c>
      <c r="J4043" t="s">
        <v>123</v>
      </c>
      <c r="K4043">
        <v>6</v>
      </c>
      <c r="L4043" s="2">
        <v>46046</v>
      </c>
      <c r="M4043" t="s">
        <v>251</v>
      </c>
      <c r="N4043">
        <v>4</v>
      </c>
    </row>
    <row r="4044" spans="1:14" ht="15" customHeight="1" x14ac:dyDescent="0.25">
      <c r="A4044" s="12">
        <v>46047</v>
      </c>
      <c r="B4044" s="16">
        <v>46047</v>
      </c>
      <c r="C4044">
        <v>2026</v>
      </c>
      <c r="D4044">
        <v>1</v>
      </c>
      <c r="E4044">
        <v>1</v>
      </c>
      <c r="F4044">
        <v>25</v>
      </c>
      <c r="G4044" t="s">
        <v>24</v>
      </c>
      <c r="H4044" t="s">
        <v>192</v>
      </c>
      <c r="I4044" t="s">
        <v>250</v>
      </c>
      <c r="J4044" t="s">
        <v>124</v>
      </c>
      <c r="K4044">
        <v>7</v>
      </c>
      <c r="L4044" s="2">
        <v>46053</v>
      </c>
      <c r="M4044" t="s">
        <v>251</v>
      </c>
      <c r="N4044">
        <v>5</v>
      </c>
    </row>
    <row r="4045" spans="1:14" ht="15" customHeight="1" x14ac:dyDescent="0.25">
      <c r="A4045" s="12">
        <v>46048</v>
      </c>
      <c r="B4045" s="16">
        <v>46048</v>
      </c>
      <c r="C4045">
        <v>2026</v>
      </c>
      <c r="D4045">
        <v>1</v>
      </c>
      <c r="E4045">
        <v>1</v>
      </c>
      <c r="F4045">
        <v>26</v>
      </c>
      <c r="G4045" t="s">
        <v>24</v>
      </c>
      <c r="H4045" t="s">
        <v>192</v>
      </c>
      <c r="I4045" t="s">
        <v>250</v>
      </c>
      <c r="J4045" t="s">
        <v>125</v>
      </c>
      <c r="K4045">
        <v>1</v>
      </c>
      <c r="L4045" s="2">
        <v>46053</v>
      </c>
      <c r="M4045" t="s">
        <v>251</v>
      </c>
      <c r="N4045">
        <v>5</v>
      </c>
    </row>
    <row r="4046" spans="1:14" ht="15" customHeight="1" x14ac:dyDescent="0.25">
      <c r="A4046" s="12">
        <v>46049</v>
      </c>
      <c r="B4046" s="16">
        <v>46049</v>
      </c>
      <c r="C4046">
        <v>2026</v>
      </c>
      <c r="D4046">
        <v>1</v>
      </c>
      <c r="E4046">
        <v>1</v>
      </c>
      <c r="F4046">
        <v>27</v>
      </c>
      <c r="G4046" t="s">
        <v>24</v>
      </c>
      <c r="H4046" t="s">
        <v>192</v>
      </c>
      <c r="I4046" t="s">
        <v>250</v>
      </c>
      <c r="J4046" t="s">
        <v>126</v>
      </c>
      <c r="K4046">
        <v>2</v>
      </c>
      <c r="L4046" s="2">
        <v>46053</v>
      </c>
      <c r="M4046" t="s">
        <v>251</v>
      </c>
      <c r="N4046">
        <v>5</v>
      </c>
    </row>
    <row r="4047" spans="1:14" ht="15" customHeight="1" x14ac:dyDescent="0.25">
      <c r="A4047" s="12">
        <v>46050</v>
      </c>
      <c r="B4047" s="16">
        <v>46050</v>
      </c>
      <c r="C4047">
        <v>2026</v>
      </c>
      <c r="D4047">
        <v>1</v>
      </c>
      <c r="E4047">
        <v>1</v>
      </c>
      <c r="F4047">
        <v>28</v>
      </c>
      <c r="G4047" t="s">
        <v>24</v>
      </c>
      <c r="H4047" t="s">
        <v>192</v>
      </c>
      <c r="I4047" t="s">
        <v>250</v>
      </c>
      <c r="J4047" t="s">
        <v>127</v>
      </c>
      <c r="K4047">
        <v>3</v>
      </c>
      <c r="L4047" s="2">
        <v>46053</v>
      </c>
      <c r="M4047" t="s">
        <v>251</v>
      </c>
      <c r="N4047">
        <v>5</v>
      </c>
    </row>
    <row r="4048" spans="1:14" ht="15" customHeight="1" x14ac:dyDescent="0.25">
      <c r="A4048" s="12">
        <v>46051</v>
      </c>
      <c r="B4048" s="16">
        <v>46051</v>
      </c>
      <c r="C4048">
        <v>2026</v>
      </c>
      <c r="D4048">
        <v>1</v>
      </c>
      <c r="E4048">
        <v>1</v>
      </c>
      <c r="F4048">
        <v>29</v>
      </c>
      <c r="G4048" t="s">
        <v>24</v>
      </c>
      <c r="H4048" t="s">
        <v>192</v>
      </c>
      <c r="I4048" t="s">
        <v>250</v>
      </c>
      <c r="J4048" t="s">
        <v>121</v>
      </c>
      <c r="K4048">
        <v>4</v>
      </c>
      <c r="L4048" s="2">
        <v>46053</v>
      </c>
      <c r="M4048" t="s">
        <v>251</v>
      </c>
      <c r="N4048">
        <v>5</v>
      </c>
    </row>
    <row r="4049" spans="1:14" ht="15" customHeight="1" x14ac:dyDescent="0.25">
      <c r="A4049" s="12">
        <v>46052</v>
      </c>
      <c r="B4049" s="16">
        <v>46052</v>
      </c>
      <c r="C4049">
        <v>2026</v>
      </c>
      <c r="D4049">
        <v>1</v>
      </c>
      <c r="E4049">
        <v>1</v>
      </c>
      <c r="F4049">
        <v>30</v>
      </c>
      <c r="G4049" t="s">
        <v>24</v>
      </c>
      <c r="H4049" t="s">
        <v>192</v>
      </c>
      <c r="I4049" t="s">
        <v>250</v>
      </c>
      <c r="J4049" t="s">
        <v>122</v>
      </c>
      <c r="K4049">
        <v>5</v>
      </c>
      <c r="L4049" s="2">
        <v>46053</v>
      </c>
      <c r="M4049" t="s">
        <v>251</v>
      </c>
      <c r="N4049">
        <v>5</v>
      </c>
    </row>
    <row r="4050" spans="1:14" ht="15" customHeight="1" x14ac:dyDescent="0.25">
      <c r="A4050" s="12">
        <v>46053</v>
      </c>
      <c r="B4050" s="16">
        <v>46053</v>
      </c>
      <c r="C4050">
        <v>2026</v>
      </c>
      <c r="D4050">
        <v>1</v>
      </c>
      <c r="E4050">
        <v>1</v>
      </c>
      <c r="F4050">
        <v>31</v>
      </c>
      <c r="G4050" t="s">
        <v>24</v>
      </c>
      <c r="H4050" t="s">
        <v>192</v>
      </c>
      <c r="I4050" t="s">
        <v>250</v>
      </c>
      <c r="J4050" t="s">
        <v>123</v>
      </c>
      <c r="K4050">
        <v>6</v>
      </c>
      <c r="L4050" s="2">
        <v>46053</v>
      </c>
      <c r="M4050" t="s">
        <v>251</v>
      </c>
      <c r="N4050">
        <v>5</v>
      </c>
    </row>
    <row r="4051" spans="1:14" ht="15" customHeight="1" x14ac:dyDescent="0.25">
      <c r="A4051" s="12">
        <v>46054</v>
      </c>
      <c r="B4051" s="16">
        <v>46054</v>
      </c>
      <c r="C4051">
        <v>2026</v>
      </c>
      <c r="D4051">
        <v>1</v>
      </c>
      <c r="E4051">
        <v>2</v>
      </c>
      <c r="F4051">
        <v>1</v>
      </c>
      <c r="G4051" t="s">
        <v>25</v>
      </c>
      <c r="H4051" t="s">
        <v>193</v>
      </c>
      <c r="I4051" t="s">
        <v>250</v>
      </c>
      <c r="J4051" t="s">
        <v>124</v>
      </c>
      <c r="K4051">
        <v>7</v>
      </c>
      <c r="L4051" s="2">
        <v>46060</v>
      </c>
      <c r="M4051" t="s">
        <v>252</v>
      </c>
      <c r="N4051">
        <v>6</v>
      </c>
    </row>
    <row r="4052" spans="1:14" ht="15" customHeight="1" x14ac:dyDescent="0.25">
      <c r="A4052" s="12">
        <v>46055</v>
      </c>
      <c r="B4052" s="16">
        <v>46055</v>
      </c>
      <c r="C4052">
        <v>2026</v>
      </c>
      <c r="D4052">
        <v>1</v>
      </c>
      <c r="E4052">
        <v>2</v>
      </c>
      <c r="F4052">
        <v>2</v>
      </c>
      <c r="G4052" t="s">
        <v>25</v>
      </c>
      <c r="H4052" t="s">
        <v>193</v>
      </c>
      <c r="I4052" t="s">
        <v>250</v>
      </c>
      <c r="J4052" t="s">
        <v>125</v>
      </c>
      <c r="K4052">
        <v>1</v>
      </c>
      <c r="L4052" s="2">
        <v>46060</v>
      </c>
      <c r="M4052" t="s">
        <v>252</v>
      </c>
      <c r="N4052">
        <v>6</v>
      </c>
    </row>
    <row r="4053" spans="1:14" ht="15" customHeight="1" x14ac:dyDescent="0.25">
      <c r="A4053" s="12">
        <v>46056</v>
      </c>
      <c r="B4053" s="16">
        <v>46056</v>
      </c>
      <c r="C4053">
        <v>2026</v>
      </c>
      <c r="D4053">
        <v>1</v>
      </c>
      <c r="E4053">
        <v>2</v>
      </c>
      <c r="F4053">
        <v>3</v>
      </c>
      <c r="G4053" t="s">
        <v>25</v>
      </c>
      <c r="H4053" t="s">
        <v>193</v>
      </c>
      <c r="I4053" t="s">
        <v>250</v>
      </c>
      <c r="J4053" t="s">
        <v>126</v>
      </c>
      <c r="K4053">
        <v>2</v>
      </c>
      <c r="L4053" s="2">
        <v>46060</v>
      </c>
      <c r="M4053" t="s">
        <v>252</v>
      </c>
      <c r="N4053">
        <v>6</v>
      </c>
    </row>
    <row r="4054" spans="1:14" ht="15" customHeight="1" x14ac:dyDescent="0.25">
      <c r="A4054" s="12">
        <v>46057</v>
      </c>
      <c r="B4054" s="16">
        <v>46057</v>
      </c>
      <c r="C4054">
        <v>2026</v>
      </c>
      <c r="D4054">
        <v>1</v>
      </c>
      <c r="E4054">
        <v>2</v>
      </c>
      <c r="F4054">
        <v>4</v>
      </c>
      <c r="G4054" t="s">
        <v>25</v>
      </c>
      <c r="H4054" t="s">
        <v>193</v>
      </c>
      <c r="I4054" t="s">
        <v>250</v>
      </c>
      <c r="J4054" t="s">
        <v>127</v>
      </c>
      <c r="K4054">
        <v>3</v>
      </c>
      <c r="L4054" s="2">
        <v>46060</v>
      </c>
      <c r="M4054" t="s">
        <v>252</v>
      </c>
      <c r="N4054">
        <v>6</v>
      </c>
    </row>
    <row r="4055" spans="1:14" ht="15" customHeight="1" x14ac:dyDescent="0.25">
      <c r="A4055" s="12">
        <v>46058</v>
      </c>
      <c r="B4055" s="16">
        <v>46058</v>
      </c>
      <c r="C4055">
        <v>2026</v>
      </c>
      <c r="D4055">
        <v>1</v>
      </c>
      <c r="E4055">
        <v>2</v>
      </c>
      <c r="F4055">
        <v>5</v>
      </c>
      <c r="G4055" t="s">
        <v>25</v>
      </c>
      <c r="H4055" t="s">
        <v>193</v>
      </c>
      <c r="I4055" t="s">
        <v>250</v>
      </c>
      <c r="J4055" t="s">
        <v>121</v>
      </c>
      <c r="K4055">
        <v>4</v>
      </c>
      <c r="L4055" s="2">
        <v>46060</v>
      </c>
      <c r="M4055" t="s">
        <v>252</v>
      </c>
      <c r="N4055">
        <v>6</v>
      </c>
    </row>
    <row r="4056" spans="1:14" ht="15" customHeight="1" x14ac:dyDescent="0.25">
      <c r="A4056" s="12">
        <v>46059</v>
      </c>
      <c r="B4056" s="16">
        <v>46059</v>
      </c>
      <c r="C4056">
        <v>2026</v>
      </c>
      <c r="D4056">
        <v>1</v>
      </c>
      <c r="E4056">
        <v>2</v>
      </c>
      <c r="F4056">
        <v>6</v>
      </c>
      <c r="G4056" t="s">
        <v>25</v>
      </c>
      <c r="H4056" t="s">
        <v>193</v>
      </c>
      <c r="I4056" t="s">
        <v>250</v>
      </c>
      <c r="J4056" t="s">
        <v>122</v>
      </c>
      <c r="K4056">
        <v>5</v>
      </c>
      <c r="L4056" s="2">
        <v>46060</v>
      </c>
      <c r="M4056" t="s">
        <v>252</v>
      </c>
      <c r="N4056">
        <v>6</v>
      </c>
    </row>
    <row r="4057" spans="1:14" ht="15" customHeight="1" x14ac:dyDescent="0.25">
      <c r="A4057" s="12">
        <v>46060</v>
      </c>
      <c r="B4057" s="16">
        <v>46060</v>
      </c>
      <c r="C4057">
        <v>2026</v>
      </c>
      <c r="D4057">
        <v>1</v>
      </c>
      <c r="E4057">
        <v>2</v>
      </c>
      <c r="F4057">
        <v>7</v>
      </c>
      <c r="G4057" t="s">
        <v>25</v>
      </c>
      <c r="H4057" t="s">
        <v>193</v>
      </c>
      <c r="I4057" t="s">
        <v>250</v>
      </c>
      <c r="J4057" t="s">
        <v>123</v>
      </c>
      <c r="K4057">
        <v>6</v>
      </c>
      <c r="L4057" s="2">
        <v>46060</v>
      </c>
      <c r="M4057" t="s">
        <v>252</v>
      </c>
      <c r="N4057">
        <v>6</v>
      </c>
    </row>
    <row r="4058" spans="1:14" ht="15" customHeight="1" x14ac:dyDescent="0.25">
      <c r="A4058" s="12">
        <v>46061</v>
      </c>
      <c r="B4058" s="16">
        <v>46061</v>
      </c>
      <c r="C4058">
        <v>2026</v>
      </c>
      <c r="D4058">
        <v>1</v>
      </c>
      <c r="E4058">
        <v>2</v>
      </c>
      <c r="F4058">
        <v>8</v>
      </c>
      <c r="G4058" t="s">
        <v>25</v>
      </c>
      <c r="H4058" t="s">
        <v>193</v>
      </c>
      <c r="I4058" t="s">
        <v>250</v>
      </c>
      <c r="J4058" t="s">
        <v>124</v>
      </c>
      <c r="K4058">
        <v>7</v>
      </c>
      <c r="L4058" s="2">
        <v>46067</v>
      </c>
      <c r="M4058" t="s">
        <v>252</v>
      </c>
      <c r="N4058">
        <v>7</v>
      </c>
    </row>
    <row r="4059" spans="1:14" ht="15" customHeight="1" x14ac:dyDescent="0.25">
      <c r="A4059" s="12">
        <v>46062</v>
      </c>
      <c r="B4059" s="16">
        <v>46062</v>
      </c>
      <c r="C4059">
        <v>2026</v>
      </c>
      <c r="D4059">
        <v>1</v>
      </c>
      <c r="E4059">
        <v>2</v>
      </c>
      <c r="F4059">
        <v>9</v>
      </c>
      <c r="G4059" t="s">
        <v>25</v>
      </c>
      <c r="H4059" t="s">
        <v>193</v>
      </c>
      <c r="I4059" t="s">
        <v>250</v>
      </c>
      <c r="J4059" t="s">
        <v>125</v>
      </c>
      <c r="K4059">
        <v>1</v>
      </c>
      <c r="L4059" s="2">
        <v>46067</v>
      </c>
      <c r="M4059" t="s">
        <v>252</v>
      </c>
      <c r="N4059">
        <v>7</v>
      </c>
    </row>
    <row r="4060" spans="1:14" ht="15" customHeight="1" x14ac:dyDescent="0.25">
      <c r="A4060" s="12">
        <v>46063</v>
      </c>
      <c r="B4060" s="16">
        <v>46063</v>
      </c>
      <c r="C4060">
        <v>2026</v>
      </c>
      <c r="D4060">
        <v>1</v>
      </c>
      <c r="E4060">
        <v>2</v>
      </c>
      <c r="F4060">
        <v>10</v>
      </c>
      <c r="G4060" t="s">
        <v>25</v>
      </c>
      <c r="H4060" t="s">
        <v>193</v>
      </c>
      <c r="I4060" t="s">
        <v>250</v>
      </c>
      <c r="J4060" t="s">
        <v>126</v>
      </c>
      <c r="K4060">
        <v>2</v>
      </c>
      <c r="L4060" s="2">
        <v>46067</v>
      </c>
      <c r="M4060" t="s">
        <v>252</v>
      </c>
      <c r="N4060">
        <v>7</v>
      </c>
    </row>
    <row r="4061" spans="1:14" ht="15" customHeight="1" x14ac:dyDescent="0.25">
      <c r="A4061" s="12">
        <v>46064</v>
      </c>
      <c r="B4061" s="16">
        <v>46064</v>
      </c>
      <c r="C4061">
        <v>2026</v>
      </c>
      <c r="D4061">
        <v>1</v>
      </c>
      <c r="E4061">
        <v>2</v>
      </c>
      <c r="F4061">
        <v>11</v>
      </c>
      <c r="G4061" t="s">
        <v>25</v>
      </c>
      <c r="H4061" t="s">
        <v>193</v>
      </c>
      <c r="I4061" t="s">
        <v>250</v>
      </c>
      <c r="J4061" t="s">
        <v>127</v>
      </c>
      <c r="K4061">
        <v>3</v>
      </c>
      <c r="L4061" s="2">
        <v>46067</v>
      </c>
      <c r="M4061" t="s">
        <v>252</v>
      </c>
      <c r="N4061">
        <v>7</v>
      </c>
    </row>
    <row r="4062" spans="1:14" ht="15" customHeight="1" x14ac:dyDescent="0.25">
      <c r="A4062" s="12">
        <v>46065</v>
      </c>
      <c r="B4062" s="16">
        <v>46065</v>
      </c>
      <c r="C4062">
        <v>2026</v>
      </c>
      <c r="D4062">
        <v>1</v>
      </c>
      <c r="E4062">
        <v>2</v>
      </c>
      <c r="F4062">
        <v>12</v>
      </c>
      <c r="G4062" t="s">
        <v>25</v>
      </c>
      <c r="H4062" t="s">
        <v>193</v>
      </c>
      <c r="I4062" t="s">
        <v>250</v>
      </c>
      <c r="J4062" t="s">
        <v>121</v>
      </c>
      <c r="K4062">
        <v>4</v>
      </c>
      <c r="L4062" s="2">
        <v>46067</v>
      </c>
      <c r="M4062" t="s">
        <v>252</v>
      </c>
      <c r="N4062">
        <v>7</v>
      </c>
    </row>
    <row r="4063" spans="1:14" ht="15" customHeight="1" x14ac:dyDescent="0.25">
      <c r="A4063" s="12">
        <v>46066</v>
      </c>
      <c r="B4063" s="16">
        <v>46066</v>
      </c>
      <c r="C4063">
        <v>2026</v>
      </c>
      <c r="D4063">
        <v>1</v>
      </c>
      <c r="E4063">
        <v>2</v>
      </c>
      <c r="F4063">
        <v>13</v>
      </c>
      <c r="G4063" t="s">
        <v>25</v>
      </c>
      <c r="H4063" t="s">
        <v>193</v>
      </c>
      <c r="I4063" t="s">
        <v>250</v>
      </c>
      <c r="J4063" t="s">
        <v>122</v>
      </c>
      <c r="K4063">
        <v>5</v>
      </c>
      <c r="L4063" s="2">
        <v>46067</v>
      </c>
      <c r="M4063" t="s">
        <v>252</v>
      </c>
      <c r="N4063">
        <v>7</v>
      </c>
    </row>
    <row r="4064" spans="1:14" ht="15" customHeight="1" x14ac:dyDescent="0.25">
      <c r="A4064" s="12">
        <v>46067</v>
      </c>
      <c r="B4064" s="16">
        <v>46067</v>
      </c>
      <c r="C4064">
        <v>2026</v>
      </c>
      <c r="D4064">
        <v>1</v>
      </c>
      <c r="E4064">
        <v>2</v>
      </c>
      <c r="F4064">
        <v>14</v>
      </c>
      <c r="G4064" t="s">
        <v>25</v>
      </c>
      <c r="H4064" t="s">
        <v>193</v>
      </c>
      <c r="I4064" t="s">
        <v>250</v>
      </c>
      <c r="J4064" t="s">
        <v>123</v>
      </c>
      <c r="K4064">
        <v>6</v>
      </c>
      <c r="L4064" s="2">
        <v>46067</v>
      </c>
      <c r="M4064" t="s">
        <v>252</v>
      </c>
      <c r="N4064">
        <v>7</v>
      </c>
    </row>
    <row r="4065" spans="1:14" ht="15" customHeight="1" x14ac:dyDescent="0.25">
      <c r="A4065" s="12">
        <v>46068</v>
      </c>
      <c r="B4065" s="16">
        <v>46068</v>
      </c>
      <c r="C4065">
        <v>2026</v>
      </c>
      <c r="D4065">
        <v>1</v>
      </c>
      <c r="E4065">
        <v>2</v>
      </c>
      <c r="F4065">
        <v>15</v>
      </c>
      <c r="G4065" t="s">
        <v>25</v>
      </c>
      <c r="H4065" t="s">
        <v>193</v>
      </c>
      <c r="I4065" t="s">
        <v>250</v>
      </c>
      <c r="J4065" t="s">
        <v>124</v>
      </c>
      <c r="K4065">
        <v>7</v>
      </c>
      <c r="L4065" s="2">
        <v>46074</v>
      </c>
      <c r="M4065" t="s">
        <v>252</v>
      </c>
      <c r="N4065">
        <v>8</v>
      </c>
    </row>
    <row r="4066" spans="1:14" ht="15" customHeight="1" x14ac:dyDescent="0.25">
      <c r="A4066" s="12">
        <v>46069</v>
      </c>
      <c r="B4066" s="16">
        <v>46069</v>
      </c>
      <c r="C4066">
        <v>2026</v>
      </c>
      <c r="D4066">
        <v>1</v>
      </c>
      <c r="E4066">
        <v>2</v>
      </c>
      <c r="F4066">
        <v>16</v>
      </c>
      <c r="G4066" t="s">
        <v>25</v>
      </c>
      <c r="H4066" t="s">
        <v>193</v>
      </c>
      <c r="I4066" t="s">
        <v>250</v>
      </c>
      <c r="J4066" t="s">
        <v>125</v>
      </c>
      <c r="K4066">
        <v>1</v>
      </c>
      <c r="L4066" s="2">
        <v>46074</v>
      </c>
      <c r="M4066" t="s">
        <v>252</v>
      </c>
      <c r="N4066">
        <v>8</v>
      </c>
    </row>
    <row r="4067" spans="1:14" ht="15" customHeight="1" x14ac:dyDescent="0.25">
      <c r="A4067" s="12">
        <v>46070</v>
      </c>
      <c r="B4067" s="16">
        <v>46070</v>
      </c>
      <c r="C4067">
        <v>2026</v>
      </c>
      <c r="D4067">
        <v>1</v>
      </c>
      <c r="E4067">
        <v>2</v>
      </c>
      <c r="F4067">
        <v>17</v>
      </c>
      <c r="G4067" t="s">
        <v>25</v>
      </c>
      <c r="H4067" t="s">
        <v>193</v>
      </c>
      <c r="I4067" t="s">
        <v>250</v>
      </c>
      <c r="J4067" t="s">
        <v>126</v>
      </c>
      <c r="K4067">
        <v>2</v>
      </c>
      <c r="L4067" s="2">
        <v>46074</v>
      </c>
      <c r="M4067" t="s">
        <v>252</v>
      </c>
      <c r="N4067">
        <v>8</v>
      </c>
    </row>
    <row r="4068" spans="1:14" ht="15" customHeight="1" x14ac:dyDescent="0.25">
      <c r="A4068" s="12">
        <v>46071</v>
      </c>
      <c r="B4068" s="16">
        <v>46071</v>
      </c>
      <c r="C4068">
        <v>2026</v>
      </c>
      <c r="D4068">
        <v>1</v>
      </c>
      <c r="E4068">
        <v>2</v>
      </c>
      <c r="F4068">
        <v>18</v>
      </c>
      <c r="G4068" t="s">
        <v>25</v>
      </c>
      <c r="H4068" t="s">
        <v>193</v>
      </c>
      <c r="I4068" t="s">
        <v>250</v>
      </c>
      <c r="J4068" t="s">
        <v>127</v>
      </c>
      <c r="K4068">
        <v>3</v>
      </c>
      <c r="L4068" s="2">
        <v>46074</v>
      </c>
      <c r="M4068" t="s">
        <v>252</v>
      </c>
      <c r="N4068">
        <v>8</v>
      </c>
    </row>
    <row r="4069" spans="1:14" ht="15" customHeight="1" x14ac:dyDescent="0.25">
      <c r="A4069" s="12">
        <v>46072</v>
      </c>
      <c r="B4069" s="16">
        <v>46072</v>
      </c>
      <c r="C4069">
        <v>2026</v>
      </c>
      <c r="D4069">
        <v>1</v>
      </c>
      <c r="E4069">
        <v>2</v>
      </c>
      <c r="F4069">
        <v>19</v>
      </c>
      <c r="G4069" t="s">
        <v>25</v>
      </c>
      <c r="H4069" t="s">
        <v>193</v>
      </c>
      <c r="I4069" t="s">
        <v>250</v>
      </c>
      <c r="J4069" t="s">
        <v>121</v>
      </c>
      <c r="K4069">
        <v>4</v>
      </c>
      <c r="L4069" s="2">
        <v>46074</v>
      </c>
      <c r="M4069" t="s">
        <v>252</v>
      </c>
      <c r="N4069">
        <v>8</v>
      </c>
    </row>
    <row r="4070" spans="1:14" ht="15" customHeight="1" x14ac:dyDescent="0.25">
      <c r="A4070" s="12">
        <v>46073</v>
      </c>
      <c r="B4070" s="16">
        <v>46073</v>
      </c>
      <c r="C4070">
        <v>2026</v>
      </c>
      <c r="D4070">
        <v>1</v>
      </c>
      <c r="E4070">
        <v>2</v>
      </c>
      <c r="F4070">
        <v>20</v>
      </c>
      <c r="G4070" t="s">
        <v>25</v>
      </c>
      <c r="H4070" t="s">
        <v>193</v>
      </c>
      <c r="I4070" t="s">
        <v>250</v>
      </c>
      <c r="J4070" t="s">
        <v>122</v>
      </c>
      <c r="K4070">
        <v>5</v>
      </c>
      <c r="L4070" s="2">
        <v>46074</v>
      </c>
      <c r="M4070" t="s">
        <v>252</v>
      </c>
      <c r="N4070">
        <v>8</v>
      </c>
    </row>
    <row r="4071" spans="1:14" ht="15" customHeight="1" x14ac:dyDescent="0.25">
      <c r="A4071" s="12">
        <v>46074</v>
      </c>
      <c r="B4071" s="16">
        <v>46074</v>
      </c>
      <c r="C4071">
        <v>2026</v>
      </c>
      <c r="D4071">
        <v>1</v>
      </c>
      <c r="E4071">
        <v>2</v>
      </c>
      <c r="F4071">
        <v>21</v>
      </c>
      <c r="G4071" t="s">
        <v>25</v>
      </c>
      <c r="H4071" t="s">
        <v>193</v>
      </c>
      <c r="I4071" t="s">
        <v>250</v>
      </c>
      <c r="J4071" t="s">
        <v>123</v>
      </c>
      <c r="K4071">
        <v>6</v>
      </c>
      <c r="L4071" s="2">
        <v>46074</v>
      </c>
      <c r="M4071" t="s">
        <v>252</v>
      </c>
      <c r="N4071">
        <v>8</v>
      </c>
    </row>
    <row r="4072" spans="1:14" ht="15" customHeight="1" x14ac:dyDescent="0.25">
      <c r="A4072" s="12">
        <v>46075</v>
      </c>
      <c r="B4072" s="16">
        <v>46075</v>
      </c>
      <c r="C4072">
        <v>2026</v>
      </c>
      <c r="D4072">
        <v>1</v>
      </c>
      <c r="E4072">
        <v>2</v>
      </c>
      <c r="F4072">
        <v>22</v>
      </c>
      <c r="G4072" t="s">
        <v>25</v>
      </c>
      <c r="H4072" t="s">
        <v>193</v>
      </c>
      <c r="I4072" t="s">
        <v>250</v>
      </c>
      <c r="J4072" t="s">
        <v>124</v>
      </c>
      <c r="K4072">
        <v>7</v>
      </c>
      <c r="L4072" s="2">
        <v>46081</v>
      </c>
      <c r="M4072" t="s">
        <v>252</v>
      </c>
      <c r="N4072">
        <v>9</v>
      </c>
    </row>
    <row r="4073" spans="1:14" ht="15" customHeight="1" x14ac:dyDescent="0.25">
      <c r="A4073" s="12">
        <v>46076</v>
      </c>
      <c r="B4073" s="16">
        <v>46076</v>
      </c>
      <c r="C4073">
        <v>2026</v>
      </c>
      <c r="D4073">
        <v>1</v>
      </c>
      <c r="E4073">
        <v>2</v>
      </c>
      <c r="F4073">
        <v>23</v>
      </c>
      <c r="G4073" t="s">
        <v>25</v>
      </c>
      <c r="H4073" t="s">
        <v>193</v>
      </c>
      <c r="I4073" t="s">
        <v>250</v>
      </c>
      <c r="J4073" t="s">
        <v>125</v>
      </c>
      <c r="K4073">
        <v>1</v>
      </c>
      <c r="L4073" s="2">
        <v>46081</v>
      </c>
      <c r="M4073" t="s">
        <v>252</v>
      </c>
      <c r="N4073">
        <v>9</v>
      </c>
    </row>
    <row r="4074" spans="1:14" ht="15" customHeight="1" x14ac:dyDescent="0.25">
      <c r="A4074" s="12">
        <v>46077</v>
      </c>
      <c r="B4074" s="16">
        <v>46077</v>
      </c>
      <c r="C4074">
        <v>2026</v>
      </c>
      <c r="D4074">
        <v>1</v>
      </c>
      <c r="E4074">
        <v>2</v>
      </c>
      <c r="F4074">
        <v>24</v>
      </c>
      <c r="G4074" t="s">
        <v>25</v>
      </c>
      <c r="H4074" t="s">
        <v>193</v>
      </c>
      <c r="I4074" t="s">
        <v>250</v>
      </c>
      <c r="J4074" t="s">
        <v>126</v>
      </c>
      <c r="K4074">
        <v>2</v>
      </c>
      <c r="L4074" s="2">
        <v>46081</v>
      </c>
      <c r="M4074" t="s">
        <v>252</v>
      </c>
      <c r="N4074">
        <v>9</v>
      </c>
    </row>
    <row r="4075" spans="1:14" ht="15" customHeight="1" x14ac:dyDescent="0.25">
      <c r="A4075" s="12">
        <v>46078</v>
      </c>
      <c r="B4075" s="16">
        <v>46078</v>
      </c>
      <c r="C4075">
        <v>2026</v>
      </c>
      <c r="D4075">
        <v>1</v>
      </c>
      <c r="E4075">
        <v>2</v>
      </c>
      <c r="F4075">
        <v>25</v>
      </c>
      <c r="G4075" t="s">
        <v>25</v>
      </c>
      <c r="H4075" t="s">
        <v>193</v>
      </c>
      <c r="I4075" t="s">
        <v>250</v>
      </c>
      <c r="J4075" t="s">
        <v>127</v>
      </c>
      <c r="K4075">
        <v>3</v>
      </c>
      <c r="L4075" s="2">
        <v>46081</v>
      </c>
      <c r="M4075" t="s">
        <v>252</v>
      </c>
      <c r="N4075">
        <v>9</v>
      </c>
    </row>
    <row r="4076" spans="1:14" ht="15" customHeight="1" x14ac:dyDescent="0.25">
      <c r="A4076" s="12">
        <v>46079</v>
      </c>
      <c r="B4076" s="16">
        <v>46079</v>
      </c>
      <c r="C4076">
        <v>2026</v>
      </c>
      <c r="D4076">
        <v>1</v>
      </c>
      <c r="E4076">
        <v>2</v>
      </c>
      <c r="F4076">
        <v>26</v>
      </c>
      <c r="G4076" t="s">
        <v>25</v>
      </c>
      <c r="H4076" t="s">
        <v>193</v>
      </c>
      <c r="I4076" t="s">
        <v>250</v>
      </c>
      <c r="J4076" t="s">
        <v>121</v>
      </c>
      <c r="K4076">
        <v>4</v>
      </c>
      <c r="L4076" s="2">
        <v>46081</v>
      </c>
      <c r="M4076" t="s">
        <v>252</v>
      </c>
      <c r="N4076">
        <v>9</v>
      </c>
    </row>
    <row r="4077" spans="1:14" ht="15" customHeight="1" x14ac:dyDescent="0.25">
      <c r="A4077" s="12">
        <v>46080</v>
      </c>
      <c r="B4077" s="16">
        <v>46080</v>
      </c>
      <c r="C4077">
        <v>2026</v>
      </c>
      <c r="D4077">
        <v>1</v>
      </c>
      <c r="E4077">
        <v>2</v>
      </c>
      <c r="F4077">
        <v>27</v>
      </c>
      <c r="G4077" t="s">
        <v>25</v>
      </c>
      <c r="H4077" t="s">
        <v>193</v>
      </c>
      <c r="I4077" t="s">
        <v>250</v>
      </c>
      <c r="J4077" t="s">
        <v>122</v>
      </c>
      <c r="K4077">
        <v>5</v>
      </c>
      <c r="L4077" s="2">
        <v>46081</v>
      </c>
      <c r="M4077" t="s">
        <v>252</v>
      </c>
      <c r="N4077">
        <v>9</v>
      </c>
    </row>
    <row r="4078" spans="1:14" ht="15" customHeight="1" x14ac:dyDescent="0.25">
      <c r="A4078" s="12">
        <v>46081</v>
      </c>
      <c r="B4078" s="16">
        <v>46081</v>
      </c>
      <c r="C4078">
        <v>2026</v>
      </c>
      <c r="D4078">
        <v>1</v>
      </c>
      <c r="E4078">
        <v>2</v>
      </c>
      <c r="F4078">
        <v>28</v>
      </c>
      <c r="G4078" t="s">
        <v>25</v>
      </c>
      <c r="H4078" t="s">
        <v>193</v>
      </c>
      <c r="I4078" t="s">
        <v>250</v>
      </c>
      <c r="J4078" t="s">
        <v>123</v>
      </c>
      <c r="K4078">
        <v>6</v>
      </c>
      <c r="L4078" s="2">
        <v>46081</v>
      </c>
      <c r="M4078" t="s">
        <v>252</v>
      </c>
      <c r="N4078">
        <v>9</v>
      </c>
    </row>
    <row r="4079" spans="1:14" ht="15" customHeight="1" x14ac:dyDescent="0.25">
      <c r="A4079" s="12">
        <v>46082</v>
      </c>
      <c r="B4079" s="16">
        <v>46082</v>
      </c>
      <c r="C4079">
        <v>2026</v>
      </c>
      <c r="D4079">
        <v>1</v>
      </c>
      <c r="E4079">
        <v>3</v>
      </c>
      <c r="F4079">
        <v>1</v>
      </c>
      <c r="G4079" t="s">
        <v>26</v>
      </c>
      <c r="H4079" t="s">
        <v>194</v>
      </c>
      <c r="I4079" t="s">
        <v>250</v>
      </c>
      <c r="J4079" t="s">
        <v>124</v>
      </c>
      <c r="K4079">
        <v>7</v>
      </c>
      <c r="L4079" s="2">
        <v>46088</v>
      </c>
      <c r="M4079" t="s">
        <v>253</v>
      </c>
      <c r="N4079">
        <v>10</v>
      </c>
    </row>
    <row r="4080" spans="1:14" ht="15" customHeight="1" x14ac:dyDescent="0.25">
      <c r="A4080" s="12">
        <v>46083</v>
      </c>
      <c r="B4080" s="16">
        <v>46083</v>
      </c>
      <c r="C4080">
        <v>2026</v>
      </c>
      <c r="D4080">
        <v>1</v>
      </c>
      <c r="E4080">
        <v>3</v>
      </c>
      <c r="F4080">
        <v>2</v>
      </c>
      <c r="G4080" t="s">
        <v>26</v>
      </c>
      <c r="H4080" t="s">
        <v>194</v>
      </c>
      <c r="I4080" t="s">
        <v>250</v>
      </c>
      <c r="J4080" t="s">
        <v>125</v>
      </c>
      <c r="K4080">
        <v>1</v>
      </c>
      <c r="L4080" s="2">
        <v>46088</v>
      </c>
      <c r="M4080" t="s">
        <v>253</v>
      </c>
      <c r="N4080">
        <v>10</v>
      </c>
    </row>
    <row r="4081" spans="1:14" ht="15" customHeight="1" x14ac:dyDescent="0.25">
      <c r="A4081" s="12">
        <v>46084</v>
      </c>
      <c r="B4081" s="16">
        <v>46084</v>
      </c>
      <c r="C4081">
        <v>2026</v>
      </c>
      <c r="D4081">
        <v>1</v>
      </c>
      <c r="E4081">
        <v>3</v>
      </c>
      <c r="F4081">
        <v>3</v>
      </c>
      <c r="G4081" t="s">
        <v>26</v>
      </c>
      <c r="H4081" t="s">
        <v>194</v>
      </c>
      <c r="I4081" t="s">
        <v>250</v>
      </c>
      <c r="J4081" t="s">
        <v>126</v>
      </c>
      <c r="K4081">
        <v>2</v>
      </c>
      <c r="L4081" s="2">
        <v>46088</v>
      </c>
      <c r="M4081" t="s">
        <v>253</v>
      </c>
      <c r="N4081">
        <v>10</v>
      </c>
    </row>
    <row r="4082" spans="1:14" ht="15" customHeight="1" x14ac:dyDescent="0.25">
      <c r="A4082" s="12">
        <v>46085</v>
      </c>
      <c r="B4082" s="16">
        <v>46085</v>
      </c>
      <c r="C4082">
        <v>2026</v>
      </c>
      <c r="D4082">
        <v>1</v>
      </c>
      <c r="E4082">
        <v>3</v>
      </c>
      <c r="F4082">
        <v>4</v>
      </c>
      <c r="G4082" t="s">
        <v>26</v>
      </c>
      <c r="H4082" t="s">
        <v>194</v>
      </c>
      <c r="I4082" t="s">
        <v>250</v>
      </c>
      <c r="J4082" t="s">
        <v>127</v>
      </c>
      <c r="K4082">
        <v>3</v>
      </c>
      <c r="L4082" s="2">
        <v>46088</v>
      </c>
      <c r="M4082" t="s">
        <v>253</v>
      </c>
      <c r="N4082">
        <v>10</v>
      </c>
    </row>
    <row r="4083" spans="1:14" ht="15" customHeight="1" x14ac:dyDescent="0.25">
      <c r="A4083" s="12">
        <v>46086</v>
      </c>
      <c r="B4083" s="16">
        <v>46086</v>
      </c>
      <c r="C4083">
        <v>2026</v>
      </c>
      <c r="D4083">
        <v>1</v>
      </c>
      <c r="E4083">
        <v>3</v>
      </c>
      <c r="F4083">
        <v>5</v>
      </c>
      <c r="G4083" t="s">
        <v>26</v>
      </c>
      <c r="H4083" t="s">
        <v>194</v>
      </c>
      <c r="I4083" t="s">
        <v>250</v>
      </c>
      <c r="J4083" t="s">
        <v>121</v>
      </c>
      <c r="K4083">
        <v>4</v>
      </c>
      <c r="L4083" s="2">
        <v>46088</v>
      </c>
      <c r="M4083" t="s">
        <v>253</v>
      </c>
      <c r="N4083">
        <v>10</v>
      </c>
    </row>
    <row r="4084" spans="1:14" ht="15" customHeight="1" x14ac:dyDescent="0.25">
      <c r="A4084" s="12">
        <v>46087</v>
      </c>
      <c r="B4084" s="16">
        <v>46087</v>
      </c>
      <c r="C4084">
        <v>2026</v>
      </c>
      <c r="D4084">
        <v>1</v>
      </c>
      <c r="E4084">
        <v>3</v>
      </c>
      <c r="F4084">
        <v>6</v>
      </c>
      <c r="G4084" t="s">
        <v>26</v>
      </c>
      <c r="H4084" t="s">
        <v>194</v>
      </c>
      <c r="I4084" t="s">
        <v>250</v>
      </c>
      <c r="J4084" t="s">
        <v>122</v>
      </c>
      <c r="K4084">
        <v>5</v>
      </c>
      <c r="L4084" s="2">
        <v>46088</v>
      </c>
      <c r="M4084" t="s">
        <v>253</v>
      </c>
      <c r="N4084">
        <v>10</v>
      </c>
    </row>
    <row r="4085" spans="1:14" ht="15" customHeight="1" x14ac:dyDescent="0.25">
      <c r="A4085" s="12">
        <v>46088</v>
      </c>
      <c r="B4085" s="16">
        <v>46088</v>
      </c>
      <c r="C4085">
        <v>2026</v>
      </c>
      <c r="D4085">
        <v>1</v>
      </c>
      <c r="E4085">
        <v>3</v>
      </c>
      <c r="F4085">
        <v>7</v>
      </c>
      <c r="G4085" t="s">
        <v>26</v>
      </c>
      <c r="H4085" t="s">
        <v>194</v>
      </c>
      <c r="I4085" t="s">
        <v>250</v>
      </c>
      <c r="J4085" t="s">
        <v>123</v>
      </c>
      <c r="K4085">
        <v>6</v>
      </c>
      <c r="L4085" s="2">
        <v>46088</v>
      </c>
      <c r="M4085" t="s">
        <v>253</v>
      </c>
      <c r="N4085">
        <v>10</v>
      </c>
    </row>
    <row r="4086" spans="1:14" ht="15" customHeight="1" x14ac:dyDescent="0.25">
      <c r="A4086" s="12">
        <v>46089</v>
      </c>
      <c r="B4086" s="16">
        <v>46089</v>
      </c>
      <c r="C4086">
        <v>2026</v>
      </c>
      <c r="D4086">
        <v>1</v>
      </c>
      <c r="E4086">
        <v>3</v>
      </c>
      <c r="F4086">
        <v>8</v>
      </c>
      <c r="G4086" t="s">
        <v>26</v>
      </c>
      <c r="H4086" t="s">
        <v>194</v>
      </c>
      <c r="I4086" t="s">
        <v>250</v>
      </c>
      <c r="J4086" t="s">
        <v>124</v>
      </c>
      <c r="K4086">
        <v>7</v>
      </c>
      <c r="L4086" s="2">
        <v>46095</v>
      </c>
      <c r="M4086" t="s">
        <v>253</v>
      </c>
      <c r="N4086">
        <v>11</v>
      </c>
    </row>
    <row r="4087" spans="1:14" ht="15" customHeight="1" x14ac:dyDescent="0.25">
      <c r="A4087" s="12">
        <v>46090</v>
      </c>
      <c r="B4087" s="16">
        <v>46090</v>
      </c>
      <c r="C4087">
        <v>2026</v>
      </c>
      <c r="D4087">
        <v>1</v>
      </c>
      <c r="E4087">
        <v>3</v>
      </c>
      <c r="F4087">
        <v>9</v>
      </c>
      <c r="G4087" t="s">
        <v>26</v>
      </c>
      <c r="H4087" t="s">
        <v>194</v>
      </c>
      <c r="I4087" t="s">
        <v>250</v>
      </c>
      <c r="J4087" t="s">
        <v>125</v>
      </c>
      <c r="K4087">
        <v>1</v>
      </c>
      <c r="L4087" s="2">
        <v>46095</v>
      </c>
      <c r="M4087" t="s">
        <v>253</v>
      </c>
      <c r="N4087">
        <v>11</v>
      </c>
    </row>
    <row r="4088" spans="1:14" ht="15" customHeight="1" x14ac:dyDescent="0.25">
      <c r="A4088" s="12">
        <v>46091</v>
      </c>
      <c r="B4088" s="16">
        <v>46091</v>
      </c>
      <c r="C4088">
        <v>2026</v>
      </c>
      <c r="D4088">
        <v>1</v>
      </c>
      <c r="E4088">
        <v>3</v>
      </c>
      <c r="F4088">
        <v>10</v>
      </c>
      <c r="G4088" t="s">
        <v>26</v>
      </c>
      <c r="H4088" t="s">
        <v>194</v>
      </c>
      <c r="I4088" t="s">
        <v>250</v>
      </c>
      <c r="J4088" t="s">
        <v>126</v>
      </c>
      <c r="K4088">
        <v>2</v>
      </c>
      <c r="L4088" s="2">
        <v>46095</v>
      </c>
      <c r="M4088" t="s">
        <v>253</v>
      </c>
      <c r="N4088">
        <v>11</v>
      </c>
    </row>
    <row r="4089" spans="1:14" ht="15" customHeight="1" x14ac:dyDescent="0.25">
      <c r="A4089" s="12">
        <v>46092</v>
      </c>
      <c r="B4089" s="16">
        <v>46092</v>
      </c>
      <c r="C4089">
        <v>2026</v>
      </c>
      <c r="D4089">
        <v>1</v>
      </c>
      <c r="E4089">
        <v>3</v>
      </c>
      <c r="F4089">
        <v>11</v>
      </c>
      <c r="G4089" t="s">
        <v>26</v>
      </c>
      <c r="H4089" t="s">
        <v>194</v>
      </c>
      <c r="I4089" t="s">
        <v>250</v>
      </c>
      <c r="J4089" t="s">
        <v>127</v>
      </c>
      <c r="K4089">
        <v>3</v>
      </c>
      <c r="L4089" s="2">
        <v>46095</v>
      </c>
      <c r="M4089" t="s">
        <v>253</v>
      </c>
      <c r="N4089">
        <v>11</v>
      </c>
    </row>
    <row r="4090" spans="1:14" ht="15" customHeight="1" x14ac:dyDescent="0.25">
      <c r="A4090" s="12">
        <v>46093</v>
      </c>
      <c r="B4090" s="16">
        <v>46093</v>
      </c>
      <c r="C4090">
        <v>2026</v>
      </c>
      <c r="D4090">
        <v>1</v>
      </c>
      <c r="E4090">
        <v>3</v>
      </c>
      <c r="F4090">
        <v>12</v>
      </c>
      <c r="G4090" t="s">
        <v>26</v>
      </c>
      <c r="H4090" t="s">
        <v>194</v>
      </c>
      <c r="I4090" t="s">
        <v>250</v>
      </c>
      <c r="J4090" t="s">
        <v>121</v>
      </c>
      <c r="K4090">
        <v>4</v>
      </c>
      <c r="L4090" s="2">
        <v>46095</v>
      </c>
      <c r="M4090" t="s">
        <v>253</v>
      </c>
      <c r="N4090">
        <v>11</v>
      </c>
    </row>
    <row r="4091" spans="1:14" ht="15" customHeight="1" x14ac:dyDescent="0.25">
      <c r="A4091" s="12">
        <v>46094</v>
      </c>
      <c r="B4091" s="16">
        <v>46094</v>
      </c>
      <c r="C4091">
        <v>2026</v>
      </c>
      <c r="D4091">
        <v>1</v>
      </c>
      <c r="E4091">
        <v>3</v>
      </c>
      <c r="F4091">
        <v>13</v>
      </c>
      <c r="G4091" t="s">
        <v>26</v>
      </c>
      <c r="H4091" t="s">
        <v>194</v>
      </c>
      <c r="I4091" t="s">
        <v>250</v>
      </c>
      <c r="J4091" t="s">
        <v>122</v>
      </c>
      <c r="K4091">
        <v>5</v>
      </c>
      <c r="L4091" s="2">
        <v>46095</v>
      </c>
      <c r="M4091" t="s">
        <v>253</v>
      </c>
      <c r="N4091">
        <v>11</v>
      </c>
    </row>
    <row r="4092" spans="1:14" ht="15" customHeight="1" x14ac:dyDescent="0.25">
      <c r="A4092" s="12">
        <v>46095</v>
      </c>
      <c r="B4092" s="16">
        <v>46095</v>
      </c>
      <c r="C4092">
        <v>2026</v>
      </c>
      <c r="D4092">
        <v>1</v>
      </c>
      <c r="E4092">
        <v>3</v>
      </c>
      <c r="F4092">
        <v>14</v>
      </c>
      <c r="G4092" t="s">
        <v>26</v>
      </c>
      <c r="H4092" t="s">
        <v>194</v>
      </c>
      <c r="I4092" t="s">
        <v>250</v>
      </c>
      <c r="J4092" t="s">
        <v>123</v>
      </c>
      <c r="K4092">
        <v>6</v>
      </c>
      <c r="L4092" s="2">
        <v>46095</v>
      </c>
      <c r="M4092" t="s">
        <v>253</v>
      </c>
      <c r="N4092">
        <v>11</v>
      </c>
    </row>
    <row r="4093" spans="1:14" ht="15" customHeight="1" x14ac:dyDescent="0.25">
      <c r="A4093" s="12">
        <v>46096</v>
      </c>
      <c r="B4093" s="16">
        <v>46096</v>
      </c>
      <c r="C4093">
        <v>2026</v>
      </c>
      <c r="D4093">
        <v>1</v>
      </c>
      <c r="E4093">
        <v>3</v>
      </c>
      <c r="F4093">
        <v>15</v>
      </c>
      <c r="G4093" t="s">
        <v>26</v>
      </c>
      <c r="H4093" t="s">
        <v>194</v>
      </c>
      <c r="I4093" t="s">
        <v>250</v>
      </c>
      <c r="J4093" t="s">
        <v>124</v>
      </c>
      <c r="K4093">
        <v>7</v>
      </c>
      <c r="L4093" s="2">
        <v>46102</v>
      </c>
      <c r="M4093" t="s">
        <v>253</v>
      </c>
      <c r="N4093">
        <v>12</v>
      </c>
    </row>
    <row r="4094" spans="1:14" ht="15" customHeight="1" x14ac:dyDescent="0.25">
      <c r="A4094" s="12">
        <v>46097</v>
      </c>
      <c r="B4094" s="16">
        <v>46097</v>
      </c>
      <c r="C4094">
        <v>2026</v>
      </c>
      <c r="D4094">
        <v>1</v>
      </c>
      <c r="E4094">
        <v>3</v>
      </c>
      <c r="F4094">
        <v>16</v>
      </c>
      <c r="G4094" t="s">
        <v>26</v>
      </c>
      <c r="H4094" t="s">
        <v>194</v>
      </c>
      <c r="I4094" t="s">
        <v>250</v>
      </c>
      <c r="J4094" t="s">
        <v>125</v>
      </c>
      <c r="K4094">
        <v>1</v>
      </c>
      <c r="L4094" s="2">
        <v>46102</v>
      </c>
      <c r="M4094" t="s">
        <v>253</v>
      </c>
      <c r="N4094">
        <v>12</v>
      </c>
    </row>
    <row r="4095" spans="1:14" ht="15" customHeight="1" x14ac:dyDescent="0.25">
      <c r="A4095" s="12">
        <v>46098</v>
      </c>
      <c r="B4095" s="16">
        <v>46098</v>
      </c>
      <c r="C4095">
        <v>2026</v>
      </c>
      <c r="D4095">
        <v>1</v>
      </c>
      <c r="E4095">
        <v>3</v>
      </c>
      <c r="F4095">
        <v>17</v>
      </c>
      <c r="G4095" t="s">
        <v>26</v>
      </c>
      <c r="H4095" t="s">
        <v>194</v>
      </c>
      <c r="I4095" t="s">
        <v>250</v>
      </c>
      <c r="J4095" t="s">
        <v>126</v>
      </c>
      <c r="K4095">
        <v>2</v>
      </c>
      <c r="L4095" s="2">
        <v>46102</v>
      </c>
      <c r="M4095" t="s">
        <v>253</v>
      </c>
      <c r="N4095">
        <v>12</v>
      </c>
    </row>
    <row r="4096" spans="1:14" ht="15" customHeight="1" x14ac:dyDescent="0.25">
      <c r="A4096" s="12">
        <v>46099</v>
      </c>
      <c r="B4096" s="16">
        <v>46099</v>
      </c>
      <c r="C4096">
        <v>2026</v>
      </c>
      <c r="D4096">
        <v>1</v>
      </c>
      <c r="E4096">
        <v>3</v>
      </c>
      <c r="F4096">
        <v>18</v>
      </c>
      <c r="G4096" t="s">
        <v>26</v>
      </c>
      <c r="H4096" t="s">
        <v>194</v>
      </c>
      <c r="I4096" t="s">
        <v>250</v>
      </c>
      <c r="J4096" t="s">
        <v>127</v>
      </c>
      <c r="K4096">
        <v>3</v>
      </c>
      <c r="L4096" s="2">
        <v>46102</v>
      </c>
      <c r="M4096" t="s">
        <v>253</v>
      </c>
      <c r="N4096">
        <v>12</v>
      </c>
    </row>
    <row r="4097" spans="1:14" ht="15" customHeight="1" x14ac:dyDescent="0.25">
      <c r="A4097" s="12">
        <v>46100</v>
      </c>
      <c r="B4097" s="16">
        <v>46100</v>
      </c>
      <c r="C4097">
        <v>2026</v>
      </c>
      <c r="D4097">
        <v>1</v>
      </c>
      <c r="E4097">
        <v>3</v>
      </c>
      <c r="F4097">
        <v>19</v>
      </c>
      <c r="G4097" t="s">
        <v>26</v>
      </c>
      <c r="H4097" t="s">
        <v>194</v>
      </c>
      <c r="I4097" t="s">
        <v>250</v>
      </c>
      <c r="J4097" t="s">
        <v>121</v>
      </c>
      <c r="K4097">
        <v>4</v>
      </c>
      <c r="L4097" s="2">
        <v>46102</v>
      </c>
      <c r="M4097" t="s">
        <v>253</v>
      </c>
      <c r="N4097">
        <v>12</v>
      </c>
    </row>
    <row r="4098" spans="1:14" ht="15" customHeight="1" x14ac:dyDescent="0.25">
      <c r="A4098" s="12">
        <v>46101</v>
      </c>
      <c r="B4098" s="16">
        <v>46101</v>
      </c>
      <c r="C4098">
        <v>2026</v>
      </c>
      <c r="D4098">
        <v>1</v>
      </c>
      <c r="E4098">
        <v>3</v>
      </c>
      <c r="F4098">
        <v>20</v>
      </c>
      <c r="G4098" t="s">
        <v>26</v>
      </c>
      <c r="H4098" t="s">
        <v>194</v>
      </c>
      <c r="I4098" t="s">
        <v>250</v>
      </c>
      <c r="J4098" t="s">
        <v>122</v>
      </c>
      <c r="K4098">
        <v>5</v>
      </c>
      <c r="L4098" s="2">
        <v>46102</v>
      </c>
      <c r="M4098" t="s">
        <v>253</v>
      </c>
      <c r="N4098">
        <v>12</v>
      </c>
    </row>
    <row r="4099" spans="1:14" ht="15" customHeight="1" x14ac:dyDescent="0.25">
      <c r="A4099" s="12">
        <v>46102</v>
      </c>
      <c r="B4099" s="16">
        <v>46102</v>
      </c>
      <c r="C4099">
        <v>2026</v>
      </c>
      <c r="D4099">
        <v>1</v>
      </c>
      <c r="E4099">
        <v>3</v>
      </c>
      <c r="F4099">
        <v>21</v>
      </c>
      <c r="G4099" t="s">
        <v>26</v>
      </c>
      <c r="H4099" t="s">
        <v>194</v>
      </c>
      <c r="I4099" t="s">
        <v>250</v>
      </c>
      <c r="J4099" t="s">
        <v>123</v>
      </c>
      <c r="K4099">
        <v>6</v>
      </c>
      <c r="L4099" s="2">
        <v>46102</v>
      </c>
      <c r="M4099" t="s">
        <v>253</v>
      </c>
      <c r="N4099">
        <v>12</v>
      </c>
    </row>
    <row r="4100" spans="1:14" ht="15" customHeight="1" x14ac:dyDescent="0.25">
      <c r="A4100" s="12">
        <v>46103</v>
      </c>
      <c r="B4100" s="16">
        <v>46103</v>
      </c>
      <c r="C4100">
        <v>2026</v>
      </c>
      <c r="D4100">
        <v>1</v>
      </c>
      <c r="E4100">
        <v>3</v>
      </c>
      <c r="F4100">
        <v>22</v>
      </c>
      <c r="G4100" t="s">
        <v>26</v>
      </c>
      <c r="H4100" t="s">
        <v>194</v>
      </c>
      <c r="I4100" t="s">
        <v>250</v>
      </c>
      <c r="J4100" t="s">
        <v>124</v>
      </c>
      <c r="K4100">
        <v>7</v>
      </c>
      <c r="L4100" s="2">
        <v>46109</v>
      </c>
      <c r="M4100" t="s">
        <v>253</v>
      </c>
      <c r="N4100">
        <v>13</v>
      </c>
    </row>
    <row r="4101" spans="1:14" ht="15" customHeight="1" x14ac:dyDescent="0.25">
      <c r="A4101" s="12">
        <v>46104</v>
      </c>
      <c r="B4101" s="16">
        <v>46104</v>
      </c>
      <c r="C4101">
        <v>2026</v>
      </c>
      <c r="D4101">
        <v>1</v>
      </c>
      <c r="E4101">
        <v>3</v>
      </c>
      <c r="F4101">
        <v>23</v>
      </c>
      <c r="G4101" t="s">
        <v>26</v>
      </c>
      <c r="H4101" t="s">
        <v>194</v>
      </c>
      <c r="I4101" t="s">
        <v>250</v>
      </c>
      <c r="J4101" t="s">
        <v>125</v>
      </c>
      <c r="K4101">
        <v>1</v>
      </c>
      <c r="L4101" s="2">
        <v>46109</v>
      </c>
      <c r="M4101" t="s">
        <v>253</v>
      </c>
      <c r="N4101">
        <v>13</v>
      </c>
    </row>
    <row r="4102" spans="1:14" ht="15" customHeight="1" x14ac:dyDescent="0.25">
      <c r="A4102" s="12">
        <v>46105</v>
      </c>
      <c r="B4102" s="16">
        <v>46105</v>
      </c>
      <c r="C4102">
        <v>2026</v>
      </c>
      <c r="D4102">
        <v>1</v>
      </c>
      <c r="E4102">
        <v>3</v>
      </c>
      <c r="F4102">
        <v>24</v>
      </c>
      <c r="G4102" t="s">
        <v>26</v>
      </c>
      <c r="H4102" t="s">
        <v>194</v>
      </c>
      <c r="I4102" t="s">
        <v>250</v>
      </c>
      <c r="J4102" t="s">
        <v>126</v>
      </c>
      <c r="K4102">
        <v>2</v>
      </c>
      <c r="L4102" s="2">
        <v>46109</v>
      </c>
      <c r="M4102" t="s">
        <v>253</v>
      </c>
      <c r="N4102">
        <v>13</v>
      </c>
    </row>
    <row r="4103" spans="1:14" ht="15" customHeight="1" x14ac:dyDescent="0.25">
      <c r="A4103" s="12">
        <v>46106</v>
      </c>
      <c r="B4103" s="16">
        <v>46106</v>
      </c>
      <c r="C4103">
        <v>2026</v>
      </c>
      <c r="D4103">
        <v>1</v>
      </c>
      <c r="E4103">
        <v>3</v>
      </c>
      <c r="F4103">
        <v>25</v>
      </c>
      <c r="G4103" t="s">
        <v>26</v>
      </c>
      <c r="H4103" t="s">
        <v>194</v>
      </c>
      <c r="I4103" t="s">
        <v>250</v>
      </c>
      <c r="J4103" t="s">
        <v>127</v>
      </c>
      <c r="K4103">
        <v>3</v>
      </c>
      <c r="L4103" s="2">
        <v>46109</v>
      </c>
      <c r="M4103" t="s">
        <v>253</v>
      </c>
      <c r="N4103">
        <v>13</v>
      </c>
    </row>
    <row r="4104" spans="1:14" ht="15" customHeight="1" x14ac:dyDescent="0.25">
      <c r="A4104" s="12">
        <v>46107</v>
      </c>
      <c r="B4104" s="16">
        <v>46107</v>
      </c>
      <c r="C4104">
        <v>2026</v>
      </c>
      <c r="D4104">
        <v>1</v>
      </c>
      <c r="E4104">
        <v>3</v>
      </c>
      <c r="F4104">
        <v>26</v>
      </c>
      <c r="G4104" t="s">
        <v>26</v>
      </c>
      <c r="H4104" t="s">
        <v>194</v>
      </c>
      <c r="I4104" t="s">
        <v>250</v>
      </c>
      <c r="J4104" t="s">
        <v>121</v>
      </c>
      <c r="K4104">
        <v>4</v>
      </c>
      <c r="L4104" s="2">
        <v>46109</v>
      </c>
      <c r="M4104" t="s">
        <v>253</v>
      </c>
      <c r="N4104">
        <v>13</v>
      </c>
    </row>
    <row r="4105" spans="1:14" ht="15" customHeight="1" x14ac:dyDescent="0.25">
      <c r="A4105" s="12">
        <v>46108</v>
      </c>
      <c r="B4105" s="16">
        <v>46108</v>
      </c>
      <c r="C4105">
        <v>2026</v>
      </c>
      <c r="D4105">
        <v>1</v>
      </c>
      <c r="E4105">
        <v>3</v>
      </c>
      <c r="F4105">
        <v>27</v>
      </c>
      <c r="G4105" t="s">
        <v>26</v>
      </c>
      <c r="H4105" t="s">
        <v>194</v>
      </c>
      <c r="I4105" t="s">
        <v>250</v>
      </c>
      <c r="J4105" t="s">
        <v>122</v>
      </c>
      <c r="K4105">
        <v>5</v>
      </c>
      <c r="L4105" s="2">
        <v>46109</v>
      </c>
      <c r="M4105" t="s">
        <v>253</v>
      </c>
      <c r="N4105">
        <v>13</v>
      </c>
    </row>
    <row r="4106" spans="1:14" ht="15" customHeight="1" x14ac:dyDescent="0.25">
      <c r="A4106" s="12">
        <v>46109</v>
      </c>
      <c r="B4106" s="16">
        <v>46109</v>
      </c>
      <c r="C4106">
        <v>2026</v>
      </c>
      <c r="D4106">
        <v>1</v>
      </c>
      <c r="E4106">
        <v>3</v>
      </c>
      <c r="F4106">
        <v>28</v>
      </c>
      <c r="G4106" t="s">
        <v>26</v>
      </c>
      <c r="H4106" t="s">
        <v>194</v>
      </c>
      <c r="I4106" t="s">
        <v>250</v>
      </c>
      <c r="J4106" t="s">
        <v>123</v>
      </c>
      <c r="K4106">
        <v>6</v>
      </c>
      <c r="L4106" s="2">
        <v>46109</v>
      </c>
      <c r="M4106" t="s">
        <v>253</v>
      </c>
      <c r="N4106">
        <v>13</v>
      </c>
    </row>
    <row r="4107" spans="1:14" ht="15" customHeight="1" x14ac:dyDescent="0.25">
      <c r="A4107" s="12">
        <v>46110</v>
      </c>
      <c r="B4107" s="16">
        <v>46110</v>
      </c>
      <c r="C4107">
        <v>2026</v>
      </c>
      <c r="D4107">
        <v>1</v>
      </c>
      <c r="E4107">
        <v>3</v>
      </c>
      <c r="F4107">
        <v>29</v>
      </c>
      <c r="G4107" t="s">
        <v>26</v>
      </c>
      <c r="H4107" t="s">
        <v>194</v>
      </c>
      <c r="I4107" t="s">
        <v>250</v>
      </c>
      <c r="J4107" t="s">
        <v>124</v>
      </c>
      <c r="K4107">
        <v>7</v>
      </c>
      <c r="L4107" s="2">
        <v>46116</v>
      </c>
      <c r="M4107" t="s">
        <v>253</v>
      </c>
      <c r="N4107">
        <v>14</v>
      </c>
    </row>
    <row r="4108" spans="1:14" ht="15" customHeight="1" x14ac:dyDescent="0.25">
      <c r="A4108" s="12">
        <v>46111</v>
      </c>
      <c r="B4108" s="16">
        <v>46111</v>
      </c>
      <c r="C4108">
        <v>2026</v>
      </c>
      <c r="D4108">
        <v>1</v>
      </c>
      <c r="E4108">
        <v>3</v>
      </c>
      <c r="F4108">
        <v>30</v>
      </c>
      <c r="G4108" t="s">
        <v>26</v>
      </c>
      <c r="H4108" t="s">
        <v>194</v>
      </c>
      <c r="I4108" t="s">
        <v>250</v>
      </c>
      <c r="J4108" t="s">
        <v>125</v>
      </c>
      <c r="K4108">
        <v>1</v>
      </c>
      <c r="L4108" s="2">
        <v>46116</v>
      </c>
      <c r="M4108" t="s">
        <v>253</v>
      </c>
      <c r="N4108">
        <v>14</v>
      </c>
    </row>
    <row r="4109" spans="1:14" ht="15" customHeight="1" x14ac:dyDescent="0.25">
      <c r="A4109" s="12">
        <v>46112</v>
      </c>
      <c r="B4109" s="16">
        <v>46112</v>
      </c>
      <c r="C4109">
        <v>2026</v>
      </c>
      <c r="D4109">
        <v>1</v>
      </c>
      <c r="E4109">
        <v>3</v>
      </c>
      <c r="F4109">
        <v>31</v>
      </c>
      <c r="G4109" t="s">
        <v>26</v>
      </c>
      <c r="H4109" t="s">
        <v>194</v>
      </c>
      <c r="I4109" t="s">
        <v>250</v>
      </c>
      <c r="J4109" t="s">
        <v>126</v>
      </c>
      <c r="K4109">
        <v>2</v>
      </c>
      <c r="L4109" s="2">
        <v>46116</v>
      </c>
      <c r="M4109" t="s">
        <v>253</v>
      </c>
      <c r="N4109">
        <v>14</v>
      </c>
    </row>
    <row r="4110" spans="1:14" ht="15" customHeight="1" x14ac:dyDescent="0.25">
      <c r="A4110" s="12">
        <v>46113</v>
      </c>
      <c r="B4110" s="16">
        <v>46113</v>
      </c>
      <c r="C4110">
        <v>2026</v>
      </c>
      <c r="D4110">
        <v>2</v>
      </c>
      <c r="E4110">
        <v>4</v>
      </c>
      <c r="F4110">
        <v>1</v>
      </c>
      <c r="G4110" t="s">
        <v>27</v>
      </c>
      <c r="H4110" t="s">
        <v>195</v>
      </c>
      <c r="I4110" t="s">
        <v>254</v>
      </c>
      <c r="J4110" t="s">
        <v>127</v>
      </c>
      <c r="K4110">
        <v>3</v>
      </c>
      <c r="L4110" s="2">
        <v>46116</v>
      </c>
      <c r="M4110" t="s">
        <v>255</v>
      </c>
      <c r="N4110">
        <v>14</v>
      </c>
    </row>
    <row r="4111" spans="1:14" ht="15" customHeight="1" x14ac:dyDescent="0.25">
      <c r="A4111" s="12">
        <v>46114</v>
      </c>
      <c r="B4111" s="16">
        <v>46114</v>
      </c>
      <c r="C4111">
        <v>2026</v>
      </c>
      <c r="D4111">
        <v>2</v>
      </c>
      <c r="E4111">
        <v>4</v>
      </c>
      <c r="F4111">
        <v>2</v>
      </c>
      <c r="G4111" t="s">
        <v>27</v>
      </c>
      <c r="H4111" t="s">
        <v>195</v>
      </c>
      <c r="I4111" t="s">
        <v>254</v>
      </c>
      <c r="J4111" t="s">
        <v>121</v>
      </c>
      <c r="K4111">
        <v>4</v>
      </c>
      <c r="L4111" s="2">
        <v>46116</v>
      </c>
      <c r="M4111" t="s">
        <v>255</v>
      </c>
      <c r="N4111">
        <v>14</v>
      </c>
    </row>
    <row r="4112" spans="1:14" ht="15" customHeight="1" x14ac:dyDescent="0.25">
      <c r="A4112" s="12">
        <v>46115</v>
      </c>
      <c r="B4112" s="16">
        <v>46115</v>
      </c>
      <c r="C4112">
        <v>2026</v>
      </c>
      <c r="D4112">
        <v>2</v>
      </c>
      <c r="E4112">
        <v>4</v>
      </c>
      <c r="F4112">
        <v>3</v>
      </c>
      <c r="G4112" t="s">
        <v>27</v>
      </c>
      <c r="H4112" t="s">
        <v>195</v>
      </c>
      <c r="I4112" t="s">
        <v>254</v>
      </c>
      <c r="J4112" t="s">
        <v>122</v>
      </c>
      <c r="K4112">
        <v>5</v>
      </c>
      <c r="L4112" s="2">
        <v>46116</v>
      </c>
      <c r="M4112" t="s">
        <v>255</v>
      </c>
      <c r="N4112">
        <v>14</v>
      </c>
    </row>
    <row r="4113" spans="1:14" ht="15" customHeight="1" x14ac:dyDescent="0.25">
      <c r="A4113" s="12">
        <v>46116</v>
      </c>
      <c r="B4113" s="16">
        <v>46116</v>
      </c>
      <c r="C4113">
        <v>2026</v>
      </c>
      <c r="D4113">
        <v>2</v>
      </c>
      <c r="E4113">
        <v>4</v>
      </c>
      <c r="F4113">
        <v>4</v>
      </c>
      <c r="G4113" t="s">
        <v>27</v>
      </c>
      <c r="H4113" t="s">
        <v>195</v>
      </c>
      <c r="I4113" t="s">
        <v>254</v>
      </c>
      <c r="J4113" t="s">
        <v>123</v>
      </c>
      <c r="K4113">
        <v>6</v>
      </c>
      <c r="L4113" s="2">
        <v>46116</v>
      </c>
      <c r="M4113" t="s">
        <v>255</v>
      </c>
      <c r="N4113">
        <v>14</v>
      </c>
    </row>
    <row r="4114" spans="1:14" ht="15" customHeight="1" x14ac:dyDescent="0.25">
      <c r="A4114" s="12">
        <v>46117</v>
      </c>
      <c r="B4114" s="16">
        <v>46117</v>
      </c>
      <c r="C4114">
        <v>2026</v>
      </c>
      <c r="D4114">
        <v>2</v>
      </c>
      <c r="E4114">
        <v>4</v>
      </c>
      <c r="F4114">
        <v>5</v>
      </c>
      <c r="G4114" t="s">
        <v>27</v>
      </c>
      <c r="H4114" t="s">
        <v>195</v>
      </c>
      <c r="I4114" t="s">
        <v>254</v>
      </c>
      <c r="J4114" t="s">
        <v>124</v>
      </c>
      <c r="K4114">
        <v>7</v>
      </c>
      <c r="L4114" s="2">
        <v>46123</v>
      </c>
      <c r="M4114" t="s">
        <v>255</v>
      </c>
      <c r="N4114">
        <v>15</v>
      </c>
    </row>
    <row r="4115" spans="1:14" ht="15" customHeight="1" x14ac:dyDescent="0.25">
      <c r="A4115" s="12">
        <v>46118</v>
      </c>
      <c r="B4115" s="16">
        <v>46118</v>
      </c>
      <c r="C4115">
        <v>2026</v>
      </c>
      <c r="D4115">
        <v>2</v>
      </c>
      <c r="E4115">
        <v>4</v>
      </c>
      <c r="F4115">
        <v>6</v>
      </c>
      <c r="G4115" t="s">
        <v>27</v>
      </c>
      <c r="H4115" t="s">
        <v>195</v>
      </c>
      <c r="I4115" t="s">
        <v>254</v>
      </c>
      <c r="J4115" t="s">
        <v>125</v>
      </c>
      <c r="K4115">
        <v>1</v>
      </c>
      <c r="L4115" s="2">
        <v>46123</v>
      </c>
      <c r="M4115" t="s">
        <v>255</v>
      </c>
      <c r="N4115">
        <v>15</v>
      </c>
    </row>
    <row r="4116" spans="1:14" ht="15" customHeight="1" x14ac:dyDescent="0.25">
      <c r="A4116" s="12">
        <v>46119</v>
      </c>
      <c r="B4116" s="16">
        <v>46119</v>
      </c>
      <c r="C4116">
        <v>2026</v>
      </c>
      <c r="D4116">
        <v>2</v>
      </c>
      <c r="E4116">
        <v>4</v>
      </c>
      <c r="F4116">
        <v>7</v>
      </c>
      <c r="G4116" t="s">
        <v>27</v>
      </c>
      <c r="H4116" t="s">
        <v>195</v>
      </c>
      <c r="I4116" t="s">
        <v>254</v>
      </c>
      <c r="J4116" t="s">
        <v>126</v>
      </c>
      <c r="K4116">
        <v>2</v>
      </c>
      <c r="L4116" s="2">
        <v>46123</v>
      </c>
      <c r="M4116" t="s">
        <v>255</v>
      </c>
      <c r="N4116">
        <v>15</v>
      </c>
    </row>
    <row r="4117" spans="1:14" ht="15" customHeight="1" x14ac:dyDescent="0.25">
      <c r="A4117" s="12">
        <v>46120</v>
      </c>
      <c r="B4117" s="16">
        <v>46120</v>
      </c>
      <c r="C4117">
        <v>2026</v>
      </c>
      <c r="D4117">
        <v>2</v>
      </c>
      <c r="E4117">
        <v>4</v>
      </c>
      <c r="F4117">
        <v>8</v>
      </c>
      <c r="G4117" t="s">
        <v>27</v>
      </c>
      <c r="H4117" t="s">
        <v>195</v>
      </c>
      <c r="I4117" t="s">
        <v>254</v>
      </c>
      <c r="J4117" t="s">
        <v>127</v>
      </c>
      <c r="K4117">
        <v>3</v>
      </c>
      <c r="L4117" s="2">
        <v>46123</v>
      </c>
      <c r="M4117" t="s">
        <v>255</v>
      </c>
      <c r="N4117">
        <v>15</v>
      </c>
    </row>
    <row r="4118" spans="1:14" ht="15" customHeight="1" x14ac:dyDescent="0.25">
      <c r="A4118" s="12">
        <v>46121</v>
      </c>
      <c r="B4118" s="16">
        <v>46121</v>
      </c>
      <c r="C4118">
        <v>2026</v>
      </c>
      <c r="D4118">
        <v>2</v>
      </c>
      <c r="E4118">
        <v>4</v>
      </c>
      <c r="F4118">
        <v>9</v>
      </c>
      <c r="G4118" t="s">
        <v>27</v>
      </c>
      <c r="H4118" t="s">
        <v>195</v>
      </c>
      <c r="I4118" t="s">
        <v>254</v>
      </c>
      <c r="J4118" t="s">
        <v>121</v>
      </c>
      <c r="K4118">
        <v>4</v>
      </c>
      <c r="L4118" s="2">
        <v>46123</v>
      </c>
      <c r="M4118" t="s">
        <v>255</v>
      </c>
      <c r="N4118">
        <v>15</v>
      </c>
    </row>
    <row r="4119" spans="1:14" ht="15" customHeight="1" x14ac:dyDescent="0.25">
      <c r="A4119" s="12">
        <v>46122</v>
      </c>
      <c r="B4119" s="16">
        <v>46122</v>
      </c>
      <c r="C4119">
        <v>2026</v>
      </c>
      <c r="D4119">
        <v>2</v>
      </c>
      <c r="E4119">
        <v>4</v>
      </c>
      <c r="F4119">
        <v>10</v>
      </c>
      <c r="G4119" t="s">
        <v>27</v>
      </c>
      <c r="H4119" t="s">
        <v>195</v>
      </c>
      <c r="I4119" t="s">
        <v>254</v>
      </c>
      <c r="J4119" t="s">
        <v>122</v>
      </c>
      <c r="K4119">
        <v>5</v>
      </c>
      <c r="L4119" s="2">
        <v>46123</v>
      </c>
      <c r="M4119" t="s">
        <v>255</v>
      </c>
      <c r="N4119">
        <v>15</v>
      </c>
    </row>
    <row r="4120" spans="1:14" ht="15" customHeight="1" x14ac:dyDescent="0.25">
      <c r="A4120" s="12">
        <v>46123</v>
      </c>
      <c r="B4120" s="16">
        <v>46123</v>
      </c>
      <c r="C4120">
        <v>2026</v>
      </c>
      <c r="D4120">
        <v>2</v>
      </c>
      <c r="E4120">
        <v>4</v>
      </c>
      <c r="F4120">
        <v>11</v>
      </c>
      <c r="G4120" t="s">
        <v>27</v>
      </c>
      <c r="H4120" t="s">
        <v>195</v>
      </c>
      <c r="I4120" t="s">
        <v>254</v>
      </c>
      <c r="J4120" t="s">
        <v>123</v>
      </c>
      <c r="K4120">
        <v>6</v>
      </c>
      <c r="L4120" s="2">
        <v>46123</v>
      </c>
      <c r="M4120" t="s">
        <v>255</v>
      </c>
      <c r="N4120">
        <v>15</v>
      </c>
    </row>
    <row r="4121" spans="1:14" ht="15" customHeight="1" x14ac:dyDescent="0.25">
      <c r="A4121" s="12">
        <v>46124</v>
      </c>
      <c r="B4121" s="16">
        <v>46124</v>
      </c>
      <c r="C4121">
        <v>2026</v>
      </c>
      <c r="D4121">
        <v>2</v>
      </c>
      <c r="E4121">
        <v>4</v>
      </c>
      <c r="F4121">
        <v>12</v>
      </c>
      <c r="G4121" t="s">
        <v>27</v>
      </c>
      <c r="H4121" t="s">
        <v>195</v>
      </c>
      <c r="I4121" t="s">
        <v>254</v>
      </c>
      <c r="J4121" t="s">
        <v>124</v>
      </c>
      <c r="K4121">
        <v>7</v>
      </c>
      <c r="L4121" s="2">
        <v>46130</v>
      </c>
      <c r="M4121" t="s">
        <v>255</v>
      </c>
      <c r="N4121">
        <v>16</v>
      </c>
    </row>
    <row r="4122" spans="1:14" ht="15" customHeight="1" x14ac:dyDescent="0.25">
      <c r="A4122" s="12">
        <v>46125</v>
      </c>
      <c r="B4122" s="16">
        <v>46125</v>
      </c>
      <c r="C4122">
        <v>2026</v>
      </c>
      <c r="D4122">
        <v>2</v>
      </c>
      <c r="E4122">
        <v>4</v>
      </c>
      <c r="F4122">
        <v>13</v>
      </c>
      <c r="G4122" t="s">
        <v>27</v>
      </c>
      <c r="H4122" t="s">
        <v>195</v>
      </c>
      <c r="I4122" t="s">
        <v>254</v>
      </c>
      <c r="J4122" t="s">
        <v>125</v>
      </c>
      <c r="K4122">
        <v>1</v>
      </c>
      <c r="L4122" s="2">
        <v>46130</v>
      </c>
      <c r="M4122" t="s">
        <v>255</v>
      </c>
      <c r="N4122">
        <v>16</v>
      </c>
    </row>
    <row r="4123" spans="1:14" ht="15" customHeight="1" x14ac:dyDescent="0.25">
      <c r="A4123" s="12">
        <v>46126</v>
      </c>
      <c r="B4123" s="16">
        <v>46126</v>
      </c>
      <c r="C4123">
        <v>2026</v>
      </c>
      <c r="D4123">
        <v>2</v>
      </c>
      <c r="E4123">
        <v>4</v>
      </c>
      <c r="F4123">
        <v>14</v>
      </c>
      <c r="G4123" t="s">
        <v>27</v>
      </c>
      <c r="H4123" t="s">
        <v>195</v>
      </c>
      <c r="I4123" t="s">
        <v>254</v>
      </c>
      <c r="J4123" t="s">
        <v>126</v>
      </c>
      <c r="K4123">
        <v>2</v>
      </c>
      <c r="L4123" s="2">
        <v>46130</v>
      </c>
      <c r="M4123" t="s">
        <v>255</v>
      </c>
      <c r="N4123">
        <v>16</v>
      </c>
    </row>
    <row r="4124" spans="1:14" ht="15" customHeight="1" x14ac:dyDescent="0.25">
      <c r="A4124" s="12">
        <v>46127</v>
      </c>
      <c r="B4124" s="16">
        <v>46127</v>
      </c>
      <c r="C4124">
        <v>2026</v>
      </c>
      <c r="D4124">
        <v>2</v>
      </c>
      <c r="E4124">
        <v>4</v>
      </c>
      <c r="F4124">
        <v>15</v>
      </c>
      <c r="G4124" t="s">
        <v>27</v>
      </c>
      <c r="H4124" t="s">
        <v>195</v>
      </c>
      <c r="I4124" t="s">
        <v>254</v>
      </c>
      <c r="J4124" t="s">
        <v>127</v>
      </c>
      <c r="K4124">
        <v>3</v>
      </c>
      <c r="L4124" s="2">
        <v>46130</v>
      </c>
      <c r="M4124" t="s">
        <v>255</v>
      </c>
      <c r="N4124">
        <v>16</v>
      </c>
    </row>
    <row r="4125" spans="1:14" ht="15" customHeight="1" x14ac:dyDescent="0.25">
      <c r="A4125" s="12">
        <v>46128</v>
      </c>
      <c r="B4125" s="16">
        <v>46128</v>
      </c>
      <c r="C4125">
        <v>2026</v>
      </c>
      <c r="D4125">
        <v>2</v>
      </c>
      <c r="E4125">
        <v>4</v>
      </c>
      <c r="F4125">
        <v>16</v>
      </c>
      <c r="G4125" t="s">
        <v>27</v>
      </c>
      <c r="H4125" t="s">
        <v>195</v>
      </c>
      <c r="I4125" t="s">
        <v>254</v>
      </c>
      <c r="J4125" t="s">
        <v>121</v>
      </c>
      <c r="K4125">
        <v>4</v>
      </c>
      <c r="L4125" s="2">
        <v>46130</v>
      </c>
      <c r="M4125" t="s">
        <v>255</v>
      </c>
      <c r="N4125">
        <v>16</v>
      </c>
    </row>
    <row r="4126" spans="1:14" ht="15" customHeight="1" x14ac:dyDescent="0.25">
      <c r="A4126" s="12">
        <v>46129</v>
      </c>
      <c r="B4126" s="16">
        <v>46129</v>
      </c>
      <c r="C4126">
        <v>2026</v>
      </c>
      <c r="D4126">
        <v>2</v>
      </c>
      <c r="E4126">
        <v>4</v>
      </c>
      <c r="F4126">
        <v>17</v>
      </c>
      <c r="G4126" t="s">
        <v>27</v>
      </c>
      <c r="H4126" t="s">
        <v>195</v>
      </c>
      <c r="I4126" t="s">
        <v>254</v>
      </c>
      <c r="J4126" t="s">
        <v>122</v>
      </c>
      <c r="K4126">
        <v>5</v>
      </c>
      <c r="L4126" s="2">
        <v>46130</v>
      </c>
      <c r="M4126" t="s">
        <v>255</v>
      </c>
      <c r="N4126">
        <v>16</v>
      </c>
    </row>
    <row r="4127" spans="1:14" ht="15" customHeight="1" x14ac:dyDescent="0.25">
      <c r="A4127" s="12">
        <v>46130</v>
      </c>
      <c r="B4127" s="16">
        <v>46130</v>
      </c>
      <c r="C4127">
        <v>2026</v>
      </c>
      <c r="D4127">
        <v>2</v>
      </c>
      <c r="E4127">
        <v>4</v>
      </c>
      <c r="F4127">
        <v>18</v>
      </c>
      <c r="G4127" t="s">
        <v>27</v>
      </c>
      <c r="H4127" t="s">
        <v>195</v>
      </c>
      <c r="I4127" t="s">
        <v>254</v>
      </c>
      <c r="J4127" t="s">
        <v>123</v>
      </c>
      <c r="K4127">
        <v>6</v>
      </c>
      <c r="L4127" s="2">
        <v>46130</v>
      </c>
      <c r="M4127" t="s">
        <v>255</v>
      </c>
      <c r="N4127">
        <v>16</v>
      </c>
    </row>
    <row r="4128" spans="1:14" ht="15" customHeight="1" x14ac:dyDescent="0.25">
      <c r="A4128" s="12">
        <v>46131</v>
      </c>
      <c r="B4128" s="16">
        <v>46131</v>
      </c>
      <c r="C4128">
        <v>2026</v>
      </c>
      <c r="D4128">
        <v>2</v>
      </c>
      <c r="E4128">
        <v>4</v>
      </c>
      <c r="F4128">
        <v>19</v>
      </c>
      <c r="G4128" t="s">
        <v>27</v>
      </c>
      <c r="H4128" t="s">
        <v>195</v>
      </c>
      <c r="I4128" t="s">
        <v>254</v>
      </c>
      <c r="J4128" t="s">
        <v>124</v>
      </c>
      <c r="K4128">
        <v>7</v>
      </c>
      <c r="L4128" s="2">
        <v>46137</v>
      </c>
      <c r="M4128" t="s">
        <v>255</v>
      </c>
      <c r="N4128">
        <v>17</v>
      </c>
    </row>
    <row r="4129" spans="1:14" ht="15" customHeight="1" x14ac:dyDescent="0.25">
      <c r="A4129" s="12">
        <v>46132</v>
      </c>
      <c r="B4129" s="16">
        <v>46132</v>
      </c>
      <c r="C4129">
        <v>2026</v>
      </c>
      <c r="D4129">
        <v>2</v>
      </c>
      <c r="E4129">
        <v>4</v>
      </c>
      <c r="F4129">
        <v>20</v>
      </c>
      <c r="G4129" t="s">
        <v>27</v>
      </c>
      <c r="H4129" t="s">
        <v>195</v>
      </c>
      <c r="I4129" t="s">
        <v>254</v>
      </c>
      <c r="J4129" t="s">
        <v>125</v>
      </c>
      <c r="K4129">
        <v>1</v>
      </c>
      <c r="L4129" s="2">
        <v>46137</v>
      </c>
      <c r="M4129" t="s">
        <v>255</v>
      </c>
      <c r="N4129">
        <v>17</v>
      </c>
    </row>
    <row r="4130" spans="1:14" ht="15" customHeight="1" x14ac:dyDescent="0.25">
      <c r="A4130" s="12">
        <v>46133</v>
      </c>
      <c r="B4130" s="16">
        <v>46133</v>
      </c>
      <c r="C4130">
        <v>2026</v>
      </c>
      <c r="D4130">
        <v>2</v>
      </c>
      <c r="E4130">
        <v>4</v>
      </c>
      <c r="F4130">
        <v>21</v>
      </c>
      <c r="G4130" t="s">
        <v>27</v>
      </c>
      <c r="H4130" t="s">
        <v>195</v>
      </c>
      <c r="I4130" t="s">
        <v>254</v>
      </c>
      <c r="J4130" t="s">
        <v>126</v>
      </c>
      <c r="K4130">
        <v>2</v>
      </c>
      <c r="L4130" s="2">
        <v>46137</v>
      </c>
      <c r="M4130" t="s">
        <v>255</v>
      </c>
      <c r="N4130">
        <v>17</v>
      </c>
    </row>
    <row r="4131" spans="1:14" ht="15" customHeight="1" x14ac:dyDescent="0.25">
      <c r="A4131" s="12">
        <v>46134</v>
      </c>
      <c r="B4131" s="16">
        <v>46134</v>
      </c>
      <c r="C4131">
        <v>2026</v>
      </c>
      <c r="D4131">
        <v>2</v>
      </c>
      <c r="E4131">
        <v>4</v>
      </c>
      <c r="F4131">
        <v>22</v>
      </c>
      <c r="G4131" t="s">
        <v>27</v>
      </c>
      <c r="H4131" t="s">
        <v>195</v>
      </c>
      <c r="I4131" t="s">
        <v>254</v>
      </c>
      <c r="J4131" t="s">
        <v>127</v>
      </c>
      <c r="K4131">
        <v>3</v>
      </c>
      <c r="L4131" s="2">
        <v>46137</v>
      </c>
      <c r="M4131" t="s">
        <v>255</v>
      </c>
      <c r="N4131">
        <v>17</v>
      </c>
    </row>
    <row r="4132" spans="1:14" ht="15" customHeight="1" x14ac:dyDescent="0.25">
      <c r="A4132" s="12">
        <v>46135</v>
      </c>
      <c r="B4132" s="16">
        <v>46135</v>
      </c>
      <c r="C4132">
        <v>2026</v>
      </c>
      <c r="D4132">
        <v>2</v>
      </c>
      <c r="E4132">
        <v>4</v>
      </c>
      <c r="F4132">
        <v>23</v>
      </c>
      <c r="G4132" t="s">
        <v>27</v>
      </c>
      <c r="H4132" t="s">
        <v>195</v>
      </c>
      <c r="I4132" t="s">
        <v>254</v>
      </c>
      <c r="J4132" t="s">
        <v>121</v>
      </c>
      <c r="K4132">
        <v>4</v>
      </c>
      <c r="L4132" s="2">
        <v>46137</v>
      </c>
      <c r="M4132" t="s">
        <v>255</v>
      </c>
      <c r="N4132">
        <v>17</v>
      </c>
    </row>
    <row r="4133" spans="1:14" ht="15" customHeight="1" x14ac:dyDescent="0.25">
      <c r="A4133" s="12">
        <v>46136</v>
      </c>
      <c r="B4133" s="16">
        <v>46136</v>
      </c>
      <c r="C4133">
        <v>2026</v>
      </c>
      <c r="D4133">
        <v>2</v>
      </c>
      <c r="E4133">
        <v>4</v>
      </c>
      <c r="F4133">
        <v>24</v>
      </c>
      <c r="G4133" t="s">
        <v>27</v>
      </c>
      <c r="H4133" t="s">
        <v>195</v>
      </c>
      <c r="I4133" t="s">
        <v>254</v>
      </c>
      <c r="J4133" t="s">
        <v>122</v>
      </c>
      <c r="K4133">
        <v>5</v>
      </c>
      <c r="L4133" s="2">
        <v>46137</v>
      </c>
      <c r="M4133" t="s">
        <v>255</v>
      </c>
      <c r="N4133">
        <v>17</v>
      </c>
    </row>
    <row r="4134" spans="1:14" ht="15" customHeight="1" x14ac:dyDescent="0.25">
      <c r="A4134" s="12">
        <v>46137</v>
      </c>
      <c r="B4134" s="16">
        <v>46137</v>
      </c>
      <c r="C4134">
        <v>2026</v>
      </c>
      <c r="D4134">
        <v>2</v>
      </c>
      <c r="E4134">
        <v>4</v>
      </c>
      <c r="F4134">
        <v>25</v>
      </c>
      <c r="G4134" t="s">
        <v>27</v>
      </c>
      <c r="H4134" t="s">
        <v>195</v>
      </c>
      <c r="I4134" t="s">
        <v>254</v>
      </c>
      <c r="J4134" t="s">
        <v>123</v>
      </c>
      <c r="K4134">
        <v>6</v>
      </c>
      <c r="L4134" s="2">
        <v>46137</v>
      </c>
      <c r="M4134" t="s">
        <v>255</v>
      </c>
      <c r="N4134">
        <v>17</v>
      </c>
    </row>
    <row r="4135" spans="1:14" ht="15" customHeight="1" x14ac:dyDescent="0.25">
      <c r="A4135" s="12">
        <v>46138</v>
      </c>
      <c r="B4135" s="16">
        <v>46138</v>
      </c>
      <c r="C4135">
        <v>2026</v>
      </c>
      <c r="D4135">
        <v>2</v>
      </c>
      <c r="E4135">
        <v>4</v>
      </c>
      <c r="F4135">
        <v>26</v>
      </c>
      <c r="G4135" t="s">
        <v>27</v>
      </c>
      <c r="H4135" t="s">
        <v>195</v>
      </c>
      <c r="I4135" t="s">
        <v>254</v>
      </c>
      <c r="J4135" t="s">
        <v>124</v>
      </c>
      <c r="K4135">
        <v>7</v>
      </c>
      <c r="L4135" s="2">
        <v>46144</v>
      </c>
      <c r="M4135" t="s">
        <v>255</v>
      </c>
      <c r="N4135">
        <v>18</v>
      </c>
    </row>
    <row r="4136" spans="1:14" ht="15" customHeight="1" x14ac:dyDescent="0.25">
      <c r="A4136" s="12">
        <v>46139</v>
      </c>
      <c r="B4136" s="16">
        <v>46139</v>
      </c>
      <c r="C4136">
        <v>2026</v>
      </c>
      <c r="D4136">
        <v>2</v>
      </c>
      <c r="E4136">
        <v>4</v>
      </c>
      <c r="F4136">
        <v>27</v>
      </c>
      <c r="G4136" t="s">
        <v>27</v>
      </c>
      <c r="H4136" t="s">
        <v>195</v>
      </c>
      <c r="I4136" t="s">
        <v>254</v>
      </c>
      <c r="J4136" t="s">
        <v>125</v>
      </c>
      <c r="K4136">
        <v>1</v>
      </c>
      <c r="L4136" s="2">
        <v>46144</v>
      </c>
      <c r="M4136" t="s">
        <v>255</v>
      </c>
      <c r="N4136">
        <v>18</v>
      </c>
    </row>
    <row r="4137" spans="1:14" ht="15" customHeight="1" x14ac:dyDescent="0.25">
      <c r="A4137" s="12">
        <v>46140</v>
      </c>
      <c r="B4137" s="16">
        <v>46140</v>
      </c>
      <c r="C4137">
        <v>2026</v>
      </c>
      <c r="D4137">
        <v>2</v>
      </c>
      <c r="E4137">
        <v>4</v>
      </c>
      <c r="F4137">
        <v>28</v>
      </c>
      <c r="G4137" t="s">
        <v>27</v>
      </c>
      <c r="H4137" t="s">
        <v>195</v>
      </c>
      <c r="I4137" t="s">
        <v>254</v>
      </c>
      <c r="J4137" t="s">
        <v>126</v>
      </c>
      <c r="K4137">
        <v>2</v>
      </c>
      <c r="L4137" s="2">
        <v>46144</v>
      </c>
      <c r="M4137" t="s">
        <v>255</v>
      </c>
      <c r="N4137">
        <v>18</v>
      </c>
    </row>
    <row r="4138" spans="1:14" ht="15" customHeight="1" x14ac:dyDescent="0.25">
      <c r="A4138" s="12">
        <v>46141</v>
      </c>
      <c r="B4138" s="16">
        <v>46141</v>
      </c>
      <c r="C4138">
        <v>2026</v>
      </c>
      <c r="D4138">
        <v>2</v>
      </c>
      <c r="E4138">
        <v>4</v>
      </c>
      <c r="F4138">
        <v>29</v>
      </c>
      <c r="G4138" t="s">
        <v>27</v>
      </c>
      <c r="H4138" t="s">
        <v>195</v>
      </c>
      <c r="I4138" t="s">
        <v>254</v>
      </c>
      <c r="J4138" t="s">
        <v>127</v>
      </c>
      <c r="K4138">
        <v>3</v>
      </c>
      <c r="L4138" s="2">
        <v>46144</v>
      </c>
      <c r="M4138" t="s">
        <v>255</v>
      </c>
      <c r="N4138">
        <v>18</v>
      </c>
    </row>
    <row r="4139" spans="1:14" ht="15" customHeight="1" x14ac:dyDescent="0.25">
      <c r="A4139" s="12">
        <v>46142</v>
      </c>
      <c r="B4139" s="16">
        <v>46142</v>
      </c>
      <c r="C4139">
        <v>2026</v>
      </c>
      <c r="D4139">
        <v>2</v>
      </c>
      <c r="E4139">
        <v>4</v>
      </c>
      <c r="F4139">
        <v>30</v>
      </c>
      <c r="G4139" t="s">
        <v>27</v>
      </c>
      <c r="H4139" t="s">
        <v>195</v>
      </c>
      <c r="I4139" t="s">
        <v>254</v>
      </c>
      <c r="J4139" t="s">
        <v>121</v>
      </c>
      <c r="K4139">
        <v>4</v>
      </c>
      <c r="L4139" s="2">
        <v>46144</v>
      </c>
      <c r="M4139" t="s">
        <v>255</v>
      </c>
      <c r="N4139">
        <v>18</v>
      </c>
    </row>
    <row r="4140" spans="1:14" ht="15" customHeight="1" x14ac:dyDescent="0.25">
      <c r="A4140" s="12">
        <v>46143</v>
      </c>
      <c r="B4140" s="16">
        <v>46143</v>
      </c>
      <c r="C4140">
        <v>2026</v>
      </c>
      <c r="D4140">
        <v>2</v>
      </c>
      <c r="E4140">
        <v>5</v>
      </c>
      <c r="F4140">
        <v>1</v>
      </c>
      <c r="G4140" t="s">
        <v>28</v>
      </c>
      <c r="H4140" t="s">
        <v>196</v>
      </c>
      <c r="I4140" t="s">
        <v>254</v>
      </c>
      <c r="J4140" t="s">
        <v>122</v>
      </c>
      <c r="K4140">
        <v>5</v>
      </c>
      <c r="L4140" s="2">
        <v>46144</v>
      </c>
      <c r="M4140" t="s">
        <v>256</v>
      </c>
      <c r="N4140">
        <v>18</v>
      </c>
    </row>
    <row r="4141" spans="1:14" ht="15" customHeight="1" x14ac:dyDescent="0.25">
      <c r="A4141" s="12">
        <v>46144</v>
      </c>
      <c r="B4141" s="16">
        <v>46144</v>
      </c>
      <c r="C4141">
        <v>2026</v>
      </c>
      <c r="D4141">
        <v>2</v>
      </c>
      <c r="E4141">
        <v>5</v>
      </c>
      <c r="F4141">
        <v>2</v>
      </c>
      <c r="G4141" t="s">
        <v>28</v>
      </c>
      <c r="H4141" t="s">
        <v>196</v>
      </c>
      <c r="I4141" t="s">
        <v>254</v>
      </c>
      <c r="J4141" t="s">
        <v>123</v>
      </c>
      <c r="K4141">
        <v>6</v>
      </c>
      <c r="L4141" s="2">
        <v>46144</v>
      </c>
      <c r="M4141" t="s">
        <v>256</v>
      </c>
      <c r="N4141">
        <v>18</v>
      </c>
    </row>
    <row r="4142" spans="1:14" ht="15" customHeight="1" x14ac:dyDescent="0.25">
      <c r="A4142" s="12">
        <v>46145</v>
      </c>
      <c r="B4142" s="16">
        <v>46145</v>
      </c>
      <c r="C4142">
        <v>2026</v>
      </c>
      <c r="D4142">
        <v>2</v>
      </c>
      <c r="E4142">
        <v>5</v>
      </c>
      <c r="F4142">
        <v>3</v>
      </c>
      <c r="G4142" t="s">
        <v>28</v>
      </c>
      <c r="H4142" t="s">
        <v>196</v>
      </c>
      <c r="I4142" t="s">
        <v>254</v>
      </c>
      <c r="J4142" t="s">
        <v>124</v>
      </c>
      <c r="K4142">
        <v>7</v>
      </c>
      <c r="L4142" s="2">
        <v>46151</v>
      </c>
      <c r="M4142" t="s">
        <v>256</v>
      </c>
      <c r="N4142">
        <v>19</v>
      </c>
    </row>
    <row r="4143" spans="1:14" ht="15" customHeight="1" x14ac:dyDescent="0.25">
      <c r="A4143" s="12">
        <v>46146</v>
      </c>
      <c r="B4143" s="16">
        <v>46146</v>
      </c>
      <c r="C4143">
        <v>2026</v>
      </c>
      <c r="D4143">
        <v>2</v>
      </c>
      <c r="E4143">
        <v>5</v>
      </c>
      <c r="F4143">
        <v>4</v>
      </c>
      <c r="G4143" t="s">
        <v>28</v>
      </c>
      <c r="H4143" t="s">
        <v>196</v>
      </c>
      <c r="I4143" t="s">
        <v>254</v>
      </c>
      <c r="J4143" t="s">
        <v>125</v>
      </c>
      <c r="K4143">
        <v>1</v>
      </c>
      <c r="L4143" s="2">
        <v>46151</v>
      </c>
      <c r="M4143" t="s">
        <v>256</v>
      </c>
      <c r="N4143">
        <v>19</v>
      </c>
    </row>
    <row r="4144" spans="1:14" ht="15" customHeight="1" x14ac:dyDescent="0.25">
      <c r="A4144" s="12">
        <v>46147</v>
      </c>
      <c r="B4144" s="16">
        <v>46147</v>
      </c>
      <c r="C4144">
        <v>2026</v>
      </c>
      <c r="D4144">
        <v>2</v>
      </c>
      <c r="E4144">
        <v>5</v>
      </c>
      <c r="F4144">
        <v>5</v>
      </c>
      <c r="G4144" t="s">
        <v>28</v>
      </c>
      <c r="H4144" t="s">
        <v>196</v>
      </c>
      <c r="I4144" t="s">
        <v>254</v>
      </c>
      <c r="J4144" t="s">
        <v>126</v>
      </c>
      <c r="K4144">
        <v>2</v>
      </c>
      <c r="L4144" s="2">
        <v>46151</v>
      </c>
      <c r="M4144" t="s">
        <v>256</v>
      </c>
      <c r="N4144">
        <v>19</v>
      </c>
    </row>
    <row r="4145" spans="1:14" ht="15" customHeight="1" x14ac:dyDescent="0.25">
      <c r="A4145" s="12">
        <v>46148</v>
      </c>
      <c r="B4145" s="16">
        <v>46148</v>
      </c>
      <c r="C4145">
        <v>2026</v>
      </c>
      <c r="D4145">
        <v>2</v>
      </c>
      <c r="E4145">
        <v>5</v>
      </c>
      <c r="F4145">
        <v>6</v>
      </c>
      <c r="G4145" t="s">
        <v>28</v>
      </c>
      <c r="H4145" t="s">
        <v>196</v>
      </c>
      <c r="I4145" t="s">
        <v>254</v>
      </c>
      <c r="J4145" t="s">
        <v>127</v>
      </c>
      <c r="K4145">
        <v>3</v>
      </c>
      <c r="L4145" s="2">
        <v>46151</v>
      </c>
      <c r="M4145" t="s">
        <v>256</v>
      </c>
      <c r="N4145">
        <v>19</v>
      </c>
    </row>
    <row r="4146" spans="1:14" ht="15" customHeight="1" x14ac:dyDescent="0.25">
      <c r="A4146" s="12">
        <v>46149</v>
      </c>
      <c r="B4146" s="16">
        <v>46149</v>
      </c>
      <c r="C4146">
        <v>2026</v>
      </c>
      <c r="D4146">
        <v>2</v>
      </c>
      <c r="E4146">
        <v>5</v>
      </c>
      <c r="F4146">
        <v>7</v>
      </c>
      <c r="G4146" t="s">
        <v>28</v>
      </c>
      <c r="H4146" t="s">
        <v>196</v>
      </c>
      <c r="I4146" t="s">
        <v>254</v>
      </c>
      <c r="J4146" t="s">
        <v>121</v>
      </c>
      <c r="K4146">
        <v>4</v>
      </c>
      <c r="L4146" s="2">
        <v>46151</v>
      </c>
      <c r="M4146" t="s">
        <v>256</v>
      </c>
      <c r="N4146">
        <v>19</v>
      </c>
    </row>
    <row r="4147" spans="1:14" ht="15" customHeight="1" x14ac:dyDescent="0.25">
      <c r="A4147" s="12">
        <v>46150</v>
      </c>
      <c r="B4147" s="16">
        <v>46150</v>
      </c>
      <c r="C4147">
        <v>2026</v>
      </c>
      <c r="D4147">
        <v>2</v>
      </c>
      <c r="E4147">
        <v>5</v>
      </c>
      <c r="F4147">
        <v>8</v>
      </c>
      <c r="G4147" t="s">
        <v>28</v>
      </c>
      <c r="H4147" t="s">
        <v>196</v>
      </c>
      <c r="I4147" t="s">
        <v>254</v>
      </c>
      <c r="J4147" t="s">
        <v>122</v>
      </c>
      <c r="K4147">
        <v>5</v>
      </c>
      <c r="L4147" s="2">
        <v>46151</v>
      </c>
      <c r="M4147" t="s">
        <v>256</v>
      </c>
      <c r="N4147">
        <v>19</v>
      </c>
    </row>
    <row r="4148" spans="1:14" ht="15" customHeight="1" x14ac:dyDescent="0.25">
      <c r="A4148" s="12">
        <v>46151</v>
      </c>
      <c r="B4148" s="16">
        <v>46151</v>
      </c>
      <c r="C4148">
        <v>2026</v>
      </c>
      <c r="D4148">
        <v>2</v>
      </c>
      <c r="E4148">
        <v>5</v>
      </c>
      <c r="F4148">
        <v>9</v>
      </c>
      <c r="G4148" t="s">
        <v>28</v>
      </c>
      <c r="H4148" t="s">
        <v>196</v>
      </c>
      <c r="I4148" t="s">
        <v>254</v>
      </c>
      <c r="J4148" t="s">
        <v>123</v>
      </c>
      <c r="K4148">
        <v>6</v>
      </c>
      <c r="L4148" s="2">
        <v>46151</v>
      </c>
      <c r="M4148" t="s">
        <v>256</v>
      </c>
      <c r="N4148">
        <v>19</v>
      </c>
    </row>
    <row r="4149" spans="1:14" ht="15" customHeight="1" x14ac:dyDescent="0.25">
      <c r="A4149" s="12">
        <v>46152</v>
      </c>
      <c r="B4149" s="16">
        <v>46152</v>
      </c>
      <c r="C4149">
        <v>2026</v>
      </c>
      <c r="D4149">
        <v>2</v>
      </c>
      <c r="E4149">
        <v>5</v>
      </c>
      <c r="F4149">
        <v>10</v>
      </c>
      <c r="G4149" t="s">
        <v>28</v>
      </c>
      <c r="H4149" t="s">
        <v>196</v>
      </c>
      <c r="I4149" t="s">
        <v>254</v>
      </c>
      <c r="J4149" t="s">
        <v>124</v>
      </c>
      <c r="K4149">
        <v>7</v>
      </c>
      <c r="L4149" s="2">
        <v>46158</v>
      </c>
      <c r="M4149" t="s">
        <v>256</v>
      </c>
      <c r="N4149">
        <v>20</v>
      </c>
    </row>
    <row r="4150" spans="1:14" ht="15" customHeight="1" x14ac:dyDescent="0.25">
      <c r="A4150" s="12">
        <v>46153</v>
      </c>
      <c r="B4150" s="16">
        <v>46153</v>
      </c>
      <c r="C4150">
        <v>2026</v>
      </c>
      <c r="D4150">
        <v>2</v>
      </c>
      <c r="E4150">
        <v>5</v>
      </c>
      <c r="F4150">
        <v>11</v>
      </c>
      <c r="G4150" t="s">
        <v>28</v>
      </c>
      <c r="H4150" t="s">
        <v>196</v>
      </c>
      <c r="I4150" t="s">
        <v>254</v>
      </c>
      <c r="J4150" t="s">
        <v>125</v>
      </c>
      <c r="K4150">
        <v>1</v>
      </c>
      <c r="L4150" s="2">
        <v>46158</v>
      </c>
      <c r="M4150" t="s">
        <v>256</v>
      </c>
      <c r="N4150">
        <v>20</v>
      </c>
    </row>
    <row r="4151" spans="1:14" ht="15" customHeight="1" x14ac:dyDescent="0.25">
      <c r="A4151" s="12">
        <v>46154</v>
      </c>
      <c r="B4151" s="16">
        <v>46154</v>
      </c>
      <c r="C4151">
        <v>2026</v>
      </c>
      <c r="D4151">
        <v>2</v>
      </c>
      <c r="E4151">
        <v>5</v>
      </c>
      <c r="F4151">
        <v>12</v>
      </c>
      <c r="G4151" t="s">
        <v>28</v>
      </c>
      <c r="H4151" t="s">
        <v>196</v>
      </c>
      <c r="I4151" t="s">
        <v>254</v>
      </c>
      <c r="J4151" t="s">
        <v>126</v>
      </c>
      <c r="K4151">
        <v>2</v>
      </c>
      <c r="L4151" s="2">
        <v>46158</v>
      </c>
      <c r="M4151" t="s">
        <v>256</v>
      </c>
      <c r="N4151">
        <v>20</v>
      </c>
    </row>
    <row r="4152" spans="1:14" ht="15" customHeight="1" x14ac:dyDescent="0.25">
      <c r="A4152" s="12">
        <v>46155</v>
      </c>
      <c r="B4152" s="16">
        <v>46155</v>
      </c>
      <c r="C4152">
        <v>2026</v>
      </c>
      <c r="D4152">
        <v>2</v>
      </c>
      <c r="E4152">
        <v>5</v>
      </c>
      <c r="F4152">
        <v>13</v>
      </c>
      <c r="G4152" t="s">
        <v>28</v>
      </c>
      <c r="H4152" t="s">
        <v>196</v>
      </c>
      <c r="I4152" t="s">
        <v>254</v>
      </c>
      <c r="J4152" t="s">
        <v>127</v>
      </c>
      <c r="K4152">
        <v>3</v>
      </c>
      <c r="L4152" s="2">
        <v>46158</v>
      </c>
      <c r="M4152" t="s">
        <v>256</v>
      </c>
      <c r="N4152">
        <v>20</v>
      </c>
    </row>
    <row r="4153" spans="1:14" ht="15" customHeight="1" x14ac:dyDescent="0.25">
      <c r="A4153" s="12">
        <v>46156</v>
      </c>
      <c r="B4153" s="16">
        <v>46156</v>
      </c>
      <c r="C4153">
        <v>2026</v>
      </c>
      <c r="D4153">
        <v>2</v>
      </c>
      <c r="E4153">
        <v>5</v>
      </c>
      <c r="F4153">
        <v>14</v>
      </c>
      <c r="G4153" t="s">
        <v>28</v>
      </c>
      <c r="H4153" t="s">
        <v>196</v>
      </c>
      <c r="I4153" t="s">
        <v>254</v>
      </c>
      <c r="J4153" t="s">
        <v>121</v>
      </c>
      <c r="K4153">
        <v>4</v>
      </c>
      <c r="L4153" s="2">
        <v>46158</v>
      </c>
      <c r="M4153" t="s">
        <v>256</v>
      </c>
      <c r="N4153">
        <v>20</v>
      </c>
    </row>
    <row r="4154" spans="1:14" ht="15" customHeight="1" x14ac:dyDescent="0.25">
      <c r="A4154" s="12">
        <v>46157</v>
      </c>
      <c r="B4154" s="16">
        <v>46157</v>
      </c>
      <c r="C4154">
        <v>2026</v>
      </c>
      <c r="D4154">
        <v>2</v>
      </c>
      <c r="E4154">
        <v>5</v>
      </c>
      <c r="F4154">
        <v>15</v>
      </c>
      <c r="G4154" t="s">
        <v>28</v>
      </c>
      <c r="H4154" t="s">
        <v>196</v>
      </c>
      <c r="I4154" t="s">
        <v>254</v>
      </c>
      <c r="J4154" t="s">
        <v>122</v>
      </c>
      <c r="K4154">
        <v>5</v>
      </c>
      <c r="L4154" s="2">
        <v>46158</v>
      </c>
      <c r="M4154" t="s">
        <v>256</v>
      </c>
      <c r="N4154">
        <v>20</v>
      </c>
    </row>
    <row r="4155" spans="1:14" ht="15" customHeight="1" x14ac:dyDescent="0.25">
      <c r="A4155" s="12">
        <v>46158</v>
      </c>
      <c r="B4155" s="16">
        <v>46158</v>
      </c>
      <c r="C4155">
        <v>2026</v>
      </c>
      <c r="D4155">
        <v>2</v>
      </c>
      <c r="E4155">
        <v>5</v>
      </c>
      <c r="F4155">
        <v>16</v>
      </c>
      <c r="G4155" t="s">
        <v>28</v>
      </c>
      <c r="H4155" t="s">
        <v>196</v>
      </c>
      <c r="I4155" t="s">
        <v>254</v>
      </c>
      <c r="J4155" t="s">
        <v>123</v>
      </c>
      <c r="K4155">
        <v>6</v>
      </c>
      <c r="L4155" s="2">
        <v>46158</v>
      </c>
      <c r="M4155" t="s">
        <v>256</v>
      </c>
      <c r="N4155">
        <v>20</v>
      </c>
    </row>
    <row r="4156" spans="1:14" ht="15" customHeight="1" x14ac:dyDescent="0.25">
      <c r="A4156" s="12">
        <v>46159</v>
      </c>
      <c r="B4156" s="16">
        <v>46159</v>
      </c>
      <c r="C4156">
        <v>2026</v>
      </c>
      <c r="D4156">
        <v>2</v>
      </c>
      <c r="E4156">
        <v>5</v>
      </c>
      <c r="F4156">
        <v>17</v>
      </c>
      <c r="G4156" t="s">
        <v>28</v>
      </c>
      <c r="H4156" t="s">
        <v>196</v>
      </c>
      <c r="I4156" t="s">
        <v>254</v>
      </c>
      <c r="J4156" t="s">
        <v>124</v>
      </c>
      <c r="K4156">
        <v>7</v>
      </c>
      <c r="L4156" s="2">
        <v>46165</v>
      </c>
      <c r="M4156" t="s">
        <v>256</v>
      </c>
      <c r="N4156">
        <v>21</v>
      </c>
    </row>
    <row r="4157" spans="1:14" ht="15" customHeight="1" x14ac:dyDescent="0.25">
      <c r="A4157" s="12">
        <v>46160</v>
      </c>
      <c r="B4157" s="16">
        <v>46160</v>
      </c>
      <c r="C4157">
        <v>2026</v>
      </c>
      <c r="D4157">
        <v>2</v>
      </c>
      <c r="E4157">
        <v>5</v>
      </c>
      <c r="F4157">
        <v>18</v>
      </c>
      <c r="G4157" t="s">
        <v>28</v>
      </c>
      <c r="H4157" t="s">
        <v>196</v>
      </c>
      <c r="I4157" t="s">
        <v>254</v>
      </c>
      <c r="J4157" t="s">
        <v>125</v>
      </c>
      <c r="K4157">
        <v>1</v>
      </c>
      <c r="L4157" s="2">
        <v>46165</v>
      </c>
      <c r="M4157" t="s">
        <v>256</v>
      </c>
      <c r="N4157">
        <v>21</v>
      </c>
    </row>
    <row r="4158" spans="1:14" ht="15" customHeight="1" x14ac:dyDescent="0.25">
      <c r="A4158" s="12">
        <v>46161</v>
      </c>
      <c r="B4158" s="16">
        <v>46161</v>
      </c>
      <c r="C4158">
        <v>2026</v>
      </c>
      <c r="D4158">
        <v>2</v>
      </c>
      <c r="E4158">
        <v>5</v>
      </c>
      <c r="F4158">
        <v>19</v>
      </c>
      <c r="G4158" t="s">
        <v>28</v>
      </c>
      <c r="H4158" t="s">
        <v>196</v>
      </c>
      <c r="I4158" t="s">
        <v>254</v>
      </c>
      <c r="J4158" t="s">
        <v>126</v>
      </c>
      <c r="K4158">
        <v>2</v>
      </c>
      <c r="L4158" s="2">
        <v>46165</v>
      </c>
      <c r="M4158" t="s">
        <v>256</v>
      </c>
      <c r="N4158">
        <v>21</v>
      </c>
    </row>
    <row r="4159" spans="1:14" ht="15" customHeight="1" x14ac:dyDescent="0.25">
      <c r="A4159" s="12">
        <v>46162</v>
      </c>
      <c r="B4159" s="16">
        <v>46162</v>
      </c>
      <c r="C4159">
        <v>2026</v>
      </c>
      <c r="D4159">
        <v>2</v>
      </c>
      <c r="E4159">
        <v>5</v>
      </c>
      <c r="F4159">
        <v>20</v>
      </c>
      <c r="G4159" t="s">
        <v>28</v>
      </c>
      <c r="H4159" t="s">
        <v>196</v>
      </c>
      <c r="I4159" t="s">
        <v>254</v>
      </c>
      <c r="J4159" t="s">
        <v>127</v>
      </c>
      <c r="K4159">
        <v>3</v>
      </c>
      <c r="L4159" s="2">
        <v>46165</v>
      </c>
      <c r="M4159" t="s">
        <v>256</v>
      </c>
      <c r="N4159">
        <v>21</v>
      </c>
    </row>
    <row r="4160" spans="1:14" ht="15" customHeight="1" x14ac:dyDescent="0.25">
      <c r="A4160" s="12">
        <v>46163</v>
      </c>
      <c r="B4160" s="16">
        <v>46163</v>
      </c>
      <c r="C4160">
        <v>2026</v>
      </c>
      <c r="D4160">
        <v>2</v>
      </c>
      <c r="E4160">
        <v>5</v>
      </c>
      <c r="F4160">
        <v>21</v>
      </c>
      <c r="G4160" t="s">
        <v>28</v>
      </c>
      <c r="H4160" t="s">
        <v>196</v>
      </c>
      <c r="I4160" t="s">
        <v>254</v>
      </c>
      <c r="J4160" t="s">
        <v>121</v>
      </c>
      <c r="K4160">
        <v>4</v>
      </c>
      <c r="L4160" s="2">
        <v>46165</v>
      </c>
      <c r="M4160" t="s">
        <v>256</v>
      </c>
      <c r="N4160">
        <v>21</v>
      </c>
    </row>
    <row r="4161" spans="1:14" ht="15" customHeight="1" x14ac:dyDescent="0.25">
      <c r="A4161" s="12">
        <v>46164</v>
      </c>
      <c r="B4161" s="16">
        <v>46164</v>
      </c>
      <c r="C4161">
        <v>2026</v>
      </c>
      <c r="D4161">
        <v>2</v>
      </c>
      <c r="E4161">
        <v>5</v>
      </c>
      <c r="F4161">
        <v>22</v>
      </c>
      <c r="G4161" t="s">
        <v>28</v>
      </c>
      <c r="H4161" t="s">
        <v>196</v>
      </c>
      <c r="I4161" t="s">
        <v>254</v>
      </c>
      <c r="J4161" t="s">
        <v>122</v>
      </c>
      <c r="K4161">
        <v>5</v>
      </c>
      <c r="L4161" s="2">
        <v>46165</v>
      </c>
      <c r="M4161" t="s">
        <v>256</v>
      </c>
      <c r="N4161">
        <v>21</v>
      </c>
    </row>
    <row r="4162" spans="1:14" ht="15" customHeight="1" x14ac:dyDescent="0.25">
      <c r="A4162" s="12">
        <v>46165</v>
      </c>
      <c r="B4162" s="16">
        <v>46165</v>
      </c>
      <c r="C4162">
        <v>2026</v>
      </c>
      <c r="D4162">
        <v>2</v>
      </c>
      <c r="E4162">
        <v>5</v>
      </c>
      <c r="F4162">
        <v>23</v>
      </c>
      <c r="G4162" t="s">
        <v>28</v>
      </c>
      <c r="H4162" t="s">
        <v>196</v>
      </c>
      <c r="I4162" t="s">
        <v>254</v>
      </c>
      <c r="J4162" t="s">
        <v>123</v>
      </c>
      <c r="K4162">
        <v>6</v>
      </c>
      <c r="L4162" s="2">
        <v>46165</v>
      </c>
      <c r="M4162" t="s">
        <v>256</v>
      </c>
      <c r="N4162">
        <v>21</v>
      </c>
    </row>
    <row r="4163" spans="1:14" ht="15" customHeight="1" x14ac:dyDescent="0.25">
      <c r="A4163" s="12">
        <v>46166</v>
      </c>
      <c r="B4163" s="16">
        <v>46166</v>
      </c>
      <c r="C4163">
        <v>2026</v>
      </c>
      <c r="D4163">
        <v>2</v>
      </c>
      <c r="E4163">
        <v>5</v>
      </c>
      <c r="F4163">
        <v>24</v>
      </c>
      <c r="G4163" t="s">
        <v>28</v>
      </c>
      <c r="H4163" t="s">
        <v>196</v>
      </c>
      <c r="I4163" t="s">
        <v>254</v>
      </c>
      <c r="J4163" t="s">
        <v>124</v>
      </c>
      <c r="K4163">
        <v>7</v>
      </c>
      <c r="L4163" s="2">
        <v>46172</v>
      </c>
      <c r="M4163" t="s">
        <v>256</v>
      </c>
      <c r="N4163">
        <v>22</v>
      </c>
    </row>
    <row r="4164" spans="1:14" ht="15" customHeight="1" x14ac:dyDescent="0.25">
      <c r="A4164" s="12">
        <v>46167</v>
      </c>
      <c r="B4164" s="16">
        <v>46167</v>
      </c>
      <c r="C4164">
        <v>2026</v>
      </c>
      <c r="D4164">
        <v>2</v>
      </c>
      <c r="E4164">
        <v>5</v>
      </c>
      <c r="F4164">
        <v>25</v>
      </c>
      <c r="G4164" t="s">
        <v>28</v>
      </c>
      <c r="H4164" t="s">
        <v>196</v>
      </c>
      <c r="I4164" t="s">
        <v>254</v>
      </c>
      <c r="J4164" t="s">
        <v>125</v>
      </c>
      <c r="K4164">
        <v>1</v>
      </c>
      <c r="L4164" s="2">
        <v>46172</v>
      </c>
      <c r="M4164" t="s">
        <v>256</v>
      </c>
      <c r="N4164">
        <v>22</v>
      </c>
    </row>
    <row r="4165" spans="1:14" ht="15" customHeight="1" x14ac:dyDescent="0.25">
      <c r="A4165" s="12">
        <v>46168</v>
      </c>
      <c r="B4165" s="16">
        <v>46168</v>
      </c>
      <c r="C4165">
        <v>2026</v>
      </c>
      <c r="D4165">
        <v>2</v>
      </c>
      <c r="E4165">
        <v>5</v>
      </c>
      <c r="F4165">
        <v>26</v>
      </c>
      <c r="G4165" t="s">
        <v>28</v>
      </c>
      <c r="H4165" t="s">
        <v>196</v>
      </c>
      <c r="I4165" t="s">
        <v>254</v>
      </c>
      <c r="J4165" t="s">
        <v>126</v>
      </c>
      <c r="K4165">
        <v>2</v>
      </c>
      <c r="L4165" s="2">
        <v>46172</v>
      </c>
      <c r="M4165" t="s">
        <v>256</v>
      </c>
      <c r="N4165">
        <v>22</v>
      </c>
    </row>
    <row r="4166" spans="1:14" ht="15" customHeight="1" x14ac:dyDescent="0.25">
      <c r="A4166" s="12">
        <v>46169</v>
      </c>
      <c r="B4166" s="16">
        <v>46169</v>
      </c>
      <c r="C4166">
        <v>2026</v>
      </c>
      <c r="D4166">
        <v>2</v>
      </c>
      <c r="E4166">
        <v>5</v>
      </c>
      <c r="F4166">
        <v>27</v>
      </c>
      <c r="G4166" t="s">
        <v>28</v>
      </c>
      <c r="H4166" t="s">
        <v>196</v>
      </c>
      <c r="I4166" t="s">
        <v>254</v>
      </c>
      <c r="J4166" t="s">
        <v>127</v>
      </c>
      <c r="K4166">
        <v>3</v>
      </c>
      <c r="L4166" s="2">
        <v>46172</v>
      </c>
      <c r="M4166" t="s">
        <v>256</v>
      </c>
      <c r="N4166">
        <v>22</v>
      </c>
    </row>
    <row r="4167" spans="1:14" ht="15" customHeight="1" x14ac:dyDescent="0.25">
      <c r="A4167" s="12">
        <v>46170</v>
      </c>
      <c r="B4167" s="16">
        <v>46170</v>
      </c>
      <c r="C4167">
        <v>2026</v>
      </c>
      <c r="D4167">
        <v>2</v>
      </c>
      <c r="E4167">
        <v>5</v>
      </c>
      <c r="F4167">
        <v>28</v>
      </c>
      <c r="G4167" t="s">
        <v>28</v>
      </c>
      <c r="H4167" t="s">
        <v>196</v>
      </c>
      <c r="I4167" t="s">
        <v>254</v>
      </c>
      <c r="J4167" t="s">
        <v>121</v>
      </c>
      <c r="K4167">
        <v>4</v>
      </c>
      <c r="L4167" s="2">
        <v>46172</v>
      </c>
      <c r="M4167" t="s">
        <v>256</v>
      </c>
      <c r="N4167">
        <v>22</v>
      </c>
    </row>
    <row r="4168" spans="1:14" ht="15" customHeight="1" x14ac:dyDescent="0.25">
      <c r="A4168" s="12">
        <v>46171</v>
      </c>
      <c r="B4168" s="16">
        <v>46171</v>
      </c>
      <c r="C4168">
        <v>2026</v>
      </c>
      <c r="D4168">
        <v>2</v>
      </c>
      <c r="E4168">
        <v>5</v>
      </c>
      <c r="F4168">
        <v>29</v>
      </c>
      <c r="G4168" t="s">
        <v>28</v>
      </c>
      <c r="H4168" t="s">
        <v>196</v>
      </c>
      <c r="I4168" t="s">
        <v>254</v>
      </c>
      <c r="J4168" t="s">
        <v>122</v>
      </c>
      <c r="K4168">
        <v>5</v>
      </c>
      <c r="L4168" s="2">
        <v>46172</v>
      </c>
      <c r="M4168" t="s">
        <v>256</v>
      </c>
      <c r="N4168">
        <v>22</v>
      </c>
    </row>
    <row r="4169" spans="1:14" ht="15" customHeight="1" x14ac:dyDescent="0.25">
      <c r="A4169" s="12">
        <v>46172</v>
      </c>
      <c r="B4169" s="16">
        <v>46172</v>
      </c>
      <c r="C4169">
        <v>2026</v>
      </c>
      <c r="D4169">
        <v>2</v>
      </c>
      <c r="E4169">
        <v>5</v>
      </c>
      <c r="F4169">
        <v>30</v>
      </c>
      <c r="G4169" t="s">
        <v>28</v>
      </c>
      <c r="H4169" t="s">
        <v>196</v>
      </c>
      <c r="I4169" t="s">
        <v>254</v>
      </c>
      <c r="J4169" t="s">
        <v>123</v>
      </c>
      <c r="K4169">
        <v>6</v>
      </c>
      <c r="L4169" s="2">
        <v>46172</v>
      </c>
      <c r="M4169" t="s">
        <v>256</v>
      </c>
      <c r="N4169">
        <v>22</v>
      </c>
    </row>
    <row r="4170" spans="1:14" ht="15" customHeight="1" x14ac:dyDescent="0.25">
      <c r="A4170" s="12">
        <v>46173</v>
      </c>
      <c r="B4170" s="16">
        <v>46173</v>
      </c>
      <c r="C4170">
        <v>2026</v>
      </c>
      <c r="D4170">
        <v>2</v>
      </c>
      <c r="E4170">
        <v>5</v>
      </c>
      <c r="F4170">
        <v>31</v>
      </c>
      <c r="G4170" t="s">
        <v>28</v>
      </c>
      <c r="H4170" t="s">
        <v>196</v>
      </c>
      <c r="I4170" t="s">
        <v>254</v>
      </c>
      <c r="J4170" t="s">
        <v>124</v>
      </c>
      <c r="K4170">
        <v>7</v>
      </c>
      <c r="L4170" s="2">
        <v>46179</v>
      </c>
      <c r="M4170" t="s">
        <v>256</v>
      </c>
      <c r="N4170">
        <v>23</v>
      </c>
    </row>
    <row r="4171" spans="1:14" ht="15" customHeight="1" x14ac:dyDescent="0.25">
      <c r="A4171" s="12">
        <v>46174</v>
      </c>
      <c r="B4171" s="16">
        <v>46174</v>
      </c>
      <c r="C4171">
        <v>2026</v>
      </c>
      <c r="D4171">
        <v>2</v>
      </c>
      <c r="E4171">
        <v>6</v>
      </c>
      <c r="F4171">
        <v>1</v>
      </c>
      <c r="G4171" t="s">
        <v>29</v>
      </c>
      <c r="H4171" t="s">
        <v>197</v>
      </c>
      <c r="I4171" t="s">
        <v>254</v>
      </c>
      <c r="J4171" t="s">
        <v>125</v>
      </c>
      <c r="K4171">
        <v>1</v>
      </c>
      <c r="L4171" s="2">
        <v>46179</v>
      </c>
      <c r="M4171" t="s">
        <v>257</v>
      </c>
      <c r="N4171">
        <v>23</v>
      </c>
    </row>
    <row r="4172" spans="1:14" ht="15" customHeight="1" x14ac:dyDescent="0.25">
      <c r="A4172" s="12">
        <v>46175</v>
      </c>
      <c r="B4172" s="16">
        <v>46175</v>
      </c>
      <c r="C4172">
        <v>2026</v>
      </c>
      <c r="D4172">
        <v>2</v>
      </c>
      <c r="E4172">
        <v>6</v>
      </c>
      <c r="F4172">
        <v>2</v>
      </c>
      <c r="G4172" t="s">
        <v>29</v>
      </c>
      <c r="H4172" t="s">
        <v>197</v>
      </c>
      <c r="I4172" t="s">
        <v>254</v>
      </c>
      <c r="J4172" t="s">
        <v>126</v>
      </c>
      <c r="K4172">
        <v>2</v>
      </c>
      <c r="L4172" s="2">
        <v>46179</v>
      </c>
      <c r="M4172" t="s">
        <v>257</v>
      </c>
      <c r="N4172">
        <v>23</v>
      </c>
    </row>
    <row r="4173" spans="1:14" ht="15" customHeight="1" x14ac:dyDescent="0.25">
      <c r="A4173" s="12">
        <v>46176</v>
      </c>
      <c r="B4173" s="16">
        <v>46176</v>
      </c>
      <c r="C4173">
        <v>2026</v>
      </c>
      <c r="D4173">
        <v>2</v>
      </c>
      <c r="E4173">
        <v>6</v>
      </c>
      <c r="F4173">
        <v>3</v>
      </c>
      <c r="G4173" t="s">
        <v>29</v>
      </c>
      <c r="H4173" t="s">
        <v>197</v>
      </c>
      <c r="I4173" t="s">
        <v>254</v>
      </c>
      <c r="J4173" t="s">
        <v>127</v>
      </c>
      <c r="K4173">
        <v>3</v>
      </c>
      <c r="L4173" s="2">
        <v>46179</v>
      </c>
      <c r="M4173" t="s">
        <v>257</v>
      </c>
      <c r="N4173">
        <v>23</v>
      </c>
    </row>
    <row r="4174" spans="1:14" ht="15" customHeight="1" x14ac:dyDescent="0.25">
      <c r="A4174" s="12">
        <v>46177</v>
      </c>
      <c r="B4174" s="16">
        <v>46177</v>
      </c>
      <c r="C4174">
        <v>2026</v>
      </c>
      <c r="D4174">
        <v>2</v>
      </c>
      <c r="E4174">
        <v>6</v>
      </c>
      <c r="F4174">
        <v>4</v>
      </c>
      <c r="G4174" t="s">
        <v>29</v>
      </c>
      <c r="H4174" t="s">
        <v>197</v>
      </c>
      <c r="I4174" t="s">
        <v>254</v>
      </c>
      <c r="J4174" t="s">
        <v>121</v>
      </c>
      <c r="K4174">
        <v>4</v>
      </c>
      <c r="L4174" s="2">
        <v>46179</v>
      </c>
      <c r="M4174" t="s">
        <v>257</v>
      </c>
      <c r="N4174">
        <v>23</v>
      </c>
    </row>
    <row r="4175" spans="1:14" ht="15" customHeight="1" x14ac:dyDescent="0.25">
      <c r="A4175" s="12">
        <v>46178</v>
      </c>
      <c r="B4175" s="16">
        <v>46178</v>
      </c>
      <c r="C4175">
        <v>2026</v>
      </c>
      <c r="D4175">
        <v>2</v>
      </c>
      <c r="E4175">
        <v>6</v>
      </c>
      <c r="F4175">
        <v>5</v>
      </c>
      <c r="G4175" t="s">
        <v>29</v>
      </c>
      <c r="H4175" t="s">
        <v>197</v>
      </c>
      <c r="I4175" t="s">
        <v>254</v>
      </c>
      <c r="J4175" t="s">
        <v>122</v>
      </c>
      <c r="K4175">
        <v>5</v>
      </c>
      <c r="L4175" s="2">
        <v>46179</v>
      </c>
      <c r="M4175" t="s">
        <v>257</v>
      </c>
      <c r="N4175">
        <v>23</v>
      </c>
    </row>
    <row r="4176" spans="1:14" ht="15" customHeight="1" x14ac:dyDescent="0.25">
      <c r="A4176" s="12">
        <v>46179</v>
      </c>
      <c r="B4176" s="16">
        <v>46179</v>
      </c>
      <c r="C4176">
        <v>2026</v>
      </c>
      <c r="D4176">
        <v>2</v>
      </c>
      <c r="E4176">
        <v>6</v>
      </c>
      <c r="F4176">
        <v>6</v>
      </c>
      <c r="G4176" t="s">
        <v>29</v>
      </c>
      <c r="H4176" t="s">
        <v>197</v>
      </c>
      <c r="I4176" t="s">
        <v>254</v>
      </c>
      <c r="J4176" t="s">
        <v>123</v>
      </c>
      <c r="K4176">
        <v>6</v>
      </c>
      <c r="L4176" s="2">
        <v>46179</v>
      </c>
      <c r="M4176" t="s">
        <v>257</v>
      </c>
      <c r="N4176">
        <v>23</v>
      </c>
    </row>
    <row r="4177" spans="1:14" ht="15" customHeight="1" x14ac:dyDescent="0.25">
      <c r="A4177" s="12">
        <v>46180</v>
      </c>
      <c r="B4177" s="16">
        <v>46180</v>
      </c>
      <c r="C4177">
        <v>2026</v>
      </c>
      <c r="D4177">
        <v>2</v>
      </c>
      <c r="E4177">
        <v>6</v>
      </c>
      <c r="F4177">
        <v>7</v>
      </c>
      <c r="G4177" t="s">
        <v>29</v>
      </c>
      <c r="H4177" t="s">
        <v>197</v>
      </c>
      <c r="I4177" t="s">
        <v>254</v>
      </c>
      <c r="J4177" t="s">
        <v>124</v>
      </c>
      <c r="K4177">
        <v>7</v>
      </c>
      <c r="L4177" s="2">
        <v>46186</v>
      </c>
      <c r="M4177" t="s">
        <v>257</v>
      </c>
      <c r="N4177">
        <v>24</v>
      </c>
    </row>
    <row r="4178" spans="1:14" ht="15" customHeight="1" x14ac:dyDescent="0.25">
      <c r="A4178" s="12">
        <v>46181</v>
      </c>
      <c r="B4178" s="16">
        <v>46181</v>
      </c>
      <c r="C4178">
        <v>2026</v>
      </c>
      <c r="D4178">
        <v>2</v>
      </c>
      <c r="E4178">
        <v>6</v>
      </c>
      <c r="F4178">
        <v>8</v>
      </c>
      <c r="G4178" t="s">
        <v>29</v>
      </c>
      <c r="H4178" t="s">
        <v>197</v>
      </c>
      <c r="I4178" t="s">
        <v>254</v>
      </c>
      <c r="J4178" t="s">
        <v>125</v>
      </c>
      <c r="K4178">
        <v>1</v>
      </c>
      <c r="L4178" s="2">
        <v>46186</v>
      </c>
      <c r="M4178" t="s">
        <v>257</v>
      </c>
      <c r="N4178">
        <v>24</v>
      </c>
    </row>
    <row r="4179" spans="1:14" ht="15" customHeight="1" x14ac:dyDescent="0.25">
      <c r="A4179" s="12">
        <v>46182</v>
      </c>
      <c r="B4179" s="16">
        <v>46182</v>
      </c>
      <c r="C4179">
        <v>2026</v>
      </c>
      <c r="D4179">
        <v>2</v>
      </c>
      <c r="E4179">
        <v>6</v>
      </c>
      <c r="F4179">
        <v>9</v>
      </c>
      <c r="G4179" t="s">
        <v>29</v>
      </c>
      <c r="H4179" t="s">
        <v>197</v>
      </c>
      <c r="I4179" t="s">
        <v>254</v>
      </c>
      <c r="J4179" t="s">
        <v>126</v>
      </c>
      <c r="K4179">
        <v>2</v>
      </c>
      <c r="L4179" s="2">
        <v>46186</v>
      </c>
      <c r="M4179" t="s">
        <v>257</v>
      </c>
      <c r="N4179">
        <v>24</v>
      </c>
    </row>
    <row r="4180" spans="1:14" ht="15" customHeight="1" x14ac:dyDescent="0.25">
      <c r="A4180" s="12">
        <v>46183</v>
      </c>
      <c r="B4180" s="16">
        <v>46183</v>
      </c>
      <c r="C4180">
        <v>2026</v>
      </c>
      <c r="D4180">
        <v>2</v>
      </c>
      <c r="E4180">
        <v>6</v>
      </c>
      <c r="F4180">
        <v>10</v>
      </c>
      <c r="G4180" t="s">
        <v>29</v>
      </c>
      <c r="H4180" t="s">
        <v>197</v>
      </c>
      <c r="I4180" t="s">
        <v>254</v>
      </c>
      <c r="J4180" t="s">
        <v>127</v>
      </c>
      <c r="K4180">
        <v>3</v>
      </c>
      <c r="L4180" s="2">
        <v>46186</v>
      </c>
      <c r="M4180" t="s">
        <v>257</v>
      </c>
      <c r="N4180">
        <v>24</v>
      </c>
    </row>
    <row r="4181" spans="1:14" ht="15" customHeight="1" x14ac:dyDescent="0.25">
      <c r="A4181" s="12">
        <v>46184</v>
      </c>
      <c r="B4181" s="16">
        <v>46184</v>
      </c>
      <c r="C4181">
        <v>2026</v>
      </c>
      <c r="D4181">
        <v>2</v>
      </c>
      <c r="E4181">
        <v>6</v>
      </c>
      <c r="F4181">
        <v>11</v>
      </c>
      <c r="G4181" t="s">
        <v>29</v>
      </c>
      <c r="H4181" t="s">
        <v>197</v>
      </c>
      <c r="I4181" t="s">
        <v>254</v>
      </c>
      <c r="J4181" t="s">
        <v>121</v>
      </c>
      <c r="K4181">
        <v>4</v>
      </c>
      <c r="L4181" s="2">
        <v>46186</v>
      </c>
      <c r="M4181" t="s">
        <v>257</v>
      </c>
      <c r="N4181">
        <v>24</v>
      </c>
    </row>
    <row r="4182" spans="1:14" ht="15" customHeight="1" x14ac:dyDescent="0.25">
      <c r="A4182" s="12">
        <v>46185</v>
      </c>
      <c r="B4182" s="16">
        <v>46185</v>
      </c>
      <c r="C4182">
        <v>2026</v>
      </c>
      <c r="D4182">
        <v>2</v>
      </c>
      <c r="E4182">
        <v>6</v>
      </c>
      <c r="F4182">
        <v>12</v>
      </c>
      <c r="G4182" t="s">
        <v>29</v>
      </c>
      <c r="H4182" t="s">
        <v>197</v>
      </c>
      <c r="I4182" t="s">
        <v>254</v>
      </c>
      <c r="J4182" t="s">
        <v>122</v>
      </c>
      <c r="K4182">
        <v>5</v>
      </c>
      <c r="L4182" s="2">
        <v>46186</v>
      </c>
      <c r="M4182" t="s">
        <v>257</v>
      </c>
      <c r="N4182">
        <v>24</v>
      </c>
    </row>
    <row r="4183" spans="1:14" ht="15" customHeight="1" x14ac:dyDescent="0.25">
      <c r="A4183" s="12">
        <v>46186</v>
      </c>
      <c r="B4183" s="16">
        <v>46186</v>
      </c>
      <c r="C4183">
        <v>2026</v>
      </c>
      <c r="D4183">
        <v>2</v>
      </c>
      <c r="E4183">
        <v>6</v>
      </c>
      <c r="F4183">
        <v>13</v>
      </c>
      <c r="G4183" t="s">
        <v>29</v>
      </c>
      <c r="H4183" t="s">
        <v>197</v>
      </c>
      <c r="I4183" t="s">
        <v>254</v>
      </c>
      <c r="J4183" t="s">
        <v>123</v>
      </c>
      <c r="K4183">
        <v>6</v>
      </c>
      <c r="L4183" s="2">
        <v>46186</v>
      </c>
      <c r="M4183" t="s">
        <v>257</v>
      </c>
      <c r="N4183">
        <v>24</v>
      </c>
    </row>
    <row r="4184" spans="1:14" ht="15" customHeight="1" x14ac:dyDescent="0.25">
      <c r="A4184" s="12">
        <v>46187</v>
      </c>
      <c r="B4184" s="16">
        <v>46187</v>
      </c>
      <c r="C4184">
        <v>2026</v>
      </c>
      <c r="D4184">
        <v>2</v>
      </c>
      <c r="E4184">
        <v>6</v>
      </c>
      <c r="F4184">
        <v>14</v>
      </c>
      <c r="G4184" t="s">
        <v>29</v>
      </c>
      <c r="H4184" t="s">
        <v>197</v>
      </c>
      <c r="I4184" t="s">
        <v>254</v>
      </c>
      <c r="J4184" t="s">
        <v>124</v>
      </c>
      <c r="K4184">
        <v>7</v>
      </c>
      <c r="L4184" s="2">
        <v>46193</v>
      </c>
      <c r="M4184" t="s">
        <v>257</v>
      </c>
      <c r="N4184">
        <v>25</v>
      </c>
    </row>
    <row r="4185" spans="1:14" ht="15" customHeight="1" x14ac:dyDescent="0.25">
      <c r="A4185" s="12">
        <v>46188</v>
      </c>
      <c r="B4185" s="16">
        <v>46188</v>
      </c>
      <c r="C4185">
        <v>2026</v>
      </c>
      <c r="D4185">
        <v>2</v>
      </c>
      <c r="E4185">
        <v>6</v>
      </c>
      <c r="F4185">
        <v>15</v>
      </c>
      <c r="G4185" t="s">
        <v>29</v>
      </c>
      <c r="H4185" t="s">
        <v>197</v>
      </c>
      <c r="I4185" t="s">
        <v>254</v>
      </c>
      <c r="J4185" t="s">
        <v>125</v>
      </c>
      <c r="K4185">
        <v>1</v>
      </c>
      <c r="L4185" s="2">
        <v>46193</v>
      </c>
      <c r="M4185" t="s">
        <v>257</v>
      </c>
      <c r="N4185">
        <v>25</v>
      </c>
    </row>
    <row r="4186" spans="1:14" ht="15" customHeight="1" x14ac:dyDescent="0.25">
      <c r="A4186" s="12">
        <v>46189</v>
      </c>
      <c r="B4186" s="16">
        <v>46189</v>
      </c>
      <c r="C4186">
        <v>2026</v>
      </c>
      <c r="D4186">
        <v>2</v>
      </c>
      <c r="E4186">
        <v>6</v>
      </c>
      <c r="F4186">
        <v>16</v>
      </c>
      <c r="G4186" t="s">
        <v>29</v>
      </c>
      <c r="H4186" t="s">
        <v>197</v>
      </c>
      <c r="I4186" t="s">
        <v>254</v>
      </c>
      <c r="J4186" t="s">
        <v>126</v>
      </c>
      <c r="K4186">
        <v>2</v>
      </c>
      <c r="L4186" s="2">
        <v>46193</v>
      </c>
      <c r="M4186" t="s">
        <v>257</v>
      </c>
      <c r="N4186">
        <v>25</v>
      </c>
    </row>
    <row r="4187" spans="1:14" ht="15" customHeight="1" x14ac:dyDescent="0.25">
      <c r="A4187" s="12">
        <v>46190</v>
      </c>
      <c r="B4187" s="16">
        <v>46190</v>
      </c>
      <c r="C4187">
        <v>2026</v>
      </c>
      <c r="D4187">
        <v>2</v>
      </c>
      <c r="E4187">
        <v>6</v>
      </c>
      <c r="F4187">
        <v>17</v>
      </c>
      <c r="G4187" t="s">
        <v>29</v>
      </c>
      <c r="H4187" t="s">
        <v>197</v>
      </c>
      <c r="I4187" t="s">
        <v>254</v>
      </c>
      <c r="J4187" t="s">
        <v>127</v>
      </c>
      <c r="K4187">
        <v>3</v>
      </c>
      <c r="L4187" s="2">
        <v>46193</v>
      </c>
      <c r="M4187" t="s">
        <v>257</v>
      </c>
      <c r="N4187">
        <v>25</v>
      </c>
    </row>
    <row r="4188" spans="1:14" ht="15" customHeight="1" x14ac:dyDescent="0.25">
      <c r="A4188" s="12">
        <v>46191</v>
      </c>
      <c r="B4188" s="16">
        <v>46191</v>
      </c>
      <c r="C4188">
        <v>2026</v>
      </c>
      <c r="D4188">
        <v>2</v>
      </c>
      <c r="E4188">
        <v>6</v>
      </c>
      <c r="F4188">
        <v>18</v>
      </c>
      <c r="G4188" t="s">
        <v>29</v>
      </c>
      <c r="H4188" t="s">
        <v>197</v>
      </c>
      <c r="I4188" t="s">
        <v>254</v>
      </c>
      <c r="J4188" t="s">
        <v>121</v>
      </c>
      <c r="K4188">
        <v>4</v>
      </c>
      <c r="L4188" s="2">
        <v>46193</v>
      </c>
      <c r="M4188" t="s">
        <v>257</v>
      </c>
      <c r="N4188">
        <v>25</v>
      </c>
    </row>
    <row r="4189" spans="1:14" ht="15" customHeight="1" x14ac:dyDescent="0.25">
      <c r="A4189" s="12">
        <v>46192</v>
      </c>
      <c r="B4189" s="16">
        <v>46192</v>
      </c>
      <c r="C4189">
        <v>2026</v>
      </c>
      <c r="D4189">
        <v>2</v>
      </c>
      <c r="E4189">
        <v>6</v>
      </c>
      <c r="F4189">
        <v>19</v>
      </c>
      <c r="G4189" t="s">
        <v>29</v>
      </c>
      <c r="H4189" t="s">
        <v>197</v>
      </c>
      <c r="I4189" t="s">
        <v>254</v>
      </c>
      <c r="J4189" t="s">
        <v>122</v>
      </c>
      <c r="K4189">
        <v>5</v>
      </c>
      <c r="L4189" s="2">
        <v>46193</v>
      </c>
      <c r="M4189" t="s">
        <v>257</v>
      </c>
      <c r="N4189">
        <v>25</v>
      </c>
    </row>
    <row r="4190" spans="1:14" ht="15" customHeight="1" x14ac:dyDescent="0.25">
      <c r="A4190" s="12">
        <v>46193</v>
      </c>
      <c r="B4190" s="16">
        <v>46193</v>
      </c>
      <c r="C4190">
        <v>2026</v>
      </c>
      <c r="D4190">
        <v>2</v>
      </c>
      <c r="E4190">
        <v>6</v>
      </c>
      <c r="F4190">
        <v>20</v>
      </c>
      <c r="G4190" t="s">
        <v>29</v>
      </c>
      <c r="H4190" t="s">
        <v>197</v>
      </c>
      <c r="I4190" t="s">
        <v>254</v>
      </c>
      <c r="J4190" t="s">
        <v>123</v>
      </c>
      <c r="K4190">
        <v>6</v>
      </c>
      <c r="L4190" s="2">
        <v>46193</v>
      </c>
      <c r="M4190" t="s">
        <v>257</v>
      </c>
      <c r="N4190">
        <v>25</v>
      </c>
    </row>
    <row r="4191" spans="1:14" ht="15" customHeight="1" x14ac:dyDescent="0.25">
      <c r="A4191" s="12">
        <v>46194</v>
      </c>
      <c r="B4191" s="16">
        <v>46194</v>
      </c>
      <c r="C4191">
        <v>2026</v>
      </c>
      <c r="D4191">
        <v>2</v>
      </c>
      <c r="E4191">
        <v>6</v>
      </c>
      <c r="F4191">
        <v>21</v>
      </c>
      <c r="G4191" t="s">
        <v>29</v>
      </c>
      <c r="H4191" t="s">
        <v>197</v>
      </c>
      <c r="I4191" t="s">
        <v>254</v>
      </c>
      <c r="J4191" t="s">
        <v>124</v>
      </c>
      <c r="K4191">
        <v>7</v>
      </c>
      <c r="L4191" s="2">
        <v>46200</v>
      </c>
      <c r="M4191" t="s">
        <v>257</v>
      </c>
      <c r="N4191">
        <v>26</v>
      </c>
    </row>
    <row r="4192" spans="1:14" ht="15" customHeight="1" x14ac:dyDescent="0.25">
      <c r="A4192" s="12">
        <v>46195</v>
      </c>
      <c r="B4192" s="16">
        <v>46195</v>
      </c>
      <c r="C4192">
        <v>2026</v>
      </c>
      <c r="D4192">
        <v>2</v>
      </c>
      <c r="E4192">
        <v>6</v>
      </c>
      <c r="F4192">
        <v>22</v>
      </c>
      <c r="G4192" t="s">
        <v>29</v>
      </c>
      <c r="H4192" t="s">
        <v>197</v>
      </c>
      <c r="I4192" t="s">
        <v>254</v>
      </c>
      <c r="J4192" t="s">
        <v>125</v>
      </c>
      <c r="K4192">
        <v>1</v>
      </c>
      <c r="L4192" s="2">
        <v>46200</v>
      </c>
      <c r="M4192" t="s">
        <v>257</v>
      </c>
      <c r="N4192">
        <v>26</v>
      </c>
    </row>
    <row r="4193" spans="1:14" ht="15" customHeight="1" x14ac:dyDescent="0.25">
      <c r="A4193" s="12">
        <v>46196</v>
      </c>
      <c r="B4193" s="16">
        <v>46196</v>
      </c>
      <c r="C4193">
        <v>2026</v>
      </c>
      <c r="D4193">
        <v>2</v>
      </c>
      <c r="E4193">
        <v>6</v>
      </c>
      <c r="F4193">
        <v>23</v>
      </c>
      <c r="G4193" t="s">
        <v>29</v>
      </c>
      <c r="H4193" t="s">
        <v>197</v>
      </c>
      <c r="I4193" t="s">
        <v>254</v>
      </c>
      <c r="J4193" t="s">
        <v>126</v>
      </c>
      <c r="K4193">
        <v>2</v>
      </c>
      <c r="L4193" s="2">
        <v>46200</v>
      </c>
      <c r="M4193" t="s">
        <v>257</v>
      </c>
      <c r="N4193">
        <v>26</v>
      </c>
    </row>
    <row r="4194" spans="1:14" ht="15" customHeight="1" x14ac:dyDescent="0.25">
      <c r="A4194" s="12">
        <v>46197</v>
      </c>
      <c r="B4194" s="16">
        <v>46197</v>
      </c>
      <c r="C4194">
        <v>2026</v>
      </c>
      <c r="D4194">
        <v>2</v>
      </c>
      <c r="E4194">
        <v>6</v>
      </c>
      <c r="F4194">
        <v>24</v>
      </c>
      <c r="G4194" t="s">
        <v>29</v>
      </c>
      <c r="H4194" t="s">
        <v>197</v>
      </c>
      <c r="I4194" t="s">
        <v>254</v>
      </c>
      <c r="J4194" t="s">
        <v>127</v>
      </c>
      <c r="K4194">
        <v>3</v>
      </c>
      <c r="L4194" s="2">
        <v>46200</v>
      </c>
      <c r="M4194" t="s">
        <v>257</v>
      </c>
      <c r="N4194">
        <v>26</v>
      </c>
    </row>
    <row r="4195" spans="1:14" ht="15" customHeight="1" x14ac:dyDescent="0.25">
      <c r="A4195" s="12">
        <v>46198</v>
      </c>
      <c r="B4195" s="16">
        <v>46198</v>
      </c>
      <c r="C4195">
        <v>2026</v>
      </c>
      <c r="D4195">
        <v>2</v>
      </c>
      <c r="E4195">
        <v>6</v>
      </c>
      <c r="F4195">
        <v>25</v>
      </c>
      <c r="G4195" t="s">
        <v>29</v>
      </c>
      <c r="H4195" t="s">
        <v>197</v>
      </c>
      <c r="I4195" t="s">
        <v>254</v>
      </c>
      <c r="J4195" t="s">
        <v>121</v>
      </c>
      <c r="K4195">
        <v>4</v>
      </c>
      <c r="L4195" s="2">
        <v>46200</v>
      </c>
      <c r="M4195" t="s">
        <v>257</v>
      </c>
      <c r="N4195">
        <v>26</v>
      </c>
    </row>
    <row r="4196" spans="1:14" ht="15" customHeight="1" x14ac:dyDescent="0.25">
      <c r="A4196" s="12">
        <v>46199</v>
      </c>
      <c r="B4196" s="16">
        <v>46199</v>
      </c>
      <c r="C4196">
        <v>2026</v>
      </c>
      <c r="D4196">
        <v>2</v>
      </c>
      <c r="E4196">
        <v>6</v>
      </c>
      <c r="F4196">
        <v>26</v>
      </c>
      <c r="G4196" t="s">
        <v>29</v>
      </c>
      <c r="H4196" t="s">
        <v>197</v>
      </c>
      <c r="I4196" t="s">
        <v>254</v>
      </c>
      <c r="J4196" t="s">
        <v>122</v>
      </c>
      <c r="K4196">
        <v>5</v>
      </c>
      <c r="L4196" s="2">
        <v>46200</v>
      </c>
      <c r="M4196" t="s">
        <v>257</v>
      </c>
      <c r="N4196">
        <v>26</v>
      </c>
    </row>
    <row r="4197" spans="1:14" ht="15" customHeight="1" x14ac:dyDescent="0.25">
      <c r="A4197" s="12">
        <v>46200</v>
      </c>
      <c r="B4197" s="16">
        <v>46200</v>
      </c>
      <c r="C4197">
        <v>2026</v>
      </c>
      <c r="D4197">
        <v>2</v>
      </c>
      <c r="E4197">
        <v>6</v>
      </c>
      <c r="F4197">
        <v>27</v>
      </c>
      <c r="G4197" t="s">
        <v>29</v>
      </c>
      <c r="H4197" t="s">
        <v>197</v>
      </c>
      <c r="I4197" t="s">
        <v>254</v>
      </c>
      <c r="J4197" t="s">
        <v>123</v>
      </c>
      <c r="K4197">
        <v>6</v>
      </c>
      <c r="L4197" s="2">
        <v>46200</v>
      </c>
      <c r="M4197" t="s">
        <v>257</v>
      </c>
      <c r="N4197">
        <v>26</v>
      </c>
    </row>
    <row r="4198" spans="1:14" ht="15" customHeight="1" x14ac:dyDescent="0.25">
      <c r="A4198" s="12">
        <v>46201</v>
      </c>
      <c r="B4198" s="16">
        <v>46201</v>
      </c>
      <c r="C4198">
        <v>2026</v>
      </c>
      <c r="D4198">
        <v>2</v>
      </c>
      <c r="E4198">
        <v>6</v>
      </c>
      <c r="F4198">
        <v>28</v>
      </c>
      <c r="G4198" t="s">
        <v>29</v>
      </c>
      <c r="H4198" t="s">
        <v>197</v>
      </c>
      <c r="I4198" t="s">
        <v>254</v>
      </c>
      <c r="J4198" t="s">
        <v>124</v>
      </c>
      <c r="K4198">
        <v>7</v>
      </c>
      <c r="L4198" s="2">
        <v>46207</v>
      </c>
      <c r="M4198" t="s">
        <v>257</v>
      </c>
      <c r="N4198">
        <v>27</v>
      </c>
    </row>
    <row r="4199" spans="1:14" ht="15" customHeight="1" x14ac:dyDescent="0.25">
      <c r="A4199" s="12">
        <v>46202</v>
      </c>
      <c r="B4199" s="16">
        <v>46202</v>
      </c>
      <c r="C4199">
        <v>2026</v>
      </c>
      <c r="D4199">
        <v>2</v>
      </c>
      <c r="E4199">
        <v>6</v>
      </c>
      <c r="F4199">
        <v>29</v>
      </c>
      <c r="G4199" t="s">
        <v>29</v>
      </c>
      <c r="H4199" t="s">
        <v>197</v>
      </c>
      <c r="I4199" t="s">
        <v>254</v>
      </c>
      <c r="J4199" t="s">
        <v>125</v>
      </c>
      <c r="K4199">
        <v>1</v>
      </c>
      <c r="L4199" s="2">
        <v>46207</v>
      </c>
      <c r="M4199" t="s">
        <v>257</v>
      </c>
      <c r="N4199">
        <v>27</v>
      </c>
    </row>
    <row r="4200" spans="1:14" ht="15" customHeight="1" x14ac:dyDescent="0.25">
      <c r="A4200" s="12">
        <v>46203</v>
      </c>
      <c r="B4200" s="16">
        <v>46203</v>
      </c>
      <c r="C4200">
        <v>2026</v>
      </c>
      <c r="D4200">
        <v>2</v>
      </c>
      <c r="E4200">
        <v>6</v>
      </c>
      <c r="F4200">
        <v>30</v>
      </c>
      <c r="G4200" t="s">
        <v>29</v>
      </c>
      <c r="H4200" t="s">
        <v>197</v>
      </c>
      <c r="I4200" t="s">
        <v>254</v>
      </c>
      <c r="J4200" t="s">
        <v>126</v>
      </c>
      <c r="K4200">
        <v>2</v>
      </c>
      <c r="L4200" s="2">
        <v>46207</v>
      </c>
      <c r="M4200" t="s">
        <v>257</v>
      </c>
      <c r="N4200">
        <v>27</v>
      </c>
    </row>
    <row r="4201" spans="1:14" ht="15" customHeight="1" x14ac:dyDescent="0.25">
      <c r="A4201" s="12">
        <v>46204</v>
      </c>
      <c r="B4201" s="16">
        <v>46204</v>
      </c>
      <c r="C4201">
        <v>2026</v>
      </c>
      <c r="D4201">
        <v>3</v>
      </c>
      <c r="E4201">
        <v>7</v>
      </c>
      <c r="F4201">
        <v>1</v>
      </c>
      <c r="G4201" t="s">
        <v>30</v>
      </c>
      <c r="H4201" t="s">
        <v>198</v>
      </c>
      <c r="I4201" t="s">
        <v>258</v>
      </c>
      <c r="J4201" t="s">
        <v>127</v>
      </c>
      <c r="K4201">
        <v>3</v>
      </c>
      <c r="L4201" s="2">
        <v>46207</v>
      </c>
      <c r="M4201" t="s">
        <v>259</v>
      </c>
      <c r="N4201">
        <v>27</v>
      </c>
    </row>
    <row r="4202" spans="1:14" ht="15" customHeight="1" x14ac:dyDescent="0.25">
      <c r="A4202" s="12">
        <v>46205</v>
      </c>
      <c r="B4202" s="16">
        <v>46205</v>
      </c>
      <c r="C4202">
        <v>2026</v>
      </c>
      <c r="D4202">
        <v>3</v>
      </c>
      <c r="E4202">
        <v>7</v>
      </c>
      <c r="F4202">
        <v>2</v>
      </c>
      <c r="G4202" t="s">
        <v>30</v>
      </c>
      <c r="H4202" t="s">
        <v>198</v>
      </c>
      <c r="I4202" t="s">
        <v>258</v>
      </c>
      <c r="J4202" t="s">
        <v>121</v>
      </c>
      <c r="K4202">
        <v>4</v>
      </c>
      <c r="L4202" s="2">
        <v>46207</v>
      </c>
      <c r="M4202" t="s">
        <v>259</v>
      </c>
      <c r="N4202">
        <v>27</v>
      </c>
    </row>
    <row r="4203" spans="1:14" ht="15" customHeight="1" x14ac:dyDescent="0.25">
      <c r="A4203" s="12">
        <v>46206</v>
      </c>
      <c r="B4203" s="16">
        <v>46206</v>
      </c>
      <c r="C4203">
        <v>2026</v>
      </c>
      <c r="D4203">
        <v>3</v>
      </c>
      <c r="E4203">
        <v>7</v>
      </c>
      <c r="F4203">
        <v>3</v>
      </c>
      <c r="G4203" t="s">
        <v>30</v>
      </c>
      <c r="H4203" t="s">
        <v>198</v>
      </c>
      <c r="I4203" t="s">
        <v>258</v>
      </c>
      <c r="J4203" t="s">
        <v>122</v>
      </c>
      <c r="K4203">
        <v>5</v>
      </c>
      <c r="L4203" s="2">
        <v>46207</v>
      </c>
      <c r="M4203" t="s">
        <v>259</v>
      </c>
      <c r="N4203">
        <v>27</v>
      </c>
    </row>
    <row r="4204" spans="1:14" ht="15" customHeight="1" x14ac:dyDescent="0.25">
      <c r="A4204" s="12">
        <v>46207</v>
      </c>
      <c r="B4204" s="16">
        <v>46207</v>
      </c>
      <c r="C4204">
        <v>2026</v>
      </c>
      <c r="D4204">
        <v>3</v>
      </c>
      <c r="E4204">
        <v>7</v>
      </c>
      <c r="F4204">
        <v>4</v>
      </c>
      <c r="G4204" t="s">
        <v>30</v>
      </c>
      <c r="H4204" t="s">
        <v>198</v>
      </c>
      <c r="I4204" t="s">
        <v>258</v>
      </c>
      <c r="J4204" t="s">
        <v>123</v>
      </c>
      <c r="K4204">
        <v>6</v>
      </c>
      <c r="L4204" s="2">
        <v>46207</v>
      </c>
      <c r="M4204" t="s">
        <v>259</v>
      </c>
      <c r="N4204">
        <v>27</v>
      </c>
    </row>
    <row r="4205" spans="1:14" ht="15" customHeight="1" x14ac:dyDescent="0.25">
      <c r="A4205" s="12">
        <v>46208</v>
      </c>
      <c r="B4205" s="16">
        <v>46208</v>
      </c>
      <c r="C4205">
        <v>2026</v>
      </c>
      <c r="D4205">
        <v>3</v>
      </c>
      <c r="E4205">
        <v>7</v>
      </c>
      <c r="F4205">
        <v>5</v>
      </c>
      <c r="G4205" t="s">
        <v>30</v>
      </c>
      <c r="H4205" t="s">
        <v>198</v>
      </c>
      <c r="I4205" t="s">
        <v>258</v>
      </c>
      <c r="J4205" t="s">
        <v>124</v>
      </c>
      <c r="K4205">
        <v>7</v>
      </c>
      <c r="L4205" s="2">
        <v>46214</v>
      </c>
      <c r="M4205" t="s">
        <v>259</v>
      </c>
      <c r="N4205">
        <v>28</v>
      </c>
    </row>
    <row r="4206" spans="1:14" ht="15" customHeight="1" x14ac:dyDescent="0.25">
      <c r="A4206" s="12">
        <v>46209</v>
      </c>
      <c r="B4206" s="16">
        <v>46209</v>
      </c>
      <c r="C4206">
        <v>2026</v>
      </c>
      <c r="D4206">
        <v>3</v>
      </c>
      <c r="E4206">
        <v>7</v>
      </c>
      <c r="F4206">
        <v>6</v>
      </c>
      <c r="G4206" t="s">
        <v>30</v>
      </c>
      <c r="H4206" t="s">
        <v>198</v>
      </c>
      <c r="I4206" t="s">
        <v>258</v>
      </c>
      <c r="J4206" t="s">
        <v>125</v>
      </c>
      <c r="K4206">
        <v>1</v>
      </c>
      <c r="L4206" s="2">
        <v>46214</v>
      </c>
      <c r="M4206" t="s">
        <v>259</v>
      </c>
      <c r="N4206">
        <v>28</v>
      </c>
    </row>
    <row r="4207" spans="1:14" ht="15" customHeight="1" x14ac:dyDescent="0.25">
      <c r="A4207" s="12">
        <v>46210</v>
      </c>
      <c r="B4207" s="16">
        <v>46210</v>
      </c>
      <c r="C4207">
        <v>2026</v>
      </c>
      <c r="D4207">
        <v>3</v>
      </c>
      <c r="E4207">
        <v>7</v>
      </c>
      <c r="F4207">
        <v>7</v>
      </c>
      <c r="G4207" t="s">
        <v>30</v>
      </c>
      <c r="H4207" t="s">
        <v>198</v>
      </c>
      <c r="I4207" t="s">
        <v>258</v>
      </c>
      <c r="J4207" t="s">
        <v>126</v>
      </c>
      <c r="K4207">
        <v>2</v>
      </c>
      <c r="L4207" s="2">
        <v>46214</v>
      </c>
      <c r="M4207" t="s">
        <v>259</v>
      </c>
      <c r="N4207">
        <v>28</v>
      </c>
    </row>
    <row r="4208" spans="1:14" ht="15" customHeight="1" x14ac:dyDescent="0.25">
      <c r="A4208" s="12">
        <v>46211</v>
      </c>
      <c r="B4208" s="16">
        <v>46211</v>
      </c>
      <c r="C4208">
        <v>2026</v>
      </c>
      <c r="D4208">
        <v>3</v>
      </c>
      <c r="E4208">
        <v>7</v>
      </c>
      <c r="F4208">
        <v>8</v>
      </c>
      <c r="G4208" t="s">
        <v>30</v>
      </c>
      <c r="H4208" t="s">
        <v>198</v>
      </c>
      <c r="I4208" t="s">
        <v>258</v>
      </c>
      <c r="J4208" t="s">
        <v>127</v>
      </c>
      <c r="K4208">
        <v>3</v>
      </c>
      <c r="L4208" s="2">
        <v>46214</v>
      </c>
      <c r="M4208" t="s">
        <v>259</v>
      </c>
      <c r="N4208">
        <v>28</v>
      </c>
    </row>
    <row r="4209" spans="1:14" ht="15" customHeight="1" x14ac:dyDescent="0.25">
      <c r="A4209" s="12">
        <v>46212</v>
      </c>
      <c r="B4209" s="16">
        <v>46212</v>
      </c>
      <c r="C4209">
        <v>2026</v>
      </c>
      <c r="D4209">
        <v>3</v>
      </c>
      <c r="E4209">
        <v>7</v>
      </c>
      <c r="F4209">
        <v>9</v>
      </c>
      <c r="G4209" t="s">
        <v>30</v>
      </c>
      <c r="H4209" t="s">
        <v>198</v>
      </c>
      <c r="I4209" t="s">
        <v>258</v>
      </c>
      <c r="J4209" t="s">
        <v>121</v>
      </c>
      <c r="K4209">
        <v>4</v>
      </c>
      <c r="L4209" s="2">
        <v>46214</v>
      </c>
      <c r="M4209" t="s">
        <v>259</v>
      </c>
      <c r="N4209">
        <v>28</v>
      </c>
    </row>
    <row r="4210" spans="1:14" ht="15" customHeight="1" x14ac:dyDescent="0.25">
      <c r="A4210" s="12">
        <v>46213</v>
      </c>
      <c r="B4210" s="16">
        <v>46213</v>
      </c>
      <c r="C4210">
        <v>2026</v>
      </c>
      <c r="D4210">
        <v>3</v>
      </c>
      <c r="E4210">
        <v>7</v>
      </c>
      <c r="F4210">
        <v>10</v>
      </c>
      <c r="G4210" t="s">
        <v>30</v>
      </c>
      <c r="H4210" t="s">
        <v>198</v>
      </c>
      <c r="I4210" t="s">
        <v>258</v>
      </c>
      <c r="J4210" t="s">
        <v>122</v>
      </c>
      <c r="K4210">
        <v>5</v>
      </c>
      <c r="L4210" s="2">
        <v>46214</v>
      </c>
      <c r="M4210" t="s">
        <v>259</v>
      </c>
      <c r="N4210">
        <v>28</v>
      </c>
    </row>
    <row r="4211" spans="1:14" ht="15" customHeight="1" x14ac:dyDescent="0.25">
      <c r="A4211" s="12">
        <v>46214</v>
      </c>
      <c r="B4211" s="16">
        <v>46214</v>
      </c>
      <c r="C4211">
        <v>2026</v>
      </c>
      <c r="D4211">
        <v>3</v>
      </c>
      <c r="E4211">
        <v>7</v>
      </c>
      <c r="F4211">
        <v>11</v>
      </c>
      <c r="G4211" t="s">
        <v>30</v>
      </c>
      <c r="H4211" t="s">
        <v>198</v>
      </c>
      <c r="I4211" t="s">
        <v>258</v>
      </c>
      <c r="J4211" t="s">
        <v>123</v>
      </c>
      <c r="K4211">
        <v>6</v>
      </c>
      <c r="L4211" s="2">
        <v>46214</v>
      </c>
      <c r="M4211" t="s">
        <v>259</v>
      </c>
      <c r="N4211">
        <v>28</v>
      </c>
    </row>
    <row r="4212" spans="1:14" ht="15" customHeight="1" x14ac:dyDescent="0.25">
      <c r="A4212" s="12">
        <v>46215</v>
      </c>
      <c r="B4212" s="16">
        <v>46215</v>
      </c>
      <c r="C4212">
        <v>2026</v>
      </c>
      <c r="D4212">
        <v>3</v>
      </c>
      <c r="E4212">
        <v>7</v>
      </c>
      <c r="F4212">
        <v>12</v>
      </c>
      <c r="G4212" t="s">
        <v>30</v>
      </c>
      <c r="H4212" t="s">
        <v>198</v>
      </c>
      <c r="I4212" t="s">
        <v>258</v>
      </c>
      <c r="J4212" t="s">
        <v>124</v>
      </c>
      <c r="K4212">
        <v>7</v>
      </c>
      <c r="L4212" s="2">
        <v>46221</v>
      </c>
      <c r="M4212" t="s">
        <v>259</v>
      </c>
      <c r="N4212">
        <v>29</v>
      </c>
    </row>
    <row r="4213" spans="1:14" ht="15" customHeight="1" x14ac:dyDescent="0.25">
      <c r="A4213" s="12">
        <v>46216</v>
      </c>
      <c r="B4213" s="16">
        <v>46216</v>
      </c>
      <c r="C4213">
        <v>2026</v>
      </c>
      <c r="D4213">
        <v>3</v>
      </c>
      <c r="E4213">
        <v>7</v>
      </c>
      <c r="F4213">
        <v>13</v>
      </c>
      <c r="G4213" t="s">
        <v>30</v>
      </c>
      <c r="H4213" t="s">
        <v>198</v>
      </c>
      <c r="I4213" t="s">
        <v>258</v>
      </c>
      <c r="J4213" t="s">
        <v>125</v>
      </c>
      <c r="K4213">
        <v>1</v>
      </c>
      <c r="L4213" s="2">
        <v>46221</v>
      </c>
      <c r="M4213" t="s">
        <v>259</v>
      </c>
      <c r="N4213">
        <v>29</v>
      </c>
    </row>
    <row r="4214" spans="1:14" ht="15" customHeight="1" x14ac:dyDescent="0.25">
      <c r="A4214" s="12">
        <v>46217</v>
      </c>
      <c r="B4214" s="16">
        <v>46217</v>
      </c>
      <c r="C4214">
        <v>2026</v>
      </c>
      <c r="D4214">
        <v>3</v>
      </c>
      <c r="E4214">
        <v>7</v>
      </c>
      <c r="F4214">
        <v>14</v>
      </c>
      <c r="G4214" t="s">
        <v>30</v>
      </c>
      <c r="H4214" t="s">
        <v>198</v>
      </c>
      <c r="I4214" t="s">
        <v>258</v>
      </c>
      <c r="J4214" t="s">
        <v>126</v>
      </c>
      <c r="K4214">
        <v>2</v>
      </c>
      <c r="L4214" s="2">
        <v>46221</v>
      </c>
      <c r="M4214" t="s">
        <v>259</v>
      </c>
      <c r="N4214">
        <v>29</v>
      </c>
    </row>
    <row r="4215" spans="1:14" ht="15" customHeight="1" x14ac:dyDescent="0.25">
      <c r="A4215" s="12">
        <v>46218</v>
      </c>
      <c r="B4215" s="16">
        <v>46218</v>
      </c>
      <c r="C4215">
        <v>2026</v>
      </c>
      <c r="D4215">
        <v>3</v>
      </c>
      <c r="E4215">
        <v>7</v>
      </c>
      <c r="F4215">
        <v>15</v>
      </c>
      <c r="G4215" t="s">
        <v>30</v>
      </c>
      <c r="H4215" t="s">
        <v>198</v>
      </c>
      <c r="I4215" t="s">
        <v>258</v>
      </c>
      <c r="J4215" t="s">
        <v>127</v>
      </c>
      <c r="K4215">
        <v>3</v>
      </c>
      <c r="L4215" s="2">
        <v>46221</v>
      </c>
      <c r="M4215" t="s">
        <v>259</v>
      </c>
      <c r="N4215">
        <v>29</v>
      </c>
    </row>
    <row r="4216" spans="1:14" ht="15" customHeight="1" x14ac:dyDescent="0.25">
      <c r="A4216" s="12">
        <v>46219</v>
      </c>
      <c r="B4216" s="16">
        <v>46219</v>
      </c>
      <c r="C4216">
        <v>2026</v>
      </c>
      <c r="D4216">
        <v>3</v>
      </c>
      <c r="E4216">
        <v>7</v>
      </c>
      <c r="F4216">
        <v>16</v>
      </c>
      <c r="G4216" t="s">
        <v>30</v>
      </c>
      <c r="H4216" t="s">
        <v>198</v>
      </c>
      <c r="I4216" t="s">
        <v>258</v>
      </c>
      <c r="J4216" t="s">
        <v>121</v>
      </c>
      <c r="K4216">
        <v>4</v>
      </c>
      <c r="L4216" s="2">
        <v>46221</v>
      </c>
      <c r="M4216" t="s">
        <v>259</v>
      </c>
      <c r="N4216">
        <v>29</v>
      </c>
    </row>
    <row r="4217" spans="1:14" ht="15" customHeight="1" x14ac:dyDescent="0.25">
      <c r="A4217" s="12">
        <v>46220</v>
      </c>
      <c r="B4217" s="16">
        <v>46220</v>
      </c>
      <c r="C4217">
        <v>2026</v>
      </c>
      <c r="D4217">
        <v>3</v>
      </c>
      <c r="E4217">
        <v>7</v>
      </c>
      <c r="F4217">
        <v>17</v>
      </c>
      <c r="G4217" t="s">
        <v>30</v>
      </c>
      <c r="H4217" t="s">
        <v>198</v>
      </c>
      <c r="I4217" t="s">
        <v>258</v>
      </c>
      <c r="J4217" t="s">
        <v>122</v>
      </c>
      <c r="K4217">
        <v>5</v>
      </c>
      <c r="L4217" s="2">
        <v>46221</v>
      </c>
      <c r="M4217" t="s">
        <v>259</v>
      </c>
      <c r="N4217">
        <v>29</v>
      </c>
    </row>
    <row r="4218" spans="1:14" ht="15" customHeight="1" x14ac:dyDescent="0.25">
      <c r="A4218" s="12">
        <v>46221</v>
      </c>
      <c r="B4218" s="16">
        <v>46221</v>
      </c>
      <c r="C4218">
        <v>2026</v>
      </c>
      <c r="D4218">
        <v>3</v>
      </c>
      <c r="E4218">
        <v>7</v>
      </c>
      <c r="F4218">
        <v>18</v>
      </c>
      <c r="G4218" t="s">
        <v>30</v>
      </c>
      <c r="H4218" t="s">
        <v>198</v>
      </c>
      <c r="I4218" t="s">
        <v>258</v>
      </c>
      <c r="J4218" t="s">
        <v>123</v>
      </c>
      <c r="K4218">
        <v>6</v>
      </c>
      <c r="L4218" s="2">
        <v>46221</v>
      </c>
      <c r="M4218" t="s">
        <v>259</v>
      </c>
      <c r="N4218">
        <v>29</v>
      </c>
    </row>
    <row r="4219" spans="1:14" ht="15" customHeight="1" x14ac:dyDescent="0.25">
      <c r="A4219" s="12">
        <v>46222</v>
      </c>
      <c r="B4219" s="16">
        <v>46222</v>
      </c>
      <c r="C4219">
        <v>2026</v>
      </c>
      <c r="D4219">
        <v>3</v>
      </c>
      <c r="E4219">
        <v>7</v>
      </c>
      <c r="F4219">
        <v>19</v>
      </c>
      <c r="G4219" t="s">
        <v>30</v>
      </c>
      <c r="H4219" t="s">
        <v>198</v>
      </c>
      <c r="I4219" t="s">
        <v>258</v>
      </c>
      <c r="J4219" t="s">
        <v>124</v>
      </c>
      <c r="K4219">
        <v>7</v>
      </c>
      <c r="L4219" s="2">
        <v>46228</v>
      </c>
      <c r="M4219" t="s">
        <v>259</v>
      </c>
      <c r="N4219">
        <v>30</v>
      </c>
    </row>
    <row r="4220" spans="1:14" ht="15" customHeight="1" x14ac:dyDescent="0.25">
      <c r="A4220" s="12">
        <v>46223</v>
      </c>
      <c r="B4220" s="16">
        <v>46223</v>
      </c>
      <c r="C4220">
        <v>2026</v>
      </c>
      <c r="D4220">
        <v>3</v>
      </c>
      <c r="E4220">
        <v>7</v>
      </c>
      <c r="F4220">
        <v>20</v>
      </c>
      <c r="G4220" t="s">
        <v>30</v>
      </c>
      <c r="H4220" t="s">
        <v>198</v>
      </c>
      <c r="I4220" t="s">
        <v>258</v>
      </c>
      <c r="J4220" t="s">
        <v>125</v>
      </c>
      <c r="K4220">
        <v>1</v>
      </c>
      <c r="L4220" s="2">
        <v>46228</v>
      </c>
      <c r="M4220" t="s">
        <v>259</v>
      </c>
      <c r="N4220">
        <v>30</v>
      </c>
    </row>
    <row r="4221" spans="1:14" ht="15" customHeight="1" x14ac:dyDescent="0.25">
      <c r="A4221" s="12">
        <v>46224</v>
      </c>
      <c r="B4221" s="16">
        <v>46224</v>
      </c>
      <c r="C4221">
        <v>2026</v>
      </c>
      <c r="D4221">
        <v>3</v>
      </c>
      <c r="E4221">
        <v>7</v>
      </c>
      <c r="F4221">
        <v>21</v>
      </c>
      <c r="G4221" t="s">
        <v>30</v>
      </c>
      <c r="H4221" t="s">
        <v>198</v>
      </c>
      <c r="I4221" t="s">
        <v>258</v>
      </c>
      <c r="J4221" t="s">
        <v>126</v>
      </c>
      <c r="K4221">
        <v>2</v>
      </c>
      <c r="L4221" s="2">
        <v>46228</v>
      </c>
      <c r="M4221" t="s">
        <v>259</v>
      </c>
      <c r="N4221">
        <v>30</v>
      </c>
    </row>
    <row r="4222" spans="1:14" ht="15" customHeight="1" x14ac:dyDescent="0.25">
      <c r="A4222" s="12">
        <v>46225</v>
      </c>
      <c r="B4222" s="16">
        <v>46225</v>
      </c>
      <c r="C4222">
        <v>2026</v>
      </c>
      <c r="D4222">
        <v>3</v>
      </c>
      <c r="E4222">
        <v>7</v>
      </c>
      <c r="F4222">
        <v>22</v>
      </c>
      <c r="G4222" t="s">
        <v>30</v>
      </c>
      <c r="H4222" t="s">
        <v>198</v>
      </c>
      <c r="I4222" t="s">
        <v>258</v>
      </c>
      <c r="J4222" t="s">
        <v>127</v>
      </c>
      <c r="K4222">
        <v>3</v>
      </c>
      <c r="L4222" s="2">
        <v>46228</v>
      </c>
      <c r="M4222" t="s">
        <v>259</v>
      </c>
      <c r="N4222">
        <v>30</v>
      </c>
    </row>
    <row r="4223" spans="1:14" ht="15" customHeight="1" x14ac:dyDescent="0.25">
      <c r="A4223" s="12">
        <v>46226</v>
      </c>
      <c r="B4223" s="16">
        <v>46226</v>
      </c>
      <c r="C4223">
        <v>2026</v>
      </c>
      <c r="D4223">
        <v>3</v>
      </c>
      <c r="E4223">
        <v>7</v>
      </c>
      <c r="F4223">
        <v>23</v>
      </c>
      <c r="G4223" t="s">
        <v>30</v>
      </c>
      <c r="H4223" t="s">
        <v>198</v>
      </c>
      <c r="I4223" t="s">
        <v>258</v>
      </c>
      <c r="J4223" t="s">
        <v>121</v>
      </c>
      <c r="K4223">
        <v>4</v>
      </c>
      <c r="L4223" s="2">
        <v>46228</v>
      </c>
      <c r="M4223" t="s">
        <v>259</v>
      </c>
      <c r="N4223">
        <v>30</v>
      </c>
    </row>
    <row r="4224" spans="1:14" ht="15" customHeight="1" x14ac:dyDescent="0.25">
      <c r="A4224" s="12">
        <v>46227</v>
      </c>
      <c r="B4224" s="16">
        <v>46227</v>
      </c>
      <c r="C4224">
        <v>2026</v>
      </c>
      <c r="D4224">
        <v>3</v>
      </c>
      <c r="E4224">
        <v>7</v>
      </c>
      <c r="F4224">
        <v>24</v>
      </c>
      <c r="G4224" t="s">
        <v>30</v>
      </c>
      <c r="H4224" t="s">
        <v>198</v>
      </c>
      <c r="I4224" t="s">
        <v>258</v>
      </c>
      <c r="J4224" t="s">
        <v>122</v>
      </c>
      <c r="K4224">
        <v>5</v>
      </c>
      <c r="L4224" s="2">
        <v>46228</v>
      </c>
      <c r="M4224" t="s">
        <v>259</v>
      </c>
      <c r="N4224">
        <v>30</v>
      </c>
    </row>
    <row r="4225" spans="1:14" ht="15" customHeight="1" x14ac:dyDescent="0.25">
      <c r="A4225" s="12">
        <v>46228</v>
      </c>
      <c r="B4225" s="16">
        <v>46228</v>
      </c>
      <c r="C4225">
        <v>2026</v>
      </c>
      <c r="D4225">
        <v>3</v>
      </c>
      <c r="E4225">
        <v>7</v>
      </c>
      <c r="F4225">
        <v>25</v>
      </c>
      <c r="G4225" t="s">
        <v>30</v>
      </c>
      <c r="H4225" t="s">
        <v>198</v>
      </c>
      <c r="I4225" t="s">
        <v>258</v>
      </c>
      <c r="J4225" t="s">
        <v>123</v>
      </c>
      <c r="K4225">
        <v>6</v>
      </c>
      <c r="L4225" s="2">
        <v>46228</v>
      </c>
      <c r="M4225" t="s">
        <v>259</v>
      </c>
      <c r="N4225">
        <v>30</v>
      </c>
    </row>
    <row r="4226" spans="1:14" ht="15" customHeight="1" x14ac:dyDescent="0.25">
      <c r="A4226" s="12">
        <v>46229</v>
      </c>
      <c r="B4226" s="16">
        <v>46229</v>
      </c>
      <c r="C4226">
        <v>2026</v>
      </c>
      <c r="D4226">
        <v>3</v>
      </c>
      <c r="E4226">
        <v>7</v>
      </c>
      <c r="F4226">
        <v>26</v>
      </c>
      <c r="G4226" t="s">
        <v>30</v>
      </c>
      <c r="H4226" t="s">
        <v>198</v>
      </c>
      <c r="I4226" t="s">
        <v>258</v>
      </c>
      <c r="J4226" t="s">
        <v>124</v>
      </c>
      <c r="K4226">
        <v>7</v>
      </c>
      <c r="L4226" s="2">
        <v>46235</v>
      </c>
      <c r="M4226" t="s">
        <v>259</v>
      </c>
      <c r="N4226">
        <v>31</v>
      </c>
    </row>
    <row r="4227" spans="1:14" ht="15" customHeight="1" x14ac:dyDescent="0.25">
      <c r="A4227" s="12">
        <v>46230</v>
      </c>
      <c r="B4227" s="16">
        <v>46230</v>
      </c>
      <c r="C4227">
        <v>2026</v>
      </c>
      <c r="D4227">
        <v>3</v>
      </c>
      <c r="E4227">
        <v>7</v>
      </c>
      <c r="F4227">
        <v>27</v>
      </c>
      <c r="G4227" t="s">
        <v>30</v>
      </c>
      <c r="H4227" t="s">
        <v>198</v>
      </c>
      <c r="I4227" t="s">
        <v>258</v>
      </c>
      <c r="J4227" t="s">
        <v>125</v>
      </c>
      <c r="K4227">
        <v>1</v>
      </c>
      <c r="L4227" s="2">
        <v>46235</v>
      </c>
      <c r="M4227" t="s">
        <v>259</v>
      </c>
      <c r="N4227">
        <v>31</v>
      </c>
    </row>
    <row r="4228" spans="1:14" ht="15" customHeight="1" x14ac:dyDescent="0.25">
      <c r="A4228" s="12">
        <v>46231</v>
      </c>
      <c r="B4228" s="16">
        <v>46231</v>
      </c>
      <c r="C4228">
        <v>2026</v>
      </c>
      <c r="D4228">
        <v>3</v>
      </c>
      <c r="E4228">
        <v>7</v>
      </c>
      <c r="F4228">
        <v>28</v>
      </c>
      <c r="G4228" t="s">
        <v>30</v>
      </c>
      <c r="H4228" t="s">
        <v>198</v>
      </c>
      <c r="I4228" t="s">
        <v>258</v>
      </c>
      <c r="J4228" t="s">
        <v>126</v>
      </c>
      <c r="K4228">
        <v>2</v>
      </c>
      <c r="L4228" s="2">
        <v>46235</v>
      </c>
      <c r="M4228" t="s">
        <v>259</v>
      </c>
      <c r="N4228">
        <v>31</v>
      </c>
    </row>
    <row r="4229" spans="1:14" ht="15" customHeight="1" x14ac:dyDescent="0.25">
      <c r="A4229" s="12">
        <v>46232</v>
      </c>
      <c r="B4229" s="16">
        <v>46232</v>
      </c>
      <c r="C4229">
        <v>2026</v>
      </c>
      <c r="D4229">
        <v>3</v>
      </c>
      <c r="E4229">
        <v>7</v>
      </c>
      <c r="F4229">
        <v>29</v>
      </c>
      <c r="G4229" t="s">
        <v>30</v>
      </c>
      <c r="H4229" t="s">
        <v>198</v>
      </c>
      <c r="I4229" t="s">
        <v>258</v>
      </c>
      <c r="J4229" t="s">
        <v>127</v>
      </c>
      <c r="K4229">
        <v>3</v>
      </c>
      <c r="L4229" s="2">
        <v>46235</v>
      </c>
      <c r="M4229" t="s">
        <v>259</v>
      </c>
      <c r="N4229">
        <v>31</v>
      </c>
    </row>
    <row r="4230" spans="1:14" ht="15" customHeight="1" x14ac:dyDescent="0.25">
      <c r="A4230" s="12">
        <v>46233</v>
      </c>
      <c r="B4230" s="16">
        <v>46233</v>
      </c>
      <c r="C4230">
        <v>2026</v>
      </c>
      <c r="D4230">
        <v>3</v>
      </c>
      <c r="E4230">
        <v>7</v>
      </c>
      <c r="F4230">
        <v>30</v>
      </c>
      <c r="G4230" t="s">
        <v>30</v>
      </c>
      <c r="H4230" t="s">
        <v>198</v>
      </c>
      <c r="I4230" t="s">
        <v>258</v>
      </c>
      <c r="J4230" t="s">
        <v>121</v>
      </c>
      <c r="K4230">
        <v>4</v>
      </c>
      <c r="L4230" s="2">
        <v>46235</v>
      </c>
      <c r="M4230" t="s">
        <v>259</v>
      </c>
      <c r="N4230">
        <v>31</v>
      </c>
    </row>
    <row r="4231" spans="1:14" ht="15" customHeight="1" x14ac:dyDescent="0.25">
      <c r="A4231" s="12">
        <v>46234</v>
      </c>
      <c r="B4231" s="16">
        <v>46234</v>
      </c>
      <c r="C4231">
        <v>2026</v>
      </c>
      <c r="D4231">
        <v>3</v>
      </c>
      <c r="E4231">
        <v>7</v>
      </c>
      <c r="F4231">
        <v>31</v>
      </c>
      <c r="G4231" t="s">
        <v>30</v>
      </c>
      <c r="H4231" t="s">
        <v>198</v>
      </c>
      <c r="I4231" t="s">
        <v>258</v>
      </c>
      <c r="J4231" t="s">
        <v>122</v>
      </c>
      <c r="K4231">
        <v>5</v>
      </c>
      <c r="L4231" s="2">
        <v>46235</v>
      </c>
      <c r="M4231" t="s">
        <v>259</v>
      </c>
      <c r="N4231">
        <v>31</v>
      </c>
    </row>
    <row r="4232" spans="1:14" ht="15" customHeight="1" x14ac:dyDescent="0.25">
      <c r="A4232" s="12">
        <v>46235</v>
      </c>
      <c r="B4232" s="16">
        <v>46235</v>
      </c>
      <c r="C4232">
        <v>2026</v>
      </c>
      <c r="D4232">
        <v>3</v>
      </c>
      <c r="E4232">
        <v>8</v>
      </c>
      <c r="F4232">
        <v>1</v>
      </c>
      <c r="G4232" t="s">
        <v>31</v>
      </c>
      <c r="H4232" t="s">
        <v>199</v>
      </c>
      <c r="I4232" t="s">
        <v>258</v>
      </c>
      <c r="J4232" t="s">
        <v>123</v>
      </c>
      <c r="K4232">
        <v>6</v>
      </c>
      <c r="L4232" s="2">
        <v>46235</v>
      </c>
      <c r="M4232" t="s">
        <v>260</v>
      </c>
      <c r="N4232">
        <v>31</v>
      </c>
    </row>
    <row r="4233" spans="1:14" ht="15" customHeight="1" x14ac:dyDescent="0.25">
      <c r="A4233" s="12">
        <v>46236</v>
      </c>
      <c r="B4233" s="16">
        <v>46236</v>
      </c>
      <c r="C4233">
        <v>2026</v>
      </c>
      <c r="D4233">
        <v>3</v>
      </c>
      <c r="E4233">
        <v>8</v>
      </c>
      <c r="F4233">
        <v>2</v>
      </c>
      <c r="G4233" t="s">
        <v>31</v>
      </c>
      <c r="H4233" t="s">
        <v>199</v>
      </c>
      <c r="I4233" t="s">
        <v>258</v>
      </c>
      <c r="J4233" t="s">
        <v>124</v>
      </c>
      <c r="K4233">
        <v>7</v>
      </c>
      <c r="L4233" s="2">
        <v>46242</v>
      </c>
      <c r="M4233" t="s">
        <v>260</v>
      </c>
      <c r="N4233">
        <v>32</v>
      </c>
    </row>
    <row r="4234" spans="1:14" ht="15" customHeight="1" x14ac:dyDescent="0.25">
      <c r="A4234" s="12">
        <v>46237</v>
      </c>
      <c r="B4234" s="16">
        <v>46237</v>
      </c>
      <c r="C4234">
        <v>2026</v>
      </c>
      <c r="D4234">
        <v>3</v>
      </c>
      <c r="E4234">
        <v>8</v>
      </c>
      <c r="F4234">
        <v>3</v>
      </c>
      <c r="G4234" t="s">
        <v>31</v>
      </c>
      <c r="H4234" t="s">
        <v>199</v>
      </c>
      <c r="I4234" t="s">
        <v>258</v>
      </c>
      <c r="J4234" t="s">
        <v>125</v>
      </c>
      <c r="K4234">
        <v>1</v>
      </c>
      <c r="L4234" s="2">
        <v>46242</v>
      </c>
      <c r="M4234" t="s">
        <v>260</v>
      </c>
      <c r="N4234">
        <v>32</v>
      </c>
    </row>
    <row r="4235" spans="1:14" ht="15" customHeight="1" x14ac:dyDescent="0.25">
      <c r="A4235" s="12">
        <v>46238</v>
      </c>
      <c r="B4235" s="16">
        <v>46238</v>
      </c>
      <c r="C4235">
        <v>2026</v>
      </c>
      <c r="D4235">
        <v>3</v>
      </c>
      <c r="E4235">
        <v>8</v>
      </c>
      <c r="F4235">
        <v>4</v>
      </c>
      <c r="G4235" t="s">
        <v>31</v>
      </c>
      <c r="H4235" t="s">
        <v>199</v>
      </c>
      <c r="I4235" t="s">
        <v>258</v>
      </c>
      <c r="J4235" t="s">
        <v>126</v>
      </c>
      <c r="K4235">
        <v>2</v>
      </c>
      <c r="L4235" s="2">
        <v>46242</v>
      </c>
      <c r="M4235" t="s">
        <v>260</v>
      </c>
      <c r="N4235">
        <v>32</v>
      </c>
    </row>
    <row r="4236" spans="1:14" ht="15" customHeight="1" x14ac:dyDescent="0.25">
      <c r="A4236" s="12">
        <v>46239</v>
      </c>
      <c r="B4236" s="16">
        <v>46239</v>
      </c>
      <c r="C4236">
        <v>2026</v>
      </c>
      <c r="D4236">
        <v>3</v>
      </c>
      <c r="E4236">
        <v>8</v>
      </c>
      <c r="F4236">
        <v>5</v>
      </c>
      <c r="G4236" t="s">
        <v>31</v>
      </c>
      <c r="H4236" t="s">
        <v>199</v>
      </c>
      <c r="I4236" t="s">
        <v>258</v>
      </c>
      <c r="J4236" t="s">
        <v>127</v>
      </c>
      <c r="K4236">
        <v>3</v>
      </c>
      <c r="L4236" s="2">
        <v>46242</v>
      </c>
      <c r="M4236" t="s">
        <v>260</v>
      </c>
      <c r="N4236">
        <v>32</v>
      </c>
    </row>
    <row r="4237" spans="1:14" ht="15" customHeight="1" x14ac:dyDescent="0.25">
      <c r="A4237" s="12">
        <v>46240</v>
      </c>
      <c r="B4237" s="16">
        <v>46240</v>
      </c>
      <c r="C4237">
        <v>2026</v>
      </c>
      <c r="D4237">
        <v>3</v>
      </c>
      <c r="E4237">
        <v>8</v>
      </c>
      <c r="F4237">
        <v>6</v>
      </c>
      <c r="G4237" t="s">
        <v>31</v>
      </c>
      <c r="H4237" t="s">
        <v>199</v>
      </c>
      <c r="I4237" t="s">
        <v>258</v>
      </c>
      <c r="J4237" t="s">
        <v>121</v>
      </c>
      <c r="K4237">
        <v>4</v>
      </c>
      <c r="L4237" s="2">
        <v>46242</v>
      </c>
      <c r="M4237" t="s">
        <v>260</v>
      </c>
      <c r="N4237">
        <v>32</v>
      </c>
    </row>
    <row r="4238" spans="1:14" ht="15" customHeight="1" x14ac:dyDescent="0.25">
      <c r="A4238" s="12">
        <v>46241</v>
      </c>
      <c r="B4238" s="16">
        <v>46241</v>
      </c>
      <c r="C4238">
        <v>2026</v>
      </c>
      <c r="D4238">
        <v>3</v>
      </c>
      <c r="E4238">
        <v>8</v>
      </c>
      <c r="F4238">
        <v>7</v>
      </c>
      <c r="G4238" t="s">
        <v>31</v>
      </c>
      <c r="H4238" t="s">
        <v>199</v>
      </c>
      <c r="I4238" t="s">
        <v>258</v>
      </c>
      <c r="J4238" t="s">
        <v>122</v>
      </c>
      <c r="K4238">
        <v>5</v>
      </c>
      <c r="L4238" s="2">
        <v>46242</v>
      </c>
      <c r="M4238" t="s">
        <v>260</v>
      </c>
      <c r="N4238">
        <v>32</v>
      </c>
    </row>
    <row r="4239" spans="1:14" ht="15" customHeight="1" x14ac:dyDescent="0.25">
      <c r="A4239" s="12">
        <v>46242</v>
      </c>
      <c r="B4239" s="16">
        <v>46242</v>
      </c>
      <c r="C4239">
        <v>2026</v>
      </c>
      <c r="D4239">
        <v>3</v>
      </c>
      <c r="E4239">
        <v>8</v>
      </c>
      <c r="F4239">
        <v>8</v>
      </c>
      <c r="G4239" t="s">
        <v>31</v>
      </c>
      <c r="H4239" t="s">
        <v>199</v>
      </c>
      <c r="I4239" t="s">
        <v>258</v>
      </c>
      <c r="J4239" t="s">
        <v>123</v>
      </c>
      <c r="K4239">
        <v>6</v>
      </c>
      <c r="L4239" s="2">
        <v>46242</v>
      </c>
      <c r="M4239" t="s">
        <v>260</v>
      </c>
      <c r="N4239">
        <v>32</v>
      </c>
    </row>
    <row r="4240" spans="1:14" ht="15" customHeight="1" x14ac:dyDescent="0.25">
      <c r="A4240" s="12">
        <v>46243</v>
      </c>
      <c r="B4240" s="16">
        <v>46243</v>
      </c>
      <c r="C4240">
        <v>2026</v>
      </c>
      <c r="D4240">
        <v>3</v>
      </c>
      <c r="E4240">
        <v>8</v>
      </c>
      <c r="F4240">
        <v>9</v>
      </c>
      <c r="G4240" t="s">
        <v>31</v>
      </c>
      <c r="H4240" t="s">
        <v>199</v>
      </c>
      <c r="I4240" t="s">
        <v>258</v>
      </c>
      <c r="J4240" t="s">
        <v>124</v>
      </c>
      <c r="K4240">
        <v>7</v>
      </c>
      <c r="L4240" s="2">
        <v>46249</v>
      </c>
      <c r="M4240" t="s">
        <v>260</v>
      </c>
      <c r="N4240">
        <v>33</v>
      </c>
    </row>
    <row r="4241" spans="1:14" ht="15" customHeight="1" x14ac:dyDescent="0.25">
      <c r="A4241" s="12">
        <v>46244</v>
      </c>
      <c r="B4241" s="16">
        <v>46244</v>
      </c>
      <c r="C4241">
        <v>2026</v>
      </c>
      <c r="D4241">
        <v>3</v>
      </c>
      <c r="E4241">
        <v>8</v>
      </c>
      <c r="F4241">
        <v>10</v>
      </c>
      <c r="G4241" t="s">
        <v>31</v>
      </c>
      <c r="H4241" t="s">
        <v>199</v>
      </c>
      <c r="I4241" t="s">
        <v>258</v>
      </c>
      <c r="J4241" t="s">
        <v>125</v>
      </c>
      <c r="K4241">
        <v>1</v>
      </c>
      <c r="L4241" s="2">
        <v>46249</v>
      </c>
      <c r="M4241" t="s">
        <v>260</v>
      </c>
      <c r="N4241">
        <v>33</v>
      </c>
    </row>
    <row r="4242" spans="1:14" ht="15" customHeight="1" x14ac:dyDescent="0.25">
      <c r="A4242" s="12">
        <v>46245</v>
      </c>
      <c r="B4242" s="16">
        <v>46245</v>
      </c>
      <c r="C4242">
        <v>2026</v>
      </c>
      <c r="D4242">
        <v>3</v>
      </c>
      <c r="E4242">
        <v>8</v>
      </c>
      <c r="F4242">
        <v>11</v>
      </c>
      <c r="G4242" t="s">
        <v>31</v>
      </c>
      <c r="H4242" t="s">
        <v>199</v>
      </c>
      <c r="I4242" t="s">
        <v>258</v>
      </c>
      <c r="J4242" t="s">
        <v>126</v>
      </c>
      <c r="K4242">
        <v>2</v>
      </c>
      <c r="L4242" s="2">
        <v>46249</v>
      </c>
      <c r="M4242" t="s">
        <v>260</v>
      </c>
      <c r="N4242">
        <v>33</v>
      </c>
    </row>
    <row r="4243" spans="1:14" ht="15" customHeight="1" x14ac:dyDescent="0.25">
      <c r="A4243" s="12">
        <v>46246</v>
      </c>
      <c r="B4243" s="16">
        <v>46246</v>
      </c>
      <c r="C4243">
        <v>2026</v>
      </c>
      <c r="D4243">
        <v>3</v>
      </c>
      <c r="E4243">
        <v>8</v>
      </c>
      <c r="F4243">
        <v>12</v>
      </c>
      <c r="G4243" t="s">
        <v>31</v>
      </c>
      <c r="H4243" t="s">
        <v>199</v>
      </c>
      <c r="I4243" t="s">
        <v>258</v>
      </c>
      <c r="J4243" t="s">
        <v>127</v>
      </c>
      <c r="K4243">
        <v>3</v>
      </c>
      <c r="L4243" s="2">
        <v>46249</v>
      </c>
      <c r="M4243" t="s">
        <v>260</v>
      </c>
      <c r="N4243">
        <v>33</v>
      </c>
    </row>
    <row r="4244" spans="1:14" ht="15" customHeight="1" x14ac:dyDescent="0.25">
      <c r="A4244" s="12">
        <v>46247</v>
      </c>
      <c r="B4244" s="16">
        <v>46247</v>
      </c>
      <c r="C4244">
        <v>2026</v>
      </c>
      <c r="D4244">
        <v>3</v>
      </c>
      <c r="E4244">
        <v>8</v>
      </c>
      <c r="F4244">
        <v>13</v>
      </c>
      <c r="G4244" t="s">
        <v>31</v>
      </c>
      <c r="H4244" t="s">
        <v>199</v>
      </c>
      <c r="I4244" t="s">
        <v>258</v>
      </c>
      <c r="J4244" t="s">
        <v>121</v>
      </c>
      <c r="K4244">
        <v>4</v>
      </c>
      <c r="L4244" s="2">
        <v>46249</v>
      </c>
      <c r="M4244" t="s">
        <v>260</v>
      </c>
      <c r="N4244">
        <v>33</v>
      </c>
    </row>
    <row r="4245" spans="1:14" ht="15" customHeight="1" x14ac:dyDescent="0.25">
      <c r="A4245" s="12">
        <v>46248</v>
      </c>
      <c r="B4245" s="16">
        <v>46248</v>
      </c>
      <c r="C4245">
        <v>2026</v>
      </c>
      <c r="D4245">
        <v>3</v>
      </c>
      <c r="E4245">
        <v>8</v>
      </c>
      <c r="F4245">
        <v>14</v>
      </c>
      <c r="G4245" t="s">
        <v>31</v>
      </c>
      <c r="H4245" t="s">
        <v>199</v>
      </c>
      <c r="I4245" t="s">
        <v>258</v>
      </c>
      <c r="J4245" t="s">
        <v>122</v>
      </c>
      <c r="K4245">
        <v>5</v>
      </c>
      <c r="L4245" s="2">
        <v>46249</v>
      </c>
      <c r="M4245" t="s">
        <v>260</v>
      </c>
      <c r="N4245">
        <v>33</v>
      </c>
    </row>
    <row r="4246" spans="1:14" ht="15" customHeight="1" x14ac:dyDescent="0.25">
      <c r="A4246" s="12">
        <v>46249</v>
      </c>
      <c r="B4246" s="16">
        <v>46249</v>
      </c>
      <c r="C4246">
        <v>2026</v>
      </c>
      <c r="D4246">
        <v>3</v>
      </c>
      <c r="E4246">
        <v>8</v>
      </c>
      <c r="F4246">
        <v>15</v>
      </c>
      <c r="G4246" t="s">
        <v>31</v>
      </c>
      <c r="H4246" t="s">
        <v>199</v>
      </c>
      <c r="I4246" t="s">
        <v>258</v>
      </c>
      <c r="J4246" t="s">
        <v>123</v>
      </c>
      <c r="K4246">
        <v>6</v>
      </c>
      <c r="L4246" s="2">
        <v>46249</v>
      </c>
      <c r="M4246" t="s">
        <v>260</v>
      </c>
      <c r="N4246">
        <v>33</v>
      </c>
    </row>
    <row r="4247" spans="1:14" ht="15" customHeight="1" x14ac:dyDescent="0.25">
      <c r="A4247" s="12">
        <v>46250</v>
      </c>
      <c r="B4247" s="16">
        <v>46250</v>
      </c>
      <c r="C4247">
        <v>2026</v>
      </c>
      <c r="D4247">
        <v>3</v>
      </c>
      <c r="E4247">
        <v>8</v>
      </c>
      <c r="F4247">
        <v>16</v>
      </c>
      <c r="G4247" t="s">
        <v>31</v>
      </c>
      <c r="H4247" t="s">
        <v>199</v>
      </c>
      <c r="I4247" t="s">
        <v>258</v>
      </c>
      <c r="J4247" t="s">
        <v>124</v>
      </c>
      <c r="K4247">
        <v>7</v>
      </c>
      <c r="L4247" s="2">
        <v>46256</v>
      </c>
      <c r="M4247" t="s">
        <v>260</v>
      </c>
      <c r="N4247">
        <v>34</v>
      </c>
    </row>
    <row r="4248" spans="1:14" ht="15" customHeight="1" x14ac:dyDescent="0.25">
      <c r="A4248" s="12">
        <v>46251</v>
      </c>
      <c r="B4248" s="16">
        <v>46251</v>
      </c>
      <c r="C4248">
        <v>2026</v>
      </c>
      <c r="D4248">
        <v>3</v>
      </c>
      <c r="E4248">
        <v>8</v>
      </c>
      <c r="F4248">
        <v>17</v>
      </c>
      <c r="G4248" t="s">
        <v>31</v>
      </c>
      <c r="H4248" t="s">
        <v>199</v>
      </c>
      <c r="I4248" t="s">
        <v>258</v>
      </c>
      <c r="J4248" t="s">
        <v>125</v>
      </c>
      <c r="K4248">
        <v>1</v>
      </c>
      <c r="L4248" s="2">
        <v>46256</v>
      </c>
      <c r="M4248" t="s">
        <v>260</v>
      </c>
      <c r="N4248">
        <v>34</v>
      </c>
    </row>
    <row r="4249" spans="1:14" ht="15" customHeight="1" x14ac:dyDescent="0.25">
      <c r="A4249" s="12">
        <v>46252</v>
      </c>
      <c r="B4249" s="16">
        <v>46252</v>
      </c>
      <c r="C4249">
        <v>2026</v>
      </c>
      <c r="D4249">
        <v>3</v>
      </c>
      <c r="E4249">
        <v>8</v>
      </c>
      <c r="F4249">
        <v>18</v>
      </c>
      <c r="G4249" t="s">
        <v>31</v>
      </c>
      <c r="H4249" t="s">
        <v>199</v>
      </c>
      <c r="I4249" t="s">
        <v>258</v>
      </c>
      <c r="J4249" t="s">
        <v>126</v>
      </c>
      <c r="K4249">
        <v>2</v>
      </c>
      <c r="L4249" s="2">
        <v>46256</v>
      </c>
      <c r="M4249" t="s">
        <v>260</v>
      </c>
      <c r="N4249">
        <v>34</v>
      </c>
    </row>
    <row r="4250" spans="1:14" ht="15" customHeight="1" x14ac:dyDescent="0.25">
      <c r="A4250" s="12">
        <v>46253</v>
      </c>
      <c r="B4250" s="16">
        <v>46253</v>
      </c>
      <c r="C4250">
        <v>2026</v>
      </c>
      <c r="D4250">
        <v>3</v>
      </c>
      <c r="E4250">
        <v>8</v>
      </c>
      <c r="F4250">
        <v>19</v>
      </c>
      <c r="G4250" t="s">
        <v>31</v>
      </c>
      <c r="H4250" t="s">
        <v>199</v>
      </c>
      <c r="I4250" t="s">
        <v>258</v>
      </c>
      <c r="J4250" t="s">
        <v>127</v>
      </c>
      <c r="K4250">
        <v>3</v>
      </c>
      <c r="L4250" s="2">
        <v>46256</v>
      </c>
      <c r="M4250" t="s">
        <v>260</v>
      </c>
      <c r="N4250">
        <v>34</v>
      </c>
    </row>
    <row r="4251" spans="1:14" ht="15" customHeight="1" x14ac:dyDescent="0.25">
      <c r="A4251" s="12">
        <v>46254</v>
      </c>
      <c r="B4251" s="16">
        <v>46254</v>
      </c>
      <c r="C4251">
        <v>2026</v>
      </c>
      <c r="D4251">
        <v>3</v>
      </c>
      <c r="E4251">
        <v>8</v>
      </c>
      <c r="F4251">
        <v>20</v>
      </c>
      <c r="G4251" t="s">
        <v>31</v>
      </c>
      <c r="H4251" t="s">
        <v>199</v>
      </c>
      <c r="I4251" t="s">
        <v>258</v>
      </c>
      <c r="J4251" t="s">
        <v>121</v>
      </c>
      <c r="K4251">
        <v>4</v>
      </c>
      <c r="L4251" s="2">
        <v>46256</v>
      </c>
      <c r="M4251" t="s">
        <v>260</v>
      </c>
      <c r="N4251">
        <v>34</v>
      </c>
    </row>
    <row r="4252" spans="1:14" ht="15" customHeight="1" x14ac:dyDescent="0.25">
      <c r="A4252" s="12">
        <v>46255</v>
      </c>
      <c r="B4252" s="16">
        <v>46255</v>
      </c>
      <c r="C4252">
        <v>2026</v>
      </c>
      <c r="D4252">
        <v>3</v>
      </c>
      <c r="E4252">
        <v>8</v>
      </c>
      <c r="F4252">
        <v>21</v>
      </c>
      <c r="G4252" t="s">
        <v>31</v>
      </c>
      <c r="H4252" t="s">
        <v>199</v>
      </c>
      <c r="I4252" t="s">
        <v>258</v>
      </c>
      <c r="J4252" t="s">
        <v>122</v>
      </c>
      <c r="K4252">
        <v>5</v>
      </c>
      <c r="L4252" s="2">
        <v>46256</v>
      </c>
      <c r="M4252" t="s">
        <v>260</v>
      </c>
      <c r="N4252">
        <v>34</v>
      </c>
    </row>
    <row r="4253" spans="1:14" ht="15" customHeight="1" x14ac:dyDescent="0.25">
      <c r="A4253" s="12">
        <v>46256</v>
      </c>
      <c r="B4253" s="16">
        <v>46256</v>
      </c>
      <c r="C4253">
        <v>2026</v>
      </c>
      <c r="D4253">
        <v>3</v>
      </c>
      <c r="E4253">
        <v>8</v>
      </c>
      <c r="F4253">
        <v>22</v>
      </c>
      <c r="G4253" t="s">
        <v>31</v>
      </c>
      <c r="H4253" t="s">
        <v>199</v>
      </c>
      <c r="I4253" t="s">
        <v>258</v>
      </c>
      <c r="J4253" t="s">
        <v>123</v>
      </c>
      <c r="K4253">
        <v>6</v>
      </c>
      <c r="L4253" s="2">
        <v>46256</v>
      </c>
      <c r="M4253" t="s">
        <v>260</v>
      </c>
      <c r="N4253">
        <v>34</v>
      </c>
    </row>
    <row r="4254" spans="1:14" ht="15" customHeight="1" x14ac:dyDescent="0.25">
      <c r="A4254" s="12">
        <v>46257</v>
      </c>
      <c r="B4254" s="16">
        <v>46257</v>
      </c>
      <c r="C4254">
        <v>2026</v>
      </c>
      <c r="D4254">
        <v>3</v>
      </c>
      <c r="E4254">
        <v>8</v>
      </c>
      <c r="F4254">
        <v>23</v>
      </c>
      <c r="G4254" t="s">
        <v>31</v>
      </c>
      <c r="H4254" t="s">
        <v>199</v>
      </c>
      <c r="I4254" t="s">
        <v>258</v>
      </c>
      <c r="J4254" t="s">
        <v>124</v>
      </c>
      <c r="K4254">
        <v>7</v>
      </c>
      <c r="L4254" s="2">
        <v>46263</v>
      </c>
      <c r="M4254" t="s">
        <v>260</v>
      </c>
      <c r="N4254">
        <v>35</v>
      </c>
    </row>
    <row r="4255" spans="1:14" ht="15" customHeight="1" x14ac:dyDescent="0.25">
      <c r="A4255" s="12">
        <v>46258</v>
      </c>
      <c r="B4255" s="16">
        <v>46258</v>
      </c>
      <c r="C4255">
        <v>2026</v>
      </c>
      <c r="D4255">
        <v>3</v>
      </c>
      <c r="E4255">
        <v>8</v>
      </c>
      <c r="F4255">
        <v>24</v>
      </c>
      <c r="G4255" t="s">
        <v>31</v>
      </c>
      <c r="H4255" t="s">
        <v>199</v>
      </c>
      <c r="I4255" t="s">
        <v>258</v>
      </c>
      <c r="J4255" t="s">
        <v>125</v>
      </c>
      <c r="K4255">
        <v>1</v>
      </c>
      <c r="L4255" s="2">
        <v>46263</v>
      </c>
      <c r="M4255" t="s">
        <v>260</v>
      </c>
      <c r="N4255">
        <v>35</v>
      </c>
    </row>
    <row r="4256" spans="1:14" ht="15" customHeight="1" x14ac:dyDescent="0.25">
      <c r="A4256" s="12">
        <v>46259</v>
      </c>
      <c r="B4256" s="16">
        <v>46259</v>
      </c>
      <c r="C4256">
        <v>2026</v>
      </c>
      <c r="D4256">
        <v>3</v>
      </c>
      <c r="E4256">
        <v>8</v>
      </c>
      <c r="F4256">
        <v>25</v>
      </c>
      <c r="G4256" t="s">
        <v>31</v>
      </c>
      <c r="H4256" t="s">
        <v>199</v>
      </c>
      <c r="I4256" t="s">
        <v>258</v>
      </c>
      <c r="J4256" t="s">
        <v>126</v>
      </c>
      <c r="K4256">
        <v>2</v>
      </c>
      <c r="L4256" s="2">
        <v>46263</v>
      </c>
      <c r="M4256" t="s">
        <v>260</v>
      </c>
      <c r="N4256">
        <v>35</v>
      </c>
    </row>
    <row r="4257" spans="1:14" ht="15" customHeight="1" x14ac:dyDescent="0.25">
      <c r="A4257" s="12">
        <v>46260</v>
      </c>
      <c r="B4257" s="16">
        <v>46260</v>
      </c>
      <c r="C4257">
        <v>2026</v>
      </c>
      <c r="D4257">
        <v>3</v>
      </c>
      <c r="E4257">
        <v>8</v>
      </c>
      <c r="F4257">
        <v>26</v>
      </c>
      <c r="G4257" t="s">
        <v>31</v>
      </c>
      <c r="H4257" t="s">
        <v>199</v>
      </c>
      <c r="I4257" t="s">
        <v>258</v>
      </c>
      <c r="J4257" t="s">
        <v>127</v>
      </c>
      <c r="K4257">
        <v>3</v>
      </c>
      <c r="L4257" s="2">
        <v>46263</v>
      </c>
      <c r="M4257" t="s">
        <v>260</v>
      </c>
      <c r="N4257">
        <v>35</v>
      </c>
    </row>
    <row r="4258" spans="1:14" ht="15" customHeight="1" x14ac:dyDescent="0.25">
      <c r="A4258" s="12">
        <v>46261</v>
      </c>
      <c r="B4258" s="16">
        <v>46261</v>
      </c>
      <c r="C4258">
        <v>2026</v>
      </c>
      <c r="D4258">
        <v>3</v>
      </c>
      <c r="E4258">
        <v>8</v>
      </c>
      <c r="F4258">
        <v>27</v>
      </c>
      <c r="G4258" t="s">
        <v>31</v>
      </c>
      <c r="H4258" t="s">
        <v>199</v>
      </c>
      <c r="I4258" t="s">
        <v>258</v>
      </c>
      <c r="J4258" t="s">
        <v>121</v>
      </c>
      <c r="K4258">
        <v>4</v>
      </c>
      <c r="L4258" s="2">
        <v>46263</v>
      </c>
      <c r="M4258" t="s">
        <v>260</v>
      </c>
      <c r="N4258">
        <v>35</v>
      </c>
    </row>
    <row r="4259" spans="1:14" ht="15" customHeight="1" x14ac:dyDescent="0.25">
      <c r="A4259" s="12">
        <v>46262</v>
      </c>
      <c r="B4259" s="16">
        <v>46262</v>
      </c>
      <c r="C4259">
        <v>2026</v>
      </c>
      <c r="D4259">
        <v>3</v>
      </c>
      <c r="E4259">
        <v>8</v>
      </c>
      <c r="F4259">
        <v>28</v>
      </c>
      <c r="G4259" t="s">
        <v>31</v>
      </c>
      <c r="H4259" t="s">
        <v>199</v>
      </c>
      <c r="I4259" t="s">
        <v>258</v>
      </c>
      <c r="J4259" t="s">
        <v>122</v>
      </c>
      <c r="K4259">
        <v>5</v>
      </c>
      <c r="L4259" s="2">
        <v>46263</v>
      </c>
      <c r="M4259" t="s">
        <v>260</v>
      </c>
      <c r="N4259">
        <v>35</v>
      </c>
    </row>
    <row r="4260" spans="1:14" ht="15" customHeight="1" x14ac:dyDescent="0.25">
      <c r="A4260" s="12">
        <v>46263</v>
      </c>
      <c r="B4260" s="16">
        <v>46263</v>
      </c>
      <c r="C4260">
        <v>2026</v>
      </c>
      <c r="D4260">
        <v>3</v>
      </c>
      <c r="E4260">
        <v>8</v>
      </c>
      <c r="F4260">
        <v>29</v>
      </c>
      <c r="G4260" t="s">
        <v>31</v>
      </c>
      <c r="H4260" t="s">
        <v>199</v>
      </c>
      <c r="I4260" t="s">
        <v>258</v>
      </c>
      <c r="J4260" t="s">
        <v>123</v>
      </c>
      <c r="K4260">
        <v>6</v>
      </c>
      <c r="L4260" s="2">
        <v>46263</v>
      </c>
      <c r="M4260" t="s">
        <v>260</v>
      </c>
      <c r="N4260">
        <v>35</v>
      </c>
    </row>
    <row r="4261" spans="1:14" ht="15" customHeight="1" x14ac:dyDescent="0.25">
      <c r="A4261" s="12">
        <v>46264</v>
      </c>
      <c r="B4261" s="16">
        <v>46264</v>
      </c>
      <c r="C4261">
        <v>2026</v>
      </c>
      <c r="D4261">
        <v>3</v>
      </c>
      <c r="E4261">
        <v>8</v>
      </c>
      <c r="F4261">
        <v>30</v>
      </c>
      <c r="G4261" t="s">
        <v>31</v>
      </c>
      <c r="H4261" t="s">
        <v>199</v>
      </c>
      <c r="I4261" t="s">
        <v>258</v>
      </c>
      <c r="J4261" t="s">
        <v>124</v>
      </c>
      <c r="K4261">
        <v>7</v>
      </c>
      <c r="L4261" s="2">
        <v>46270</v>
      </c>
      <c r="M4261" t="s">
        <v>260</v>
      </c>
      <c r="N4261">
        <v>36</v>
      </c>
    </row>
    <row r="4262" spans="1:14" ht="15" customHeight="1" x14ac:dyDescent="0.25">
      <c r="A4262" s="12">
        <v>46265</v>
      </c>
      <c r="B4262" s="16">
        <v>46265</v>
      </c>
      <c r="C4262">
        <v>2026</v>
      </c>
      <c r="D4262">
        <v>3</v>
      </c>
      <c r="E4262">
        <v>8</v>
      </c>
      <c r="F4262">
        <v>31</v>
      </c>
      <c r="G4262" t="s">
        <v>31</v>
      </c>
      <c r="H4262" t="s">
        <v>199</v>
      </c>
      <c r="I4262" t="s">
        <v>258</v>
      </c>
      <c r="J4262" t="s">
        <v>125</v>
      </c>
      <c r="K4262">
        <v>1</v>
      </c>
      <c r="L4262" s="2">
        <v>46270</v>
      </c>
      <c r="M4262" t="s">
        <v>260</v>
      </c>
      <c r="N4262">
        <v>36</v>
      </c>
    </row>
    <row r="4263" spans="1:14" ht="15" customHeight="1" x14ac:dyDescent="0.25">
      <c r="A4263" s="12">
        <v>46266</v>
      </c>
      <c r="B4263" s="16">
        <v>46266</v>
      </c>
      <c r="C4263">
        <v>2026</v>
      </c>
      <c r="D4263">
        <v>3</v>
      </c>
      <c r="E4263">
        <v>9</v>
      </c>
      <c r="F4263">
        <v>1</v>
      </c>
      <c r="G4263" t="s">
        <v>32</v>
      </c>
      <c r="H4263" t="s">
        <v>200</v>
      </c>
      <c r="I4263" t="s">
        <v>258</v>
      </c>
      <c r="J4263" t="s">
        <v>126</v>
      </c>
      <c r="K4263">
        <v>2</v>
      </c>
      <c r="L4263" s="2">
        <v>46270</v>
      </c>
      <c r="M4263" t="s">
        <v>261</v>
      </c>
      <c r="N4263">
        <v>36</v>
      </c>
    </row>
    <row r="4264" spans="1:14" ht="15" customHeight="1" x14ac:dyDescent="0.25">
      <c r="A4264" s="12">
        <v>46267</v>
      </c>
      <c r="B4264" s="16">
        <v>46267</v>
      </c>
      <c r="C4264">
        <v>2026</v>
      </c>
      <c r="D4264">
        <v>3</v>
      </c>
      <c r="E4264">
        <v>9</v>
      </c>
      <c r="F4264">
        <v>2</v>
      </c>
      <c r="G4264" t="s">
        <v>32</v>
      </c>
      <c r="H4264" t="s">
        <v>200</v>
      </c>
      <c r="I4264" t="s">
        <v>258</v>
      </c>
      <c r="J4264" t="s">
        <v>127</v>
      </c>
      <c r="K4264">
        <v>3</v>
      </c>
      <c r="L4264" s="2">
        <v>46270</v>
      </c>
      <c r="M4264" t="s">
        <v>261</v>
      </c>
      <c r="N4264">
        <v>36</v>
      </c>
    </row>
    <row r="4265" spans="1:14" ht="15" customHeight="1" x14ac:dyDescent="0.25">
      <c r="A4265" s="12">
        <v>46268</v>
      </c>
      <c r="B4265" s="16">
        <v>46268</v>
      </c>
      <c r="C4265">
        <v>2026</v>
      </c>
      <c r="D4265">
        <v>3</v>
      </c>
      <c r="E4265">
        <v>9</v>
      </c>
      <c r="F4265">
        <v>3</v>
      </c>
      <c r="G4265" t="s">
        <v>32</v>
      </c>
      <c r="H4265" t="s">
        <v>200</v>
      </c>
      <c r="I4265" t="s">
        <v>258</v>
      </c>
      <c r="J4265" t="s">
        <v>121</v>
      </c>
      <c r="K4265">
        <v>4</v>
      </c>
      <c r="L4265" s="2">
        <v>46270</v>
      </c>
      <c r="M4265" t="s">
        <v>261</v>
      </c>
      <c r="N4265">
        <v>36</v>
      </c>
    </row>
    <row r="4266" spans="1:14" ht="15" customHeight="1" x14ac:dyDescent="0.25">
      <c r="A4266" s="12">
        <v>46269</v>
      </c>
      <c r="B4266" s="16">
        <v>46269</v>
      </c>
      <c r="C4266">
        <v>2026</v>
      </c>
      <c r="D4266">
        <v>3</v>
      </c>
      <c r="E4266">
        <v>9</v>
      </c>
      <c r="F4266">
        <v>4</v>
      </c>
      <c r="G4266" t="s">
        <v>32</v>
      </c>
      <c r="H4266" t="s">
        <v>200</v>
      </c>
      <c r="I4266" t="s">
        <v>258</v>
      </c>
      <c r="J4266" t="s">
        <v>122</v>
      </c>
      <c r="K4266">
        <v>5</v>
      </c>
      <c r="L4266" s="2">
        <v>46270</v>
      </c>
      <c r="M4266" t="s">
        <v>261</v>
      </c>
      <c r="N4266">
        <v>36</v>
      </c>
    </row>
    <row r="4267" spans="1:14" ht="15" customHeight="1" x14ac:dyDescent="0.25">
      <c r="A4267" s="12">
        <v>46270</v>
      </c>
      <c r="B4267" s="16">
        <v>46270</v>
      </c>
      <c r="C4267">
        <v>2026</v>
      </c>
      <c r="D4267">
        <v>3</v>
      </c>
      <c r="E4267">
        <v>9</v>
      </c>
      <c r="F4267">
        <v>5</v>
      </c>
      <c r="G4267" t="s">
        <v>32</v>
      </c>
      <c r="H4267" t="s">
        <v>200</v>
      </c>
      <c r="I4267" t="s">
        <v>258</v>
      </c>
      <c r="J4267" t="s">
        <v>123</v>
      </c>
      <c r="K4267">
        <v>6</v>
      </c>
      <c r="L4267" s="2">
        <v>46270</v>
      </c>
      <c r="M4267" t="s">
        <v>261</v>
      </c>
      <c r="N4267">
        <v>36</v>
      </c>
    </row>
    <row r="4268" spans="1:14" ht="15" customHeight="1" x14ac:dyDescent="0.25">
      <c r="A4268" s="12">
        <v>46271</v>
      </c>
      <c r="B4268" s="16">
        <v>46271</v>
      </c>
      <c r="C4268">
        <v>2026</v>
      </c>
      <c r="D4268">
        <v>3</v>
      </c>
      <c r="E4268">
        <v>9</v>
      </c>
      <c r="F4268">
        <v>6</v>
      </c>
      <c r="G4268" t="s">
        <v>32</v>
      </c>
      <c r="H4268" t="s">
        <v>200</v>
      </c>
      <c r="I4268" t="s">
        <v>258</v>
      </c>
      <c r="J4268" t="s">
        <v>124</v>
      </c>
      <c r="K4268">
        <v>7</v>
      </c>
      <c r="L4268" s="2">
        <v>46277</v>
      </c>
      <c r="M4268" t="s">
        <v>261</v>
      </c>
      <c r="N4268">
        <v>37</v>
      </c>
    </row>
    <row r="4269" spans="1:14" ht="15" customHeight="1" x14ac:dyDescent="0.25">
      <c r="A4269" s="12">
        <v>46272</v>
      </c>
      <c r="B4269" s="16">
        <v>46272</v>
      </c>
      <c r="C4269">
        <v>2026</v>
      </c>
      <c r="D4269">
        <v>3</v>
      </c>
      <c r="E4269">
        <v>9</v>
      </c>
      <c r="F4269">
        <v>7</v>
      </c>
      <c r="G4269" t="s">
        <v>32</v>
      </c>
      <c r="H4269" t="s">
        <v>200</v>
      </c>
      <c r="I4269" t="s">
        <v>258</v>
      </c>
      <c r="J4269" t="s">
        <v>125</v>
      </c>
      <c r="K4269">
        <v>1</v>
      </c>
      <c r="L4269" s="2">
        <v>46277</v>
      </c>
      <c r="M4269" t="s">
        <v>261</v>
      </c>
      <c r="N4269">
        <v>37</v>
      </c>
    </row>
    <row r="4270" spans="1:14" ht="15" customHeight="1" x14ac:dyDescent="0.25">
      <c r="A4270" s="12">
        <v>46273</v>
      </c>
      <c r="B4270" s="16">
        <v>46273</v>
      </c>
      <c r="C4270">
        <v>2026</v>
      </c>
      <c r="D4270">
        <v>3</v>
      </c>
      <c r="E4270">
        <v>9</v>
      </c>
      <c r="F4270">
        <v>8</v>
      </c>
      <c r="G4270" t="s">
        <v>32</v>
      </c>
      <c r="H4270" t="s">
        <v>200</v>
      </c>
      <c r="I4270" t="s">
        <v>258</v>
      </c>
      <c r="J4270" t="s">
        <v>126</v>
      </c>
      <c r="K4270">
        <v>2</v>
      </c>
      <c r="L4270" s="2">
        <v>46277</v>
      </c>
      <c r="M4270" t="s">
        <v>261</v>
      </c>
      <c r="N4270">
        <v>37</v>
      </c>
    </row>
    <row r="4271" spans="1:14" ht="15" customHeight="1" x14ac:dyDescent="0.25">
      <c r="A4271" s="12">
        <v>46274</v>
      </c>
      <c r="B4271" s="16">
        <v>46274</v>
      </c>
      <c r="C4271">
        <v>2026</v>
      </c>
      <c r="D4271">
        <v>3</v>
      </c>
      <c r="E4271">
        <v>9</v>
      </c>
      <c r="F4271">
        <v>9</v>
      </c>
      <c r="G4271" t="s">
        <v>32</v>
      </c>
      <c r="H4271" t="s">
        <v>200</v>
      </c>
      <c r="I4271" t="s">
        <v>258</v>
      </c>
      <c r="J4271" t="s">
        <v>127</v>
      </c>
      <c r="K4271">
        <v>3</v>
      </c>
      <c r="L4271" s="2">
        <v>46277</v>
      </c>
      <c r="M4271" t="s">
        <v>261</v>
      </c>
      <c r="N4271">
        <v>37</v>
      </c>
    </row>
    <row r="4272" spans="1:14" ht="15" customHeight="1" x14ac:dyDescent="0.25">
      <c r="A4272" s="12">
        <v>46275</v>
      </c>
      <c r="B4272" s="16">
        <v>46275</v>
      </c>
      <c r="C4272">
        <v>2026</v>
      </c>
      <c r="D4272">
        <v>3</v>
      </c>
      <c r="E4272">
        <v>9</v>
      </c>
      <c r="F4272">
        <v>10</v>
      </c>
      <c r="G4272" t="s">
        <v>32</v>
      </c>
      <c r="H4272" t="s">
        <v>200</v>
      </c>
      <c r="I4272" t="s">
        <v>258</v>
      </c>
      <c r="J4272" t="s">
        <v>121</v>
      </c>
      <c r="K4272">
        <v>4</v>
      </c>
      <c r="L4272" s="2">
        <v>46277</v>
      </c>
      <c r="M4272" t="s">
        <v>261</v>
      </c>
      <c r="N4272">
        <v>37</v>
      </c>
    </row>
    <row r="4273" spans="1:14" ht="15" customHeight="1" x14ac:dyDescent="0.25">
      <c r="A4273" s="12">
        <v>46276</v>
      </c>
      <c r="B4273" s="16">
        <v>46276</v>
      </c>
      <c r="C4273">
        <v>2026</v>
      </c>
      <c r="D4273">
        <v>3</v>
      </c>
      <c r="E4273">
        <v>9</v>
      </c>
      <c r="F4273">
        <v>11</v>
      </c>
      <c r="G4273" t="s">
        <v>32</v>
      </c>
      <c r="H4273" t="s">
        <v>200</v>
      </c>
      <c r="I4273" t="s">
        <v>258</v>
      </c>
      <c r="J4273" t="s">
        <v>122</v>
      </c>
      <c r="K4273">
        <v>5</v>
      </c>
      <c r="L4273" s="2">
        <v>46277</v>
      </c>
      <c r="M4273" t="s">
        <v>261</v>
      </c>
      <c r="N4273">
        <v>37</v>
      </c>
    </row>
    <row r="4274" spans="1:14" ht="15" customHeight="1" x14ac:dyDescent="0.25">
      <c r="A4274" s="12">
        <v>46277</v>
      </c>
      <c r="B4274" s="16">
        <v>46277</v>
      </c>
      <c r="C4274">
        <v>2026</v>
      </c>
      <c r="D4274">
        <v>3</v>
      </c>
      <c r="E4274">
        <v>9</v>
      </c>
      <c r="F4274">
        <v>12</v>
      </c>
      <c r="G4274" t="s">
        <v>32</v>
      </c>
      <c r="H4274" t="s">
        <v>200</v>
      </c>
      <c r="I4274" t="s">
        <v>258</v>
      </c>
      <c r="J4274" t="s">
        <v>123</v>
      </c>
      <c r="K4274">
        <v>6</v>
      </c>
      <c r="L4274" s="2">
        <v>46277</v>
      </c>
      <c r="M4274" t="s">
        <v>261</v>
      </c>
      <c r="N4274">
        <v>37</v>
      </c>
    </row>
    <row r="4275" spans="1:14" ht="15" customHeight="1" x14ac:dyDescent="0.25">
      <c r="A4275" s="12">
        <v>46278</v>
      </c>
      <c r="B4275" s="16">
        <v>46278</v>
      </c>
      <c r="C4275">
        <v>2026</v>
      </c>
      <c r="D4275">
        <v>3</v>
      </c>
      <c r="E4275">
        <v>9</v>
      </c>
      <c r="F4275">
        <v>13</v>
      </c>
      <c r="G4275" t="s">
        <v>32</v>
      </c>
      <c r="H4275" t="s">
        <v>200</v>
      </c>
      <c r="I4275" t="s">
        <v>258</v>
      </c>
      <c r="J4275" t="s">
        <v>124</v>
      </c>
      <c r="K4275">
        <v>7</v>
      </c>
      <c r="L4275" s="2">
        <v>46284</v>
      </c>
      <c r="M4275" t="s">
        <v>261</v>
      </c>
      <c r="N4275">
        <v>38</v>
      </c>
    </row>
    <row r="4276" spans="1:14" ht="15" customHeight="1" x14ac:dyDescent="0.25">
      <c r="A4276" s="12">
        <v>46279</v>
      </c>
      <c r="B4276" s="16">
        <v>46279</v>
      </c>
      <c r="C4276">
        <v>2026</v>
      </c>
      <c r="D4276">
        <v>3</v>
      </c>
      <c r="E4276">
        <v>9</v>
      </c>
      <c r="F4276">
        <v>14</v>
      </c>
      <c r="G4276" t="s">
        <v>32</v>
      </c>
      <c r="H4276" t="s">
        <v>200</v>
      </c>
      <c r="I4276" t="s">
        <v>258</v>
      </c>
      <c r="J4276" t="s">
        <v>125</v>
      </c>
      <c r="K4276">
        <v>1</v>
      </c>
      <c r="L4276" s="2">
        <v>46284</v>
      </c>
      <c r="M4276" t="s">
        <v>261</v>
      </c>
      <c r="N4276">
        <v>38</v>
      </c>
    </row>
    <row r="4277" spans="1:14" ht="15" customHeight="1" x14ac:dyDescent="0.25">
      <c r="A4277" s="12">
        <v>46280</v>
      </c>
      <c r="B4277" s="16">
        <v>46280</v>
      </c>
      <c r="C4277">
        <v>2026</v>
      </c>
      <c r="D4277">
        <v>3</v>
      </c>
      <c r="E4277">
        <v>9</v>
      </c>
      <c r="F4277">
        <v>15</v>
      </c>
      <c r="G4277" t="s">
        <v>32</v>
      </c>
      <c r="H4277" t="s">
        <v>200</v>
      </c>
      <c r="I4277" t="s">
        <v>258</v>
      </c>
      <c r="J4277" t="s">
        <v>126</v>
      </c>
      <c r="K4277">
        <v>2</v>
      </c>
      <c r="L4277" s="2">
        <v>46284</v>
      </c>
      <c r="M4277" t="s">
        <v>261</v>
      </c>
      <c r="N4277">
        <v>38</v>
      </c>
    </row>
    <row r="4278" spans="1:14" ht="15" customHeight="1" x14ac:dyDescent="0.25">
      <c r="A4278" s="12">
        <v>46281</v>
      </c>
      <c r="B4278" s="16">
        <v>46281</v>
      </c>
      <c r="C4278">
        <v>2026</v>
      </c>
      <c r="D4278">
        <v>3</v>
      </c>
      <c r="E4278">
        <v>9</v>
      </c>
      <c r="F4278">
        <v>16</v>
      </c>
      <c r="G4278" t="s">
        <v>32</v>
      </c>
      <c r="H4278" t="s">
        <v>200</v>
      </c>
      <c r="I4278" t="s">
        <v>258</v>
      </c>
      <c r="J4278" t="s">
        <v>127</v>
      </c>
      <c r="K4278">
        <v>3</v>
      </c>
      <c r="L4278" s="2">
        <v>46284</v>
      </c>
      <c r="M4278" t="s">
        <v>261</v>
      </c>
      <c r="N4278">
        <v>38</v>
      </c>
    </row>
    <row r="4279" spans="1:14" ht="15" customHeight="1" x14ac:dyDescent="0.25">
      <c r="A4279" s="12">
        <v>46282</v>
      </c>
      <c r="B4279" s="16">
        <v>46282</v>
      </c>
      <c r="C4279">
        <v>2026</v>
      </c>
      <c r="D4279">
        <v>3</v>
      </c>
      <c r="E4279">
        <v>9</v>
      </c>
      <c r="F4279">
        <v>17</v>
      </c>
      <c r="G4279" t="s">
        <v>32</v>
      </c>
      <c r="H4279" t="s">
        <v>200</v>
      </c>
      <c r="I4279" t="s">
        <v>258</v>
      </c>
      <c r="J4279" t="s">
        <v>121</v>
      </c>
      <c r="K4279">
        <v>4</v>
      </c>
      <c r="L4279" s="2">
        <v>46284</v>
      </c>
      <c r="M4279" t="s">
        <v>261</v>
      </c>
      <c r="N4279">
        <v>38</v>
      </c>
    </row>
    <row r="4280" spans="1:14" ht="15" customHeight="1" x14ac:dyDescent="0.25">
      <c r="A4280" s="12">
        <v>46283</v>
      </c>
      <c r="B4280" s="16">
        <v>46283</v>
      </c>
      <c r="C4280">
        <v>2026</v>
      </c>
      <c r="D4280">
        <v>3</v>
      </c>
      <c r="E4280">
        <v>9</v>
      </c>
      <c r="F4280">
        <v>18</v>
      </c>
      <c r="G4280" t="s">
        <v>32</v>
      </c>
      <c r="H4280" t="s">
        <v>200</v>
      </c>
      <c r="I4280" t="s">
        <v>258</v>
      </c>
      <c r="J4280" t="s">
        <v>122</v>
      </c>
      <c r="K4280">
        <v>5</v>
      </c>
      <c r="L4280" s="2">
        <v>46284</v>
      </c>
      <c r="M4280" t="s">
        <v>261</v>
      </c>
      <c r="N4280">
        <v>38</v>
      </c>
    </row>
    <row r="4281" spans="1:14" ht="15" customHeight="1" x14ac:dyDescent="0.25">
      <c r="A4281" s="12">
        <v>46284</v>
      </c>
      <c r="B4281" s="16">
        <v>46284</v>
      </c>
      <c r="C4281">
        <v>2026</v>
      </c>
      <c r="D4281">
        <v>3</v>
      </c>
      <c r="E4281">
        <v>9</v>
      </c>
      <c r="F4281">
        <v>19</v>
      </c>
      <c r="G4281" t="s">
        <v>32</v>
      </c>
      <c r="H4281" t="s">
        <v>200</v>
      </c>
      <c r="I4281" t="s">
        <v>258</v>
      </c>
      <c r="J4281" t="s">
        <v>123</v>
      </c>
      <c r="K4281">
        <v>6</v>
      </c>
      <c r="L4281" s="2">
        <v>46284</v>
      </c>
      <c r="M4281" t="s">
        <v>261</v>
      </c>
      <c r="N4281">
        <v>38</v>
      </c>
    </row>
    <row r="4282" spans="1:14" ht="15" customHeight="1" x14ac:dyDescent="0.25">
      <c r="A4282" s="12">
        <v>46285</v>
      </c>
      <c r="B4282" s="16">
        <v>46285</v>
      </c>
      <c r="C4282">
        <v>2026</v>
      </c>
      <c r="D4282">
        <v>3</v>
      </c>
      <c r="E4282">
        <v>9</v>
      </c>
      <c r="F4282">
        <v>20</v>
      </c>
      <c r="G4282" t="s">
        <v>32</v>
      </c>
      <c r="H4282" t="s">
        <v>200</v>
      </c>
      <c r="I4282" t="s">
        <v>258</v>
      </c>
      <c r="J4282" t="s">
        <v>124</v>
      </c>
      <c r="K4282">
        <v>7</v>
      </c>
      <c r="L4282" s="2">
        <v>46291</v>
      </c>
      <c r="M4282" t="s">
        <v>261</v>
      </c>
      <c r="N4282">
        <v>39</v>
      </c>
    </row>
    <row r="4283" spans="1:14" ht="15" customHeight="1" x14ac:dyDescent="0.25">
      <c r="A4283" s="12">
        <v>46286</v>
      </c>
      <c r="B4283" s="16">
        <v>46286</v>
      </c>
      <c r="C4283">
        <v>2026</v>
      </c>
      <c r="D4283">
        <v>3</v>
      </c>
      <c r="E4283">
        <v>9</v>
      </c>
      <c r="F4283">
        <v>21</v>
      </c>
      <c r="G4283" t="s">
        <v>32</v>
      </c>
      <c r="H4283" t="s">
        <v>200</v>
      </c>
      <c r="I4283" t="s">
        <v>258</v>
      </c>
      <c r="J4283" t="s">
        <v>125</v>
      </c>
      <c r="K4283">
        <v>1</v>
      </c>
      <c r="L4283" s="2">
        <v>46291</v>
      </c>
      <c r="M4283" t="s">
        <v>261</v>
      </c>
      <c r="N4283">
        <v>39</v>
      </c>
    </row>
    <row r="4284" spans="1:14" ht="15" customHeight="1" x14ac:dyDescent="0.25">
      <c r="A4284" s="12">
        <v>46287</v>
      </c>
      <c r="B4284" s="16">
        <v>46287</v>
      </c>
      <c r="C4284">
        <v>2026</v>
      </c>
      <c r="D4284">
        <v>3</v>
      </c>
      <c r="E4284">
        <v>9</v>
      </c>
      <c r="F4284">
        <v>22</v>
      </c>
      <c r="G4284" t="s">
        <v>32</v>
      </c>
      <c r="H4284" t="s">
        <v>200</v>
      </c>
      <c r="I4284" t="s">
        <v>258</v>
      </c>
      <c r="J4284" t="s">
        <v>126</v>
      </c>
      <c r="K4284">
        <v>2</v>
      </c>
      <c r="L4284" s="2">
        <v>46291</v>
      </c>
      <c r="M4284" t="s">
        <v>261</v>
      </c>
      <c r="N4284">
        <v>39</v>
      </c>
    </row>
    <row r="4285" spans="1:14" ht="15" customHeight="1" x14ac:dyDescent="0.25">
      <c r="A4285" s="12">
        <v>46288</v>
      </c>
      <c r="B4285" s="16">
        <v>46288</v>
      </c>
      <c r="C4285">
        <v>2026</v>
      </c>
      <c r="D4285">
        <v>3</v>
      </c>
      <c r="E4285">
        <v>9</v>
      </c>
      <c r="F4285">
        <v>23</v>
      </c>
      <c r="G4285" t="s">
        <v>32</v>
      </c>
      <c r="H4285" t="s">
        <v>200</v>
      </c>
      <c r="I4285" t="s">
        <v>258</v>
      </c>
      <c r="J4285" t="s">
        <v>127</v>
      </c>
      <c r="K4285">
        <v>3</v>
      </c>
      <c r="L4285" s="2">
        <v>46291</v>
      </c>
      <c r="M4285" t="s">
        <v>261</v>
      </c>
      <c r="N4285">
        <v>39</v>
      </c>
    </row>
    <row r="4286" spans="1:14" ht="15" customHeight="1" x14ac:dyDescent="0.25">
      <c r="A4286" s="12">
        <v>46289</v>
      </c>
      <c r="B4286" s="16">
        <v>46289</v>
      </c>
      <c r="C4286">
        <v>2026</v>
      </c>
      <c r="D4286">
        <v>3</v>
      </c>
      <c r="E4286">
        <v>9</v>
      </c>
      <c r="F4286">
        <v>24</v>
      </c>
      <c r="G4286" t="s">
        <v>32</v>
      </c>
      <c r="H4286" t="s">
        <v>200</v>
      </c>
      <c r="I4286" t="s">
        <v>258</v>
      </c>
      <c r="J4286" t="s">
        <v>121</v>
      </c>
      <c r="K4286">
        <v>4</v>
      </c>
      <c r="L4286" s="2">
        <v>46291</v>
      </c>
      <c r="M4286" t="s">
        <v>261</v>
      </c>
      <c r="N4286">
        <v>39</v>
      </c>
    </row>
    <row r="4287" spans="1:14" ht="15" customHeight="1" x14ac:dyDescent="0.25">
      <c r="A4287" s="12">
        <v>46290</v>
      </c>
      <c r="B4287" s="16">
        <v>46290</v>
      </c>
      <c r="C4287">
        <v>2026</v>
      </c>
      <c r="D4287">
        <v>3</v>
      </c>
      <c r="E4287">
        <v>9</v>
      </c>
      <c r="F4287">
        <v>25</v>
      </c>
      <c r="G4287" t="s">
        <v>32</v>
      </c>
      <c r="H4287" t="s">
        <v>200</v>
      </c>
      <c r="I4287" t="s">
        <v>258</v>
      </c>
      <c r="J4287" t="s">
        <v>122</v>
      </c>
      <c r="K4287">
        <v>5</v>
      </c>
      <c r="L4287" s="2">
        <v>46291</v>
      </c>
      <c r="M4287" t="s">
        <v>261</v>
      </c>
      <c r="N4287">
        <v>39</v>
      </c>
    </row>
    <row r="4288" spans="1:14" ht="15" customHeight="1" x14ac:dyDescent="0.25">
      <c r="A4288" s="12">
        <v>46291</v>
      </c>
      <c r="B4288" s="16">
        <v>46291</v>
      </c>
      <c r="C4288">
        <v>2026</v>
      </c>
      <c r="D4288">
        <v>3</v>
      </c>
      <c r="E4288">
        <v>9</v>
      </c>
      <c r="F4288">
        <v>26</v>
      </c>
      <c r="G4288" t="s">
        <v>32</v>
      </c>
      <c r="H4288" t="s">
        <v>200</v>
      </c>
      <c r="I4288" t="s">
        <v>258</v>
      </c>
      <c r="J4288" t="s">
        <v>123</v>
      </c>
      <c r="K4288">
        <v>6</v>
      </c>
      <c r="L4288" s="2">
        <v>46291</v>
      </c>
      <c r="M4288" t="s">
        <v>261</v>
      </c>
      <c r="N4288">
        <v>39</v>
      </c>
    </row>
    <row r="4289" spans="1:14" ht="15" customHeight="1" x14ac:dyDescent="0.25">
      <c r="A4289" s="12">
        <v>46292</v>
      </c>
      <c r="B4289" s="16">
        <v>46292</v>
      </c>
      <c r="C4289">
        <v>2026</v>
      </c>
      <c r="D4289">
        <v>3</v>
      </c>
      <c r="E4289">
        <v>9</v>
      </c>
      <c r="F4289">
        <v>27</v>
      </c>
      <c r="G4289" t="s">
        <v>32</v>
      </c>
      <c r="H4289" t="s">
        <v>200</v>
      </c>
      <c r="I4289" t="s">
        <v>258</v>
      </c>
      <c r="J4289" t="s">
        <v>124</v>
      </c>
      <c r="K4289">
        <v>7</v>
      </c>
      <c r="L4289" s="2">
        <v>46298</v>
      </c>
      <c r="M4289" t="s">
        <v>261</v>
      </c>
      <c r="N4289">
        <v>40</v>
      </c>
    </row>
    <row r="4290" spans="1:14" ht="15" customHeight="1" x14ac:dyDescent="0.25">
      <c r="A4290" s="12">
        <v>46293</v>
      </c>
      <c r="B4290" s="16">
        <v>46293</v>
      </c>
      <c r="C4290">
        <v>2026</v>
      </c>
      <c r="D4290">
        <v>3</v>
      </c>
      <c r="E4290">
        <v>9</v>
      </c>
      <c r="F4290">
        <v>28</v>
      </c>
      <c r="G4290" t="s">
        <v>32</v>
      </c>
      <c r="H4290" t="s">
        <v>200</v>
      </c>
      <c r="I4290" t="s">
        <v>258</v>
      </c>
      <c r="J4290" t="s">
        <v>125</v>
      </c>
      <c r="K4290">
        <v>1</v>
      </c>
      <c r="L4290" s="2">
        <v>46298</v>
      </c>
      <c r="M4290" t="s">
        <v>261</v>
      </c>
      <c r="N4290">
        <v>40</v>
      </c>
    </row>
    <row r="4291" spans="1:14" ht="15" customHeight="1" x14ac:dyDescent="0.25">
      <c r="A4291" s="12">
        <v>46294</v>
      </c>
      <c r="B4291" s="16">
        <v>46294</v>
      </c>
      <c r="C4291">
        <v>2026</v>
      </c>
      <c r="D4291">
        <v>3</v>
      </c>
      <c r="E4291">
        <v>9</v>
      </c>
      <c r="F4291">
        <v>29</v>
      </c>
      <c r="G4291" t="s">
        <v>32</v>
      </c>
      <c r="H4291" t="s">
        <v>200</v>
      </c>
      <c r="I4291" t="s">
        <v>258</v>
      </c>
      <c r="J4291" t="s">
        <v>126</v>
      </c>
      <c r="K4291">
        <v>2</v>
      </c>
      <c r="L4291" s="2">
        <v>46298</v>
      </c>
      <c r="M4291" t="s">
        <v>261</v>
      </c>
      <c r="N4291">
        <v>40</v>
      </c>
    </row>
    <row r="4292" spans="1:14" ht="15" customHeight="1" x14ac:dyDescent="0.25">
      <c r="A4292" s="12">
        <v>46295</v>
      </c>
      <c r="B4292" s="16">
        <v>46295</v>
      </c>
      <c r="C4292">
        <v>2026</v>
      </c>
      <c r="D4292">
        <v>3</v>
      </c>
      <c r="E4292">
        <v>9</v>
      </c>
      <c r="F4292">
        <v>30</v>
      </c>
      <c r="G4292" t="s">
        <v>32</v>
      </c>
      <c r="H4292" t="s">
        <v>200</v>
      </c>
      <c r="I4292" t="s">
        <v>258</v>
      </c>
      <c r="J4292" t="s">
        <v>127</v>
      </c>
      <c r="K4292">
        <v>3</v>
      </c>
      <c r="L4292" s="2">
        <v>46298</v>
      </c>
      <c r="M4292" t="s">
        <v>261</v>
      </c>
      <c r="N4292">
        <v>40</v>
      </c>
    </row>
    <row r="4293" spans="1:14" ht="15" customHeight="1" x14ac:dyDescent="0.25">
      <c r="A4293" s="12">
        <v>46296</v>
      </c>
      <c r="B4293" s="16">
        <v>46296</v>
      </c>
      <c r="C4293">
        <v>2026</v>
      </c>
      <c r="D4293">
        <v>4</v>
      </c>
      <c r="E4293">
        <v>10</v>
      </c>
      <c r="F4293">
        <v>1</v>
      </c>
      <c r="G4293" t="s">
        <v>33</v>
      </c>
      <c r="H4293" t="s">
        <v>201</v>
      </c>
      <c r="I4293" t="s">
        <v>262</v>
      </c>
      <c r="J4293" t="s">
        <v>121</v>
      </c>
      <c r="K4293">
        <v>4</v>
      </c>
      <c r="L4293" s="2">
        <v>46298</v>
      </c>
      <c r="M4293" t="s">
        <v>263</v>
      </c>
      <c r="N4293">
        <v>40</v>
      </c>
    </row>
    <row r="4294" spans="1:14" ht="15" customHeight="1" x14ac:dyDescent="0.25">
      <c r="A4294" s="12">
        <v>46297</v>
      </c>
      <c r="B4294" s="16">
        <v>46297</v>
      </c>
      <c r="C4294">
        <v>2026</v>
      </c>
      <c r="D4294">
        <v>4</v>
      </c>
      <c r="E4294">
        <v>10</v>
      </c>
      <c r="F4294">
        <v>2</v>
      </c>
      <c r="G4294" t="s">
        <v>33</v>
      </c>
      <c r="H4294" t="s">
        <v>201</v>
      </c>
      <c r="I4294" t="s">
        <v>262</v>
      </c>
      <c r="J4294" t="s">
        <v>122</v>
      </c>
      <c r="K4294">
        <v>5</v>
      </c>
      <c r="L4294" s="2">
        <v>46298</v>
      </c>
      <c r="M4294" t="s">
        <v>263</v>
      </c>
      <c r="N4294">
        <v>40</v>
      </c>
    </row>
    <row r="4295" spans="1:14" ht="15" customHeight="1" x14ac:dyDescent="0.25">
      <c r="A4295" s="12">
        <v>46298</v>
      </c>
      <c r="B4295" s="16">
        <v>46298</v>
      </c>
      <c r="C4295">
        <v>2026</v>
      </c>
      <c r="D4295">
        <v>4</v>
      </c>
      <c r="E4295">
        <v>10</v>
      </c>
      <c r="F4295">
        <v>3</v>
      </c>
      <c r="G4295" t="s">
        <v>33</v>
      </c>
      <c r="H4295" t="s">
        <v>201</v>
      </c>
      <c r="I4295" t="s">
        <v>262</v>
      </c>
      <c r="J4295" t="s">
        <v>123</v>
      </c>
      <c r="K4295">
        <v>6</v>
      </c>
      <c r="L4295" s="2">
        <v>46298</v>
      </c>
      <c r="M4295" t="s">
        <v>263</v>
      </c>
      <c r="N4295">
        <v>40</v>
      </c>
    </row>
    <row r="4296" spans="1:14" ht="15" customHeight="1" x14ac:dyDescent="0.25">
      <c r="A4296" s="12">
        <v>46299</v>
      </c>
      <c r="B4296" s="16">
        <v>46299</v>
      </c>
      <c r="C4296">
        <v>2026</v>
      </c>
      <c r="D4296">
        <v>4</v>
      </c>
      <c r="E4296">
        <v>10</v>
      </c>
      <c r="F4296">
        <v>4</v>
      </c>
      <c r="G4296" t="s">
        <v>33</v>
      </c>
      <c r="H4296" t="s">
        <v>201</v>
      </c>
      <c r="I4296" t="s">
        <v>262</v>
      </c>
      <c r="J4296" t="s">
        <v>124</v>
      </c>
      <c r="K4296">
        <v>7</v>
      </c>
      <c r="L4296" s="2">
        <v>46305</v>
      </c>
      <c r="M4296" t="s">
        <v>263</v>
      </c>
      <c r="N4296">
        <v>41</v>
      </c>
    </row>
    <row r="4297" spans="1:14" ht="15" customHeight="1" x14ac:dyDescent="0.25">
      <c r="A4297" s="12">
        <v>46300</v>
      </c>
      <c r="B4297" s="16">
        <v>46300</v>
      </c>
      <c r="C4297">
        <v>2026</v>
      </c>
      <c r="D4297">
        <v>4</v>
      </c>
      <c r="E4297">
        <v>10</v>
      </c>
      <c r="F4297">
        <v>5</v>
      </c>
      <c r="G4297" t="s">
        <v>33</v>
      </c>
      <c r="H4297" t="s">
        <v>201</v>
      </c>
      <c r="I4297" t="s">
        <v>262</v>
      </c>
      <c r="J4297" t="s">
        <v>125</v>
      </c>
      <c r="K4297">
        <v>1</v>
      </c>
      <c r="L4297" s="2">
        <v>46305</v>
      </c>
      <c r="M4297" t="s">
        <v>263</v>
      </c>
      <c r="N4297">
        <v>41</v>
      </c>
    </row>
    <row r="4298" spans="1:14" ht="15" customHeight="1" x14ac:dyDescent="0.25">
      <c r="A4298" s="12">
        <v>46301</v>
      </c>
      <c r="B4298" s="16">
        <v>46301</v>
      </c>
      <c r="C4298">
        <v>2026</v>
      </c>
      <c r="D4298">
        <v>4</v>
      </c>
      <c r="E4298">
        <v>10</v>
      </c>
      <c r="F4298">
        <v>6</v>
      </c>
      <c r="G4298" t="s">
        <v>33</v>
      </c>
      <c r="H4298" t="s">
        <v>201</v>
      </c>
      <c r="I4298" t="s">
        <v>262</v>
      </c>
      <c r="J4298" t="s">
        <v>126</v>
      </c>
      <c r="K4298">
        <v>2</v>
      </c>
      <c r="L4298" s="2">
        <v>46305</v>
      </c>
      <c r="M4298" t="s">
        <v>263</v>
      </c>
      <c r="N4298">
        <v>41</v>
      </c>
    </row>
    <row r="4299" spans="1:14" ht="15" customHeight="1" x14ac:dyDescent="0.25">
      <c r="A4299" s="12">
        <v>46302</v>
      </c>
      <c r="B4299" s="16">
        <v>46302</v>
      </c>
      <c r="C4299">
        <v>2026</v>
      </c>
      <c r="D4299">
        <v>4</v>
      </c>
      <c r="E4299">
        <v>10</v>
      </c>
      <c r="F4299">
        <v>7</v>
      </c>
      <c r="G4299" t="s">
        <v>33</v>
      </c>
      <c r="H4299" t="s">
        <v>201</v>
      </c>
      <c r="I4299" t="s">
        <v>262</v>
      </c>
      <c r="J4299" t="s">
        <v>127</v>
      </c>
      <c r="K4299">
        <v>3</v>
      </c>
      <c r="L4299" s="2">
        <v>46305</v>
      </c>
      <c r="M4299" t="s">
        <v>263</v>
      </c>
      <c r="N4299">
        <v>41</v>
      </c>
    </row>
    <row r="4300" spans="1:14" ht="15" customHeight="1" x14ac:dyDescent="0.25">
      <c r="A4300" s="12">
        <v>46303</v>
      </c>
      <c r="B4300" s="16">
        <v>46303</v>
      </c>
      <c r="C4300">
        <v>2026</v>
      </c>
      <c r="D4300">
        <v>4</v>
      </c>
      <c r="E4300">
        <v>10</v>
      </c>
      <c r="F4300">
        <v>8</v>
      </c>
      <c r="G4300" t="s">
        <v>33</v>
      </c>
      <c r="H4300" t="s">
        <v>201</v>
      </c>
      <c r="I4300" t="s">
        <v>262</v>
      </c>
      <c r="J4300" t="s">
        <v>121</v>
      </c>
      <c r="K4300">
        <v>4</v>
      </c>
      <c r="L4300" s="2">
        <v>46305</v>
      </c>
      <c r="M4300" t="s">
        <v>263</v>
      </c>
      <c r="N4300">
        <v>41</v>
      </c>
    </row>
    <row r="4301" spans="1:14" ht="15" customHeight="1" x14ac:dyDescent="0.25">
      <c r="A4301" s="12">
        <v>46304</v>
      </c>
      <c r="B4301" s="16">
        <v>46304</v>
      </c>
      <c r="C4301">
        <v>2026</v>
      </c>
      <c r="D4301">
        <v>4</v>
      </c>
      <c r="E4301">
        <v>10</v>
      </c>
      <c r="F4301">
        <v>9</v>
      </c>
      <c r="G4301" t="s">
        <v>33</v>
      </c>
      <c r="H4301" t="s">
        <v>201</v>
      </c>
      <c r="I4301" t="s">
        <v>262</v>
      </c>
      <c r="J4301" t="s">
        <v>122</v>
      </c>
      <c r="K4301">
        <v>5</v>
      </c>
      <c r="L4301" s="2">
        <v>46305</v>
      </c>
      <c r="M4301" t="s">
        <v>263</v>
      </c>
      <c r="N4301">
        <v>41</v>
      </c>
    </row>
    <row r="4302" spans="1:14" ht="15" customHeight="1" x14ac:dyDescent="0.25">
      <c r="A4302" s="12">
        <v>46305</v>
      </c>
      <c r="B4302" s="16">
        <v>46305</v>
      </c>
      <c r="C4302">
        <v>2026</v>
      </c>
      <c r="D4302">
        <v>4</v>
      </c>
      <c r="E4302">
        <v>10</v>
      </c>
      <c r="F4302">
        <v>10</v>
      </c>
      <c r="G4302" t="s">
        <v>33</v>
      </c>
      <c r="H4302" t="s">
        <v>201</v>
      </c>
      <c r="I4302" t="s">
        <v>262</v>
      </c>
      <c r="J4302" t="s">
        <v>123</v>
      </c>
      <c r="K4302">
        <v>6</v>
      </c>
      <c r="L4302" s="2">
        <v>46305</v>
      </c>
      <c r="M4302" t="s">
        <v>263</v>
      </c>
      <c r="N4302">
        <v>41</v>
      </c>
    </row>
    <row r="4303" spans="1:14" ht="15" customHeight="1" x14ac:dyDescent="0.25">
      <c r="A4303" s="12">
        <v>46306</v>
      </c>
      <c r="B4303" s="16">
        <v>46306</v>
      </c>
      <c r="C4303">
        <v>2026</v>
      </c>
      <c r="D4303">
        <v>4</v>
      </c>
      <c r="E4303">
        <v>10</v>
      </c>
      <c r="F4303">
        <v>11</v>
      </c>
      <c r="G4303" t="s">
        <v>33</v>
      </c>
      <c r="H4303" t="s">
        <v>201</v>
      </c>
      <c r="I4303" t="s">
        <v>262</v>
      </c>
      <c r="J4303" t="s">
        <v>124</v>
      </c>
      <c r="K4303">
        <v>7</v>
      </c>
      <c r="L4303" s="2">
        <v>46312</v>
      </c>
      <c r="M4303" t="s">
        <v>263</v>
      </c>
      <c r="N4303">
        <v>42</v>
      </c>
    </row>
    <row r="4304" spans="1:14" ht="15" customHeight="1" x14ac:dyDescent="0.25">
      <c r="A4304" s="12">
        <v>46307</v>
      </c>
      <c r="B4304" s="16">
        <v>46307</v>
      </c>
      <c r="C4304">
        <v>2026</v>
      </c>
      <c r="D4304">
        <v>4</v>
      </c>
      <c r="E4304">
        <v>10</v>
      </c>
      <c r="F4304">
        <v>12</v>
      </c>
      <c r="G4304" t="s">
        <v>33</v>
      </c>
      <c r="H4304" t="s">
        <v>201</v>
      </c>
      <c r="I4304" t="s">
        <v>262</v>
      </c>
      <c r="J4304" t="s">
        <v>125</v>
      </c>
      <c r="K4304">
        <v>1</v>
      </c>
      <c r="L4304" s="2">
        <v>46312</v>
      </c>
      <c r="M4304" t="s">
        <v>263</v>
      </c>
      <c r="N4304">
        <v>42</v>
      </c>
    </row>
    <row r="4305" spans="1:14" ht="15" customHeight="1" x14ac:dyDescent="0.25">
      <c r="A4305" s="12">
        <v>46308</v>
      </c>
      <c r="B4305" s="16">
        <v>46308</v>
      </c>
      <c r="C4305">
        <v>2026</v>
      </c>
      <c r="D4305">
        <v>4</v>
      </c>
      <c r="E4305">
        <v>10</v>
      </c>
      <c r="F4305">
        <v>13</v>
      </c>
      <c r="G4305" t="s">
        <v>33</v>
      </c>
      <c r="H4305" t="s">
        <v>201</v>
      </c>
      <c r="I4305" t="s">
        <v>262</v>
      </c>
      <c r="J4305" t="s">
        <v>126</v>
      </c>
      <c r="K4305">
        <v>2</v>
      </c>
      <c r="L4305" s="2">
        <v>46312</v>
      </c>
      <c r="M4305" t="s">
        <v>263</v>
      </c>
      <c r="N4305">
        <v>42</v>
      </c>
    </row>
    <row r="4306" spans="1:14" ht="15" customHeight="1" x14ac:dyDescent="0.25">
      <c r="A4306" s="12">
        <v>46309</v>
      </c>
      <c r="B4306" s="16">
        <v>46309</v>
      </c>
      <c r="C4306">
        <v>2026</v>
      </c>
      <c r="D4306">
        <v>4</v>
      </c>
      <c r="E4306">
        <v>10</v>
      </c>
      <c r="F4306">
        <v>14</v>
      </c>
      <c r="G4306" t="s">
        <v>33</v>
      </c>
      <c r="H4306" t="s">
        <v>201</v>
      </c>
      <c r="I4306" t="s">
        <v>262</v>
      </c>
      <c r="J4306" t="s">
        <v>127</v>
      </c>
      <c r="K4306">
        <v>3</v>
      </c>
      <c r="L4306" s="2">
        <v>46312</v>
      </c>
      <c r="M4306" t="s">
        <v>263</v>
      </c>
      <c r="N4306">
        <v>42</v>
      </c>
    </row>
    <row r="4307" spans="1:14" ht="15" customHeight="1" x14ac:dyDescent="0.25">
      <c r="A4307" s="12">
        <v>46310</v>
      </c>
      <c r="B4307" s="16">
        <v>46310</v>
      </c>
      <c r="C4307">
        <v>2026</v>
      </c>
      <c r="D4307">
        <v>4</v>
      </c>
      <c r="E4307">
        <v>10</v>
      </c>
      <c r="F4307">
        <v>15</v>
      </c>
      <c r="G4307" t="s">
        <v>33</v>
      </c>
      <c r="H4307" t="s">
        <v>201</v>
      </c>
      <c r="I4307" t="s">
        <v>262</v>
      </c>
      <c r="J4307" t="s">
        <v>121</v>
      </c>
      <c r="K4307">
        <v>4</v>
      </c>
      <c r="L4307" s="2">
        <v>46312</v>
      </c>
      <c r="M4307" t="s">
        <v>263</v>
      </c>
      <c r="N4307">
        <v>42</v>
      </c>
    </row>
    <row r="4308" spans="1:14" ht="15" customHeight="1" x14ac:dyDescent="0.25">
      <c r="A4308" s="12">
        <v>46311</v>
      </c>
      <c r="B4308" s="16">
        <v>46311</v>
      </c>
      <c r="C4308">
        <v>2026</v>
      </c>
      <c r="D4308">
        <v>4</v>
      </c>
      <c r="E4308">
        <v>10</v>
      </c>
      <c r="F4308">
        <v>16</v>
      </c>
      <c r="G4308" t="s">
        <v>33</v>
      </c>
      <c r="H4308" t="s">
        <v>201</v>
      </c>
      <c r="I4308" t="s">
        <v>262</v>
      </c>
      <c r="J4308" t="s">
        <v>122</v>
      </c>
      <c r="K4308">
        <v>5</v>
      </c>
      <c r="L4308" s="2">
        <v>46312</v>
      </c>
      <c r="M4308" t="s">
        <v>263</v>
      </c>
      <c r="N4308">
        <v>42</v>
      </c>
    </row>
    <row r="4309" spans="1:14" ht="15" customHeight="1" x14ac:dyDescent="0.25">
      <c r="A4309" s="12">
        <v>46312</v>
      </c>
      <c r="B4309" s="16">
        <v>46312</v>
      </c>
      <c r="C4309">
        <v>2026</v>
      </c>
      <c r="D4309">
        <v>4</v>
      </c>
      <c r="E4309">
        <v>10</v>
      </c>
      <c r="F4309">
        <v>17</v>
      </c>
      <c r="G4309" t="s">
        <v>33</v>
      </c>
      <c r="H4309" t="s">
        <v>201</v>
      </c>
      <c r="I4309" t="s">
        <v>262</v>
      </c>
      <c r="J4309" t="s">
        <v>123</v>
      </c>
      <c r="K4309">
        <v>6</v>
      </c>
      <c r="L4309" s="2">
        <v>46312</v>
      </c>
      <c r="M4309" t="s">
        <v>263</v>
      </c>
      <c r="N4309">
        <v>42</v>
      </c>
    </row>
    <row r="4310" spans="1:14" ht="15" customHeight="1" x14ac:dyDescent="0.25">
      <c r="A4310" s="12">
        <v>46313</v>
      </c>
      <c r="B4310" s="16">
        <v>46313</v>
      </c>
      <c r="C4310">
        <v>2026</v>
      </c>
      <c r="D4310">
        <v>4</v>
      </c>
      <c r="E4310">
        <v>10</v>
      </c>
      <c r="F4310">
        <v>18</v>
      </c>
      <c r="G4310" t="s">
        <v>33</v>
      </c>
      <c r="H4310" t="s">
        <v>201</v>
      </c>
      <c r="I4310" t="s">
        <v>262</v>
      </c>
      <c r="J4310" t="s">
        <v>124</v>
      </c>
      <c r="K4310">
        <v>7</v>
      </c>
      <c r="L4310" s="2">
        <v>46319</v>
      </c>
      <c r="M4310" t="s">
        <v>263</v>
      </c>
      <c r="N4310">
        <v>43</v>
      </c>
    </row>
    <row r="4311" spans="1:14" ht="15" customHeight="1" x14ac:dyDescent="0.25">
      <c r="A4311" s="12">
        <v>46314</v>
      </c>
      <c r="B4311" s="16">
        <v>46314</v>
      </c>
      <c r="C4311">
        <v>2026</v>
      </c>
      <c r="D4311">
        <v>4</v>
      </c>
      <c r="E4311">
        <v>10</v>
      </c>
      <c r="F4311">
        <v>19</v>
      </c>
      <c r="G4311" t="s">
        <v>33</v>
      </c>
      <c r="H4311" t="s">
        <v>201</v>
      </c>
      <c r="I4311" t="s">
        <v>262</v>
      </c>
      <c r="J4311" t="s">
        <v>125</v>
      </c>
      <c r="K4311">
        <v>1</v>
      </c>
      <c r="L4311" s="2">
        <v>46319</v>
      </c>
      <c r="M4311" t="s">
        <v>263</v>
      </c>
      <c r="N4311">
        <v>43</v>
      </c>
    </row>
    <row r="4312" spans="1:14" ht="15" customHeight="1" x14ac:dyDescent="0.25">
      <c r="A4312" s="12">
        <v>46315</v>
      </c>
      <c r="B4312" s="16">
        <v>46315</v>
      </c>
      <c r="C4312">
        <v>2026</v>
      </c>
      <c r="D4312">
        <v>4</v>
      </c>
      <c r="E4312">
        <v>10</v>
      </c>
      <c r="F4312">
        <v>20</v>
      </c>
      <c r="G4312" t="s">
        <v>33</v>
      </c>
      <c r="H4312" t="s">
        <v>201</v>
      </c>
      <c r="I4312" t="s">
        <v>262</v>
      </c>
      <c r="J4312" t="s">
        <v>126</v>
      </c>
      <c r="K4312">
        <v>2</v>
      </c>
      <c r="L4312" s="2">
        <v>46319</v>
      </c>
      <c r="M4312" t="s">
        <v>263</v>
      </c>
      <c r="N4312">
        <v>43</v>
      </c>
    </row>
    <row r="4313" spans="1:14" ht="15" customHeight="1" x14ac:dyDescent="0.25">
      <c r="A4313" s="12">
        <v>46316</v>
      </c>
      <c r="B4313" s="16">
        <v>46316</v>
      </c>
      <c r="C4313">
        <v>2026</v>
      </c>
      <c r="D4313">
        <v>4</v>
      </c>
      <c r="E4313">
        <v>10</v>
      </c>
      <c r="F4313">
        <v>21</v>
      </c>
      <c r="G4313" t="s">
        <v>33</v>
      </c>
      <c r="H4313" t="s">
        <v>201</v>
      </c>
      <c r="I4313" t="s">
        <v>262</v>
      </c>
      <c r="J4313" t="s">
        <v>127</v>
      </c>
      <c r="K4313">
        <v>3</v>
      </c>
      <c r="L4313" s="2">
        <v>46319</v>
      </c>
      <c r="M4313" t="s">
        <v>263</v>
      </c>
      <c r="N4313">
        <v>43</v>
      </c>
    </row>
    <row r="4314" spans="1:14" ht="15" customHeight="1" x14ac:dyDescent="0.25">
      <c r="A4314" s="12">
        <v>46317</v>
      </c>
      <c r="B4314" s="16">
        <v>46317</v>
      </c>
      <c r="C4314">
        <v>2026</v>
      </c>
      <c r="D4314">
        <v>4</v>
      </c>
      <c r="E4314">
        <v>10</v>
      </c>
      <c r="F4314">
        <v>22</v>
      </c>
      <c r="G4314" t="s">
        <v>33</v>
      </c>
      <c r="H4314" t="s">
        <v>201</v>
      </c>
      <c r="I4314" t="s">
        <v>262</v>
      </c>
      <c r="J4314" t="s">
        <v>121</v>
      </c>
      <c r="K4314">
        <v>4</v>
      </c>
      <c r="L4314" s="2">
        <v>46319</v>
      </c>
      <c r="M4314" t="s">
        <v>263</v>
      </c>
      <c r="N4314">
        <v>43</v>
      </c>
    </row>
    <row r="4315" spans="1:14" ht="15" customHeight="1" x14ac:dyDescent="0.25">
      <c r="A4315" s="12">
        <v>46318</v>
      </c>
      <c r="B4315" s="16">
        <v>46318</v>
      </c>
      <c r="C4315">
        <v>2026</v>
      </c>
      <c r="D4315">
        <v>4</v>
      </c>
      <c r="E4315">
        <v>10</v>
      </c>
      <c r="F4315">
        <v>23</v>
      </c>
      <c r="G4315" t="s">
        <v>33</v>
      </c>
      <c r="H4315" t="s">
        <v>201</v>
      </c>
      <c r="I4315" t="s">
        <v>262</v>
      </c>
      <c r="J4315" t="s">
        <v>122</v>
      </c>
      <c r="K4315">
        <v>5</v>
      </c>
      <c r="L4315" s="2">
        <v>46319</v>
      </c>
      <c r="M4315" t="s">
        <v>263</v>
      </c>
      <c r="N4315">
        <v>43</v>
      </c>
    </row>
    <row r="4316" spans="1:14" ht="15" customHeight="1" x14ac:dyDescent="0.25">
      <c r="A4316" s="12">
        <v>46319</v>
      </c>
      <c r="B4316" s="16">
        <v>46319</v>
      </c>
      <c r="C4316">
        <v>2026</v>
      </c>
      <c r="D4316">
        <v>4</v>
      </c>
      <c r="E4316">
        <v>10</v>
      </c>
      <c r="F4316">
        <v>24</v>
      </c>
      <c r="G4316" t="s">
        <v>33</v>
      </c>
      <c r="H4316" t="s">
        <v>201</v>
      </c>
      <c r="I4316" t="s">
        <v>262</v>
      </c>
      <c r="J4316" t="s">
        <v>123</v>
      </c>
      <c r="K4316">
        <v>6</v>
      </c>
      <c r="L4316" s="2">
        <v>46319</v>
      </c>
      <c r="M4316" t="s">
        <v>263</v>
      </c>
      <c r="N4316">
        <v>43</v>
      </c>
    </row>
    <row r="4317" spans="1:14" ht="15" customHeight="1" x14ac:dyDescent="0.25">
      <c r="A4317" s="12">
        <v>46320</v>
      </c>
      <c r="B4317" s="16">
        <v>46320</v>
      </c>
      <c r="C4317">
        <v>2026</v>
      </c>
      <c r="D4317">
        <v>4</v>
      </c>
      <c r="E4317">
        <v>10</v>
      </c>
      <c r="F4317">
        <v>25</v>
      </c>
      <c r="G4317" t="s">
        <v>33</v>
      </c>
      <c r="H4317" t="s">
        <v>201</v>
      </c>
      <c r="I4317" t="s">
        <v>262</v>
      </c>
      <c r="J4317" t="s">
        <v>124</v>
      </c>
      <c r="K4317">
        <v>7</v>
      </c>
      <c r="L4317" s="2">
        <v>46326</v>
      </c>
      <c r="M4317" t="s">
        <v>263</v>
      </c>
      <c r="N4317">
        <v>44</v>
      </c>
    </row>
    <row r="4318" spans="1:14" ht="15" customHeight="1" x14ac:dyDescent="0.25">
      <c r="A4318" s="12">
        <v>46321</v>
      </c>
      <c r="B4318" s="16">
        <v>46321</v>
      </c>
      <c r="C4318">
        <v>2026</v>
      </c>
      <c r="D4318">
        <v>4</v>
      </c>
      <c r="E4318">
        <v>10</v>
      </c>
      <c r="F4318">
        <v>26</v>
      </c>
      <c r="G4318" t="s">
        <v>33</v>
      </c>
      <c r="H4318" t="s">
        <v>201</v>
      </c>
      <c r="I4318" t="s">
        <v>262</v>
      </c>
      <c r="J4318" t="s">
        <v>125</v>
      </c>
      <c r="K4318">
        <v>1</v>
      </c>
      <c r="L4318" s="2">
        <v>46326</v>
      </c>
      <c r="M4318" t="s">
        <v>263</v>
      </c>
      <c r="N4318">
        <v>44</v>
      </c>
    </row>
    <row r="4319" spans="1:14" ht="15" customHeight="1" x14ac:dyDescent="0.25">
      <c r="A4319" s="12">
        <v>46322</v>
      </c>
      <c r="B4319" s="16">
        <v>46322</v>
      </c>
      <c r="C4319">
        <v>2026</v>
      </c>
      <c r="D4319">
        <v>4</v>
      </c>
      <c r="E4319">
        <v>10</v>
      </c>
      <c r="F4319">
        <v>27</v>
      </c>
      <c r="G4319" t="s">
        <v>33</v>
      </c>
      <c r="H4319" t="s">
        <v>201</v>
      </c>
      <c r="I4319" t="s">
        <v>262</v>
      </c>
      <c r="J4319" t="s">
        <v>126</v>
      </c>
      <c r="K4319">
        <v>2</v>
      </c>
      <c r="L4319" s="2">
        <v>46326</v>
      </c>
      <c r="M4319" t="s">
        <v>263</v>
      </c>
      <c r="N4319">
        <v>44</v>
      </c>
    </row>
    <row r="4320" spans="1:14" ht="15" customHeight="1" x14ac:dyDescent="0.25">
      <c r="A4320" s="12">
        <v>46323</v>
      </c>
      <c r="B4320" s="16">
        <v>46323</v>
      </c>
      <c r="C4320">
        <v>2026</v>
      </c>
      <c r="D4320">
        <v>4</v>
      </c>
      <c r="E4320">
        <v>10</v>
      </c>
      <c r="F4320">
        <v>28</v>
      </c>
      <c r="G4320" t="s">
        <v>33</v>
      </c>
      <c r="H4320" t="s">
        <v>201</v>
      </c>
      <c r="I4320" t="s">
        <v>262</v>
      </c>
      <c r="J4320" t="s">
        <v>127</v>
      </c>
      <c r="K4320">
        <v>3</v>
      </c>
      <c r="L4320" s="2">
        <v>46326</v>
      </c>
      <c r="M4320" t="s">
        <v>263</v>
      </c>
      <c r="N4320">
        <v>44</v>
      </c>
    </row>
    <row r="4321" spans="1:14" ht="15" customHeight="1" x14ac:dyDescent="0.25">
      <c r="A4321" s="12">
        <v>46324</v>
      </c>
      <c r="B4321" s="16">
        <v>46324</v>
      </c>
      <c r="C4321">
        <v>2026</v>
      </c>
      <c r="D4321">
        <v>4</v>
      </c>
      <c r="E4321">
        <v>10</v>
      </c>
      <c r="F4321">
        <v>29</v>
      </c>
      <c r="G4321" t="s">
        <v>33</v>
      </c>
      <c r="H4321" t="s">
        <v>201</v>
      </c>
      <c r="I4321" t="s">
        <v>262</v>
      </c>
      <c r="J4321" t="s">
        <v>121</v>
      </c>
      <c r="K4321">
        <v>4</v>
      </c>
      <c r="L4321" s="2">
        <v>46326</v>
      </c>
      <c r="M4321" t="s">
        <v>263</v>
      </c>
      <c r="N4321">
        <v>44</v>
      </c>
    </row>
    <row r="4322" spans="1:14" ht="15" customHeight="1" x14ac:dyDescent="0.25">
      <c r="A4322" s="12">
        <v>46325</v>
      </c>
      <c r="B4322" s="16">
        <v>46325</v>
      </c>
      <c r="C4322">
        <v>2026</v>
      </c>
      <c r="D4322">
        <v>4</v>
      </c>
      <c r="E4322">
        <v>10</v>
      </c>
      <c r="F4322">
        <v>30</v>
      </c>
      <c r="G4322" t="s">
        <v>33</v>
      </c>
      <c r="H4322" t="s">
        <v>201</v>
      </c>
      <c r="I4322" t="s">
        <v>262</v>
      </c>
      <c r="J4322" t="s">
        <v>122</v>
      </c>
      <c r="K4322">
        <v>5</v>
      </c>
      <c r="L4322" s="2">
        <v>46326</v>
      </c>
      <c r="M4322" t="s">
        <v>263</v>
      </c>
      <c r="N4322">
        <v>44</v>
      </c>
    </row>
    <row r="4323" spans="1:14" ht="15" customHeight="1" x14ac:dyDescent="0.25">
      <c r="A4323" s="12">
        <v>46326</v>
      </c>
      <c r="B4323" s="16">
        <v>46326</v>
      </c>
      <c r="C4323">
        <v>2026</v>
      </c>
      <c r="D4323">
        <v>4</v>
      </c>
      <c r="E4323">
        <v>10</v>
      </c>
      <c r="F4323">
        <v>31</v>
      </c>
      <c r="G4323" t="s">
        <v>33</v>
      </c>
      <c r="H4323" t="s">
        <v>201</v>
      </c>
      <c r="I4323" t="s">
        <v>262</v>
      </c>
      <c r="J4323" t="s">
        <v>123</v>
      </c>
      <c r="K4323">
        <v>6</v>
      </c>
      <c r="L4323" s="2">
        <v>46326</v>
      </c>
      <c r="M4323" t="s">
        <v>263</v>
      </c>
      <c r="N4323">
        <v>44</v>
      </c>
    </row>
    <row r="4324" spans="1:14" ht="15" customHeight="1" x14ac:dyDescent="0.25">
      <c r="A4324" s="12">
        <v>46327</v>
      </c>
      <c r="B4324" s="16">
        <v>46327</v>
      </c>
      <c r="C4324">
        <v>2026</v>
      </c>
      <c r="D4324">
        <v>4</v>
      </c>
      <c r="E4324">
        <v>11</v>
      </c>
      <c r="F4324">
        <v>1</v>
      </c>
      <c r="G4324" t="s">
        <v>34</v>
      </c>
      <c r="H4324" t="s">
        <v>202</v>
      </c>
      <c r="I4324" t="s">
        <v>262</v>
      </c>
      <c r="J4324" t="s">
        <v>124</v>
      </c>
      <c r="K4324">
        <v>7</v>
      </c>
      <c r="L4324" s="2">
        <v>46333</v>
      </c>
      <c r="M4324" t="s">
        <v>264</v>
      </c>
      <c r="N4324">
        <v>45</v>
      </c>
    </row>
    <row r="4325" spans="1:14" ht="15" customHeight="1" x14ac:dyDescent="0.25">
      <c r="A4325" s="12">
        <v>46328</v>
      </c>
      <c r="B4325" s="16">
        <v>46328</v>
      </c>
      <c r="C4325">
        <v>2026</v>
      </c>
      <c r="D4325">
        <v>4</v>
      </c>
      <c r="E4325">
        <v>11</v>
      </c>
      <c r="F4325">
        <v>2</v>
      </c>
      <c r="G4325" t="s">
        <v>34</v>
      </c>
      <c r="H4325" t="s">
        <v>202</v>
      </c>
      <c r="I4325" t="s">
        <v>262</v>
      </c>
      <c r="J4325" t="s">
        <v>125</v>
      </c>
      <c r="K4325">
        <v>1</v>
      </c>
      <c r="L4325" s="2">
        <v>46333</v>
      </c>
      <c r="M4325" t="s">
        <v>264</v>
      </c>
      <c r="N4325">
        <v>45</v>
      </c>
    </row>
    <row r="4326" spans="1:14" ht="15" customHeight="1" x14ac:dyDescent="0.25">
      <c r="A4326" s="12">
        <v>46329</v>
      </c>
      <c r="B4326" s="16">
        <v>46329</v>
      </c>
      <c r="C4326">
        <v>2026</v>
      </c>
      <c r="D4326">
        <v>4</v>
      </c>
      <c r="E4326">
        <v>11</v>
      </c>
      <c r="F4326">
        <v>3</v>
      </c>
      <c r="G4326" t="s">
        <v>34</v>
      </c>
      <c r="H4326" t="s">
        <v>202</v>
      </c>
      <c r="I4326" t="s">
        <v>262</v>
      </c>
      <c r="J4326" t="s">
        <v>126</v>
      </c>
      <c r="K4326">
        <v>2</v>
      </c>
      <c r="L4326" s="2">
        <v>46333</v>
      </c>
      <c r="M4326" t="s">
        <v>264</v>
      </c>
      <c r="N4326">
        <v>45</v>
      </c>
    </row>
    <row r="4327" spans="1:14" ht="15" customHeight="1" x14ac:dyDescent="0.25">
      <c r="A4327" s="12">
        <v>46330</v>
      </c>
      <c r="B4327" s="16">
        <v>46330</v>
      </c>
      <c r="C4327">
        <v>2026</v>
      </c>
      <c r="D4327">
        <v>4</v>
      </c>
      <c r="E4327">
        <v>11</v>
      </c>
      <c r="F4327">
        <v>4</v>
      </c>
      <c r="G4327" t="s">
        <v>34</v>
      </c>
      <c r="H4327" t="s">
        <v>202</v>
      </c>
      <c r="I4327" t="s">
        <v>262</v>
      </c>
      <c r="J4327" t="s">
        <v>127</v>
      </c>
      <c r="K4327">
        <v>3</v>
      </c>
      <c r="L4327" s="2">
        <v>46333</v>
      </c>
      <c r="M4327" t="s">
        <v>264</v>
      </c>
      <c r="N4327">
        <v>45</v>
      </c>
    </row>
    <row r="4328" spans="1:14" ht="15" customHeight="1" x14ac:dyDescent="0.25">
      <c r="A4328" s="12">
        <v>46331</v>
      </c>
      <c r="B4328" s="16">
        <v>46331</v>
      </c>
      <c r="C4328">
        <v>2026</v>
      </c>
      <c r="D4328">
        <v>4</v>
      </c>
      <c r="E4328">
        <v>11</v>
      </c>
      <c r="F4328">
        <v>5</v>
      </c>
      <c r="G4328" t="s">
        <v>34</v>
      </c>
      <c r="H4328" t="s">
        <v>202</v>
      </c>
      <c r="I4328" t="s">
        <v>262</v>
      </c>
      <c r="J4328" t="s">
        <v>121</v>
      </c>
      <c r="K4328">
        <v>4</v>
      </c>
      <c r="L4328" s="2">
        <v>46333</v>
      </c>
      <c r="M4328" t="s">
        <v>264</v>
      </c>
      <c r="N4328">
        <v>45</v>
      </c>
    </row>
    <row r="4329" spans="1:14" ht="15" customHeight="1" x14ac:dyDescent="0.25">
      <c r="A4329" s="12">
        <v>46332</v>
      </c>
      <c r="B4329" s="16">
        <v>46332</v>
      </c>
      <c r="C4329">
        <v>2026</v>
      </c>
      <c r="D4329">
        <v>4</v>
      </c>
      <c r="E4329">
        <v>11</v>
      </c>
      <c r="F4329">
        <v>6</v>
      </c>
      <c r="G4329" t="s">
        <v>34</v>
      </c>
      <c r="H4329" t="s">
        <v>202</v>
      </c>
      <c r="I4329" t="s">
        <v>262</v>
      </c>
      <c r="J4329" t="s">
        <v>122</v>
      </c>
      <c r="K4329">
        <v>5</v>
      </c>
      <c r="L4329" s="2">
        <v>46333</v>
      </c>
      <c r="M4329" t="s">
        <v>264</v>
      </c>
      <c r="N4329">
        <v>45</v>
      </c>
    </row>
    <row r="4330" spans="1:14" ht="15" customHeight="1" x14ac:dyDescent="0.25">
      <c r="A4330" s="12">
        <v>46333</v>
      </c>
      <c r="B4330" s="16">
        <v>46333</v>
      </c>
      <c r="C4330">
        <v>2026</v>
      </c>
      <c r="D4330">
        <v>4</v>
      </c>
      <c r="E4330">
        <v>11</v>
      </c>
      <c r="F4330">
        <v>7</v>
      </c>
      <c r="G4330" t="s">
        <v>34</v>
      </c>
      <c r="H4330" t="s">
        <v>202</v>
      </c>
      <c r="I4330" t="s">
        <v>262</v>
      </c>
      <c r="J4330" t="s">
        <v>123</v>
      </c>
      <c r="K4330">
        <v>6</v>
      </c>
      <c r="L4330" s="2">
        <v>46333</v>
      </c>
      <c r="M4330" t="s">
        <v>264</v>
      </c>
      <c r="N4330">
        <v>45</v>
      </c>
    </row>
    <row r="4331" spans="1:14" ht="15" customHeight="1" x14ac:dyDescent="0.25">
      <c r="A4331" s="12">
        <v>46334</v>
      </c>
      <c r="B4331" s="16">
        <v>46334</v>
      </c>
      <c r="C4331">
        <v>2026</v>
      </c>
      <c r="D4331">
        <v>4</v>
      </c>
      <c r="E4331">
        <v>11</v>
      </c>
      <c r="F4331">
        <v>8</v>
      </c>
      <c r="G4331" t="s">
        <v>34</v>
      </c>
      <c r="H4331" t="s">
        <v>202</v>
      </c>
      <c r="I4331" t="s">
        <v>262</v>
      </c>
      <c r="J4331" t="s">
        <v>124</v>
      </c>
      <c r="K4331">
        <v>7</v>
      </c>
      <c r="L4331" s="2">
        <v>46340</v>
      </c>
      <c r="M4331" t="s">
        <v>264</v>
      </c>
      <c r="N4331">
        <v>46</v>
      </c>
    </row>
    <row r="4332" spans="1:14" ht="15" customHeight="1" x14ac:dyDescent="0.25">
      <c r="A4332" s="12">
        <v>46335</v>
      </c>
      <c r="B4332" s="16">
        <v>46335</v>
      </c>
      <c r="C4332">
        <v>2026</v>
      </c>
      <c r="D4332">
        <v>4</v>
      </c>
      <c r="E4332">
        <v>11</v>
      </c>
      <c r="F4332">
        <v>9</v>
      </c>
      <c r="G4332" t="s">
        <v>34</v>
      </c>
      <c r="H4332" t="s">
        <v>202</v>
      </c>
      <c r="I4332" t="s">
        <v>262</v>
      </c>
      <c r="J4332" t="s">
        <v>125</v>
      </c>
      <c r="K4332">
        <v>1</v>
      </c>
      <c r="L4332" s="2">
        <v>46340</v>
      </c>
      <c r="M4332" t="s">
        <v>264</v>
      </c>
      <c r="N4332">
        <v>46</v>
      </c>
    </row>
    <row r="4333" spans="1:14" ht="15" customHeight="1" x14ac:dyDescent="0.25">
      <c r="A4333" s="12">
        <v>46336</v>
      </c>
      <c r="B4333" s="16">
        <v>46336</v>
      </c>
      <c r="C4333">
        <v>2026</v>
      </c>
      <c r="D4333">
        <v>4</v>
      </c>
      <c r="E4333">
        <v>11</v>
      </c>
      <c r="F4333">
        <v>10</v>
      </c>
      <c r="G4333" t="s">
        <v>34</v>
      </c>
      <c r="H4333" t="s">
        <v>202</v>
      </c>
      <c r="I4333" t="s">
        <v>262</v>
      </c>
      <c r="J4333" t="s">
        <v>126</v>
      </c>
      <c r="K4333">
        <v>2</v>
      </c>
      <c r="L4333" s="2">
        <v>46340</v>
      </c>
      <c r="M4333" t="s">
        <v>264</v>
      </c>
      <c r="N4333">
        <v>46</v>
      </c>
    </row>
    <row r="4334" spans="1:14" ht="15" customHeight="1" x14ac:dyDescent="0.25">
      <c r="A4334" s="12">
        <v>46337</v>
      </c>
      <c r="B4334" s="16">
        <v>46337</v>
      </c>
      <c r="C4334">
        <v>2026</v>
      </c>
      <c r="D4334">
        <v>4</v>
      </c>
      <c r="E4334">
        <v>11</v>
      </c>
      <c r="F4334">
        <v>11</v>
      </c>
      <c r="G4334" t="s">
        <v>34</v>
      </c>
      <c r="H4334" t="s">
        <v>202</v>
      </c>
      <c r="I4334" t="s">
        <v>262</v>
      </c>
      <c r="J4334" t="s">
        <v>127</v>
      </c>
      <c r="K4334">
        <v>3</v>
      </c>
      <c r="L4334" s="2">
        <v>46340</v>
      </c>
      <c r="M4334" t="s">
        <v>264</v>
      </c>
      <c r="N4334">
        <v>46</v>
      </c>
    </row>
    <row r="4335" spans="1:14" ht="15" customHeight="1" x14ac:dyDescent="0.25">
      <c r="A4335" s="12">
        <v>46338</v>
      </c>
      <c r="B4335" s="16">
        <v>46338</v>
      </c>
      <c r="C4335">
        <v>2026</v>
      </c>
      <c r="D4335">
        <v>4</v>
      </c>
      <c r="E4335">
        <v>11</v>
      </c>
      <c r="F4335">
        <v>12</v>
      </c>
      <c r="G4335" t="s">
        <v>34</v>
      </c>
      <c r="H4335" t="s">
        <v>202</v>
      </c>
      <c r="I4335" t="s">
        <v>262</v>
      </c>
      <c r="J4335" t="s">
        <v>121</v>
      </c>
      <c r="K4335">
        <v>4</v>
      </c>
      <c r="L4335" s="2">
        <v>46340</v>
      </c>
      <c r="M4335" t="s">
        <v>264</v>
      </c>
      <c r="N4335">
        <v>46</v>
      </c>
    </row>
    <row r="4336" spans="1:14" ht="15" customHeight="1" x14ac:dyDescent="0.25">
      <c r="A4336" s="12">
        <v>46339</v>
      </c>
      <c r="B4336" s="16">
        <v>46339</v>
      </c>
      <c r="C4336">
        <v>2026</v>
      </c>
      <c r="D4336">
        <v>4</v>
      </c>
      <c r="E4336">
        <v>11</v>
      </c>
      <c r="F4336">
        <v>13</v>
      </c>
      <c r="G4336" t="s">
        <v>34</v>
      </c>
      <c r="H4336" t="s">
        <v>202</v>
      </c>
      <c r="I4336" t="s">
        <v>262</v>
      </c>
      <c r="J4336" t="s">
        <v>122</v>
      </c>
      <c r="K4336">
        <v>5</v>
      </c>
      <c r="L4336" s="2">
        <v>46340</v>
      </c>
      <c r="M4336" t="s">
        <v>264</v>
      </c>
      <c r="N4336">
        <v>46</v>
      </c>
    </row>
    <row r="4337" spans="1:14" ht="15" customHeight="1" x14ac:dyDescent="0.25">
      <c r="A4337" s="12">
        <v>46340</v>
      </c>
      <c r="B4337" s="16">
        <v>46340</v>
      </c>
      <c r="C4337">
        <v>2026</v>
      </c>
      <c r="D4337">
        <v>4</v>
      </c>
      <c r="E4337">
        <v>11</v>
      </c>
      <c r="F4337">
        <v>14</v>
      </c>
      <c r="G4337" t="s">
        <v>34</v>
      </c>
      <c r="H4337" t="s">
        <v>202</v>
      </c>
      <c r="I4337" t="s">
        <v>262</v>
      </c>
      <c r="J4337" t="s">
        <v>123</v>
      </c>
      <c r="K4337">
        <v>6</v>
      </c>
      <c r="L4337" s="2">
        <v>46340</v>
      </c>
      <c r="M4337" t="s">
        <v>264</v>
      </c>
      <c r="N4337">
        <v>46</v>
      </c>
    </row>
    <row r="4338" spans="1:14" ht="15" customHeight="1" x14ac:dyDescent="0.25">
      <c r="A4338" s="12">
        <v>46341</v>
      </c>
      <c r="B4338" s="16">
        <v>46341</v>
      </c>
      <c r="C4338">
        <v>2026</v>
      </c>
      <c r="D4338">
        <v>4</v>
      </c>
      <c r="E4338">
        <v>11</v>
      </c>
      <c r="F4338">
        <v>15</v>
      </c>
      <c r="G4338" t="s">
        <v>34</v>
      </c>
      <c r="H4338" t="s">
        <v>202</v>
      </c>
      <c r="I4338" t="s">
        <v>262</v>
      </c>
      <c r="J4338" t="s">
        <v>124</v>
      </c>
      <c r="K4338">
        <v>7</v>
      </c>
      <c r="L4338" s="2">
        <v>46347</v>
      </c>
      <c r="M4338" t="s">
        <v>264</v>
      </c>
      <c r="N4338">
        <v>47</v>
      </c>
    </row>
    <row r="4339" spans="1:14" ht="15" customHeight="1" x14ac:dyDescent="0.25">
      <c r="A4339" s="12">
        <v>46342</v>
      </c>
      <c r="B4339" s="16">
        <v>46342</v>
      </c>
      <c r="C4339">
        <v>2026</v>
      </c>
      <c r="D4339">
        <v>4</v>
      </c>
      <c r="E4339">
        <v>11</v>
      </c>
      <c r="F4339">
        <v>16</v>
      </c>
      <c r="G4339" t="s">
        <v>34</v>
      </c>
      <c r="H4339" t="s">
        <v>202</v>
      </c>
      <c r="I4339" t="s">
        <v>262</v>
      </c>
      <c r="J4339" t="s">
        <v>125</v>
      </c>
      <c r="K4339">
        <v>1</v>
      </c>
      <c r="L4339" s="2">
        <v>46347</v>
      </c>
      <c r="M4339" t="s">
        <v>264</v>
      </c>
      <c r="N4339">
        <v>47</v>
      </c>
    </row>
    <row r="4340" spans="1:14" ht="15" customHeight="1" x14ac:dyDescent="0.25">
      <c r="A4340" s="12">
        <v>46343</v>
      </c>
      <c r="B4340" s="16">
        <v>46343</v>
      </c>
      <c r="C4340">
        <v>2026</v>
      </c>
      <c r="D4340">
        <v>4</v>
      </c>
      <c r="E4340">
        <v>11</v>
      </c>
      <c r="F4340">
        <v>17</v>
      </c>
      <c r="G4340" t="s">
        <v>34</v>
      </c>
      <c r="H4340" t="s">
        <v>202</v>
      </c>
      <c r="I4340" t="s">
        <v>262</v>
      </c>
      <c r="J4340" t="s">
        <v>126</v>
      </c>
      <c r="K4340">
        <v>2</v>
      </c>
      <c r="L4340" s="2">
        <v>46347</v>
      </c>
      <c r="M4340" t="s">
        <v>264</v>
      </c>
      <c r="N4340">
        <v>47</v>
      </c>
    </row>
    <row r="4341" spans="1:14" ht="15" customHeight="1" x14ac:dyDescent="0.25">
      <c r="A4341" s="12">
        <v>46344</v>
      </c>
      <c r="B4341" s="16">
        <v>46344</v>
      </c>
      <c r="C4341">
        <v>2026</v>
      </c>
      <c r="D4341">
        <v>4</v>
      </c>
      <c r="E4341">
        <v>11</v>
      </c>
      <c r="F4341">
        <v>18</v>
      </c>
      <c r="G4341" t="s">
        <v>34</v>
      </c>
      <c r="H4341" t="s">
        <v>202</v>
      </c>
      <c r="I4341" t="s">
        <v>262</v>
      </c>
      <c r="J4341" t="s">
        <v>127</v>
      </c>
      <c r="K4341">
        <v>3</v>
      </c>
      <c r="L4341" s="2">
        <v>46347</v>
      </c>
      <c r="M4341" t="s">
        <v>264</v>
      </c>
      <c r="N4341">
        <v>47</v>
      </c>
    </row>
    <row r="4342" spans="1:14" ht="15" customHeight="1" x14ac:dyDescent="0.25">
      <c r="A4342" s="12">
        <v>46345</v>
      </c>
      <c r="B4342" s="16">
        <v>46345</v>
      </c>
      <c r="C4342">
        <v>2026</v>
      </c>
      <c r="D4342">
        <v>4</v>
      </c>
      <c r="E4342">
        <v>11</v>
      </c>
      <c r="F4342">
        <v>19</v>
      </c>
      <c r="G4342" t="s">
        <v>34</v>
      </c>
      <c r="H4342" t="s">
        <v>202</v>
      </c>
      <c r="I4342" t="s">
        <v>262</v>
      </c>
      <c r="J4342" t="s">
        <v>121</v>
      </c>
      <c r="K4342">
        <v>4</v>
      </c>
      <c r="L4342" s="2">
        <v>46347</v>
      </c>
      <c r="M4342" t="s">
        <v>264</v>
      </c>
      <c r="N4342">
        <v>47</v>
      </c>
    </row>
    <row r="4343" spans="1:14" ht="15" customHeight="1" x14ac:dyDescent="0.25">
      <c r="A4343" s="12">
        <v>46346</v>
      </c>
      <c r="B4343" s="16">
        <v>46346</v>
      </c>
      <c r="C4343">
        <v>2026</v>
      </c>
      <c r="D4343">
        <v>4</v>
      </c>
      <c r="E4343">
        <v>11</v>
      </c>
      <c r="F4343">
        <v>20</v>
      </c>
      <c r="G4343" t="s">
        <v>34</v>
      </c>
      <c r="H4343" t="s">
        <v>202</v>
      </c>
      <c r="I4343" t="s">
        <v>262</v>
      </c>
      <c r="J4343" t="s">
        <v>122</v>
      </c>
      <c r="K4343">
        <v>5</v>
      </c>
      <c r="L4343" s="2">
        <v>46347</v>
      </c>
      <c r="M4343" t="s">
        <v>264</v>
      </c>
      <c r="N4343">
        <v>47</v>
      </c>
    </row>
    <row r="4344" spans="1:14" ht="15" customHeight="1" x14ac:dyDescent="0.25">
      <c r="A4344" s="12">
        <v>46347</v>
      </c>
      <c r="B4344" s="16">
        <v>46347</v>
      </c>
      <c r="C4344">
        <v>2026</v>
      </c>
      <c r="D4344">
        <v>4</v>
      </c>
      <c r="E4344">
        <v>11</v>
      </c>
      <c r="F4344">
        <v>21</v>
      </c>
      <c r="G4344" t="s">
        <v>34</v>
      </c>
      <c r="H4344" t="s">
        <v>202</v>
      </c>
      <c r="I4344" t="s">
        <v>262</v>
      </c>
      <c r="J4344" t="s">
        <v>123</v>
      </c>
      <c r="K4344">
        <v>6</v>
      </c>
      <c r="L4344" s="2">
        <v>46347</v>
      </c>
      <c r="M4344" t="s">
        <v>264</v>
      </c>
      <c r="N4344">
        <v>47</v>
      </c>
    </row>
    <row r="4345" spans="1:14" ht="15" customHeight="1" x14ac:dyDescent="0.25">
      <c r="A4345" s="12">
        <v>46348</v>
      </c>
      <c r="B4345" s="16">
        <v>46348</v>
      </c>
      <c r="C4345">
        <v>2026</v>
      </c>
      <c r="D4345">
        <v>4</v>
      </c>
      <c r="E4345">
        <v>11</v>
      </c>
      <c r="F4345">
        <v>22</v>
      </c>
      <c r="G4345" t="s">
        <v>34</v>
      </c>
      <c r="H4345" t="s">
        <v>202</v>
      </c>
      <c r="I4345" t="s">
        <v>262</v>
      </c>
      <c r="J4345" t="s">
        <v>124</v>
      </c>
      <c r="K4345">
        <v>7</v>
      </c>
      <c r="L4345" s="2">
        <v>46354</v>
      </c>
      <c r="M4345" t="s">
        <v>264</v>
      </c>
      <c r="N4345">
        <v>48</v>
      </c>
    </row>
    <row r="4346" spans="1:14" ht="15" customHeight="1" x14ac:dyDescent="0.25">
      <c r="A4346" s="12">
        <v>46349</v>
      </c>
      <c r="B4346" s="16">
        <v>46349</v>
      </c>
      <c r="C4346">
        <v>2026</v>
      </c>
      <c r="D4346">
        <v>4</v>
      </c>
      <c r="E4346">
        <v>11</v>
      </c>
      <c r="F4346">
        <v>23</v>
      </c>
      <c r="G4346" t="s">
        <v>34</v>
      </c>
      <c r="H4346" t="s">
        <v>202</v>
      </c>
      <c r="I4346" t="s">
        <v>262</v>
      </c>
      <c r="J4346" t="s">
        <v>125</v>
      </c>
      <c r="K4346">
        <v>1</v>
      </c>
      <c r="L4346" s="2">
        <v>46354</v>
      </c>
      <c r="M4346" t="s">
        <v>264</v>
      </c>
      <c r="N4346">
        <v>48</v>
      </c>
    </row>
    <row r="4347" spans="1:14" ht="15" customHeight="1" x14ac:dyDescent="0.25">
      <c r="A4347" s="12">
        <v>46350</v>
      </c>
      <c r="B4347" s="16">
        <v>46350</v>
      </c>
      <c r="C4347">
        <v>2026</v>
      </c>
      <c r="D4347">
        <v>4</v>
      </c>
      <c r="E4347">
        <v>11</v>
      </c>
      <c r="F4347">
        <v>24</v>
      </c>
      <c r="G4347" t="s">
        <v>34</v>
      </c>
      <c r="H4347" t="s">
        <v>202</v>
      </c>
      <c r="I4347" t="s">
        <v>262</v>
      </c>
      <c r="J4347" t="s">
        <v>126</v>
      </c>
      <c r="K4347">
        <v>2</v>
      </c>
      <c r="L4347" s="2">
        <v>46354</v>
      </c>
      <c r="M4347" t="s">
        <v>264</v>
      </c>
      <c r="N4347">
        <v>48</v>
      </c>
    </row>
    <row r="4348" spans="1:14" ht="15" customHeight="1" x14ac:dyDescent="0.25">
      <c r="A4348" s="12">
        <v>46351</v>
      </c>
      <c r="B4348" s="16">
        <v>46351</v>
      </c>
      <c r="C4348">
        <v>2026</v>
      </c>
      <c r="D4348">
        <v>4</v>
      </c>
      <c r="E4348">
        <v>11</v>
      </c>
      <c r="F4348">
        <v>25</v>
      </c>
      <c r="G4348" t="s">
        <v>34</v>
      </c>
      <c r="H4348" t="s">
        <v>202</v>
      </c>
      <c r="I4348" t="s">
        <v>262</v>
      </c>
      <c r="J4348" t="s">
        <v>127</v>
      </c>
      <c r="K4348">
        <v>3</v>
      </c>
      <c r="L4348" s="2">
        <v>46354</v>
      </c>
      <c r="M4348" t="s">
        <v>264</v>
      </c>
      <c r="N4348">
        <v>48</v>
      </c>
    </row>
    <row r="4349" spans="1:14" ht="15" customHeight="1" x14ac:dyDescent="0.25">
      <c r="A4349" s="12">
        <v>46352</v>
      </c>
      <c r="B4349" s="16">
        <v>46352</v>
      </c>
      <c r="C4349">
        <v>2026</v>
      </c>
      <c r="D4349">
        <v>4</v>
      </c>
      <c r="E4349">
        <v>11</v>
      </c>
      <c r="F4349">
        <v>26</v>
      </c>
      <c r="G4349" t="s">
        <v>34</v>
      </c>
      <c r="H4349" t="s">
        <v>202</v>
      </c>
      <c r="I4349" t="s">
        <v>262</v>
      </c>
      <c r="J4349" t="s">
        <v>121</v>
      </c>
      <c r="K4349">
        <v>4</v>
      </c>
      <c r="L4349" s="2">
        <v>46354</v>
      </c>
      <c r="M4349" t="s">
        <v>264</v>
      </c>
      <c r="N4349">
        <v>48</v>
      </c>
    </row>
    <row r="4350" spans="1:14" ht="15" customHeight="1" x14ac:dyDescent="0.25">
      <c r="A4350" s="12">
        <v>46353</v>
      </c>
      <c r="B4350" s="16">
        <v>46353</v>
      </c>
      <c r="C4350">
        <v>2026</v>
      </c>
      <c r="D4350">
        <v>4</v>
      </c>
      <c r="E4350">
        <v>11</v>
      </c>
      <c r="F4350">
        <v>27</v>
      </c>
      <c r="G4350" t="s">
        <v>34</v>
      </c>
      <c r="H4350" t="s">
        <v>202</v>
      </c>
      <c r="I4350" t="s">
        <v>262</v>
      </c>
      <c r="J4350" t="s">
        <v>122</v>
      </c>
      <c r="K4350">
        <v>5</v>
      </c>
      <c r="L4350" s="2">
        <v>46354</v>
      </c>
      <c r="M4350" t="s">
        <v>264</v>
      </c>
      <c r="N4350">
        <v>48</v>
      </c>
    </row>
    <row r="4351" spans="1:14" ht="15" customHeight="1" x14ac:dyDescent="0.25">
      <c r="A4351" s="12">
        <v>46354</v>
      </c>
      <c r="B4351" s="16">
        <v>46354</v>
      </c>
      <c r="C4351">
        <v>2026</v>
      </c>
      <c r="D4351">
        <v>4</v>
      </c>
      <c r="E4351">
        <v>11</v>
      </c>
      <c r="F4351">
        <v>28</v>
      </c>
      <c r="G4351" t="s">
        <v>34</v>
      </c>
      <c r="H4351" t="s">
        <v>202</v>
      </c>
      <c r="I4351" t="s">
        <v>262</v>
      </c>
      <c r="J4351" t="s">
        <v>123</v>
      </c>
      <c r="K4351">
        <v>6</v>
      </c>
      <c r="L4351" s="2">
        <v>46354</v>
      </c>
      <c r="M4351" t="s">
        <v>264</v>
      </c>
      <c r="N4351">
        <v>48</v>
      </c>
    </row>
    <row r="4352" spans="1:14" ht="15" customHeight="1" x14ac:dyDescent="0.25">
      <c r="A4352" s="12">
        <v>46355</v>
      </c>
      <c r="B4352" s="16">
        <v>46355</v>
      </c>
      <c r="C4352">
        <v>2026</v>
      </c>
      <c r="D4352">
        <v>4</v>
      </c>
      <c r="E4352">
        <v>11</v>
      </c>
      <c r="F4352">
        <v>29</v>
      </c>
      <c r="G4352" t="s">
        <v>34</v>
      </c>
      <c r="H4352" t="s">
        <v>202</v>
      </c>
      <c r="I4352" t="s">
        <v>262</v>
      </c>
      <c r="J4352" t="s">
        <v>124</v>
      </c>
      <c r="K4352">
        <v>7</v>
      </c>
      <c r="L4352" s="2">
        <v>46361</v>
      </c>
      <c r="M4352" t="s">
        <v>264</v>
      </c>
      <c r="N4352">
        <v>49</v>
      </c>
    </row>
    <row r="4353" spans="1:14" ht="15" customHeight="1" x14ac:dyDescent="0.25">
      <c r="A4353" s="12">
        <v>46356</v>
      </c>
      <c r="B4353" s="16">
        <v>46356</v>
      </c>
      <c r="C4353">
        <v>2026</v>
      </c>
      <c r="D4353">
        <v>4</v>
      </c>
      <c r="E4353">
        <v>11</v>
      </c>
      <c r="F4353">
        <v>30</v>
      </c>
      <c r="G4353" t="s">
        <v>34</v>
      </c>
      <c r="H4353" t="s">
        <v>202</v>
      </c>
      <c r="I4353" t="s">
        <v>262</v>
      </c>
      <c r="J4353" t="s">
        <v>125</v>
      </c>
      <c r="K4353">
        <v>1</v>
      </c>
      <c r="L4353" s="2">
        <v>46361</v>
      </c>
      <c r="M4353" t="s">
        <v>264</v>
      </c>
      <c r="N4353">
        <v>49</v>
      </c>
    </row>
    <row r="4354" spans="1:14" ht="15" customHeight="1" x14ac:dyDescent="0.25">
      <c r="A4354" s="12">
        <v>46357</v>
      </c>
      <c r="B4354" s="16">
        <v>46357</v>
      </c>
      <c r="C4354">
        <v>2026</v>
      </c>
      <c r="D4354">
        <v>4</v>
      </c>
      <c r="E4354">
        <v>12</v>
      </c>
      <c r="F4354">
        <v>1</v>
      </c>
      <c r="G4354" t="s">
        <v>35</v>
      </c>
      <c r="H4354" t="s">
        <v>203</v>
      </c>
      <c r="I4354" t="s">
        <v>262</v>
      </c>
      <c r="J4354" t="s">
        <v>126</v>
      </c>
      <c r="K4354">
        <v>2</v>
      </c>
      <c r="L4354" s="2">
        <v>46361</v>
      </c>
      <c r="M4354" t="s">
        <v>265</v>
      </c>
      <c r="N4354">
        <v>49</v>
      </c>
    </row>
    <row r="4355" spans="1:14" ht="15" customHeight="1" x14ac:dyDescent="0.25">
      <c r="A4355" s="12">
        <v>46358</v>
      </c>
      <c r="B4355" s="16">
        <v>46358</v>
      </c>
      <c r="C4355">
        <v>2026</v>
      </c>
      <c r="D4355">
        <v>4</v>
      </c>
      <c r="E4355">
        <v>12</v>
      </c>
      <c r="F4355">
        <v>2</v>
      </c>
      <c r="G4355" t="s">
        <v>35</v>
      </c>
      <c r="H4355" t="s">
        <v>203</v>
      </c>
      <c r="I4355" t="s">
        <v>262</v>
      </c>
      <c r="J4355" t="s">
        <v>127</v>
      </c>
      <c r="K4355">
        <v>3</v>
      </c>
      <c r="L4355" s="2">
        <v>46361</v>
      </c>
      <c r="M4355" t="s">
        <v>265</v>
      </c>
      <c r="N4355">
        <v>49</v>
      </c>
    </row>
    <row r="4356" spans="1:14" ht="15" customHeight="1" x14ac:dyDescent="0.25">
      <c r="A4356" s="12">
        <v>46359</v>
      </c>
      <c r="B4356" s="16">
        <v>46359</v>
      </c>
      <c r="C4356">
        <v>2026</v>
      </c>
      <c r="D4356">
        <v>4</v>
      </c>
      <c r="E4356">
        <v>12</v>
      </c>
      <c r="F4356">
        <v>3</v>
      </c>
      <c r="G4356" t="s">
        <v>35</v>
      </c>
      <c r="H4356" t="s">
        <v>203</v>
      </c>
      <c r="I4356" t="s">
        <v>262</v>
      </c>
      <c r="J4356" t="s">
        <v>121</v>
      </c>
      <c r="K4356">
        <v>4</v>
      </c>
      <c r="L4356" s="2">
        <v>46361</v>
      </c>
      <c r="M4356" t="s">
        <v>265</v>
      </c>
      <c r="N4356">
        <v>49</v>
      </c>
    </row>
    <row r="4357" spans="1:14" ht="15" customHeight="1" x14ac:dyDescent="0.25">
      <c r="A4357" s="12">
        <v>46360</v>
      </c>
      <c r="B4357" s="16">
        <v>46360</v>
      </c>
      <c r="C4357">
        <v>2026</v>
      </c>
      <c r="D4357">
        <v>4</v>
      </c>
      <c r="E4357">
        <v>12</v>
      </c>
      <c r="F4357">
        <v>4</v>
      </c>
      <c r="G4357" t="s">
        <v>35</v>
      </c>
      <c r="H4357" t="s">
        <v>203</v>
      </c>
      <c r="I4357" t="s">
        <v>262</v>
      </c>
      <c r="J4357" t="s">
        <v>122</v>
      </c>
      <c r="K4357">
        <v>5</v>
      </c>
      <c r="L4357" s="2">
        <v>46361</v>
      </c>
      <c r="M4357" t="s">
        <v>265</v>
      </c>
      <c r="N4357">
        <v>49</v>
      </c>
    </row>
    <row r="4358" spans="1:14" ht="15" customHeight="1" x14ac:dyDescent="0.25">
      <c r="A4358" s="12">
        <v>46361</v>
      </c>
      <c r="B4358" s="16">
        <v>46361</v>
      </c>
      <c r="C4358">
        <v>2026</v>
      </c>
      <c r="D4358">
        <v>4</v>
      </c>
      <c r="E4358">
        <v>12</v>
      </c>
      <c r="F4358">
        <v>5</v>
      </c>
      <c r="G4358" t="s">
        <v>35</v>
      </c>
      <c r="H4358" t="s">
        <v>203</v>
      </c>
      <c r="I4358" t="s">
        <v>262</v>
      </c>
      <c r="J4358" t="s">
        <v>123</v>
      </c>
      <c r="K4358">
        <v>6</v>
      </c>
      <c r="L4358" s="2">
        <v>46361</v>
      </c>
      <c r="M4358" t="s">
        <v>265</v>
      </c>
      <c r="N4358">
        <v>49</v>
      </c>
    </row>
    <row r="4359" spans="1:14" ht="15" customHeight="1" x14ac:dyDescent="0.25">
      <c r="A4359" s="12">
        <v>46362</v>
      </c>
      <c r="B4359" s="16">
        <v>46362</v>
      </c>
      <c r="C4359">
        <v>2026</v>
      </c>
      <c r="D4359">
        <v>4</v>
      </c>
      <c r="E4359">
        <v>12</v>
      </c>
      <c r="F4359">
        <v>6</v>
      </c>
      <c r="G4359" t="s">
        <v>35</v>
      </c>
      <c r="H4359" t="s">
        <v>203</v>
      </c>
      <c r="I4359" t="s">
        <v>262</v>
      </c>
      <c r="J4359" t="s">
        <v>124</v>
      </c>
      <c r="K4359">
        <v>7</v>
      </c>
      <c r="L4359" s="2">
        <v>46368</v>
      </c>
      <c r="M4359" t="s">
        <v>265</v>
      </c>
      <c r="N4359">
        <v>50</v>
      </c>
    </row>
    <row r="4360" spans="1:14" ht="15" customHeight="1" x14ac:dyDescent="0.25">
      <c r="A4360" s="12">
        <v>46363</v>
      </c>
      <c r="B4360" s="16">
        <v>46363</v>
      </c>
      <c r="C4360">
        <v>2026</v>
      </c>
      <c r="D4360">
        <v>4</v>
      </c>
      <c r="E4360">
        <v>12</v>
      </c>
      <c r="F4360">
        <v>7</v>
      </c>
      <c r="G4360" t="s">
        <v>35</v>
      </c>
      <c r="H4360" t="s">
        <v>203</v>
      </c>
      <c r="I4360" t="s">
        <v>262</v>
      </c>
      <c r="J4360" t="s">
        <v>125</v>
      </c>
      <c r="K4360">
        <v>1</v>
      </c>
      <c r="L4360" s="2">
        <v>46368</v>
      </c>
      <c r="M4360" t="s">
        <v>265</v>
      </c>
      <c r="N4360">
        <v>50</v>
      </c>
    </row>
    <row r="4361" spans="1:14" ht="15" customHeight="1" x14ac:dyDescent="0.25">
      <c r="A4361" s="12">
        <v>46364</v>
      </c>
      <c r="B4361" s="16">
        <v>46364</v>
      </c>
      <c r="C4361">
        <v>2026</v>
      </c>
      <c r="D4361">
        <v>4</v>
      </c>
      <c r="E4361">
        <v>12</v>
      </c>
      <c r="F4361">
        <v>8</v>
      </c>
      <c r="G4361" t="s">
        <v>35</v>
      </c>
      <c r="H4361" t="s">
        <v>203</v>
      </c>
      <c r="I4361" t="s">
        <v>262</v>
      </c>
      <c r="J4361" t="s">
        <v>126</v>
      </c>
      <c r="K4361">
        <v>2</v>
      </c>
      <c r="L4361" s="2">
        <v>46368</v>
      </c>
      <c r="M4361" t="s">
        <v>265</v>
      </c>
      <c r="N4361">
        <v>50</v>
      </c>
    </row>
    <row r="4362" spans="1:14" ht="15" customHeight="1" x14ac:dyDescent="0.25">
      <c r="A4362" s="12">
        <v>46365</v>
      </c>
      <c r="B4362" s="16">
        <v>46365</v>
      </c>
      <c r="C4362">
        <v>2026</v>
      </c>
      <c r="D4362">
        <v>4</v>
      </c>
      <c r="E4362">
        <v>12</v>
      </c>
      <c r="F4362">
        <v>9</v>
      </c>
      <c r="G4362" t="s">
        <v>35</v>
      </c>
      <c r="H4362" t="s">
        <v>203</v>
      </c>
      <c r="I4362" t="s">
        <v>262</v>
      </c>
      <c r="J4362" t="s">
        <v>127</v>
      </c>
      <c r="K4362">
        <v>3</v>
      </c>
      <c r="L4362" s="2">
        <v>46368</v>
      </c>
      <c r="M4362" t="s">
        <v>265</v>
      </c>
      <c r="N4362">
        <v>50</v>
      </c>
    </row>
    <row r="4363" spans="1:14" ht="15" customHeight="1" x14ac:dyDescent="0.25">
      <c r="A4363" s="12">
        <v>46366</v>
      </c>
      <c r="B4363" s="16">
        <v>46366</v>
      </c>
      <c r="C4363">
        <v>2026</v>
      </c>
      <c r="D4363">
        <v>4</v>
      </c>
      <c r="E4363">
        <v>12</v>
      </c>
      <c r="F4363">
        <v>10</v>
      </c>
      <c r="G4363" t="s">
        <v>35</v>
      </c>
      <c r="H4363" t="s">
        <v>203</v>
      </c>
      <c r="I4363" t="s">
        <v>262</v>
      </c>
      <c r="J4363" t="s">
        <v>121</v>
      </c>
      <c r="K4363">
        <v>4</v>
      </c>
      <c r="L4363" s="2">
        <v>46368</v>
      </c>
      <c r="M4363" t="s">
        <v>265</v>
      </c>
      <c r="N4363">
        <v>50</v>
      </c>
    </row>
    <row r="4364" spans="1:14" ht="15" customHeight="1" x14ac:dyDescent="0.25">
      <c r="A4364" s="12">
        <v>46367</v>
      </c>
      <c r="B4364" s="16">
        <v>46367</v>
      </c>
      <c r="C4364">
        <v>2026</v>
      </c>
      <c r="D4364">
        <v>4</v>
      </c>
      <c r="E4364">
        <v>12</v>
      </c>
      <c r="F4364">
        <v>11</v>
      </c>
      <c r="G4364" t="s">
        <v>35</v>
      </c>
      <c r="H4364" t="s">
        <v>203</v>
      </c>
      <c r="I4364" t="s">
        <v>262</v>
      </c>
      <c r="J4364" t="s">
        <v>122</v>
      </c>
      <c r="K4364">
        <v>5</v>
      </c>
      <c r="L4364" s="2">
        <v>46368</v>
      </c>
      <c r="M4364" t="s">
        <v>265</v>
      </c>
      <c r="N4364">
        <v>50</v>
      </c>
    </row>
    <row r="4365" spans="1:14" ht="15" customHeight="1" x14ac:dyDescent="0.25">
      <c r="A4365" s="12">
        <v>46368</v>
      </c>
      <c r="B4365" s="16">
        <v>46368</v>
      </c>
      <c r="C4365">
        <v>2026</v>
      </c>
      <c r="D4365">
        <v>4</v>
      </c>
      <c r="E4365">
        <v>12</v>
      </c>
      <c r="F4365">
        <v>12</v>
      </c>
      <c r="G4365" t="s">
        <v>35</v>
      </c>
      <c r="H4365" t="s">
        <v>203</v>
      </c>
      <c r="I4365" t="s">
        <v>262</v>
      </c>
      <c r="J4365" t="s">
        <v>123</v>
      </c>
      <c r="K4365">
        <v>6</v>
      </c>
      <c r="L4365" s="2">
        <v>46368</v>
      </c>
      <c r="M4365" t="s">
        <v>265</v>
      </c>
      <c r="N4365">
        <v>50</v>
      </c>
    </row>
    <row r="4366" spans="1:14" ht="15" customHeight="1" x14ac:dyDescent="0.25">
      <c r="A4366" s="12">
        <v>46369</v>
      </c>
      <c r="B4366" s="16">
        <v>46369</v>
      </c>
      <c r="C4366">
        <v>2026</v>
      </c>
      <c r="D4366">
        <v>4</v>
      </c>
      <c r="E4366">
        <v>12</v>
      </c>
      <c r="F4366">
        <v>13</v>
      </c>
      <c r="G4366" t="s">
        <v>35</v>
      </c>
      <c r="H4366" t="s">
        <v>203</v>
      </c>
      <c r="I4366" t="s">
        <v>262</v>
      </c>
      <c r="J4366" t="s">
        <v>124</v>
      </c>
      <c r="K4366">
        <v>7</v>
      </c>
      <c r="L4366" s="2">
        <v>46375</v>
      </c>
      <c r="M4366" t="s">
        <v>265</v>
      </c>
      <c r="N4366">
        <v>51</v>
      </c>
    </row>
    <row r="4367" spans="1:14" ht="15" customHeight="1" x14ac:dyDescent="0.25">
      <c r="A4367" s="12">
        <v>46370</v>
      </c>
      <c r="B4367" s="16">
        <v>46370</v>
      </c>
      <c r="C4367">
        <v>2026</v>
      </c>
      <c r="D4367">
        <v>4</v>
      </c>
      <c r="E4367">
        <v>12</v>
      </c>
      <c r="F4367">
        <v>14</v>
      </c>
      <c r="G4367" t="s">
        <v>35</v>
      </c>
      <c r="H4367" t="s">
        <v>203</v>
      </c>
      <c r="I4367" t="s">
        <v>262</v>
      </c>
      <c r="J4367" t="s">
        <v>125</v>
      </c>
      <c r="K4367">
        <v>1</v>
      </c>
      <c r="L4367" s="2">
        <v>46375</v>
      </c>
      <c r="M4367" t="s">
        <v>265</v>
      </c>
      <c r="N4367">
        <v>51</v>
      </c>
    </row>
    <row r="4368" spans="1:14" ht="15" customHeight="1" x14ac:dyDescent="0.25">
      <c r="A4368" s="12">
        <v>46371</v>
      </c>
      <c r="B4368" s="16">
        <v>46371</v>
      </c>
      <c r="C4368">
        <v>2026</v>
      </c>
      <c r="D4368">
        <v>4</v>
      </c>
      <c r="E4368">
        <v>12</v>
      </c>
      <c r="F4368">
        <v>15</v>
      </c>
      <c r="G4368" t="s">
        <v>35</v>
      </c>
      <c r="H4368" t="s">
        <v>203</v>
      </c>
      <c r="I4368" t="s">
        <v>262</v>
      </c>
      <c r="J4368" t="s">
        <v>126</v>
      </c>
      <c r="K4368">
        <v>2</v>
      </c>
      <c r="L4368" s="2">
        <v>46375</v>
      </c>
      <c r="M4368" t="s">
        <v>265</v>
      </c>
      <c r="N4368">
        <v>51</v>
      </c>
    </row>
    <row r="4369" spans="1:14" ht="15" customHeight="1" x14ac:dyDescent="0.25">
      <c r="A4369" s="12">
        <v>46372</v>
      </c>
      <c r="B4369" s="16">
        <v>46372</v>
      </c>
      <c r="C4369">
        <v>2026</v>
      </c>
      <c r="D4369">
        <v>4</v>
      </c>
      <c r="E4369">
        <v>12</v>
      </c>
      <c r="F4369">
        <v>16</v>
      </c>
      <c r="G4369" t="s">
        <v>35</v>
      </c>
      <c r="H4369" t="s">
        <v>203</v>
      </c>
      <c r="I4369" t="s">
        <v>262</v>
      </c>
      <c r="J4369" t="s">
        <v>127</v>
      </c>
      <c r="K4369">
        <v>3</v>
      </c>
      <c r="L4369" s="2">
        <v>46375</v>
      </c>
      <c r="M4369" t="s">
        <v>265</v>
      </c>
      <c r="N4369">
        <v>51</v>
      </c>
    </row>
    <row r="4370" spans="1:14" ht="15" customHeight="1" x14ac:dyDescent="0.25">
      <c r="A4370" s="12">
        <v>46373</v>
      </c>
      <c r="B4370" s="16">
        <v>46373</v>
      </c>
      <c r="C4370">
        <v>2026</v>
      </c>
      <c r="D4370">
        <v>4</v>
      </c>
      <c r="E4370">
        <v>12</v>
      </c>
      <c r="F4370">
        <v>17</v>
      </c>
      <c r="G4370" t="s">
        <v>35</v>
      </c>
      <c r="H4370" t="s">
        <v>203</v>
      </c>
      <c r="I4370" t="s">
        <v>262</v>
      </c>
      <c r="J4370" t="s">
        <v>121</v>
      </c>
      <c r="K4370">
        <v>4</v>
      </c>
      <c r="L4370" s="2">
        <v>46375</v>
      </c>
      <c r="M4370" t="s">
        <v>265</v>
      </c>
      <c r="N4370">
        <v>51</v>
      </c>
    </row>
    <row r="4371" spans="1:14" ht="15" customHeight="1" x14ac:dyDescent="0.25">
      <c r="A4371" s="12">
        <v>46374</v>
      </c>
      <c r="B4371" s="16">
        <v>46374</v>
      </c>
      <c r="C4371">
        <v>2026</v>
      </c>
      <c r="D4371">
        <v>4</v>
      </c>
      <c r="E4371">
        <v>12</v>
      </c>
      <c r="F4371">
        <v>18</v>
      </c>
      <c r="G4371" t="s">
        <v>35</v>
      </c>
      <c r="H4371" t="s">
        <v>203</v>
      </c>
      <c r="I4371" t="s">
        <v>262</v>
      </c>
      <c r="J4371" t="s">
        <v>122</v>
      </c>
      <c r="K4371">
        <v>5</v>
      </c>
      <c r="L4371" s="2">
        <v>46375</v>
      </c>
      <c r="M4371" t="s">
        <v>265</v>
      </c>
      <c r="N4371">
        <v>51</v>
      </c>
    </row>
    <row r="4372" spans="1:14" ht="15" customHeight="1" x14ac:dyDescent="0.25">
      <c r="A4372" s="12">
        <v>46375</v>
      </c>
      <c r="B4372" s="16">
        <v>46375</v>
      </c>
      <c r="C4372">
        <v>2026</v>
      </c>
      <c r="D4372">
        <v>4</v>
      </c>
      <c r="E4372">
        <v>12</v>
      </c>
      <c r="F4372">
        <v>19</v>
      </c>
      <c r="G4372" t="s">
        <v>35</v>
      </c>
      <c r="H4372" t="s">
        <v>203</v>
      </c>
      <c r="I4372" t="s">
        <v>262</v>
      </c>
      <c r="J4372" t="s">
        <v>123</v>
      </c>
      <c r="K4372">
        <v>6</v>
      </c>
      <c r="L4372" s="2">
        <v>46375</v>
      </c>
      <c r="M4372" t="s">
        <v>265</v>
      </c>
      <c r="N4372">
        <v>51</v>
      </c>
    </row>
    <row r="4373" spans="1:14" ht="15" customHeight="1" x14ac:dyDescent="0.25">
      <c r="A4373" s="12">
        <v>46376</v>
      </c>
      <c r="B4373" s="16">
        <v>46376</v>
      </c>
      <c r="C4373">
        <v>2026</v>
      </c>
      <c r="D4373">
        <v>4</v>
      </c>
      <c r="E4373">
        <v>12</v>
      </c>
      <c r="F4373">
        <v>20</v>
      </c>
      <c r="G4373" t="s">
        <v>35</v>
      </c>
      <c r="H4373" t="s">
        <v>203</v>
      </c>
      <c r="I4373" t="s">
        <v>262</v>
      </c>
      <c r="J4373" t="s">
        <v>124</v>
      </c>
      <c r="K4373">
        <v>7</v>
      </c>
      <c r="L4373" s="2">
        <v>46382</v>
      </c>
      <c r="M4373" t="s">
        <v>265</v>
      </c>
      <c r="N4373">
        <v>52</v>
      </c>
    </row>
    <row r="4374" spans="1:14" ht="15" customHeight="1" x14ac:dyDescent="0.25">
      <c r="A4374" s="12">
        <v>46377</v>
      </c>
      <c r="B4374" s="16">
        <v>46377</v>
      </c>
      <c r="C4374">
        <v>2026</v>
      </c>
      <c r="D4374">
        <v>4</v>
      </c>
      <c r="E4374">
        <v>12</v>
      </c>
      <c r="F4374">
        <v>21</v>
      </c>
      <c r="G4374" t="s">
        <v>35</v>
      </c>
      <c r="H4374" t="s">
        <v>203</v>
      </c>
      <c r="I4374" t="s">
        <v>262</v>
      </c>
      <c r="J4374" t="s">
        <v>125</v>
      </c>
      <c r="K4374">
        <v>1</v>
      </c>
      <c r="L4374" s="2">
        <v>46382</v>
      </c>
      <c r="M4374" t="s">
        <v>265</v>
      </c>
      <c r="N4374">
        <v>52</v>
      </c>
    </row>
    <row r="4375" spans="1:14" ht="15" customHeight="1" x14ac:dyDescent="0.25">
      <c r="A4375" s="12">
        <v>46378</v>
      </c>
      <c r="B4375" s="16">
        <v>46378</v>
      </c>
      <c r="C4375">
        <v>2026</v>
      </c>
      <c r="D4375">
        <v>4</v>
      </c>
      <c r="E4375">
        <v>12</v>
      </c>
      <c r="F4375">
        <v>22</v>
      </c>
      <c r="G4375" t="s">
        <v>35</v>
      </c>
      <c r="H4375" t="s">
        <v>203</v>
      </c>
      <c r="I4375" t="s">
        <v>262</v>
      </c>
      <c r="J4375" t="s">
        <v>126</v>
      </c>
      <c r="K4375">
        <v>2</v>
      </c>
      <c r="L4375" s="2">
        <v>46382</v>
      </c>
      <c r="M4375" t="s">
        <v>265</v>
      </c>
      <c r="N4375">
        <v>52</v>
      </c>
    </row>
    <row r="4376" spans="1:14" ht="15" customHeight="1" x14ac:dyDescent="0.25">
      <c r="A4376" s="12">
        <v>46379</v>
      </c>
      <c r="B4376" s="16">
        <v>46379</v>
      </c>
      <c r="C4376">
        <v>2026</v>
      </c>
      <c r="D4376">
        <v>4</v>
      </c>
      <c r="E4376">
        <v>12</v>
      </c>
      <c r="F4376">
        <v>23</v>
      </c>
      <c r="G4376" t="s">
        <v>35</v>
      </c>
      <c r="H4376" t="s">
        <v>203</v>
      </c>
      <c r="I4376" t="s">
        <v>262</v>
      </c>
      <c r="J4376" t="s">
        <v>127</v>
      </c>
      <c r="K4376">
        <v>3</v>
      </c>
      <c r="L4376" s="2">
        <v>46382</v>
      </c>
      <c r="M4376" t="s">
        <v>265</v>
      </c>
      <c r="N4376">
        <v>52</v>
      </c>
    </row>
    <row r="4377" spans="1:14" ht="15" customHeight="1" x14ac:dyDescent="0.25">
      <c r="A4377" s="12">
        <v>46380</v>
      </c>
      <c r="B4377" s="16">
        <v>46380</v>
      </c>
      <c r="C4377">
        <v>2026</v>
      </c>
      <c r="D4377">
        <v>4</v>
      </c>
      <c r="E4377">
        <v>12</v>
      </c>
      <c r="F4377">
        <v>24</v>
      </c>
      <c r="G4377" t="s">
        <v>35</v>
      </c>
      <c r="H4377" t="s">
        <v>203</v>
      </c>
      <c r="I4377" t="s">
        <v>262</v>
      </c>
      <c r="J4377" t="s">
        <v>121</v>
      </c>
      <c r="K4377">
        <v>4</v>
      </c>
      <c r="L4377" s="2">
        <v>46382</v>
      </c>
      <c r="M4377" t="s">
        <v>265</v>
      </c>
      <c r="N4377">
        <v>52</v>
      </c>
    </row>
    <row r="4378" spans="1:14" ht="15" customHeight="1" x14ac:dyDescent="0.25">
      <c r="A4378" s="12">
        <v>46381</v>
      </c>
      <c r="B4378" s="16">
        <v>46381</v>
      </c>
      <c r="C4378">
        <v>2026</v>
      </c>
      <c r="D4378">
        <v>4</v>
      </c>
      <c r="E4378">
        <v>12</v>
      </c>
      <c r="F4378">
        <v>25</v>
      </c>
      <c r="G4378" t="s">
        <v>35</v>
      </c>
      <c r="H4378" t="s">
        <v>203</v>
      </c>
      <c r="I4378" t="s">
        <v>262</v>
      </c>
      <c r="J4378" t="s">
        <v>122</v>
      </c>
      <c r="K4378">
        <v>5</v>
      </c>
      <c r="L4378" s="2">
        <v>46382</v>
      </c>
      <c r="M4378" t="s">
        <v>265</v>
      </c>
      <c r="N4378">
        <v>52</v>
      </c>
    </row>
    <row r="4379" spans="1:14" ht="15" customHeight="1" x14ac:dyDescent="0.25">
      <c r="A4379" s="12">
        <v>46382</v>
      </c>
      <c r="B4379" s="16">
        <v>46382</v>
      </c>
      <c r="C4379">
        <v>2026</v>
      </c>
      <c r="D4379">
        <v>4</v>
      </c>
      <c r="E4379">
        <v>12</v>
      </c>
      <c r="F4379">
        <v>26</v>
      </c>
      <c r="G4379" t="s">
        <v>35</v>
      </c>
      <c r="H4379" t="s">
        <v>203</v>
      </c>
      <c r="I4379" t="s">
        <v>262</v>
      </c>
      <c r="J4379" t="s">
        <v>123</v>
      </c>
      <c r="K4379">
        <v>6</v>
      </c>
      <c r="L4379" s="2">
        <v>46382</v>
      </c>
      <c r="M4379" t="s">
        <v>265</v>
      </c>
      <c r="N4379">
        <v>52</v>
      </c>
    </row>
    <row r="4380" spans="1:14" ht="15" customHeight="1" x14ac:dyDescent="0.25">
      <c r="A4380" s="12">
        <v>46383</v>
      </c>
      <c r="B4380" s="16">
        <v>46383</v>
      </c>
      <c r="C4380">
        <v>2026</v>
      </c>
      <c r="D4380">
        <v>4</v>
      </c>
      <c r="E4380">
        <v>12</v>
      </c>
      <c r="F4380">
        <v>27</v>
      </c>
      <c r="G4380" t="s">
        <v>35</v>
      </c>
      <c r="H4380" t="s">
        <v>203</v>
      </c>
      <c r="I4380" t="s">
        <v>262</v>
      </c>
      <c r="J4380" t="s">
        <v>124</v>
      </c>
      <c r="K4380">
        <v>7</v>
      </c>
      <c r="L4380" s="2">
        <v>46389</v>
      </c>
      <c r="M4380" t="s">
        <v>265</v>
      </c>
      <c r="N4380">
        <v>53</v>
      </c>
    </row>
    <row r="4381" spans="1:14" ht="15" customHeight="1" x14ac:dyDescent="0.25">
      <c r="A4381" s="12">
        <v>46384</v>
      </c>
      <c r="B4381" s="16">
        <v>46384</v>
      </c>
      <c r="C4381">
        <v>2026</v>
      </c>
      <c r="D4381">
        <v>4</v>
      </c>
      <c r="E4381">
        <v>12</v>
      </c>
      <c r="F4381">
        <v>28</v>
      </c>
      <c r="G4381" t="s">
        <v>35</v>
      </c>
      <c r="H4381" t="s">
        <v>203</v>
      </c>
      <c r="I4381" t="s">
        <v>262</v>
      </c>
      <c r="J4381" t="s">
        <v>125</v>
      </c>
      <c r="K4381">
        <v>1</v>
      </c>
      <c r="L4381" s="2">
        <v>46389</v>
      </c>
      <c r="M4381" t="s">
        <v>265</v>
      </c>
      <c r="N4381">
        <v>53</v>
      </c>
    </row>
    <row r="4382" spans="1:14" ht="15" customHeight="1" x14ac:dyDescent="0.25">
      <c r="A4382" s="12">
        <v>46385</v>
      </c>
      <c r="B4382" s="16">
        <v>46385</v>
      </c>
      <c r="C4382">
        <v>2026</v>
      </c>
      <c r="D4382">
        <v>4</v>
      </c>
      <c r="E4382">
        <v>12</v>
      </c>
      <c r="F4382">
        <v>29</v>
      </c>
      <c r="G4382" t="s">
        <v>35</v>
      </c>
      <c r="H4382" t="s">
        <v>203</v>
      </c>
      <c r="I4382" t="s">
        <v>262</v>
      </c>
      <c r="J4382" t="s">
        <v>126</v>
      </c>
      <c r="K4382">
        <v>2</v>
      </c>
      <c r="L4382" s="2">
        <v>46389</v>
      </c>
      <c r="M4382" t="s">
        <v>265</v>
      </c>
      <c r="N4382">
        <v>53</v>
      </c>
    </row>
    <row r="4383" spans="1:14" ht="15" customHeight="1" x14ac:dyDescent="0.25">
      <c r="A4383" s="12">
        <v>46386</v>
      </c>
      <c r="B4383" s="16">
        <v>46386</v>
      </c>
      <c r="C4383">
        <v>2026</v>
      </c>
      <c r="D4383">
        <v>4</v>
      </c>
      <c r="E4383">
        <v>12</v>
      </c>
      <c r="F4383">
        <v>30</v>
      </c>
      <c r="G4383" t="s">
        <v>35</v>
      </c>
      <c r="H4383" t="s">
        <v>203</v>
      </c>
      <c r="I4383" t="s">
        <v>262</v>
      </c>
      <c r="J4383" t="s">
        <v>127</v>
      </c>
      <c r="K4383">
        <v>3</v>
      </c>
      <c r="L4383" s="2">
        <v>46389</v>
      </c>
      <c r="M4383" t="s">
        <v>265</v>
      </c>
      <c r="N4383">
        <v>53</v>
      </c>
    </row>
    <row r="4384" spans="1:14" ht="15" customHeight="1" x14ac:dyDescent="0.25">
      <c r="A4384" s="12">
        <v>46387</v>
      </c>
      <c r="B4384" s="16">
        <v>46387</v>
      </c>
      <c r="C4384">
        <v>2026</v>
      </c>
      <c r="D4384">
        <v>4</v>
      </c>
      <c r="E4384">
        <v>12</v>
      </c>
      <c r="F4384">
        <v>31</v>
      </c>
      <c r="G4384" t="s">
        <v>35</v>
      </c>
      <c r="H4384" t="s">
        <v>203</v>
      </c>
      <c r="I4384" t="s">
        <v>262</v>
      </c>
      <c r="J4384" t="s">
        <v>121</v>
      </c>
      <c r="K4384">
        <v>4</v>
      </c>
      <c r="L4384" s="2">
        <v>46389</v>
      </c>
      <c r="M4384" t="s">
        <v>265</v>
      </c>
      <c r="N4384">
        <v>53</v>
      </c>
    </row>
    <row r="4385" spans="1:14" ht="15" customHeight="1" x14ac:dyDescent="0.25">
      <c r="A4385" s="12">
        <v>46388</v>
      </c>
      <c r="B4385" s="16">
        <v>46388</v>
      </c>
      <c r="C4385">
        <v>2027</v>
      </c>
      <c r="D4385">
        <v>1</v>
      </c>
      <c r="E4385">
        <v>1</v>
      </c>
      <c r="F4385">
        <v>1</v>
      </c>
      <c r="G4385" t="s">
        <v>24</v>
      </c>
      <c r="H4385" t="s">
        <v>192</v>
      </c>
      <c r="I4385" t="s">
        <v>266</v>
      </c>
      <c r="J4385" t="s">
        <v>122</v>
      </c>
      <c r="K4385">
        <v>5</v>
      </c>
      <c r="L4385" s="2">
        <v>46389</v>
      </c>
      <c r="M4385" t="s">
        <v>267</v>
      </c>
      <c r="N4385">
        <v>1</v>
      </c>
    </row>
    <row r="4386" spans="1:14" ht="15" customHeight="1" x14ac:dyDescent="0.25">
      <c r="A4386" s="12">
        <v>46389</v>
      </c>
      <c r="B4386" s="16">
        <v>46389</v>
      </c>
      <c r="C4386">
        <v>2027</v>
      </c>
      <c r="D4386">
        <v>1</v>
      </c>
      <c r="E4386">
        <v>1</v>
      </c>
      <c r="F4386">
        <v>2</v>
      </c>
      <c r="G4386" t="s">
        <v>24</v>
      </c>
      <c r="H4386" t="s">
        <v>192</v>
      </c>
      <c r="I4386" t="s">
        <v>266</v>
      </c>
      <c r="J4386" t="s">
        <v>123</v>
      </c>
      <c r="K4386">
        <v>6</v>
      </c>
      <c r="L4386" s="2">
        <v>46389</v>
      </c>
      <c r="M4386" t="s">
        <v>267</v>
      </c>
      <c r="N4386">
        <v>1</v>
      </c>
    </row>
    <row r="4387" spans="1:14" ht="15" customHeight="1" x14ac:dyDescent="0.25">
      <c r="A4387" s="12">
        <v>46390</v>
      </c>
      <c r="B4387" s="16">
        <v>46390</v>
      </c>
      <c r="C4387">
        <v>2027</v>
      </c>
      <c r="D4387">
        <v>1</v>
      </c>
      <c r="E4387">
        <v>1</v>
      </c>
      <c r="F4387">
        <v>3</v>
      </c>
      <c r="G4387" t="s">
        <v>24</v>
      </c>
      <c r="H4387" t="s">
        <v>192</v>
      </c>
      <c r="I4387" t="s">
        <v>266</v>
      </c>
      <c r="J4387" t="s">
        <v>124</v>
      </c>
      <c r="K4387">
        <v>7</v>
      </c>
      <c r="L4387" s="2">
        <v>46396</v>
      </c>
      <c r="M4387" t="s">
        <v>267</v>
      </c>
      <c r="N4387">
        <v>2</v>
      </c>
    </row>
    <row r="4388" spans="1:14" ht="15" customHeight="1" x14ac:dyDescent="0.25">
      <c r="A4388" s="12">
        <v>46391</v>
      </c>
      <c r="B4388" s="16">
        <v>46391</v>
      </c>
      <c r="C4388">
        <v>2027</v>
      </c>
      <c r="D4388">
        <v>1</v>
      </c>
      <c r="E4388">
        <v>1</v>
      </c>
      <c r="F4388">
        <v>4</v>
      </c>
      <c r="G4388" t="s">
        <v>24</v>
      </c>
      <c r="H4388" t="s">
        <v>192</v>
      </c>
      <c r="I4388" t="s">
        <v>266</v>
      </c>
      <c r="J4388" t="s">
        <v>125</v>
      </c>
      <c r="K4388">
        <v>1</v>
      </c>
      <c r="L4388" s="2">
        <v>46396</v>
      </c>
      <c r="M4388" t="s">
        <v>267</v>
      </c>
      <c r="N4388">
        <v>2</v>
      </c>
    </row>
    <row r="4389" spans="1:14" ht="15" customHeight="1" x14ac:dyDescent="0.25">
      <c r="A4389" s="12">
        <v>46392</v>
      </c>
      <c r="B4389" s="16">
        <v>46392</v>
      </c>
      <c r="C4389">
        <v>2027</v>
      </c>
      <c r="D4389">
        <v>1</v>
      </c>
      <c r="E4389">
        <v>1</v>
      </c>
      <c r="F4389">
        <v>5</v>
      </c>
      <c r="G4389" t="s">
        <v>24</v>
      </c>
      <c r="H4389" t="s">
        <v>192</v>
      </c>
      <c r="I4389" t="s">
        <v>266</v>
      </c>
      <c r="J4389" t="s">
        <v>126</v>
      </c>
      <c r="K4389">
        <v>2</v>
      </c>
      <c r="L4389" s="2">
        <v>46396</v>
      </c>
      <c r="M4389" t="s">
        <v>267</v>
      </c>
      <c r="N4389">
        <v>2</v>
      </c>
    </row>
    <row r="4390" spans="1:14" ht="15" customHeight="1" x14ac:dyDescent="0.25">
      <c r="A4390" s="12">
        <v>46393</v>
      </c>
      <c r="B4390" s="16">
        <v>46393</v>
      </c>
      <c r="C4390">
        <v>2027</v>
      </c>
      <c r="D4390">
        <v>1</v>
      </c>
      <c r="E4390">
        <v>1</v>
      </c>
      <c r="F4390">
        <v>6</v>
      </c>
      <c r="G4390" t="s">
        <v>24</v>
      </c>
      <c r="H4390" t="s">
        <v>192</v>
      </c>
      <c r="I4390" t="s">
        <v>266</v>
      </c>
      <c r="J4390" t="s">
        <v>127</v>
      </c>
      <c r="K4390">
        <v>3</v>
      </c>
      <c r="L4390" s="2">
        <v>46396</v>
      </c>
      <c r="M4390" t="s">
        <v>267</v>
      </c>
      <c r="N4390">
        <v>2</v>
      </c>
    </row>
    <row r="4391" spans="1:14" ht="15" customHeight="1" x14ac:dyDescent="0.25">
      <c r="A4391" s="12">
        <v>46394</v>
      </c>
      <c r="B4391" s="16">
        <v>46394</v>
      </c>
      <c r="C4391">
        <v>2027</v>
      </c>
      <c r="D4391">
        <v>1</v>
      </c>
      <c r="E4391">
        <v>1</v>
      </c>
      <c r="F4391">
        <v>7</v>
      </c>
      <c r="G4391" t="s">
        <v>24</v>
      </c>
      <c r="H4391" t="s">
        <v>192</v>
      </c>
      <c r="I4391" t="s">
        <v>266</v>
      </c>
      <c r="J4391" t="s">
        <v>121</v>
      </c>
      <c r="K4391">
        <v>4</v>
      </c>
      <c r="L4391" s="2">
        <v>46396</v>
      </c>
      <c r="M4391" t="s">
        <v>267</v>
      </c>
      <c r="N4391">
        <v>2</v>
      </c>
    </row>
    <row r="4392" spans="1:14" ht="15" customHeight="1" x14ac:dyDescent="0.25">
      <c r="A4392" s="12">
        <v>46395</v>
      </c>
      <c r="B4392" s="16">
        <v>46395</v>
      </c>
      <c r="C4392">
        <v>2027</v>
      </c>
      <c r="D4392">
        <v>1</v>
      </c>
      <c r="E4392">
        <v>1</v>
      </c>
      <c r="F4392">
        <v>8</v>
      </c>
      <c r="G4392" t="s">
        <v>24</v>
      </c>
      <c r="H4392" t="s">
        <v>192</v>
      </c>
      <c r="I4392" t="s">
        <v>266</v>
      </c>
      <c r="J4392" t="s">
        <v>122</v>
      </c>
      <c r="K4392">
        <v>5</v>
      </c>
      <c r="L4392" s="2">
        <v>46396</v>
      </c>
      <c r="M4392" t="s">
        <v>267</v>
      </c>
      <c r="N4392">
        <v>2</v>
      </c>
    </row>
    <row r="4393" spans="1:14" ht="15" customHeight="1" x14ac:dyDescent="0.25">
      <c r="A4393" s="12">
        <v>46396</v>
      </c>
      <c r="B4393" s="16">
        <v>46396</v>
      </c>
      <c r="C4393">
        <v>2027</v>
      </c>
      <c r="D4393">
        <v>1</v>
      </c>
      <c r="E4393">
        <v>1</v>
      </c>
      <c r="F4393">
        <v>9</v>
      </c>
      <c r="G4393" t="s">
        <v>24</v>
      </c>
      <c r="H4393" t="s">
        <v>192</v>
      </c>
      <c r="I4393" t="s">
        <v>266</v>
      </c>
      <c r="J4393" t="s">
        <v>123</v>
      </c>
      <c r="K4393">
        <v>6</v>
      </c>
      <c r="L4393" s="2">
        <v>46396</v>
      </c>
      <c r="M4393" t="s">
        <v>267</v>
      </c>
      <c r="N4393">
        <v>2</v>
      </c>
    </row>
    <row r="4394" spans="1:14" ht="15" customHeight="1" x14ac:dyDescent="0.25">
      <c r="A4394" s="12">
        <v>46397</v>
      </c>
      <c r="B4394" s="16">
        <v>46397</v>
      </c>
      <c r="C4394">
        <v>2027</v>
      </c>
      <c r="D4394">
        <v>1</v>
      </c>
      <c r="E4394">
        <v>1</v>
      </c>
      <c r="F4394">
        <v>10</v>
      </c>
      <c r="G4394" t="s">
        <v>24</v>
      </c>
      <c r="H4394" t="s">
        <v>192</v>
      </c>
      <c r="I4394" t="s">
        <v>266</v>
      </c>
      <c r="J4394" t="s">
        <v>124</v>
      </c>
      <c r="K4394">
        <v>7</v>
      </c>
      <c r="L4394" s="2">
        <v>46403</v>
      </c>
      <c r="M4394" t="s">
        <v>267</v>
      </c>
      <c r="N4394">
        <v>3</v>
      </c>
    </row>
    <row r="4395" spans="1:14" ht="15" customHeight="1" x14ac:dyDescent="0.25">
      <c r="A4395" s="12">
        <v>46398</v>
      </c>
      <c r="B4395" s="16">
        <v>46398</v>
      </c>
      <c r="C4395">
        <v>2027</v>
      </c>
      <c r="D4395">
        <v>1</v>
      </c>
      <c r="E4395">
        <v>1</v>
      </c>
      <c r="F4395">
        <v>11</v>
      </c>
      <c r="G4395" t="s">
        <v>24</v>
      </c>
      <c r="H4395" t="s">
        <v>192</v>
      </c>
      <c r="I4395" t="s">
        <v>266</v>
      </c>
      <c r="J4395" t="s">
        <v>125</v>
      </c>
      <c r="K4395">
        <v>1</v>
      </c>
      <c r="L4395" s="2">
        <v>46403</v>
      </c>
      <c r="M4395" t="s">
        <v>267</v>
      </c>
      <c r="N4395">
        <v>3</v>
      </c>
    </row>
    <row r="4396" spans="1:14" ht="15" customHeight="1" x14ac:dyDescent="0.25">
      <c r="A4396" s="12">
        <v>46399</v>
      </c>
      <c r="B4396" s="16">
        <v>46399</v>
      </c>
      <c r="C4396">
        <v>2027</v>
      </c>
      <c r="D4396">
        <v>1</v>
      </c>
      <c r="E4396">
        <v>1</v>
      </c>
      <c r="F4396">
        <v>12</v>
      </c>
      <c r="G4396" t="s">
        <v>24</v>
      </c>
      <c r="H4396" t="s">
        <v>192</v>
      </c>
      <c r="I4396" t="s">
        <v>266</v>
      </c>
      <c r="J4396" t="s">
        <v>126</v>
      </c>
      <c r="K4396">
        <v>2</v>
      </c>
      <c r="L4396" s="2">
        <v>46403</v>
      </c>
      <c r="M4396" t="s">
        <v>267</v>
      </c>
      <c r="N4396">
        <v>3</v>
      </c>
    </row>
    <row r="4397" spans="1:14" ht="15" customHeight="1" x14ac:dyDescent="0.25">
      <c r="A4397" s="12">
        <v>46400</v>
      </c>
      <c r="B4397" s="16">
        <v>46400</v>
      </c>
      <c r="C4397">
        <v>2027</v>
      </c>
      <c r="D4397">
        <v>1</v>
      </c>
      <c r="E4397">
        <v>1</v>
      </c>
      <c r="F4397">
        <v>13</v>
      </c>
      <c r="G4397" t="s">
        <v>24</v>
      </c>
      <c r="H4397" t="s">
        <v>192</v>
      </c>
      <c r="I4397" t="s">
        <v>266</v>
      </c>
      <c r="J4397" t="s">
        <v>127</v>
      </c>
      <c r="K4397">
        <v>3</v>
      </c>
      <c r="L4397" s="2">
        <v>46403</v>
      </c>
      <c r="M4397" t="s">
        <v>267</v>
      </c>
      <c r="N4397">
        <v>3</v>
      </c>
    </row>
    <row r="4398" spans="1:14" ht="15" customHeight="1" x14ac:dyDescent="0.25">
      <c r="A4398" s="12">
        <v>46401</v>
      </c>
      <c r="B4398" s="16">
        <v>46401</v>
      </c>
      <c r="C4398">
        <v>2027</v>
      </c>
      <c r="D4398">
        <v>1</v>
      </c>
      <c r="E4398">
        <v>1</v>
      </c>
      <c r="F4398">
        <v>14</v>
      </c>
      <c r="G4398" t="s">
        <v>24</v>
      </c>
      <c r="H4398" t="s">
        <v>192</v>
      </c>
      <c r="I4398" t="s">
        <v>266</v>
      </c>
      <c r="J4398" t="s">
        <v>121</v>
      </c>
      <c r="K4398">
        <v>4</v>
      </c>
      <c r="L4398" s="2">
        <v>46403</v>
      </c>
      <c r="M4398" t="s">
        <v>267</v>
      </c>
      <c r="N4398">
        <v>3</v>
      </c>
    </row>
    <row r="4399" spans="1:14" ht="15" customHeight="1" x14ac:dyDescent="0.25">
      <c r="A4399" s="12">
        <v>46402</v>
      </c>
      <c r="B4399" s="16">
        <v>46402</v>
      </c>
      <c r="C4399">
        <v>2027</v>
      </c>
      <c r="D4399">
        <v>1</v>
      </c>
      <c r="E4399">
        <v>1</v>
      </c>
      <c r="F4399">
        <v>15</v>
      </c>
      <c r="G4399" t="s">
        <v>24</v>
      </c>
      <c r="H4399" t="s">
        <v>192</v>
      </c>
      <c r="I4399" t="s">
        <v>266</v>
      </c>
      <c r="J4399" t="s">
        <v>122</v>
      </c>
      <c r="K4399">
        <v>5</v>
      </c>
      <c r="L4399" s="2">
        <v>46403</v>
      </c>
      <c r="M4399" t="s">
        <v>267</v>
      </c>
      <c r="N4399">
        <v>3</v>
      </c>
    </row>
    <row r="4400" spans="1:14" ht="15" customHeight="1" x14ac:dyDescent="0.25">
      <c r="A4400" s="12">
        <v>46403</v>
      </c>
      <c r="B4400" s="16">
        <v>46403</v>
      </c>
      <c r="C4400">
        <v>2027</v>
      </c>
      <c r="D4400">
        <v>1</v>
      </c>
      <c r="E4400">
        <v>1</v>
      </c>
      <c r="F4400">
        <v>16</v>
      </c>
      <c r="G4400" t="s">
        <v>24</v>
      </c>
      <c r="H4400" t="s">
        <v>192</v>
      </c>
      <c r="I4400" t="s">
        <v>266</v>
      </c>
      <c r="J4400" t="s">
        <v>123</v>
      </c>
      <c r="K4400">
        <v>6</v>
      </c>
      <c r="L4400" s="2">
        <v>46403</v>
      </c>
      <c r="M4400" t="s">
        <v>267</v>
      </c>
      <c r="N4400">
        <v>3</v>
      </c>
    </row>
    <row r="4401" spans="1:14" ht="15" customHeight="1" x14ac:dyDescent="0.25">
      <c r="A4401" s="12">
        <v>46404</v>
      </c>
      <c r="B4401" s="16">
        <v>46404</v>
      </c>
      <c r="C4401">
        <v>2027</v>
      </c>
      <c r="D4401">
        <v>1</v>
      </c>
      <c r="E4401">
        <v>1</v>
      </c>
      <c r="F4401">
        <v>17</v>
      </c>
      <c r="G4401" t="s">
        <v>24</v>
      </c>
      <c r="H4401" t="s">
        <v>192</v>
      </c>
      <c r="I4401" t="s">
        <v>266</v>
      </c>
      <c r="J4401" t="s">
        <v>124</v>
      </c>
      <c r="K4401">
        <v>7</v>
      </c>
      <c r="L4401" s="2">
        <v>46410</v>
      </c>
      <c r="M4401" t="s">
        <v>267</v>
      </c>
      <c r="N4401">
        <v>4</v>
      </c>
    </row>
    <row r="4402" spans="1:14" ht="15" customHeight="1" x14ac:dyDescent="0.25">
      <c r="A4402" s="12">
        <v>46405</v>
      </c>
      <c r="B4402" s="16">
        <v>46405</v>
      </c>
      <c r="C4402">
        <v>2027</v>
      </c>
      <c r="D4402">
        <v>1</v>
      </c>
      <c r="E4402">
        <v>1</v>
      </c>
      <c r="F4402">
        <v>18</v>
      </c>
      <c r="G4402" t="s">
        <v>24</v>
      </c>
      <c r="H4402" t="s">
        <v>192</v>
      </c>
      <c r="I4402" t="s">
        <v>266</v>
      </c>
      <c r="J4402" t="s">
        <v>125</v>
      </c>
      <c r="K4402">
        <v>1</v>
      </c>
      <c r="L4402" s="2">
        <v>46410</v>
      </c>
      <c r="M4402" t="s">
        <v>267</v>
      </c>
      <c r="N4402">
        <v>4</v>
      </c>
    </row>
    <row r="4403" spans="1:14" ht="15" customHeight="1" x14ac:dyDescent="0.25">
      <c r="A4403" s="12">
        <v>46406</v>
      </c>
      <c r="B4403" s="16">
        <v>46406</v>
      </c>
      <c r="C4403">
        <v>2027</v>
      </c>
      <c r="D4403">
        <v>1</v>
      </c>
      <c r="E4403">
        <v>1</v>
      </c>
      <c r="F4403">
        <v>19</v>
      </c>
      <c r="G4403" t="s">
        <v>24</v>
      </c>
      <c r="H4403" t="s">
        <v>192</v>
      </c>
      <c r="I4403" t="s">
        <v>266</v>
      </c>
      <c r="J4403" t="s">
        <v>126</v>
      </c>
      <c r="K4403">
        <v>2</v>
      </c>
      <c r="L4403" s="2">
        <v>46410</v>
      </c>
      <c r="M4403" t="s">
        <v>267</v>
      </c>
      <c r="N4403">
        <v>4</v>
      </c>
    </row>
    <row r="4404" spans="1:14" ht="15" customHeight="1" x14ac:dyDescent="0.25">
      <c r="A4404" s="12">
        <v>46407</v>
      </c>
      <c r="B4404" s="16">
        <v>46407</v>
      </c>
      <c r="C4404">
        <v>2027</v>
      </c>
      <c r="D4404">
        <v>1</v>
      </c>
      <c r="E4404">
        <v>1</v>
      </c>
      <c r="F4404">
        <v>20</v>
      </c>
      <c r="G4404" t="s">
        <v>24</v>
      </c>
      <c r="H4404" t="s">
        <v>192</v>
      </c>
      <c r="I4404" t="s">
        <v>266</v>
      </c>
      <c r="J4404" t="s">
        <v>127</v>
      </c>
      <c r="K4404">
        <v>3</v>
      </c>
      <c r="L4404" s="2">
        <v>46410</v>
      </c>
      <c r="M4404" t="s">
        <v>267</v>
      </c>
      <c r="N4404">
        <v>4</v>
      </c>
    </row>
    <row r="4405" spans="1:14" ht="15" customHeight="1" x14ac:dyDescent="0.25">
      <c r="A4405" s="12">
        <v>46408</v>
      </c>
      <c r="B4405" s="16">
        <v>46408</v>
      </c>
      <c r="C4405">
        <v>2027</v>
      </c>
      <c r="D4405">
        <v>1</v>
      </c>
      <c r="E4405">
        <v>1</v>
      </c>
      <c r="F4405">
        <v>21</v>
      </c>
      <c r="G4405" t="s">
        <v>24</v>
      </c>
      <c r="H4405" t="s">
        <v>192</v>
      </c>
      <c r="I4405" t="s">
        <v>266</v>
      </c>
      <c r="J4405" t="s">
        <v>121</v>
      </c>
      <c r="K4405">
        <v>4</v>
      </c>
      <c r="L4405" s="2">
        <v>46410</v>
      </c>
      <c r="M4405" t="s">
        <v>267</v>
      </c>
      <c r="N4405">
        <v>4</v>
      </c>
    </row>
    <row r="4406" spans="1:14" ht="15" customHeight="1" x14ac:dyDescent="0.25">
      <c r="A4406" s="12">
        <v>46409</v>
      </c>
      <c r="B4406" s="16">
        <v>46409</v>
      </c>
      <c r="C4406">
        <v>2027</v>
      </c>
      <c r="D4406">
        <v>1</v>
      </c>
      <c r="E4406">
        <v>1</v>
      </c>
      <c r="F4406">
        <v>22</v>
      </c>
      <c r="G4406" t="s">
        <v>24</v>
      </c>
      <c r="H4406" t="s">
        <v>192</v>
      </c>
      <c r="I4406" t="s">
        <v>266</v>
      </c>
      <c r="J4406" t="s">
        <v>122</v>
      </c>
      <c r="K4406">
        <v>5</v>
      </c>
      <c r="L4406" s="2">
        <v>46410</v>
      </c>
      <c r="M4406" t="s">
        <v>267</v>
      </c>
      <c r="N4406">
        <v>4</v>
      </c>
    </row>
    <row r="4407" spans="1:14" ht="15" customHeight="1" x14ac:dyDescent="0.25">
      <c r="A4407" s="12">
        <v>46410</v>
      </c>
      <c r="B4407" s="16">
        <v>46410</v>
      </c>
      <c r="C4407">
        <v>2027</v>
      </c>
      <c r="D4407">
        <v>1</v>
      </c>
      <c r="E4407">
        <v>1</v>
      </c>
      <c r="F4407">
        <v>23</v>
      </c>
      <c r="G4407" t="s">
        <v>24</v>
      </c>
      <c r="H4407" t="s">
        <v>192</v>
      </c>
      <c r="I4407" t="s">
        <v>266</v>
      </c>
      <c r="J4407" t="s">
        <v>123</v>
      </c>
      <c r="K4407">
        <v>6</v>
      </c>
      <c r="L4407" s="2">
        <v>46410</v>
      </c>
      <c r="M4407" t="s">
        <v>267</v>
      </c>
      <c r="N4407">
        <v>4</v>
      </c>
    </row>
    <row r="4408" spans="1:14" ht="15" customHeight="1" x14ac:dyDescent="0.25">
      <c r="A4408" s="12">
        <v>46411</v>
      </c>
      <c r="B4408" s="16">
        <v>46411</v>
      </c>
      <c r="C4408">
        <v>2027</v>
      </c>
      <c r="D4408">
        <v>1</v>
      </c>
      <c r="E4408">
        <v>1</v>
      </c>
      <c r="F4408">
        <v>24</v>
      </c>
      <c r="G4408" t="s">
        <v>24</v>
      </c>
      <c r="H4408" t="s">
        <v>192</v>
      </c>
      <c r="I4408" t="s">
        <v>266</v>
      </c>
      <c r="J4408" t="s">
        <v>124</v>
      </c>
      <c r="K4408">
        <v>7</v>
      </c>
      <c r="L4408" s="2">
        <v>46417</v>
      </c>
      <c r="M4408" t="s">
        <v>267</v>
      </c>
      <c r="N4408">
        <v>5</v>
      </c>
    </row>
    <row r="4409" spans="1:14" ht="15" customHeight="1" x14ac:dyDescent="0.25">
      <c r="A4409" s="12">
        <v>46412</v>
      </c>
      <c r="B4409" s="16">
        <v>46412</v>
      </c>
      <c r="C4409">
        <v>2027</v>
      </c>
      <c r="D4409">
        <v>1</v>
      </c>
      <c r="E4409">
        <v>1</v>
      </c>
      <c r="F4409">
        <v>25</v>
      </c>
      <c r="G4409" t="s">
        <v>24</v>
      </c>
      <c r="H4409" t="s">
        <v>192</v>
      </c>
      <c r="I4409" t="s">
        <v>266</v>
      </c>
      <c r="J4409" t="s">
        <v>125</v>
      </c>
      <c r="K4409">
        <v>1</v>
      </c>
      <c r="L4409" s="2">
        <v>46417</v>
      </c>
      <c r="M4409" t="s">
        <v>267</v>
      </c>
      <c r="N4409">
        <v>5</v>
      </c>
    </row>
    <row r="4410" spans="1:14" ht="15" customHeight="1" x14ac:dyDescent="0.25">
      <c r="A4410" s="12">
        <v>46413</v>
      </c>
      <c r="B4410" s="16">
        <v>46413</v>
      </c>
      <c r="C4410">
        <v>2027</v>
      </c>
      <c r="D4410">
        <v>1</v>
      </c>
      <c r="E4410">
        <v>1</v>
      </c>
      <c r="F4410">
        <v>26</v>
      </c>
      <c r="G4410" t="s">
        <v>24</v>
      </c>
      <c r="H4410" t="s">
        <v>192</v>
      </c>
      <c r="I4410" t="s">
        <v>266</v>
      </c>
      <c r="J4410" t="s">
        <v>126</v>
      </c>
      <c r="K4410">
        <v>2</v>
      </c>
      <c r="L4410" s="2">
        <v>46417</v>
      </c>
      <c r="M4410" t="s">
        <v>267</v>
      </c>
      <c r="N4410">
        <v>5</v>
      </c>
    </row>
    <row r="4411" spans="1:14" ht="15" customHeight="1" x14ac:dyDescent="0.25">
      <c r="A4411" s="12">
        <v>46414</v>
      </c>
      <c r="B4411" s="16">
        <v>46414</v>
      </c>
      <c r="C4411">
        <v>2027</v>
      </c>
      <c r="D4411">
        <v>1</v>
      </c>
      <c r="E4411">
        <v>1</v>
      </c>
      <c r="F4411">
        <v>27</v>
      </c>
      <c r="G4411" t="s">
        <v>24</v>
      </c>
      <c r="H4411" t="s">
        <v>192</v>
      </c>
      <c r="I4411" t="s">
        <v>266</v>
      </c>
      <c r="J4411" t="s">
        <v>127</v>
      </c>
      <c r="K4411">
        <v>3</v>
      </c>
      <c r="L4411" s="2">
        <v>46417</v>
      </c>
      <c r="M4411" t="s">
        <v>267</v>
      </c>
      <c r="N4411">
        <v>5</v>
      </c>
    </row>
    <row r="4412" spans="1:14" ht="15" customHeight="1" x14ac:dyDescent="0.25">
      <c r="A4412" s="12">
        <v>46415</v>
      </c>
      <c r="B4412" s="16">
        <v>46415</v>
      </c>
      <c r="C4412">
        <v>2027</v>
      </c>
      <c r="D4412">
        <v>1</v>
      </c>
      <c r="E4412">
        <v>1</v>
      </c>
      <c r="F4412">
        <v>28</v>
      </c>
      <c r="G4412" t="s">
        <v>24</v>
      </c>
      <c r="H4412" t="s">
        <v>192</v>
      </c>
      <c r="I4412" t="s">
        <v>266</v>
      </c>
      <c r="J4412" t="s">
        <v>121</v>
      </c>
      <c r="K4412">
        <v>4</v>
      </c>
      <c r="L4412" s="2">
        <v>46417</v>
      </c>
      <c r="M4412" t="s">
        <v>267</v>
      </c>
      <c r="N4412">
        <v>5</v>
      </c>
    </row>
    <row r="4413" spans="1:14" ht="15" customHeight="1" x14ac:dyDescent="0.25">
      <c r="A4413" s="12">
        <v>46416</v>
      </c>
      <c r="B4413" s="16">
        <v>46416</v>
      </c>
      <c r="C4413">
        <v>2027</v>
      </c>
      <c r="D4413">
        <v>1</v>
      </c>
      <c r="E4413">
        <v>1</v>
      </c>
      <c r="F4413">
        <v>29</v>
      </c>
      <c r="G4413" t="s">
        <v>24</v>
      </c>
      <c r="H4413" t="s">
        <v>192</v>
      </c>
      <c r="I4413" t="s">
        <v>266</v>
      </c>
      <c r="J4413" t="s">
        <v>122</v>
      </c>
      <c r="K4413">
        <v>5</v>
      </c>
      <c r="L4413" s="2">
        <v>46417</v>
      </c>
      <c r="M4413" t="s">
        <v>267</v>
      </c>
      <c r="N4413">
        <v>5</v>
      </c>
    </row>
    <row r="4414" spans="1:14" ht="15" customHeight="1" x14ac:dyDescent="0.25">
      <c r="A4414" s="12">
        <v>46417</v>
      </c>
      <c r="B4414" s="16">
        <v>46417</v>
      </c>
      <c r="C4414">
        <v>2027</v>
      </c>
      <c r="D4414">
        <v>1</v>
      </c>
      <c r="E4414">
        <v>1</v>
      </c>
      <c r="F4414">
        <v>30</v>
      </c>
      <c r="G4414" t="s">
        <v>24</v>
      </c>
      <c r="H4414" t="s">
        <v>192</v>
      </c>
      <c r="I4414" t="s">
        <v>266</v>
      </c>
      <c r="J4414" t="s">
        <v>123</v>
      </c>
      <c r="K4414">
        <v>6</v>
      </c>
      <c r="L4414" s="2">
        <v>46417</v>
      </c>
      <c r="M4414" t="s">
        <v>267</v>
      </c>
      <c r="N4414">
        <v>5</v>
      </c>
    </row>
    <row r="4415" spans="1:14" ht="15" customHeight="1" x14ac:dyDescent="0.25">
      <c r="A4415" s="12">
        <v>46418</v>
      </c>
      <c r="B4415" s="16">
        <v>46418</v>
      </c>
      <c r="C4415">
        <v>2027</v>
      </c>
      <c r="D4415">
        <v>1</v>
      </c>
      <c r="E4415">
        <v>1</v>
      </c>
      <c r="F4415">
        <v>31</v>
      </c>
      <c r="G4415" t="s">
        <v>24</v>
      </c>
      <c r="H4415" t="s">
        <v>192</v>
      </c>
      <c r="I4415" t="s">
        <v>266</v>
      </c>
      <c r="J4415" t="s">
        <v>124</v>
      </c>
      <c r="K4415">
        <v>7</v>
      </c>
      <c r="L4415" s="2">
        <v>46424</v>
      </c>
      <c r="M4415" t="s">
        <v>267</v>
      </c>
      <c r="N4415">
        <v>6</v>
      </c>
    </row>
    <row r="4416" spans="1:14" ht="15" customHeight="1" x14ac:dyDescent="0.25">
      <c r="A4416" s="12">
        <v>46419</v>
      </c>
      <c r="B4416" s="16">
        <v>46419</v>
      </c>
      <c r="C4416">
        <v>2027</v>
      </c>
      <c r="D4416">
        <v>1</v>
      </c>
      <c r="E4416">
        <v>2</v>
      </c>
      <c r="F4416">
        <v>1</v>
      </c>
      <c r="G4416" t="s">
        <v>25</v>
      </c>
      <c r="H4416" t="s">
        <v>193</v>
      </c>
      <c r="I4416" t="s">
        <v>266</v>
      </c>
      <c r="J4416" t="s">
        <v>125</v>
      </c>
      <c r="K4416">
        <v>1</v>
      </c>
      <c r="L4416" s="2">
        <v>46424</v>
      </c>
      <c r="M4416" t="s">
        <v>268</v>
      </c>
      <c r="N4416">
        <v>6</v>
      </c>
    </row>
    <row r="4417" spans="1:14" ht="15" customHeight="1" x14ac:dyDescent="0.25">
      <c r="A4417" s="12">
        <v>46420</v>
      </c>
      <c r="B4417" s="16">
        <v>46420</v>
      </c>
      <c r="C4417">
        <v>2027</v>
      </c>
      <c r="D4417">
        <v>1</v>
      </c>
      <c r="E4417">
        <v>2</v>
      </c>
      <c r="F4417">
        <v>2</v>
      </c>
      <c r="G4417" t="s">
        <v>25</v>
      </c>
      <c r="H4417" t="s">
        <v>193</v>
      </c>
      <c r="I4417" t="s">
        <v>266</v>
      </c>
      <c r="J4417" t="s">
        <v>126</v>
      </c>
      <c r="K4417">
        <v>2</v>
      </c>
      <c r="L4417" s="2">
        <v>46424</v>
      </c>
      <c r="M4417" t="s">
        <v>268</v>
      </c>
      <c r="N4417">
        <v>6</v>
      </c>
    </row>
    <row r="4418" spans="1:14" ht="15" customHeight="1" x14ac:dyDescent="0.25">
      <c r="A4418" s="12">
        <v>46421</v>
      </c>
      <c r="B4418" s="16">
        <v>46421</v>
      </c>
      <c r="C4418">
        <v>2027</v>
      </c>
      <c r="D4418">
        <v>1</v>
      </c>
      <c r="E4418">
        <v>2</v>
      </c>
      <c r="F4418">
        <v>3</v>
      </c>
      <c r="G4418" t="s">
        <v>25</v>
      </c>
      <c r="H4418" t="s">
        <v>193</v>
      </c>
      <c r="I4418" t="s">
        <v>266</v>
      </c>
      <c r="J4418" t="s">
        <v>127</v>
      </c>
      <c r="K4418">
        <v>3</v>
      </c>
      <c r="L4418" s="2">
        <v>46424</v>
      </c>
      <c r="M4418" t="s">
        <v>268</v>
      </c>
      <c r="N4418">
        <v>6</v>
      </c>
    </row>
    <row r="4419" spans="1:14" ht="15" customHeight="1" x14ac:dyDescent="0.25">
      <c r="A4419" s="12">
        <v>46422</v>
      </c>
      <c r="B4419" s="16">
        <v>46422</v>
      </c>
      <c r="C4419">
        <v>2027</v>
      </c>
      <c r="D4419">
        <v>1</v>
      </c>
      <c r="E4419">
        <v>2</v>
      </c>
      <c r="F4419">
        <v>4</v>
      </c>
      <c r="G4419" t="s">
        <v>25</v>
      </c>
      <c r="H4419" t="s">
        <v>193</v>
      </c>
      <c r="I4419" t="s">
        <v>266</v>
      </c>
      <c r="J4419" t="s">
        <v>121</v>
      </c>
      <c r="K4419">
        <v>4</v>
      </c>
      <c r="L4419" s="2">
        <v>46424</v>
      </c>
      <c r="M4419" t="s">
        <v>268</v>
      </c>
      <c r="N4419">
        <v>6</v>
      </c>
    </row>
    <row r="4420" spans="1:14" ht="15" customHeight="1" x14ac:dyDescent="0.25">
      <c r="A4420" s="12">
        <v>46423</v>
      </c>
      <c r="B4420" s="16">
        <v>46423</v>
      </c>
      <c r="C4420">
        <v>2027</v>
      </c>
      <c r="D4420">
        <v>1</v>
      </c>
      <c r="E4420">
        <v>2</v>
      </c>
      <c r="F4420">
        <v>5</v>
      </c>
      <c r="G4420" t="s">
        <v>25</v>
      </c>
      <c r="H4420" t="s">
        <v>193</v>
      </c>
      <c r="I4420" t="s">
        <v>266</v>
      </c>
      <c r="J4420" t="s">
        <v>122</v>
      </c>
      <c r="K4420">
        <v>5</v>
      </c>
      <c r="L4420" s="2">
        <v>46424</v>
      </c>
      <c r="M4420" t="s">
        <v>268</v>
      </c>
      <c r="N4420">
        <v>6</v>
      </c>
    </row>
    <row r="4421" spans="1:14" ht="15" customHeight="1" x14ac:dyDescent="0.25">
      <c r="A4421" s="12">
        <v>46424</v>
      </c>
      <c r="B4421" s="16">
        <v>46424</v>
      </c>
      <c r="C4421">
        <v>2027</v>
      </c>
      <c r="D4421">
        <v>1</v>
      </c>
      <c r="E4421">
        <v>2</v>
      </c>
      <c r="F4421">
        <v>6</v>
      </c>
      <c r="G4421" t="s">
        <v>25</v>
      </c>
      <c r="H4421" t="s">
        <v>193</v>
      </c>
      <c r="I4421" t="s">
        <v>266</v>
      </c>
      <c r="J4421" t="s">
        <v>123</v>
      </c>
      <c r="K4421">
        <v>6</v>
      </c>
      <c r="L4421" s="2">
        <v>46424</v>
      </c>
      <c r="M4421" t="s">
        <v>268</v>
      </c>
      <c r="N4421">
        <v>6</v>
      </c>
    </row>
    <row r="4422" spans="1:14" ht="15" customHeight="1" x14ac:dyDescent="0.25">
      <c r="A4422" s="12">
        <v>46425</v>
      </c>
      <c r="B4422" s="16">
        <v>46425</v>
      </c>
      <c r="C4422">
        <v>2027</v>
      </c>
      <c r="D4422">
        <v>1</v>
      </c>
      <c r="E4422">
        <v>2</v>
      </c>
      <c r="F4422">
        <v>7</v>
      </c>
      <c r="G4422" t="s">
        <v>25</v>
      </c>
      <c r="H4422" t="s">
        <v>193</v>
      </c>
      <c r="I4422" t="s">
        <v>266</v>
      </c>
      <c r="J4422" t="s">
        <v>124</v>
      </c>
      <c r="K4422">
        <v>7</v>
      </c>
      <c r="L4422" s="2">
        <v>46431</v>
      </c>
      <c r="M4422" t="s">
        <v>268</v>
      </c>
      <c r="N4422">
        <v>7</v>
      </c>
    </row>
    <row r="4423" spans="1:14" ht="15" customHeight="1" x14ac:dyDescent="0.25">
      <c r="A4423" s="12">
        <v>46426</v>
      </c>
      <c r="B4423" s="16">
        <v>46426</v>
      </c>
      <c r="C4423">
        <v>2027</v>
      </c>
      <c r="D4423">
        <v>1</v>
      </c>
      <c r="E4423">
        <v>2</v>
      </c>
      <c r="F4423">
        <v>8</v>
      </c>
      <c r="G4423" t="s">
        <v>25</v>
      </c>
      <c r="H4423" t="s">
        <v>193</v>
      </c>
      <c r="I4423" t="s">
        <v>266</v>
      </c>
      <c r="J4423" t="s">
        <v>125</v>
      </c>
      <c r="K4423">
        <v>1</v>
      </c>
      <c r="L4423" s="2">
        <v>46431</v>
      </c>
      <c r="M4423" t="s">
        <v>268</v>
      </c>
      <c r="N4423">
        <v>7</v>
      </c>
    </row>
    <row r="4424" spans="1:14" ht="15" customHeight="1" x14ac:dyDescent="0.25">
      <c r="A4424" s="12">
        <v>46427</v>
      </c>
      <c r="B4424" s="16">
        <v>46427</v>
      </c>
      <c r="C4424">
        <v>2027</v>
      </c>
      <c r="D4424">
        <v>1</v>
      </c>
      <c r="E4424">
        <v>2</v>
      </c>
      <c r="F4424">
        <v>9</v>
      </c>
      <c r="G4424" t="s">
        <v>25</v>
      </c>
      <c r="H4424" t="s">
        <v>193</v>
      </c>
      <c r="I4424" t="s">
        <v>266</v>
      </c>
      <c r="J4424" t="s">
        <v>126</v>
      </c>
      <c r="K4424">
        <v>2</v>
      </c>
      <c r="L4424" s="2">
        <v>46431</v>
      </c>
      <c r="M4424" t="s">
        <v>268</v>
      </c>
      <c r="N4424">
        <v>7</v>
      </c>
    </row>
    <row r="4425" spans="1:14" ht="15" customHeight="1" x14ac:dyDescent="0.25">
      <c r="A4425" s="12">
        <v>46428</v>
      </c>
      <c r="B4425" s="16">
        <v>46428</v>
      </c>
      <c r="C4425">
        <v>2027</v>
      </c>
      <c r="D4425">
        <v>1</v>
      </c>
      <c r="E4425">
        <v>2</v>
      </c>
      <c r="F4425">
        <v>10</v>
      </c>
      <c r="G4425" t="s">
        <v>25</v>
      </c>
      <c r="H4425" t="s">
        <v>193</v>
      </c>
      <c r="I4425" t="s">
        <v>266</v>
      </c>
      <c r="J4425" t="s">
        <v>127</v>
      </c>
      <c r="K4425">
        <v>3</v>
      </c>
      <c r="L4425" s="2">
        <v>46431</v>
      </c>
      <c r="M4425" t="s">
        <v>268</v>
      </c>
      <c r="N4425">
        <v>7</v>
      </c>
    </row>
    <row r="4426" spans="1:14" ht="15" customHeight="1" x14ac:dyDescent="0.25">
      <c r="A4426" s="12">
        <v>46429</v>
      </c>
      <c r="B4426" s="16">
        <v>46429</v>
      </c>
      <c r="C4426">
        <v>2027</v>
      </c>
      <c r="D4426">
        <v>1</v>
      </c>
      <c r="E4426">
        <v>2</v>
      </c>
      <c r="F4426">
        <v>11</v>
      </c>
      <c r="G4426" t="s">
        <v>25</v>
      </c>
      <c r="H4426" t="s">
        <v>193</v>
      </c>
      <c r="I4426" t="s">
        <v>266</v>
      </c>
      <c r="J4426" t="s">
        <v>121</v>
      </c>
      <c r="K4426">
        <v>4</v>
      </c>
      <c r="L4426" s="2">
        <v>46431</v>
      </c>
      <c r="M4426" t="s">
        <v>268</v>
      </c>
      <c r="N4426">
        <v>7</v>
      </c>
    </row>
    <row r="4427" spans="1:14" ht="15" customHeight="1" x14ac:dyDescent="0.25">
      <c r="A4427" s="12">
        <v>46430</v>
      </c>
      <c r="B4427" s="16">
        <v>46430</v>
      </c>
      <c r="C4427">
        <v>2027</v>
      </c>
      <c r="D4427">
        <v>1</v>
      </c>
      <c r="E4427">
        <v>2</v>
      </c>
      <c r="F4427">
        <v>12</v>
      </c>
      <c r="G4427" t="s">
        <v>25</v>
      </c>
      <c r="H4427" t="s">
        <v>193</v>
      </c>
      <c r="I4427" t="s">
        <v>266</v>
      </c>
      <c r="J4427" t="s">
        <v>122</v>
      </c>
      <c r="K4427">
        <v>5</v>
      </c>
      <c r="L4427" s="2">
        <v>46431</v>
      </c>
      <c r="M4427" t="s">
        <v>268</v>
      </c>
      <c r="N4427">
        <v>7</v>
      </c>
    </row>
    <row r="4428" spans="1:14" ht="15" customHeight="1" x14ac:dyDescent="0.25">
      <c r="A4428" s="12">
        <v>46431</v>
      </c>
      <c r="B4428" s="16">
        <v>46431</v>
      </c>
      <c r="C4428">
        <v>2027</v>
      </c>
      <c r="D4428">
        <v>1</v>
      </c>
      <c r="E4428">
        <v>2</v>
      </c>
      <c r="F4428">
        <v>13</v>
      </c>
      <c r="G4428" t="s">
        <v>25</v>
      </c>
      <c r="H4428" t="s">
        <v>193</v>
      </c>
      <c r="I4428" t="s">
        <v>266</v>
      </c>
      <c r="J4428" t="s">
        <v>123</v>
      </c>
      <c r="K4428">
        <v>6</v>
      </c>
      <c r="L4428" s="2">
        <v>46431</v>
      </c>
      <c r="M4428" t="s">
        <v>268</v>
      </c>
      <c r="N4428">
        <v>7</v>
      </c>
    </row>
    <row r="4429" spans="1:14" ht="15" customHeight="1" x14ac:dyDescent="0.25">
      <c r="A4429" s="12">
        <v>46432</v>
      </c>
      <c r="B4429" s="16">
        <v>46432</v>
      </c>
      <c r="C4429">
        <v>2027</v>
      </c>
      <c r="D4429">
        <v>1</v>
      </c>
      <c r="E4429">
        <v>2</v>
      </c>
      <c r="F4429">
        <v>14</v>
      </c>
      <c r="G4429" t="s">
        <v>25</v>
      </c>
      <c r="H4429" t="s">
        <v>193</v>
      </c>
      <c r="I4429" t="s">
        <v>266</v>
      </c>
      <c r="J4429" t="s">
        <v>124</v>
      </c>
      <c r="K4429">
        <v>7</v>
      </c>
      <c r="L4429" s="2">
        <v>46438</v>
      </c>
      <c r="M4429" t="s">
        <v>268</v>
      </c>
      <c r="N4429">
        <v>8</v>
      </c>
    </row>
    <row r="4430" spans="1:14" ht="15" customHeight="1" x14ac:dyDescent="0.25">
      <c r="A4430" s="12">
        <v>46433</v>
      </c>
      <c r="B4430" s="16">
        <v>46433</v>
      </c>
      <c r="C4430">
        <v>2027</v>
      </c>
      <c r="D4430">
        <v>1</v>
      </c>
      <c r="E4430">
        <v>2</v>
      </c>
      <c r="F4430">
        <v>15</v>
      </c>
      <c r="G4430" t="s">
        <v>25</v>
      </c>
      <c r="H4430" t="s">
        <v>193</v>
      </c>
      <c r="I4430" t="s">
        <v>266</v>
      </c>
      <c r="J4430" t="s">
        <v>125</v>
      </c>
      <c r="K4430">
        <v>1</v>
      </c>
      <c r="L4430" s="2">
        <v>46438</v>
      </c>
      <c r="M4430" t="s">
        <v>268</v>
      </c>
      <c r="N4430">
        <v>8</v>
      </c>
    </row>
    <row r="4431" spans="1:14" ht="15" customHeight="1" x14ac:dyDescent="0.25">
      <c r="A4431" s="12">
        <v>46434</v>
      </c>
      <c r="B4431" s="16">
        <v>46434</v>
      </c>
      <c r="C4431">
        <v>2027</v>
      </c>
      <c r="D4431">
        <v>1</v>
      </c>
      <c r="E4431">
        <v>2</v>
      </c>
      <c r="F4431">
        <v>16</v>
      </c>
      <c r="G4431" t="s">
        <v>25</v>
      </c>
      <c r="H4431" t="s">
        <v>193</v>
      </c>
      <c r="I4431" t="s">
        <v>266</v>
      </c>
      <c r="J4431" t="s">
        <v>126</v>
      </c>
      <c r="K4431">
        <v>2</v>
      </c>
      <c r="L4431" s="2">
        <v>46438</v>
      </c>
      <c r="M4431" t="s">
        <v>268</v>
      </c>
      <c r="N4431">
        <v>8</v>
      </c>
    </row>
    <row r="4432" spans="1:14" ht="15" customHeight="1" x14ac:dyDescent="0.25">
      <c r="A4432" s="12">
        <v>46435</v>
      </c>
      <c r="B4432" s="16">
        <v>46435</v>
      </c>
      <c r="C4432">
        <v>2027</v>
      </c>
      <c r="D4432">
        <v>1</v>
      </c>
      <c r="E4432">
        <v>2</v>
      </c>
      <c r="F4432">
        <v>17</v>
      </c>
      <c r="G4432" t="s">
        <v>25</v>
      </c>
      <c r="H4432" t="s">
        <v>193</v>
      </c>
      <c r="I4432" t="s">
        <v>266</v>
      </c>
      <c r="J4432" t="s">
        <v>127</v>
      </c>
      <c r="K4432">
        <v>3</v>
      </c>
      <c r="L4432" s="2">
        <v>46438</v>
      </c>
      <c r="M4432" t="s">
        <v>268</v>
      </c>
      <c r="N4432">
        <v>8</v>
      </c>
    </row>
    <row r="4433" spans="1:14" ht="15" customHeight="1" x14ac:dyDescent="0.25">
      <c r="A4433" s="12">
        <v>46436</v>
      </c>
      <c r="B4433" s="16">
        <v>46436</v>
      </c>
      <c r="C4433">
        <v>2027</v>
      </c>
      <c r="D4433">
        <v>1</v>
      </c>
      <c r="E4433">
        <v>2</v>
      </c>
      <c r="F4433">
        <v>18</v>
      </c>
      <c r="G4433" t="s">
        <v>25</v>
      </c>
      <c r="H4433" t="s">
        <v>193</v>
      </c>
      <c r="I4433" t="s">
        <v>266</v>
      </c>
      <c r="J4433" t="s">
        <v>121</v>
      </c>
      <c r="K4433">
        <v>4</v>
      </c>
      <c r="L4433" s="2">
        <v>46438</v>
      </c>
      <c r="M4433" t="s">
        <v>268</v>
      </c>
      <c r="N4433">
        <v>8</v>
      </c>
    </row>
    <row r="4434" spans="1:14" ht="15" customHeight="1" x14ac:dyDescent="0.25">
      <c r="A4434" s="12">
        <v>46437</v>
      </c>
      <c r="B4434" s="16">
        <v>46437</v>
      </c>
      <c r="C4434">
        <v>2027</v>
      </c>
      <c r="D4434">
        <v>1</v>
      </c>
      <c r="E4434">
        <v>2</v>
      </c>
      <c r="F4434">
        <v>19</v>
      </c>
      <c r="G4434" t="s">
        <v>25</v>
      </c>
      <c r="H4434" t="s">
        <v>193</v>
      </c>
      <c r="I4434" t="s">
        <v>266</v>
      </c>
      <c r="J4434" t="s">
        <v>122</v>
      </c>
      <c r="K4434">
        <v>5</v>
      </c>
      <c r="L4434" s="2">
        <v>46438</v>
      </c>
      <c r="M4434" t="s">
        <v>268</v>
      </c>
      <c r="N4434">
        <v>8</v>
      </c>
    </row>
    <row r="4435" spans="1:14" ht="15" customHeight="1" x14ac:dyDescent="0.25">
      <c r="A4435" s="12">
        <v>46438</v>
      </c>
      <c r="B4435" s="16">
        <v>46438</v>
      </c>
      <c r="C4435">
        <v>2027</v>
      </c>
      <c r="D4435">
        <v>1</v>
      </c>
      <c r="E4435">
        <v>2</v>
      </c>
      <c r="F4435">
        <v>20</v>
      </c>
      <c r="G4435" t="s">
        <v>25</v>
      </c>
      <c r="H4435" t="s">
        <v>193</v>
      </c>
      <c r="I4435" t="s">
        <v>266</v>
      </c>
      <c r="J4435" t="s">
        <v>123</v>
      </c>
      <c r="K4435">
        <v>6</v>
      </c>
      <c r="L4435" s="2">
        <v>46438</v>
      </c>
      <c r="M4435" t="s">
        <v>268</v>
      </c>
      <c r="N4435">
        <v>8</v>
      </c>
    </row>
    <row r="4436" spans="1:14" ht="15" customHeight="1" x14ac:dyDescent="0.25">
      <c r="A4436" s="12">
        <v>46439</v>
      </c>
      <c r="B4436" s="16">
        <v>46439</v>
      </c>
      <c r="C4436">
        <v>2027</v>
      </c>
      <c r="D4436">
        <v>1</v>
      </c>
      <c r="E4436">
        <v>2</v>
      </c>
      <c r="F4436">
        <v>21</v>
      </c>
      <c r="G4436" t="s">
        <v>25</v>
      </c>
      <c r="H4436" t="s">
        <v>193</v>
      </c>
      <c r="I4436" t="s">
        <v>266</v>
      </c>
      <c r="J4436" t="s">
        <v>124</v>
      </c>
      <c r="K4436">
        <v>7</v>
      </c>
      <c r="L4436" s="2">
        <v>46445</v>
      </c>
      <c r="M4436" t="s">
        <v>268</v>
      </c>
      <c r="N4436">
        <v>9</v>
      </c>
    </row>
    <row r="4437" spans="1:14" ht="15" customHeight="1" x14ac:dyDescent="0.25">
      <c r="A4437" s="12">
        <v>46440</v>
      </c>
      <c r="B4437" s="16">
        <v>46440</v>
      </c>
      <c r="C4437">
        <v>2027</v>
      </c>
      <c r="D4437">
        <v>1</v>
      </c>
      <c r="E4437">
        <v>2</v>
      </c>
      <c r="F4437">
        <v>22</v>
      </c>
      <c r="G4437" t="s">
        <v>25</v>
      </c>
      <c r="H4437" t="s">
        <v>193</v>
      </c>
      <c r="I4437" t="s">
        <v>266</v>
      </c>
      <c r="J4437" t="s">
        <v>125</v>
      </c>
      <c r="K4437">
        <v>1</v>
      </c>
      <c r="L4437" s="2">
        <v>46445</v>
      </c>
      <c r="M4437" t="s">
        <v>268</v>
      </c>
      <c r="N4437">
        <v>9</v>
      </c>
    </row>
    <row r="4438" spans="1:14" ht="15" customHeight="1" x14ac:dyDescent="0.25">
      <c r="A4438" s="12">
        <v>46441</v>
      </c>
      <c r="B4438" s="16">
        <v>46441</v>
      </c>
      <c r="C4438">
        <v>2027</v>
      </c>
      <c r="D4438">
        <v>1</v>
      </c>
      <c r="E4438">
        <v>2</v>
      </c>
      <c r="F4438">
        <v>23</v>
      </c>
      <c r="G4438" t="s">
        <v>25</v>
      </c>
      <c r="H4438" t="s">
        <v>193</v>
      </c>
      <c r="I4438" t="s">
        <v>266</v>
      </c>
      <c r="J4438" t="s">
        <v>126</v>
      </c>
      <c r="K4438">
        <v>2</v>
      </c>
      <c r="L4438" s="2">
        <v>46445</v>
      </c>
      <c r="M4438" t="s">
        <v>268</v>
      </c>
      <c r="N4438">
        <v>9</v>
      </c>
    </row>
    <row r="4439" spans="1:14" ht="15" customHeight="1" x14ac:dyDescent="0.25">
      <c r="A4439" s="12">
        <v>46442</v>
      </c>
      <c r="B4439" s="16">
        <v>46442</v>
      </c>
      <c r="C4439">
        <v>2027</v>
      </c>
      <c r="D4439">
        <v>1</v>
      </c>
      <c r="E4439">
        <v>2</v>
      </c>
      <c r="F4439">
        <v>24</v>
      </c>
      <c r="G4439" t="s">
        <v>25</v>
      </c>
      <c r="H4439" t="s">
        <v>193</v>
      </c>
      <c r="I4439" t="s">
        <v>266</v>
      </c>
      <c r="J4439" t="s">
        <v>127</v>
      </c>
      <c r="K4439">
        <v>3</v>
      </c>
      <c r="L4439" s="2">
        <v>46445</v>
      </c>
      <c r="M4439" t="s">
        <v>268</v>
      </c>
      <c r="N4439">
        <v>9</v>
      </c>
    </row>
    <row r="4440" spans="1:14" ht="15" customHeight="1" x14ac:dyDescent="0.25">
      <c r="A4440" s="12">
        <v>46443</v>
      </c>
      <c r="B4440" s="16">
        <v>46443</v>
      </c>
      <c r="C4440">
        <v>2027</v>
      </c>
      <c r="D4440">
        <v>1</v>
      </c>
      <c r="E4440">
        <v>2</v>
      </c>
      <c r="F4440">
        <v>25</v>
      </c>
      <c r="G4440" t="s">
        <v>25</v>
      </c>
      <c r="H4440" t="s">
        <v>193</v>
      </c>
      <c r="I4440" t="s">
        <v>266</v>
      </c>
      <c r="J4440" t="s">
        <v>121</v>
      </c>
      <c r="K4440">
        <v>4</v>
      </c>
      <c r="L4440" s="2">
        <v>46445</v>
      </c>
      <c r="M4440" t="s">
        <v>268</v>
      </c>
      <c r="N4440">
        <v>9</v>
      </c>
    </row>
    <row r="4441" spans="1:14" ht="15" customHeight="1" x14ac:dyDescent="0.25">
      <c r="A4441" s="12">
        <v>46444</v>
      </c>
      <c r="B4441" s="16">
        <v>46444</v>
      </c>
      <c r="C4441">
        <v>2027</v>
      </c>
      <c r="D4441">
        <v>1</v>
      </c>
      <c r="E4441">
        <v>2</v>
      </c>
      <c r="F4441">
        <v>26</v>
      </c>
      <c r="G4441" t="s">
        <v>25</v>
      </c>
      <c r="H4441" t="s">
        <v>193</v>
      </c>
      <c r="I4441" t="s">
        <v>266</v>
      </c>
      <c r="J4441" t="s">
        <v>122</v>
      </c>
      <c r="K4441">
        <v>5</v>
      </c>
      <c r="L4441" s="2">
        <v>46445</v>
      </c>
      <c r="M4441" t="s">
        <v>268</v>
      </c>
      <c r="N4441">
        <v>9</v>
      </c>
    </row>
    <row r="4442" spans="1:14" ht="15" customHeight="1" x14ac:dyDescent="0.25">
      <c r="A4442" s="12">
        <v>46445</v>
      </c>
      <c r="B4442" s="16">
        <v>46445</v>
      </c>
      <c r="C4442">
        <v>2027</v>
      </c>
      <c r="D4442">
        <v>1</v>
      </c>
      <c r="E4442">
        <v>2</v>
      </c>
      <c r="F4442">
        <v>27</v>
      </c>
      <c r="G4442" t="s">
        <v>25</v>
      </c>
      <c r="H4442" t="s">
        <v>193</v>
      </c>
      <c r="I4442" t="s">
        <v>266</v>
      </c>
      <c r="J4442" t="s">
        <v>123</v>
      </c>
      <c r="K4442">
        <v>6</v>
      </c>
      <c r="L4442" s="2">
        <v>46445</v>
      </c>
      <c r="M4442" t="s">
        <v>268</v>
      </c>
      <c r="N4442">
        <v>9</v>
      </c>
    </row>
    <row r="4443" spans="1:14" ht="15" customHeight="1" x14ac:dyDescent="0.25">
      <c r="A4443" s="12">
        <v>46446</v>
      </c>
      <c r="B4443" s="16">
        <v>46446</v>
      </c>
      <c r="C4443">
        <v>2027</v>
      </c>
      <c r="D4443">
        <v>1</v>
      </c>
      <c r="E4443">
        <v>2</v>
      </c>
      <c r="F4443">
        <v>28</v>
      </c>
      <c r="G4443" t="s">
        <v>25</v>
      </c>
      <c r="H4443" t="s">
        <v>193</v>
      </c>
      <c r="I4443" t="s">
        <v>266</v>
      </c>
      <c r="J4443" t="s">
        <v>124</v>
      </c>
      <c r="K4443">
        <v>7</v>
      </c>
      <c r="L4443" s="2">
        <v>46452</v>
      </c>
      <c r="M4443" t="s">
        <v>268</v>
      </c>
      <c r="N4443">
        <v>10</v>
      </c>
    </row>
    <row r="4444" spans="1:14" ht="15" customHeight="1" x14ac:dyDescent="0.25">
      <c r="A4444" s="12">
        <v>46447</v>
      </c>
      <c r="B4444" s="16">
        <v>46447</v>
      </c>
      <c r="C4444">
        <v>2027</v>
      </c>
      <c r="D4444">
        <v>1</v>
      </c>
      <c r="E4444">
        <v>3</v>
      </c>
      <c r="F4444">
        <v>1</v>
      </c>
      <c r="G4444" t="s">
        <v>26</v>
      </c>
      <c r="H4444" t="s">
        <v>194</v>
      </c>
      <c r="I4444" t="s">
        <v>266</v>
      </c>
      <c r="J4444" t="s">
        <v>125</v>
      </c>
      <c r="K4444">
        <v>1</v>
      </c>
      <c r="L4444" s="2">
        <v>46452</v>
      </c>
      <c r="M4444" t="s">
        <v>269</v>
      </c>
      <c r="N4444">
        <v>10</v>
      </c>
    </row>
    <row r="4445" spans="1:14" ht="15" customHeight="1" x14ac:dyDescent="0.25">
      <c r="A4445" s="12">
        <v>46448</v>
      </c>
      <c r="B4445" s="16">
        <v>46448</v>
      </c>
      <c r="C4445">
        <v>2027</v>
      </c>
      <c r="D4445">
        <v>1</v>
      </c>
      <c r="E4445">
        <v>3</v>
      </c>
      <c r="F4445">
        <v>2</v>
      </c>
      <c r="G4445" t="s">
        <v>26</v>
      </c>
      <c r="H4445" t="s">
        <v>194</v>
      </c>
      <c r="I4445" t="s">
        <v>266</v>
      </c>
      <c r="J4445" t="s">
        <v>126</v>
      </c>
      <c r="K4445">
        <v>2</v>
      </c>
      <c r="L4445" s="2">
        <v>46452</v>
      </c>
      <c r="M4445" t="s">
        <v>269</v>
      </c>
      <c r="N4445">
        <v>10</v>
      </c>
    </row>
    <row r="4446" spans="1:14" ht="15" customHeight="1" x14ac:dyDescent="0.25">
      <c r="A4446" s="12">
        <v>46449</v>
      </c>
      <c r="B4446" s="16">
        <v>46449</v>
      </c>
      <c r="C4446">
        <v>2027</v>
      </c>
      <c r="D4446">
        <v>1</v>
      </c>
      <c r="E4446">
        <v>3</v>
      </c>
      <c r="F4446">
        <v>3</v>
      </c>
      <c r="G4446" t="s">
        <v>26</v>
      </c>
      <c r="H4446" t="s">
        <v>194</v>
      </c>
      <c r="I4446" t="s">
        <v>266</v>
      </c>
      <c r="J4446" t="s">
        <v>127</v>
      </c>
      <c r="K4446">
        <v>3</v>
      </c>
      <c r="L4446" s="2">
        <v>46452</v>
      </c>
      <c r="M4446" t="s">
        <v>269</v>
      </c>
      <c r="N4446">
        <v>10</v>
      </c>
    </row>
    <row r="4447" spans="1:14" ht="15" customHeight="1" x14ac:dyDescent="0.25">
      <c r="A4447" s="12">
        <v>46450</v>
      </c>
      <c r="B4447" s="16">
        <v>46450</v>
      </c>
      <c r="C4447">
        <v>2027</v>
      </c>
      <c r="D4447">
        <v>1</v>
      </c>
      <c r="E4447">
        <v>3</v>
      </c>
      <c r="F4447">
        <v>4</v>
      </c>
      <c r="G4447" t="s">
        <v>26</v>
      </c>
      <c r="H4447" t="s">
        <v>194</v>
      </c>
      <c r="I4447" t="s">
        <v>266</v>
      </c>
      <c r="J4447" t="s">
        <v>121</v>
      </c>
      <c r="K4447">
        <v>4</v>
      </c>
      <c r="L4447" s="2">
        <v>46452</v>
      </c>
      <c r="M4447" t="s">
        <v>269</v>
      </c>
      <c r="N4447">
        <v>10</v>
      </c>
    </row>
    <row r="4448" spans="1:14" ht="15" customHeight="1" x14ac:dyDescent="0.25">
      <c r="A4448" s="12">
        <v>46451</v>
      </c>
      <c r="B4448" s="16">
        <v>46451</v>
      </c>
      <c r="C4448">
        <v>2027</v>
      </c>
      <c r="D4448">
        <v>1</v>
      </c>
      <c r="E4448">
        <v>3</v>
      </c>
      <c r="F4448">
        <v>5</v>
      </c>
      <c r="G4448" t="s">
        <v>26</v>
      </c>
      <c r="H4448" t="s">
        <v>194</v>
      </c>
      <c r="I4448" t="s">
        <v>266</v>
      </c>
      <c r="J4448" t="s">
        <v>122</v>
      </c>
      <c r="K4448">
        <v>5</v>
      </c>
      <c r="L4448" s="2">
        <v>46452</v>
      </c>
      <c r="M4448" t="s">
        <v>269</v>
      </c>
      <c r="N4448">
        <v>10</v>
      </c>
    </row>
    <row r="4449" spans="1:14" ht="15" customHeight="1" x14ac:dyDescent="0.25">
      <c r="A4449" s="12">
        <v>46452</v>
      </c>
      <c r="B4449" s="16">
        <v>46452</v>
      </c>
      <c r="C4449">
        <v>2027</v>
      </c>
      <c r="D4449">
        <v>1</v>
      </c>
      <c r="E4449">
        <v>3</v>
      </c>
      <c r="F4449">
        <v>6</v>
      </c>
      <c r="G4449" t="s">
        <v>26</v>
      </c>
      <c r="H4449" t="s">
        <v>194</v>
      </c>
      <c r="I4449" t="s">
        <v>266</v>
      </c>
      <c r="J4449" t="s">
        <v>123</v>
      </c>
      <c r="K4449">
        <v>6</v>
      </c>
      <c r="L4449" s="2">
        <v>46452</v>
      </c>
      <c r="M4449" t="s">
        <v>269</v>
      </c>
      <c r="N4449">
        <v>10</v>
      </c>
    </row>
    <row r="4450" spans="1:14" ht="15" customHeight="1" x14ac:dyDescent="0.25">
      <c r="A4450" s="12">
        <v>46453</v>
      </c>
      <c r="B4450" s="16">
        <v>46453</v>
      </c>
      <c r="C4450">
        <v>2027</v>
      </c>
      <c r="D4450">
        <v>1</v>
      </c>
      <c r="E4450">
        <v>3</v>
      </c>
      <c r="F4450">
        <v>7</v>
      </c>
      <c r="G4450" t="s">
        <v>26</v>
      </c>
      <c r="H4450" t="s">
        <v>194</v>
      </c>
      <c r="I4450" t="s">
        <v>266</v>
      </c>
      <c r="J4450" t="s">
        <v>124</v>
      </c>
      <c r="K4450">
        <v>7</v>
      </c>
      <c r="L4450" s="2">
        <v>46459</v>
      </c>
      <c r="M4450" t="s">
        <v>269</v>
      </c>
      <c r="N4450">
        <v>11</v>
      </c>
    </row>
    <row r="4451" spans="1:14" ht="15" customHeight="1" x14ac:dyDescent="0.25">
      <c r="A4451" s="12">
        <v>46454</v>
      </c>
      <c r="B4451" s="16">
        <v>46454</v>
      </c>
      <c r="C4451">
        <v>2027</v>
      </c>
      <c r="D4451">
        <v>1</v>
      </c>
      <c r="E4451">
        <v>3</v>
      </c>
      <c r="F4451">
        <v>8</v>
      </c>
      <c r="G4451" t="s">
        <v>26</v>
      </c>
      <c r="H4451" t="s">
        <v>194</v>
      </c>
      <c r="I4451" t="s">
        <v>266</v>
      </c>
      <c r="J4451" t="s">
        <v>125</v>
      </c>
      <c r="K4451">
        <v>1</v>
      </c>
      <c r="L4451" s="2">
        <v>46459</v>
      </c>
      <c r="M4451" t="s">
        <v>269</v>
      </c>
      <c r="N4451">
        <v>11</v>
      </c>
    </row>
    <row r="4452" spans="1:14" ht="15" customHeight="1" x14ac:dyDescent="0.25">
      <c r="A4452" s="12">
        <v>46455</v>
      </c>
      <c r="B4452" s="16">
        <v>46455</v>
      </c>
      <c r="C4452">
        <v>2027</v>
      </c>
      <c r="D4452">
        <v>1</v>
      </c>
      <c r="E4452">
        <v>3</v>
      </c>
      <c r="F4452">
        <v>9</v>
      </c>
      <c r="G4452" t="s">
        <v>26</v>
      </c>
      <c r="H4452" t="s">
        <v>194</v>
      </c>
      <c r="I4452" t="s">
        <v>266</v>
      </c>
      <c r="J4452" t="s">
        <v>126</v>
      </c>
      <c r="K4452">
        <v>2</v>
      </c>
      <c r="L4452" s="2">
        <v>46459</v>
      </c>
      <c r="M4452" t="s">
        <v>269</v>
      </c>
      <c r="N4452">
        <v>11</v>
      </c>
    </row>
    <row r="4453" spans="1:14" ht="15" customHeight="1" x14ac:dyDescent="0.25">
      <c r="A4453" s="12">
        <v>46456</v>
      </c>
      <c r="B4453" s="16">
        <v>46456</v>
      </c>
      <c r="C4453">
        <v>2027</v>
      </c>
      <c r="D4453">
        <v>1</v>
      </c>
      <c r="E4453">
        <v>3</v>
      </c>
      <c r="F4453">
        <v>10</v>
      </c>
      <c r="G4453" t="s">
        <v>26</v>
      </c>
      <c r="H4453" t="s">
        <v>194</v>
      </c>
      <c r="I4453" t="s">
        <v>266</v>
      </c>
      <c r="J4453" t="s">
        <v>127</v>
      </c>
      <c r="K4453">
        <v>3</v>
      </c>
      <c r="L4453" s="2">
        <v>46459</v>
      </c>
      <c r="M4453" t="s">
        <v>269</v>
      </c>
      <c r="N4453">
        <v>11</v>
      </c>
    </row>
    <row r="4454" spans="1:14" ht="15" customHeight="1" x14ac:dyDescent="0.25">
      <c r="A4454" s="12">
        <v>46457</v>
      </c>
      <c r="B4454" s="16">
        <v>46457</v>
      </c>
      <c r="C4454">
        <v>2027</v>
      </c>
      <c r="D4454">
        <v>1</v>
      </c>
      <c r="E4454">
        <v>3</v>
      </c>
      <c r="F4454">
        <v>11</v>
      </c>
      <c r="G4454" t="s">
        <v>26</v>
      </c>
      <c r="H4454" t="s">
        <v>194</v>
      </c>
      <c r="I4454" t="s">
        <v>266</v>
      </c>
      <c r="J4454" t="s">
        <v>121</v>
      </c>
      <c r="K4454">
        <v>4</v>
      </c>
      <c r="L4454" s="2">
        <v>46459</v>
      </c>
      <c r="M4454" t="s">
        <v>269</v>
      </c>
      <c r="N4454">
        <v>11</v>
      </c>
    </row>
    <row r="4455" spans="1:14" ht="15" customHeight="1" x14ac:dyDescent="0.25">
      <c r="A4455" s="12">
        <v>46458</v>
      </c>
      <c r="B4455" s="16">
        <v>46458</v>
      </c>
      <c r="C4455">
        <v>2027</v>
      </c>
      <c r="D4455">
        <v>1</v>
      </c>
      <c r="E4455">
        <v>3</v>
      </c>
      <c r="F4455">
        <v>12</v>
      </c>
      <c r="G4455" t="s">
        <v>26</v>
      </c>
      <c r="H4455" t="s">
        <v>194</v>
      </c>
      <c r="I4455" t="s">
        <v>266</v>
      </c>
      <c r="J4455" t="s">
        <v>122</v>
      </c>
      <c r="K4455">
        <v>5</v>
      </c>
      <c r="L4455" s="2">
        <v>46459</v>
      </c>
      <c r="M4455" t="s">
        <v>269</v>
      </c>
      <c r="N4455">
        <v>11</v>
      </c>
    </row>
    <row r="4456" spans="1:14" ht="15" customHeight="1" x14ac:dyDescent="0.25">
      <c r="A4456" s="12">
        <v>46459</v>
      </c>
      <c r="B4456" s="16">
        <v>46459</v>
      </c>
      <c r="C4456">
        <v>2027</v>
      </c>
      <c r="D4456">
        <v>1</v>
      </c>
      <c r="E4456">
        <v>3</v>
      </c>
      <c r="F4456">
        <v>13</v>
      </c>
      <c r="G4456" t="s">
        <v>26</v>
      </c>
      <c r="H4456" t="s">
        <v>194</v>
      </c>
      <c r="I4456" t="s">
        <v>266</v>
      </c>
      <c r="J4456" t="s">
        <v>123</v>
      </c>
      <c r="K4456">
        <v>6</v>
      </c>
      <c r="L4456" s="2">
        <v>46459</v>
      </c>
      <c r="M4456" t="s">
        <v>269</v>
      </c>
      <c r="N4456">
        <v>11</v>
      </c>
    </row>
    <row r="4457" spans="1:14" ht="15" customHeight="1" x14ac:dyDescent="0.25">
      <c r="A4457" s="12">
        <v>46460</v>
      </c>
      <c r="B4457" s="16">
        <v>46460</v>
      </c>
      <c r="C4457">
        <v>2027</v>
      </c>
      <c r="D4457">
        <v>1</v>
      </c>
      <c r="E4457">
        <v>3</v>
      </c>
      <c r="F4457">
        <v>14</v>
      </c>
      <c r="G4457" t="s">
        <v>26</v>
      </c>
      <c r="H4457" t="s">
        <v>194</v>
      </c>
      <c r="I4457" t="s">
        <v>266</v>
      </c>
      <c r="J4457" t="s">
        <v>124</v>
      </c>
      <c r="K4457">
        <v>7</v>
      </c>
      <c r="L4457" s="2">
        <v>46466</v>
      </c>
      <c r="M4457" t="s">
        <v>269</v>
      </c>
      <c r="N4457">
        <v>12</v>
      </c>
    </row>
    <row r="4458" spans="1:14" ht="15" customHeight="1" x14ac:dyDescent="0.25">
      <c r="A4458" s="12">
        <v>46461</v>
      </c>
      <c r="B4458" s="16">
        <v>46461</v>
      </c>
      <c r="C4458">
        <v>2027</v>
      </c>
      <c r="D4458">
        <v>1</v>
      </c>
      <c r="E4458">
        <v>3</v>
      </c>
      <c r="F4458">
        <v>15</v>
      </c>
      <c r="G4458" t="s">
        <v>26</v>
      </c>
      <c r="H4458" t="s">
        <v>194</v>
      </c>
      <c r="I4458" t="s">
        <v>266</v>
      </c>
      <c r="J4458" t="s">
        <v>125</v>
      </c>
      <c r="K4458">
        <v>1</v>
      </c>
      <c r="L4458" s="2">
        <v>46466</v>
      </c>
      <c r="M4458" t="s">
        <v>269</v>
      </c>
      <c r="N4458">
        <v>12</v>
      </c>
    </row>
    <row r="4459" spans="1:14" ht="15" customHeight="1" x14ac:dyDescent="0.25">
      <c r="A4459" s="12">
        <v>46462</v>
      </c>
      <c r="B4459" s="16">
        <v>46462</v>
      </c>
      <c r="C4459">
        <v>2027</v>
      </c>
      <c r="D4459">
        <v>1</v>
      </c>
      <c r="E4459">
        <v>3</v>
      </c>
      <c r="F4459">
        <v>16</v>
      </c>
      <c r="G4459" t="s">
        <v>26</v>
      </c>
      <c r="H4459" t="s">
        <v>194</v>
      </c>
      <c r="I4459" t="s">
        <v>266</v>
      </c>
      <c r="J4459" t="s">
        <v>126</v>
      </c>
      <c r="K4459">
        <v>2</v>
      </c>
      <c r="L4459" s="2">
        <v>46466</v>
      </c>
      <c r="M4459" t="s">
        <v>269</v>
      </c>
      <c r="N4459">
        <v>12</v>
      </c>
    </row>
    <row r="4460" spans="1:14" ht="15" customHeight="1" x14ac:dyDescent="0.25">
      <c r="A4460" s="12">
        <v>46463</v>
      </c>
      <c r="B4460" s="16">
        <v>46463</v>
      </c>
      <c r="C4460">
        <v>2027</v>
      </c>
      <c r="D4460">
        <v>1</v>
      </c>
      <c r="E4460">
        <v>3</v>
      </c>
      <c r="F4460">
        <v>17</v>
      </c>
      <c r="G4460" t="s">
        <v>26</v>
      </c>
      <c r="H4460" t="s">
        <v>194</v>
      </c>
      <c r="I4460" t="s">
        <v>266</v>
      </c>
      <c r="J4460" t="s">
        <v>127</v>
      </c>
      <c r="K4460">
        <v>3</v>
      </c>
      <c r="L4460" s="2">
        <v>46466</v>
      </c>
      <c r="M4460" t="s">
        <v>269</v>
      </c>
      <c r="N4460">
        <v>12</v>
      </c>
    </row>
    <row r="4461" spans="1:14" ht="15" customHeight="1" x14ac:dyDescent="0.25">
      <c r="A4461" s="12">
        <v>46464</v>
      </c>
      <c r="B4461" s="16">
        <v>46464</v>
      </c>
      <c r="C4461">
        <v>2027</v>
      </c>
      <c r="D4461">
        <v>1</v>
      </c>
      <c r="E4461">
        <v>3</v>
      </c>
      <c r="F4461">
        <v>18</v>
      </c>
      <c r="G4461" t="s">
        <v>26</v>
      </c>
      <c r="H4461" t="s">
        <v>194</v>
      </c>
      <c r="I4461" t="s">
        <v>266</v>
      </c>
      <c r="J4461" t="s">
        <v>121</v>
      </c>
      <c r="K4461">
        <v>4</v>
      </c>
      <c r="L4461" s="2">
        <v>46466</v>
      </c>
      <c r="M4461" t="s">
        <v>269</v>
      </c>
      <c r="N4461">
        <v>12</v>
      </c>
    </row>
    <row r="4462" spans="1:14" ht="15" customHeight="1" x14ac:dyDescent="0.25">
      <c r="A4462" s="12">
        <v>46465</v>
      </c>
      <c r="B4462" s="16">
        <v>46465</v>
      </c>
      <c r="C4462">
        <v>2027</v>
      </c>
      <c r="D4462">
        <v>1</v>
      </c>
      <c r="E4462">
        <v>3</v>
      </c>
      <c r="F4462">
        <v>19</v>
      </c>
      <c r="G4462" t="s">
        <v>26</v>
      </c>
      <c r="H4462" t="s">
        <v>194</v>
      </c>
      <c r="I4462" t="s">
        <v>266</v>
      </c>
      <c r="J4462" t="s">
        <v>122</v>
      </c>
      <c r="K4462">
        <v>5</v>
      </c>
      <c r="L4462" s="2">
        <v>46466</v>
      </c>
      <c r="M4462" t="s">
        <v>269</v>
      </c>
      <c r="N4462">
        <v>12</v>
      </c>
    </row>
    <row r="4463" spans="1:14" ht="15" customHeight="1" x14ac:dyDescent="0.25">
      <c r="A4463" s="12">
        <v>46466</v>
      </c>
      <c r="B4463" s="16">
        <v>46466</v>
      </c>
      <c r="C4463">
        <v>2027</v>
      </c>
      <c r="D4463">
        <v>1</v>
      </c>
      <c r="E4463">
        <v>3</v>
      </c>
      <c r="F4463">
        <v>20</v>
      </c>
      <c r="G4463" t="s">
        <v>26</v>
      </c>
      <c r="H4463" t="s">
        <v>194</v>
      </c>
      <c r="I4463" t="s">
        <v>266</v>
      </c>
      <c r="J4463" t="s">
        <v>123</v>
      </c>
      <c r="K4463">
        <v>6</v>
      </c>
      <c r="L4463" s="2">
        <v>46466</v>
      </c>
      <c r="M4463" t="s">
        <v>269</v>
      </c>
      <c r="N4463">
        <v>12</v>
      </c>
    </row>
    <row r="4464" spans="1:14" ht="15" customHeight="1" x14ac:dyDescent="0.25">
      <c r="A4464" s="12">
        <v>46467</v>
      </c>
      <c r="B4464" s="16">
        <v>46467</v>
      </c>
      <c r="C4464">
        <v>2027</v>
      </c>
      <c r="D4464">
        <v>1</v>
      </c>
      <c r="E4464">
        <v>3</v>
      </c>
      <c r="F4464">
        <v>21</v>
      </c>
      <c r="G4464" t="s">
        <v>26</v>
      </c>
      <c r="H4464" t="s">
        <v>194</v>
      </c>
      <c r="I4464" t="s">
        <v>266</v>
      </c>
      <c r="J4464" t="s">
        <v>124</v>
      </c>
      <c r="K4464">
        <v>7</v>
      </c>
      <c r="L4464" s="2">
        <v>46473</v>
      </c>
      <c r="M4464" t="s">
        <v>269</v>
      </c>
      <c r="N4464">
        <v>13</v>
      </c>
    </row>
    <row r="4465" spans="1:14" ht="15" customHeight="1" x14ac:dyDescent="0.25">
      <c r="A4465" s="12">
        <v>46468</v>
      </c>
      <c r="B4465" s="16">
        <v>46468</v>
      </c>
      <c r="C4465">
        <v>2027</v>
      </c>
      <c r="D4465">
        <v>1</v>
      </c>
      <c r="E4465">
        <v>3</v>
      </c>
      <c r="F4465">
        <v>22</v>
      </c>
      <c r="G4465" t="s">
        <v>26</v>
      </c>
      <c r="H4465" t="s">
        <v>194</v>
      </c>
      <c r="I4465" t="s">
        <v>266</v>
      </c>
      <c r="J4465" t="s">
        <v>125</v>
      </c>
      <c r="K4465">
        <v>1</v>
      </c>
      <c r="L4465" s="2">
        <v>46473</v>
      </c>
      <c r="M4465" t="s">
        <v>269</v>
      </c>
      <c r="N4465">
        <v>13</v>
      </c>
    </row>
    <row r="4466" spans="1:14" ht="15" customHeight="1" x14ac:dyDescent="0.25">
      <c r="A4466" s="12">
        <v>46469</v>
      </c>
      <c r="B4466" s="16">
        <v>46469</v>
      </c>
      <c r="C4466">
        <v>2027</v>
      </c>
      <c r="D4466">
        <v>1</v>
      </c>
      <c r="E4466">
        <v>3</v>
      </c>
      <c r="F4466">
        <v>23</v>
      </c>
      <c r="G4466" t="s">
        <v>26</v>
      </c>
      <c r="H4466" t="s">
        <v>194</v>
      </c>
      <c r="I4466" t="s">
        <v>266</v>
      </c>
      <c r="J4466" t="s">
        <v>126</v>
      </c>
      <c r="K4466">
        <v>2</v>
      </c>
      <c r="L4466" s="2">
        <v>46473</v>
      </c>
      <c r="M4466" t="s">
        <v>269</v>
      </c>
      <c r="N4466">
        <v>13</v>
      </c>
    </row>
    <row r="4467" spans="1:14" ht="15" customHeight="1" x14ac:dyDescent="0.25">
      <c r="A4467" s="12">
        <v>46470</v>
      </c>
      <c r="B4467" s="16">
        <v>46470</v>
      </c>
      <c r="C4467">
        <v>2027</v>
      </c>
      <c r="D4467">
        <v>1</v>
      </c>
      <c r="E4467">
        <v>3</v>
      </c>
      <c r="F4467">
        <v>24</v>
      </c>
      <c r="G4467" t="s">
        <v>26</v>
      </c>
      <c r="H4467" t="s">
        <v>194</v>
      </c>
      <c r="I4467" t="s">
        <v>266</v>
      </c>
      <c r="J4467" t="s">
        <v>127</v>
      </c>
      <c r="K4467">
        <v>3</v>
      </c>
      <c r="L4467" s="2">
        <v>46473</v>
      </c>
      <c r="M4467" t="s">
        <v>269</v>
      </c>
      <c r="N4467">
        <v>13</v>
      </c>
    </row>
    <row r="4468" spans="1:14" ht="15" customHeight="1" x14ac:dyDescent="0.25">
      <c r="A4468" s="12">
        <v>46471</v>
      </c>
      <c r="B4468" s="16">
        <v>46471</v>
      </c>
      <c r="C4468">
        <v>2027</v>
      </c>
      <c r="D4468">
        <v>1</v>
      </c>
      <c r="E4468">
        <v>3</v>
      </c>
      <c r="F4468">
        <v>25</v>
      </c>
      <c r="G4468" t="s">
        <v>26</v>
      </c>
      <c r="H4468" t="s">
        <v>194</v>
      </c>
      <c r="I4468" t="s">
        <v>266</v>
      </c>
      <c r="J4468" t="s">
        <v>121</v>
      </c>
      <c r="K4468">
        <v>4</v>
      </c>
      <c r="L4468" s="2">
        <v>46473</v>
      </c>
      <c r="M4468" t="s">
        <v>269</v>
      </c>
      <c r="N4468">
        <v>13</v>
      </c>
    </row>
    <row r="4469" spans="1:14" ht="15" customHeight="1" x14ac:dyDescent="0.25">
      <c r="A4469" s="12">
        <v>46472</v>
      </c>
      <c r="B4469" s="16">
        <v>46472</v>
      </c>
      <c r="C4469">
        <v>2027</v>
      </c>
      <c r="D4469">
        <v>1</v>
      </c>
      <c r="E4469">
        <v>3</v>
      </c>
      <c r="F4469">
        <v>26</v>
      </c>
      <c r="G4469" t="s">
        <v>26</v>
      </c>
      <c r="H4469" t="s">
        <v>194</v>
      </c>
      <c r="I4469" t="s">
        <v>266</v>
      </c>
      <c r="J4469" t="s">
        <v>122</v>
      </c>
      <c r="K4469">
        <v>5</v>
      </c>
      <c r="L4469" s="2">
        <v>46473</v>
      </c>
      <c r="M4469" t="s">
        <v>269</v>
      </c>
      <c r="N4469">
        <v>13</v>
      </c>
    </row>
    <row r="4470" spans="1:14" ht="15" customHeight="1" x14ac:dyDescent="0.25">
      <c r="A4470" s="12">
        <v>46473</v>
      </c>
      <c r="B4470" s="16">
        <v>46473</v>
      </c>
      <c r="C4470">
        <v>2027</v>
      </c>
      <c r="D4470">
        <v>1</v>
      </c>
      <c r="E4470">
        <v>3</v>
      </c>
      <c r="F4470">
        <v>27</v>
      </c>
      <c r="G4470" t="s">
        <v>26</v>
      </c>
      <c r="H4470" t="s">
        <v>194</v>
      </c>
      <c r="I4470" t="s">
        <v>266</v>
      </c>
      <c r="J4470" t="s">
        <v>123</v>
      </c>
      <c r="K4470">
        <v>6</v>
      </c>
      <c r="L4470" s="2">
        <v>46473</v>
      </c>
      <c r="M4470" t="s">
        <v>269</v>
      </c>
      <c r="N4470">
        <v>13</v>
      </c>
    </row>
    <row r="4471" spans="1:14" ht="15" customHeight="1" x14ac:dyDescent="0.25">
      <c r="A4471" s="12">
        <v>46474</v>
      </c>
      <c r="B4471" s="16">
        <v>46474</v>
      </c>
      <c r="C4471">
        <v>2027</v>
      </c>
      <c r="D4471">
        <v>1</v>
      </c>
      <c r="E4471">
        <v>3</v>
      </c>
      <c r="F4471">
        <v>28</v>
      </c>
      <c r="G4471" t="s">
        <v>26</v>
      </c>
      <c r="H4471" t="s">
        <v>194</v>
      </c>
      <c r="I4471" t="s">
        <v>266</v>
      </c>
      <c r="J4471" t="s">
        <v>124</v>
      </c>
      <c r="K4471">
        <v>7</v>
      </c>
      <c r="L4471" s="2">
        <v>46480</v>
      </c>
      <c r="M4471" t="s">
        <v>269</v>
      </c>
      <c r="N4471">
        <v>14</v>
      </c>
    </row>
    <row r="4472" spans="1:14" ht="15" customHeight="1" x14ac:dyDescent="0.25">
      <c r="A4472" s="12">
        <v>46475</v>
      </c>
      <c r="B4472" s="16">
        <v>46475</v>
      </c>
      <c r="C4472">
        <v>2027</v>
      </c>
      <c r="D4472">
        <v>1</v>
      </c>
      <c r="E4472">
        <v>3</v>
      </c>
      <c r="F4472">
        <v>29</v>
      </c>
      <c r="G4472" t="s">
        <v>26</v>
      </c>
      <c r="H4472" t="s">
        <v>194</v>
      </c>
      <c r="I4472" t="s">
        <v>266</v>
      </c>
      <c r="J4472" t="s">
        <v>125</v>
      </c>
      <c r="K4472">
        <v>1</v>
      </c>
      <c r="L4472" s="2">
        <v>46480</v>
      </c>
      <c r="M4472" t="s">
        <v>269</v>
      </c>
      <c r="N4472">
        <v>14</v>
      </c>
    </row>
    <row r="4473" spans="1:14" ht="15" customHeight="1" x14ac:dyDescent="0.25">
      <c r="A4473" s="12">
        <v>46476</v>
      </c>
      <c r="B4473" s="16">
        <v>46476</v>
      </c>
      <c r="C4473">
        <v>2027</v>
      </c>
      <c r="D4473">
        <v>1</v>
      </c>
      <c r="E4473">
        <v>3</v>
      </c>
      <c r="F4473">
        <v>30</v>
      </c>
      <c r="G4473" t="s">
        <v>26</v>
      </c>
      <c r="H4473" t="s">
        <v>194</v>
      </c>
      <c r="I4473" t="s">
        <v>266</v>
      </c>
      <c r="J4473" t="s">
        <v>126</v>
      </c>
      <c r="K4473">
        <v>2</v>
      </c>
      <c r="L4473" s="2">
        <v>46480</v>
      </c>
      <c r="M4473" t="s">
        <v>269</v>
      </c>
      <c r="N4473">
        <v>14</v>
      </c>
    </row>
    <row r="4474" spans="1:14" ht="15" customHeight="1" x14ac:dyDescent="0.25">
      <c r="A4474" s="12">
        <v>46477</v>
      </c>
      <c r="B4474" s="16">
        <v>46477</v>
      </c>
      <c r="C4474">
        <v>2027</v>
      </c>
      <c r="D4474">
        <v>1</v>
      </c>
      <c r="E4474">
        <v>3</v>
      </c>
      <c r="F4474">
        <v>31</v>
      </c>
      <c r="G4474" t="s">
        <v>26</v>
      </c>
      <c r="H4474" t="s">
        <v>194</v>
      </c>
      <c r="I4474" t="s">
        <v>266</v>
      </c>
      <c r="J4474" t="s">
        <v>127</v>
      </c>
      <c r="K4474">
        <v>3</v>
      </c>
      <c r="L4474" s="2">
        <v>46480</v>
      </c>
      <c r="M4474" t="s">
        <v>269</v>
      </c>
      <c r="N4474">
        <v>14</v>
      </c>
    </row>
    <row r="4475" spans="1:14" ht="15" customHeight="1" x14ac:dyDescent="0.25">
      <c r="A4475" s="12">
        <v>46478</v>
      </c>
      <c r="B4475" s="16">
        <v>46478</v>
      </c>
      <c r="C4475">
        <v>2027</v>
      </c>
      <c r="D4475">
        <v>2</v>
      </c>
      <c r="E4475">
        <v>4</v>
      </c>
      <c r="F4475">
        <v>1</v>
      </c>
      <c r="G4475" t="s">
        <v>27</v>
      </c>
      <c r="H4475" t="s">
        <v>195</v>
      </c>
      <c r="I4475" t="s">
        <v>270</v>
      </c>
      <c r="J4475" t="s">
        <v>121</v>
      </c>
      <c r="K4475">
        <v>4</v>
      </c>
      <c r="L4475" s="2">
        <v>46480</v>
      </c>
      <c r="M4475" t="s">
        <v>271</v>
      </c>
      <c r="N4475">
        <v>14</v>
      </c>
    </row>
    <row r="4476" spans="1:14" ht="15" customHeight="1" x14ac:dyDescent="0.25">
      <c r="A4476" s="12">
        <v>46479</v>
      </c>
      <c r="B4476" s="16">
        <v>46479</v>
      </c>
      <c r="C4476">
        <v>2027</v>
      </c>
      <c r="D4476">
        <v>2</v>
      </c>
      <c r="E4476">
        <v>4</v>
      </c>
      <c r="F4476">
        <v>2</v>
      </c>
      <c r="G4476" t="s">
        <v>27</v>
      </c>
      <c r="H4476" t="s">
        <v>195</v>
      </c>
      <c r="I4476" t="s">
        <v>270</v>
      </c>
      <c r="J4476" t="s">
        <v>122</v>
      </c>
      <c r="K4476">
        <v>5</v>
      </c>
      <c r="L4476" s="2">
        <v>46480</v>
      </c>
      <c r="M4476" t="s">
        <v>271</v>
      </c>
      <c r="N4476">
        <v>14</v>
      </c>
    </row>
    <row r="4477" spans="1:14" ht="15" customHeight="1" x14ac:dyDescent="0.25">
      <c r="A4477" s="12">
        <v>46480</v>
      </c>
      <c r="B4477" s="16">
        <v>46480</v>
      </c>
      <c r="C4477">
        <v>2027</v>
      </c>
      <c r="D4477">
        <v>2</v>
      </c>
      <c r="E4477">
        <v>4</v>
      </c>
      <c r="F4477">
        <v>3</v>
      </c>
      <c r="G4477" t="s">
        <v>27</v>
      </c>
      <c r="H4477" t="s">
        <v>195</v>
      </c>
      <c r="I4477" t="s">
        <v>270</v>
      </c>
      <c r="J4477" t="s">
        <v>123</v>
      </c>
      <c r="K4477">
        <v>6</v>
      </c>
      <c r="L4477" s="2">
        <v>46480</v>
      </c>
      <c r="M4477" t="s">
        <v>271</v>
      </c>
      <c r="N4477">
        <v>14</v>
      </c>
    </row>
    <row r="4478" spans="1:14" ht="15" customHeight="1" x14ac:dyDescent="0.25">
      <c r="A4478" s="12">
        <v>46481</v>
      </c>
      <c r="B4478" s="16">
        <v>46481</v>
      </c>
      <c r="C4478">
        <v>2027</v>
      </c>
      <c r="D4478">
        <v>2</v>
      </c>
      <c r="E4478">
        <v>4</v>
      </c>
      <c r="F4478">
        <v>4</v>
      </c>
      <c r="G4478" t="s">
        <v>27</v>
      </c>
      <c r="H4478" t="s">
        <v>195</v>
      </c>
      <c r="I4478" t="s">
        <v>270</v>
      </c>
      <c r="J4478" t="s">
        <v>124</v>
      </c>
      <c r="K4478">
        <v>7</v>
      </c>
      <c r="L4478" s="2">
        <v>46487</v>
      </c>
      <c r="M4478" t="s">
        <v>271</v>
      </c>
      <c r="N4478">
        <v>15</v>
      </c>
    </row>
    <row r="4479" spans="1:14" ht="15" customHeight="1" x14ac:dyDescent="0.25">
      <c r="A4479" s="12">
        <v>46482</v>
      </c>
      <c r="B4479" s="16">
        <v>46482</v>
      </c>
      <c r="C4479">
        <v>2027</v>
      </c>
      <c r="D4479">
        <v>2</v>
      </c>
      <c r="E4479">
        <v>4</v>
      </c>
      <c r="F4479">
        <v>5</v>
      </c>
      <c r="G4479" t="s">
        <v>27</v>
      </c>
      <c r="H4479" t="s">
        <v>195</v>
      </c>
      <c r="I4479" t="s">
        <v>270</v>
      </c>
      <c r="J4479" t="s">
        <v>125</v>
      </c>
      <c r="K4479">
        <v>1</v>
      </c>
      <c r="L4479" s="2">
        <v>46487</v>
      </c>
      <c r="M4479" t="s">
        <v>271</v>
      </c>
      <c r="N4479">
        <v>15</v>
      </c>
    </row>
    <row r="4480" spans="1:14" ht="15" customHeight="1" x14ac:dyDescent="0.25">
      <c r="A4480" s="12">
        <v>46483</v>
      </c>
      <c r="B4480" s="16">
        <v>46483</v>
      </c>
      <c r="C4480">
        <v>2027</v>
      </c>
      <c r="D4480">
        <v>2</v>
      </c>
      <c r="E4480">
        <v>4</v>
      </c>
      <c r="F4480">
        <v>6</v>
      </c>
      <c r="G4480" t="s">
        <v>27</v>
      </c>
      <c r="H4480" t="s">
        <v>195</v>
      </c>
      <c r="I4480" t="s">
        <v>270</v>
      </c>
      <c r="J4480" t="s">
        <v>126</v>
      </c>
      <c r="K4480">
        <v>2</v>
      </c>
      <c r="L4480" s="2">
        <v>46487</v>
      </c>
      <c r="M4480" t="s">
        <v>271</v>
      </c>
      <c r="N4480">
        <v>15</v>
      </c>
    </row>
    <row r="4481" spans="1:14" ht="15" customHeight="1" x14ac:dyDescent="0.25">
      <c r="A4481" s="12">
        <v>46484</v>
      </c>
      <c r="B4481" s="16">
        <v>46484</v>
      </c>
      <c r="C4481">
        <v>2027</v>
      </c>
      <c r="D4481">
        <v>2</v>
      </c>
      <c r="E4481">
        <v>4</v>
      </c>
      <c r="F4481">
        <v>7</v>
      </c>
      <c r="G4481" t="s">
        <v>27</v>
      </c>
      <c r="H4481" t="s">
        <v>195</v>
      </c>
      <c r="I4481" t="s">
        <v>270</v>
      </c>
      <c r="J4481" t="s">
        <v>127</v>
      </c>
      <c r="K4481">
        <v>3</v>
      </c>
      <c r="L4481" s="2">
        <v>46487</v>
      </c>
      <c r="M4481" t="s">
        <v>271</v>
      </c>
      <c r="N4481">
        <v>15</v>
      </c>
    </row>
    <row r="4482" spans="1:14" ht="15" customHeight="1" x14ac:dyDescent="0.25">
      <c r="A4482" s="12">
        <v>46485</v>
      </c>
      <c r="B4482" s="16">
        <v>46485</v>
      </c>
      <c r="C4482">
        <v>2027</v>
      </c>
      <c r="D4482">
        <v>2</v>
      </c>
      <c r="E4482">
        <v>4</v>
      </c>
      <c r="F4482">
        <v>8</v>
      </c>
      <c r="G4482" t="s">
        <v>27</v>
      </c>
      <c r="H4482" t="s">
        <v>195</v>
      </c>
      <c r="I4482" t="s">
        <v>270</v>
      </c>
      <c r="J4482" t="s">
        <v>121</v>
      </c>
      <c r="K4482">
        <v>4</v>
      </c>
      <c r="L4482" s="2">
        <v>46487</v>
      </c>
      <c r="M4482" t="s">
        <v>271</v>
      </c>
      <c r="N4482">
        <v>15</v>
      </c>
    </row>
    <row r="4483" spans="1:14" ht="15" customHeight="1" x14ac:dyDescent="0.25">
      <c r="A4483" s="12">
        <v>46486</v>
      </c>
      <c r="B4483" s="16">
        <v>46486</v>
      </c>
      <c r="C4483">
        <v>2027</v>
      </c>
      <c r="D4483">
        <v>2</v>
      </c>
      <c r="E4483">
        <v>4</v>
      </c>
      <c r="F4483">
        <v>9</v>
      </c>
      <c r="G4483" t="s">
        <v>27</v>
      </c>
      <c r="H4483" t="s">
        <v>195</v>
      </c>
      <c r="I4483" t="s">
        <v>270</v>
      </c>
      <c r="J4483" t="s">
        <v>122</v>
      </c>
      <c r="K4483">
        <v>5</v>
      </c>
      <c r="L4483" s="2">
        <v>46487</v>
      </c>
      <c r="M4483" t="s">
        <v>271</v>
      </c>
      <c r="N4483">
        <v>15</v>
      </c>
    </row>
    <row r="4484" spans="1:14" ht="15" customHeight="1" x14ac:dyDescent="0.25">
      <c r="A4484" s="12">
        <v>46487</v>
      </c>
      <c r="B4484" s="16">
        <v>46487</v>
      </c>
      <c r="C4484">
        <v>2027</v>
      </c>
      <c r="D4484">
        <v>2</v>
      </c>
      <c r="E4484">
        <v>4</v>
      </c>
      <c r="F4484">
        <v>10</v>
      </c>
      <c r="G4484" t="s">
        <v>27</v>
      </c>
      <c r="H4484" t="s">
        <v>195</v>
      </c>
      <c r="I4484" t="s">
        <v>270</v>
      </c>
      <c r="J4484" t="s">
        <v>123</v>
      </c>
      <c r="K4484">
        <v>6</v>
      </c>
      <c r="L4484" s="2">
        <v>46487</v>
      </c>
      <c r="M4484" t="s">
        <v>271</v>
      </c>
      <c r="N4484">
        <v>15</v>
      </c>
    </row>
    <row r="4485" spans="1:14" ht="15" customHeight="1" x14ac:dyDescent="0.25">
      <c r="A4485" s="12">
        <v>46488</v>
      </c>
      <c r="B4485" s="16">
        <v>46488</v>
      </c>
      <c r="C4485">
        <v>2027</v>
      </c>
      <c r="D4485">
        <v>2</v>
      </c>
      <c r="E4485">
        <v>4</v>
      </c>
      <c r="F4485">
        <v>11</v>
      </c>
      <c r="G4485" t="s">
        <v>27</v>
      </c>
      <c r="H4485" t="s">
        <v>195</v>
      </c>
      <c r="I4485" t="s">
        <v>270</v>
      </c>
      <c r="J4485" t="s">
        <v>124</v>
      </c>
      <c r="K4485">
        <v>7</v>
      </c>
      <c r="L4485" s="2">
        <v>46494</v>
      </c>
      <c r="M4485" t="s">
        <v>271</v>
      </c>
      <c r="N4485">
        <v>16</v>
      </c>
    </row>
    <row r="4486" spans="1:14" ht="15" customHeight="1" x14ac:dyDescent="0.25">
      <c r="A4486" s="12">
        <v>46489</v>
      </c>
      <c r="B4486" s="16">
        <v>46489</v>
      </c>
      <c r="C4486">
        <v>2027</v>
      </c>
      <c r="D4486">
        <v>2</v>
      </c>
      <c r="E4486">
        <v>4</v>
      </c>
      <c r="F4486">
        <v>12</v>
      </c>
      <c r="G4486" t="s">
        <v>27</v>
      </c>
      <c r="H4486" t="s">
        <v>195</v>
      </c>
      <c r="I4486" t="s">
        <v>270</v>
      </c>
      <c r="J4486" t="s">
        <v>125</v>
      </c>
      <c r="K4486">
        <v>1</v>
      </c>
      <c r="L4486" s="2">
        <v>46494</v>
      </c>
      <c r="M4486" t="s">
        <v>271</v>
      </c>
      <c r="N4486">
        <v>16</v>
      </c>
    </row>
    <row r="4487" spans="1:14" ht="15" customHeight="1" x14ac:dyDescent="0.25">
      <c r="A4487" s="12">
        <v>46490</v>
      </c>
      <c r="B4487" s="16">
        <v>46490</v>
      </c>
      <c r="C4487">
        <v>2027</v>
      </c>
      <c r="D4487">
        <v>2</v>
      </c>
      <c r="E4487">
        <v>4</v>
      </c>
      <c r="F4487">
        <v>13</v>
      </c>
      <c r="G4487" t="s">
        <v>27</v>
      </c>
      <c r="H4487" t="s">
        <v>195</v>
      </c>
      <c r="I4487" t="s">
        <v>270</v>
      </c>
      <c r="J4487" t="s">
        <v>126</v>
      </c>
      <c r="K4487">
        <v>2</v>
      </c>
      <c r="L4487" s="2">
        <v>46494</v>
      </c>
      <c r="M4487" t="s">
        <v>271</v>
      </c>
      <c r="N4487">
        <v>16</v>
      </c>
    </row>
    <row r="4488" spans="1:14" ht="15" customHeight="1" x14ac:dyDescent="0.25">
      <c r="A4488" s="12">
        <v>46491</v>
      </c>
      <c r="B4488" s="16">
        <v>46491</v>
      </c>
      <c r="C4488">
        <v>2027</v>
      </c>
      <c r="D4488">
        <v>2</v>
      </c>
      <c r="E4488">
        <v>4</v>
      </c>
      <c r="F4488">
        <v>14</v>
      </c>
      <c r="G4488" t="s">
        <v>27</v>
      </c>
      <c r="H4488" t="s">
        <v>195</v>
      </c>
      <c r="I4488" t="s">
        <v>270</v>
      </c>
      <c r="J4488" t="s">
        <v>127</v>
      </c>
      <c r="K4488">
        <v>3</v>
      </c>
      <c r="L4488" s="2">
        <v>46494</v>
      </c>
      <c r="M4488" t="s">
        <v>271</v>
      </c>
      <c r="N4488">
        <v>16</v>
      </c>
    </row>
    <row r="4489" spans="1:14" ht="15" customHeight="1" x14ac:dyDescent="0.25">
      <c r="A4489" s="12">
        <v>46492</v>
      </c>
      <c r="B4489" s="16">
        <v>46492</v>
      </c>
      <c r="C4489">
        <v>2027</v>
      </c>
      <c r="D4489">
        <v>2</v>
      </c>
      <c r="E4489">
        <v>4</v>
      </c>
      <c r="F4489">
        <v>15</v>
      </c>
      <c r="G4489" t="s">
        <v>27</v>
      </c>
      <c r="H4489" t="s">
        <v>195</v>
      </c>
      <c r="I4489" t="s">
        <v>270</v>
      </c>
      <c r="J4489" t="s">
        <v>121</v>
      </c>
      <c r="K4489">
        <v>4</v>
      </c>
      <c r="L4489" s="2">
        <v>46494</v>
      </c>
      <c r="M4489" t="s">
        <v>271</v>
      </c>
      <c r="N4489">
        <v>16</v>
      </c>
    </row>
    <row r="4490" spans="1:14" ht="15" customHeight="1" x14ac:dyDescent="0.25">
      <c r="A4490" s="12">
        <v>46493</v>
      </c>
      <c r="B4490" s="16">
        <v>46493</v>
      </c>
      <c r="C4490">
        <v>2027</v>
      </c>
      <c r="D4490">
        <v>2</v>
      </c>
      <c r="E4490">
        <v>4</v>
      </c>
      <c r="F4490">
        <v>16</v>
      </c>
      <c r="G4490" t="s">
        <v>27</v>
      </c>
      <c r="H4490" t="s">
        <v>195</v>
      </c>
      <c r="I4490" t="s">
        <v>270</v>
      </c>
      <c r="J4490" t="s">
        <v>122</v>
      </c>
      <c r="K4490">
        <v>5</v>
      </c>
      <c r="L4490" s="2">
        <v>46494</v>
      </c>
      <c r="M4490" t="s">
        <v>271</v>
      </c>
      <c r="N4490">
        <v>16</v>
      </c>
    </row>
    <row r="4491" spans="1:14" ht="15" customHeight="1" x14ac:dyDescent="0.25">
      <c r="A4491" s="12">
        <v>46494</v>
      </c>
      <c r="B4491" s="16">
        <v>46494</v>
      </c>
      <c r="C4491">
        <v>2027</v>
      </c>
      <c r="D4491">
        <v>2</v>
      </c>
      <c r="E4491">
        <v>4</v>
      </c>
      <c r="F4491">
        <v>17</v>
      </c>
      <c r="G4491" t="s">
        <v>27</v>
      </c>
      <c r="H4491" t="s">
        <v>195</v>
      </c>
      <c r="I4491" t="s">
        <v>270</v>
      </c>
      <c r="J4491" t="s">
        <v>123</v>
      </c>
      <c r="K4491">
        <v>6</v>
      </c>
      <c r="L4491" s="2">
        <v>46494</v>
      </c>
      <c r="M4491" t="s">
        <v>271</v>
      </c>
      <c r="N4491">
        <v>16</v>
      </c>
    </row>
    <row r="4492" spans="1:14" ht="15" customHeight="1" x14ac:dyDescent="0.25">
      <c r="A4492" s="12">
        <v>46495</v>
      </c>
      <c r="B4492" s="16">
        <v>46495</v>
      </c>
      <c r="C4492">
        <v>2027</v>
      </c>
      <c r="D4492">
        <v>2</v>
      </c>
      <c r="E4492">
        <v>4</v>
      </c>
      <c r="F4492">
        <v>18</v>
      </c>
      <c r="G4492" t="s">
        <v>27</v>
      </c>
      <c r="H4492" t="s">
        <v>195</v>
      </c>
      <c r="I4492" t="s">
        <v>270</v>
      </c>
      <c r="J4492" t="s">
        <v>124</v>
      </c>
      <c r="K4492">
        <v>7</v>
      </c>
      <c r="L4492" s="2">
        <v>46501</v>
      </c>
      <c r="M4492" t="s">
        <v>271</v>
      </c>
      <c r="N4492">
        <v>17</v>
      </c>
    </row>
    <row r="4493" spans="1:14" ht="15" customHeight="1" x14ac:dyDescent="0.25">
      <c r="A4493" s="12">
        <v>46496</v>
      </c>
      <c r="B4493" s="16">
        <v>46496</v>
      </c>
      <c r="C4493">
        <v>2027</v>
      </c>
      <c r="D4493">
        <v>2</v>
      </c>
      <c r="E4493">
        <v>4</v>
      </c>
      <c r="F4493">
        <v>19</v>
      </c>
      <c r="G4493" t="s">
        <v>27</v>
      </c>
      <c r="H4493" t="s">
        <v>195</v>
      </c>
      <c r="I4493" t="s">
        <v>270</v>
      </c>
      <c r="J4493" t="s">
        <v>125</v>
      </c>
      <c r="K4493">
        <v>1</v>
      </c>
      <c r="L4493" s="2">
        <v>46501</v>
      </c>
      <c r="M4493" t="s">
        <v>271</v>
      </c>
      <c r="N4493">
        <v>17</v>
      </c>
    </row>
    <row r="4494" spans="1:14" ht="15" customHeight="1" x14ac:dyDescent="0.25">
      <c r="A4494" s="12">
        <v>46497</v>
      </c>
      <c r="B4494" s="16">
        <v>46497</v>
      </c>
      <c r="C4494">
        <v>2027</v>
      </c>
      <c r="D4494">
        <v>2</v>
      </c>
      <c r="E4494">
        <v>4</v>
      </c>
      <c r="F4494">
        <v>20</v>
      </c>
      <c r="G4494" t="s">
        <v>27</v>
      </c>
      <c r="H4494" t="s">
        <v>195</v>
      </c>
      <c r="I4494" t="s">
        <v>270</v>
      </c>
      <c r="J4494" t="s">
        <v>126</v>
      </c>
      <c r="K4494">
        <v>2</v>
      </c>
      <c r="L4494" s="2">
        <v>46501</v>
      </c>
      <c r="M4494" t="s">
        <v>271</v>
      </c>
      <c r="N4494">
        <v>17</v>
      </c>
    </row>
    <row r="4495" spans="1:14" ht="15" customHeight="1" x14ac:dyDescent="0.25">
      <c r="A4495" s="12">
        <v>46498</v>
      </c>
      <c r="B4495" s="16">
        <v>46498</v>
      </c>
      <c r="C4495">
        <v>2027</v>
      </c>
      <c r="D4495">
        <v>2</v>
      </c>
      <c r="E4495">
        <v>4</v>
      </c>
      <c r="F4495">
        <v>21</v>
      </c>
      <c r="G4495" t="s">
        <v>27</v>
      </c>
      <c r="H4495" t="s">
        <v>195</v>
      </c>
      <c r="I4495" t="s">
        <v>270</v>
      </c>
      <c r="J4495" t="s">
        <v>127</v>
      </c>
      <c r="K4495">
        <v>3</v>
      </c>
      <c r="L4495" s="2">
        <v>46501</v>
      </c>
      <c r="M4495" t="s">
        <v>271</v>
      </c>
      <c r="N4495">
        <v>17</v>
      </c>
    </row>
    <row r="4496" spans="1:14" ht="15" customHeight="1" x14ac:dyDescent="0.25">
      <c r="A4496" s="12">
        <v>46499</v>
      </c>
      <c r="B4496" s="16">
        <v>46499</v>
      </c>
      <c r="C4496">
        <v>2027</v>
      </c>
      <c r="D4496">
        <v>2</v>
      </c>
      <c r="E4496">
        <v>4</v>
      </c>
      <c r="F4496">
        <v>22</v>
      </c>
      <c r="G4496" t="s">
        <v>27</v>
      </c>
      <c r="H4496" t="s">
        <v>195</v>
      </c>
      <c r="I4496" t="s">
        <v>270</v>
      </c>
      <c r="J4496" t="s">
        <v>121</v>
      </c>
      <c r="K4496">
        <v>4</v>
      </c>
      <c r="L4496" s="2">
        <v>46501</v>
      </c>
      <c r="M4496" t="s">
        <v>271</v>
      </c>
      <c r="N4496">
        <v>17</v>
      </c>
    </row>
    <row r="4497" spans="1:14" ht="15" customHeight="1" x14ac:dyDescent="0.25">
      <c r="A4497" s="12">
        <v>46500</v>
      </c>
      <c r="B4497" s="16">
        <v>46500</v>
      </c>
      <c r="C4497">
        <v>2027</v>
      </c>
      <c r="D4497">
        <v>2</v>
      </c>
      <c r="E4497">
        <v>4</v>
      </c>
      <c r="F4497">
        <v>23</v>
      </c>
      <c r="G4497" t="s">
        <v>27</v>
      </c>
      <c r="H4497" t="s">
        <v>195</v>
      </c>
      <c r="I4497" t="s">
        <v>270</v>
      </c>
      <c r="J4497" t="s">
        <v>122</v>
      </c>
      <c r="K4497">
        <v>5</v>
      </c>
      <c r="L4497" s="2">
        <v>46501</v>
      </c>
      <c r="M4497" t="s">
        <v>271</v>
      </c>
      <c r="N4497">
        <v>17</v>
      </c>
    </row>
    <row r="4498" spans="1:14" ht="15" customHeight="1" x14ac:dyDescent="0.25">
      <c r="A4498" s="12">
        <v>46501</v>
      </c>
      <c r="B4498" s="16">
        <v>46501</v>
      </c>
      <c r="C4498">
        <v>2027</v>
      </c>
      <c r="D4498">
        <v>2</v>
      </c>
      <c r="E4498">
        <v>4</v>
      </c>
      <c r="F4498">
        <v>24</v>
      </c>
      <c r="G4498" t="s">
        <v>27</v>
      </c>
      <c r="H4498" t="s">
        <v>195</v>
      </c>
      <c r="I4498" t="s">
        <v>270</v>
      </c>
      <c r="J4498" t="s">
        <v>123</v>
      </c>
      <c r="K4498">
        <v>6</v>
      </c>
      <c r="L4498" s="2">
        <v>46501</v>
      </c>
      <c r="M4498" t="s">
        <v>271</v>
      </c>
      <c r="N4498">
        <v>17</v>
      </c>
    </row>
    <row r="4499" spans="1:14" ht="15" customHeight="1" x14ac:dyDescent="0.25">
      <c r="A4499" s="12">
        <v>46502</v>
      </c>
      <c r="B4499" s="16">
        <v>46502</v>
      </c>
      <c r="C4499">
        <v>2027</v>
      </c>
      <c r="D4499">
        <v>2</v>
      </c>
      <c r="E4499">
        <v>4</v>
      </c>
      <c r="F4499">
        <v>25</v>
      </c>
      <c r="G4499" t="s">
        <v>27</v>
      </c>
      <c r="H4499" t="s">
        <v>195</v>
      </c>
      <c r="I4499" t="s">
        <v>270</v>
      </c>
      <c r="J4499" t="s">
        <v>124</v>
      </c>
      <c r="K4499">
        <v>7</v>
      </c>
      <c r="L4499" s="2">
        <v>46508</v>
      </c>
      <c r="M4499" t="s">
        <v>271</v>
      </c>
      <c r="N4499">
        <v>18</v>
      </c>
    </row>
    <row r="4500" spans="1:14" ht="15" customHeight="1" x14ac:dyDescent="0.25">
      <c r="A4500" s="12">
        <v>46503</v>
      </c>
      <c r="B4500" s="16">
        <v>46503</v>
      </c>
      <c r="C4500">
        <v>2027</v>
      </c>
      <c r="D4500">
        <v>2</v>
      </c>
      <c r="E4500">
        <v>4</v>
      </c>
      <c r="F4500">
        <v>26</v>
      </c>
      <c r="G4500" t="s">
        <v>27</v>
      </c>
      <c r="H4500" t="s">
        <v>195</v>
      </c>
      <c r="I4500" t="s">
        <v>270</v>
      </c>
      <c r="J4500" t="s">
        <v>125</v>
      </c>
      <c r="K4500">
        <v>1</v>
      </c>
      <c r="L4500" s="2">
        <v>46508</v>
      </c>
      <c r="M4500" t="s">
        <v>271</v>
      </c>
      <c r="N4500">
        <v>18</v>
      </c>
    </row>
    <row r="4501" spans="1:14" ht="15" customHeight="1" x14ac:dyDescent="0.25">
      <c r="A4501" s="12">
        <v>46504</v>
      </c>
      <c r="B4501" s="16">
        <v>46504</v>
      </c>
      <c r="C4501">
        <v>2027</v>
      </c>
      <c r="D4501">
        <v>2</v>
      </c>
      <c r="E4501">
        <v>4</v>
      </c>
      <c r="F4501">
        <v>27</v>
      </c>
      <c r="G4501" t="s">
        <v>27</v>
      </c>
      <c r="H4501" t="s">
        <v>195</v>
      </c>
      <c r="I4501" t="s">
        <v>270</v>
      </c>
      <c r="J4501" t="s">
        <v>126</v>
      </c>
      <c r="K4501">
        <v>2</v>
      </c>
      <c r="L4501" s="2">
        <v>46508</v>
      </c>
      <c r="M4501" t="s">
        <v>271</v>
      </c>
      <c r="N4501">
        <v>18</v>
      </c>
    </row>
    <row r="4502" spans="1:14" ht="15" customHeight="1" x14ac:dyDescent="0.25">
      <c r="A4502" s="12">
        <v>46505</v>
      </c>
      <c r="B4502" s="16">
        <v>46505</v>
      </c>
      <c r="C4502">
        <v>2027</v>
      </c>
      <c r="D4502">
        <v>2</v>
      </c>
      <c r="E4502">
        <v>4</v>
      </c>
      <c r="F4502">
        <v>28</v>
      </c>
      <c r="G4502" t="s">
        <v>27</v>
      </c>
      <c r="H4502" t="s">
        <v>195</v>
      </c>
      <c r="I4502" t="s">
        <v>270</v>
      </c>
      <c r="J4502" t="s">
        <v>127</v>
      </c>
      <c r="K4502">
        <v>3</v>
      </c>
      <c r="L4502" s="2">
        <v>46508</v>
      </c>
      <c r="M4502" t="s">
        <v>271</v>
      </c>
      <c r="N4502">
        <v>18</v>
      </c>
    </row>
    <row r="4503" spans="1:14" ht="15" customHeight="1" x14ac:dyDescent="0.25">
      <c r="A4503" s="12">
        <v>46506</v>
      </c>
      <c r="B4503" s="16">
        <v>46506</v>
      </c>
      <c r="C4503">
        <v>2027</v>
      </c>
      <c r="D4503">
        <v>2</v>
      </c>
      <c r="E4503">
        <v>4</v>
      </c>
      <c r="F4503">
        <v>29</v>
      </c>
      <c r="G4503" t="s">
        <v>27</v>
      </c>
      <c r="H4503" t="s">
        <v>195</v>
      </c>
      <c r="I4503" t="s">
        <v>270</v>
      </c>
      <c r="J4503" t="s">
        <v>121</v>
      </c>
      <c r="K4503">
        <v>4</v>
      </c>
      <c r="L4503" s="2">
        <v>46508</v>
      </c>
      <c r="M4503" t="s">
        <v>271</v>
      </c>
      <c r="N4503">
        <v>18</v>
      </c>
    </row>
    <row r="4504" spans="1:14" ht="15" customHeight="1" x14ac:dyDescent="0.25">
      <c r="A4504" s="12">
        <v>46507</v>
      </c>
      <c r="B4504" s="16">
        <v>46507</v>
      </c>
      <c r="C4504">
        <v>2027</v>
      </c>
      <c r="D4504">
        <v>2</v>
      </c>
      <c r="E4504">
        <v>4</v>
      </c>
      <c r="F4504">
        <v>30</v>
      </c>
      <c r="G4504" t="s">
        <v>27</v>
      </c>
      <c r="H4504" t="s">
        <v>195</v>
      </c>
      <c r="I4504" t="s">
        <v>270</v>
      </c>
      <c r="J4504" t="s">
        <v>122</v>
      </c>
      <c r="K4504">
        <v>5</v>
      </c>
      <c r="L4504" s="2">
        <v>46508</v>
      </c>
      <c r="M4504" t="s">
        <v>271</v>
      </c>
      <c r="N4504">
        <v>18</v>
      </c>
    </row>
    <row r="4505" spans="1:14" ht="15" customHeight="1" x14ac:dyDescent="0.25">
      <c r="A4505" s="12">
        <v>46508</v>
      </c>
      <c r="B4505" s="16">
        <v>46508</v>
      </c>
      <c r="C4505">
        <v>2027</v>
      </c>
      <c r="D4505">
        <v>2</v>
      </c>
      <c r="E4505">
        <v>5</v>
      </c>
      <c r="F4505">
        <v>1</v>
      </c>
      <c r="G4505" t="s">
        <v>28</v>
      </c>
      <c r="H4505" t="s">
        <v>196</v>
      </c>
      <c r="I4505" t="s">
        <v>270</v>
      </c>
      <c r="J4505" t="s">
        <v>123</v>
      </c>
      <c r="K4505">
        <v>6</v>
      </c>
      <c r="L4505" s="2">
        <v>46508</v>
      </c>
      <c r="M4505" t="s">
        <v>272</v>
      </c>
      <c r="N4505">
        <v>18</v>
      </c>
    </row>
    <row r="4506" spans="1:14" ht="15" customHeight="1" x14ac:dyDescent="0.25">
      <c r="A4506" s="12">
        <v>46509</v>
      </c>
      <c r="B4506" s="16">
        <v>46509</v>
      </c>
      <c r="C4506">
        <v>2027</v>
      </c>
      <c r="D4506">
        <v>2</v>
      </c>
      <c r="E4506">
        <v>5</v>
      </c>
      <c r="F4506">
        <v>2</v>
      </c>
      <c r="G4506" t="s">
        <v>28</v>
      </c>
      <c r="H4506" t="s">
        <v>196</v>
      </c>
      <c r="I4506" t="s">
        <v>270</v>
      </c>
      <c r="J4506" t="s">
        <v>124</v>
      </c>
      <c r="K4506">
        <v>7</v>
      </c>
      <c r="L4506" s="2">
        <v>46515</v>
      </c>
      <c r="M4506" t="s">
        <v>272</v>
      </c>
      <c r="N4506">
        <v>19</v>
      </c>
    </row>
    <row r="4507" spans="1:14" ht="15" customHeight="1" x14ac:dyDescent="0.25">
      <c r="A4507" s="12">
        <v>46510</v>
      </c>
      <c r="B4507" s="16">
        <v>46510</v>
      </c>
      <c r="C4507">
        <v>2027</v>
      </c>
      <c r="D4507">
        <v>2</v>
      </c>
      <c r="E4507">
        <v>5</v>
      </c>
      <c r="F4507">
        <v>3</v>
      </c>
      <c r="G4507" t="s">
        <v>28</v>
      </c>
      <c r="H4507" t="s">
        <v>196</v>
      </c>
      <c r="I4507" t="s">
        <v>270</v>
      </c>
      <c r="J4507" t="s">
        <v>125</v>
      </c>
      <c r="K4507">
        <v>1</v>
      </c>
      <c r="L4507" s="2">
        <v>46515</v>
      </c>
      <c r="M4507" t="s">
        <v>272</v>
      </c>
      <c r="N4507">
        <v>19</v>
      </c>
    </row>
    <row r="4508" spans="1:14" ht="15" customHeight="1" x14ac:dyDescent="0.25">
      <c r="A4508" s="12">
        <v>46511</v>
      </c>
      <c r="B4508" s="16">
        <v>46511</v>
      </c>
      <c r="C4508">
        <v>2027</v>
      </c>
      <c r="D4508">
        <v>2</v>
      </c>
      <c r="E4508">
        <v>5</v>
      </c>
      <c r="F4508">
        <v>4</v>
      </c>
      <c r="G4508" t="s">
        <v>28</v>
      </c>
      <c r="H4508" t="s">
        <v>196</v>
      </c>
      <c r="I4508" t="s">
        <v>270</v>
      </c>
      <c r="J4508" t="s">
        <v>126</v>
      </c>
      <c r="K4508">
        <v>2</v>
      </c>
      <c r="L4508" s="2">
        <v>46515</v>
      </c>
      <c r="M4508" t="s">
        <v>272</v>
      </c>
      <c r="N4508">
        <v>19</v>
      </c>
    </row>
    <row r="4509" spans="1:14" ht="15" customHeight="1" x14ac:dyDescent="0.25">
      <c r="A4509" s="12">
        <v>46512</v>
      </c>
      <c r="B4509" s="16">
        <v>46512</v>
      </c>
      <c r="C4509">
        <v>2027</v>
      </c>
      <c r="D4509">
        <v>2</v>
      </c>
      <c r="E4509">
        <v>5</v>
      </c>
      <c r="F4509">
        <v>5</v>
      </c>
      <c r="G4509" t="s">
        <v>28</v>
      </c>
      <c r="H4509" t="s">
        <v>196</v>
      </c>
      <c r="I4509" t="s">
        <v>270</v>
      </c>
      <c r="J4509" t="s">
        <v>127</v>
      </c>
      <c r="K4509">
        <v>3</v>
      </c>
      <c r="L4509" s="2">
        <v>46515</v>
      </c>
      <c r="M4509" t="s">
        <v>272</v>
      </c>
      <c r="N4509">
        <v>19</v>
      </c>
    </row>
    <row r="4510" spans="1:14" ht="15" customHeight="1" x14ac:dyDescent="0.25">
      <c r="A4510" s="12">
        <v>46513</v>
      </c>
      <c r="B4510" s="16">
        <v>46513</v>
      </c>
      <c r="C4510">
        <v>2027</v>
      </c>
      <c r="D4510">
        <v>2</v>
      </c>
      <c r="E4510">
        <v>5</v>
      </c>
      <c r="F4510">
        <v>6</v>
      </c>
      <c r="G4510" t="s">
        <v>28</v>
      </c>
      <c r="H4510" t="s">
        <v>196</v>
      </c>
      <c r="I4510" t="s">
        <v>270</v>
      </c>
      <c r="J4510" t="s">
        <v>121</v>
      </c>
      <c r="K4510">
        <v>4</v>
      </c>
      <c r="L4510" s="2">
        <v>46515</v>
      </c>
      <c r="M4510" t="s">
        <v>272</v>
      </c>
      <c r="N4510">
        <v>19</v>
      </c>
    </row>
    <row r="4511" spans="1:14" ht="15" customHeight="1" x14ac:dyDescent="0.25">
      <c r="A4511" s="12">
        <v>46514</v>
      </c>
      <c r="B4511" s="16">
        <v>46514</v>
      </c>
      <c r="C4511">
        <v>2027</v>
      </c>
      <c r="D4511">
        <v>2</v>
      </c>
      <c r="E4511">
        <v>5</v>
      </c>
      <c r="F4511">
        <v>7</v>
      </c>
      <c r="G4511" t="s">
        <v>28</v>
      </c>
      <c r="H4511" t="s">
        <v>196</v>
      </c>
      <c r="I4511" t="s">
        <v>270</v>
      </c>
      <c r="J4511" t="s">
        <v>122</v>
      </c>
      <c r="K4511">
        <v>5</v>
      </c>
      <c r="L4511" s="2">
        <v>46515</v>
      </c>
      <c r="M4511" t="s">
        <v>272</v>
      </c>
      <c r="N4511">
        <v>19</v>
      </c>
    </row>
    <row r="4512" spans="1:14" ht="15" customHeight="1" x14ac:dyDescent="0.25">
      <c r="A4512" s="12">
        <v>46515</v>
      </c>
      <c r="B4512" s="16">
        <v>46515</v>
      </c>
      <c r="C4512">
        <v>2027</v>
      </c>
      <c r="D4512">
        <v>2</v>
      </c>
      <c r="E4512">
        <v>5</v>
      </c>
      <c r="F4512">
        <v>8</v>
      </c>
      <c r="G4512" t="s">
        <v>28</v>
      </c>
      <c r="H4512" t="s">
        <v>196</v>
      </c>
      <c r="I4512" t="s">
        <v>270</v>
      </c>
      <c r="J4512" t="s">
        <v>123</v>
      </c>
      <c r="K4512">
        <v>6</v>
      </c>
      <c r="L4512" s="2">
        <v>46515</v>
      </c>
      <c r="M4512" t="s">
        <v>272</v>
      </c>
      <c r="N4512">
        <v>19</v>
      </c>
    </row>
    <row r="4513" spans="1:14" ht="15" customHeight="1" x14ac:dyDescent="0.25">
      <c r="A4513" s="12">
        <v>46516</v>
      </c>
      <c r="B4513" s="16">
        <v>46516</v>
      </c>
      <c r="C4513">
        <v>2027</v>
      </c>
      <c r="D4513">
        <v>2</v>
      </c>
      <c r="E4513">
        <v>5</v>
      </c>
      <c r="F4513">
        <v>9</v>
      </c>
      <c r="G4513" t="s">
        <v>28</v>
      </c>
      <c r="H4513" t="s">
        <v>196</v>
      </c>
      <c r="I4513" t="s">
        <v>270</v>
      </c>
      <c r="J4513" t="s">
        <v>124</v>
      </c>
      <c r="K4513">
        <v>7</v>
      </c>
      <c r="L4513" s="2">
        <v>46522</v>
      </c>
      <c r="M4513" t="s">
        <v>272</v>
      </c>
      <c r="N4513">
        <v>20</v>
      </c>
    </row>
    <row r="4514" spans="1:14" ht="15" customHeight="1" x14ac:dyDescent="0.25">
      <c r="A4514" s="12">
        <v>46517</v>
      </c>
      <c r="B4514" s="16">
        <v>46517</v>
      </c>
      <c r="C4514">
        <v>2027</v>
      </c>
      <c r="D4514">
        <v>2</v>
      </c>
      <c r="E4514">
        <v>5</v>
      </c>
      <c r="F4514">
        <v>10</v>
      </c>
      <c r="G4514" t="s">
        <v>28</v>
      </c>
      <c r="H4514" t="s">
        <v>196</v>
      </c>
      <c r="I4514" t="s">
        <v>270</v>
      </c>
      <c r="J4514" t="s">
        <v>125</v>
      </c>
      <c r="K4514">
        <v>1</v>
      </c>
      <c r="L4514" s="2">
        <v>46522</v>
      </c>
      <c r="M4514" t="s">
        <v>272</v>
      </c>
      <c r="N4514">
        <v>20</v>
      </c>
    </row>
    <row r="4515" spans="1:14" ht="15" customHeight="1" x14ac:dyDescent="0.25">
      <c r="A4515" s="12">
        <v>46518</v>
      </c>
      <c r="B4515" s="16">
        <v>46518</v>
      </c>
      <c r="C4515">
        <v>2027</v>
      </c>
      <c r="D4515">
        <v>2</v>
      </c>
      <c r="E4515">
        <v>5</v>
      </c>
      <c r="F4515">
        <v>11</v>
      </c>
      <c r="G4515" t="s">
        <v>28</v>
      </c>
      <c r="H4515" t="s">
        <v>196</v>
      </c>
      <c r="I4515" t="s">
        <v>270</v>
      </c>
      <c r="J4515" t="s">
        <v>126</v>
      </c>
      <c r="K4515">
        <v>2</v>
      </c>
      <c r="L4515" s="2">
        <v>46522</v>
      </c>
      <c r="M4515" t="s">
        <v>272</v>
      </c>
      <c r="N4515">
        <v>20</v>
      </c>
    </row>
    <row r="4516" spans="1:14" ht="15" customHeight="1" x14ac:dyDescent="0.25">
      <c r="A4516" s="12">
        <v>46519</v>
      </c>
      <c r="B4516" s="16">
        <v>46519</v>
      </c>
      <c r="C4516">
        <v>2027</v>
      </c>
      <c r="D4516">
        <v>2</v>
      </c>
      <c r="E4516">
        <v>5</v>
      </c>
      <c r="F4516">
        <v>12</v>
      </c>
      <c r="G4516" t="s">
        <v>28</v>
      </c>
      <c r="H4516" t="s">
        <v>196</v>
      </c>
      <c r="I4516" t="s">
        <v>270</v>
      </c>
      <c r="J4516" t="s">
        <v>127</v>
      </c>
      <c r="K4516">
        <v>3</v>
      </c>
      <c r="L4516" s="2">
        <v>46522</v>
      </c>
      <c r="M4516" t="s">
        <v>272</v>
      </c>
      <c r="N4516">
        <v>20</v>
      </c>
    </row>
    <row r="4517" spans="1:14" ht="15" customHeight="1" x14ac:dyDescent="0.25">
      <c r="A4517" s="12">
        <v>46520</v>
      </c>
      <c r="B4517" s="16">
        <v>46520</v>
      </c>
      <c r="C4517">
        <v>2027</v>
      </c>
      <c r="D4517">
        <v>2</v>
      </c>
      <c r="E4517">
        <v>5</v>
      </c>
      <c r="F4517">
        <v>13</v>
      </c>
      <c r="G4517" t="s">
        <v>28</v>
      </c>
      <c r="H4517" t="s">
        <v>196</v>
      </c>
      <c r="I4517" t="s">
        <v>270</v>
      </c>
      <c r="J4517" t="s">
        <v>121</v>
      </c>
      <c r="K4517">
        <v>4</v>
      </c>
      <c r="L4517" s="2">
        <v>46522</v>
      </c>
      <c r="M4517" t="s">
        <v>272</v>
      </c>
      <c r="N4517">
        <v>20</v>
      </c>
    </row>
    <row r="4518" spans="1:14" ht="15" customHeight="1" x14ac:dyDescent="0.25">
      <c r="A4518" s="12">
        <v>46521</v>
      </c>
      <c r="B4518" s="16">
        <v>46521</v>
      </c>
      <c r="C4518">
        <v>2027</v>
      </c>
      <c r="D4518">
        <v>2</v>
      </c>
      <c r="E4518">
        <v>5</v>
      </c>
      <c r="F4518">
        <v>14</v>
      </c>
      <c r="G4518" t="s">
        <v>28</v>
      </c>
      <c r="H4518" t="s">
        <v>196</v>
      </c>
      <c r="I4518" t="s">
        <v>270</v>
      </c>
      <c r="J4518" t="s">
        <v>122</v>
      </c>
      <c r="K4518">
        <v>5</v>
      </c>
      <c r="L4518" s="2">
        <v>46522</v>
      </c>
      <c r="M4518" t="s">
        <v>272</v>
      </c>
      <c r="N4518">
        <v>20</v>
      </c>
    </row>
    <row r="4519" spans="1:14" ht="15" customHeight="1" x14ac:dyDescent="0.25">
      <c r="A4519" s="12">
        <v>46522</v>
      </c>
      <c r="B4519" s="16">
        <v>46522</v>
      </c>
      <c r="C4519">
        <v>2027</v>
      </c>
      <c r="D4519">
        <v>2</v>
      </c>
      <c r="E4519">
        <v>5</v>
      </c>
      <c r="F4519">
        <v>15</v>
      </c>
      <c r="G4519" t="s">
        <v>28</v>
      </c>
      <c r="H4519" t="s">
        <v>196</v>
      </c>
      <c r="I4519" t="s">
        <v>270</v>
      </c>
      <c r="J4519" t="s">
        <v>123</v>
      </c>
      <c r="K4519">
        <v>6</v>
      </c>
      <c r="L4519" s="2">
        <v>46522</v>
      </c>
      <c r="M4519" t="s">
        <v>272</v>
      </c>
      <c r="N4519">
        <v>20</v>
      </c>
    </row>
    <row r="4520" spans="1:14" ht="15" customHeight="1" x14ac:dyDescent="0.25">
      <c r="A4520" s="12">
        <v>46523</v>
      </c>
      <c r="B4520" s="16">
        <v>46523</v>
      </c>
      <c r="C4520">
        <v>2027</v>
      </c>
      <c r="D4520">
        <v>2</v>
      </c>
      <c r="E4520">
        <v>5</v>
      </c>
      <c r="F4520">
        <v>16</v>
      </c>
      <c r="G4520" t="s">
        <v>28</v>
      </c>
      <c r="H4520" t="s">
        <v>196</v>
      </c>
      <c r="I4520" t="s">
        <v>270</v>
      </c>
      <c r="J4520" t="s">
        <v>124</v>
      </c>
      <c r="K4520">
        <v>7</v>
      </c>
      <c r="L4520" s="2">
        <v>46529</v>
      </c>
      <c r="M4520" t="s">
        <v>272</v>
      </c>
      <c r="N4520">
        <v>21</v>
      </c>
    </row>
    <row r="4521" spans="1:14" ht="15" customHeight="1" x14ac:dyDescent="0.25">
      <c r="A4521" s="12">
        <v>46524</v>
      </c>
      <c r="B4521" s="16">
        <v>46524</v>
      </c>
      <c r="C4521">
        <v>2027</v>
      </c>
      <c r="D4521">
        <v>2</v>
      </c>
      <c r="E4521">
        <v>5</v>
      </c>
      <c r="F4521">
        <v>17</v>
      </c>
      <c r="G4521" t="s">
        <v>28</v>
      </c>
      <c r="H4521" t="s">
        <v>196</v>
      </c>
      <c r="I4521" t="s">
        <v>270</v>
      </c>
      <c r="J4521" t="s">
        <v>125</v>
      </c>
      <c r="K4521">
        <v>1</v>
      </c>
      <c r="L4521" s="2">
        <v>46529</v>
      </c>
      <c r="M4521" t="s">
        <v>272</v>
      </c>
      <c r="N4521">
        <v>21</v>
      </c>
    </row>
    <row r="4522" spans="1:14" ht="15" customHeight="1" x14ac:dyDescent="0.25">
      <c r="A4522" s="12">
        <v>46525</v>
      </c>
      <c r="B4522" s="16">
        <v>46525</v>
      </c>
      <c r="C4522">
        <v>2027</v>
      </c>
      <c r="D4522">
        <v>2</v>
      </c>
      <c r="E4522">
        <v>5</v>
      </c>
      <c r="F4522">
        <v>18</v>
      </c>
      <c r="G4522" t="s">
        <v>28</v>
      </c>
      <c r="H4522" t="s">
        <v>196</v>
      </c>
      <c r="I4522" t="s">
        <v>270</v>
      </c>
      <c r="J4522" t="s">
        <v>126</v>
      </c>
      <c r="K4522">
        <v>2</v>
      </c>
      <c r="L4522" s="2">
        <v>46529</v>
      </c>
      <c r="M4522" t="s">
        <v>272</v>
      </c>
      <c r="N4522">
        <v>21</v>
      </c>
    </row>
    <row r="4523" spans="1:14" ht="15" customHeight="1" x14ac:dyDescent="0.25">
      <c r="A4523" s="12">
        <v>46526</v>
      </c>
      <c r="B4523" s="16">
        <v>46526</v>
      </c>
      <c r="C4523">
        <v>2027</v>
      </c>
      <c r="D4523">
        <v>2</v>
      </c>
      <c r="E4523">
        <v>5</v>
      </c>
      <c r="F4523">
        <v>19</v>
      </c>
      <c r="G4523" t="s">
        <v>28</v>
      </c>
      <c r="H4523" t="s">
        <v>196</v>
      </c>
      <c r="I4523" t="s">
        <v>270</v>
      </c>
      <c r="J4523" t="s">
        <v>127</v>
      </c>
      <c r="K4523">
        <v>3</v>
      </c>
      <c r="L4523" s="2">
        <v>46529</v>
      </c>
      <c r="M4523" t="s">
        <v>272</v>
      </c>
      <c r="N4523">
        <v>21</v>
      </c>
    </row>
    <row r="4524" spans="1:14" ht="15" customHeight="1" x14ac:dyDescent="0.25">
      <c r="A4524" s="12">
        <v>46527</v>
      </c>
      <c r="B4524" s="16">
        <v>46527</v>
      </c>
      <c r="C4524">
        <v>2027</v>
      </c>
      <c r="D4524">
        <v>2</v>
      </c>
      <c r="E4524">
        <v>5</v>
      </c>
      <c r="F4524">
        <v>20</v>
      </c>
      <c r="G4524" t="s">
        <v>28</v>
      </c>
      <c r="H4524" t="s">
        <v>196</v>
      </c>
      <c r="I4524" t="s">
        <v>270</v>
      </c>
      <c r="J4524" t="s">
        <v>121</v>
      </c>
      <c r="K4524">
        <v>4</v>
      </c>
      <c r="L4524" s="2">
        <v>46529</v>
      </c>
      <c r="M4524" t="s">
        <v>272</v>
      </c>
      <c r="N4524">
        <v>21</v>
      </c>
    </row>
    <row r="4525" spans="1:14" ht="15" customHeight="1" x14ac:dyDescent="0.25">
      <c r="A4525" s="12">
        <v>46528</v>
      </c>
      <c r="B4525" s="16">
        <v>46528</v>
      </c>
      <c r="C4525">
        <v>2027</v>
      </c>
      <c r="D4525">
        <v>2</v>
      </c>
      <c r="E4525">
        <v>5</v>
      </c>
      <c r="F4525">
        <v>21</v>
      </c>
      <c r="G4525" t="s">
        <v>28</v>
      </c>
      <c r="H4525" t="s">
        <v>196</v>
      </c>
      <c r="I4525" t="s">
        <v>270</v>
      </c>
      <c r="J4525" t="s">
        <v>122</v>
      </c>
      <c r="K4525">
        <v>5</v>
      </c>
      <c r="L4525" s="2">
        <v>46529</v>
      </c>
      <c r="M4525" t="s">
        <v>272</v>
      </c>
      <c r="N4525">
        <v>21</v>
      </c>
    </row>
    <row r="4526" spans="1:14" ht="15" customHeight="1" x14ac:dyDescent="0.25">
      <c r="A4526" s="12">
        <v>46529</v>
      </c>
      <c r="B4526" s="16">
        <v>46529</v>
      </c>
      <c r="C4526">
        <v>2027</v>
      </c>
      <c r="D4526">
        <v>2</v>
      </c>
      <c r="E4526">
        <v>5</v>
      </c>
      <c r="F4526">
        <v>22</v>
      </c>
      <c r="G4526" t="s">
        <v>28</v>
      </c>
      <c r="H4526" t="s">
        <v>196</v>
      </c>
      <c r="I4526" t="s">
        <v>270</v>
      </c>
      <c r="J4526" t="s">
        <v>123</v>
      </c>
      <c r="K4526">
        <v>6</v>
      </c>
      <c r="L4526" s="2">
        <v>46529</v>
      </c>
      <c r="M4526" t="s">
        <v>272</v>
      </c>
      <c r="N4526">
        <v>21</v>
      </c>
    </row>
    <row r="4527" spans="1:14" ht="15" customHeight="1" x14ac:dyDescent="0.25">
      <c r="A4527" s="12">
        <v>46530</v>
      </c>
      <c r="B4527" s="16">
        <v>46530</v>
      </c>
      <c r="C4527">
        <v>2027</v>
      </c>
      <c r="D4527">
        <v>2</v>
      </c>
      <c r="E4527">
        <v>5</v>
      </c>
      <c r="F4527">
        <v>23</v>
      </c>
      <c r="G4527" t="s">
        <v>28</v>
      </c>
      <c r="H4527" t="s">
        <v>196</v>
      </c>
      <c r="I4527" t="s">
        <v>270</v>
      </c>
      <c r="J4527" t="s">
        <v>124</v>
      </c>
      <c r="K4527">
        <v>7</v>
      </c>
      <c r="L4527" s="2">
        <v>46536</v>
      </c>
      <c r="M4527" t="s">
        <v>272</v>
      </c>
      <c r="N4527">
        <v>22</v>
      </c>
    </row>
    <row r="4528" spans="1:14" ht="15" customHeight="1" x14ac:dyDescent="0.25">
      <c r="A4528" s="12">
        <v>46531</v>
      </c>
      <c r="B4528" s="16">
        <v>46531</v>
      </c>
      <c r="C4528">
        <v>2027</v>
      </c>
      <c r="D4528">
        <v>2</v>
      </c>
      <c r="E4528">
        <v>5</v>
      </c>
      <c r="F4528">
        <v>24</v>
      </c>
      <c r="G4528" t="s">
        <v>28</v>
      </c>
      <c r="H4528" t="s">
        <v>196</v>
      </c>
      <c r="I4528" t="s">
        <v>270</v>
      </c>
      <c r="J4528" t="s">
        <v>125</v>
      </c>
      <c r="K4528">
        <v>1</v>
      </c>
      <c r="L4528" s="2">
        <v>46536</v>
      </c>
      <c r="M4528" t="s">
        <v>272</v>
      </c>
      <c r="N4528">
        <v>22</v>
      </c>
    </row>
    <row r="4529" spans="1:14" ht="15" customHeight="1" x14ac:dyDescent="0.25">
      <c r="A4529" s="12">
        <v>46532</v>
      </c>
      <c r="B4529" s="16">
        <v>46532</v>
      </c>
      <c r="C4529">
        <v>2027</v>
      </c>
      <c r="D4529">
        <v>2</v>
      </c>
      <c r="E4529">
        <v>5</v>
      </c>
      <c r="F4529">
        <v>25</v>
      </c>
      <c r="G4529" t="s">
        <v>28</v>
      </c>
      <c r="H4529" t="s">
        <v>196</v>
      </c>
      <c r="I4529" t="s">
        <v>270</v>
      </c>
      <c r="J4529" t="s">
        <v>126</v>
      </c>
      <c r="K4529">
        <v>2</v>
      </c>
      <c r="L4529" s="2">
        <v>46536</v>
      </c>
      <c r="M4529" t="s">
        <v>272</v>
      </c>
      <c r="N4529">
        <v>22</v>
      </c>
    </row>
    <row r="4530" spans="1:14" ht="15" customHeight="1" x14ac:dyDescent="0.25">
      <c r="A4530" s="12">
        <v>46533</v>
      </c>
      <c r="B4530" s="16">
        <v>46533</v>
      </c>
      <c r="C4530">
        <v>2027</v>
      </c>
      <c r="D4530">
        <v>2</v>
      </c>
      <c r="E4530">
        <v>5</v>
      </c>
      <c r="F4530">
        <v>26</v>
      </c>
      <c r="G4530" t="s">
        <v>28</v>
      </c>
      <c r="H4530" t="s">
        <v>196</v>
      </c>
      <c r="I4530" t="s">
        <v>270</v>
      </c>
      <c r="J4530" t="s">
        <v>127</v>
      </c>
      <c r="K4530">
        <v>3</v>
      </c>
      <c r="L4530" s="2">
        <v>46536</v>
      </c>
      <c r="M4530" t="s">
        <v>272</v>
      </c>
      <c r="N4530">
        <v>22</v>
      </c>
    </row>
    <row r="4531" spans="1:14" ht="15" customHeight="1" x14ac:dyDescent="0.25">
      <c r="A4531" s="12">
        <v>46534</v>
      </c>
      <c r="B4531" s="16">
        <v>46534</v>
      </c>
      <c r="C4531">
        <v>2027</v>
      </c>
      <c r="D4531">
        <v>2</v>
      </c>
      <c r="E4531">
        <v>5</v>
      </c>
      <c r="F4531">
        <v>27</v>
      </c>
      <c r="G4531" t="s">
        <v>28</v>
      </c>
      <c r="H4531" t="s">
        <v>196</v>
      </c>
      <c r="I4531" t="s">
        <v>270</v>
      </c>
      <c r="J4531" t="s">
        <v>121</v>
      </c>
      <c r="K4531">
        <v>4</v>
      </c>
      <c r="L4531" s="2">
        <v>46536</v>
      </c>
      <c r="M4531" t="s">
        <v>272</v>
      </c>
      <c r="N4531">
        <v>22</v>
      </c>
    </row>
    <row r="4532" spans="1:14" ht="15" customHeight="1" x14ac:dyDescent="0.25">
      <c r="A4532" s="12">
        <v>46535</v>
      </c>
      <c r="B4532" s="16">
        <v>46535</v>
      </c>
      <c r="C4532">
        <v>2027</v>
      </c>
      <c r="D4532">
        <v>2</v>
      </c>
      <c r="E4532">
        <v>5</v>
      </c>
      <c r="F4532">
        <v>28</v>
      </c>
      <c r="G4532" t="s">
        <v>28</v>
      </c>
      <c r="H4532" t="s">
        <v>196</v>
      </c>
      <c r="I4532" t="s">
        <v>270</v>
      </c>
      <c r="J4532" t="s">
        <v>122</v>
      </c>
      <c r="K4532">
        <v>5</v>
      </c>
      <c r="L4532" s="2">
        <v>46536</v>
      </c>
      <c r="M4532" t="s">
        <v>272</v>
      </c>
      <c r="N4532">
        <v>22</v>
      </c>
    </row>
    <row r="4533" spans="1:14" ht="15" customHeight="1" x14ac:dyDescent="0.25">
      <c r="A4533" s="12">
        <v>46536</v>
      </c>
      <c r="B4533" s="16">
        <v>46536</v>
      </c>
      <c r="C4533">
        <v>2027</v>
      </c>
      <c r="D4533">
        <v>2</v>
      </c>
      <c r="E4533">
        <v>5</v>
      </c>
      <c r="F4533">
        <v>29</v>
      </c>
      <c r="G4533" t="s">
        <v>28</v>
      </c>
      <c r="H4533" t="s">
        <v>196</v>
      </c>
      <c r="I4533" t="s">
        <v>270</v>
      </c>
      <c r="J4533" t="s">
        <v>123</v>
      </c>
      <c r="K4533">
        <v>6</v>
      </c>
      <c r="L4533" s="2">
        <v>46536</v>
      </c>
      <c r="M4533" t="s">
        <v>272</v>
      </c>
      <c r="N4533">
        <v>22</v>
      </c>
    </row>
    <row r="4534" spans="1:14" ht="15" customHeight="1" x14ac:dyDescent="0.25">
      <c r="A4534" s="12">
        <v>46537</v>
      </c>
      <c r="B4534" s="16">
        <v>46537</v>
      </c>
      <c r="C4534">
        <v>2027</v>
      </c>
      <c r="D4534">
        <v>2</v>
      </c>
      <c r="E4534">
        <v>5</v>
      </c>
      <c r="F4534">
        <v>30</v>
      </c>
      <c r="G4534" t="s">
        <v>28</v>
      </c>
      <c r="H4534" t="s">
        <v>196</v>
      </c>
      <c r="I4534" t="s">
        <v>270</v>
      </c>
      <c r="J4534" t="s">
        <v>124</v>
      </c>
      <c r="K4534">
        <v>7</v>
      </c>
      <c r="L4534" s="2">
        <v>46543</v>
      </c>
      <c r="M4534" t="s">
        <v>272</v>
      </c>
      <c r="N4534">
        <v>23</v>
      </c>
    </row>
    <row r="4535" spans="1:14" ht="15" customHeight="1" x14ac:dyDescent="0.25">
      <c r="A4535" s="12">
        <v>46538</v>
      </c>
      <c r="B4535" s="16">
        <v>46538</v>
      </c>
      <c r="C4535">
        <v>2027</v>
      </c>
      <c r="D4535">
        <v>2</v>
      </c>
      <c r="E4535">
        <v>5</v>
      </c>
      <c r="F4535">
        <v>31</v>
      </c>
      <c r="G4535" t="s">
        <v>28</v>
      </c>
      <c r="H4535" t="s">
        <v>196</v>
      </c>
      <c r="I4535" t="s">
        <v>270</v>
      </c>
      <c r="J4535" t="s">
        <v>125</v>
      </c>
      <c r="K4535">
        <v>1</v>
      </c>
      <c r="L4535" s="2">
        <v>46543</v>
      </c>
      <c r="M4535" t="s">
        <v>272</v>
      </c>
      <c r="N4535">
        <v>23</v>
      </c>
    </row>
    <row r="4536" spans="1:14" ht="15" customHeight="1" x14ac:dyDescent="0.25">
      <c r="A4536" s="12">
        <v>46539</v>
      </c>
      <c r="B4536" s="16">
        <v>46539</v>
      </c>
      <c r="C4536">
        <v>2027</v>
      </c>
      <c r="D4536">
        <v>2</v>
      </c>
      <c r="E4536">
        <v>6</v>
      </c>
      <c r="F4536">
        <v>1</v>
      </c>
      <c r="G4536" t="s">
        <v>29</v>
      </c>
      <c r="H4536" t="s">
        <v>197</v>
      </c>
      <c r="I4536" t="s">
        <v>270</v>
      </c>
      <c r="J4536" t="s">
        <v>126</v>
      </c>
      <c r="K4536">
        <v>2</v>
      </c>
      <c r="L4536" s="2">
        <v>46543</v>
      </c>
      <c r="M4536" t="s">
        <v>273</v>
      </c>
      <c r="N4536">
        <v>23</v>
      </c>
    </row>
    <row r="4537" spans="1:14" ht="15" customHeight="1" x14ac:dyDescent="0.25">
      <c r="A4537" s="12">
        <v>46540</v>
      </c>
      <c r="B4537" s="16">
        <v>46540</v>
      </c>
      <c r="C4537">
        <v>2027</v>
      </c>
      <c r="D4537">
        <v>2</v>
      </c>
      <c r="E4537">
        <v>6</v>
      </c>
      <c r="F4537">
        <v>2</v>
      </c>
      <c r="G4537" t="s">
        <v>29</v>
      </c>
      <c r="H4537" t="s">
        <v>197</v>
      </c>
      <c r="I4537" t="s">
        <v>270</v>
      </c>
      <c r="J4537" t="s">
        <v>127</v>
      </c>
      <c r="K4537">
        <v>3</v>
      </c>
      <c r="L4537" s="2">
        <v>46543</v>
      </c>
      <c r="M4537" t="s">
        <v>273</v>
      </c>
      <c r="N4537">
        <v>23</v>
      </c>
    </row>
    <row r="4538" spans="1:14" ht="15" customHeight="1" x14ac:dyDescent="0.25">
      <c r="A4538" s="12">
        <v>46541</v>
      </c>
      <c r="B4538" s="16">
        <v>46541</v>
      </c>
      <c r="C4538">
        <v>2027</v>
      </c>
      <c r="D4538">
        <v>2</v>
      </c>
      <c r="E4538">
        <v>6</v>
      </c>
      <c r="F4538">
        <v>3</v>
      </c>
      <c r="G4538" t="s">
        <v>29</v>
      </c>
      <c r="H4538" t="s">
        <v>197</v>
      </c>
      <c r="I4538" t="s">
        <v>270</v>
      </c>
      <c r="J4538" t="s">
        <v>121</v>
      </c>
      <c r="K4538">
        <v>4</v>
      </c>
      <c r="L4538" s="2">
        <v>46543</v>
      </c>
      <c r="M4538" t="s">
        <v>273</v>
      </c>
      <c r="N4538">
        <v>23</v>
      </c>
    </row>
    <row r="4539" spans="1:14" ht="15" customHeight="1" x14ac:dyDescent="0.25">
      <c r="A4539" s="12">
        <v>46542</v>
      </c>
      <c r="B4539" s="16">
        <v>46542</v>
      </c>
      <c r="C4539">
        <v>2027</v>
      </c>
      <c r="D4539">
        <v>2</v>
      </c>
      <c r="E4539">
        <v>6</v>
      </c>
      <c r="F4539">
        <v>4</v>
      </c>
      <c r="G4539" t="s">
        <v>29</v>
      </c>
      <c r="H4539" t="s">
        <v>197</v>
      </c>
      <c r="I4539" t="s">
        <v>270</v>
      </c>
      <c r="J4539" t="s">
        <v>122</v>
      </c>
      <c r="K4539">
        <v>5</v>
      </c>
      <c r="L4539" s="2">
        <v>46543</v>
      </c>
      <c r="M4539" t="s">
        <v>273</v>
      </c>
      <c r="N4539">
        <v>23</v>
      </c>
    </row>
    <row r="4540" spans="1:14" ht="15" customHeight="1" x14ac:dyDescent="0.25">
      <c r="A4540" s="12">
        <v>46543</v>
      </c>
      <c r="B4540" s="16">
        <v>46543</v>
      </c>
      <c r="C4540">
        <v>2027</v>
      </c>
      <c r="D4540">
        <v>2</v>
      </c>
      <c r="E4540">
        <v>6</v>
      </c>
      <c r="F4540">
        <v>5</v>
      </c>
      <c r="G4540" t="s">
        <v>29</v>
      </c>
      <c r="H4540" t="s">
        <v>197</v>
      </c>
      <c r="I4540" t="s">
        <v>270</v>
      </c>
      <c r="J4540" t="s">
        <v>123</v>
      </c>
      <c r="K4540">
        <v>6</v>
      </c>
      <c r="L4540" s="2">
        <v>46543</v>
      </c>
      <c r="M4540" t="s">
        <v>273</v>
      </c>
      <c r="N4540">
        <v>23</v>
      </c>
    </row>
    <row r="4541" spans="1:14" ht="15" customHeight="1" x14ac:dyDescent="0.25">
      <c r="A4541" s="12">
        <v>46544</v>
      </c>
      <c r="B4541" s="16">
        <v>46544</v>
      </c>
      <c r="C4541">
        <v>2027</v>
      </c>
      <c r="D4541">
        <v>2</v>
      </c>
      <c r="E4541">
        <v>6</v>
      </c>
      <c r="F4541">
        <v>6</v>
      </c>
      <c r="G4541" t="s">
        <v>29</v>
      </c>
      <c r="H4541" t="s">
        <v>197</v>
      </c>
      <c r="I4541" t="s">
        <v>270</v>
      </c>
      <c r="J4541" t="s">
        <v>124</v>
      </c>
      <c r="K4541">
        <v>7</v>
      </c>
      <c r="L4541" s="2">
        <v>46550</v>
      </c>
      <c r="M4541" t="s">
        <v>273</v>
      </c>
      <c r="N4541">
        <v>24</v>
      </c>
    </row>
    <row r="4542" spans="1:14" ht="15" customHeight="1" x14ac:dyDescent="0.25">
      <c r="A4542" s="12">
        <v>46545</v>
      </c>
      <c r="B4542" s="16">
        <v>46545</v>
      </c>
      <c r="C4542">
        <v>2027</v>
      </c>
      <c r="D4542">
        <v>2</v>
      </c>
      <c r="E4542">
        <v>6</v>
      </c>
      <c r="F4542">
        <v>7</v>
      </c>
      <c r="G4542" t="s">
        <v>29</v>
      </c>
      <c r="H4542" t="s">
        <v>197</v>
      </c>
      <c r="I4542" t="s">
        <v>270</v>
      </c>
      <c r="J4542" t="s">
        <v>125</v>
      </c>
      <c r="K4542">
        <v>1</v>
      </c>
      <c r="L4542" s="2">
        <v>46550</v>
      </c>
      <c r="M4542" t="s">
        <v>273</v>
      </c>
      <c r="N4542">
        <v>24</v>
      </c>
    </row>
    <row r="4543" spans="1:14" ht="15" customHeight="1" x14ac:dyDescent="0.25">
      <c r="A4543" s="12">
        <v>46546</v>
      </c>
      <c r="B4543" s="16">
        <v>46546</v>
      </c>
      <c r="C4543">
        <v>2027</v>
      </c>
      <c r="D4543">
        <v>2</v>
      </c>
      <c r="E4543">
        <v>6</v>
      </c>
      <c r="F4543">
        <v>8</v>
      </c>
      <c r="G4543" t="s">
        <v>29</v>
      </c>
      <c r="H4543" t="s">
        <v>197</v>
      </c>
      <c r="I4543" t="s">
        <v>270</v>
      </c>
      <c r="J4543" t="s">
        <v>126</v>
      </c>
      <c r="K4543">
        <v>2</v>
      </c>
      <c r="L4543" s="2">
        <v>46550</v>
      </c>
      <c r="M4543" t="s">
        <v>273</v>
      </c>
      <c r="N4543">
        <v>24</v>
      </c>
    </row>
    <row r="4544" spans="1:14" ht="15" customHeight="1" x14ac:dyDescent="0.25">
      <c r="A4544" s="12">
        <v>46547</v>
      </c>
      <c r="B4544" s="16">
        <v>46547</v>
      </c>
      <c r="C4544">
        <v>2027</v>
      </c>
      <c r="D4544">
        <v>2</v>
      </c>
      <c r="E4544">
        <v>6</v>
      </c>
      <c r="F4544">
        <v>9</v>
      </c>
      <c r="G4544" t="s">
        <v>29</v>
      </c>
      <c r="H4544" t="s">
        <v>197</v>
      </c>
      <c r="I4544" t="s">
        <v>270</v>
      </c>
      <c r="J4544" t="s">
        <v>127</v>
      </c>
      <c r="K4544">
        <v>3</v>
      </c>
      <c r="L4544" s="2">
        <v>46550</v>
      </c>
      <c r="M4544" t="s">
        <v>273</v>
      </c>
      <c r="N4544">
        <v>24</v>
      </c>
    </row>
    <row r="4545" spans="1:14" ht="15" customHeight="1" x14ac:dyDescent="0.25">
      <c r="A4545" s="12">
        <v>46548</v>
      </c>
      <c r="B4545" s="16">
        <v>46548</v>
      </c>
      <c r="C4545">
        <v>2027</v>
      </c>
      <c r="D4545">
        <v>2</v>
      </c>
      <c r="E4545">
        <v>6</v>
      </c>
      <c r="F4545">
        <v>10</v>
      </c>
      <c r="G4545" t="s">
        <v>29</v>
      </c>
      <c r="H4545" t="s">
        <v>197</v>
      </c>
      <c r="I4545" t="s">
        <v>270</v>
      </c>
      <c r="J4545" t="s">
        <v>121</v>
      </c>
      <c r="K4545">
        <v>4</v>
      </c>
      <c r="L4545" s="2">
        <v>46550</v>
      </c>
      <c r="M4545" t="s">
        <v>273</v>
      </c>
      <c r="N4545">
        <v>24</v>
      </c>
    </row>
    <row r="4546" spans="1:14" ht="15" customHeight="1" x14ac:dyDescent="0.25">
      <c r="A4546" s="12">
        <v>46549</v>
      </c>
      <c r="B4546" s="16">
        <v>46549</v>
      </c>
      <c r="C4546">
        <v>2027</v>
      </c>
      <c r="D4546">
        <v>2</v>
      </c>
      <c r="E4546">
        <v>6</v>
      </c>
      <c r="F4546">
        <v>11</v>
      </c>
      <c r="G4546" t="s">
        <v>29</v>
      </c>
      <c r="H4546" t="s">
        <v>197</v>
      </c>
      <c r="I4546" t="s">
        <v>270</v>
      </c>
      <c r="J4546" t="s">
        <v>122</v>
      </c>
      <c r="K4546">
        <v>5</v>
      </c>
      <c r="L4546" s="2">
        <v>46550</v>
      </c>
      <c r="M4546" t="s">
        <v>273</v>
      </c>
      <c r="N4546">
        <v>24</v>
      </c>
    </row>
    <row r="4547" spans="1:14" ht="15" customHeight="1" x14ac:dyDescent="0.25">
      <c r="A4547" s="12">
        <v>46550</v>
      </c>
      <c r="B4547" s="16">
        <v>46550</v>
      </c>
      <c r="C4547">
        <v>2027</v>
      </c>
      <c r="D4547">
        <v>2</v>
      </c>
      <c r="E4547">
        <v>6</v>
      </c>
      <c r="F4547">
        <v>12</v>
      </c>
      <c r="G4547" t="s">
        <v>29</v>
      </c>
      <c r="H4547" t="s">
        <v>197</v>
      </c>
      <c r="I4547" t="s">
        <v>270</v>
      </c>
      <c r="J4547" t="s">
        <v>123</v>
      </c>
      <c r="K4547">
        <v>6</v>
      </c>
      <c r="L4547" s="2">
        <v>46550</v>
      </c>
      <c r="M4547" t="s">
        <v>273</v>
      </c>
      <c r="N4547">
        <v>24</v>
      </c>
    </row>
    <row r="4548" spans="1:14" ht="15" customHeight="1" x14ac:dyDescent="0.25">
      <c r="A4548" s="12">
        <v>46551</v>
      </c>
      <c r="B4548" s="16">
        <v>46551</v>
      </c>
      <c r="C4548">
        <v>2027</v>
      </c>
      <c r="D4548">
        <v>2</v>
      </c>
      <c r="E4548">
        <v>6</v>
      </c>
      <c r="F4548">
        <v>13</v>
      </c>
      <c r="G4548" t="s">
        <v>29</v>
      </c>
      <c r="H4548" t="s">
        <v>197</v>
      </c>
      <c r="I4548" t="s">
        <v>270</v>
      </c>
      <c r="J4548" t="s">
        <v>124</v>
      </c>
      <c r="K4548">
        <v>7</v>
      </c>
      <c r="L4548" s="2">
        <v>46557</v>
      </c>
      <c r="M4548" t="s">
        <v>273</v>
      </c>
      <c r="N4548">
        <v>25</v>
      </c>
    </row>
    <row r="4549" spans="1:14" ht="15" customHeight="1" x14ac:dyDescent="0.25">
      <c r="A4549" s="12">
        <v>46552</v>
      </c>
      <c r="B4549" s="16">
        <v>46552</v>
      </c>
      <c r="C4549">
        <v>2027</v>
      </c>
      <c r="D4549">
        <v>2</v>
      </c>
      <c r="E4549">
        <v>6</v>
      </c>
      <c r="F4549">
        <v>14</v>
      </c>
      <c r="G4549" t="s">
        <v>29</v>
      </c>
      <c r="H4549" t="s">
        <v>197</v>
      </c>
      <c r="I4549" t="s">
        <v>270</v>
      </c>
      <c r="J4549" t="s">
        <v>125</v>
      </c>
      <c r="K4549">
        <v>1</v>
      </c>
      <c r="L4549" s="2">
        <v>46557</v>
      </c>
      <c r="M4549" t="s">
        <v>273</v>
      </c>
      <c r="N4549">
        <v>25</v>
      </c>
    </row>
    <row r="4550" spans="1:14" ht="15" customHeight="1" x14ac:dyDescent="0.25">
      <c r="A4550" s="12">
        <v>46553</v>
      </c>
      <c r="B4550" s="16">
        <v>46553</v>
      </c>
      <c r="C4550">
        <v>2027</v>
      </c>
      <c r="D4550">
        <v>2</v>
      </c>
      <c r="E4550">
        <v>6</v>
      </c>
      <c r="F4550">
        <v>15</v>
      </c>
      <c r="G4550" t="s">
        <v>29</v>
      </c>
      <c r="H4550" t="s">
        <v>197</v>
      </c>
      <c r="I4550" t="s">
        <v>270</v>
      </c>
      <c r="J4550" t="s">
        <v>126</v>
      </c>
      <c r="K4550">
        <v>2</v>
      </c>
      <c r="L4550" s="2">
        <v>46557</v>
      </c>
      <c r="M4550" t="s">
        <v>273</v>
      </c>
      <c r="N4550">
        <v>25</v>
      </c>
    </row>
    <row r="4551" spans="1:14" ht="15" customHeight="1" x14ac:dyDescent="0.25">
      <c r="A4551" s="12">
        <v>46554</v>
      </c>
      <c r="B4551" s="16">
        <v>46554</v>
      </c>
      <c r="C4551">
        <v>2027</v>
      </c>
      <c r="D4551">
        <v>2</v>
      </c>
      <c r="E4551">
        <v>6</v>
      </c>
      <c r="F4551">
        <v>16</v>
      </c>
      <c r="G4551" t="s">
        <v>29</v>
      </c>
      <c r="H4551" t="s">
        <v>197</v>
      </c>
      <c r="I4551" t="s">
        <v>270</v>
      </c>
      <c r="J4551" t="s">
        <v>127</v>
      </c>
      <c r="K4551">
        <v>3</v>
      </c>
      <c r="L4551" s="2">
        <v>46557</v>
      </c>
      <c r="M4551" t="s">
        <v>273</v>
      </c>
      <c r="N4551">
        <v>25</v>
      </c>
    </row>
    <row r="4552" spans="1:14" ht="15" customHeight="1" x14ac:dyDescent="0.25">
      <c r="A4552" s="12">
        <v>46555</v>
      </c>
      <c r="B4552" s="16">
        <v>46555</v>
      </c>
      <c r="C4552">
        <v>2027</v>
      </c>
      <c r="D4552">
        <v>2</v>
      </c>
      <c r="E4552">
        <v>6</v>
      </c>
      <c r="F4552">
        <v>17</v>
      </c>
      <c r="G4552" t="s">
        <v>29</v>
      </c>
      <c r="H4552" t="s">
        <v>197</v>
      </c>
      <c r="I4552" t="s">
        <v>270</v>
      </c>
      <c r="J4552" t="s">
        <v>121</v>
      </c>
      <c r="K4552">
        <v>4</v>
      </c>
      <c r="L4552" s="2">
        <v>46557</v>
      </c>
      <c r="M4552" t="s">
        <v>273</v>
      </c>
      <c r="N4552">
        <v>25</v>
      </c>
    </row>
    <row r="4553" spans="1:14" ht="15" customHeight="1" x14ac:dyDescent="0.25">
      <c r="A4553" s="12">
        <v>46556</v>
      </c>
      <c r="B4553" s="16">
        <v>46556</v>
      </c>
      <c r="C4553">
        <v>2027</v>
      </c>
      <c r="D4553">
        <v>2</v>
      </c>
      <c r="E4553">
        <v>6</v>
      </c>
      <c r="F4553">
        <v>18</v>
      </c>
      <c r="G4553" t="s">
        <v>29</v>
      </c>
      <c r="H4553" t="s">
        <v>197</v>
      </c>
      <c r="I4553" t="s">
        <v>270</v>
      </c>
      <c r="J4553" t="s">
        <v>122</v>
      </c>
      <c r="K4553">
        <v>5</v>
      </c>
      <c r="L4553" s="2">
        <v>46557</v>
      </c>
      <c r="M4553" t="s">
        <v>273</v>
      </c>
      <c r="N4553">
        <v>25</v>
      </c>
    </row>
    <row r="4554" spans="1:14" ht="15" customHeight="1" x14ac:dyDescent="0.25">
      <c r="A4554" s="12">
        <v>46557</v>
      </c>
      <c r="B4554" s="16">
        <v>46557</v>
      </c>
      <c r="C4554">
        <v>2027</v>
      </c>
      <c r="D4554">
        <v>2</v>
      </c>
      <c r="E4554">
        <v>6</v>
      </c>
      <c r="F4554">
        <v>19</v>
      </c>
      <c r="G4554" t="s">
        <v>29</v>
      </c>
      <c r="H4554" t="s">
        <v>197</v>
      </c>
      <c r="I4554" t="s">
        <v>270</v>
      </c>
      <c r="J4554" t="s">
        <v>123</v>
      </c>
      <c r="K4554">
        <v>6</v>
      </c>
      <c r="L4554" s="2">
        <v>46557</v>
      </c>
      <c r="M4554" t="s">
        <v>273</v>
      </c>
      <c r="N4554">
        <v>25</v>
      </c>
    </row>
    <row r="4555" spans="1:14" ht="15" customHeight="1" x14ac:dyDescent="0.25">
      <c r="A4555" s="12">
        <v>46558</v>
      </c>
      <c r="B4555" s="16">
        <v>46558</v>
      </c>
      <c r="C4555">
        <v>2027</v>
      </c>
      <c r="D4555">
        <v>2</v>
      </c>
      <c r="E4555">
        <v>6</v>
      </c>
      <c r="F4555">
        <v>20</v>
      </c>
      <c r="G4555" t="s">
        <v>29</v>
      </c>
      <c r="H4555" t="s">
        <v>197</v>
      </c>
      <c r="I4555" t="s">
        <v>270</v>
      </c>
      <c r="J4555" t="s">
        <v>124</v>
      </c>
      <c r="K4555">
        <v>7</v>
      </c>
      <c r="L4555" s="2">
        <v>46564</v>
      </c>
      <c r="M4555" t="s">
        <v>273</v>
      </c>
      <c r="N4555">
        <v>26</v>
      </c>
    </row>
    <row r="4556" spans="1:14" ht="15" customHeight="1" x14ac:dyDescent="0.25">
      <c r="A4556" s="12">
        <v>46559</v>
      </c>
      <c r="B4556" s="16">
        <v>46559</v>
      </c>
      <c r="C4556">
        <v>2027</v>
      </c>
      <c r="D4556">
        <v>2</v>
      </c>
      <c r="E4556">
        <v>6</v>
      </c>
      <c r="F4556">
        <v>21</v>
      </c>
      <c r="G4556" t="s">
        <v>29</v>
      </c>
      <c r="H4556" t="s">
        <v>197</v>
      </c>
      <c r="I4556" t="s">
        <v>270</v>
      </c>
      <c r="J4556" t="s">
        <v>125</v>
      </c>
      <c r="K4556">
        <v>1</v>
      </c>
      <c r="L4556" s="2">
        <v>46564</v>
      </c>
      <c r="M4556" t="s">
        <v>273</v>
      </c>
      <c r="N4556">
        <v>26</v>
      </c>
    </row>
    <row r="4557" spans="1:14" ht="15" customHeight="1" x14ac:dyDescent="0.25">
      <c r="A4557" s="12">
        <v>46560</v>
      </c>
      <c r="B4557" s="16">
        <v>46560</v>
      </c>
      <c r="C4557">
        <v>2027</v>
      </c>
      <c r="D4557">
        <v>2</v>
      </c>
      <c r="E4557">
        <v>6</v>
      </c>
      <c r="F4557">
        <v>22</v>
      </c>
      <c r="G4557" t="s">
        <v>29</v>
      </c>
      <c r="H4557" t="s">
        <v>197</v>
      </c>
      <c r="I4557" t="s">
        <v>270</v>
      </c>
      <c r="J4557" t="s">
        <v>126</v>
      </c>
      <c r="K4557">
        <v>2</v>
      </c>
      <c r="L4557" s="2">
        <v>46564</v>
      </c>
      <c r="M4557" t="s">
        <v>273</v>
      </c>
      <c r="N4557">
        <v>26</v>
      </c>
    </row>
    <row r="4558" spans="1:14" ht="15" customHeight="1" x14ac:dyDescent="0.25">
      <c r="A4558" s="12">
        <v>46561</v>
      </c>
      <c r="B4558" s="16">
        <v>46561</v>
      </c>
      <c r="C4558">
        <v>2027</v>
      </c>
      <c r="D4558">
        <v>2</v>
      </c>
      <c r="E4558">
        <v>6</v>
      </c>
      <c r="F4558">
        <v>23</v>
      </c>
      <c r="G4558" t="s">
        <v>29</v>
      </c>
      <c r="H4558" t="s">
        <v>197</v>
      </c>
      <c r="I4558" t="s">
        <v>270</v>
      </c>
      <c r="J4558" t="s">
        <v>127</v>
      </c>
      <c r="K4558">
        <v>3</v>
      </c>
      <c r="L4558" s="2">
        <v>46564</v>
      </c>
      <c r="M4558" t="s">
        <v>273</v>
      </c>
      <c r="N4558">
        <v>26</v>
      </c>
    </row>
    <row r="4559" spans="1:14" ht="15" customHeight="1" x14ac:dyDescent="0.25">
      <c r="A4559" s="12">
        <v>46562</v>
      </c>
      <c r="B4559" s="16">
        <v>46562</v>
      </c>
      <c r="C4559">
        <v>2027</v>
      </c>
      <c r="D4559">
        <v>2</v>
      </c>
      <c r="E4559">
        <v>6</v>
      </c>
      <c r="F4559">
        <v>24</v>
      </c>
      <c r="G4559" t="s">
        <v>29</v>
      </c>
      <c r="H4559" t="s">
        <v>197</v>
      </c>
      <c r="I4559" t="s">
        <v>270</v>
      </c>
      <c r="J4559" t="s">
        <v>121</v>
      </c>
      <c r="K4559">
        <v>4</v>
      </c>
      <c r="L4559" s="2">
        <v>46564</v>
      </c>
      <c r="M4559" t="s">
        <v>273</v>
      </c>
      <c r="N4559">
        <v>26</v>
      </c>
    </row>
    <row r="4560" spans="1:14" ht="15" customHeight="1" x14ac:dyDescent="0.25">
      <c r="A4560" s="12">
        <v>46563</v>
      </c>
      <c r="B4560" s="16">
        <v>46563</v>
      </c>
      <c r="C4560">
        <v>2027</v>
      </c>
      <c r="D4560">
        <v>2</v>
      </c>
      <c r="E4560">
        <v>6</v>
      </c>
      <c r="F4560">
        <v>25</v>
      </c>
      <c r="G4560" t="s">
        <v>29</v>
      </c>
      <c r="H4560" t="s">
        <v>197</v>
      </c>
      <c r="I4560" t="s">
        <v>270</v>
      </c>
      <c r="J4560" t="s">
        <v>122</v>
      </c>
      <c r="K4560">
        <v>5</v>
      </c>
      <c r="L4560" s="2">
        <v>46564</v>
      </c>
      <c r="M4560" t="s">
        <v>273</v>
      </c>
      <c r="N4560">
        <v>26</v>
      </c>
    </row>
    <row r="4561" spans="1:14" ht="15" customHeight="1" x14ac:dyDescent="0.25">
      <c r="A4561" s="12">
        <v>46564</v>
      </c>
      <c r="B4561" s="16">
        <v>46564</v>
      </c>
      <c r="C4561">
        <v>2027</v>
      </c>
      <c r="D4561">
        <v>2</v>
      </c>
      <c r="E4561">
        <v>6</v>
      </c>
      <c r="F4561">
        <v>26</v>
      </c>
      <c r="G4561" t="s">
        <v>29</v>
      </c>
      <c r="H4561" t="s">
        <v>197</v>
      </c>
      <c r="I4561" t="s">
        <v>270</v>
      </c>
      <c r="J4561" t="s">
        <v>123</v>
      </c>
      <c r="K4561">
        <v>6</v>
      </c>
      <c r="L4561" s="2">
        <v>46564</v>
      </c>
      <c r="M4561" t="s">
        <v>273</v>
      </c>
      <c r="N4561">
        <v>26</v>
      </c>
    </row>
    <row r="4562" spans="1:14" ht="15" customHeight="1" x14ac:dyDescent="0.25">
      <c r="A4562" s="12">
        <v>46565</v>
      </c>
      <c r="B4562" s="16">
        <v>46565</v>
      </c>
      <c r="C4562">
        <v>2027</v>
      </c>
      <c r="D4562">
        <v>2</v>
      </c>
      <c r="E4562">
        <v>6</v>
      </c>
      <c r="F4562">
        <v>27</v>
      </c>
      <c r="G4562" t="s">
        <v>29</v>
      </c>
      <c r="H4562" t="s">
        <v>197</v>
      </c>
      <c r="I4562" t="s">
        <v>270</v>
      </c>
      <c r="J4562" t="s">
        <v>124</v>
      </c>
      <c r="K4562">
        <v>7</v>
      </c>
      <c r="L4562" s="2">
        <v>46571</v>
      </c>
      <c r="M4562" t="s">
        <v>273</v>
      </c>
      <c r="N4562">
        <v>27</v>
      </c>
    </row>
    <row r="4563" spans="1:14" ht="15" customHeight="1" x14ac:dyDescent="0.25">
      <c r="A4563" s="12">
        <v>46566</v>
      </c>
      <c r="B4563" s="16">
        <v>46566</v>
      </c>
      <c r="C4563">
        <v>2027</v>
      </c>
      <c r="D4563">
        <v>2</v>
      </c>
      <c r="E4563">
        <v>6</v>
      </c>
      <c r="F4563">
        <v>28</v>
      </c>
      <c r="G4563" t="s">
        <v>29</v>
      </c>
      <c r="H4563" t="s">
        <v>197</v>
      </c>
      <c r="I4563" t="s">
        <v>270</v>
      </c>
      <c r="J4563" t="s">
        <v>125</v>
      </c>
      <c r="K4563">
        <v>1</v>
      </c>
      <c r="L4563" s="2">
        <v>46571</v>
      </c>
      <c r="M4563" t="s">
        <v>273</v>
      </c>
      <c r="N4563">
        <v>27</v>
      </c>
    </row>
    <row r="4564" spans="1:14" ht="15" customHeight="1" x14ac:dyDescent="0.25">
      <c r="A4564" s="12">
        <v>46567</v>
      </c>
      <c r="B4564" s="16">
        <v>46567</v>
      </c>
      <c r="C4564">
        <v>2027</v>
      </c>
      <c r="D4564">
        <v>2</v>
      </c>
      <c r="E4564">
        <v>6</v>
      </c>
      <c r="F4564">
        <v>29</v>
      </c>
      <c r="G4564" t="s">
        <v>29</v>
      </c>
      <c r="H4564" t="s">
        <v>197</v>
      </c>
      <c r="I4564" t="s">
        <v>270</v>
      </c>
      <c r="J4564" t="s">
        <v>126</v>
      </c>
      <c r="K4564">
        <v>2</v>
      </c>
      <c r="L4564" s="2">
        <v>46571</v>
      </c>
      <c r="M4564" t="s">
        <v>273</v>
      </c>
      <c r="N4564">
        <v>27</v>
      </c>
    </row>
    <row r="4565" spans="1:14" ht="15" customHeight="1" x14ac:dyDescent="0.25">
      <c r="A4565" s="12">
        <v>46568</v>
      </c>
      <c r="B4565" s="16">
        <v>46568</v>
      </c>
      <c r="C4565">
        <v>2027</v>
      </c>
      <c r="D4565">
        <v>2</v>
      </c>
      <c r="E4565">
        <v>6</v>
      </c>
      <c r="F4565">
        <v>30</v>
      </c>
      <c r="G4565" t="s">
        <v>29</v>
      </c>
      <c r="H4565" t="s">
        <v>197</v>
      </c>
      <c r="I4565" t="s">
        <v>270</v>
      </c>
      <c r="J4565" t="s">
        <v>127</v>
      </c>
      <c r="K4565">
        <v>3</v>
      </c>
      <c r="L4565" s="2">
        <v>46571</v>
      </c>
      <c r="M4565" t="s">
        <v>273</v>
      </c>
      <c r="N4565">
        <v>27</v>
      </c>
    </row>
    <row r="4566" spans="1:14" ht="15" customHeight="1" x14ac:dyDescent="0.25">
      <c r="A4566" s="12">
        <v>46569</v>
      </c>
      <c r="B4566" s="16">
        <v>46569</v>
      </c>
      <c r="C4566">
        <v>2027</v>
      </c>
      <c r="D4566">
        <v>3</v>
      </c>
      <c r="E4566">
        <v>7</v>
      </c>
      <c r="F4566">
        <v>1</v>
      </c>
      <c r="G4566" t="s">
        <v>30</v>
      </c>
      <c r="H4566" t="s">
        <v>198</v>
      </c>
      <c r="I4566" t="s">
        <v>274</v>
      </c>
      <c r="J4566" t="s">
        <v>121</v>
      </c>
      <c r="K4566">
        <v>4</v>
      </c>
      <c r="L4566" s="2">
        <v>46571</v>
      </c>
      <c r="M4566" t="s">
        <v>275</v>
      </c>
      <c r="N4566">
        <v>27</v>
      </c>
    </row>
    <row r="4567" spans="1:14" ht="15" customHeight="1" x14ac:dyDescent="0.25">
      <c r="A4567" s="12">
        <v>46570</v>
      </c>
      <c r="B4567" s="16">
        <v>46570</v>
      </c>
      <c r="C4567">
        <v>2027</v>
      </c>
      <c r="D4567">
        <v>3</v>
      </c>
      <c r="E4567">
        <v>7</v>
      </c>
      <c r="F4567">
        <v>2</v>
      </c>
      <c r="G4567" t="s">
        <v>30</v>
      </c>
      <c r="H4567" t="s">
        <v>198</v>
      </c>
      <c r="I4567" t="s">
        <v>274</v>
      </c>
      <c r="J4567" t="s">
        <v>122</v>
      </c>
      <c r="K4567">
        <v>5</v>
      </c>
      <c r="L4567" s="2">
        <v>46571</v>
      </c>
      <c r="M4567" t="s">
        <v>275</v>
      </c>
      <c r="N4567">
        <v>27</v>
      </c>
    </row>
    <row r="4568" spans="1:14" ht="15" customHeight="1" x14ac:dyDescent="0.25">
      <c r="A4568" s="12">
        <v>46571</v>
      </c>
      <c r="B4568" s="16">
        <v>46571</v>
      </c>
      <c r="C4568">
        <v>2027</v>
      </c>
      <c r="D4568">
        <v>3</v>
      </c>
      <c r="E4568">
        <v>7</v>
      </c>
      <c r="F4568">
        <v>3</v>
      </c>
      <c r="G4568" t="s">
        <v>30</v>
      </c>
      <c r="H4568" t="s">
        <v>198</v>
      </c>
      <c r="I4568" t="s">
        <v>274</v>
      </c>
      <c r="J4568" t="s">
        <v>123</v>
      </c>
      <c r="K4568">
        <v>6</v>
      </c>
      <c r="L4568" s="2">
        <v>46571</v>
      </c>
      <c r="M4568" t="s">
        <v>275</v>
      </c>
      <c r="N4568">
        <v>27</v>
      </c>
    </row>
    <row r="4569" spans="1:14" ht="15" customHeight="1" x14ac:dyDescent="0.25">
      <c r="A4569" s="12">
        <v>46572</v>
      </c>
      <c r="B4569" s="16">
        <v>46572</v>
      </c>
      <c r="C4569">
        <v>2027</v>
      </c>
      <c r="D4569">
        <v>3</v>
      </c>
      <c r="E4569">
        <v>7</v>
      </c>
      <c r="F4569">
        <v>4</v>
      </c>
      <c r="G4569" t="s">
        <v>30</v>
      </c>
      <c r="H4569" t="s">
        <v>198</v>
      </c>
      <c r="I4569" t="s">
        <v>274</v>
      </c>
      <c r="J4569" t="s">
        <v>124</v>
      </c>
      <c r="K4569">
        <v>7</v>
      </c>
      <c r="L4569" s="2">
        <v>46578</v>
      </c>
      <c r="M4569" t="s">
        <v>275</v>
      </c>
      <c r="N4569">
        <v>28</v>
      </c>
    </row>
    <row r="4570" spans="1:14" ht="15" customHeight="1" x14ac:dyDescent="0.25">
      <c r="A4570" s="12">
        <v>46573</v>
      </c>
      <c r="B4570" s="16">
        <v>46573</v>
      </c>
      <c r="C4570">
        <v>2027</v>
      </c>
      <c r="D4570">
        <v>3</v>
      </c>
      <c r="E4570">
        <v>7</v>
      </c>
      <c r="F4570">
        <v>5</v>
      </c>
      <c r="G4570" t="s">
        <v>30</v>
      </c>
      <c r="H4570" t="s">
        <v>198</v>
      </c>
      <c r="I4570" t="s">
        <v>274</v>
      </c>
      <c r="J4570" t="s">
        <v>125</v>
      </c>
      <c r="K4570">
        <v>1</v>
      </c>
      <c r="L4570" s="2">
        <v>46578</v>
      </c>
      <c r="M4570" t="s">
        <v>275</v>
      </c>
      <c r="N4570">
        <v>28</v>
      </c>
    </row>
    <row r="4571" spans="1:14" ht="15" customHeight="1" x14ac:dyDescent="0.25">
      <c r="A4571" s="12">
        <v>46574</v>
      </c>
      <c r="B4571" s="16">
        <v>46574</v>
      </c>
      <c r="C4571">
        <v>2027</v>
      </c>
      <c r="D4571">
        <v>3</v>
      </c>
      <c r="E4571">
        <v>7</v>
      </c>
      <c r="F4571">
        <v>6</v>
      </c>
      <c r="G4571" t="s">
        <v>30</v>
      </c>
      <c r="H4571" t="s">
        <v>198</v>
      </c>
      <c r="I4571" t="s">
        <v>274</v>
      </c>
      <c r="J4571" t="s">
        <v>126</v>
      </c>
      <c r="K4571">
        <v>2</v>
      </c>
      <c r="L4571" s="2">
        <v>46578</v>
      </c>
      <c r="M4571" t="s">
        <v>275</v>
      </c>
      <c r="N4571">
        <v>28</v>
      </c>
    </row>
    <row r="4572" spans="1:14" ht="15" customHeight="1" x14ac:dyDescent="0.25">
      <c r="A4572" s="12">
        <v>46575</v>
      </c>
      <c r="B4572" s="16">
        <v>46575</v>
      </c>
      <c r="C4572">
        <v>2027</v>
      </c>
      <c r="D4572">
        <v>3</v>
      </c>
      <c r="E4572">
        <v>7</v>
      </c>
      <c r="F4572">
        <v>7</v>
      </c>
      <c r="G4572" t="s">
        <v>30</v>
      </c>
      <c r="H4572" t="s">
        <v>198</v>
      </c>
      <c r="I4572" t="s">
        <v>274</v>
      </c>
      <c r="J4572" t="s">
        <v>127</v>
      </c>
      <c r="K4572">
        <v>3</v>
      </c>
      <c r="L4572" s="2">
        <v>46578</v>
      </c>
      <c r="M4572" t="s">
        <v>275</v>
      </c>
      <c r="N4572">
        <v>28</v>
      </c>
    </row>
    <row r="4573" spans="1:14" ht="15" customHeight="1" x14ac:dyDescent="0.25">
      <c r="A4573" s="12">
        <v>46576</v>
      </c>
      <c r="B4573" s="16">
        <v>46576</v>
      </c>
      <c r="C4573">
        <v>2027</v>
      </c>
      <c r="D4573">
        <v>3</v>
      </c>
      <c r="E4573">
        <v>7</v>
      </c>
      <c r="F4573">
        <v>8</v>
      </c>
      <c r="G4573" t="s">
        <v>30</v>
      </c>
      <c r="H4573" t="s">
        <v>198</v>
      </c>
      <c r="I4573" t="s">
        <v>274</v>
      </c>
      <c r="J4573" t="s">
        <v>121</v>
      </c>
      <c r="K4573">
        <v>4</v>
      </c>
      <c r="L4573" s="2">
        <v>46578</v>
      </c>
      <c r="M4573" t="s">
        <v>275</v>
      </c>
      <c r="N4573">
        <v>28</v>
      </c>
    </row>
    <row r="4574" spans="1:14" ht="15" customHeight="1" x14ac:dyDescent="0.25">
      <c r="A4574" s="12">
        <v>46577</v>
      </c>
      <c r="B4574" s="16">
        <v>46577</v>
      </c>
      <c r="C4574">
        <v>2027</v>
      </c>
      <c r="D4574">
        <v>3</v>
      </c>
      <c r="E4574">
        <v>7</v>
      </c>
      <c r="F4574">
        <v>9</v>
      </c>
      <c r="G4574" t="s">
        <v>30</v>
      </c>
      <c r="H4574" t="s">
        <v>198</v>
      </c>
      <c r="I4574" t="s">
        <v>274</v>
      </c>
      <c r="J4574" t="s">
        <v>122</v>
      </c>
      <c r="K4574">
        <v>5</v>
      </c>
      <c r="L4574" s="2">
        <v>46578</v>
      </c>
      <c r="M4574" t="s">
        <v>275</v>
      </c>
      <c r="N4574">
        <v>28</v>
      </c>
    </row>
    <row r="4575" spans="1:14" ht="15" customHeight="1" x14ac:dyDescent="0.25">
      <c r="A4575" s="12">
        <v>46578</v>
      </c>
      <c r="B4575" s="16">
        <v>46578</v>
      </c>
      <c r="C4575">
        <v>2027</v>
      </c>
      <c r="D4575">
        <v>3</v>
      </c>
      <c r="E4575">
        <v>7</v>
      </c>
      <c r="F4575">
        <v>10</v>
      </c>
      <c r="G4575" t="s">
        <v>30</v>
      </c>
      <c r="H4575" t="s">
        <v>198</v>
      </c>
      <c r="I4575" t="s">
        <v>274</v>
      </c>
      <c r="J4575" t="s">
        <v>123</v>
      </c>
      <c r="K4575">
        <v>6</v>
      </c>
      <c r="L4575" s="2">
        <v>46578</v>
      </c>
      <c r="M4575" t="s">
        <v>275</v>
      </c>
      <c r="N4575">
        <v>28</v>
      </c>
    </row>
    <row r="4576" spans="1:14" ht="15" customHeight="1" x14ac:dyDescent="0.25">
      <c r="A4576" s="12">
        <v>46579</v>
      </c>
      <c r="B4576" s="16">
        <v>46579</v>
      </c>
      <c r="C4576">
        <v>2027</v>
      </c>
      <c r="D4576">
        <v>3</v>
      </c>
      <c r="E4576">
        <v>7</v>
      </c>
      <c r="F4576">
        <v>11</v>
      </c>
      <c r="G4576" t="s">
        <v>30</v>
      </c>
      <c r="H4576" t="s">
        <v>198</v>
      </c>
      <c r="I4576" t="s">
        <v>274</v>
      </c>
      <c r="J4576" t="s">
        <v>124</v>
      </c>
      <c r="K4576">
        <v>7</v>
      </c>
      <c r="L4576" s="2">
        <v>46585</v>
      </c>
      <c r="M4576" t="s">
        <v>275</v>
      </c>
      <c r="N4576">
        <v>29</v>
      </c>
    </row>
    <row r="4577" spans="1:14" ht="15" customHeight="1" x14ac:dyDescent="0.25">
      <c r="A4577" s="12">
        <v>46580</v>
      </c>
      <c r="B4577" s="16">
        <v>46580</v>
      </c>
      <c r="C4577">
        <v>2027</v>
      </c>
      <c r="D4577">
        <v>3</v>
      </c>
      <c r="E4577">
        <v>7</v>
      </c>
      <c r="F4577">
        <v>12</v>
      </c>
      <c r="G4577" t="s">
        <v>30</v>
      </c>
      <c r="H4577" t="s">
        <v>198</v>
      </c>
      <c r="I4577" t="s">
        <v>274</v>
      </c>
      <c r="J4577" t="s">
        <v>125</v>
      </c>
      <c r="K4577">
        <v>1</v>
      </c>
      <c r="L4577" s="2">
        <v>46585</v>
      </c>
      <c r="M4577" t="s">
        <v>275</v>
      </c>
      <c r="N4577">
        <v>29</v>
      </c>
    </row>
    <row r="4578" spans="1:14" ht="15" customHeight="1" x14ac:dyDescent="0.25">
      <c r="A4578" s="12">
        <v>46581</v>
      </c>
      <c r="B4578" s="16">
        <v>46581</v>
      </c>
      <c r="C4578">
        <v>2027</v>
      </c>
      <c r="D4578">
        <v>3</v>
      </c>
      <c r="E4578">
        <v>7</v>
      </c>
      <c r="F4578">
        <v>13</v>
      </c>
      <c r="G4578" t="s">
        <v>30</v>
      </c>
      <c r="H4578" t="s">
        <v>198</v>
      </c>
      <c r="I4578" t="s">
        <v>274</v>
      </c>
      <c r="J4578" t="s">
        <v>126</v>
      </c>
      <c r="K4578">
        <v>2</v>
      </c>
      <c r="L4578" s="2">
        <v>46585</v>
      </c>
      <c r="M4578" t="s">
        <v>275</v>
      </c>
      <c r="N4578">
        <v>29</v>
      </c>
    </row>
    <row r="4579" spans="1:14" ht="15" customHeight="1" x14ac:dyDescent="0.25">
      <c r="A4579" s="12">
        <v>46582</v>
      </c>
      <c r="B4579" s="16">
        <v>46582</v>
      </c>
      <c r="C4579">
        <v>2027</v>
      </c>
      <c r="D4579">
        <v>3</v>
      </c>
      <c r="E4579">
        <v>7</v>
      </c>
      <c r="F4579">
        <v>14</v>
      </c>
      <c r="G4579" t="s">
        <v>30</v>
      </c>
      <c r="H4579" t="s">
        <v>198</v>
      </c>
      <c r="I4579" t="s">
        <v>274</v>
      </c>
      <c r="J4579" t="s">
        <v>127</v>
      </c>
      <c r="K4579">
        <v>3</v>
      </c>
      <c r="L4579" s="2">
        <v>46585</v>
      </c>
      <c r="M4579" t="s">
        <v>275</v>
      </c>
      <c r="N4579">
        <v>29</v>
      </c>
    </row>
    <row r="4580" spans="1:14" ht="15" customHeight="1" x14ac:dyDescent="0.25">
      <c r="A4580" s="12">
        <v>46583</v>
      </c>
      <c r="B4580" s="16">
        <v>46583</v>
      </c>
      <c r="C4580">
        <v>2027</v>
      </c>
      <c r="D4580">
        <v>3</v>
      </c>
      <c r="E4580">
        <v>7</v>
      </c>
      <c r="F4580">
        <v>15</v>
      </c>
      <c r="G4580" t="s">
        <v>30</v>
      </c>
      <c r="H4580" t="s">
        <v>198</v>
      </c>
      <c r="I4580" t="s">
        <v>274</v>
      </c>
      <c r="J4580" t="s">
        <v>121</v>
      </c>
      <c r="K4580">
        <v>4</v>
      </c>
      <c r="L4580" s="2">
        <v>46585</v>
      </c>
      <c r="M4580" t="s">
        <v>275</v>
      </c>
      <c r="N4580">
        <v>29</v>
      </c>
    </row>
    <row r="4581" spans="1:14" ht="15" customHeight="1" x14ac:dyDescent="0.25">
      <c r="A4581" s="12">
        <v>46584</v>
      </c>
      <c r="B4581" s="16">
        <v>46584</v>
      </c>
      <c r="C4581">
        <v>2027</v>
      </c>
      <c r="D4581">
        <v>3</v>
      </c>
      <c r="E4581">
        <v>7</v>
      </c>
      <c r="F4581">
        <v>16</v>
      </c>
      <c r="G4581" t="s">
        <v>30</v>
      </c>
      <c r="H4581" t="s">
        <v>198</v>
      </c>
      <c r="I4581" t="s">
        <v>274</v>
      </c>
      <c r="J4581" t="s">
        <v>122</v>
      </c>
      <c r="K4581">
        <v>5</v>
      </c>
      <c r="L4581" s="2">
        <v>46585</v>
      </c>
      <c r="M4581" t="s">
        <v>275</v>
      </c>
      <c r="N4581">
        <v>29</v>
      </c>
    </row>
    <row r="4582" spans="1:14" ht="15" customHeight="1" x14ac:dyDescent="0.25">
      <c r="A4582" s="12">
        <v>46585</v>
      </c>
      <c r="B4582" s="16">
        <v>46585</v>
      </c>
      <c r="C4582">
        <v>2027</v>
      </c>
      <c r="D4582">
        <v>3</v>
      </c>
      <c r="E4582">
        <v>7</v>
      </c>
      <c r="F4582">
        <v>17</v>
      </c>
      <c r="G4582" t="s">
        <v>30</v>
      </c>
      <c r="H4582" t="s">
        <v>198</v>
      </c>
      <c r="I4582" t="s">
        <v>274</v>
      </c>
      <c r="J4582" t="s">
        <v>123</v>
      </c>
      <c r="K4582">
        <v>6</v>
      </c>
      <c r="L4582" s="2">
        <v>46585</v>
      </c>
      <c r="M4582" t="s">
        <v>275</v>
      </c>
      <c r="N4582">
        <v>29</v>
      </c>
    </row>
    <row r="4583" spans="1:14" ht="15" customHeight="1" x14ac:dyDescent="0.25">
      <c r="A4583" s="12">
        <v>46586</v>
      </c>
      <c r="B4583" s="16">
        <v>46586</v>
      </c>
      <c r="C4583">
        <v>2027</v>
      </c>
      <c r="D4583">
        <v>3</v>
      </c>
      <c r="E4583">
        <v>7</v>
      </c>
      <c r="F4583">
        <v>18</v>
      </c>
      <c r="G4583" t="s">
        <v>30</v>
      </c>
      <c r="H4583" t="s">
        <v>198</v>
      </c>
      <c r="I4583" t="s">
        <v>274</v>
      </c>
      <c r="J4583" t="s">
        <v>124</v>
      </c>
      <c r="K4583">
        <v>7</v>
      </c>
      <c r="L4583" s="2">
        <v>46592</v>
      </c>
      <c r="M4583" t="s">
        <v>275</v>
      </c>
      <c r="N4583">
        <v>30</v>
      </c>
    </row>
    <row r="4584" spans="1:14" ht="15" customHeight="1" x14ac:dyDescent="0.25">
      <c r="A4584" s="12">
        <v>46587</v>
      </c>
      <c r="B4584" s="16">
        <v>46587</v>
      </c>
      <c r="C4584">
        <v>2027</v>
      </c>
      <c r="D4584">
        <v>3</v>
      </c>
      <c r="E4584">
        <v>7</v>
      </c>
      <c r="F4584">
        <v>19</v>
      </c>
      <c r="G4584" t="s">
        <v>30</v>
      </c>
      <c r="H4584" t="s">
        <v>198</v>
      </c>
      <c r="I4584" t="s">
        <v>274</v>
      </c>
      <c r="J4584" t="s">
        <v>125</v>
      </c>
      <c r="K4584">
        <v>1</v>
      </c>
      <c r="L4584" s="2">
        <v>46592</v>
      </c>
      <c r="M4584" t="s">
        <v>275</v>
      </c>
      <c r="N4584">
        <v>30</v>
      </c>
    </row>
    <row r="4585" spans="1:14" ht="15" customHeight="1" x14ac:dyDescent="0.25">
      <c r="A4585" s="12">
        <v>46588</v>
      </c>
      <c r="B4585" s="16">
        <v>46588</v>
      </c>
      <c r="C4585">
        <v>2027</v>
      </c>
      <c r="D4585">
        <v>3</v>
      </c>
      <c r="E4585">
        <v>7</v>
      </c>
      <c r="F4585">
        <v>20</v>
      </c>
      <c r="G4585" t="s">
        <v>30</v>
      </c>
      <c r="H4585" t="s">
        <v>198</v>
      </c>
      <c r="I4585" t="s">
        <v>274</v>
      </c>
      <c r="J4585" t="s">
        <v>126</v>
      </c>
      <c r="K4585">
        <v>2</v>
      </c>
      <c r="L4585" s="2">
        <v>46592</v>
      </c>
      <c r="M4585" t="s">
        <v>275</v>
      </c>
      <c r="N4585">
        <v>30</v>
      </c>
    </row>
    <row r="4586" spans="1:14" ht="15" customHeight="1" x14ac:dyDescent="0.25">
      <c r="A4586" s="12">
        <v>46589</v>
      </c>
      <c r="B4586" s="16">
        <v>46589</v>
      </c>
      <c r="C4586">
        <v>2027</v>
      </c>
      <c r="D4586">
        <v>3</v>
      </c>
      <c r="E4586">
        <v>7</v>
      </c>
      <c r="F4586">
        <v>21</v>
      </c>
      <c r="G4586" t="s">
        <v>30</v>
      </c>
      <c r="H4586" t="s">
        <v>198</v>
      </c>
      <c r="I4586" t="s">
        <v>274</v>
      </c>
      <c r="J4586" t="s">
        <v>127</v>
      </c>
      <c r="K4586">
        <v>3</v>
      </c>
      <c r="L4586" s="2">
        <v>46592</v>
      </c>
      <c r="M4586" t="s">
        <v>275</v>
      </c>
      <c r="N4586">
        <v>30</v>
      </c>
    </row>
    <row r="4587" spans="1:14" ht="15" customHeight="1" x14ac:dyDescent="0.25">
      <c r="A4587" s="12">
        <v>46590</v>
      </c>
      <c r="B4587" s="16">
        <v>46590</v>
      </c>
      <c r="C4587">
        <v>2027</v>
      </c>
      <c r="D4587">
        <v>3</v>
      </c>
      <c r="E4587">
        <v>7</v>
      </c>
      <c r="F4587">
        <v>22</v>
      </c>
      <c r="G4587" t="s">
        <v>30</v>
      </c>
      <c r="H4587" t="s">
        <v>198</v>
      </c>
      <c r="I4587" t="s">
        <v>274</v>
      </c>
      <c r="J4587" t="s">
        <v>121</v>
      </c>
      <c r="K4587">
        <v>4</v>
      </c>
      <c r="L4587" s="2">
        <v>46592</v>
      </c>
      <c r="M4587" t="s">
        <v>275</v>
      </c>
      <c r="N4587">
        <v>30</v>
      </c>
    </row>
    <row r="4588" spans="1:14" ht="15" customHeight="1" x14ac:dyDescent="0.25">
      <c r="A4588" s="12">
        <v>46591</v>
      </c>
      <c r="B4588" s="16">
        <v>46591</v>
      </c>
      <c r="C4588">
        <v>2027</v>
      </c>
      <c r="D4588">
        <v>3</v>
      </c>
      <c r="E4588">
        <v>7</v>
      </c>
      <c r="F4588">
        <v>23</v>
      </c>
      <c r="G4588" t="s">
        <v>30</v>
      </c>
      <c r="H4588" t="s">
        <v>198</v>
      </c>
      <c r="I4588" t="s">
        <v>274</v>
      </c>
      <c r="J4588" t="s">
        <v>122</v>
      </c>
      <c r="K4588">
        <v>5</v>
      </c>
      <c r="L4588" s="2">
        <v>46592</v>
      </c>
      <c r="M4588" t="s">
        <v>275</v>
      </c>
      <c r="N4588">
        <v>30</v>
      </c>
    </row>
    <row r="4589" spans="1:14" ht="15" customHeight="1" x14ac:dyDescent="0.25">
      <c r="A4589" s="12">
        <v>46592</v>
      </c>
      <c r="B4589" s="16">
        <v>46592</v>
      </c>
      <c r="C4589">
        <v>2027</v>
      </c>
      <c r="D4589">
        <v>3</v>
      </c>
      <c r="E4589">
        <v>7</v>
      </c>
      <c r="F4589">
        <v>24</v>
      </c>
      <c r="G4589" t="s">
        <v>30</v>
      </c>
      <c r="H4589" t="s">
        <v>198</v>
      </c>
      <c r="I4589" t="s">
        <v>274</v>
      </c>
      <c r="J4589" t="s">
        <v>123</v>
      </c>
      <c r="K4589">
        <v>6</v>
      </c>
      <c r="L4589" s="2">
        <v>46592</v>
      </c>
      <c r="M4589" t="s">
        <v>275</v>
      </c>
      <c r="N4589">
        <v>30</v>
      </c>
    </row>
    <row r="4590" spans="1:14" ht="15" customHeight="1" x14ac:dyDescent="0.25">
      <c r="A4590" s="12">
        <v>46593</v>
      </c>
      <c r="B4590" s="16">
        <v>46593</v>
      </c>
      <c r="C4590">
        <v>2027</v>
      </c>
      <c r="D4590">
        <v>3</v>
      </c>
      <c r="E4590">
        <v>7</v>
      </c>
      <c r="F4590">
        <v>25</v>
      </c>
      <c r="G4590" t="s">
        <v>30</v>
      </c>
      <c r="H4590" t="s">
        <v>198</v>
      </c>
      <c r="I4590" t="s">
        <v>274</v>
      </c>
      <c r="J4590" t="s">
        <v>124</v>
      </c>
      <c r="K4590">
        <v>7</v>
      </c>
      <c r="L4590" s="2">
        <v>46599</v>
      </c>
      <c r="M4590" t="s">
        <v>275</v>
      </c>
      <c r="N4590">
        <v>31</v>
      </c>
    </row>
    <row r="4591" spans="1:14" ht="15" customHeight="1" x14ac:dyDescent="0.25">
      <c r="A4591" s="12">
        <v>46594</v>
      </c>
      <c r="B4591" s="16">
        <v>46594</v>
      </c>
      <c r="C4591">
        <v>2027</v>
      </c>
      <c r="D4591">
        <v>3</v>
      </c>
      <c r="E4591">
        <v>7</v>
      </c>
      <c r="F4591">
        <v>26</v>
      </c>
      <c r="G4591" t="s">
        <v>30</v>
      </c>
      <c r="H4591" t="s">
        <v>198</v>
      </c>
      <c r="I4591" t="s">
        <v>274</v>
      </c>
      <c r="J4591" t="s">
        <v>125</v>
      </c>
      <c r="K4591">
        <v>1</v>
      </c>
      <c r="L4591" s="2">
        <v>46599</v>
      </c>
      <c r="M4591" t="s">
        <v>275</v>
      </c>
      <c r="N4591">
        <v>31</v>
      </c>
    </row>
    <row r="4592" spans="1:14" ht="15" customHeight="1" x14ac:dyDescent="0.25">
      <c r="A4592" s="12">
        <v>46595</v>
      </c>
      <c r="B4592" s="16">
        <v>46595</v>
      </c>
      <c r="C4592">
        <v>2027</v>
      </c>
      <c r="D4592">
        <v>3</v>
      </c>
      <c r="E4592">
        <v>7</v>
      </c>
      <c r="F4592">
        <v>27</v>
      </c>
      <c r="G4592" t="s">
        <v>30</v>
      </c>
      <c r="H4592" t="s">
        <v>198</v>
      </c>
      <c r="I4592" t="s">
        <v>274</v>
      </c>
      <c r="J4592" t="s">
        <v>126</v>
      </c>
      <c r="K4592">
        <v>2</v>
      </c>
      <c r="L4592" s="2">
        <v>46599</v>
      </c>
      <c r="M4592" t="s">
        <v>275</v>
      </c>
      <c r="N4592">
        <v>31</v>
      </c>
    </row>
    <row r="4593" spans="1:14" ht="15" customHeight="1" x14ac:dyDescent="0.25">
      <c r="A4593" s="12">
        <v>46596</v>
      </c>
      <c r="B4593" s="16">
        <v>46596</v>
      </c>
      <c r="C4593">
        <v>2027</v>
      </c>
      <c r="D4593">
        <v>3</v>
      </c>
      <c r="E4593">
        <v>7</v>
      </c>
      <c r="F4593">
        <v>28</v>
      </c>
      <c r="G4593" t="s">
        <v>30</v>
      </c>
      <c r="H4593" t="s">
        <v>198</v>
      </c>
      <c r="I4593" t="s">
        <v>274</v>
      </c>
      <c r="J4593" t="s">
        <v>127</v>
      </c>
      <c r="K4593">
        <v>3</v>
      </c>
      <c r="L4593" s="2">
        <v>46599</v>
      </c>
      <c r="M4593" t="s">
        <v>275</v>
      </c>
      <c r="N4593">
        <v>31</v>
      </c>
    </row>
    <row r="4594" spans="1:14" ht="15" customHeight="1" x14ac:dyDescent="0.25">
      <c r="A4594" s="12">
        <v>46597</v>
      </c>
      <c r="B4594" s="16">
        <v>46597</v>
      </c>
      <c r="C4594">
        <v>2027</v>
      </c>
      <c r="D4594">
        <v>3</v>
      </c>
      <c r="E4594">
        <v>7</v>
      </c>
      <c r="F4594">
        <v>29</v>
      </c>
      <c r="G4594" t="s">
        <v>30</v>
      </c>
      <c r="H4594" t="s">
        <v>198</v>
      </c>
      <c r="I4594" t="s">
        <v>274</v>
      </c>
      <c r="J4594" t="s">
        <v>121</v>
      </c>
      <c r="K4594">
        <v>4</v>
      </c>
      <c r="L4594" s="2">
        <v>46599</v>
      </c>
      <c r="M4594" t="s">
        <v>275</v>
      </c>
      <c r="N4594">
        <v>31</v>
      </c>
    </row>
    <row r="4595" spans="1:14" ht="15" customHeight="1" x14ac:dyDescent="0.25">
      <c r="A4595" s="12">
        <v>46598</v>
      </c>
      <c r="B4595" s="16">
        <v>46598</v>
      </c>
      <c r="C4595">
        <v>2027</v>
      </c>
      <c r="D4595">
        <v>3</v>
      </c>
      <c r="E4595">
        <v>7</v>
      </c>
      <c r="F4595">
        <v>30</v>
      </c>
      <c r="G4595" t="s">
        <v>30</v>
      </c>
      <c r="H4595" t="s">
        <v>198</v>
      </c>
      <c r="I4595" t="s">
        <v>274</v>
      </c>
      <c r="J4595" t="s">
        <v>122</v>
      </c>
      <c r="K4595">
        <v>5</v>
      </c>
      <c r="L4595" s="2">
        <v>46599</v>
      </c>
      <c r="M4595" t="s">
        <v>275</v>
      </c>
      <c r="N4595">
        <v>31</v>
      </c>
    </row>
    <row r="4596" spans="1:14" ht="15" customHeight="1" x14ac:dyDescent="0.25">
      <c r="A4596" s="12">
        <v>46599</v>
      </c>
      <c r="B4596" s="16">
        <v>46599</v>
      </c>
      <c r="C4596">
        <v>2027</v>
      </c>
      <c r="D4596">
        <v>3</v>
      </c>
      <c r="E4596">
        <v>7</v>
      </c>
      <c r="F4596">
        <v>31</v>
      </c>
      <c r="G4596" t="s">
        <v>30</v>
      </c>
      <c r="H4596" t="s">
        <v>198</v>
      </c>
      <c r="I4596" t="s">
        <v>274</v>
      </c>
      <c r="J4596" t="s">
        <v>123</v>
      </c>
      <c r="K4596">
        <v>6</v>
      </c>
      <c r="L4596" s="2">
        <v>46599</v>
      </c>
      <c r="M4596" t="s">
        <v>275</v>
      </c>
      <c r="N4596">
        <v>31</v>
      </c>
    </row>
    <row r="4597" spans="1:14" ht="15" customHeight="1" x14ac:dyDescent="0.25">
      <c r="A4597" s="12">
        <v>46600</v>
      </c>
      <c r="B4597" s="16">
        <v>46600</v>
      </c>
      <c r="C4597">
        <v>2027</v>
      </c>
      <c r="D4597">
        <v>3</v>
      </c>
      <c r="E4597">
        <v>8</v>
      </c>
      <c r="F4597">
        <v>1</v>
      </c>
      <c r="G4597" t="s">
        <v>31</v>
      </c>
      <c r="H4597" t="s">
        <v>199</v>
      </c>
      <c r="I4597" t="s">
        <v>274</v>
      </c>
      <c r="J4597" t="s">
        <v>124</v>
      </c>
      <c r="K4597">
        <v>7</v>
      </c>
      <c r="L4597" s="2">
        <v>46606</v>
      </c>
      <c r="M4597" t="s">
        <v>276</v>
      </c>
      <c r="N4597">
        <v>32</v>
      </c>
    </row>
    <row r="4598" spans="1:14" ht="15" customHeight="1" x14ac:dyDescent="0.25">
      <c r="A4598" s="12">
        <v>46601</v>
      </c>
      <c r="B4598" s="16">
        <v>46601</v>
      </c>
      <c r="C4598">
        <v>2027</v>
      </c>
      <c r="D4598">
        <v>3</v>
      </c>
      <c r="E4598">
        <v>8</v>
      </c>
      <c r="F4598">
        <v>2</v>
      </c>
      <c r="G4598" t="s">
        <v>31</v>
      </c>
      <c r="H4598" t="s">
        <v>199</v>
      </c>
      <c r="I4598" t="s">
        <v>274</v>
      </c>
      <c r="J4598" t="s">
        <v>125</v>
      </c>
      <c r="K4598">
        <v>1</v>
      </c>
      <c r="L4598" s="2">
        <v>46606</v>
      </c>
      <c r="M4598" t="s">
        <v>276</v>
      </c>
      <c r="N4598">
        <v>32</v>
      </c>
    </row>
    <row r="4599" spans="1:14" ht="15" customHeight="1" x14ac:dyDescent="0.25">
      <c r="A4599" s="12">
        <v>46602</v>
      </c>
      <c r="B4599" s="16">
        <v>46602</v>
      </c>
      <c r="C4599">
        <v>2027</v>
      </c>
      <c r="D4599">
        <v>3</v>
      </c>
      <c r="E4599">
        <v>8</v>
      </c>
      <c r="F4599">
        <v>3</v>
      </c>
      <c r="G4599" t="s">
        <v>31</v>
      </c>
      <c r="H4599" t="s">
        <v>199</v>
      </c>
      <c r="I4599" t="s">
        <v>274</v>
      </c>
      <c r="J4599" t="s">
        <v>126</v>
      </c>
      <c r="K4599">
        <v>2</v>
      </c>
      <c r="L4599" s="2">
        <v>46606</v>
      </c>
      <c r="M4599" t="s">
        <v>276</v>
      </c>
      <c r="N4599">
        <v>32</v>
      </c>
    </row>
    <row r="4600" spans="1:14" ht="15" customHeight="1" x14ac:dyDescent="0.25">
      <c r="A4600" s="12">
        <v>46603</v>
      </c>
      <c r="B4600" s="16">
        <v>46603</v>
      </c>
      <c r="C4600">
        <v>2027</v>
      </c>
      <c r="D4600">
        <v>3</v>
      </c>
      <c r="E4600">
        <v>8</v>
      </c>
      <c r="F4600">
        <v>4</v>
      </c>
      <c r="G4600" t="s">
        <v>31</v>
      </c>
      <c r="H4600" t="s">
        <v>199</v>
      </c>
      <c r="I4600" t="s">
        <v>274</v>
      </c>
      <c r="J4600" t="s">
        <v>127</v>
      </c>
      <c r="K4600">
        <v>3</v>
      </c>
      <c r="L4600" s="2">
        <v>46606</v>
      </c>
      <c r="M4600" t="s">
        <v>276</v>
      </c>
      <c r="N4600">
        <v>32</v>
      </c>
    </row>
    <row r="4601" spans="1:14" ht="15" customHeight="1" x14ac:dyDescent="0.25">
      <c r="A4601" s="12">
        <v>46604</v>
      </c>
      <c r="B4601" s="16">
        <v>46604</v>
      </c>
      <c r="C4601">
        <v>2027</v>
      </c>
      <c r="D4601">
        <v>3</v>
      </c>
      <c r="E4601">
        <v>8</v>
      </c>
      <c r="F4601">
        <v>5</v>
      </c>
      <c r="G4601" t="s">
        <v>31</v>
      </c>
      <c r="H4601" t="s">
        <v>199</v>
      </c>
      <c r="I4601" t="s">
        <v>274</v>
      </c>
      <c r="J4601" t="s">
        <v>121</v>
      </c>
      <c r="K4601">
        <v>4</v>
      </c>
      <c r="L4601" s="2">
        <v>46606</v>
      </c>
      <c r="M4601" t="s">
        <v>276</v>
      </c>
      <c r="N4601">
        <v>32</v>
      </c>
    </row>
    <row r="4602" spans="1:14" ht="15" customHeight="1" x14ac:dyDescent="0.25">
      <c r="A4602" s="12">
        <v>46605</v>
      </c>
      <c r="B4602" s="16">
        <v>46605</v>
      </c>
      <c r="C4602">
        <v>2027</v>
      </c>
      <c r="D4602">
        <v>3</v>
      </c>
      <c r="E4602">
        <v>8</v>
      </c>
      <c r="F4602">
        <v>6</v>
      </c>
      <c r="G4602" t="s">
        <v>31</v>
      </c>
      <c r="H4602" t="s">
        <v>199</v>
      </c>
      <c r="I4602" t="s">
        <v>274</v>
      </c>
      <c r="J4602" t="s">
        <v>122</v>
      </c>
      <c r="K4602">
        <v>5</v>
      </c>
      <c r="L4602" s="2">
        <v>46606</v>
      </c>
      <c r="M4602" t="s">
        <v>276</v>
      </c>
      <c r="N4602">
        <v>32</v>
      </c>
    </row>
    <row r="4603" spans="1:14" ht="15" customHeight="1" x14ac:dyDescent="0.25">
      <c r="A4603" s="12">
        <v>46606</v>
      </c>
      <c r="B4603" s="16">
        <v>46606</v>
      </c>
      <c r="C4603">
        <v>2027</v>
      </c>
      <c r="D4603">
        <v>3</v>
      </c>
      <c r="E4603">
        <v>8</v>
      </c>
      <c r="F4603">
        <v>7</v>
      </c>
      <c r="G4603" t="s">
        <v>31</v>
      </c>
      <c r="H4603" t="s">
        <v>199</v>
      </c>
      <c r="I4603" t="s">
        <v>274</v>
      </c>
      <c r="J4603" t="s">
        <v>123</v>
      </c>
      <c r="K4603">
        <v>6</v>
      </c>
      <c r="L4603" s="2">
        <v>46606</v>
      </c>
      <c r="M4603" t="s">
        <v>276</v>
      </c>
      <c r="N4603">
        <v>32</v>
      </c>
    </row>
    <row r="4604" spans="1:14" ht="15" customHeight="1" x14ac:dyDescent="0.25">
      <c r="A4604" s="12">
        <v>46607</v>
      </c>
      <c r="B4604" s="16">
        <v>46607</v>
      </c>
      <c r="C4604">
        <v>2027</v>
      </c>
      <c r="D4604">
        <v>3</v>
      </c>
      <c r="E4604">
        <v>8</v>
      </c>
      <c r="F4604">
        <v>8</v>
      </c>
      <c r="G4604" t="s">
        <v>31</v>
      </c>
      <c r="H4604" t="s">
        <v>199</v>
      </c>
      <c r="I4604" t="s">
        <v>274</v>
      </c>
      <c r="J4604" t="s">
        <v>124</v>
      </c>
      <c r="K4604">
        <v>7</v>
      </c>
      <c r="L4604" s="2">
        <v>46613</v>
      </c>
      <c r="M4604" t="s">
        <v>276</v>
      </c>
      <c r="N4604">
        <v>33</v>
      </c>
    </row>
    <row r="4605" spans="1:14" ht="15" customHeight="1" x14ac:dyDescent="0.25">
      <c r="A4605" s="12">
        <v>46608</v>
      </c>
      <c r="B4605" s="16">
        <v>46608</v>
      </c>
      <c r="C4605">
        <v>2027</v>
      </c>
      <c r="D4605">
        <v>3</v>
      </c>
      <c r="E4605">
        <v>8</v>
      </c>
      <c r="F4605">
        <v>9</v>
      </c>
      <c r="G4605" t="s">
        <v>31</v>
      </c>
      <c r="H4605" t="s">
        <v>199</v>
      </c>
      <c r="I4605" t="s">
        <v>274</v>
      </c>
      <c r="J4605" t="s">
        <v>125</v>
      </c>
      <c r="K4605">
        <v>1</v>
      </c>
      <c r="L4605" s="2">
        <v>46613</v>
      </c>
      <c r="M4605" t="s">
        <v>276</v>
      </c>
      <c r="N4605">
        <v>33</v>
      </c>
    </row>
    <row r="4606" spans="1:14" ht="15" customHeight="1" x14ac:dyDescent="0.25">
      <c r="A4606" s="12">
        <v>46609</v>
      </c>
      <c r="B4606" s="16">
        <v>46609</v>
      </c>
      <c r="C4606">
        <v>2027</v>
      </c>
      <c r="D4606">
        <v>3</v>
      </c>
      <c r="E4606">
        <v>8</v>
      </c>
      <c r="F4606">
        <v>10</v>
      </c>
      <c r="G4606" t="s">
        <v>31</v>
      </c>
      <c r="H4606" t="s">
        <v>199</v>
      </c>
      <c r="I4606" t="s">
        <v>274</v>
      </c>
      <c r="J4606" t="s">
        <v>126</v>
      </c>
      <c r="K4606">
        <v>2</v>
      </c>
      <c r="L4606" s="2">
        <v>46613</v>
      </c>
      <c r="M4606" t="s">
        <v>276</v>
      </c>
      <c r="N4606">
        <v>33</v>
      </c>
    </row>
    <row r="4607" spans="1:14" ht="15" customHeight="1" x14ac:dyDescent="0.25">
      <c r="A4607" s="12">
        <v>46610</v>
      </c>
      <c r="B4607" s="16">
        <v>46610</v>
      </c>
      <c r="C4607">
        <v>2027</v>
      </c>
      <c r="D4607">
        <v>3</v>
      </c>
      <c r="E4607">
        <v>8</v>
      </c>
      <c r="F4607">
        <v>11</v>
      </c>
      <c r="G4607" t="s">
        <v>31</v>
      </c>
      <c r="H4607" t="s">
        <v>199</v>
      </c>
      <c r="I4607" t="s">
        <v>274</v>
      </c>
      <c r="J4607" t="s">
        <v>127</v>
      </c>
      <c r="K4607">
        <v>3</v>
      </c>
      <c r="L4607" s="2">
        <v>46613</v>
      </c>
      <c r="M4607" t="s">
        <v>276</v>
      </c>
      <c r="N4607">
        <v>33</v>
      </c>
    </row>
    <row r="4608" spans="1:14" ht="15" customHeight="1" x14ac:dyDescent="0.25">
      <c r="A4608" s="12">
        <v>46611</v>
      </c>
      <c r="B4608" s="16">
        <v>46611</v>
      </c>
      <c r="C4608">
        <v>2027</v>
      </c>
      <c r="D4608">
        <v>3</v>
      </c>
      <c r="E4608">
        <v>8</v>
      </c>
      <c r="F4608">
        <v>12</v>
      </c>
      <c r="G4608" t="s">
        <v>31</v>
      </c>
      <c r="H4608" t="s">
        <v>199</v>
      </c>
      <c r="I4608" t="s">
        <v>274</v>
      </c>
      <c r="J4608" t="s">
        <v>121</v>
      </c>
      <c r="K4608">
        <v>4</v>
      </c>
      <c r="L4608" s="2">
        <v>46613</v>
      </c>
      <c r="M4608" t="s">
        <v>276</v>
      </c>
      <c r="N4608">
        <v>33</v>
      </c>
    </row>
    <row r="4609" spans="1:14" ht="15" customHeight="1" x14ac:dyDescent="0.25">
      <c r="A4609" s="12">
        <v>46612</v>
      </c>
      <c r="B4609" s="16">
        <v>46612</v>
      </c>
      <c r="C4609">
        <v>2027</v>
      </c>
      <c r="D4609">
        <v>3</v>
      </c>
      <c r="E4609">
        <v>8</v>
      </c>
      <c r="F4609">
        <v>13</v>
      </c>
      <c r="G4609" t="s">
        <v>31</v>
      </c>
      <c r="H4609" t="s">
        <v>199</v>
      </c>
      <c r="I4609" t="s">
        <v>274</v>
      </c>
      <c r="J4609" t="s">
        <v>122</v>
      </c>
      <c r="K4609">
        <v>5</v>
      </c>
      <c r="L4609" s="2">
        <v>46613</v>
      </c>
      <c r="M4609" t="s">
        <v>276</v>
      </c>
      <c r="N4609">
        <v>33</v>
      </c>
    </row>
    <row r="4610" spans="1:14" ht="15" customHeight="1" x14ac:dyDescent="0.25">
      <c r="A4610" s="12">
        <v>46613</v>
      </c>
      <c r="B4610" s="16">
        <v>46613</v>
      </c>
      <c r="C4610">
        <v>2027</v>
      </c>
      <c r="D4610">
        <v>3</v>
      </c>
      <c r="E4610">
        <v>8</v>
      </c>
      <c r="F4610">
        <v>14</v>
      </c>
      <c r="G4610" t="s">
        <v>31</v>
      </c>
      <c r="H4610" t="s">
        <v>199</v>
      </c>
      <c r="I4610" t="s">
        <v>274</v>
      </c>
      <c r="J4610" t="s">
        <v>123</v>
      </c>
      <c r="K4610">
        <v>6</v>
      </c>
      <c r="L4610" s="2">
        <v>46613</v>
      </c>
      <c r="M4610" t="s">
        <v>276</v>
      </c>
      <c r="N4610">
        <v>33</v>
      </c>
    </row>
    <row r="4611" spans="1:14" ht="15" customHeight="1" x14ac:dyDescent="0.25">
      <c r="A4611" s="12">
        <v>46614</v>
      </c>
      <c r="B4611" s="16">
        <v>46614</v>
      </c>
      <c r="C4611">
        <v>2027</v>
      </c>
      <c r="D4611">
        <v>3</v>
      </c>
      <c r="E4611">
        <v>8</v>
      </c>
      <c r="F4611">
        <v>15</v>
      </c>
      <c r="G4611" t="s">
        <v>31</v>
      </c>
      <c r="H4611" t="s">
        <v>199</v>
      </c>
      <c r="I4611" t="s">
        <v>274</v>
      </c>
      <c r="J4611" t="s">
        <v>124</v>
      </c>
      <c r="K4611">
        <v>7</v>
      </c>
      <c r="L4611" s="2">
        <v>46620</v>
      </c>
      <c r="M4611" t="s">
        <v>276</v>
      </c>
      <c r="N4611">
        <v>34</v>
      </c>
    </row>
    <row r="4612" spans="1:14" ht="15" customHeight="1" x14ac:dyDescent="0.25">
      <c r="A4612" s="12">
        <v>46615</v>
      </c>
      <c r="B4612" s="16">
        <v>46615</v>
      </c>
      <c r="C4612">
        <v>2027</v>
      </c>
      <c r="D4612">
        <v>3</v>
      </c>
      <c r="E4612">
        <v>8</v>
      </c>
      <c r="F4612">
        <v>16</v>
      </c>
      <c r="G4612" t="s">
        <v>31</v>
      </c>
      <c r="H4612" t="s">
        <v>199</v>
      </c>
      <c r="I4612" t="s">
        <v>274</v>
      </c>
      <c r="J4612" t="s">
        <v>125</v>
      </c>
      <c r="K4612">
        <v>1</v>
      </c>
      <c r="L4612" s="2">
        <v>46620</v>
      </c>
      <c r="M4612" t="s">
        <v>276</v>
      </c>
      <c r="N4612">
        <v>34</v>
      </c>
    </row>
    <row r="4613" spans="1:14" ht="15" customHeight="1" x14ac:dyDescent="0.25">
      <c r="A4613" s="12">
        <v>46616</v>
      </c>
      <c r="B4613" s="16">
        <v>46616</v>
      </c>
      <c r="C4613">
        <v>2027</v>
      </c>
      <c r="D4613">
        <v>3</v>
      </c>
      <c r="E4613">
        <v>8</v>
      </c>
      <c r="F4613">
        <v>17</v>
      </c>
      <c r="G4613" t="s">
        <v>31</v>
      </c>
      <c r="H4613" t="s">
        <v>199</v>
      </c>
      <c r="I4613" t="s">
        <v>274</v>
      </c>
      <c r="J4613" t="s">
        <v>126</v>
      </c>
      <c r="K4613">
        <v>2</v>
      </c>
      <c r="L4613" s="2">
        <v>46620</v>
      </c>
      <c r="M4613" t="s">
        <v>276</v>
      </c>
      <c r="N4613">
        <v>34</v>
      </c>
    </row>
    <row r="4614" spans="1:14" ht="15" customHeight="1" x14ac:dyDescent="0.25">
      <c r="A4614" s="12">
        <v>46617</v>
      </c>
      <c r="B4614" s="16">
        <v>46617</v>
      </c>
      <c r="C4614">
        <v>2027</v>
      </c>
      <c r="D4614">
        <v>3</v>
      </c>
      <c r="E4614">
        <v>8</v>
      </c>
      <c r="F4614">
        <v>18</v>
      </c>
      <c r="G4614" t="s">
        <v>31</v>
      </c>
      <c r="H4614" t="s">
        <v>199</v>
      </c>
      <c r="I4614" t="s">
        <v>274</v>
      </c>
      <c r="J4614" t="s">
        <v>127</v>
      </c>
      <c r="K4614">
        <v>3</v>
      </c>
      <c r="L4614" s="2">
        <v>46620</v>
      </c>
      <c r="M4614" t="s">
        <v>276</v>
      </c>
      <c r="N4614">
        <v>34</v>
      </c>
    </row>
    <row r="4615" spans="1:14" ht="15" customHeight="1" x14ac:dyDescent="0.25">
      <c r="A4615" s="12">
        <v>46618</v>
      </c>
      <c r="B4615" s="16">
        <v>46618</v>
      </c>
      <c r="C4615">
        <v>2027</v>
      </c>
      <c r="D4615">
        <v>3</v>
      </c>
      <c r="E4615">
        <v>8</v>
      </c>
      <c r="F4615">
        <v>19</v>
      </c>
      <c r="G4615" t="s">
        <v>31</v>
      </c>
      <c r="H4615" t="s">
        <v>199</v>
      </c>
      <c r="I4615" t="s">
        <v>274</v>
      </c>
      <c r="J4615" t="s">
        <v>121</v>
      </c>
      <c r="K4615">
        <v>4</v>
      </c>
      <c r="L4615" s="2">
        <v>46620</v>
      </c>
      <c r="M4615" t="s">
        <v>276</v>
      </c>
      <c r="N4615">
        <v>34</v>
      </c>
    </row>
    <row r="4616" spans="1:14" ht="15" customHeight="1" x14ac:dyDescent="0.25">
      <c r="A4616" s="12">
        <v>46619</v>
      </c>
      <c r="B4616" s="16">
        <v>46619</v>
      </c>
      <c r="C4616">
        <v>2027</v>
      </c>
      <c r="D4616">
        <v>3</v>
      </c>
      <c r="E4616">
        <v>8</v>
      </c>
      <c r="F4616">
        <v>20</v>
      </c>
      <c r="G4616" t="s">
        <v>31</v>
      </c>
      <c r="H4616" t="s">
        <v>199</v>
      </c>
      <c r="I4616" t="s">
        <v>274</v>
      </c>
      <c r="J4616" t="s">
        <v>122</v>
      </c>
      <c r="K4616">
        <v>5</v>
      </c>
      <c r="L4616" s="2">
        <v>46620</v>
      </c>
      <c r="M4616" t="s">
        <v>276</v>
      </c>
      <c r="N4616">
        <v>34</v>
      </c>
    </row>
    <row r="4617" spans="1:14" ht="15" customHeight="1" x14ac:dyDescent="0.25">
      <c r="A4617" s="12">
        <v>46620</v>
      </c>
      <c r="B4617" s="16">
        <v>46620</v>
      </c>
      <c r="C4617">
        <v>2027</v>
      </c>
      <c r="D4617">
        <v>3</v>
      </c>
      <c r="E4617">
        <v>8</v>
      </c>
      <c r="F4617">
        <v>21</v>
      </c>
      <c r="G4617" t="s">
        <v>31</v>
      </c>
      <c r="H4617" t="s">
        <v>199</v>
      </c>
      <c r="I4617" t="s">
        <v>274</v>
      </c>
      <c r="J4617" t="s">
        <v>123</v>
      </c>
      <c r="K4617">
        <v>6</v>
      </c>
      <c r="L4617" s="2">
        <v>46620</v>
      </c>
      <c r="M4617" t="s">
        <v>276</v>
      </c>
      <c r="N4617">
        <v>34</v>
      </c>
    </row>
    <row r="4618" spans="1:14" ht="15" customHeight="1" x14ac:dyDescent="0.25">
      <c r="A4618" s="12">
        <v>46621</v>
      </c>
      <c r="B4618" s="16">
        <v>46621</v>
      </c>
      <c r="C4618">
        <v>2027</v>
      </c>
      <c r="D4618">
        <v>3</v>
      </c>
      <c r="E4618">
        <v>8</v>
      </c>
      <c r="F4618">
        <v>22</v>
      </c>
      <c r="G4618" t="s">
        <v>31</v>
      </c>
      <c r="H4618" t="s">
        <v>199</v>
      </c>
      <c r="I4618" t="s">
        <v>274</v>
      </c>
      <c r="J4618" t="s">
        <v>124</v>
      </c>
      <c r="K4618">
        <v>7</v>
      </c>
      <c r="L4618" s="2">
        <v>46627</v>
      </c>
      <c r="M4618" t="s">
        <v>276</v>
      </c>
      <c r="N4618">
        <v>35</v>
      </c>
    </row>
    <row r="4619" spans="1:14" ht="15" customHeight="1" x14ac:dyDescent="0.25">
      <c r="A4619" s="12">
        <v>46622</v>
      </c>
      <c r="B4619" s="16">
        <v>46622</v>
      </c>
      <c r="C4619">
        <v>2027</v>
      </c>
      <c r="D4619">
        <v>3</v>
      </c>
      <c r="E4619">
        <v>8</v>
      </c>
      <c r="F4619">
        <v>23</v>
      </c>
      <c r="G4619" t="s">
        <v>31</v>
      </c>
      <c r="H4619" t="s">
        <v>199</v>
      </c>
      <c r="I4619" t="s">
        <v>274</v>
      </c>
      <c r="J4619" t="s">
        <v>125</v>
      </c>
      <c r="K4619">
        <v>1</v>
      </c>
      <c r="L4619" s="2">
        <v>46627</v>
      </c>
      <c r="M4619" t="s">
        <v>276</v>
      </c>
      <c r="N4619">
        <v>35</v>
      </c>
    </row>
    <row r="4620" spans="1:14" ht="15" customHeight="1" x14ac:dyDescent="0.25">
      <c r="A4620" s="12">
        <v>46623</v>
      </c>
      <c r="B4620" s="16">
        <v>46623</v>
      </c>
      <c r="C4620">
        <v>2027</v>
      </c>
      <c r="D4620">
        <v>3</v>
      </c>
      <c r="E4620">
        <v>8</v>
      </c>
      <c r="F4620">
        <v>24</v>
      </c>
      <c r="G4620" t="s">
        <v>31</v>
      </c>
      <c r="H4620" t="s">
        <v>199</v>
      </c>
      <c r="I4620" t="s">
        <v>274</v>
      </c>
      <c r="J4620" t="s">
        <v>126</v>
      </c>
      <c r="K4620">
        <v>2</v>
      </c>
      <c r="L4620" s="2">
        <v>46627</v>
      </c>
      <c r="M4620" t="s">
        <v>276</v>
      </c>
      <c r="N4620">
        <v>35</v>
      </c>
    </row>
    <row r="4621" spans="1:14" ht="15" customHeight="1" x14ac:dyDescent="0.25">
      <c r="A4621" s="12">
        <v>46624</v>
      </c>
      <c r="B4621" s="16">
        <v>46624</v>
      </c>
      <c r="C4621">
        <v>2027</v>
      </c>
      <c r="D4621">
        <v>3</v>
      </c>
      <c r="E4621">
        <v>8</v>
      </c>
      <c r="F4621">
        <v>25</v>
      </c>
      <c r="G4621" t="s">
        <v>31</v>
      </c>
      <c r="H4621" t="s">
        <v>199</v>
      </c>
      <c r="I4621" t="s">
        <v>274</v>
      </c>
      <c r="J4621" t="s">
        <v>127</v>
      </c>
      <c r="K4621">
        <v>3</v>
      </c>
      <c r="L4621" s="2">
        <v>46627</v>
      </c>
      <c r="M4621" t="s">
        <v>276</v>
      </c>
      <c r="N4621">
        <v>35</v>
      </c>
    </row>
    <row r="4622" spans="1:14" ht="15" customHeight="1" x14ac:dyDescent="0.25">
      <c r="A4622" s="12">
        <v>46625</v>
      </c>
      <c r="B4622" s="16">
        <v>46625</v>
      </c>
      <c r="C4622">
        <v>2027</v>
      </c>
      <c r="D4622">
        <v>3</v>
      </c>
      <c r="E4622">
        <v>8</v>
      </c>
      <c r="F4622">
        <v>26</v>
      </c>
      <c r="G4622" t="s">
        <v>31</v>
      </c>
      <c r="H4622" t="s">
        <v>199</v>
      </c>
      <c r="I4622" t="s">
        <v>274</v>
      </c>
      <c r="J4622" t="s">
        <v>121</v>
      </c>
      <c r="K4622">
        <v>4</v>
      </c>
      <c r="L4622" s="2">
        <v>46627</v>
      </c>
      <c r="M4622" t="s">
        <v>276</v>
      </c>
      <c r="N4622">
        <v>35</v>
      </c>
    </row>
    <row r="4623" spans="1:14" ht="15" customHeight="1" x14ac:dyDescent="0.25">
      <c r="A4623" s="12">
        <v>46626</v>
      </c>
      <c r="B4623" s="16">
        <v>46626</v>
      </c>
      <c r="C4623">
        <v>2027</v>
      </c>
      <c r="D4623">
        <v>3</v>
      </c>
      <c r="E4623">
        <v>8</v>
      </c>
      <c r="F4623">
        <v>27</v>
      </c>
      <c r="G4623" t="s">
        <v>31</v>
      </c>
      <c r="H4623" t="s">
        <v>199</v>
      </c>
      <c r="I4623" t="s">
        <v>274</v>
      </c>
      <c r="J4623" t="s">
        <v>122</v>
      </c>
      <c r="K4623">
        <v>5</v>
      </c>
      <c r="L4623" s="2">
        <v>46627</v>
      </c>
      <c r="M4623" t="s">
        <v>276</v>
      </c>
      <c r="N4623">
        <v>35</v>
      </c>
    </row>
    <row r="4624" spans="1:14" ht="15" customHeight="1" x14ac:dyDescent="0.25">
      <c r="A4624" s="12">
        <v>46627</v>
      </c>
      <c r="B4624" s="16">
        <v>46627</v>
      </c>
      <c r="C4624">
        <v>2027</v>
      </c>
      <c r="D4624">
        <v>3</v>
      </c>
      <c r="E4624">
        <v>8</v>
      </c>
      <c r="F4624">
        <v>28</v>
      </c>
      <c r="G4624" t="s">
        <v>31</v>
      </c>
      <c r="H4624" t="s">
        <v>199</v>
      </c>
      <c r="I4624" t="s">
        <v>274</v>
      </c>
      <c r="J4624" t="s">
        <v>123</v>
      </c>
      <c r="K4624">
        <v>6</v>
      </c>
      <c r="L4624" s="2">
        <v>46627</v>
      </c>
      <c r="M4624" t="s">
        <v>276</v>
      </c>
      <c r="N4624">
        <v>35</v>
      </c>
    </row>
    <row r="4625" spans="1:14" ht="15" customHeight="1" x14ac:dyDescent="0.25">
      <c r="A4625" s="12">
        <v>46628</v>
      </c>
      <c r="B4625" s="16">
        <v>46628</v>
      </c>
      <c r="C4625">
        <v>2027</v>
      </c>
      <c r="D4625">
        <v>3</v>
      </c>
      <c r="E4625">
        <v>8</v>
      </c>
      <c r="F4625">
        <v>29</v>
      </c>
      <c r="G4625" t="s">
        <v>31</v>
      </c>
      <c r="H4625" t="s">
        <v>199</v>
      </c>
      <c r="I4625" t="s">
        <v>274</v>
      </c>
      <c r="J4625" t="s">
        <v>124</v>
      </c>
      <c r="K4625">
        <v>7</v>
      </c>
      <c r="L4625" s="2">
        <v>46634</v>
      </c>
      <c r="M4625" t="s">
        <v>276</v>
      </c>
      <c r="N4625">
        <v>36</v>
      </c>
    </row>
    <row r="4626" spans="1:14" ht="15" customHeight="1" x14ac:dyDescent="0.25">
      <c r="A4626" s="12">
        <v>46629</v>
      </c>
      <c r="B4626" s="16">
        <v>46629</v>
      </c>
      <c r="C4626">
        <v>2027</v>
      </c>
      <c r="D4626">
        <v>3</v>
      </c>
      <c r="E4626">
        <v>8</v>
      </c>
      <c r="F4626">
        <v>30</v>
      </c>
      <c r="G4626" t="s">
        <v>31</v>
      </c>
      <c r="H4626" t="s">
        <v>199</v>
      </c>
      <c r="I4626" t="s">
        <v>274</v>
      </c>
      <c r="J4626" t="s">
        <v>125</v>
      </c>
      <c r="K4626">
        <v>1</v>
      </c>
      <c r="L4626" s="2">
        <v>46634</v>
      </c>
      <c r="M4626" t="s">
        <v>276</v>
      </c>
      <c r="N4626">
        <v>36</v>
      </c>
    </row>
    <row r="4627" spans="1:14" ht="15" customHeight="1" x14ac:dyDescent="0.25">
      <c r="A4627" s="12">
        <v>46630</v>
      </c>
      <c r="B4627" s="16">
        <v>46630</v>
      </c>
      <c r="C4627">
        <v>2027</v>
      </c>
      <c r="D4627">
        <v>3</v>
      </c>
      <c r="E4627">
        <v>8</v>
      </c>
      <c r="F4627">
        <v>31</v>
      </c>
      <c r="G4627" t="s">
        <v>31</v>
      </c>
      <c r="H4627" t="s">
        <v>199</v>
      </c>
      <c r="I4627" t="s">
        <v>274</v>
      </c>
      <c r="J4627" t="s">
        <v>126</v>
      </c>
      <c r="K4627">
        <v>2</v>
      </c>
      <c r="L4627" s="2">
        <v>46634</v>
      </c>
      <c r="M4627" t="s">
        <v>276</v>
      </c>
      <c r="N4627">
        <v>36</v>
      </c>
    </row>
    <row r="4628" spans="1:14" ht="15" customHeight="1" x14ac:dyDescent="0.25">
      <c r="A4628" s="12">
        <v>46631</v>
      </c>
      <c r="B4628" s="16">
        <v>46631</v>
      </c>
      <c r="C4628">
        <v>2027</v>
      </c>
      <c r="D4628">
        <v>3</v>
      </c>
      <c r="E4628">
        <v>9</v>
      </c>
      <c r="F4628">
        <v>1</v>
      </c>
      <c r="G4628" t="s">
        <v>32</v>
      </c>
      <c r="H4628" t="s">
        <v>200</v>
      </c>
      <c r="I4628" t="s">
        <v>274</v>
      </c>
      <c r="J4628" t="s">
        <v>127</v>
      </c>
      <c r="K4628">
        <v>3</v>
      </c>
      <c r="L4628" s="2">
        <v>46634</v>
      </c>
      <c r="M4628" t="s">
        <v>277</v>
      </c>
      <c r="N4628">
        <v>36</v>
      </c>
    </row>
    <row r="4629" spans="1:14" ht="15" customHeight="1" x14ac:dyDescent="0.25">
      <c r="A4629" s="12">
        <v>46632</v>
      </c>
      <c r="B4629" s="16">
        <v>46632</v>
      </c>
      <c r="C4629">
        <v>2027</v>
      </c>
      <c r="D4629">
        <v>3</v>
      </c>
      <c r="E4629">
        <v>9</v>
      </c>
      <c r="F4629">
        <v>2</v>
      </c>
      <c r="G4629" t="s">
        <v>32</v>
      </c>
      <c r="H4629" t="s">
        <v>200</v>
      </c>
      <c r="I4629" t="s">
        <v>274</v>
      </c>
      <c r="J4629" t="s">
        <v>121</v>
      </c>
      <c r="K4629">
        <v>4</v>
      </c>
      <c r="L4629" s="2">
        <v>46634</v>
      </c>
      <c r="M4629" t="s">
        <v>277</v>
      </c>
      <c r="N4629">
        <v>36</v>
      </c>
    </row>
    <row r="4630" spans="1:14" ht="15" customHeight="1" x14ac:dyDescent="0.25">
      <c r="A4630" s="12">
        <v>46633</v>
      </c>
      <c r="B4630" s="16">
        <v>46633</v>
      </c>
      <c r="C4630">
        <v>2027</v>
      </c>
      <c r="D4630">
        <v>3</v>
      </c>
      <c r="E4630">
        <v>9</v>
      </c>
      <c r="F4630">
        <v>3</v>
      </c>
      <c r="G4630" t="s">
        <v>32</v>
      </c>
      <c r="H4630" t="s">
        <v>200</v>
      </c>
      <c r="I4630" t="s">
        <v>274</v>
      </c>
      <c r="J4630" t="s">
        <v>122</v>
      </c>
      <c r="K4630">
        <v>5</v>
      </c>
      <c r="L4630" s="2">
        <v>46634</v>
      </c>
      <c r="M4630" t="s">
        <v>277</v>
      </c>
      <c r="N4630">
        <v>36</v>
      </c>
    </row>
    <row r="4631" spans="1:14" ht="15" customHeight="1" x14ac:dyDescent="0.25">
      <c r="A4631" s="12">
        <v>46634</v>
      </c>
      <c r="B4631" s="16">
        <v>46634</v>
      </c>
      <c r="C4631">
        <v>2027</v>
      </c>
      <c r="D4631">
        <v>3</v>
      </c>
      <c r="E4631">
        <v>9</v>
      </c>
      <c r="F4631">
        <v>4</v>
      </c>
      <c r="G4631" t="s">
        <v>32</v>
      </c>
      <c r="H4631" t="s">
        <v>200</v>
      </c>
      <c r="I4631" t="s">
        <v>274</v>
      </c>
      <c r="J4631" t="s">
        <v>123</v>
      </c>
      <c r="K4631">
        <v>6</v>
      </c>
      <c r="L4631" s="2">
        <v>46634</v>
      </c>
      <c r="M4631" t="s">
        <v>277</v>
      </c>
      <c r="N4631">
        <v>36</v>
      </c>
    </row>
    <row r="4632" spans="1:14" ht="15" customHeight="1" x14ac:dyDescent="0.25">
      <c r="A4632" s="12">
        <v>46635</v>
      </c>
      <c r="B4632" s="16">
        <v>46635</v>
      </c>
      <c r="C4632">
        <v>2027</v>
      </c>
      <c r="D4632">
        <v>3</v>
      </c>
      <c r="E4632">
        <v>9</v>
      </c>
      <c r="F4632">
        <v>5</v>
      </c>
      <c r="G4632" t="s">
        <v>32</v>
      </c>
      <c r="H4632" t="s">
        <v>200</v>
      </c>
      <c r="I4632" t="s">
        <v>274</v>
      </c>
      <c r="J4632" t="s">
        <v>124</v>
      </c>
      <c r="K4632">
        <v>7</v>
      </c>
      <c r="L4632" s="2">
        <v>46641</v>
      </c>
      <c r="M4632" t="s">
        <v>277</v>
      </c>
      <c r="N4632">
        <v>37</v>
      </c>
    </row>
    <row r="4633" spans="1:14" ht="15" customHeight="1" x14ac:dyDescent="0.25">
      <c r="A4633" s="12">
        <v>46636</v>
      </c>
      <c r="B4633" s="16">
        <v>46636</v>
      </c>
      <c r="C4633">
        <v>2027</v>
      </c>
      <c r="D4633">
        <v>3</v>
      </c>
      <c r="E4633">
        <v>9</v>
      </c>
      <c r="F4633">
        <v>6</v>
      </c>
      <c r="G4633" t="s">
        <v>32</v>
      </c>
      <c r="H4633" t="s">
        <v>200</v>
      </c>
      <c r="I4633" t="s">
        <v>274</v>
      </c>
      <c r="J4633" t="s">
        <v>125</v>
      </c>
      <c r="K4633">
        <v>1</v>
      </c>
      <c r="L4633" s="2">
        <v>46641</v>
      </c>
      <c r="M4633" t="s">
        <v>277</v>
      </c>
      <c r="N4633">
        <v>37</v>
      </c>
    </row>
    <row r="4634" spans="1:14" ht="15" customHeight="1" x14ac:dyDescent="0.25">
      <c r="A4634" s="12">
        <v>46637</v>
      </c>
      <c r="B4634" s="16">
        <v>46637</v>
      </c>
      <c r="C4634">
        <v>2027</v>
      </c>
      <c r="D4634">
        <v>3</v>
      </c>
      <c r="E4634">
        <v>9</v>
      </c>
      <c r="F4634">
        <v>7</v>
      </c>
      <c r="G4634" t="s">
        <v>32</v>
      </c>
      <c r="H4634" t="s">
        <v>200</v>
      </c>
      <c r="I4634" t="s">
        <v>274</v>
      </c>
      <c r="J4634" t="s">
        <v>126</v>
      </c>
      <c r="K4634">
        <v>2</v>
      </c>
      <c r="L4634" s="2">
        <v>46641</v>
      </c>
      <c r="M4634" t="s">
        <v>277</v>
      </c>
      <c r="N4634">
        <v>37</v>
      </c>
    </row>
    <row r="4635" spans="1:14" ht="15" customHeight="1" x14ac:dyDescent="0.25">
      <c r="A4635" s="12">
        <v>46638</v>
      </c>
      <c r="B4635" s="16">
        <v>46638</v>
      </c>
      <c r="C4635">
        <v>2027</v>
      </c>
      <c r="D4635">
        <v>3</v>
      </c>
      <c r="E4635">
        <v>9</v>
      </c>
      <c r="F4635">
        <v>8</v>
      </c>
      <c r="G4635" t="s">
        <v>32</v>
      </c>
      <c r="H4635" t="s">
        <v>200</v>
      </c>
      <c r="I4635" t="s">
        <v>274</v>
      </c>
      <c r="J4635" t="s">
        <v>127</v>
      </c>
      <c r="K4635">
        <v>3</v>
      </c>
      <c r="L4635" s="2">
        <v>46641</v>
      </c>
      <c r="M4635" t="s">
        <v>277</v>
      </c>
      <c r="N4635">
        <v>37</v>
      </c>
    </row>
    <row r="4636" spans="1:14" ht="15" customHeight="1" x14ac:dyDescent="0.25">
      <c r="A4636" s="12">
        <v>46639</v>
      </c>
      <c r="B4636" s="16">
        <v>46639</v>
      </c>
      <c r="C4636">
        <v>2027</v>
      </c>
      <c r="D4636">
        <v>3</v>
      </c>
      <c r="E4636">
        <v>9</v>
      </c>
      <c r="F4636">
        <v>9</v>
      </c>
      <c r="G4636" t="s">
        <v>32</v>
      </c>
      <c r="H4636" t="s">
        <v>200</v>
      </c>
      <c r="I4636" t="s">
        <v>274</v>
      </c>
      <c r="J4636" t="s">
        <v>121</v>
      </c>
      <c r="K4636">
        <v>4</v>
      </c>
      <c r="L4636" s="2">
        <v>46641</v>
      </c>
      <c r="M4636" t="s">
        <v>277</v>
      </c>
      <c r="N4636">
        <v>37</v>
      </c>
    </row>
    <row r="4637" spans="1:14" ht="15" customHeight="1" x14ac:dyDescent="0.25">
      <c r="A4637" s="12">
        <v>46640</v>
      </c>
      <c r="B4637" s="16">
        <v>46640</v>
      </c>
      <c r="C4637">
        <v>2027</v>
      </c>
      <c r="D4637">
        <v>3</v>
      </c>
      <c r="E4637">
        <v>9</v>
      </c>
      <c r="F4637">
        <v>10</v>
      </c>
      <c r="G4637" t="s">
        <v>32</v>
      </c>
      <c r="H4637" t="s">
        <v>200</v>
      </c>
      <c r="I4637" t="s">
        <v>274</v>
      </c>
      <c r="J4637" t="s">
        <v>122</v>
      </c>
      <c r="K4637">
        <v>5</v>
      </c>
      <c r="L4637" s="2">
        <v>46641</v>
      </c>
      <c r="M4637" t="s">
        <v>277</v>
      </c>
      <c r="N4637">
        <v>37</v>
      </c>
    </row>
    <row r="4638" spans="1:14" ht="15" customHeight="1" x14ac:dyDescent="0.25">
      <c r="A4638" s="12">
        <v>46641</v>
      </c>
      <c r="B4638" s="16">
        <v>46641</v>
      </c>
      <c r="C4638">
        <v>2027</v>
      </c>
      <c r="D4638">
        <v>3</v>
      </c>
      <c r="E4638">
        <v>9</v>
      </c>
      <c r="F4638">
        <v>11</v>
      </c>
      <c r="G4638" t="s">
        <v>32</v>
      </c>
      <c r="H4638" t="s">
        <v>200</v>
      </c>
      <c r="I4638" t="s">
        <v>274</v>
      </c>
      <c r="J4638" t="s">
        <v>123</v>
      </c>
      <c r="K4638">
        <v>6</v>
      </c>
      <c r="L4638" s="2">
        <v>46641</v>
      </c>
      <c r="M4638" t="s">
        <v>277</v>
      </c>
      <c r="N4638">
        <v>37</v>
      </c>
    </row>
    <row r="4639" spans="1:14" ht="15" customHeight="1" x14ac:dyDescent="0.25">
      <c r="A4639" s="12">
        <v>46642</v>
      </c>
      <c r="B4639" s="16">
        <v>46642</v>
      </c>
      <c r="C4639">
        <v>2027</v>
      </c>
      <c r="D4639">
        <v>3</v>
      </c>
      <c r="E4639">
        <v>9</v>
      </c>
      <c r="F4639">
        <v>12</v>
      </c>
      <c r="G4639" t="s">
        <v>32</v>
      </c>
      <c r="H4639" t="s">
        <v>200</v>
      </c>
      <c r="I4639" t="s">
        <v>274</v>
      </c>
      <c r="J4639" t="s">
        <v>124</v>
      </c>
      <c r="K4639">
        <v>7</v>
      </c>
      <c r="L4639" s="2">
        <v>46648</v>
      </c>
      <c r="M4639" t="s">
        <v>277</v>
      </c>
      <c r="N4639">
        <v>38</v>
      </c>
    </row>
    <row r="4640" spans="1:14" ht="15" customHeight="1" x14ac:dyDescent="0.25">
      <c r="A4640" s="12">
        <v>46643</v>
      </c>
      <c r="B4640" s="16">
        <v>46643</v>
      </c>
      <c r="C4640">
        <v>2027</v>
      </c>
      <c r="D4640">
        <v>3</v>
      </c>
      <c r="E4640">
        <v>9</v>
      </c>
      <c r="F4640">
        <v>13</v>
      </c>
      <c r="G4640" t="s">
        <v>32</v>
      </c>
      <c r="H4640" t="s">
        <v>200</v>
      </c>
      <c r="I4640" t="s">
        <v>274</v>
      </c>
      <c r="J4640" t="s">
        <v>125</v>
      </c>
      <c r="K4640">
        <v>1</v>
      </c>
      <c r="L4640" s="2">
        <v>46648</v>
      </c>
      <c r="M4640" t="s">
        <v>277</v>
      </c>
      <c r="N4640">
        <v>38</v>
      </c>
    </row>
    <row r="4641" spans="1:14" ht="15" customHeight="1" x14ac:dyDescent="0.25">
      <c r="A4641" s="12">
        <v>46644</v>
      </c>
      <c r="B4641" s="16">
        <v>46644</v>
      </c>
      <c r="C4641">
        <v>2027</v>
      </c>
      <c r="D4641">
        <v>3</v>
      </c>
      <c r="E4641">
        <v>9</v>
      </c>
      <c r="F4641">
        <v>14</v>
      </c>
      <c r="G4641" t="s">
        <v>32</v>
      </c>
      <c r="H4641" t="s">
        <v>200</v>
      </c>
      <c r="I4641" t="s">
        <v>274</v>
      </c>
      <c r="J4641" t="s">
        <v>126</v>
      </c>
      <c r="K4641">
        <v>2</v>
      </c>
      <c r="L4641" s="2">
        <v>46648</v>
      </c>
      <c r="M4641" t="s">
        <v>277</v>
      </c>
      <c r="N4641">
        <v>38</v>
      </c>
    </row>
    <row r="4642" spans="1:14" ht="15" customHeight="1" x14ac:dyDescent="0.25">
      <c r="A4642" s="12">
        <v>46645</v>
      </c>
      <c r="B4642" s="16">
        <v>46645</v>
      </c>
      <c r="C4642">
        <v>2027</v>
      </c>
      <c r="D4642">
        <v>3</v>
      </c>
      <c r="E4642">
        <v>9</v>
      </c>
      <c r="F4642">
        <v>15</v>
      </c>
      <c r="G4642" t="s">
        <v>32</v>
      </c>
      <c r="H4642" t="s">
        <v>200</v>
      </c>
      <c r="I4642" t="s">
        <v>274</v>
      </c>
      <c r="J4642" t="s">
        <v>127</v>
      </c>
      <c r="K4642">
        <v>3</v>
      </c>
      <c r="L4642" s="2">
        <v>46648</v>
      </c>
      <c r="M4642" t="s">
        <v>277</v>
      </c>
      <c r="N4642">
        <v>38</v>
      </c>
    </row>
    <row r="4643" spans="1:14" ht="15" customHeight="1" x14ac:dyDescent="0.25">
      <c r="A4643" s="12">
        <v>46646</v>
      </c>
      <c r="B4643" s="16">
        <v>46646</v>
      </c>
      <c r="C4643">
        <v>2027</v>
      </c>
      <c r="D4643">
        <v>3</v>
      </c>
      <c r="E4643">
        <v>9</v>
      </c>
      <c r="F4643">
        <v>16</v>
      </c>
      <c r="G4643" t="s">
        <v>32</v>
      </c>
      <c r="H4643" t="s">
        <v>200</v>
      </c>
      <c r="I4643" t="s">
        <v>274</v>
      </c>
      <c r="J4643" t="s">
        <v>121</v>
      </c>
      <c r="K4643">
        <v>4</v>
      </c>
      <c r="L4643" s="2">
        <v>46648</v>
      </c>
      <c r="M4643" t="s">
        <v>277</v>
      </c>
      <c r="N4643">
        <v>38</v>
      </c>
    </row>
    <row r="4644" spans="1:14" ht="15" customHeight="1" x14ac:dyDescent="0.25">
      <c r="A4644" s="12">
        <v>46647</v>
      </c>
      <c r="B4644" s="16">
        <v>46647</v>
      </c>
      <c r="C4644">
        <v>2027</v>
      </c>
      <c r="D4644">
        <v>3</v>
      </c>
      <c r="E4644">
        <v>9</v>
      </c>
      <c r="F4644">
        <v>17</v>
      </c>
      <c r="G4644" t="s">
        <v>32</v>
      </c>
      <c r="H4644" t="s">
        <v>200</v>
      </c>
      <c r="I4644" t="s">
        <v>274</v>
      </c>
      <c r="J4644" t="s">
        <v>122</v>
      </c>
      <c r="K4644">
        <v>5</v>
      </c>
      <c r="L4644" s="2">
        <v>46648</v>
      </c>
      <c r="M4644" t="s">
        <v>277</v>
      </c>
      <c r="N4644">
        <v>38</v>
      </c>
    </row>
    <row r="4645" spans="1:14" ht="15" customHeight="1" x14ac:dyDescent="0.25">
      <c r="A4645" s="12">
        <v>46648</v>
      </c>
      <c r="B4645" s="16">
        <v>46648</v>
      </c>
      <c r="C4645">
        <v>2027</v>
      </c>
      <c r="D4645">
        <v>3</v>
      </c>
      <c r="E4645">
        <v>9</v>
      </c>
      <c r="F4645">
        <v>18</v>
      </c>
      <c r="G4645" t="s">
        <v>32</v>
      </c>
      <c r="H4645" t="s">
        <v>200</v>
      </c>
      <c r="I4645" t="s">
        <v>274</v>
      </c>
      <c r="J4645" t="s">
        <v>123</v>
      </c>
      <c r="K4645">
        <v>6</v>
      </c>
      <c r="L4645" s="2">
        <v>46648</v>
      </c>
      <c r="M4645" t="s">
        <v>277</v>
      </c>
      <c r="N4645">
        <v>38</v>
      </c>
    </row>
    <row r="4646" spans="1:14" ht="15" customHeight="1" x14ac:dyDescent="0.25">
      <c r="A4646" s="12">
        <v>46649</v>
      </c>
      <c r="B4646" s="16">
        <v>46649</v>
      </c>
      <c r="C4646">
        <v>2027</v>
      </c>
      <c r="D4646">
        <v>3</v>
      </c>
      <c r="E4646">
        <v>9</v>
      </c>
      <c r="F4646">
        <v>19</v>
      </c>
      <c r="G4646" t="s">
        <v>32</v>
      </c>
      <c r="H4646" t="s">
        <v>200</v>
      </c>
      <c r="I4646" t="s">
        <v>274</v>
      </c>
      <c r="J4646" t="s">
        <v>124</v>
      </c>
      <c r="K4646">
        <v>7</v>
      </c>
      <c r="L4646" s="2">
        <v>46655</v>
      </c>
      <c r="M4646" t="s">
        <v>277</v>
      </c>
      <c r="N4646">
        <v>39</v>
      </c>
    </row>
    <row r="4647" spans="1:14" ht="15" customHeight="1" x14ac:dyDescent="0.25">
      <c r="A4647" s="12">
        <v>46650</v>
      </c>
      <c r="B4647" s="16">
        <v>46650</v>
      </c>
      <c r="C4647">
        <v>2027</v>
      </c>
      <c r="D4647">
        <v>3</v>
      </c>
      <c r="E4647">
        <v>9</v>
      </c>
      <c r="F4647">
        <v>20</v>
      </c>
      <c r="G4647" t="s">
        <v>32</v>
      </c>
      <c r="H4647" t="s">
        <v>200</v>
      </c>
      <c r="I4647" t="s">
        <v>274</v>
      </c>
      <c r="J4647" t="s">
        <v>125</v>
      </c>
      <c r="K4647">
        <v>1</v>
      </c>
      <c r="L4647" s="2">
        <v>46655</v>
      </c>
      <c r="M4647" t="s">
        <v>277</v>
      </c>
      <c r="N4647">
        <v>39</v>
      </c>
    </row>
    <row r="4648" spans="1:14" ht="15" customHeight="1" x14ac:dyDescent="0.25">
      <c r="A4648" s="12">
        <v>46651</v>
      </c>
      <c r="B4648" s="16">
        <v>46651</v>
      </c>
      <c r="C4648">
        <v>2027</v>
      </c>
      <c r="D4648">
        <v>3</v>
      </c>
      <c r="E4648">
        <v>9</v>
      </c>
      <c r="F4648">
        <v>21</v>
      </c>
      <c r="G4648" t="s">
        <v>32</v>
      </c>
      <c r="H4648" t="s">
        <v>200</v>
      </c>
      <c r="I4648" t="s">
        <v>274</v>
      </c>
      <c r="J4648" t="s">
        <v>126</v>
      </c>
      <c r="K4648">
        <v>2</v>
      </c>
      <c r="L4648" s="2">
        <v>46655</v>
      </c>
      <c r="M4648" t="s">
        <v>277</v>
      </c>
      <c r="N4648">
        <v>39</v>
      </c>
    </row>
    <row r="4649" spans="1:14" ht="15" customHeight="1" x14ac:dyDescent="0.25">
      <c r="A4649" s="12">
        <v>46652</v>
      </c>
      <c r="B4649" s="16">
        <v>46652</v>
      </c>
      <c r="C4649">
        <v>2027</v>
      </c>
      <c r="D4649">
        <v>3</v>
      </c>
      <c r="E4649">
        <v>9</v>
      </c>
      <c r="F4649">
        <v>22</v>
      </c>
      <c r="G4649" t="s">
        <v>32</v>
      </c>
      <c r="H4649" t="s">
        <v>200</v>
      </c>
      <c r="I4649" t="s">
        <v>274</v>
      </c>
      <c r="J4649" t="s">
        <v>127</v>
      </c>
      <c r="K4649">
        <v>3</v>
      </c>
      <c r="L4649" s="2">
        <v>46655</v>
      </c>
      <c r="M4649" t="s">
        <v>277</v>
      </c>
      <c r="N4649">
        <v>39</v>
      </c>
    </row>
    <row r="4650" spans="1:14" ht="15" customHeight="1" x14ac:dyDescent="0.25">
      <c r="A4650" s="12">
        <v>46653</v>
      </c>
      <c r="B4650" s="16">
        <v>46653</v>
      </c>
      <c r="C4650">
        <v>2027</v>
      </c>
      <c r="D4650">
        <v>3</v>
      </c>
      <c r="E4650">
        <v>9</v>
      </c>
      <c r="F4650">
        <v>23</v>
      </c>
      <c r="G4650" t="s">
        <v>32</v>
      </c>
      <c r="H4650" t="s">
        <v>200</v>
      </c>
      <c r="I4650" t="s">
        <v>274</v>
      </c>
      <c r="J4650" t="s">
        <v>121</v>
      </c>
      <c r="K4650">
        <v>4</v>
      </c>
      <c r="L4650" s="2">
        <v>46655</v>
      </c>
      <c r="M4650" t="s">
        <v>277</v>
      </c>
      <c r="N4650">
        <v>39</v>
      </c>
    </row>
    <row r="4651" spans="1:14" ht="15" customHeight="1" x14ac:dyDescent="0.25">
      <c r="A4651" s="12">
        <v>46654</v>
      </c>
      <c r="B4651" s="16">
        <v>46654</v>
      </c>
      <c r="C4651">
        <v>2027</v>
      </c>
      <c r="D4651">
        <v>3</v>
      </c>
      <c r="E4651">
        <v>9</v>
      </c>
      <c r="F4651">
        <v>24</v>
      </c>
      <c r="G4651" t="s">
        <v>32</v>
      </c>
      <c r="H4651" t="s">
        <v>200</v>
      </c>
      <c r="I4651" t="s">
        <v>274</v>
      </c>
      <c r="J4651" t="s">
        <v>122</v>
      </c>
      <c r="K4651">
        <v>5</v>
      </c>
      <c r="L4651" s="2">
        <v>46655</v>
      </c>
      <c r="M4651" t="s">
        <v>277</v>
      </c>
      <c r="N4651">
        <v>39</v>
      </c>
    </row>
    <row r="4652" spans="1:14" ht="15" customHeight="1" x14ac:dyDescent="0.25">
      <c r="A4652" s="12">
        <v>46655</v>
      </c>
      <c r="B4652" s="16">
        <v>46655</v>
      </c>
      <c r="C4652">
        <v>2027</v>
      </c>
      <c r="D4652">
        <v>3</v>
      </c>
      <c r="E4652">
        <v>9</v>
      </c>
      <c r="F4652">
        <v>25</v>
      </c>
      <c r="G4652" t="s">
        <v>32</v>
      </c>
      <c r="H4652" t="s">
        <v>200</v>
      </c>
      <c r="I4652" t="s">
        <v>274</v>
      </c>
      <c r="J4652" t="s">
        <v>123</v>
      </c>
      <c r="K4652">
        <v>6</v>
      </c>
      <c r="L4652" s="2">
        <v>46655</v>
      </c>
      <c r="M4652" t="s">
        <v>277</v>
      </c>
      <c r="N4652">
        <v>39</v>
      </c>
    </row>
    <row r="4653" spans="1:14" ht="15" customHeight="1" x14ac:dyDescent="0.25">
      <c r="A4653" s="12">
        <v>46656</v>
      </c>
      <c r="B4653" s="16">
        <v>46656</v>
      </c>
      <c r="C4653">
        <v>2027</v>
      </c>
      <c r="D4653">
        <v>3</v>
      </c>
      <c r="E4653">
        <v>9</v>
      </c>
      <c r="F4653">
        <v>26</v>
      </c>
      <c r="G4653" t="s">
        <v>32</v>
      </c>
      <c r="H4653" t="s">
        <v>200</v>
      </c>
      <c r="I4653" t="s">
        <v>274</v>
      </c>
      <c r="J4653" t="s">
        <v>124</v>
      </c>
      <c r="K4653">
        <v>7</v>
      </c>
      <c r="L4653" s="2">
        <v>46662</v>
      </c>
      <c r="M4653" t="s">
        <v>277</v>
      </c>
      <c r="N4653">
        <v>40</v>
      </c>
    </row>
    <row r="4654" spans="1:14" ht="15" customHeight="1" x14ac:dyDescent="0.25">
      <c r="A4654" s="12">
        <v>46657</v>
      </c>
      <c r="B4654" s="16">
        <v>46657</v>
      </c>
      <c r="C4654">
        <v>2027</v>
      </c>
      <c r="D4654">
        <v>3</v>
      </c>
      <c r="E4654">
        <v>9</v>
      </c>
      <c r="F4654">
        <v>27</v>
      </c>
      <c r="G4654" t="s">
        <v>32</v>
      </c>
      <c r="H4654" t="s">
        <v>200</v>
      </c>
      <c r="I4654" t="s">
        <v>274</v>
      </c>
      <c r="J4654" t="s">
        <v>125</v>
      </c>
      <c r="K4654">
        <v>1</v>
      </c>
      <c r="L4654" s="2">
        <v>46662</v>
      </c>
      <c r="M4654" t="s">
        <v>277</v>
      </c>
      <c r="N4654">
        <v>40</v>
      </c>
    </row>
    <row r="4655" spans="1:14" ht="15" customHeight="1" x14ac:dyDescent="0.25">
      <c r="A4655" s="12">
        <v>46658</v>
      </c>
      <c r="B4655" s="16">
        <v>46658</v>
      </c>
      <c r="C4655">
        <v>2027</v>
      </c>
      <c r="D4655">
        <v>3</v>
      </c>
      <c r="E4655">
        <v>9</v>
      </c>
      <c r="F4655">
        <v>28</v>
      </c>
      <c r="G4655" t="s">
        <v>32</v>
      </c>
      <c r="H4655" t="s">
        <v>200</v>
      </c>
      <c r="I4655" t="s">
        <v>274</v>
      </c>
      <c r="J4655" t="s">
        <v>126</v>
      </c>
      <c r="K4655">
        <v>2</v>
      </c>
      <c r="L4655" s="2">
        <v>46662</v>
      </c>
      <c r="M4655" t="s">
        <v>277</v>
      </c>
      <c r="N4655">
        <v>40</v>
      </c>
    </row>
    <row r="4656" spans="1:14" ht="15" customHeight="1" x14ac:dyDescent="0.25">
      <c r="A4656" s="12">
        <v>46659</v>
      </c>
      <c r="B4656" s="16">
        <v>46659</v>
      </c>
      <c r="C4656">
        <v>2027</v>
      </c>
      <c r="D4656">
        <v>3</v>
      </c>
      <c r="E4656">
        <v>9</v>
      </c>
      <c r="F4656">
        <v>29</v>
      </c>
      <c r="G4656" t="s">
        <v>32</v>
      </c>
      <c r="H4656" t="s">
        <v>200</v>
      </c>
      <c r="I4656" t="s">
        <v>274</v>
      </c>
      <c r="J4656" t="s">
        <v>127</v>
      </c>
      <c r="K4656">
        <v>3</v>
      </c>
      <c r="L4656" s="2">
        <v>46662</v>
      </c>
      <c r="M4656" t="s">
        <v>277</v>
      </c>
      <c r="N4656">
        <v>40</v>
      </c>
    </row>
    <row r="4657" spans="1:14" ht="15" customHeight="1" x14ac:dyDescent="0.25">
      <c r="A4657" s="12">
        <v>46660</v>
      </c>
      <c r="B4657" s="16">
        <v>46660</v>
      </c>
      <c r="C4657">
        <v>2027</v>
      </c>
      <c r="D4657">
        <v>3</v>
      </c>
      <c r="E4657">
        <v>9</v>
      </c>
      <c r="F4657">
        <v>30</v>
      </c>
      <c r="G4657" t="s">
        <v>32</v>
      </c>
      <c r="H4657" t="s">
        <v>200</v>
      </c>
      <c r="I4657" t="s">
        <v>274</v>
      </c>
      <c r="J4657" t="s">
        <v>121</v>
      </c>
      <c r="K4657">
        <v>4</v>
      </c>
      <c r="L4657" s="2">
        <v>46662</v>
      </c>
      <c r="M4657" t="s">
        <v>277</v>
      </c>
      <c r="N4657">
        <v>40</v>
      </c>
    </row>
    <row r="4658" spans="1:14" ht="15" customHeight="1" x14ac:dyDescent="0.25">
      <c r="A4658" s="12">
        <v>46661</v>
      </c>
      <c r="B4658" s="16">
        <v>46661</v>
      </c>
      <c r="C4658">
        <v>2027</v>
      </c>
      <c r="D4658">
        <v>4</v>
      </c>
      <c r="E4658">
        <v>10</v>
      </c>
      <c r="F4658">
        <v>1</v>
      </c>
      <c r="G4658" t="s">
        <v>33</v>
      </c>
      <c r="H4658" t="s">
        <v>201</v>
      </c>
      <c r="I4658" t="s">
        <v>278</v>
      </c>
      <c r="J4658" t="s">
        <v>122</v>
      </c>
      <c r="K4658">
        <v>5</v>
      </c>
      <c r="L4658" s="2">
        <v>46662</v>
      </c>
      <c r="M4658" t="s">
        <v>279</v>
      </c>
      <c r="N4658">
        <v>40</v>
      </c>
    </row>
    <row r="4659" spans="1:14" ht="15" customHeight="1" x14ac:dyDescent="0.25">
      <c r="A4659" s="12">
        <v>46662</v>
      </c>
      <c r="B4659" s="16">
        <v>46662</v>
      </c>
      <c r="C4659">
        <v>2027</v>
      </c>
      <c r="D4659">
        <v>4</v>
      </c>
      <c r="E4659">
        <v>10</v>
      </c>
      <c r="F4659">
        <v>2</v>
      </c>
      <c r="G4659" t="s">
        <v>33</v>
      </c>
      <c r="H4659" t="s">
        <v>201</v>
      </c>
      <c r="I4659" t="s">
        <v>278</v>
      </c>
      <c r="J4659" t="s">
        <v>123</v>
      </c>
      <c r="K4659">
        <v>6</v>
      </c>
      <c r="L4659" s="2">
        <v>46662</v>
      </c>
      <c r="M4659" t="s">
        <v>279</v>
      </c>
      <c r="N4659">
        <v>40</v>
      </c>
    </row>
    <row r="4660" spans="1:14" ht="15" customHeight="1" x14ac:dyDescent="0.25">
      <c r="A4660" s="12">
        <v>46663</v>
      </c>
      <c r="B4660" s="16">
        <v>46663</v>
      </c>
      <c r="C4660">
        <v>2027</v>
      </c>
      <c r="D4660">
        <v>4</v>
      </c>
      <c r="E4660">
        <v>10</v>
      </c>
      <c r="F4660">
        <v>3</v>
      </c>
      <c r="G4660" t="s">
        <v>33</v>
      </c>
      <c r="H4660" t="s">
        <v>201</v>
      </c>
      <c r="I4660" t="s">
        <v>278</v>
      </c>
      <c r="J4660" t="s">
        <v>124</v>
      </c>
      <c r="K4660">
        <v>7</v>
      </c>
      <c r="L4660" s="2">
        <v>46669</v>
      </c>
      <c r="M4660" t="s">
        <v>279</v>
      </c>
      <c r="N4660">
        <v>41</v>
      </c>
    </row>
    <row r="4661" spans="1:14" ht="15" customHeight="1" x14ac:dyDescent="0.25">
      <c r="A4661" s="12">
        <v>46664</v>
      </c>
      <c r="B4661" s="16">
        <v>46664</v>
      </c>
      <c r="C4661">
        <v>2027</v>
      </c>
      <c r="D4661">
        <v>4</v>
      </c>
      <c r="E4661">
        <v>10</v>
      </c>
      <c r="F4661">
        <v>4</v>
      </c>
      <c r="G4661" t="s">
        <v>33</v>
      </c>
      <c r="H4661" t="s">
        <v>201</v>
      </c>
      <c r="I4661" t="s">
        <v>278</v>
      </c>
      <c r="J4661" t="s">
        <v>125</v>
      </c>
      <c r="K4661">
        <v>1</v>
      </c>
      <c r="L4661" s="2">
        <v>46669</v>
      </c>
      <c r="M4661" t="s">
        <v>279</v>
      </c>
      <c r="N4661">
        <v>41</v>
      </c>
    </row>
    <row r="4662" spans="1:14" ht="15" customHeight="1" x14ac:dyDescent="0.25">
      <c r="A4662" s="12">
        <v>46665</v>
      </c>
      <c r="B4662" s="16">
        <v>46665</v>
      </c>
      <c r="C4662">
        <v>2027</v>
      </c>
      <c r="D4662">
        <v>4</v>
      </c>
      <c r="E4662">
        <v>10</v>
      </c>
      <c r="F4662">
        <v>5</v>
      </c>
      <c r="G4662" t="s">
        <v>33</v>
      </c>
      <c r="H4662" t="s">
        <v>201</v>
      </c>
      <c r="I4662" t="s">
        <v>278</v>
      </c>
      <c r="J4662" t="s">
        <v>126</v>
      </c>
      <c r="K4662">
        <v>2</v>
      </c>
      <c r="L4662" s="2">
        <v>46669</v>
      </c>
      <c r="M4662" t="s">
        <v>279</v>
      </c>
      <c r="N4662">
        <v>41</v>
      </c>
    </row>
    <row r="4663" spans="1:14" ht="15" customHeight="1" x14ac:dyDescent="0.25">
      <c r="A4663" s="12">
        <v>46666</v>
      </c>
      <c r="B4663" s="16">
        <v>46666</v>
      </c>
      <c r="C4663">
        <v>2027</v>
      </c>
      <c r="D4663">
        <v>4</v>
      </c>
      <c r="E4663">
        <v>10</v>
      </c>
      <c r="F4663">
        <v>6</v>
      </c>
      <c r="G4663" t="s">
        <v>33</v>
      </c>
      <c r="H4663" t="s">
        <v>201</v>
      </c>
      <c r="I4663" t="s">
        <v>278</v>
      </c>
      <c r="J4663" t="s">
        <v>127</v>
      </c>
      <c r="K4663">
        <v>3</v>
      </c>
      <c r="L4663" s="2">
        <v>46669</v>
      </c>
      <c r="M4663" t="s">
        <v>279</v>
      </c>
      <c r="N4663">
        <v>41</v>
      </c>
    </row>
    <row r="4664" spans="1:14" ht="15" customHeight="1" x14ac:dyDescent="0.25">
      <c r="A4664" s="12">
        <v>46667</v>
      </c>
      <c r="B4664" s="16">
        <v>46667</v>
      </c>
      <c r="C4664">
        <v>2027</v>
      </c>
      <c r="D4664">
        <v>4</v>
      </c>
      <c r="E4664">
        <v>10</v>
      </c>
      <c r="F4664">
        <v>7</v>
      </c>
      <c r="G4664" t="s">
        <v>33</v>
      </c>
      <c r="H4664" t="s">
        <v>201</v>
      </c>
      <c r="I4664" t="s">
        <v>278</v>
      </c>
      <c r="J4664" t="s">
        <v>121</v>
      </c>
      <c r="K4664">
        <v>4</v>
      </c>
      <c r="L4664" s="2">
        <v>46669</v>
      </c>
      <c r="M4664" t="s">
        <v>279</v>
      </c>
      <c r="N4664">
        <v>41</v>
      </c>
    </row>
    <row r="4665" spans="1:14" ht="15" customHeight="1" x14ac:dyDescent="0.25">
      <c r="A4665" s="12">
        <v>46668</v>
      </c>
      <c r="B4665" s="16">
        <v>46668</v>
      </c>
      <c r="C4665">
        <v>2027</v>
      </c>
      <c r="D4665">
        <v>4</v>
      </c>
      <c r="E4665">
        <v>10</v>
      </c>
      <c r="F4665">
        <v>8</v>
      </c>
      <c r="G4665" t="s">
        <v>33</v>
      </c>
      <c r="H4665" t="s">
        <v>201</v>
      </c>
      <c r="I4665" t="s">
        <v>278</v>
      </c>
      <c r="J4665" t="s">
        <v>122</v>
      </c>
      <c r="K4665">
        <v>5</v>
      </c>
      <c r="L4665" s="2">
        <v>46669</v>
      </c>
      <c r="M4665" t="s">
        <v>279</v>
      </c>
      <c r="N4665">
        <v>41</v>
      </c>
    </row>
    <row r="4666" spans="1:14" ht="15" customHeight="1" x14ac:dyDescent="0.25">
      <c r="A4666" s="12">
        <v>46669</v>
      </c>
      <c r="B4666" s="16">
        <v>46669</v>
      </c>
      <c r="C4666">
        <v>2027</v>
      </c>
      <c r="D4666">
        <v>4</v>
      </c>
      <c r="E4666">
        <v>10</v>
      </c>
      <c r="F4666">
        <v>9</v>
      </c>
      <c r="G4666" t="s">
        <v>33</v>
      </c>
      <c r="H4666" t="s">
        <v>201</v>
      </c>
      <c r="I4666" t="s">
        <v>278</v>
      </c>
      <c r="J4666" t="s">
        <v>123</v>
      </c>
      <c r="K4666">
        <v>6</v>
      </c>
      <c r="L4666" s="2">
        <v>46669</v>
      </c>
      <c r="M4666" t="s">
        <v>279</v>
      </c>
      <c r="N4666">
        <v>41</v>
      </c>
    </row>
    <row r="4667" spans="1:14" ht="15" customHeight="1" x14ac:dyDescent="0.25">
      <c r="A4667" s="12">
        <v>46670</v>
      </c>
      <c r="B4667" s="16">
        <v>46670</v>
      </c>
      <c r="C4667">
        <v>2027</v>
      </c>
      <c r="D4667">
        <v>4</v>
      </c>
      <c r="E4667">
        <v>10</v>
      </c>
      <c r="F4667">
        <v>10</v>
      </c>
      <c r="G4667" t="s">
        <v>33</v>
      </c>
      <c r="H4667" t="s">
        <v>201</v>
      </c>
      <c r="I4667" t="s">
        <v>278</v>
      </c>
      <c r="J4667" t="s">
        <v>124</v>
      </c>
      <c r="K4667">
        <v>7</v>
      </c>
      <c r="L4667" s="2">
        <v>46676</v>
      </c>
      <c r="M4667" t="s">
        <v>279</v>
      </c>
      <c r="N4667">
        <v>42</v>
      </c>
    </row>
    <row r="4668" spans="1:14" ht="15" customHeight="1" x14ac:dyDescent="0.25">
      <c r="A4668" s="12">
        <v>46671</v>
      </c>
      <c r="B4668" s="16">
        <v>46671</v>
      </c>
      <c r="C4668">
        <v>2027</v>
      </c>
      <c r="D4668">
        <v>4</v>
      </c>
      <c r="E4668">
        <v>10</v>
      </c>
      <c r="F4668">
        <v>11</v>
      </c>
      <c r="G4668" t="s">
        <v>33</v>
      </c>
      <c r="H4668" t="s">
        <v>201</v>
      </c>
      <c r="I4668" t="s">
        <v>278</v>
      </c>
      <c r="J4668" t="s">
        <v>125</v>
      </c>
      <c r="K4668">
        <v>1</v>
      </c>
      <c r="L4668" s="2">
        <v>46676</v>
      </c>
      <c r="M4668" t="s">
        <v>279</v>
      </c>
      <c r="N4668">
        <v>42</v>
      </c>
    </row>
    <row r="4669" spans="1:14" ht="15" customHeight="1" x14ac:dyDescent="0.25">
      <c r="A4669" s="12">
        <v>46672</v>
      </c>
      <c r="B4669" s="16">
        <v>46672</v>
      </c>
      <c r="C4669">
        <v>2027</v>
      </c>
      <c r="D4669">
        <v>4</v>
      </c>
      <c r="E4669">
        <v>10</v>
      </c>
      <c r="F4669">
        <v>12</v>
      </c>
      <c r="G4669" t="s">
        <v>33</v>
      </c>
      <c r="H4669" t="s">
        <v>201</v>
      </c>
      <c r="I4669" t="s">
        <v>278</v>
      </c>
      <c r="J4669" t="s">
        <v>126</v>
      </c>
      <c r="K4669">
        <v>2</v>
      </c>
      <c r="L4669" s="2">
        <v>46676</v>
      </c>
      <c r="M4669" t="s">
        <v>279</v>
      </c>
      <c r="N4669">
        <v>42</v>
      </c>
    </row>
    <row r="4670" spans="1:14" ht="15" customHeight="1" x14ac:dyDescent="0.25">
      <c r="A4670" s="12">
        <v>46673</v>
      </c>
      <c r="B4670" s="16">
        <v>46673</v>
      </c>
      <c r="C4670">
        <v>2027</v>
      </c>
      <c r="D4670">
        <v>4</v>
      </c>
      <c r="E4670">
        <v>10</v>
      </c>
      <c r="F4670">
        <v>13</v>
      </c>
      <c r="G4670" t="s">
        <v>33</v>
      </c>
      <c r="H4670" t="s">
        <v>201</v>
      </c>
      <c r="I4670" t="s">
        <v>278</v>
      </c>
      <c r="J4670" t="s">
        <v>127</v>
      </c>
      <c r="K4670">
        <v>3</v>
      </c>
      <c r="L4670" s="2">
        <v>46676</v>
      </c>
      <c r="M4670" t="s">
        <v>279</v>
      </c>
      <c r="N4670">
        <v>42</v>
      </c>
    </row>
    <row r="4671" spans="1:14" ht="15" customHeight="1" x14ac:dyDescent="0.25">
      <c r="A4671" s="12">
        <v>46674</v>
      </c>
      <c r="B4671" s="16">
        <v>46674</v>
      </c>
      <c r="C4671">
        <v>2027</v>
      </c>
      <c r="D4671">
        <v>4</v>
      </c>
      <c r="E4671">
        <v>10</v>
      </c>
      <c r="F4671">
        <v>14</v>
      </c>
      <c r="G4671" t="s">
        <v>33</v>
      </c>
      <c r="H4671" t="s">
        <v>201</v>
      </c>
      <c r="I4671" t="s">
        <v>278</v>
      </c>
      <c r="J4671" t="s">
        <v>121</v>
      </c>
      <c r="K4671">
        <v>4</v>
      </c>
      <c r="L4671" s="2">
        <v>46676</v>
      </c>
      <c r="M4671" t="s">
        <v>279</v>
      </c>
      <c r="N4671">
        <v>42</v>
      </c>
    </row>
    <row r="4672" spans="1:14" ht="15" customHeight="1" x14ac:dyDescent="0.25">
      <c r="A4672" s="12">
        <v>46675</v>
      </c>
      <c r="B4672" s="16">
        <v>46675</v>
      </c>
      <c r="C4672">
        <v>2027</v>
      </c>
      <c r="D4672">
        <v>4</v>
      </c>
      <c r="E4672">
        <v>10</v>
      </c>
      <c r="F4672">
        <v>15</v>
      </c>
      <c r="G4672" t="s">
        <v>33</v>
      </c>
      <c r="H4672" t="s">
        <v>201</v>
      </c>
      <c r="I4672" t="s">
        <v>278</v>
      </c>
      <c r="J4672" t="s">
        <v>122</v>
      </c>
      <c r="K4672">
        <v>5</v>
      </c>
      <c r="L4672" s="2">
        <v>46676</v>
      </c>
      <c r="M4672" t="s">
        <v>279</v>
      </c>
      <c r="N4672">
        <v>42</v>
      </c>
    </row>
    <row r="4673" spans="1:14" ht="15" customHeight="1" x14ac:dyDescent="0.25">
      <c r="A4673" s="12">
        <v>46676</v>
      </c>
      <c r="B4673" s="16">
        <v>46676</v>
      </c>
      <c r="C4673">
        <v>2027</v>
      </c>
      <c r="D4673">
        <v>4</v>
      </c>
      <c r="E4673">
        <v>10</v>
      </c>
      <c r="F4673">
        <v>16</v>
      </c>
      <c r="G4673" t="s">
        <v>33</v>
      </c>
      <c r="H4673" t="s">
        <v>201</v>
      </c>
      <c r="I4673" t="s">
        <v>278</v>
      </c>
      <c r="J4673" t="s">
        <v>123</v>
      </c>
      <c r="K4673">
        <v>6</v>
      </c>
      <c r="L4673" s="2">
        <v>46676</v>
      </c>
      <c r="M4673" t="s">
        <v>279</v>
      </c>
      <c r="N4673">
        <v>42</v>
      </c>
    </row>
    <row r="4674" spans="1:14" ht="15" customHeight="1" x14ac:dyDescent="0.25">
      <c r="A4674" s="12">
        <v>46677</v>
      </c>
      <c r="B4674" s="16">
        <v>46677</v>
      </c>
      <c r="C4674">
        <v>2027</v>
      </c>
      <c r="D4674">
        <v>4</v>
      </c>
      <c r="E4674">
        <v>10</v>
      </c>
      <c r="F4674">
        <v>17</v>
      </c>
      <c r="G4674" t="s">
        <v>33</v>
      </c>
      <c r="H4674" t="s">
        <v>201</v>
      </c>
      <c r="I4674" t="s">
        <v>278</v>
      </c>
      <c r="J4674" t="s">
        <v>124</v>
      </c>
      <c r="K4674">
        <v>7</v>
      </c>
      <c r="L4674" s="2">
        <v>46683</v>
      </c>
      <c r="M4674" t="s">
        <v>279</v>
      </c>
      <c r="N4674">
        <v>43</v>
      </c>
    </row>
    <row r="4675" spans="1:14" ht="15" customHeight="1" x14ac:dyDescent="0.25">
      <c r="A4675" s="12">
        <v>46678</v>
      </c>
      <c r="B4675" s="16">
        <v>46678</v>
      </c>
      <c r="C4675">
        <v>2027</v>
      </c>
      <c r="D4675">
        <v>4</v>
      </c>
      <c r="E4675">
        <v>10</v>
      </c>
      <c r="F4675">
        <v>18</v>
      </c>
      <c r="G4675" t="s">
        <v>33</v>
      </c>
      <c r="H4675" t="s">
        <v>201</v>
      </c>
      <c r="I4675" t="s">
        <v>278</v>
      </c>
      <c r="J4675" t="s">
        <v>125</v>
      </c>
      <c r="K4675">
        <v>1</v>
      </c>
      <c r="L4675" s="2">
        <v>46683</v>
      </c>
      <c r="M4675" t="s">
        <v>279</v>
      </c>
      <c r="N4675">
        <v>43</v>
      </c>
    </row>
    <row r="4676" spans="1:14" ht="15" customHeight="1" x14ac:dyDescent="0.25">
      <c r="A4676" s="12">
        <v>46679</v>
      </c>
      <c r="B4676" s="16">
        <v>46679</v>
      </c>
      <c r="C4676">
        <v>2027</v>
      </c>
      <c r="D4676">
        <v>4</v>
      </c>
      <c r="E4676">
        <v>10</v>
      </c>
      <c r="F4676">
        <v>19</v>
      </c>
      <c r="G4676" t="s">
        <v>33</v>
      </c>
      <c r="H4676" t="s">
        <v>201</v>
      </c>
      <c r="I4676" t="s">
        <v>278</v>
      </c>
      <c r="J4676" t="s">
        <v>126</v>
      </c>
      <c r="K4676">
        <v>2</v>
      </c>
      <c r="L4676" s="2">
        <v>46683</v>
      </c>
      <c r="M4676" t="s">
        <v>279</v>
      </c>
      <c r="N4676">
        <v>43</v>
      </c>
    </row>
    <row r="4677" spans="1:14" ht="15" customHeight="1" x14ac:dyDescent="0.25">
      <c r="A4677" s="12">
        <v>46680</v>
      </c>
      <c r="B4677" s="16">
        <v>46680</v>
      </c>
      <c r="C4677">
        <v>2027</v>
      </c>
      <c r="D4677">
        <v>4</v>
      </c>
      <c r="E4677">
        <v>10</v>
      </c>
      <c r="F4677">
        <v>20</v>
      </c>
      <c r="G4677" t="s">
        <v>33</v>
      </c>
      <c r="H4677" t="s">
        <v>201</v>
      </c>
      <c r="I4677" t="s">
        <v>278</v>
      </c>
      <c r="J4677" t="s">
        <v>127</v>
      </c>
      <c r="K4677">
        <v>3</v>
      </c>
      <c r="L4677" s="2">
        <v>46683</v>
      </c>
      <c r="M4677" t="s">
        <v>279</v>
      </c>
      <c r="N4677">
        <v>43</v>
      </c>
    </row>
    <row r="4678" spans="1:14" ht="15" customHeight="1" x14ac:dyDescent="0.25">
      <c r="A4678" s="12">
        <v>46681</v>
      </c>
      <c r="B4678" s="16">
        <v>46681</v>
      </c>
      <c r="C4678">
        <v>2027</v>
      </c>
      <c r="D4678">
        <v>4</v>
      </c>
      <c r="E4678">
        <v>10</v>
      </c>
      <c r="F4678">
        <v>21</v>
      </c>
      <c r="G4678" t="s">
        <v>33</v>
      </c>
      <c r="H4678" t="s">
        <v>201</v>
      </c>
      <c r="I4678" t="s">
        <v>278</v>
      </c>
      <c r="J4678" t="s">
        <v>121</v>
      </c>
      <c r="K4678">
        <v>4</v>
      </c>
      <c r="L4678" s="2">
        <v>46683</v>
      </c>
      <c r="M4678" t="s">
        <v>279</v>
      </c>
      <c r="N4678">
        <v>43</v>
      </c>
    </row>
    <row r="4679" spans="1:14" ht="15" customHeight="1" x14ac:dyDescent="0.25">
      <c r="A4679" s="12">
        <v>46682</v>
      </c>
      <c r="B4679" s="16">
        <v>46682</v>
      </c>
      <c r="C4679">
        <v>2027</v>
      </c>
      <c r="D4679">
        <v>4</v>
      </c>
      <c r="E4679">
        <v>10</v>
      </c>
      <c r="F4679">
        <v>22</v>
      </c>
      <c r="G4679" t="s">
        <v>33</v>
      </c>
      <c r="H4679" t="s">
        <v>201</v>
      </c>
      <c r="I4679" t="s">
        <v>278</v>
      </c>
      <c r="J4679" t="s">
        <v>122</v>
      </c>
      <c r="K4679">
        <v>5</v>
      </c>
      <c r="L4679" s="2">
        <v>46683</v>
      </c>
      <c r="M4679" t="s">
        <v>279</v>
      </c>
      <c r="N4679">
        <v>43</v>
      </c>
    </row>
    <row r="4680" spans="1:14" ht="15" customHeight="1" x14ac:dyDescent="0.25">
      <c r="A4680" s="12">
        <v>46683</v>
      </c>
      <c r="B4680" s="16">
        <v>46683</v>
      </c>
      <c r="C4680">
        <v>2027</v>
      </c>
      <c r="D4680">
        <v>4</v>
      </c>
      <c r="E4680">
        <v>10</v>
      </c>
      <c r="F4680">
        <v>23</v>
      </c>
      <c r="G4680" t="s">
        <v>33</v>
      </c>
      <c r="H4680" t="s">
        <v>201</v>
      </c>
      <c r="I4680" t="s">
        <v>278</v>
      </c>
      <c r="J4680" t="s">
        <v>123</v>
      </c>
      <c r="K4680">
        <v>6</v>
      </c>
      <c r="L4680" s="2">
        <v>46683</v>
      </c>
      <c r="M4680" t="s">
        <v>279</v>
      </c>
      <c r="N4680">
        <v>43</v>
      </c>
    </row>
    <row r="4681" spans="1:14" ht="15" customHeight="1" x14ac:dyDescent="0.25">
      <c r="A4681" s="12">
        <v>46684</v>
      </c>
      <c r="B4681" s="16">
        <v>46684</v>
      </c>
      <c r="C4681">
        <v>2027</v>
      </c>
      <c r="D4681">
        <v>4</v>
      </c>
      <c r="E4681">
        <v>10</v>
      </c>
      <c r="F4681">
        <v>24</v>
      </c>
      <c r="G4681" t="s">
        <v>33</v>
      </c>
      <c r="H4681" t="s">
        <v>201</v>
      </c>
      <c r="I4681" t="s">
        <v>278</v>
      </c>
      <c r="J4681" t="s">
        <v>124</v>
      </c>
      <c r="K4681">
        <v>7</v>
      </c>
      <c r="L4681" s="2">
        <v>46690</v>
      </c>
      <c r="M4681" t="s">
        <v>279</v>
      </c>
      <c r="N4681">
        <v>44</v>
      </c>
    </row>
    <row r="4682" spans="1:14" ht="15" customHeight="1" x14ac:dyDescent="0.25">
      <c r="A4682" s="12">
        <v>46685</v>
      </c>
      <c r="B4682" s="16">
        <v>46685</v>
      </c>
      <c r="C4682">
        <v>2027</v>
      </c>
      <c r="D4682">
        <v>4</v>
      </c>
      <c r="E4682">
        <v>10</v>
      </c>
      <c r="F4682">
        <v>25</v>
      </c>
      <c r="G4682" t="s">
        <v>33</v>
      </c>
      <c r="H4682" t="s">
        <v>201</v>
      </c>
      <c r="I4682" t="s">
        <v>278</v>
      </c>
      <c r="J4682" t="s">
        <v>125</v>
      </c>
      <c r="K4682">
        <v>1</v>
      </c>
      <c r="L4682" s="2">
        <v>46690</v>
      </c>
      <c r="M4682" t="s">
        <v>279</v>
      </c>
      <c r="N4682">
        <v>44</v>
      </c>
    </row>
    <row r="4683" spans="1:14" ht="15" customHeight="1" x14ac:dyDescent="0.25">
      <c r="A4683" s="12">
        <v>46686</v>
      </c>
      <c r="B4683" s="16">
        <v>46686</v>
      </c>
      <c r="C4683">
        <v>2027</v>
      </c>
      <c r="D4683">
        <v>4</v>
      </c>
      <c r="E4683">
        <v>10</v>
      </c>
      <c r="F4683">
        <v>26</v>
      </c>
      <c r="G4683" t="s">
        <v>33</v>
      </c>
      <c r="H4683" t="s">
        <v>201</v>
      </c>
      <c r="I4683" t="s">
        <v>278</v>
      </c>
      <c r="J4683" t="s">
        <v>126</v>
      </c>
      <c r="K4683">
        <v>2</v>
      </c>
      <c r="L4683" s="2">
        <v>46690</v>
      </c>
      <c r="M4683" t="s">
        <v>279</v>
      </c>
      <c r="N4683">
        <v>44</v>
      </c>
    </row>
    <row r="4684" spans="1:14" ht="15" customHeight="1" x14ac:dyDescent="0.25">
      <c r="A4684" s="12">
        <v>46687</v>
      </c>
      <c r="B4684" s="16">
        <v>46687</v>
      </c>
      <c r="C4684">
        <v>2027</v>
      </c>
      <c r="D4684">
        <v>4</v>
      </c>
      <c r="E4684">
        <v>10</v>
      </c>
      <c r="F4684">
        <v>27</v>
      </c>
      <c r="G4684" t="s">
        <v>33</v>
      </c>
      <c r="H4684" t="s">
        <v>201</v>
      </c>
      <c r="I4684" t="s">
        <v>278</v>
      </c>
      <c r="J4684" t="s">
        <v>127</v>
      </c>
      <c r="K4684">
        <v>3</v>
      </c>
      <c r="L4684" s="2">
        <v>46690</v>
      </c>
      <c r="M4684" t="s">
        <v>279</v>
      </c>
      <c r="N4684">
        <v>44</v>
      </c>
    </row>
    <row r="4685" spans="1:14" ht="15" customHeight="1" x14ac:dyDescent="0.25">
      <c r="A4685" s="12">
        <v>46688</v>
      </c>
      <c r="B4685" s="16">
        <v>46688</v>
      </c>
      <c r="C4685">
        <v>2027</v>
      </c>
      <c r="D4685">
        <v>4</v>
      </c>
      <c r="E4685">
        <v>10</v>
      </c>
      <c r="F4685">
        <v>28</v>
      </c>
      <c r="G4685" t="s">
        <v>33</v>
      </c>
      <c r="H4685" t="s">
        <v>201</v>
      </c>
      <c r="I4685" t="s">
        <v>278</v>
      </c>
      <c r="J4685" t="s">
        <v>121</v>
      </c>
      <c r="K4685">
        <v>4</v>
      </c>
      <c r="L4685" s="2">
        <v>46690</v>
      </c>
      <c r="M4685" t="s">
        <v>279</v>
      </c>
      <c r="N4685">
        <v>44</v>
      </c>
    </row>
    <row r="4686" spans="1:14" ht="15" customHeight="1" x14ac:dyDescent="0.25">
      <c r="A4686" s="12">
        <v>46689</v>
      </c>
      <c r="B4686" s="16">
        <v>46689</v>
      </c>
      <c r="C4686">
        <v>2027</v>
      </c>
      <c r="D4686">
        <v>4</v>
      </c>
      <c r="E4686">
        <v>10</v>
      </c>
      <c r="F4686">
        <v>29</v>
      </c>
      <c r="G4686" t="s">
        <v>33</v>
      </c>
      <c r="H4686" t="s">
        <v>201</v>
      </c>
      <c r="I4686" t="s">
        <v>278</v>
      </c>
      <c r="J4686" t="s">
        <v>122</v>
      </c>
      <c r="K4686">
        <v>5</v>
      </c>
      <c r="L4686" s="2">
        <v>46690</v>
      </c>
      <c r="M4686" t="s">
        <v>279</v>
      </c>
      <c r="N4686">
        <v>44</v>
      </c>
    </row>
    <row r="4687" spans="1:14" ht="15" customHeight="1" x14ac:dyDescent="0.25">
      <c r="A4687" s="12">
        <v>46690</v>
      </c>
      <c r="B4687" s="16">
        <v>46690</v>
      </c>
      <c r="C4687">
        <v>2027</v>
      </c>
      <c r="D4687">
        <v>4</v>
      </c>
      <c r="E4687">
        <v>10</v>
      </c>
      <c r="F4687">
        <v>30</v>
      </c>
      <c r="G4687" t="s">
        <v>33</v>
      </c>
      <c r="H4687" t="s">
        <v>201</v>
      </c>
      <c r="I4687" t="s">
        <v>278</v>
      </c>
      <c r="J4687" t="s">
        <v>123</v>
      </c>
      <c r="K4687">
        <v>6</v>
      </c>
      <c r="L4687" s="2">
        <v>46690</v>
      </c>
      <c r="M4687" t="s">
        <v>279</v>
      </c>
      <c r="N4687">
        <v>44</v>
      </c>
    </row>
    <row r="4688" spans="1:14" ht="15" customHeight="1" x14ac:dyDescent="0.25">
      <c r="A4688" s="12">
        <v>46691</v>
      </c>
      <c r="B4688" s="16">
        <v>46691</v>
      </c>
      <c r="C4688">
        <v>2027</v>
      </c>
      <c r="D4688">
        <v>4</v>
      </c>
      <c r="E4688">
        <v>10</v>
      </c>
      <c r="F4688">
        <v>31</v>
      </c>
      <c r="G4688" t="s">
        <v>33</v>
      </c>
      <c r="H4688" t="s">
        <v>201</v>
      </c>
      <c r="I4688" t="s">
        <v>278</v>
      </c>
      <c r="J4688" t="s">
        <v>124</v>
      </c>
      <c r="K4688">
        <v>7</v>
      </c>
      <c r="L4688" s="2">
        <v>46697</v>
      </c>
      <c r="M4688" t="s">
        <v>279</v>
      </c>
      <c r="N4688">
        <v>45</v>
      </c>
    </row>
    <row r="4689" spans="1:14" ht="15" customHeight="1" x14ac:dyDescent="0.25">
      <c r="A4689" s="12">
        <v>46692</v>
      </c>
      <c r="B4689" s="16">
        <v>46692</v>
      </c>
      <c r="C4689">
        <v>2027</v>
      </c>
      <c r="D4689">
        <v>4</v>
      </c>
      <c r="E4689">
        <v>11</v>
      </c>
      <c r="F4689">
        <v>1</v>
      </c>
      <c r="G4689" t="s">
        <v>34</v>
      </c>
      <c r="H4689" t="s">
        <v>202</v>
      </c>
      <c r="I4689" t="s">
        <v>278</v>
      </c>
      <c r="J4689" t="s">
        <v>125</v>
      </c>
      <c r="K4689">
        <v>1</v>
      </c>
      <c r="L4689" s="2">
        <v>46697</v>
      </c>
      <c r="M4689" t="s">
        <v>280</v>
      </c>
      <c r="N4689">
        <v>45</v>
      </c>
    </row>
    <row r="4690" spans="1:14" ht="15" customHeight="1" x14ac:dyDescent="0.25">
      <c r="A4690" s="12">
        <v>46693</v>
      </c>
      <c r="B4690" s="16">
        <v>46693</v>
      </c>
      <c r="C4690">
        <v>2027</v>
      </c>
      <c r="D4690">
        <v>4</v>
      </c>
      <c r="E4690">
        <v>11</v>
      </c>
      <c r="F4690">
        <v>2</v>
      </c>
      <c r="G4690" t="s">
        <v>34</v>
      </c>
      <c r="H4690" t="s">
        <v>202</v>
      </c>
      <c r="I4690" t="s">
        <v>278</v>
      </c>
      <c r="J4690" t="s">
        <v>126</v>
      </c>
      <c r="K4690">
        <v>2</v>
      </c>
      <c r="L4690" s="2">
        <v>46697</v>
      </c>
      <c r="M4690" t="s">
        <v>280</v>
      </c>
      <c r="N4690">
        <v>45</v>
      </c>
    </row>
    <row r="4691" spans="1:14" ht="15" customHeight="1" x14ac:dyDescent="0.25">
      <c r="A4691" s="12">
        <v>46694</v>
      </c>
      <c r="B4691" s="16">
        <v>46694</v>
      </c>
      <c r="C4691">
        <v>2027</v>
      </c>
      <c r="D4691">
        <v>4</v>
      </c>
      <c r="E4691">
        <v>11</v>
      </c>
      <c r="F4691">
        <v>3</v>
      </c>
      <c r="G4691" t="s">
        <v>34</v>
      </c>
      <c r="H4691" t="s">
        <v>202</v>
      </c>
      <c r="I4691" t="s">
        <v>278</v>
      </c>
      <c r="J4691" t="s">
        <v>127</v>
      </c>
      <c r="K4691">
        <v>3</v>
      </c>
      <c r="L4691" s="2">
        <v>46697</v>
      </c>
      <c r="M4691" t="s">
        <v>280</v>
      </c>
      <c r="N4691">
        <v>45</v>
      </c>
    </row>
    <row r="4692" spans="1:14" ht="15" customHeight="1" x14ac:dyDescent="0.25">
      <c r="A4692" s="12">
        <v>46695</v>
      </c>
      <c r="B4692" s="16">
        <v>46695</v>
      </c>
      <c r="C4692">
        <v>2027</v>
      </c>
      <c r="D4692">
        <v>4</v>
      </c>
      <c r="E4692">
        <v>11</v>
      </c>
      <c r="F4692">
        <v>4</v>
      </c>
      <c r="G4692" t="s">
        <v>34</v>
      </c>
      <c r="H4692" t="s">
        <v>202</v>
      </c>
      <c r="I4692" t="s">
        <v>278</v>
      </c>
      <c r="J4692" t="s">
        <v>121</v>
      </c>
      <c r="K4692">
        <v>4</v>
      </c>
      <c r="L4692" s="2">
        <v>46697</v>
      </c>
      <c r="M4692" t="s">
        <v>280</v>
      </c>
      <c r="N4692">
        <v>45</v>
      </c>
    </row>
    <row r="4693" spans="1:14" ht="15" customHeight="1" x14ac:dyDescent="0.25">
      <c r="A4693" s="12">
        <v>46696</v>
      </c>
      <c r="B4693" s="16">
        <v>46696</v>
      </c>
      <c r="C4693">
        <v>2027</v>
      </c>
      <c r="D4693">
        <v>4</v>
      </c>
      <c r="E4693">
        <v>11</v>
      </c>
      <c r="F4693">
        <v>5</v>
      </c>
      <c r="G4693" t="s">
        <v>34</v>
      </c>
      <c r="H4693" t="s">
        <v>202</v>
      </c>
      <c r="I4693" t="s">
        <v>278</v>
      </c>
      <c r="J4693" t="s">
        <v>122</v>
      </c>
      <c r="K4693">
        <v>5</v>
      </c>
      <c r="L4693" s="2">
        <v>46697</v>
      </c>
      <c r="M4693" t="s">
        <v>280</v>
      </c>
      <c r="N4693">
        <v>45</v>
      </c>
    </row>
    <row r="4694" spans="1:14" ht="15" customHeight="1" x14ac:dyDescent="0.25">
      <c r="A4694" s="12">
        <v>46697</v>
      </c>
      <c r="B4694" s="16">
        <v>46697</v>
      </c>
      <c r="C4694">
        <v>2027</v>
      </c>
      <c r="D4694">
        <v>4</v>
      </c>
      <c r="E4694">
        <v>11</v>
      </c>
      <c r="F4694">
        <v>6</v>
      </c>
      <c r="G4694" t="s">
        <v>34</v>
      </c>
      <c r="H4694" t="s">
        <v>202</v>
      </c>
      <c r="I4694" t="s">
        <v>278</v>
      </c>
      <c r="J4694" t="s">
        <v>123</v>
      </c>
      <c r="K4694">
        <v>6</v>
      </c>
      <c r="L4694" s="2">
        <v>46697</v>
      </c>
      <c r="M4694" t="s">
        <v>280</v>
      </c>
      <c r="N4694">
        <v>45</v>
      </c>
    </row>
    <row r="4695" spans="1:14" ht="15" customHeight="1" x14ac:dyDescent="0.25">
      <c r="A4695" s="12">
        <v>46698</v>
      </c>
      <c r="B4695" s="16">
        <v>46698</v>
      </c>
      <c r="C4695">
        <v>2027</v>
      </c>
      <c r="D4695">
        <v>4</v>
      </c>
      <c r="E4695">
        <v>11</v>
      </c>
      <c r="F4695">
        <v>7</v>
      </c>
      <c r="G4695" t="s">
        <v>34</v>
      </c>
      <c r="H4695" t="s">
        <v>202</v>
      </c>
      <c r="I4695" t="s">
        <v>278</v>
      </c>
      <c r="J4695" t="s">
        <v>124</v>
      </c>
      <c r="K4695">
        <v>7</v>
      </c>
      <c r="L4695" s="2">
        <v>46704</v>
      </c>
      <c r="M4695" t="s">
        <v>280</v>
      </c>
      <c r="N4695">
        <v>46</v>
      </c>
    </row>
    <row r="4696" spans="1:14" ht="15" customHeight="1" x14ac:dyDescent="0.25">
      <c r="A4696" s="12">
        <v>46699</v>
      </c>
      <c r="B4696" s="16">
        <v>46699</v>
      </c>
      <c r="C4696">
        <v>2027</v>
      </c>
      <c r="D4696">
        <v>4</v>
      </c>
      <c r="E4696">
        <v>11</v>
      </c>
      <c r="F4696">
        <v>8</v>
      </c>
      <c r="G4696" t="s">
        <v>34</v>
      </c>
      <c r="H4696" t="s">
        <v>202</v>
      </c>
      <c r="I4696" t="s">
        <v>278</v>
      </c>
      <c r="J4696" t="s">
        <v>125</v>
      </c>
      <c r="K4696">
        <v>1</v>
      </c>
      <c r="L4696" s="2">
        <v>46704</v>
      </c>
      <c r="M4696" t="s">
        <v>280</v>
      </c>
      <c r="N4696">
        <v>46</v>
      </c>
    </row>
    <row r="4697" spans="1:14" ht="15" customHeight="1" x14ac:dyDescent="0.25">
      <c r="A4697" s="12">
        <v>46700</v>
      </c>
      <c r="B4697" s="16">
        <v>46700</v>
      </c>
      <c r="C4697">
        <v>2027</v>
      </c>
      <c r="D4697">
        <v>4</v>
      </c>
      <c r="E4697">
        <v>11</v>
      </c>
      <c r="F4697">
        <v>9</v>
      </c>
      <c r="G4697" t="s">
        <v>34</v>
      </c>
      <c r="H4697" t="s">
        <v>202</v>
      </c>
      <c r="I4697" t="s">
        <v>278</v>
      </c>
      <c r="J4697" t="s">
        <v>126</v>
      </c>
      <c r="K4697">
        <v>2</v>
      </c>
      <c r="L4697" s="2">
        <v>46704</v>
      </c>
      <c r="M4697" t="s">
        <v>280</v>
      </c>
      <c r="N4697">
        <v>46</v>
      </c>
    </row>
    <row r="4698" spans="1:14" ht="15" customHeight="1" x14ac:dyDescent="0.25">
      <c r="A4698" s="12">
        <v>46701</v>
      </c>
      <c r="B4698" s="16">
        <v>46701</v>
      </c>
      <c r="C4698">
        <v>2027</v>
      </c>
      <c r="D4698">
        <v>4</v>
      </c>
      <c r="E4698">
        <v>11</v>
      </c>
      <c r="F4698">
        <v>10</v>
      </c>
      <c r="G4698" t="s">
        <v>34</v>
      </c>
      <c r="H4698" t="s">
        <v>202</v>
      </c>
      <c r="I4698" t="s">
        <v>278</v>
      </c>
      <c r="J4698" t="s">
        <v>127</v>
      </c>
      <c r="K4698">
        <v>3</v>
      </c>
      <c r="L4698" s="2">
        <v>46704</v>
      </c>
      <c r="M4698" t="s">
        <v>280</v>
      </c>
      <c r="N4698">
        <v>46</v>
      </c>
    </row>
    <row r="4699" spans="1:14" ht="15" customHeight="1" x14ac:dyDescent="0.25">
      <c r="A4699" s="12">
        <v>46702</v>
      </c>
      <c r="B4699" s="16">
        <v>46702</v>
      </c>
      <c r="C4699">
        <v>2027</v>
      </c>
      <c r="D4699">
        <v>4</v>
      </c>
      <c r="E4699">
        <v>11</v>
      </c>
      <c r="F4699">
        <v>11</v>
      </c>
      <c r="G4699" t="s">
        <v>34</v>
      </c>
      <c r="H4699" t="s">
        <v>202</v>
      </c>
      <c r="I4699" t="s">
        <v>278</v>
      </c>
      <c r="J4699" t="s">
        <v>121</v>
      </c>
      <c r="K4699">
        <v>4</v>
      </c>
      <c r="L4699" s="2">
        <v>46704</v>
      </c>
      <c r="M4699" t="s">
        <v>280</v>
      </c>
      <c r="N4699">
        <v>46</v>
      </c>
    </row>
    <row r="4700" spans="1:14" ht="15" customHeight="1" x14ac:dyDescent="0.25">
      <c r="A4700" s="12">
        <v>46703</v>
      </c>
      <c r="B4700" s="16">
        <v>46703</v>
      </c>
      <c r="C4700">
        <v>2027</v>
      </c>
      <c r="D4700">
        <v>4</v>
      </c>
      <c r="E4700">
        <v>11</v>
      </c>
      <c r="F4700">
        <v>12</v>
      </c>
      <c r="G4700" t="s">
        <v>34</v>
      </c>
      <c r="H4700" t="s">
        <v>202</v>
      </c>
      <c r="I4700" t="s">
        <v>278</v>
      </c>
      <c r="J4700" t="s">
        <v>122</v>
      </c>
      <c r="K4700">
        <v>5</v>
      </c>
      <c r="L4700" s="2">
        <v>46704</v>
      </c>
      <c r="M4700" t="s">
        <v>280</v>
      </c>
      <c r="N4700">
        <v>46</v>
      </c>
    </row>
    <row r="4701" spans="1:14" ht="15" customHeight="1" x14ac:dyDescent="0.25">
      <c r="A4701" s="12">
        <v>46704</v>
      </c>
      <c r="B4701" s="16">
        <v>46704</v>
      </c>
      <c r="C4701">
        <v>2027</v>
      </c>
      <c r="D4701">
        <v>4</v>
      </c>
      <c r="E4701">
        <v>11</v>
      </c>
      <c r="F4701">
        <v>13</v>
      </c>
      <c r="G4701" t="s">
        <v>34</v>
      </c>
      <c r="H4701" t="s">
        <v>202</v>
      </c>
      <c r="I4701" t="s">
        <v>278</v>
      </c>
      <c r="J4701" t="s">
        <v>123</v>
      </c>
      <c r="K4701">
        <v>6</v>
      </c>
      <c r="L4701" s="2">
        <v>46704</v>
      </c>
      <c r="M4701" t="s">
        <v>280</v>
      </c>
      <c r="N4701">
        <v>46</v>
      </c>
    </row>
    <row r="4702" spans="1:14" ht="15" customHeight="1" x14ac:dyDescent="0.25">
      <c r="A4702" s="12">
        <v>46705</v>
      </c>
      <c r="B4702" s="16">
        <v>46705</v>
      </c>
      <c r="C4702">
        <v>2027</v>
      </c>
      <c r="D4702">
        <v>4</v>
      </c>
      <c r="E4702">
        <v>11</v>
      </c>
      <c r="F4702">
        <v>14</v>
      </c>
      <c r="G4702" t="s">
        <v>34</v>
      </c>
      <c r="H4702" t="s">
        <v>202</v>
      </c>
      <c r="I4702" t="s">
        <v>278</v>
      </c>
      <c r="J4702" t="s">
        <v>124</v>
      </c>
      <c r="K4702">
        <v>7</v>
      </c>
      <c r="L4702" s="2">
        <v>46711</v>
      </c>
      <c r="M4702" t="s">
        <v>280</v>
      </c>
      <c r="N4702">
        <v>47</v>
      </c>
    </row>
    <row r="4703" spans="1:14" ht="15" customHeight="1" x14ac:dyDescent="0.25">
      <c r="A4703" s="12">
        <v>46706</v>
      </c>
      <c r="B4703" s="16">
        <v>46706</v>
      </c>
      <c r="C4703">
        <v>2027</v>
      </c>
      <c r="D4703">
        <v>4</v>
      </c>
      <c r="E4703">
        <v>11</v>
      </c>
      <c r="F4703">
        <v>15</v>
      </c>
      <c r="G4703" t="s">
        <v>34</v>
      </c>
      <c r="H4703" t="s">
        <v>202</v>
      </c>
      <c r="I4703" t="s">
        <v>278</v>
      </c>
      <c r="J4703" t="s">
        <v>125</v>
      </c>
      <c r="K4703">
        <v>1</v>
      </c>
      <c r="L4703" s="2">
        <v>46711</v>
      </c>
      <c r="M4703" t="s">
        <v>280</v>
      </c>
      <c r="N4703">
        <v>47</v>
      </c>
    </row>
    <row r="4704" spans="1:14" ht="15" customHeight="1" x14ac:dyDescent="0.25">
      <c r="A4704" s="12">
        <v>46707</v>
      </c>
      <c r="B4704" s="16">
        <v>46707</v>
      </c>
      <c r="C4704">
        <v>2027</v>
      </c>
      <c r="D4704">
        <v>4</v>
      </c>
      <c r="E4704">
        <v>11</v>
      </c>
      <c r="F4704">
        <v>16</v>
      </c>
      <c r="G4704" t="s">
        <v>34</v>
      </c>
      <c r="H4704" t="s">
        <v>202</v>
      </c>
      <c r="I4704" t="s">
        <v>278</v>
      </c>
      <c r="J4704" t="s">
        <v>126</v>
      </c>
      <c r="K4704">
        <v>2</v>
      </c>
      <c r="L4704" s="2">
        <v>46711</v>
      </c>
      <c r="M4704" t="s">
        <v>280</v>
      </c>
      <c r="N4704">
        <v>47</v>
      </c>
    </row>
    <row r="4705" spans="1:14" ht="15" customHeight="1" x14ac:dyDescent="0.25">
      <c r="A4705" s="12">
        <v>46708</v>
      </c>
      <c r="B4705" s="16">
        <v>46708</v>
      </c>
      <c r="C4705">
        <v>2027</v>
      </c>
      <c r="D4705">
        <v>4</v>
      </c>
      <c r="E4705">
        <v>11</v>
      </c>
      <c r="F4705">
        <v>17</v>
      </c>
      <c r="G4705" t="s">
        <v>34</v>
      </c>
      <c r="H4705" t="s">
        <v>202</v>
      </c>
      <c r="I4705" t="s">
        <v>278</v>
      </c>
      <c r="J4705" t="s">
        <v>127</v>
      </c>
      <c r="K4705">
        <v>3</v>
      </c>
      <c r="L4705" s="2">
        <v>46711</v>
      </c>
      <c r="M4705" t="s">
        <v>280</v>
      </c>
      <c r="N4705">
        <v>47</v>
      </c>
    </row>
    <row r="4706" spans="1:14" ht="15" customHeight="1" x14ac:dyDescent="0.25">
      <c r="A4706" s="12">
        <v>46709</v>
      </c>
      <c r="B4706" s="16">
        <v>46709</v>
      </c>
      <c r="C4706">
        <v>2027</v>
      </c>
      <c r="D4706">
        <v>4</v>
      </c>
      <c r="E4706">
        <v>11</v>
      </c>
      <c r="F4706">
        <v>18</v>
      </c>
      <c r="G4706" t="s">
        <v>34</v>
      </c>
      <c r="H4706" t="s">
        <v>202</v>
      </c>
      <c r="I4706" t="s">
        <v>278</v>
      </c>
      <c r="J4706" t="s">
        <v>121</v>
      </c>
      <c r="K4706">
        <v>4</v>
      </c>
      <c r="L4706" s="2">
        <v>46711</v>
      </c>
      <c r="M4706" t="s">
        <v>280</v>
      </c>
      <c r="N4706">
        <v>47</v>
      </c>
    </row>
    <row r="4707" spans="1:14" ht="15" customHeight="1" x14ac:dyDescent="0.25">
      <c r="A4707" s="12">
        <v>46710</v>
      </c>
      <c r="B4707" s="16">
        <v>46710</v>
      </c>
      <c r="C4707">
        <v>2027</v>
      </c>
      <c r="D4707">
        <v>4</v>
      </c>
      <c r="E4707">
        <v>11</v>
      </c>
      <c r="F4707">
        <v>19</v>
      </c>
      <c r="G4707" t="s">
        <v>34</v>
      </c>
      <c r="H4707" t="s">
        <v>202</v>
      </c>
      <c r="I4707" t="s">
        <v>278</v>
      </c>
      <c r="J4707" t="s">
        <v>122</v>
      </c>
      <c r="K4707">
        <v>5</v>
      </c>
      <c r="L4707" s="2">
        <v>46711</v>
      </c>
      <c r="M4707" t="s">
        <v>280</v>
      </c>
      <c r="N4707">
        <v>47</v>
      </c>
    </row>
    <row r="4708" spans="1:14" ht="15" customHeight="1" x14ac:dyDescent="0.25">
      <c r="A4708" s="12">
        <v>46711</v>
      </c>
      <c r="B4708" s="16">
        <v>46711</v>
      </c>
      <c r="C4708">
        <v>2027</v>
      </c>
      <c r="D4708">
        <v>4</v>
      </c>
      <c r="E4708">
        <v>11</v>
      </c>
      <c r="F4708">
        <v>20</v>
      </c>
      <c r="G4708" t="s">
        <v>34</v>
      </c>
      <c r="H4708" t="s">
        <v>202</v>
      </c>
      <c r="I4708" t="s">
        <v>278</v>
      </c>
      <c r="J4708" t="s">
        <v>123</v>
      </c>
      <c r="K4708">
        <v>6</v>
      </c>
      <c r="L4708" s="2">
        <v>46711</v>
      </c>
      <c r="M4708" t="s">
        <v>280</v>
      </c>
      <c r="N4708">
        <v>47</v>
      </c>
    </row>
    <row r="4709" spans="1:14" ht="15" customHeight="1" x14ac:dyDescent="0.25">
      <c r="A4709" s="12">
        <v>46712</v>
      </c>
      <c r="B4709" s="16">
        <v>46712</v>
      </c>
      <c r="C4709">
        <v>2027</v>
      </c>
      <c r="D4709">
        <v>4</v>
      </c>
      <c r="E4709">
        <v>11</v>
      </c>
      <c r="F4709">
        <v>21</v>
      </c>
      <c r="G4709" t="s">
        <v>34</v>
      </c>
      <c r="H4709" t="s">
        <v>202</v>
      </c>
      <c r="I4709" t="s">
        <v>278</v>
      </c>
      <c r="J4709" t="s">
        <v>124</v>
      </c>
      <c r="K4709">
        <v>7</v>
      </c>
      <c r="L4709" s="2">
        <v>46718</v>
      </c>
      <c r="M4709" t="s">
        <v>280</v>
      </c>
      <c r="N4709">
        <v>48</v>
      </c>
    </row>
    <row r="4710" spans="1:14" ht="15" customHeight="1" x14ac:dyDescent="0.25">
      <c r="A4710" s="12">
        <v>46713</v>
      </c>
      <c r="B4710" s="16">
        <v>46713</v>
      </c>
      <c r="C4710">
        <v>2027</v>
      </c>
      <c r="D4710">
        <v>4</v>
      </c>
      <c r="E4710">
        <v>11</v>
      </c>
      <c r="F4710">
        <v>22</v>
      </c>
      <c r="G4710" t="s">
        <v>34</v>
      </c>
      <c r="H4710" t="s">
        <v>202</v>
      </c>
      <c r="I4710" t="s">
        <v>278</v>
      </c>
      <c r="J4710" t="s">
        <v>125</v>
      </c>
      <c r="K4710">
        <v>1</v>
      </c>
      <c r="L4710" s="2">
        <v>46718</v>
      </c>
      <c r="M4710" t="s">
        <v>280</v>
      </c>
      <c r="N4710">
        <v>48</v>
      </c>
    </row>
    <row r="4711" spans="1:14" ht="15" customHeight="1" x14ac:dyDescent="0.25">
      <c r="A4711" s="12">
        <v>46714</v>
      </c>
      <c r="B4711" s="16">
        <v>46714</v>
      </c>
      <c r="C4711">
        <v>2027</v>
      </c>
      <c r="D4711">
        <v>4</v>
      </c>
      <c r="E4711">
        <v>11</v>
      </c>
      <c r="F4711">
        <v>23</v>
      </c>
      <c r="G4711" t="s">
        <v>34</v>
      </c>
      <c r="H4711" t="s">
        <v>202</v>
      </c>
      <c r="I4711" t="s">
        <v>278</v>
      </c>
      <c r="J4711" t="s">
        <v>126</v>
      </c>
      <c r="K4711">
        <v>2</v>
      </c>
      <c r="L4711" s="2">
        <v>46718</v>
      </c>
      <c r="M4711" t="s">
        <v>280</v>
      </c>
      <c r="N4711">
        <v>48</v>
      </c>
    </row>
    <row r="4712" spans="1:14" ht="15" customHeight="1" x14ac:dyDescent="0.25">
      <c r="A4712" s="12">
        <v>46715</v>
      </c>
      <c r="B4712" s="16">
        <v>46715</v>
      </c>
      <c r="C4712">
        <v>2027</v>
      </c>
      <c r="D4712">
        <v>4</v>
      </c>
      <c r="E4712">
        <v>11</v>
      </c>
      <c r="F4712">
        <v>24</v>
      </c>
      <c r="G4712" t="s">
        <v>34</v>
      </c>
      <c r="H4712" t="s">
        <v>202</v>
      </c>
      <c r="I4712" t="s">
        <v>278</v>
      </c>
      <c r="J4712" t="s">
        <v>127</v>
      </c>
      <c r="K4712">
        <v>3</v>
      </c>
      <c r="L4712" s="2">
        <v>46718</v>
      </c>
      <c r="M4712" t="s">
        <v>280</v>
      </c>
      <c r="N4712">
        <v>48</v>
      </c>
    </row>
    <row r="4713" spans="1:14" ht="15" customHeight="1" x14ac:dyDescent="0.25">
      <c r="A4713" s="12">
        <v>46716</v>
      </c>
      <c r="B4713" s="16">
        <v>46716</v>
      </c>
      <c r="C4713">
        <v>2027</v>
      </c>
      <c r="D4713">
        <v>4</v>
      </c>
      <c r="E4713">
        <v>11</v>
      </c>
      <c r="F4713">
        <v>25</v>
      </c>
      <c r="G4713" t="s">
        <v>34</v>
      </c>
      <c r="H4713" t="s">
        <v>202</v>
      </c>
      <c r="I4713" t="s">
        <v>278</v>
      </c>
      <c r="J4713" t="s">
        <v>121</v>
      </c>
      <c r="K4713">
        <v>4</v>
      </c>
      <c r="L4713" s="2">
        <v>46718</v>
      </c>
      <c r="M4713" t="s">
        <v>280</v>
      </c>
      <c r="N4713">
        <v>48</v>
      </c>
    </row>
    <row r="4714" spans="1:14" ht="15" customHeight="1" x14ac:dyDescent="0.25">
      <c r="A4714" s="12">
        <v>46717</v>
      </c>
      <c r="B4714" s="16">
        <v>46717</v>
      </c>
      <c r="C4714">
        <v>2027</v>
      </c>
      <c r="D4714">
        <v>4</v>
      </c>
      <c r="E4714">
        <v>11</v>
      </c>
      <c r="F4714">
        <v>26</v>
      </c>
      <c r="G4714" t="s">
        <v>34</v>
      </c>
      <c r="H4714" t="s">
        <v>202</v>
      </c>
      <c r="I4714" t="s">
        <v>278</v>
      </c>
      <c r="J4714" t="s">
        <v>122</v>
      </c>
      <c r="K4714">
        <v>5</v>
      </c>
      <c r="L4714" s="2">
        <v>46718</v>
      </c>
      <c r="M4714" t="s">
        <v>280</v>
      </c>
      <c r="N4714">
        <v>48</v>
      </c>
    </row>
    <row r="4715" spans="1:14" ht="15" customHeight="1" x14ac:dyDescent="0.25">
      <c r="A4715" s="12">
        <v>46718</v>
      </c>
      <c r="B4715" s="16">
        <v>46718</v>
      </c>
      <c r="C4715">
        <v>2027</v>
      </c>
      <c r="D4715">
        <v>4</v>
      </c>
      <c r="E4715">
        <v>11</v>
      </c>
      <c r="F4715">
        <v>27</v>
      </c>
      <c r="G4715" t="s">
        <v>34</v>
      </c>
      <c r="H4715" t="s">
        <v>202</v>
      </c>
      <c r="I4715" t="s">
        <v>278</v>
      </c>
      <c r="J4715" t="s">
        <v>123</v>
      </c>
      <c r="K4715">
        <v>6</v>
      </c>
      <c r="L4715" s="2">
        <v>46718</v>
      </c>
      <c r="M4715" t="s">
        <v>280</v>
      </c>
      <c r="N4715">
        <v>48</v>
      </c>
    </row>
    <row r="4716" spans="1:14" ht="15" customHeight="1" x14ac:dyDescent="0.25">
      <c r="A4716" s="12">
        <v>46719</v>
      </c>
      <c r="B4716" s="16">
        <v>46719</v>
      </c>
      <c r="C4716">
        <v>2027</v>
      </c>
      <c r="D4716">
        <v>4</v>
      </c>
      <c r="E4716">
        <v>11</v>
      </c>
      <c r="F4716">
        <v>28</v>
      </c>
      <c r="G4716" t="s">
        <v>34</v>
      </c>
      <c r="H4716" t="s">
        <v>202</v>
      </c>
      <c r="I4716" t="s">
        <v>278</v>
      </c>
      <c r="J4716" t="s">
        <v>124</v>
      </c>
      <c r="K4716">
        <v>7</v>
      </c>
      <c r="L4716" s="2">
        <v>46725</v>
      </c>
      <c r="M4716" t="s">
        <v>280</v>
      </c>
      <c r="N4716">
        <v>49</v>
      </c>
    </row>
    <row r="4717" spans="1:14" ht="15" customHeight="1" x14ac:dyDescent="0.25">
      <c r="A4717" s="12">
        <v>46720</v>
      </c>
      <c r="B4717" s="16">
        <v>46720</v>
      </c>
      <c r="C4717">
        <v>2027</v>
      </c>
      <c r="D4717">
        <v>4</v>
      </c>
      <c r="E4717">
        <v>11</v>
      </c>
      <c r="F4717">
        <v>29</v>
      </c>
      <c r="G4717" t="s">
        <v>34</v>
      </c>
      <c r="H4717" t="s">
        <v>202</v>
      </c>
      <c r="I4717" t="s">
        <v>278</v>
      </c>
      <c r="J4717" t="s">
        <v>125</v>
      </c>
      <c r="K4717">
        <v>1</v>
      </c>
      <c r="L4717" s="2">
        <v>46725</v>
      </c>
      <c r="M4717" t="s">
        <v>280</v>
      </c>
      <c r="N4717">
        <v>49</v>
      </c>
    </row>
    <row r="4718" spans="1:14" ht="15" customHeight="1" x14ac:dyDescent="0.25">
      <c r="A4718" s="12">
        <v>46721</v>
      </c>
      <c r="B4718" s="16">
        <v>46721</v>
      </c>
      <c r="C4718">
        <v>2027</v>
      </c>
      <c r="D4718">
        <v>4</v>
      </c>
      <c r="E4718">
        <v>11</v>
      </c>
      <c r="F4718">
        <v>30</v>
      </c>
      <c r="G4718" t="s">
        <v>34</v>
      </c>
      <c r="H4718" t="s">
        <v>202</v>
      </c>
      <c r="I4718" t="s">
        <v>278</v>
      </c>
      <c r="J4718" t="s">
        <v>126</v>
      </c>
      <c r="K4718">
        <v>2</v>
      </c>
      <c r="L4718" s="2">
        <v>46725</v>
      </c>
      <c r="M4718" t="s">
        <v>280</v>
      </c>
      <c r="N4718">
        <v>49</v>
      </c>
    </row>
    <row r="4719" spans="1:14" ht="15" customHeight="1" x14ac:dyDescent="0.25">
      <c r="A4719" s="12">
        <v>46722</v>
      </c>
      <c r="B4719" s="16">
        <v>46722</v>
      </c>
      <c r="C4719">
        <v>2027</v>
      </c>
      <c r="D4719">
        <v>4</v>
      </c>
      <c r="E4719">
        <v>12</v>
      </c>
      <c r="F4719">
        <v>1</v>
      </c>
      <c r="G4719" t="s">
        <v>35</v>
      </c>
      <c r="H4719" t="s">
        <v>203</v>
      </c>
      <c r="I4719" t="s">
        <v>278</v>
      </c>
      <c r="J4719" t="s">
        <v>127</v>
      </c>
      <c r="K4719">
        <v>3</v>
      </c>
      <c r="L4719" s="2">
        <v>46725</v>
      </c>
      <c r="M4719" t="s">
        <v>281</v>
      </c>
      <c r="N4719">
        <v>49</v>
      </c>
    </row>
    <row r="4720" spans="1:14" ht="15" customHeight="1" x14ac:dyDescent="0.25">
      <c r="A4720" s="12">
        <v>46723</v>
      </c>
      <c r="B4720" s="16">
        <v>46723</v>
      </c>
      <c r="C4720">
        <v>2027</v>
      </c>
      <c r="D4720">
        <v>4</v>
      </c>
      <c r="E4720">
        <v>12</v>
      </c>
      <c r="F4720">
        <v>2</v>
      </c>
      <c r="G4720" t="s">
        <v>35</v>
      </c>
      <c r="H4720" t="s">
        <v>203</v>
      </c>
      <c r="I4720" t="s">
        <v>278</v>
      </c>
      <c r="J4720" t="s">
        <v>121</v>
      </c>
      <c r="K4720">
        <v>4</v>
      </c>
      <c r="L4720" s="2">
        <v>46725</v>
      </c>
      <c r="M4720" t="s">
        <v>281</v>
      </c>
      <c r="N4720">
        <v>49</v>
      </c>
    </row>
    <row r="4721" spans="1:14" ht="15" customHeight="1" x14ac:dyDescent="0.25">
      <c r="A4721" s="12">
        <v>46724</v>
      </c>
      <c r="B4721" s="16">
        <v>46724</v>
      </c>
      <c r="C4721">
        <v>2027</v>
      </c>
      <c r="D4721">
        <v>4</v>
      </c>
      <c r="E4721">
        <v>12</v>
      </c>
      <c r="F4721">
        <v>3</v>
      </c>
      <c r="G4721" t="s">
        <v>35</v>
      </c>
      <c r="H4721" t="s">
        <v>203</v>
      </c>
      <c r="I4721" t="s">
        <v>278</v>
      </c>
      <c r="J4721" t="s">
        <v>122</v>
      </c>
      <c r="K4721">
        <v>5</v>
      </c>
      <c r="L4721" s="2">
        <v>46725</v>
      </c>
      <c r="M4721" t="s">
        <v>281</v>
      </c>
      <c r="N4721">
        <v>49</v>
      </c>
    </row>
    <row r="4722" spans="1:14" ht="15" customHeight="1" x14ac:dyDescent="0.25">
      <c r="A4722" s="12">
        <v>46725</v>
      </c>
      <c r="B4722" s="16">
        <v>46725</v>
      </c>
      <c r="C4722">
        <v>2027</v>
      </c>
      <c r="D4722">
        <v>4</v>
      </c>
      <c r="E4722">
        <v>12</v>
      </c>
      <c r="F4722">
        <v>4</v>
      </c>
      <c r="G4722" t="s">
        <v>35</v>
      </c>
      <c r="H4722" t="s">
        <v>203</v>
      </c>
      <c r="I4722" t="s">
        <v>278</v>
      </c>
      <c r="J4722" t="s">
        <v>123</v>
      </c>
      <c r="K4722">
        <v>6</v>
      </c>
      <c r="L4722" s="2">
        <v>46725</v>
      </c>
      <c r="M4722" t="s">
        <v>281</v>
      </c>
      <c r="N4722">
        <v>49</v>
      </c>
    </row>
    <row r="4723" spans="1:14" ht="15" customHeight="1" x14ac:dyDescent="0.25">
      <c r="A4723" s="12">
        <v>46726</v>
      </c>
      <c r="B4723" s="16">
        <v>46726</v>
      </c>
      <c r="C4723">
        <v>2027</v>
      </c>
      <c r="D4723">
        <v>4</v>
      </c>
      <c r="E4723">
        <v>12</v>
      </c>
      <c r="F4723">
        <v>5</v>
      </c>
      <c r="G4723" t="s">
        <v>35</v>
      </c>
      <c r="H4723" t="s">
        <v>203</v>
      </c>
      <c r="I4723" t="s">
        <v>278</v>
      </c>
      <c r="J4723" t="s">
        <v>124</v>
      </c>
      <c r="K4723">
        <v>7</v>
      </c>
      <c r="L4723" s="2">
        <v>46732</v>
      </c>
      <c r="M4723" t="s">
        <v>281</v>
      </c>
      <c r="N4723">
        <v>50</v>
      </c>
    </row>
    <row r="4724" spans="1:14" ht="15" customHeight="1" x14ac:dyDescent="0.25">
      <c r="A4724" s="12">
        <v>46727</v>
      </c>
      <c r="B4724" s="16">
        <v>46727</v>
      </c>
      <c r="C4724">
        <v>2027</v>
      </c>
      <c r="D4724">
        <v>4</v>
      </c>
      <c r="E4724">
        <v>12</v>
      </c>
      <c r="F4724">
        <v>6</v>
      </c>
      <c r="G4724" t="s">
        <v>35</v>
      </c>
      <c r="H4724" t="s">
        <v>203</v>
      </c>
      <c r="I4724" t="s">
        <v>278</v>
      </c>
      <c r="J4724" t="s">
        <v>125</v>
      </c>
      <c r="K4724">
        <v>1</v>
      </c>
      <c r="L4724" s="2">
        <v>46732</v>
      </c>
      <c r="M4724" t="s">
        <v>281</v>
      </c>
      <c r="N4724">
        <v>50</v>
      </c>
    </row>
    <row r="4725" spans="1:14" ht="15" customHeight="1" x14ac:dyDescent="0.25">
      <c r="A4725" s="12">
        <v>46728</v>
      </c>
      <c r="B4725" s="16">
        <v>46728</v>
      </c>
      <c r="C4725">
        <v>2027</v>
      </c>
      <c r="D4725">
        <v>4</v>
      </c>
      <c r="E4725">
        <v>12</v>
      </c>
      <c r="F4725">
        <v>7</v>
      </c>
      <c r="G4725" t="s">
        <v>35</v>
      </c>
      <c r="H4725" t="s">
        <v>203</v>
      </c>
      <c r="I4725" t="s">
        <v>278</v>
      </c>
      <c r="J4725" t="s">
        <v>126</v>
      </c>
      <c r="K4725">
        <v>2</v>
      </c>
      <c r="L4725" s="2">
        <v>46732</v>
      </c>
      <c r="M4725" t="s">
        <v>281</v>
      </c>
      <c r="N4725">
        <v>50</v>
      </c>
    </row>
    <row r="4726" spans="1:14" ht="15" customHeight="1" x14ac:dyDescent="0.25">
      <c r="A4726" s="12">
        <v>46729</v>
      </c>
      <c r="B4726" s="16">
        <v>46729</v>
      </c>
      <c r="C4726">
        <v>2027</v>
      </c>
      <c r="D4726">
        <v>4</v>
      </c>
      <c r="E4726">
        <v>12</v>
      </c>
      <c r="F4726">
        <v>8</v>
      </c>
      <c r="G4726" t="s">
        <v>35</v>
      </c>
      <c r="H4726" t="s">
        <v>203</v>
      </c>
      <c r="I4726" t="s">
        <v>278</v>
      </c>
      <c r="J4726" t="s">
        <v>127</v>
      </c>
      <c r="K4726">
        <v>3</v>
      </c>
      <c r="L4726" s="2">
        <v>46732</v>
      </c>
      <c r="M4726" t="s">
        <v>281</v>
      </c>
      <c r="N4726">
        <v>50</v>
      </c>
    </row>
    <row r="4727" spans="1:14" ht="15" customHeight="1" x14ac:dyDescent="0.25">
      <c r="A4727" s="12">
        <v>46730</v>
      </c>
      <c r="B4727" s="16">
        <v>46730</v>
      </c>
      <c r="C4727">
        <v>2027</v>
      </c>
      <c r="D4727">
        <v>4</v>
      </c>
      <c r="E4727">
        <v>12</v>
      </c>
      <c r="F4727">
        <v>9</v>
      </c>
      <c r="G4727" t="s">
        <v>35</v>
      </c>
      <c r="H4727" t="s">
        <v>203</v>
      </c>
      <c r="I4727" t="s">
        <v>278</v>
      </c>
      <c r="J4727" t="s">
        <v>121</v>
      </c>
      <c r="K4727">
        <v>4</v>
      </c>
      <c r="L4727" s="2">
        <v>46732</v>
      </c>
      <c r="M4727" t="s">
        <v>281</v>
      </c>
      <c r="N4727">
        <v>50</v>
      </c>
    </row>
    <row r="4728" spans="1:14" ht="15" customHeight="1" x14ac:dyDescent="0.25">
      <c r="A4728" s="12">
        <v>46731</v>
      </c>
      <c r="B4728" s="16">
        <v>46731</v>
      </c>
      <c r="C4728">
        <v>2027</v>
      </c>
      <c r="D4728">
        <v>4</v>
      </c>
      <c r="E4728">
        <v>12</v>
      </c>
      <c r="F4728">
        <v>10</v>
      </c>
      <c r="G4728" t="s">
        <v>35</v>
      </c>
      <c r="H4728" t="s">
        <v>203</v>
      </c>
      <c r="I4728" t="s">
        <v>278</v>
      </c>
      <c r="J4728" t="s">
        <v>122</v>
      </c>
      <c r="K4728">
        <v>5</v>
      </c>
      <c r="L4728" s="2">
        <v>46732</v>
      </c>
      <c r="M4728" t="s">
        <v>281</v>
      </c>
      <c r="N4728">
        <v>50</v>
      </c>
    </row>
    <row r="4729" spans="1:14" ht="15" customHeight="1" x14ac:dyDescent="0.25">
      <c r="A4729" s="12">
        <v>46732</v>
      </c>
      <c r="B4729" s="16">
        <v>46732</v>
      </c>
      <c r="C4729">
        <v>2027</v>
      </c>
      <c r="D4729">
        <v>4</v>
      </c>
      <c r="E4729">
        <v>12</v>
      </c>
      <c r="F4729">
        <v>11</v>
      </c>
      <c r="G4729" t="s">
        <v>35</v>
      </c>
      <c r="H4729" t="s">
        <v>203</v>
      </c>
      <c r="I4729" t="s">
        <v>278</v>
      </c>
      <c r="J4729" t="s">
        <v>123</v>
      </c>
      <c r="K4729">
        <v>6</v>
      </c>
      <c r="L4729" s="2">
        <v>46732</v>
      </c>
      <c r="M4729" t="s">
        <v>281</v>
      </c>
      <c r="N4729">
        <v>50</v>
      </c>
    </row>
    <row r="4730" spans="1:14" ht="15" customHeight="1" x14ac:dyDescent="0.25">
      <c r="A4730" s="12">
        <v>46733</v>
      </c>
      <c r="B4730" s="16">
        <v>46733</v>
      </c>
      <c r="C4730">
        <v>2027</v>
      </c>
      <c r="D4730">
        <v>4</v>
      </c>
      <c r="E4730">
        <v>12</v>
      </c>
      <c r="F4730">
        <v>12</v>
      </c>
      <c r="G4730" t="s">
        <v>35</v>
      </c>
      <c r="H4730" t="s">
        <v>203</v>
      </c>
      <c r="I4730" t="s">
        <v>278</v>
      </c>
      <c r="J4730" t="s">
        <v>124</v>
      </c>
      <c r="K4730">
        <v>7</v>
      </c>
      <c r="L4730" s="2">
        <v>46739</v>
      </c>
      <c r="M4730" t="s">
        <v>281</v>
      </c>
      <c r="N4730">
        <v>51</v>
      </c>
    </row>
    <row r="4731" spans="1:14" ht="15" customHeight="1" x14ac:dyDescent="0.25">
      <c r="A4731" s="12">
        <v>46734</v>
      </c>
      <c r="B4731" s="16">
        <v>46734</v>
      </c>
      <c r="C4731">
        <v>2027</v>
      </c>
      <c r="D4731">
        <v>4</v>
      </c>
      <c r="E4731">
        <v>12</v>
      </c>
      <c r="F4731">
        <v>13</v>
      </c>
      <c r="G4731" t="s">
        <v>35</v>
      </c>
      <c r="H4731" t="s">
        <v>203</v>
      </c>
      <c r="I4731" t="s">
        <v>278</v>
      </c>
      <c r="J4731" t="s">
        <v>125</v>
      </c>
      <c r="K4731">
        <v>1</v>
      </c>
      <c r="L4731" s="2">
        <v>46739</v>
      </c>
      <c r="M4731" t="s">
        <v>281</v>
      </c>
      <c r="N4731">
        <v>51</v>
      </c>
    </row>
    <row r="4732" spans="1:14" ht="15" customHeight="1" x14ac:dyDescent="0.25">
      <c r="A4732" s="12">
        <v>46735</v>
      </c>
      <c r="B4732" s="16">
        <v>46735</v>
      </c>
      <c r="C4732">
        <v>2027</v>
      </c>
      <c r="D4732">
        <v>4</v>
      </c>
      <c r="E4732">
        <v>12</v>
      </c>
      <c r="F4732">
        <v>14</v>
      </c>
      <c r="G4732" t="s">
        <v>35</v>
      </c>
      <c r="H4732" t="s">
        <v>203</v>
      </c>
      <c r="I4732" t="s">
        <v>278</v>
      </c>
      <c r="J4732" t="s">
        <v>126</v>
      </c>
      <c r="K4732">
        <v>2</v>
      </c>
      <c r="L4732" s="2">
        <v>46739</v>
      </c>
      <c r="M4732" t="s">
        <v>281</v>
      </c>
      <c r="N4732">
        <v>51</v>
      </c>
    </row>
    <row r="4733" spans="1:14" ht="15" customHeight="1" x14ac:dyDescent="0.25">
      <c r="A4733" s="12">
        <v>46736</v>
      </c>
      <c r="B4733" s="16">
        <v>46736</v>
      </c>
      <c r="C4733">
        <v>2027</v>
      </c>
      <c r="D4733">
        <v>4</v>
      </c>
      <c r="E4733">
        <v>12</v>
      </c>
      <c r="F4733">
        <v>15</v>
      </c>
      <c r="G4733" t="s">
        <v>35</v>
      </c>
      <c r="H4733" t="s">
        <v>203</v>
      </c>
      <c r="I4733" t="s">
        <v>278</v>
      </c>
      <c r="J4733" t="s">
        <v>127</v>
      </c>
      <c r="K4733">
        <v>3</v>
      </c>
      <c r="L4733" s="2">
        <v>46739</v>
      </c>
      <c r="M4733" t="s">
        <v>281</v>
      </c>
      <c r="N4733">
        <v>51</v>
      </c>
    </row>
    <row r="4734" spans="1:14" ht="15" customHeight="1" x14ac:dyDescent="0.25">
      <c r="A4734" s="12">
        <v>46737</v>
      </c>
      <c r="B4734" s="16">
        <v>46737</v>
      </c>
      <c r="C4734">
        <v>2027</v>
      </c>
      <c r="D4734">
        <v>4</v>
      </c>
      <c r="E4734">
        <v>12</v>
      </c>
      <c r="F4734">
        <v>16</v>
      </c>
      <c r="G4734" t="s">
        <v>35</v>
      </c>
      <c r="H4734" t="s">
        <v>203</v>
      </c>
      <c r="I4734" t="s">
        <v>278</v>
      </c>
      <c r="J4734" t="s">
        <v>121</v>
      </c>
      <c r="K4734">
        <v>4</v>
      </c>
      <c r="L4734" s="2">
        <v>46739</v>
      </c>
      <c r="M4734" t="s">
        <v>281</v>
      </c>
      <c r="N4734">
        <v>51</v>
      </c>
    </row>
    <row r="4735" spans="1:14" ht="15" customHeight="1" x14ac:dyDescent="0.25">
      <c r="A4735" s="12">
        <v>46738</v>
      </c>
      <c r="B4735" s="16">
        <v>46738</v>
      </c>
      <c r="C4735">
        <v>2027</v>
      </c>
      <c r="D4735">
        <v>4</v>
      </c>
      <c r="E4735">
        <v>12</v>
      </c>
      <c r="F4735">
        <v>17</v>
      </c>
      <c r="G4735" t="s">
        <v>35</v>
      </c>
      <c r="H4735" t="s">
        <v>203</v>
      </c>
      <c r="I4735" t="s">
        <v>278</v>
      </c>
      <c r="J4735" t="s">
        <v>122</v>
      </c>
      <c r="K4735">
        <v>5</v>
      </c>
      <c r="L4735" s="2">
        <v>46739</v>
      </c>
      <c r="M4735" t="s">
        <v>281</v>
      </c>
      <c r="N4735">
        <v>51</v>
      </c>
    </row>
    <row r="4736" spans="1:14" ht="15" customHeight="1" x14ac:dyDescent="0.25">
      <c r="A4736" s="12">
        <v>46739</v>
      </c>
      <c r="B4736" s="16">
        <v>46739</v>
      </c>
      <c r="C4736">
        <v>2027</v>
      </c>
      <c r="D4736">
        <v>4</v>
      </c>
      <c r="E4736">
        <v>12</v>
      </c>
      <c r="F4736">
        <v>18</v>
      </c>
      <c r="G4736" t="s">
        <v>35</v>
      </c>
      <c r="H4736" t="s">
        <v>203</v>
      </c>
      <c r="I4736" t="s">
        <v>278</v>
      </c>
      <c r="J4736" t="s">
        <v>123</v>
      </c>
      <c r="K4736">
        <v>6</v>
      </c>
      <c r="L4736" s="2">
        <v>46739</v>
      </c>
      <c r="M4736" t="s">
        <v>281</v>
      </c>
      <c r="N4736">
        <v>51</v>
      </c>
    </row>
    <row r="4737" spans="1:14" ht="15" customHeight="1" x14ac:dyDescent="0.25">
      <c r="A4737" s="12">
        <v>46740</v>
      </c>
      <c r="B4737" s="16">
        <v>46740</v>
      </c>
      <c r="C4737">
        <v>2027</v>
      </c>
      <c r="D4737">
        <v>4</v>
      </c>
      <c r="E4737">
        <v>12</v>
      </c>
      <c r="F4737">
        <v>19</v>
      </c>
      <c r="G4737" t="s">
        <v>35</v>
      </c>
      <c r="H4737" t="s">
        <v>203</v>
      </c>
      <c r="I4737" t="s">
        <v>278</v>
      </c>
      <c r="J4737" t="s">
        <v>124</v>
      </c>
      <c r="K4737">
        <v>7</v>
      </c>
      <c r="L4737" s="2">
        <v>46746</v>
      </c>
      <c r="M4737" t="s">
        <v>281</v>
      </c>
      <c r="N4737">
        <v>52</v>
      </c>
    </row>
    <row r="4738" spans="1:14" ht="15" customHeight="1" x14ac:dyDescent="0.25">
      <c r="A4738" s="12">
        <v>46741</v>
      </c>
      <c r="B4738" s="16">
        <v>46741</v>
      </c>
      <c r="C4738">
        <v>2027</v>
      </c>
      <c r="D4738">
        <v>4</v>
      </c>
      <c r="E4738">
        <v>12</v>
      </c>
      <c r="F4738">
        <v>20</v>
      </c>
      <c r="G4738" t="s">
        <v>35</v>
      </c>
      <c r="H4738" t="s">
        <v>203</v>
      </c>
      <c r="I4738" t="s">
        <v>278</v>
      </c>
      <c r="J4738" t="s">
        <v>125</v>
      </c>
      <c r="K4738">
        <v>1</v>
      </c>
      <c r="L4738" s="2">
        <v>46746</v>
      </c>
      <c r="M4738" t="s">
        <v>281</v>
      </c>
      <c r="N4738">
        <v>52</v>
      </c>
    </row>
    <row r="4739" spans="1:14" ht="15" customHeight="1" x14ac:dyDescent="0.25">
      <c r="A4739" s="12">
        <v>46742</v>
      </c>
      <c r="B4739" s="16">
        <v>46742</v>
      </c>
      <c r="C4739">
        <v>2027</v>
      </c>
      <c r="D4739">
        <v>4</v>
      </c>
      <c r="E4739">
        <v>12</v>
      </c>
      <c r="F4739">
        <v>21</v>
      </c>
      <c r="G4739" t="s">
        <v>35</v>
      </c>
      <c r="H4739" t="s">
        <v>203</v>
      </c>
      <c r="I4739" t="s">
        <v>278</v>
      </c>
      <c r="J4739" t="s">
        <v>126</v>
      </c>
      <c r="K4739">
        <v>2</v>
      </c>
      <c r="L4739" s="2">
        <v>46746</v>
      </c>
      <c r="M4739" t="s">
        <v>281</v>
      </c>
      <c r="N4739">
        <v>52</v>
      </c>
    </row>
    <row r="4740" spans="1:14" ht="15" customHeight="1" x14ac:dyDescent="0.25">
      <c r="A4740" s="12">
        <v>46743</v>
      </c>
      <c r="B4740" s="16">
        <v>46743</v>
      </c>
      <c r="C4740">
        <v>2027</v>
      </c>
      <c r="D4740">
        <v>4</v>
      </c>
      <c r="E4740">
        <v>12</v>
      </c>
      <c r="F4740">
        <v>22</v>
      </c>
      <c r="G4740" t="s">
        <v>35</v>
      </c>
      <c r="H4740" t="s">
        <v>203</v>
      </c>
      <c r="I4740" t="s">
        <v>278</v>
      </c>
      <c r="J4740" t="s">
        <v>127</v>
      </c>
      <c r="K4740">
        <v>3</v>
      </c>
      <c r="L4740" s="2">
        <v>46746</v>
      </c>
      <c r="M4740" t="s">
        <v>281</v>
      </c>
      <c r="N4740">
        <v>52</v>
      </c>
    </row>
    <row r="4741" spans="1:14" ht="15" customHeight="1" x14ac:dyDescent="0.25">
      <c r="A4741" s="12">
        <v>46744</v>
      </c>
      <c r="B4741" s="16">
        <v>46744</v>
      </c>
      <c r="C4741">
        <v>2027</v>
      </c>
      <c r="D4741">
        <v>4</v>
      </c>
      <c r="E4741">
        <v>12</v>
      </c>
      <c r="F4741">
        <v>23</v>
      </c>
      <c r="G4741" t="s">
        <v>35</v>
      </c>
      <c r="H4741" t="s">
        <v>203</v>
      </c>
      <c r="I4741" t="s">
        <v>278</v>
      </c>
      <c r="J4741" t="s">
        <v>121</v>
      </c>
      <c r="K4741">
        <v>4</v>
      </c>
      <c r="L4741" s="2">
        <v>46746</v>
      </c>
      <c r="M4741" t="s">
        <v>281</v>
      </c>
      <c r="N4741">
        <v>52</v>
      </c>
    </row>
    <row r="4742" spans="1:14" ht="15" customHeight="1" x14ac:dyDescent="0.25">
      <c r="A4742" s="12">
        <v>46745</v>
      </c>
      <c r="B4742" s="16">
        <v>46745</v>
      </c>
      <c r="C4742">
        <v>2027</v>
      </c>
      <c r="D4742">
        <v>4</v>
      </c>
      <c r="E4742">
        <v>12</v>
      </c>
      <c r="F4742">
        <v>24</v>
      </c>
      <c r="G4742" t="s">
        <v>35</v>
      </c>
      <c r="H4742" t="s">
        <v>203</v>
      </c>
      <c r="I4742" t="s">
        <v>278</v>
      </c>
      <c r="J4742" t="s">
        <v>122</v>
      </c>
      <c r="K4742">
        <v>5</v>
      </c>
      <c r="L4742" s="2">
        <v>46746</v>
      </c>
      <c r="M4742" t="s">
        <v>281</v>
      </c>
      <c r="N4742">
        <v>52</v>
      </c>
    </row>
    <row r="4743" spans="1:14" ht="15" customHeight="1" x14ac:dyDescent="0.25">
      <c r="A4743" s="12">
        <v>46746</v>
      </c>
      <c r="B4743" s="16">
        <v>46746</v>
      </c>
      <c r="C4743">
        <v>2027</v>
      </c>
      <c r="D4743">
        <v>4</v>
      </c>
      <c r="E4743">
        <v>12</v>
      </c>
      <c r="F4743">
        <v>25</v>
      </c>
      <c r="G4743" t="s">
        <v>35</v>
      </c>
      <c r="H4743" t="s">
        <v>203</v>
      </c>
      <c r="I4743" t="s">
        <v>278</v>
      </c>
      <c r="J4743" t="s">
        <v>123</v>
      </c>
      <c r="K4743">
        <v>6</v>
      </c>
      <c r="L4743" s="2">
        <v>46746</v>
      </c>
      <c r="M4743" t="s">
        <v>281</v>
      </c>
      <c r="N4743">
        <v>52</v>
      </c>
    </row>
    <row r="4744" spans="1:14" ht="15" customHeight="1" x14ac:dyDescent="0.25">
      <c r="A4744" s="12">
        <v>46747</v>
      </c>
      <c r="B4744" s="16">
        <v>46747</v>
      </c>
      <c r="C4744">
        <v>2027</v>
      </c>
      <c r="D4744">
        <v>4</v>
      </c>
      <c r="E4744">
        <v>12</v>
      </c>
      <c r="F4744">
        <v>26</v>
      </c>
      <c r="G4744" t="s">
        <v>35</v>
      </c>
      <c r="H4744" t="s">
        <v>203</v>
      </c>
      <c r="I4744" t="s">
        <v>278</v>
      </c>
      <c r="J4744" t="s">
        <v>124</v>
      </c>
      <c r="K4744">
        <v>7</v>
      </c>
      <c r="L4744" s="2">
        <v>46753</v>
      </c>
      <c r="M4744" t="s">
        <v>281</v>
      </c>
      <c r="N4744">
        <v>53</v>
      </c>
    </row>
    <row r="4745" spans="1:14" ht="15" customHeight="1" x14ac:dyDescent="0.25">
      <c r="A4745" s="12">
        <v>46748</v>
      </c>
      <c r="B4745" s="16">
        <v>46748</v>
      </c>
      <c r="C4745">
        <v>2027</v>
      </c>
      <c r="D4745">
        <v>4</v>
      </c>
      <c r="E4745">
        <v>12</v>
      </c>
      <c r="F4745">
        <v>27</v>
      </c>
      <c r="G4745" t="s">
        <v>35</v>
      </c>
      <c r="H4745" t="s">
        <v>203</v>
      </c>
      <c r="I4745" t="s">
        <v>278</v>
      </c>
      <c r="J4745" t="s">
        <v>125</v>
      </c>
      <c r="K4745">
        <v>1</v>
      </c>
      <c r="L4745" s="2">
        <v>46753</v>
      </c>
      <c r="M4745" t="s">
        <v>281</v>
      </c>
      <c r="N4745">
        <v>53</v>
      </c>
    </row>
    <row r="4746" spans="1:14" ht="15" customHeight="1" x14ac:dyDescent="0.25">
      <c r="A4746" s="12">
        <v>46749</v>
      </c>
      <c r="B4746" s="16">
        <v>46749</v>
      </c>
      <c r="C4746">
        <v>2027</v>
      </c>
      <c r="D4746">
        <v>4</v>
      </c>
      <c r="E4746">
        <v>12</v>
      </c>
      <c r="F4746">
        <v>28</v>
      </c>
      <c r="G4746" t="s">
        <v>35</v>
      </c>
      <c r="H4746" t="s">
        <v>203</v>
      </c>
      <c r="I4746" t="s">
        <v>278</v>
      </c>
      <c r="J4746" t="s">
        <v>126</v>
      </c>
      <c r="K4746">
        <v>2</v>
      </c>
      <c r="L4746" s="2">
        <v>46753</v>
      </c>
      <c r="M4746" t="s">
        <v>281</v>
      </c>
      <c r="N4746">
        <v>53</v>
      </c>
    </row>
    <row r="4747" spans="1:14" ht="15" customHeight="1" x14ac:dyDescent="0.25">
      <c r="A4747" s="12">
        <v>46750</v>
      </c>
      <c r="B4747" s="16">
        <v>46750</v>
      </c>
      <c r="C4747">
        <v>2027</v>
      </c>
      <c r="D4747">
        <v>4</v>
      </c>
      <c r="E4747">
        <v>12</v>
      </c>
      <c r="F4747">
        <v>29</v>
      </c>
      <c r="G4747" t="s">
        <v>35</v>
      </c>
      <c r="H4747" t="s">
        <v>203</v>
      </c>
      <c r="I4747" t="s">
        <v>278</v>
      </c>
      <c r="J4747" t="s">
        <v>127</v>
      </c>
      <c r="K4747">
        <v>3</v>
      </c>
      <c r="L4747" s="2">
        <v>46753</v>
      </c>
      <c r="M4747" t="s">
        <v>281</v>
      </c>
      <c r="N4747">
        <v>53</v>
      </c>
    </row>
    <row r="4748" spans="1:14" ht="15" customHeight="1" x14ac:dyDescent="0.25">
      <c r="A4748" s="12">
        <v>46751</v>
      </c>
      <c r="B4748" s="16">
        <v>46751</v>
      </c>
      <c r="C4748">
        <v>2027</v>
      </c>
      <c r="D4748">
        <v>4</v>
      </c>
      <c r="E4748">
        <v>12</v>
      </c>
      <c r="F4748">
        <v>30</v>
      </c>
      <c r="G4748" t="s">
        <v>35</v>
      </c>
      <c r="H4748" t="s">
        <v>203</v>
      </c>
      <c r="I4748" t="s">
        <v>278</v>
      </c>
      <c r="J4748" t="s">
        <v>121</v>
      </c>
      <c r="K4748">
        <v>4</v>
      </c>
      <c r="L4748" s="2">
        <v>46753</v>
      </c>
      <c r="M4748" t="s">
        <v>281</v>
      </c>
      <c r="N4748">
        <v>53</v>
      </c>
    </row>
    <row r="4749" spans="1:14" ht="15" customHeight="1" x14ac:dyDescent="0.25">
      <c r="A4749" s="12">
        <v>46752</v>
      </c>
      <c r="B4749" s="16">
        <v>46752</v>
      </c>
      <c r="C4749">
        <v>2027</v>
      </c>
      <c r="D4749">
        <v>4</v>
      </c>
      <c r="E4749">
        <v>12</v>
      </c>
      <c r="F4749">
        <v>31</v>
      </c>
      <c r="G4749" t="s">
        <v>35</v>
      </c>
      <c r="H4749" t="s">
        <v>203</v>
      </c>
      <c r="I4749" t="s">
        <v>278</v>
      </c>
      <c r="J4749" t="s">
        <v>122</v>
      </c>
      <c r="K4749">
        <v>5</v>
      </c>
      <c r="L4749" s="2">
        <v>46753</v>
      </c>
      <c r="M4749" t="s">
        <v>281</v>
      </c>
      <c r="N4749">
        <v>53</v>
      </c>
    </row>
    <row r="4750" spans="1:14" ht="15" customHeight="1" x14ac:dyDescent="0.25">
      <c r="A4750" s="12">
        <v>46753</v>
      </c>
      <c r="B4750" s="16">
        <v>46753</v>
      </c>
      <c r="C4750">
        <v>2028</v>
      </c>
      <c r="D4750">
        <v>1</v>
      </c>
      <c r="E4750">
        <v>1</v>
      </c>
      <c r="F4750">
        <v>1</v>
      </c>
      <c r="G4750" t="s">
        <v>24</v>
      </c>
      <c r="H4750" t="s">
        <v>192</v>
      </c>
      <c r="I4750" t="s">
        <v>282</v>
      </c>
      <c r="J4750" t="s">
        <v>123</v>
      </c>
      <c r="K4750">
        <v>6</v>
      </c>
      <c r="L4750" s="2">
        <v>46753</v>
      </c>
      <c r="M4750" t="s">
        <v>283</v>
      </c>
      <c r="N4750">
        <v>1</v>
      </c>
    </row>
    <row r="4751" spans="1:14" ht="15" customHeight="1" x14ac:dyDescent="0.25">
      <c r="A4751" s="12">
        <v>46754</v>
      </c>
      <c r="B4751" s="16">
        <v>46754</v>
      </c>
      <c r="C4751">
        <v>2028</v>
      </c>
      <c r="D4751">
        <v>1</v>
      </c>
      <c r="E4751">
        <v>1</v>
      </c>
      <c r="F4751">
        <v>2</v>
      </c>
      <c r="G4751" t="s">
        <v>24</v>
      </c>
      <c r="H4751" t="s">
        <v>192</v>
      </c>
      <c r="I4751" t="s">
        <v>282</v>
      </c>
      <c r="J4751" t="s">
        <v>124</v>
      </c>
      <c r="K4751">
        <v>7</v>
      </c>
      <c r="L4751" s="2">
        <v>46760</v>
      </c>
      <c r="M4751" t="s">
        <v>283</v>
      </c>
      <c r="N4751">
        <v>2</v>
      </c>
    </row>
    <row r="4752" spans="1:14" ht="15" customHeight="1" x14ac:dyDescent="0.25">
      <c r="A4752" s="12">
        <v>46755</v>
      </c>
      <c r="B4752" s="16">
        <v>46755</v>
      </c>
      <c r="C4752">
        <v>2028</v>
      </c>
      <c r="D4752">
        <v>1</v>
      </c>
      <c r="E4752">
        <v>1</v>
      </c>
      <c r="F4752">
        <v>3</v>
      </c>
      <c r="G4752" t="s">
        <v>24</v>
      </c>
      <c r="H4752" t="s">
        <v>192</v>
      </c>
      <c r="I4752" t="s">
        <v>282</v>
      </c>
      <c r="J4752" t="s">
        <v>125</v>
      </c>
      <c r="K4752">
        <v>1</v>
      </c>
      <c r="L4752" s="2">
        <v>46760</v>
      </c>
      <c r="M4752" t="s">
        <v>283</v>
      </c>
      <c r="N4752">
        <v>2</v>
      </c>
    </row>
    <row r="4753" spans="1:14" ht="15" customHeight="1" x14ac:dyDescent="0.25">
      <c r="A4753" s="12">
        <v>46756</v>
      </c>
      <c r="B4753" s="16">
        <v>46756</v>
      </c>
      <c r="C4753">
        <v>2028</v>
      </c>
      <c r="D4753">
        <v>1</v>
      </c>
      <c r="E4753">
        <v>1</v>
      </c>
      <c r="F4753">
        <v>4</v>
      </c>
      <c r="G4753" t="s">
        <v>24</v>
      </c>
      <c r="H4753" t="s">
        <v>192</v>
      </c>
      <c r="I4753" t="s">
        <v>282</v>
      </c>
      <c r="J4753" t="s">
        <v>126</v>
      </c>
      <c r="K4753">
        <v>2</v>
      </c>
      <c r="L4753" s="2">
        <v>46760</v>
      </c>
      <c r="M4753" t="s">
        <v>283</v>
      </c>
      <c r="N4753">
        <v>2</v>
      </c>
    </row>
    <row r="4754" spans="1:14" ht="15" customHeight="1" x14ac:dyDescent="0.25">
      <c r="A4754" s="12">
        <v>46757</v>
      </c>
      <c r="B4754" s="16">
        <v>46757</v>
      </c>
      <c r="C4754">
        <v>2028</v>
      </c>
      <c r="D4754">
        <v>1</v>
      </c>
      <c r="E4754">
        <v>1</v>
      </c>
      <c r="F4754">
        <v>5</v>
      </c>
      <c r="G4754" t="s">
        <v>24</v>
      </c>
      <c r="H4754" t="s">
        <v>192</v>
      </c>
      <c r="I4754" t="s">
        <v>282</v>
      </c>
      <c r="J4754" t="s">
        <v>127</v>
      </c>
      <c r="K4754">
        <v>3</v>
      </c>
      <c r="L4754" s="2">
        <v>46760</v>
      </c>
      <c r="M4754" t="s">
        <v>283</v>
      </c>
      <c r="N4754">
        <v>2</v>
      </c>
    </row>
    <row r="4755" spans="1:14" ht="15" customHeight="1" x14ac:dyDescent="0.25">
      <c r="A4755" s="12">
        <v>46758</v>
      </c>
      <c r="B4755" s="16">
        <v>46758</v>
      </c>
      <c r="C4755">
        <v>2028</v>
      </c>
      <c r="D4755">
        <v>1</v>
      </c>
      <c r="E4755">
        <v>1</v>
      </c>
      <c r="F4755">
        <v>6</v>
      </c>
      <c r="G4755" t="s">
        <v>24</v>
      </c>
      <c r="H4755" t="s">
        <v>192</v>
      </c>
      <c r="I4755" t="s">
        <v>282</v>
      </c>
      <c r="J4755" t="s">
        <v>121</v>
      </c>
      <c r="K4755">
        <v>4</v>
      </c>
      <c r="L4755" s="2">
        <v>46760</v>
      </c>
      <c r="M4755" t="s">
        <v>283</v>
      </c>
      <c r="N4755">
        <v>2</v>
      </c>
    </row>
    <row r="4756" spans="1:14" ht="15" customHeight="1" x14ac:dyDescent="0.25">
      <c r="A4756" s="12">
        <v>46759</v>
      </c>
      <c r="B4756" s="16">
        <v>46759</v>
      </c>
      <c r="C4756">
        <v>2028</v>
      </c>
      <c r="D4756">
        <v>1</v>
      </c>
      <c r="E4756">
        <v>1</v>
      </c>
      <c r="F4756">
        <v>7</v>
      </c>
      <c r="G4756" t="s">
        <v>24</v>
      </c>
      <c r="H4756" t="s">
        <v>192</v>
      </c>
      <c r="I4756" t="s">
        <v>282</v>
      </c>
      <c r="J4756" t="s">
        <v>122</v>
      </c>
      <c r="K4756">
        <v>5</v>
      </c>
      <c r="L4756" s="2">
        <v>46760</v>
      </c>
      <c r="M4756" t="s">
        <v>283</v>
      </c>
      <c r="N4756">
        <v>2</v>
      </c>
    </row>
    <row r="4757" spans="1:14" ht="15" customHeight="1" x14ac:dyDescent="0.25">
      <c r="A4757" s="12">
        <v>46760</v>
      </c>
      <c r="B4757" s="16">
        <v>46760</v>
      </c>
      <c r="C4757">
        <v>2028</v>
      </c>
      <c r="D4757">
        <v>1</v>
      </c>
      <c r="E4757">
        <v>1</v>
      </c>
      <c r="F4757">
        <v>8</v>
      </c>
      <c r="G4757" t="s">
        <v>24</v>
      </c>
      <c r="H4757" t="s">
        <v>192</v>
      </c>
      <c r="I4757" t="s">
        <v>282</v>
      </c>
      <c r="J4757" t="s">
        <v>123</v>
      </c>
      <c r="K4757">
        <v>6</v>
      </c>
      <c r="L4757" s="2">
        <v>46760</v>
      </c>
      <c r="M4757" t="s">
        <v>283</v>
      </c>
      <c r="N4757">
        <v>2</v>
      </c>
    </row>
    <row r="4758" spans="1:14" ht="15" customHeight="1" x14ac:dyDescent="0.25">
      <c r="A4758" s="12">
        <v>46761</v>
      </c>
      <c r="B4758" s="16">
        <v>46761</v>
      </c>
      <c r="C4758">
        <v>2028</v>
      </c>
      <c r="D4758">
        <v>1</v>
      </c>
      <c r="E4758">
        <v>1</v>
      </c>
      <c r="F4758">
        <v>9</v>
      </c>
      <c r="G4758" t="s">
        <v>24</v>
      </c>
      <c r="H4758" t="s">
        <v>192</v>
      </c>
      <c r="I4758" t="s">
        <v>282</v>
      </c>
      <c r="J4758" t="s">
        <v>124</v>
      </c>
      <c r="K4758">
        <v>7</v>
      </c>
      <c r="L4758" s="2">
        <v>46767</v>
      </c>
      <c r="M4758" t="s">
        <v>283</v>
      </c>
      <c r="N4758">
        <v>3</v>
      </c>
    </row>
    <row r="4759" spans="1:14" ht="15" customHeight="1" x14ac:dyDescent="0.25">
      <c r="A4759" s="12">
        <v>46762</v>
      </c>
      <c r="B4759" s="16">
        <v>46762</v>
      </c>
      <c r="C4759">
        <v>2028</v>
      </c>
      <c r="D4759">
        <v>1</v>
      </c>
      <c r="E4759">
        <v>1</v>
      </c>
      <c r="F4759">
        <v>10</v>
      </c>
      <c r="G4759" t="s">
        <v>24</v>
      </c>
      <c r="H4759" t="s">
        <v>192</v>
      </c>
      <c r="I4759" t="s">
        <v>282</v>
      </c>
      <c r="J4759" t="s">
        <v>125</v>
      </c>
      <c r="K4759">
        <v>1</v>
      </c>
      <c r="L4759" s="2">
        <v>46767</v>
      </c>
      <c r="M4759" t="s">
        <v>283</v>
      </c>
      <c r="N4759">
        <v>3</v>
      </c>
    </row>
    <row r="4760" spans="1:14" ht="15" customHeight="1" x14ac:dyDescent="0.25">
      <c r="A4760" s="12">
        <v>46763</v>
      </c>
      <c r="B4760" s="16">
        <v>46763</v>
      </c>
      <c r="C4760">
        <v>2028</v>
      </c>
      <c r="D4760">
        <v>1</v>
      </c>
      <c r="E4760">
        <v>1</v>
      </c>
      <c r="F4760">
        <v>11</v>
      </c>
      <c r="G4760" t="s">
        <v>24</v>
      </c>
      <c r="H4760" t="s">
        <v>192</v>
      </c>
      <c r="I4760" t="s">
        <v>282</v>
      </c>
      <c r="J4760" t="s">
        <v>126</v>
      </c>
      <c r="K4760">
        <v>2</v>
      </c>
      <c r="L4760" s="2">
        <v>46767</v>
      </c>
      <c r="M4760" t="s">
        <v>283</v>
      </c>
      <c r="N4760">
        <v>3</v>
      </c>
    </row>
    <row r="4761" spans="1:14" ht="15" customHeight="1" x14ac:dyDescent="0.25">
      <c r="A4761" s="12">
        <v>46764</v>
      </c>
      <c r="B4761" s="16">
        <v>46764</v>
      </c>
      <c r="C4761">
        <v>2028</v>
      </c>
      <c r="D4761">
        <v>1</v>
      </c>
      <c r="E4761">
        <v>1</v>
      </c>
      <c r="F4761">
        <v>12</v>
      </c>
      <c r="G4761" t="s">
        <v>24</v>
      </c>
      <c r="H4761" t="s">
        <v>192</v>
      </c>
      <c r="I4761" t="s">
        <v>282</v>
      </c>
      <c r="J4761" t="s">
        <v>127</v>
      </c>
      <c r="K4761">
        <v>3</v>
      </c>
      <c r="L4761" s="2">
        <v>46767</v>
      </c>
      <c r="M4761" t="s">
        <v>283</v>
      </c>
      <c r="N4761">
        <v>3</v>
      </c>
    </row>
    <row r="4762" spans="1:14" ht="15" customHeight="1" x14ac:dyDescent="0.25">
      <c r="A4762" s="12">
        <v>46765</v>
      </c>
      <c r="B4762" s="16">
        <v>46765</v>
      </c>
      <c r="C4762">
        <v>2028</v>
      </c>
      <c r="D4762">
        <v>1</v>
      </c>
      <c r="E4762">
        <v>1</v>
      </c>
      <c r="F4762">
        <v>13</v>
      </c>
      <c r="G4762" t="s">
        <v>24</v>
      </c>
      <c r="H4762" t="s">
        <v>192</v>
      </c>
      <c r="I4762" t="s">
        <v>282</v>
      </c>
      <c r="J4762" t="s">
        <v>121</v>
      </c>
      <c r="K4762">
        <v>4</v>
      </c>
      <c r="L4762" s="2">
        <v>46767</v>
      </c>
      <c r="M4762" t="s">
        <v>283</v>
      </c>
      <c r="N4762">
        <v>3</v>
      </c>
    </row>
    <row r="4763" spans="1:14" ht="15" customHeight="1" x14ac:dyDescent="0.25">
      <c r="A4763" s="12">
        <v>46766</v>
      </c>
      <c r="B4763" s="16">
        <v>46766</v>
      </c>
      <c r="C4763">
        <v>2028</v>
      </c>
      <c r="D4763">
        <v>1</v>
      </c>
      <c r="E4763">
        <v>1</v>
      </c>
      <c r="F4763">
        <v>14</v>
      </c>
      <c r="G4763" t="s">
        <v>24</v>
      </c>
      <c r="H4763" t="s">
        <v>192</v>
      </c>
      <c r="I4763" t="s">
        <v>282</v>
      </c>
      <c r="J4763" t="s">
        <v>122</v>
      </c>
      <c r="K4763">
        <v>5</v>
      </c>
      <c r="L4763" s="2">
        <v>46767</v>
      </c>
      <c r="M4763" t="s">
        <v>283</v>
      </c>
      <c r="N4763">
        <v>3</v>
      </c>
    </row>
    <row r="4764" spans="1:14" ht="15" customHeight="1" x14ac:dyDescent="0.25">
      <c r="A4764" s="12">
        <v>46767</v>
      </c>
      <c r="B4764" s="16">
        <v>46767</v>
      </c>
      <c r="C4764">
        <v>2028</v>
      </c>
      <c r="D4764">
        <v>1</v>
      </c>
      <c r="E4764">
        <v>1</v>
      </c>
      <c r="F4764">
        <v>15</v>
      </c>
      <c r="G4764" t="s">
        <v>24</v>
      </c>
      <c r="H4764" t="s">
        <v>192</v>
      </c>
      <c r="I4764" t="s">
        <v>282</v>
      </c>
      <c r="J4764" t="s">
        <v>123</v>
      </c>
      <c r="K4764">
        <v>6</v>
      </c>
      <c r="L4764" s="2">
        <v>46767</v>
      </c>
      <c r="M4764" t="s">
        <v>283</v>
      </c>
      <c r="N4764">
        <v>3</v>
      </c>
    </row>
    <row r="4765" spans="1:14" ht="15" customHeight="1" x14ac:dyDescent="0.25">
      <c r="A4765" s="12">
        <v>46768</v>
      </c>
      <c r="B4765" s="16">
        <v>46768</v>
      </c>
      <c r="C4765">
        <v>2028</v>
      </c>
      <c r="D4765">
        <v>1</v>
      </c>
      <c r="E4765">
        <v>1</v>
      </c>
      <c r="F4765">
        <v>16</v>
      </c>
      <c r="G4765" t="s">
        <v>24</v>
      </c>
      <c r="H4765" t="s">
        <v>192</v>
      </c>
      <c r="I4765" t="s">
        <v>282</v>
      </c>
      <c r="J4765" t="s">
        <v>124</v>
      </c>
      <c r="K4765">
        <v>7</v>
      </c>
      <c r="L4765" s="2">
        <v>46774</v>
      </c>
      <c r="M4765" t="s">
        <v>283</v>
      </c>
      <c r="N4765">
        <v>4</v>
      </c>
    </row>
    <row r="4766" spans="1:14" ht="15" customHeight="1" x14ac:dyDescent="0.25">
      <c r="A4766" s="12">
        <v>46769</v>
      </c>
      <c r="B4766" s="16">
        <v>46769</v>
      </c>
      <c r="C4766">
        <v>2028</v>
      </c>
      <c r="D4766">
        <v>1</v>
      </c>
      <c r="E4766">
        <v>1</v>
      </c>
      <c r="F4766">
        <v>17</v>
      </c>
      <c r="G4766" t="s">
        <v>24</v>
      </c>
      <c r="H4766" t="s">
        <v>192</v>
      </c>
      <c r="I4766" t="s">
        <v>282</v>
      </c>
      <c r="J4766" t="s">
        <v>125</v>
      </c>
      <c r="K4766">
        <v>1</v>
      </c>
      <c r="L4766" s="2">
        <v>46774</v>
      </c>
      <c r="M4766" t="s">
        <v>283</v>
      </c>
      <c r="N4766">
        <v>4</v>
      </c>
    </row>
    <row r="4767" spans="1:14" ht="15" customHeight="1" x14ac:dyDescent="0.25">
      <c r="A4767" s="12">
        <v>46770</v>
      </c>
      <c r="B4767" s="16">
        <v>46770</v>
      </c>
      <c r="C4767">
        <v>2028</v>
      </c>
      <c r="D4767">
        <v>1</v>
      </c>
      <c r="E4767">
        <v>1</v>
      </c>
      <c r="F4767">
        <v>18</v>
      </c>
      <c r="G4767" t="s">
        <v>24</v>
      </c>
      <c r="H4767" t="s">
        <v>192</v>
      </c>
      <c r="I4767" t="s">
        <v>282</v>
      </c>
      <c r="J4767" t="s">
        <v>126</v>
      </c>
      <c r="K4767">
        <v>2</v>
      </c>
      <c r="L4767" s="2">
        <v>46774</v>
      </c>
      <c r="M4767" t="s">
        <v>283</v>
      </c>
      <c r="N4767">
        <v>4</v>
      </c>
    </row>
    <row r="4768" spans="1:14" ht="15" customHeight="1" x14ac:dyDescent="0.25">
      <c r="A4768" s="12">
        <v>46771</v>
      </c>
      <c r="B4768" s="16">
        <v>46771</v>
      </c>
      <c r="C4768">
        <v>2028</v>
      </c>
      <c r="D4768">
        <v>1</v>
      </c>
      <c r="E4768">
        <v>1</v>
      </c>
      <c r="F4768">
        <v>19</v>
      </c>
      <c r="G4768" t="s">
        <v>24</v>
      </c>
      <c r="H4768" t="s">
        <v>192</v>
      </c>
      <c r="I4768" t="s">
        <v>282</v>
      </c>
      <c r="J4768" t="s">
        <v>127</v>
      </c>
      <c r="K4768">
        <v>3</v>
      </c>
      <c r="L4768" s="2">
        <v>46774</v>
      </c>
      <c r="M4768" t="s">
        <v>283</v>
      </c>
      <c r="N4768">
        <v>4</v>
      </c>
    </row>
    <row r="4769" spans="1:14" ht="15" customHeight="1" x14ac:dyDescent="0.25">
      <c r="A4769" s="12">
        <v>46772</v>
      </c>
      <c r="B4769" s="16">
        <v>46772</v>
      </c>
      <c r="C4769">
        <v>2028</v>
      </c>
      <c r="D4769">
        <v>1</v>
      </c>
      <c r="E4769">
        <v>1</v>
      </c>
      <c r="F4769">
        <v>20</v>
      </c>
      <c r="G4769" t="s">
        <v>24</v>
      </c>
      <c r="H4769" t="s">
        <v>192</v>
      </c>
      <c r="I4769" t="s">
        <v>282</v>
      </c>
      <c r="J4769" t="s">
        <v>121</v>
      </c>
      <c r="K4769">
        <v>4</v>
      </c>
      <c r="L4769" s="2">
        <v>46774</v>
      </c>
      <c r="M4769" t="s">
        <v>283</v>
      </c>
      <c r="N4769">
        <v>4</v>
      </c>
    </row>
    <row r="4770" spans="1:14" ht="15" customHeight="1" x14ac:dyDescent="0.25">
      <c r="A4770" s="12">
        <v>46773</v>
      </c>
      <c r="B4770" s="16">
        <v>46773</v>
      </c>
      <c r="C4770">
        <v>2028</v>
      </c>
      <c r="D4770">
        <v>1</v>
      </c>
      <c r="E4770">
        <v>1</v>
      </c>
      <c r="F4770">
        <v>21</v>
      </c>
      <c r="G4770" t="s">
        <v>24</v>
      </c>
      <c r="H4770" t="s">
        <v>192</v>
      </c>
      <c r="I4770" t="s">
        <v>282</v>
      </c>
      <c r="J4770" t="s">
        <v>122</v>
      </c>
      <c r="K4770">
        <v>5</v>
      </c>
      <c r="L4770" s="2">
        <v>46774</v>
      </c>
      <c r="M4770" t="s">
        <v>283</v>
      </c>
      <c r="N4770">
        <v>4</v>
      </c>
    </row>
    <row r="4771" spans="1:14" ht="15" customHeight="1" x14ac:dyDescent="0.25">
      <c r="A4771" s="12">
        <v>46774</v>
      </c>
      <c r="B4771" s="16">
        <v>46774</v>
      </c>
      <c r="C4771">
        <v>2028</v>
      </c>
      <c r="D4771">
        <v>1</v>
      </c>
      <c r="E4771">
        <v>1</v>
      </c>
      <c r="F4771">
        <v>22</v>
      </c>
      <c r="G4771" t="s">
        <v>24</v>
      </c>
      <c r="H4771" t="s">
        <v>192</v>
      </c>
      <c r="I4771" t="s">
        <v>282</v>
      </c>
      <c r="J4771" t="s">
        <v>123</v>
      </c>
      <c r="K4771">
        <v>6</v>
      </c>
      <c r="L4771" s="2">
        <v>46774</v>
      </c>
      <c r="M4771" t="s">
        <v>283</v>
      </c>
      <c r="N4771">
        <v>4</v>
      </c>
    </row>
    <row r="4772" spans="1:14" ht="15" customHeight="1" x14ac:dyDescent="0.25">
      <c r="A4772" s="12">
        <v>46775</v>
      </c>
      <c r="B4772" s="16">
        <v>46775</v>
      </c>
      <c r="C4772">
        <v>2028</v>
      </c>
      <c r="D4772">
        <v>1</v>
      </c>
      <c r="E4772">
        <v>1</v>
      </c>
      <c r="F4772">
        <v>23</v>
      </c>
      <c r="G4772" t="s">
        <v>24</v>
      </c>
      <c r="H4772" t="s">
        <v>192</v>
      </c>
      <c r="I4772" t="s">
        <v>282</v>
      </c>
      <c r="J4772" t="s">
        <v>124</v>
      </c>
      <c r="K4772">
        <v>7</v>
      </c>
      <c r="L4772" s="2">
        <v>46781</v>
      </c>
      <c r="M4772" t="s">
        <v>283</v>
      </c>
      <c r="N4772">
        <v>5</v>
      </c>
    </row>
    <row r="4773" spans="1:14" ht="15" customHeight="1" x14ac:dyDescent="0.25">
      <c r="A4773" s="12">
        <v>46776</v>
      </c>
      <c r="B4773" s="16">
        <v>46776</v>
      </c>
      <c r="C4773">
        <v>2028</v>
      </c>
      <c r="D4773">
        <v>1</v>
      </c>
      <c r="E4773">
        <v>1</v>
      </c>
      <c r="F4773">
        <v>24</v>
      </c>
      <c r="G4773" t="s">
        <v>24</v>
      </c>
      <c r="H4773" t="s">
        <v>192</v>
      </c>
      <c r="I4773" t="s">
        <v>282</v>
      </c>
      <c r="J4773" t="s">
        <v>125</v>
      </c>
      <c r="K4773">
        <v>1</v>
      </c>
      <c r="L4773" s="2">
        <v>46781</v>
      </c>
      <c r="M4773" t="s">
        <v>283</v>
      </c>
      <c r="N4773">
        <v>5</v>
      </c>
    </row>
    <row r="4774" spans="1:14" ht="15" customHeight="1" x14ac:dyDescent="0.25">
      <c r="A4774" s="12">
        <v>46777</v>
      </c>
      <c r="B4774" s="16">
        <v>46777</v>
      </c>
      <c r="C4774">
        <v>2028</v>
      </c>
      <c r="D4774">
        <v>1</v>
      </c>
      <c r="E4774">
        <v>1</v>
      </c>
      <c r="F4774">
        <v>25</v>
      </c>
      <c r="G4774" t="s">
        <v>24</v>
      </c>
      <c r="H4774" t="s">
        <v>192</v>
      </c>
      <c r="I4774" t="s">
        <v>282</v>
      </c>
      <c r="J4774" t="s">
        <v>126</v>
      </c>
      <c r="K4774">
        <v>2</v>
      </c>
      <c r="L4774" s="2">
        <v>46781</v>
      </c>
      <c r="M4774" t="s">
        <v>283</v>
      </c>
      <c r="N4774">
        <v>5</v>
      </c>
    </row>
    <row r="4775" spans="1:14" ht="15" customHeight="1" x14ac:dyDescent="0.25">
      <c r="A4775" s="12">
        <v>46778</v>
      </c>
      <c r="B4775" s="16">
        <v>46778</v>
      </c>
      <c r="C4775">
        <v>2028</v>
      </c>
      <c r="D4775">
        <v>1</v>
      </c>
      <c r="E4775">
        <v>1</v>
      </c>
      <c r="F4775">
        <v>26</v>
      </c>
      <c r="G4775" t="s">
        <v>24</v>
      </c>
      <c r="H4775" t="s">
        <v>192</v>
      </c>
      <c r="I4775" t="s">
        <v>282</v>
      </c>
      <c r="J4775" t="s">
        <v>127</v>
      </c>
      <c r="K4775">
        <v>3</v>
      </c>
      <c r="L4775" s="2">
        <v>46781</v>
      </c>
      <c r="M4775" t="s">
        <v>283</v>
      </c>
      <c r="N4775">
        <v>5</v>
      </c>
    </row>
    <row r="4776" spans="1:14" ht="15" customHeight="1" x14ac:dyDescent="0.25">
      <c r="A4776" s="12">
        <v>46779</v>
      </c>
      <c r="B4776" s="16">
        <v>46779</v>
      </c>
      <c r="C4776">
        <v>2028</v>
      </c>
      <c r="D4776">
        <v>1</v>
      </c>
      <c r="E4776">
        <v>1</v>
      </c>
      <c r="F4776">
        <v>27</v>
      </c>
      <c r="G4776" t="s">
        <v>24</v>
      </c>
      <c r="H4776" t="s">
        <v>192</v>
      </c>
      <c r="I4776" t="s">
        <v>282</v>
      </c>
      <c r="J4776" t="s">
        <v>121</v>
      </c>
      <c r="K4776">
        <v>4</v>
      </c>
      <c r="L4776" s="2">
        <v>46781</v>
      </c>
      <c r="M4776" t="s">
        <v>283</v>
      </c>
      <c r="N4776">
        <v>5</v>
      </c>
    </row>
    <row r="4777" spans="1:14" ht="15" customHeight="1" x14ac:dyDescent="0.25">
      <c r="A4777" s="12">
        <v>46780</v>
      </c>
      <c r="B4777" s="16">
        <v>46780</v>
      </c>
      <c r="C4777">
        <v>2028</v>
      </c>
      <c r="D4777">
        <v>1</v>
      </c>
      <c r="E4777">
        <v>1</v>
      </c>
      <c r="F4777">
        <v>28</v>
      </c>
      <c r="G4777" t="s">
        <v>24</v>
      </c>
      <c r="H4777" t="s">
        <v>192</v>
      </c>
      <c r="I4777" t="s">
        <v>282</v>
      </c>
      <c r="J4777" t="s">
        <v>122</v>
      </c>
      <c r="K4777">
        <v>5</v>
      </c>
      <c r="L4777" s="2">
        <v>46781</v>
      </c>
      <c r="M4777" t="s">
        <v>283</v>
      </c>
      <c r="N4777">
        <v>5</v>
      </c>
    </row>
    <row r="4778" spans="1:14" ht="15" customHeight="1" x14ac:dyDescent="0.25">
      <c r="A4778" s="12">
        <v>46781</v>
      </c>
      <c r="B4778" s="16">
        <v>46781</v>
      </c>
      <c r="C4778">
        <v>2028</v>
      </c>
      <c r="D4778">
        <v>1</v>
      </c>
      <c r="E4778">
        <v>1</v>
      </c>
      <c r="F4778">
        <v>29</v>
      </c>
      <c r="G4778" t="s">
        <v>24</v>
      </c>
      <c r="H4778" t="s">
        <v>192</v>
      </c>
      <c r="I4778" t="s">
        <v>282</v>
      </c>
      <c r="J4778" t="s">
        <v>123</v>
      </c>
      <c r="K4778">
        <v>6</v>
      </c>
      <c r="L4778" s="2">
        <v>46781</v>
      </c>
      <c r="M4778" t="s">
        <v>283</v>
      </c>
      <c r="N4778">
        <v>5</v>
      </c>
    </row>
    <row r="4779" spans="1:14" ht="15" customHeight="1" x14ac:dyDescent="0.25">
      <c r="A4779" s="12">
        <v>46782</v>
      </c>
      <c r="B4779" s="16">
        <v>46782</v>
      </c>
      <c r="C4779">
        <v>2028</v>
      </c>
      <c r="D4779">
        <v>1</v>
      </c>
      <c r="E4779">
        <v>1</v>
      </c>
      <c r="F4779">
        <v>30</v>
      </c>
      <c r="G4779" t="s">
        <v>24</v>
      </c>
      <c r="H4779" t="s">
        <v>192</v>
      </c>
      <c r="I4779" t="s">
        <v>282</v>
      </c>
      <c r="J4779" t="s">
        <v>124</v>
      </c>
      <c r="K4779">
        <v>7</v>
      </c>
      <c r="L4779" s="2">
        <v>46788</v>
      </c>
      <c r="M4779" t="s">
        <v>283</v>
      </c>
      <c r="N4779">
        <v>6</v>
      </c>
    </row>
    <row r="4780" spans="1:14" ht="15" customHeight="1" x14ac:dyDescent="0.25">
      <c r="A4780" s="12">
        <v>46783</v>
      </c>
      <c r="B4780" s="16">
        <v>46783</v>
      </c>
      <c r="C4780">
        <v>2028</v>
      </c>
      <c r="D4780">
        <v>1</v>
      </c>
      <c r="E4780">
        <v>1</v>
      </c>
      <c r="F4780">
        <v>31</v>
      </c>
      <c r="G4780" t="s">
        <v>24</v>
      </c>
      <c r="H4780" t="s">
        <v>192</v>
      </c>
      <c r="I4780" t="s">
        <v>282</v>
      </c>
      <c r="J4780" t="s">
        <v>125</v>
      </c>
      <c r="K4780">
        <v>1</v>
      </c>
      <c r="L4780" s="2">
        <v>46788</v>
      </c>
      <c r="M4780" t="s">
        <v>283</v>
      </c>
      <c r="N4780">
        <v>6</v>
      </c>
    </row>
    <row r="4781" spans="1:14" ht="15" customHeight="1" x14ac:dyDescent="0.25">
      <c r="A4781" s="12">
        <v>46784</v>
      </c>
      <c r="B4781" s="16">
        <v>46784</v>
      </c>
      <c r="C4781">
        <v>2028</v>
      </c>
      <c r="D4781">
        <v>1</v>
      </c>
      <c r="E4781">
        <v>2</v>
      </c>
      <c r="F4781">
        <v>1</v>
      </c>
      <c r="G4781" t="s">
        <v>25</v>
      </c>
      <c r="H4781" t="s">
        <v>193</v>
      </c>
      <c r="I4781" t="s">
        <v>282</v>
      </c>
      <c r="J4781" t="s">
        <v>126</v>
      </c>
      <c r="K4781">
        <v>2</v>
      </c>
      <c r="L4781" s="2">
        <v>46788</v>
      </c>
      <c r="M4781" t="s">
        <v>284</v>
      </c>
      <c r="N4781">
        <v>6</v>
      </c>
    </row>
    <row r="4782" spans="1:14" ht="15" customHeight="1" x14ac:dyDescent="0.25">
      <c r="A4782" s="12">
        <v>46785</v>
      </c>
      <c r="B4782" s="16">
        <v>46785</v>
      </c>
      <c r="C4782">
        <v>2028</v>
      </c>
      <c r="D4782">
        <v>1</v>
      </c>
      <c r="E4782">
        <v>2</v>
      </c>
      <c r="F4782">
        <v>2</v>
      </c>
      <c r="G4782" t="s">
        <v>25</v>
      </c>
      <c r="H4782" t="s">
        <v>193</v>
      </c>
      <c r="I4782" t="s">
        <v>282</v>
      </c>
      <c r="J4782" t="s">
        <v>127</v>
      </c>
      <c r="K4782">
        <v>3</v>
      </c>
      <c r="L4782" s="2">
        <v>46788</v>
      </c>
      <c r="M4782" t="s">
        <v>284</v>
      </c>
      <c r="N4782">
        <v>6</v>
      </c>
    </row>
    <row r="4783" spans="1:14" ht="15" customHeight="1" x14ac:dyDescent="0.25">
      <c r="A4783" s="12">
        <v>46786</v>
      </c>
      <c r="B4783" s="16">
        <v>46786</v>
      </c>
      <c r="C4783">
        <v>2028</v>
      </c>
      <c r="D4783">
        <v>1</v>
      </c>
      <c r="E4783">
        <v>2</v>
      </c>
      <c r="F4783">
        <v>3</v>
      </c>
      <c r="G4783" t="s">
        <v>25</v>
      </c>
      <c r="H4783" t="s">
        <v>193</v>
      </c>
      <c r="I4783" t="s">
        <v>282</v>
      </c>
      <c r="J4783" t="s">
        <v>121</v>
      </c>
      <c r="K4783">
        <v>4</v>
      </c>
      <c r="L4783" s="2">
        <v>46788</v>
      </c>
      <c r="M4783" t="s">
        <v>284</v>
      </c>
      <c r="N4783">
        <v>6</v>
      </c>
    </row>
    <row r="4784" spans="1:14" ht="15" customHeight="1" x14ac:dyDescent="0.25">
      <c r="A4784" s="12">
        <v>46787</v>
      </c>
      <c r="B4784" s="16">
        <v>46787</v>
      </c>
      <c r="C4784">
        <v>2028</v>
      </c>
      <c r="D4784">
        <v>1</v>
      </c>
      <c r="E4784">
        <v>2</v>
      </c>
      <c r="F4784">
        <v>4</v>
      </c>
      <c r="G4784" t="s">
        <v>25</v>
      </c>
      <c r="H4784" t="s">
        <v>193</v>
      </c>
      <c r="I4784" t="s">
        <v>282</v>
      </c>
      <c r="J4784" t="s">
        <v>122</v>
      </c>
      <c r="K4784">
        <v>5</v>
      </c>
      <c r="L4784" s="2">
        <v>46788</v>
      </c>
      <c r="M4784" t="s">
        <v>284</v>
      </c>
      <c r="N4784">
        <v>6</v>
      </c>
    </row>
    <row r="4785" spans="1:14" ht="15" customHeight="1" x14ac:dyDescent="0.25">
      <c r="A4785" s="12">
        <v>46788</v>
      </c>
      <c r="B4785" s="16">
        <v>46788</v>
      </c>
      <c r="C4785">
        <v>2028</v>
      </c>
      <c r="D4785">
        <v>1</v>
      </c>
      <c r="E4785">
        <v>2</v>
      </c>
      <c r="F4785">
        <v>5</v>
      </c>
      <c r="G4785" t="s">
        <v>25</v>
      </c>
      <c r="H4785" t="s">
        <v>193</v>
      </c>
      <c r="I4785" t="s">
        <v>282</v>
      </c>
      <c r="J4785" t="s">
        <v>123</v>
      </c>
      <c r="K4785">
        <v>6</v>
      </c>
      <c r="L4785" s="2">
        <v>46788</v>
      </c>
      <c r="M4785" t="s">
        <v>284</v>
      </c>
      <c r="N4785">
        <v>6</v>
      </c>
    </row>
    <row r="4786" spans="1:14" ht="15" customHeight="1" x14ac:dyDescent="0.25">
      <c r="A4786" s="12">
        <v>46789</v>
      </c>
      <c r="B4786" s="16">
        <v>46789</v>
      </c>
      <c r="C4786">
        <v>2028</v>
      </c>
      <c r="D4786">
        <v>1</v>
      </c>
      <c r="E4786">
        <v>2</v>
      </c>
      <c r="F4786">
        <v>6</v>
      </c>
      <c r="G4786" t="s">
        <v>25</v>
      </c>
      <c r="H4786" t="s">
        <v>193</v>
      </c>
      <c r="I4786" t="s">
        <v>282</v>
      </c>
      <c r="J4786" t="s">
        <v>124</v>
      </c>
      <c r="K4786">
        <v>7</v>
      </c>
      <c r="L4786" s="2">
        <v>46795</v>
      </c>
      <c r="M4786" t="s">
        <v>284</v>
      </c>
      <c r="N4786">
        <v>7</v>
      </c>
    </row>
    <row r="4787" spans="1:14" ht="15" customHeight="1" x14ac:dyDescent="0.25">
      <c r="A4787" s="12">
        <v>46790</v>
      </c>
      <c r="B4787" s="16">
        <v>46790</v>
      </c>
      <c r="C4787">
        <v>2028</v>
      </c>
      <c r="D4787">
        <v>1</v>
      </c>
      <c r="E4787">
        <v>2</v>
      </c>
      <c r="F4787">
        <v>7</v>
      </c>
      <c r="G4787" t="s">
        <v>25</v>
      </c>
      <c r="H4787" t="s">
        <v>193</v>
      </c>
      <c r="I4787" t="s">
        <v>282</v>
      </c>
      <c r="J4787" t="s">
        <v>125</v>
      </c>
      <c r="K4787">
        <v>1</v>
      </c>
      <c r="L4787" s="2">
        <v>46795</v>
      </c>
      <c r="M4787" t="s">
        <v>284</v>
      </c>
      <c r="N4787">
        <v>7</v>
      </c>
    </row>
    <row r="4788" spans="1:14" ht="15" customHeight="1" x14ac:dyDescent="0.25">
      <c r="A4788" s="12">
        <v>46791</v>
      </c>
      <c r="B4788" s="16">
        <v>46791</v>
      </c>
      <c r="C4788">
        <v>2028</v>
      </c>
      <c r="D4788">
        <v>1</v>
      </c>
      <c r="E4788">
        <v>2</v>
      </c>
      <c r="F4788">
        <v>8</v>
      </c>
      <c r="G4788" t="s">
        <v>25</v>
      </c>
      <c r="H4788" t="s">
        <v>193</v>
      </c>
      <c r="I4788" t="s">
        <v>282</v>
      </c>
      <c r="J4788" t="s">
        <v>126</v>
      </c>
      <c r="K4788">
        <v>2</v>
      </c>
      <c r="L4788" s="2">
        <v>46795</v>
      </c>
      <c r="M4788" t="s">
        <v>284</v>
      </c>
      <c r="N4788">
        <v>7</v>
      </c>
    </row>
    <row r="4789" spans="1:14" ht="15" customHeight="1" x14ac:dyDescent="0.25">
      <c r="A4789" s="12">
        <v>46792</v>
      </c>
      <c r="B4789" s="16">
        <v>46792</v>
      </c>
      <c r="C4789">
        <v>2028</v>
      </c>
      <c r="D4789">
        <v>1</v>
      </c>
      <c r="E4789">
        <v>2</v>
      </c>
      <c r="F4789">
        <v>9</v>
      </c>
      <c r="G4789" t="s">
        <v>25</v>
      </c>
      <c r="H4789" t="s">
        <v>193</v>
      </c>
      <c r="I4789" t="s">
        <v>282</v>
      </c>
      <c r="J4789" t="s">
        <v>127</v>
      </c>
      <c r="K4789">
        <v>3</v>
      </c>
      <c r="L4789" s="2">
        <v>46795</v>
      </c>
      <c r="M4789" t="s">
        <v>284</v>
      </c>
      <c r="N4789">
        <v>7</v>
      </c>
    </row>
    <row r="4790" spans="1:14" ht="15" customHeight="1" x14ac:dyDescent="0.25">
      <c r="A4790" s="12">
        <v>46793</v>
      </c>
      <c r="B4790" s="16">
        <v>46793</v>
      </c>
      <c r="C4790">
        <v>2028</v>
      </c>
      <c r="D4790">
        <v>1</v>
      </c>
      <c r="E4790">
        <v>2</v>
      </c>
      <c r="F4790">
        <v>10</v>
      </c>
      <c r="G4790" t="s">
        <v>25</v>
      </c>
      <c r="H4790" t="s">
        <v>193</v>
      </c>
      <c r="I4790" t="s">
        <v>282</v>
      </c>
      <c r="J4790" t="s">
        <v>121</v>
      </c>
      <c r="K4790">
        <v>4</v>
      </c>
      <c r="L4790" s="2">
        <v>46795</v>
      </c>
      <c r="M4790" t="s">
        <v>284</v>
      </c>
      <c r="N4790">
        <v>7</v>
      </c>
    </row>
    <row r="4791" spans="1:14" ht="15" customHeight="1" x14ac:dyDescent="0.25">
      <c r="A4791" s="12">
        <v>46794</v>
      </c>
      <c r="B4791" s="16">
        <v>46794</v>
      </c>
      <c r="C4791">
        <v>2028</v>
      </c>
      <c r="D4791">
        <v>1</v>
      </c>
      <c r="E4791">
        <v>2</v>
      </c>
      <c r="F4791">
        <v>11</v>
      </c>
      <c r="G4791" t="s">
        <v>25</v>
      </c>
      <c r="H4791" t="s">
        <v>193</v>
      </c>
      <c r="I4791" t="s">
        <v>282</v>
      </c>
      <c r="J4791" t="s">
        <v>122</v>
      </c>
      <c r="K4791">
        <v>5</v>
      </c>
      <c r="L4791" s="2">
        <v>46795</v>
      </c>
      <c r="M4791" t="s">
        <v>284</v>
      </c>
      <c r="N4791">
        <v>7</v>
      </c>
    </row>
    <row r="4792" spans="1:14" ht="15" customHeight="1" x14ac:dyDescent="0.25">
      <c r="A4792" s="12">
        <v>46795</v>
      </c>
      <c r="B4792" s="16">
        <v>46795</v>
      </c>
      <c r="C4792">
        <v>2028</v>
      </c>
      <c r="D4792">
        <v>1</v>
      </c>
      <c r="E4792">
        <v>2</v>
      </c>
      <c r="F4792">
        <v>12</v>
      </c>
      <c r="G4792" t="s">
        <v>25</v>
      </c>
      <c r="H4792" t="s">
        <v>193</v>
      </c>
      <c r="I4792" t="s">
        <v>282</v>
      </c>
      <c r="J4792" t="s">
        <v>123</v>
      </c>
      <c r="K4792">
        <v>6</v>
      </c>
      <c r="L4792" s="2">
        <v>46795</v>
      </c>
      <c r="M4792" t="s">
        <v>284</v>
      </c>
      <c r="N4792">
        <v>7</v>
      </c>
    </row>
    <row r="4793" spans="1:14" ht="15" customHeight="1" x14ac:dyDescent="0.25">
      <c r="A4793" s="12">
        <v>46796</v>
      </c>
      <c r="B4793" s="16">
        <v>46796</v>
      </c>
      <c r="C4793">
        <v>2028</v>
      </c>
      <c r="D4793">
        <v>1</v>
      </c>
      <c r="E4793">
        <v>2</v>
      </c>
      <c r="F4793">
        <v>13</v>
      </c>
      <c r="G4793" t="s">
        <v>25</v>
      </c>
      <c r="H4793" t="s">
        <v>193</v>
      </c>
      <c r="I4793" t="s">
        <v>282</v>
      </c>
      <c r="J4793" t="s">
        <v>124</v>
      </c>
      <c r="K4793">
        <v>7</v>
      </c>
      <c r="L4793" s="2">
        <v>46802</v>
      </c>
      <c r="M4793" t="s">
        <v>284</v>
      </c>
      <c r="N4793">
        <v>8</v>
      </c>
    </row>
    <row r="4794" spans="1:14" ht="15" customHeight="1" x14ac:dyDescent="0.25">
      <c r="A4794" s="12">
        <v>46797</v>
      </c>
      <c r="B4794" s="16">
        <v>46797</v>
      </c>
      <c r="C4794">
        <v>2028</v>
      </c>
      <c r="D4794">
        <v>1</v>
      </c>
      <c r="E4794">
        <v>2</v>
      </c>
      <c r="F4794">
        <v>14</v>
      </c>
      <c r="G4794" t="s">
        <v>25</v>
      </c>
      <c r="H4794" t="s">
        <v>193</v>
      </c>
      <c r="I4794" t="s">
        <v>282</v>
      </c>
      <c r="J4794" t="s">
        <v>125</v>
      </c>
      <c r="K4794">
        <v>1</v>
      </c>
      <c r="L4794" s="2">
        <v>46802</v>
      </c>
      <c r="M4794" t="s">
        <v>284</v>
      </c>
      <c r="N4794">
        <v>8</v>
      </c>
    </row>
    <row r="4795" spans="1:14" ht="15" customHeight="1" x14ac:dyDescent="0.25">
      <c r="A4795" s="12">
        <v>46798</v>
      </c>
      <c r="B4795" s="16">
        <v>46798</v>
      </c>
      <c r="C4795">
        <v>2028</v>
      </c>
      <c r="D4795">
        <v>1</v>
      </c>
      <c r="E4795">
        <v>2</v>
      </c>
      <c r="F4795">
        <v>15</v>
      </c>
      <c r="G4795" t="s">
        <v>25</v>
      </c>
      <c r="H4795" t="s">
        <v>193</v>
      </c>
      <c r="I4795" t="s">
        <v>282</v>
      </c>
      <c r="J4795" t="s">
        <v>126</v>
      </c>
      <c r="K4795">
        <v>2</v>
      </c>
      <c r="L4795" s="2">
        <v>46802</v>
      </c>
      <c r="M4795" t="s">
        <v>284</v>
      </c>
      <c r="N4795">
        <v>8</v>
      </c>
    </row>
    <row r="4796" spans="1:14" ht="15" customHeight="1" x14ac:dyDescent="0.25">
      <c r="A4796" s="12">
        <v>46799</v>
      </c>
      <c r="B4796" s="16">
        <v>46799</v>
      </c>
      <c r="C4796">
        <v>2028</v>
      </c>
      <c r="D4796">
        <v>1</v>
      </c>
      <c r="E4796">
        <v>2</v>
      </c>
      <c r="F4796">
        <v>16</v>
      </c>
      <c r="G4796" t="s">
        <v>25</v>
      </c>
      <c r="H4796" t="s">
        <v>193</v>
      </c>
      <c r="I4796" t="s">
        <v>282</v>
      </c>
      <c r="J4796" t="s">
        <v>127</v>
      </c>
      <c r="K4796">
        <v>3</v>
      </c>
      <c r="L4796" s="2">
        <v>46802</v>
      </c>
      <c r="M4796" t="s">
        <v>284</v>
      </c>
      <c r="N4796">
        <v>8</v>
      </c>
    </row>
    <row r="4797" spans="1:14" ht="15" customHeight="1" x14ac:dyDescent="0.25">
      <c r="A4797" s="12">
        <v>46800</v>
      </c>
      <c r="B4797" s="16">
        <v>46800</v>
      </c>
      <c r="C4797">
        <v>2028</v>
      </c>
      <c r="D4797">
        <v>1</v>
      </c>
      <c r="E4797">
        <v>2</v>
      </c>
      <c r="F4797">
        <v>17</v>
      </c>
      <c r="G4797" t="s">
        <v>25</v>
      </c>
      <c r="H4797" t="s">
        <v>193</v>
      </c>
      <c r="I4797" t="s">
        <v>282</v>
      </c>
      <c r="J4797" t="s">
        <v>121</v>
      </c>
      <c r="K4797">
        <v>4</v>
      </c>
      <c r="L4797" s="2">
        <v>46802</v>
      </c>
      <c r="M4797" t="s">
        <v>284</v>
      </c>
      <c r="N4797">
        <v>8</v>
      </c>
    </row>
    <row r="4798" spans="1:14" ht="15" customHeight="1" x14ac:dyDescent="0.25">
      <c r="A4798" s="12">
        <v>46801</v>
      </c>
      <c r="B4798" s="16">
        <v>46801</v>
      </c>
      <c r="C4798">
        <v>2028</v>
      </c>
      <c r="D4798">
        <v>1</v>
      </c>
      <c r="E4798">
        <v>2</v>
      </c>
      <c r="F4798">
        <v>18</v>
      </c>
      <c r="G4798" t="s">
        <v>25</v>
      </c>
      <c r="H4798" t="s">
        <v>193</v>
      </c>
      <c r="I4798" t="s">
        <v>282</v>
      </c>
      <c r="J4798" t="s">
        <v>122</v>
      </c>
      <c r="K4798">
        <v>5</v>
      </c>
      <c r="L4798" s="2">
        <v>46802</v>
      </c>
      <c r="M4798" t="s">
        <v>284</v>
      </c>
      <c r="N4798">
        <v>8</v>
      </c>
    </row>
    <row r="4799" spans="1:14" ht="15" customHeight="1" x14ac:dyDescent="0.25">
      <c r="A4799" s="12">
        <v>46802</v>
      </c>
      <c r="B4799" s="16">
        <v>46802</v>
      </c>
      <c r="C4799">
        <v>2028</v>
      </c>
      <c r="D4799">
        <v>1</v>
      </c>
      <c r="E4799">
        <v>2</v>
      </c>
      <c r="F4799">
        <v>19</v>
      </c>
      <c r="G4799" t="s">
        <v>25</v>
      </c>
      <c r="H4799" t="s">
        <v>193</v>
      </c>
      <c r="I4799" t="s">
        <v>282</v>
      </c>
      <c r="J4799" t="s">
        <v>123</v>
      </c>
      <c r="K4799">
        <v>6</v>
      </c>
      <c r="L4799" s="2">
        <v>46802</v>
      </c>
      <c r="M4799" t="s">
        <v>284</v>
      </c>
      <c r="N4799">
        <v>8</v>
      </c>
    </row>
    <row r="4800" spans="1:14" ht="15" customHeight="1" x14ac:dyDescent="0.25">
      <c r="A4800" s="12">
        <v>46803</v>
      </c>
      <c r="B4800" s="16">
        <v>46803</v>
      </c>
      <c r="C4800">
        <v>2028</v>
      </c>
      <c r="D4800">
        <v>1</v>
      </c>
      <c r="E4800">
        <v>2</v>
      </c>
      <c r="F4800">
        <v>20</v>
      </c>
      <c r="G4800" t="s">
        <v>25</v>
      </c>
      <c r="H4800" t="s">
        <v>193</v>
      </c>
      <c r="I4800" t="s">
        <v>282</v>
      </c>
      <c r="J4800" t="s">
        <v>124</v>
      </c>
      <c r="K4800">
        <v>7</v>
      </c>
      <c r="L4800" s="2">
        <v>46809</v>
      </c>
      <c r="M4800" t="s">
        <v>284</v>
      </c>
      <c r="N4800">
        <v>9</v>
      </c>
    </row>
    <row r="4801" spans="1:14" ht="15" customHeight="1" x14ac:dyDescent="0.25">
      <c r="A4801" s="12">
        <v>46804</v>
      </c>
      <c r="B4801" s="16">
        <v>46804</v>
      </c>
      <c r="C4801">
        <v>2028</v>
      </c>
      <c r="D4801">
        <v>1</v>
      </c>
      <c r="E4801">
        <v>2</v>
      </c>
      <c r="F4801">
        <v>21</v>
      </c>
      <c r="G4801" t="s">
        <v>25</v>
      </c>
      <c r="H4801" t="s">
        <v>193</v>
      </c>
      <c r="I4801" t="s">
        <v>282</v>
      </c>
      <c r="J4801" t="s">
        <v>125</v>
      </c>
      <c r="K4801">
        <v>1</v>
      </c>
      <c r="L4801" s="2">
        <v>46809</v>
      </c>
      <c r="M4801" t="s">
        <v>284</v>
      </c>
      <c r="N4801">
        <v>9</v>
      </c>
    </row>
    <row r="4802" spans="1:14" ht="15" customHeight="1" x14ac:dyDescent="0.25">
      <c r="A4802" s="12">
        <v>46805</v>
      </c>
      <c r="B4802" s="16">
        <v>46805</v>
      </c>
      <c r="C4802">
        <v>2028</v>
      </c>
      <c r="D4802">
        <v>1</v>
      </c>
      <c r="E4802">
        <v>2</v>
      </c>
      <c r="F4802">
        <v>22</v>
      </c>
      <c r="G4802" t="s">
        <v>25</v>
      </c>
      <c r="H4802" t="s">
        <v>193</v>
      </c>
      <c r="I4802" t="s">
        <v>282</v>
      </c>
      <c r="J4802" t="s">
        <v>126</v>
      </c>
      <c r="K4802">
        <v>2</v>
      </c>
      <c r="L4802" s="2">
        <v>46809</v>
      </c>
      <c r="M4802" t="s">
        <v>284</v>
      </c>
      <c r="N4802">
        <v>9</v>
      </c>
    </row>
    <row r="4803" spans="1:14" ht="15" customHeight="1" x14ac:dyDescent="0.25">
      <c r="A4803" s="12">
        <v>46806</v>
      </c>
      <c r="B4803" s="16">
        <v>46806</v>
      </c>
      <c r="C4803">
        <v>2028</v>
      </c>
      <c r="D4803">
        <v>1</v>
      </c>
      <c r="E4803">
        <v>2</v>
      </c>
      <c r="F4803">
        <v>23</v>
      </c>
      <c r="G4803" t="s">
        <v>25</v>
      </c>
      <c r="H4803" t="s">
        <v>193</v>
      </c>
      <c r="I4803" t="s">
        <v>282</v>
      </c>
      <c r="J4803" t="s">
        <v>127</v>
      </c>
      <c r="K4803">
        <v>3</v>
      </c>
      <c r="L4803" s="2">
        <v>46809</v>
      </c>
      <c r="M4803" t="s">
        <v>284</v>
      </c>
      <c r="N4803">
        <v>9</v>
      </c>
    </row>
    <row r="4804" spans="1:14" ht="15" customHeight="1" x14ac:dyDescent="0.25">
      <c r="A4804" s="12">
        <v>46807</v>
      </c>
      <c r="B4804" s="16">
        <v>46807</v>
      </c>
      <c r="C4804">
        <v>2028</v>
      </c>
      <c r="D4804">
        <v>1</v>
      </c>
      <c r="E4804">
        <v>2</v>
      </c>
      <c r="F4804">
        <v>24</v>
      </c>
      <c r="G4804" t="s">
        <v>25</v>
      </c>
      <c r="H4804" t="s">
        <v>193</v>
      </c>
      <c r="I4804" t="s">
        <v>282</v>
      </c>
      <c r="J4804" t="s">
        <v>121</v>
      </c>
      <c r="K4804">
        <v>4</v>
      </c>
      <c r="L4804" s="2">
        <v>46809</v>
      </c>
      <c r="M4804" t="s">
        <v>284</v>
      </c>
      <c r="N4804">
        <v>9</v>
      </c>
    </row>
    <row r="4805" spans="1:14" ht="15" customHeight="1" x14ac:dyDescent="0.25">
      <c r="A4805" s="12">
        <v>46808</v>
      </c>
      <c r="B4805" s="16">
        <v>46808</v>
      </c>
      <c r="C4805">
        <v>2028</v>
      </c>
      <c r="D4805">
        <v>1</v>
      </c>
      <c r="E4805">
        <v>2</v>
      </c>
      <c r="F4805">
        <v>25</v>
      </c>
      <c r="G4805" t="s">
        <v>25</v>
      </c>
      <c r="H4805" t="s">
        <v>193</v>
      </c>
      <c r="I4805" t="s">
        <v>282</v>
      </c>
      <c r="J4805" t="s">
        <v>122</v>
      </c>
      <c r="K4805">
        <v>5</v>
      </c>
      <c r="L4805" s="2">
        <v>46809</v>
      </c>
      <c r="M4805" t="s">
        <v>284</v>
      </c>
      <c r="N4805">
        <v>9</v>
      </c>
    </row>
    <row r="4806" spans="1:14" ht="15" customHeight="1" x14ac:dyDescent="0.25">
      <c r="A4806" s="12">
        <v>46809</v>
      </c>
      <c r="B4806" s="16">
        <v>46809</v>
      </c>
      <c r="C4806">
        <v>2028</v>
      </c>
      <c r="D4806">
        <v>1</v>
      </c>
      <c r="E4806">
        <v>2</v>
      </c>
      <c r="F4806">
        <v>26</v>
      </c>
      <c r="G4806" t="s">
        <v>25</v>
      </c>
      <c r="H4806" t="s">
        <v>193</v>
      </c>
      <c r="I4806" t="s">
        <v>282</v>
      </c>
      <c r="J4806" t="s">
        <v>123</v>
      </c>
      <c r="K4806">
        <v>6</v>
      </c>
      <c r="L4806" s="2">
        <v>46809</v>
      </c>
      <c r="M4806" t="s">
        <v>284</v>
      </c>
      <c r="N4806">
        <v>9</v>
      </c>
    </row>
    <row r="4807" spans="1:14" ht="15" customHeight="1" x14ac:dyDescent="0.25">
      <c r="A4807" s="12">
        <v>46810</v>
      </c>
      <c r="B4807" s="16">
        <v>46810</v>
      </c>
      <c r="C4807">
        <v>2028</v>
      </c>
      <c r="D4807">
        <v>1</v>
      </c>
      <c r="E4807">
        <v>2</v>
      </c>
      <c r="F4807">
        <v>27</v>
      </c>
      <c r="G4807" t="s">
        <v>25</v>
      </c>
      <c r="H4807" t="s">
        <v>193</v>
      </c>
      <c r="I4807" t="s">
        <v>282</v>
      </c>
      <c r="J4807" t="s">
        <v>124</v>
      </c>
      <c r="K4807">
        <v>7</v>
      </c>
      <c r="L4807" s="2">
        <v>46816</v>
      </c>
      <c r="M4807" t="s">
        <v>284</v>
      </c>
      <c r="N4807">
        <v>10</v>
      </c>
    </row>
    <row r="4808" spans="1:14" ht="15" customHeight="1" x14ac:dyDescent="0.25">
      <c r="A4808" s="12">
        <v>46811</v>
      </c>
      <c r="B4808" s="16">
        <v>46811</v>
      </c>
      <c r="C4808">
        <v>2028</v>
      </c>
      <c r="D4808">
        <v>1</v>
      </c>
      <c r="E4808">
        <v>2</v>
      </c>
      <c r="F4808">
        <v>28</v>
      </c>
      <c r="G4808" t="s">
        <v>25</v>
      </c>
      <c r="H4808" t="s">
        <v>193</v>
      </c>
      <c r="I4808" t="s">
        <v>282</v>
      </c>
      <c r="J4808" t="s">
        <v>125</v>
      </c>
      <c r="K4808">
        <v>1</v>
      </c>
      <c r="L4808" s="2">
        <v>46816</v>
      </c>
      <c r="M4808" t="s">
        <v>284</v>
      </c>
      <c r="N4808">
        <v>10</v>
      </c>
    </row>
    <row r="4809" spans="1:14" ht="15" customHeight="1" x14ac:dyDescent="0.25">
      <c r="A4809" s="12">
        <v>46812</v>
      </c>
      <c r="B4809" s="16">
        <v>46812</v>
      </c>
      <c r="C4809">
        <v>2028</v>
      </c>
      <c r="D4809">
        <v>1</v>
      </c>
      <c r="E4809">
        <v>2</v>
      </c>
      <c r="F4809">
        <v>29</v>
      </c>
      <c r="G4809" t="s">
        <v>25</v>
      </c>
      <c r="H4809" t="s">
        <v>193</v>
      </c>
      <c r="I4809" t="s">
        <v>282</v>
      </c>
      <c r="J4809" t="s">
        <v>126</v>
      </c>
      <c r="K4809">
        <v>2</v>
      </c>
      <c r="L4809" s="2">
        <v>46816</v>
      </c>
      <c r="M4809" t="s">
        <v>284</v>
      </c>
      <c r="N4809">
        <v>10</v>
      </c>
    </row>
    <row r="4810" spans="1:14" ht="15" customHeight="1" x14ac:dyDescent="0.25">
      <c r="A4810" s="12">
        <v>46813</v>
      </c>
      <c r="B4810" s="16">
        <v>46813</v>
      </c>
      <c r="C4810">
        <v>2028</v>
      </c>
      <c r="D4810">
        <v>1</v>
      </c>
      <c r="E4810">
        <v>3</v>
      </c>
      <c r="F4810">
        <v>1</v>
      </c>
      <c r="G4810" t="s">
        <v>26</v>
      </c>
      <c r="H4810" t="s">
        <v>194</v>
      </c>
      <c r="I4810" t="s">
        <v>282</v>
      </c>
      <c r="J4810" t="s">
        <v>127</v>
      </c>
      <c r="K4810">
        <v>3</v>
      </c>
      <c r="L4810" s="2">
        <v>46816</v>
      </c>
      <c r="M4810" t="s">
        <v>285</v>
      </c>
      <c r="N4810">
        <v>10</v>
      </c>
    </row>
    <row r="4811" spans="1:14" ht="15" customHeight="1" x14ac:dyDescent="0.25">
      <c r="A4811" s="12">
        <v>46814</v>
      </c>
      <c r="B4811" s="16">
        <v>46814</v>
      </c>
      <c r="C4811">
        <v>2028</v>
      </c>
      <c r="D4811">
        <v>1</v>
      </c>
      <c r="E4811">
        <v>3</v>
      </c>
      <c r="F4811">
        <v>2</v>
      </c>
      <c r="G4811" t="s">
        <v>26</v>
      </c>
      <c r="H4811" t="s">
        <v>194</v>
      </c>
      <c r="I4811" t="s">
        <v>282</v>
      </c>
      <c r="J4811" t="s">
        <v>121</v>
      </c>
      <c r="K4811">
        <v>4</v>
      </c>
      <c r="L4811" s="2">
        <v>46816</v>
      </c>
      <c r="M4811" t="s">
        <v>285</v>
      </c>
      <c r="N4811">
        <v>10</v>
      </c>
    </row>
    <row r="4812" spans="1:14" ht="15" customHeight="1" x14ac:dyDescent="0.25">
      <c r="A4812" s="12">
        <v>46815</v>
      </c>
      <c r="B4812" s="16">
        <v>46815</v>
      </c>
      <c r="C4812">
        <v>2028</v>
      </c>
      <c r="D4812">
        <v>1</v>
      </c>
      <c r="E4812">
        <v>3</v>
      </c>
      <c r="F4812">
        <v>3</v>
      </c>
      <c r="G4812" t="s">
        <v>26</v>
      </c>
      <c r="H4812" t="s">
        <v>194</v>
      </c>
      <c r="I4812" t="s">
        <v>282</v>
      </c>
      <c r="J4812" t="s">
        <v>122</v>
      </c>
      <c r="K4812">
        <v>5</v>
      </c>
      <c r="L4812" s="2">
        <v>46816</v>
      </c>
      <c r="M4812" t="s">
        <v>285</v>
      </c>
      <c r="N4812">
        <v>10</v>
      </c>
    </row>
    <row r="4813" spans="1:14" ht="15" customHeight="1" x14ac:dyDescent="0.25">
      <c r="A4813" s="12">
        <v>46816</v>
      </c>
      <c r="B4813" s="16">
        <v>46816</v>
      </c>
      <c r="C4813">
        <v>2028</v>
      </c>
      <c r="D4813">
        <v>1</v>
      </c>
      <c r="E4813">
        <v>3</v>
      </c>
      <c r="F4813">
        <v>4</v>
      </c>
      <c r="G4813" t="s">
        <v>26</v>
      </c>
      <c r="H4813" t="s">
        <v>194</v>
      </c>
      <c r="I4813" t="s">
        <v>282</v>
      </c>
      <c r="J4813" t="s">
        <v>123</v>
      </c>
      <c r="K4813">
        <v>6</v>
      </c>
      <c r="L4813" s="2">
        <v>46816</v>
      </c>
      <c r="M4813" t="s">
        <v>285</v>
      </c>
      <c r="N4813">
        <v>10</v>
      </c>
    </row>
    <row r="4814" spans="1:14" ht="15" customHeight="1" x14ac:dyDescent="0.25">
      <c r="A4814" s="12">
        <v>46817</v>
      </c>
      <c r="B4814" s="16">
        <v>46817</v>
      </c>
      <c r="C4814">
        <v>2028</v>
      </c>
      <c r="D4814">
        <v>1</v>
      </c>
      <c r="E4814">
        <v>3</v>
      </c>
      <c r="F4814">
        <v>5</v>
      </c>
      <c r="G4814" t="s">
        <v>26</v>
      </c>
      <c r="H4814" t="s">
        <v>194</v>
      </c>
      <c r="I4814" t="s">
        <v>282</v>
      </c>
      <c r="J4814" t="s">
        <v>124</v>
      </c>
      <c r="K4814">
        <v>7</v>
      </c>
      <c r="L4814" s="2">
        <v>46823</v>
      </c>
      <c r="M4814" t="s">
        <v>285</v>
      </c>
      <c r="N4814">
        <v>11</v>
      </c>
    </row>
    <row r="4815" spans="1:14" ht="15" customHeight="1" x14ac:dyDescent="0.25">
      <c r="A4815" s="12">
        <v>46818</v>
      </c>
      <c r="B4815" s="16">
        <v>46818</v>
      </c>
      <c r="C4815">
        <v>2028</v>
      </c>
      <c r="D4815">
        <v>1</v>
      </c>
      <c r="E4815">
        <v>3</v>
      </c>
      <c r="F4815">
        <v>6</v>
      </c>
      <c r="G4815" t="s">
        <v>26</v>
      </c>
      <c r="H4815" t="s">
        <v>194</v>
      </c>
      <c r="I4815" t="s">
        <v>282</v>
      </c>
      <c r="J4815" t="s">
        <v>125</v>
      </c>
      <c r="K4815">
        <v>1</v>
      </c>
      <c r="L4815" s="2">
        <v>46823</v>
      </c>
      <c r="M4815" t="s">
        <v>285</v>
      </c>
      <c r="N4815">
        <v>11</v>
      </c>
    </row>
    <row r="4816" spans="1:14" ht="15" customHeight="1" x14ac:dyDescent="0.25">
      <c r="A4816" s="12">
        <v>46819</v>
      </c>
      <c r="B4816" s="16">
        <v>46819</v>
      </c>
      <c r="C4816">
        <v>2028</v>
      </c>
      <c r="D4816">
        <v>1</v>
      </c>
      <c r="E4816">
        <v>3</v>
      </c>
      <c r="F4816">
        <v>7</v>
      </c>
      <c r="G4816" t="s">
        <v>26</v>
      </c>
      <c r="H4816" t="s">
        <v>194</v>
      </c>
      <c r="I4816" t="s">
        <v>282</v>
      </c>
      <c r="J4816" t="s">
        <v>126</v>
      </c>
      <c r="K4816">
        <v>2</v>
      </c>
      <c r="L4816" s="2">
        <v>46823</v>
      </c>
      <c r="M4816" t="s">
        <v>285</v>
      </c>
      <c r="N4816">
        <v>11</v>
      </c>
    </row>
    <row r="4817" spans="1:14" ht="15" customHeight="1" x14ac:dyDescent="0.25">
      <c r="A4817" s="12">
        <v>46820</v>
      </c>
      <c r="B4817" s="16">
        <v>46820</v>
      </c>
      <c r="C4817">
        <v>2028</v>
      </c>
      <c r="D4817">
        <v>1</v>
      </c>
      <c r="E4817">
        <v>3</v>
      </c>
      <c r="F4817">
        <v>8</v>
      </c>
      <c r="G4817" t="s">
        <v>26</v>
      </c>
      <c r="H4817" t="s">
        <v>194</v>
      </c>
      <c r="I4817" t="s">
        <v>282</v>
      </c>
      <c r="J4817" t="s">
        <v>127</v>
      </c>
      <c r="K4817">
        <v>3</v>
      </c>
      <c r="L4817" s="2">
        <v>46823</v>
      </c>
      <c r="M4817" t="s">
        <v>285</v>
      </c>
      <c r="N4817">
        <v>11</v>
      </c>
    </row>
    <row r="4818" spans="1:14" ht="15" customHeight="1" x14ac:dyDescent="0.25">
      <c r="A4818" s="12">
        <v>46821</v>
      </c>
      <c r="B4818" s="16">
        <v>46821</v>
      </c>
      <c r="C4818">
        <v>2028</v>
      </c>
      <c r="D4818">
        <v>1</v>
      </c>
      <c r="E4818">
        <v>3</v>
      </c>
      <c r="F4818">
        <v>9</v>
      </c>
      <c r="G4818" t="s">
        <v>26</v>
      </c>
      <c r="H4818" t="s">
        <v>194</v>
      </c>
      <c r="I4818" t="s">
        <v>282</v>
      </c>
      <c r="J4818" t="s">
        <v>121</v>
      </c>
      <c r="K4818">
        <v>4</v>
      </c>
      <c r="L4818" s="2">
        <v>46823</v>
      </c>
      <c r="M4818" t="s">
        <v>285</v>
      </c>
      <c r="N4818">
        <v>11</v>
      </c>
    </row>
    <row r="4819" spans="1:14" ht="15" customHeight="1" x14ac:dyDescent="0.25">
      <c r="A4819" s="12">
        <v>46822</v>
      </c>
      <c r="B4819" s="16">
        <v>46822</v>
      </c>
      <c r="C4819">
        <v>2028</v>
      </c>
      <c r="D4819">
        <v>1</v>
      </c>
      <c r="E4819">
        <v>3</v>
      </c>
      <c r="F4819">
        <v>10</v>
      </c>
      <c r="G4819" t="s">
        <v>26</v>
      </c>
      <c r="H4819" t="s">
        <v>194</v>
      </c>
      <c r="I4819" t="s">
        <v>282</v>
      </c>
      <c r="J4819" t="s">
        <v>122</v>
      </c>
      <c r="K4819">
        <v>5</v>
      </c>
      <c r="L4819" s="2">
        <v>46823</v>
      </c>
      <c r="M4819" t="s">
        <v>285</v>
      </c>
      <c r="N4819">
        <v>11</v>
      </c>
    </row>
    <row r="4820" spans="1:14" ht="15" customHeight="1" x14ac:dyDescent="0.25">
      <c r="A4820" s="12">
        <v>46823</v>
      </c>
      <c r="B4820" s="16">
        <v>46823</v>
      </c>
      <c r="C4820">
        <v>2028</v>
      </c>
      <c r="D4820">
        <v>1</v>
      </c>
      <c r="E4820">
        <v>3</v>
      </c>
      <c r="F4820">
        <v>11</v>
      </c>
      <c r="G4820" t="s">
        <v>26</v>
      </c>
      <c r="H4820" t="s">
        <v>194</v>
      </c>
      <c r="I4820" t="s">
        <v>282</v>
      </c>
      <c r="J4820" t="s">
        <v>123</v>
      </c>
      <c r="K4820">
        <v>6</v>
      </c>
      <c r="L4820" s="2">
        <v>46823</v>
      </c>
      <c r="M4820" t="s">
        <v>285</v>
      </c>
      <c r="N4820">
        <v>11</v>
      </c>
    </row>
    <row r="4821" spans="1:14" ht="15" customHeight="1" x14ac:dyDescent="0.25">
      <c r="A4821" s="12">
        <v>46824</v>
      </c>
      <c r="B4821" s="16">
        <v>46824</v>
      </c>
      <c r="C4821">
        <v>2028</v>
      </c>
      <c r="D4821">
        <v>1</v>
      </c>
      <c r="E4821">
        <v>3</v>
      </c>
      <c r="F4821">
        <v>12</v>
      </c>
      <c r="G4821" t="s">
        <v>26</v>
      </c>
      <c r="H4821" t="s">
        <v>194</v>
      </c>
      <c r="I4821" t="s">
        <v>282</v>
      </c>
      <c r="J4821" t="s">
        <v>124</v>
      </c>
      <c r="K4821">
        <v>7</v>
      </c>
      <c r="L4821" s="2">
        <v>46830</v>
      </c>
      <c r="M4821" t="s">
        <v>285</v>
      </c>
      <c r="N4821">
        <v>12</v>
      </c>
    </row>
    <row r="4822" spans="1:14" ht="15" customHeight="1" x14ac:dyDescent="0.25">
      <c r="A4822" s="12">
        <v>46825</v>
      </c>
      <c r="B4822" s="16">
        <v>46825</v>
      </c>
      <c r="C4822">
        <v>2028</v>
      </c>
      <c r="D4822">
        <v>1</v>
      </c>
      <c r="E4822">
        <v>3</v>
      </c>
      <c r="F4822">
        <v>13</v>
      </c>
      <c r="G4822" t="s">
        <v>26</v>
      </c>
      <c r="H4822" t="s">
        <v>194</v>
      </c>
      <c r="I4822" t="s">
        <v>282</v>
      </c>
      <c r="J4822" t="s">
        <v>125</v>
      </c>
      <c r="K4822">
        <v>1</v>
      </c>
      <c r="L4822" s="2">
        <v>46830</v>
      </c>
      <c r="M4822" t="s">
        <v>285</v>
      </c>
      <c r="N4822">
        <v>12</v>
      </c>
    </row>
    <row r="4823" spans="1:14" ht="15" customHeight="1" x14ac:dyDescent="0.25">
      <c r="A4823" s="12">
        <v>46826</v>
      </c>
      <c r="B4823" s="16">
        <v>46826</v>
      </c>
      <c r="C4823">
        <v>2028</v>
      </c>
      <c r="D4823">
        <v>1</v>
      </c>
      <c r="E4823">
        <v>3</v>
      </c>
      <c r="F4823">
        <v>14</v>
      </c>
      <c r="G4823" t="s">
        <v>26</v>
      </c>
      <c r="H4823" t="s">
        <v>194</v>
      </c>
      <c r="I4823" t="s">
        <v>282</v>
      </c>
      <c r="J4823" t="s">
        <v>126</v>
      </c>
      <c r="K4823">
        <v>2</v>
      </c>
      <c r="L4823" s="2">
        <v>46830</v>
      </c>
      <c r="M4823" t="s">
        <v>285</v>
      </c>
      <c r="N4823">
        <v>12</v>
      </c>
    </row>
    <row r="4824" spans="1:14" ht="15" customHeight="1" x14ac:dyDescent="0.25">
      <c r="A4824" s="12">
        <v>46827</v>
      </c>
      <c r="B4824" s="16">
        <v>46827</v>
      </c>
      <c r="C4824">
        <v>2028</v>
      </c>
      <c r="D4824">
        <v>1</v>
      </c>
      <c r="E4824">
        <v>3</v>
      </c>
      <c r="F4824">
        <v>15</v>
      </c>
      <c r="G4824" t="s">
        <v>26</v>
      </c>
      <c r="H4824" t="s">
        <v>194</v>
      </c>
      <c r="I4824" t="s">
        <v>282</v>
      </c>
      <c r="J4824" t="s">
        <v>127</v>
      </c>
      <c r="K4824">
        <v>3</v>
      </c>
      <c r="L4824" s="2">
        <v>46830</v>
      </c>
      <c r="M4824" t="s">
        <v>285</v>
      </c>
      <c r="N4824">
        <v>12</v>
      </c>
    </row>
    <row r="4825" spans="1:14" ht="15" customHeight="1" x14ac:dyDescent="0.25">
      <c r="A4825" s="12">
        <v>46828</v>
      </c>
      <c r="B4825" s="16">
        <v>46828</v>
      </c>
      <c r="C4825">
        <v>2028</v>
      </c>
      <c r="D4825">
        <v>1</v>
      </c>
      <c r="E4825">
        <v>3</v>
      </c>
      <c r="F4825">
        <v>16</v>
      </c>
      <c r="G4825" t="s">
        <v>26</v>
      </c>
      <c r="H4825" t="s">
        <v>194</v>
      </c>
      <c r="I4825" t="s">
        <v>282</v>
      </c>
      <c r="J4825" t="s">
        <v>121</v>
      </c>
      <c r="K4825">
        <v>4</v>
      </c>
      <c r="L4825" s="2">
        <v>46830</v>
      </c>
      <c r="M4825" t="s">
        <v>285</v>
      </c>
      <c r="N4825">
        <v>12</v>
      </c>
    </row>
    <row r="4826" spans="1:14" ht="15" customHeight="1" x14ac:dyDescent="0.25">
      <c r="A4826" s="12">
        <v>46829</v>
      </c>
      <c r="B4826" s="16">
        <v>46829</v>
      </c>
      <c r="C4826">
        <v>2028</v>
      </c>
      <c r="D4826">
        <v>1</v>
      </c>
      <c r="E4826">
        <v>3</v>
      </c>
      <c r="F4826">
        <v>17</v>
      </c>
      <c r="G4826" t="s">
        <v>26</v>
      </c>
      <c r="H4826" t="s">
        <v>194</v>
      </c>
      <c r="I4826" t="s">
        <v>282</v>
      </c>
      <c r="J4826" t="s">
        <v>122</v>
      </c>
      <c r="K4826">
        <v>5</v>
      </c>
      <c r="L4826" s="2">
        <v>46830</v>
      </c>
      <c r="M4826" t="s">
        <v>285</v>
      </c>
      <c r="N4826">
        <v>12</v>
      </c>
    </row>
    <row r="4827" spans="1:14" ht="15" customHeight="1" x14ac:dyDescent="0.25">
      <c r="A4827" s="12">
        <v>46830</v>
      </c>
      <c r="B4827" s="16">
        <v>46830</v>
      </c>
      <c r="C4827">
        <v>2028</v>
      </c>
      <c r="D4827">
        <v>1</v>
      </c>
      <c r="E4827">
        <v>3</v>
      </c>
      <c r="F4827">
        <v>18</v>
      </c>
      <c r="G4827" t="s">
        <v>26</v>
      </c>
      <c r="H4827" t="s">
        <v>194</v>
      </c>
      <c r="I4827" t="s">
        <v>282</v>
      </c>
      <c r="J4827" t="s">
        <v>123</v>
      </c>
      <c r="K4827">
        <v>6</v>
      </c>
      <c r="L4827" s="2">
        <v>46830</v>
      </c>
      <c r="M4827" t="s">
        <v>285</v>
      </c>
      <c r="N4827">
        <v>12</v>
      </c>
    </row>
    <row r="4828" spans="1:14" ht="15" customHeight="1" x14ac:dyDescent="0.25">
      <c r="A4828" s="12">
        <v>46831</v>
      </c>
      <c r="B4828" s="16">
        <v>46831</v>
      </c>
      <c r="C4828">
        <v>2028</v>
      </c>
      <c r="D4828">
        <v>1</v>
      </c>
      <c r="E4828">
        <v>3</v>
      </c>
      <c r="F4828">
        <v>19</v>
      </c>
      <c r="G4828" t="s">
        <v>26</v>
      </c>
      <c r="H4828" t="s">
        <v>194</v>
      </c>
      <c r="I4828" t="s">
        <v>282</v>
      </c>
      <c r="J4828" t="s">
        <v>124</v>
      </c>
      <c r="K4828">
        <v>7</v>
      </c>
      <c r="L4828" s="2">
        <v>46837</v>
      </c>
      <c r="M4828" t="s">
        <v>285</v>
      </c>
      <c r="N4828">
        <v>13</v>
      </c>
    </row>
    <row r="4829" spans="1:14" ht="15" customHeight="1" x14ac:dyDescent="0.25">
      <c r="A4829" s="12">
        <v>46832</v>
      </c>
      <c r="B4829" s="16">
        <v>46832</v>
      </c>
      <c r="C4829">
        <v>2028</v>
      </c>
      <c r="D4829">
        <v>1</v>
      </c>
      <c r="E4829">
        <v>3</v>
      </c>
      <c r="F4829">
        <v>20</v>
      </c>
      <c r="G4829" t="s">
        <v>26</v>
      </c>
      <c r="H4829" t="s">
        <v>194</v>
      </c>
      <c r="I4829" t="s">
        <v>282</v>
      </c>
      <c r="J4829" t="s">
        <v>125</v>
      </c>
      <c r="K4829">
        <v>1</v>
      </c>
      <c r="L4829" s="2">
        <v>46837</v>
      </c>
      <c r="M4829" t="s">
        <v>285</v>
      </c>
      <c r="N4829">
        <v>13</v>
      </c>
    </row>
    <row r="4830" spans="1:14" ht="15" customHeight="1" x14ac:dyDescent="0.25">
      <c r="A4830" s="12">
        <v>46833</v>
      </c>
      <c r="B4830" s="16">
        <v>46833</v>
      </c>
      <c r="C4830">
        <v>2028</v>
      </c>
      <c r="D4830">
        <v>1</v>
      </c>
      <c r="E4830">
        <v>3</v>
      </c>
      <c r="F4830">
        <v>21</v>
      </c>
      <c r="G4830" t="s">
        <v>26</v>
      </c>
      <c r="H4830" t="s">
        <v>194</v>
      </c>
      <c r="I4830" t="s">
        <v>282</v>
      </c>
      <c r="J4830" t="s">
        <v>126</v>
      </c>
      <c r="K4830">
        <v>2</v>
      </c>
      <c r="L4830" s="2">
        <v>46837</v>
      </c>
      <c r="M4830" t="s">
        <v>285</v>
      </c>
      <c r="N4830">
        <v>13</v>
      </c>
    </row>
    <row r="4831" spans="1:14" ht="15" customHeight="1" x14ac:dyDescent="0.25">
      <c r="A4831" s="12">
        <v>46834</v>
      </c>
      <c r="B4831" s="16">
        <v>46834</v>
      </c>
      <c r="C4831">
        <v>2028</v>
      </c>
      <c r="D4831">
        <v>1</v>
      </c>
      <c r="E4831">
        <v>3</v>
      </c>
      <c r="F4831">
        <v>22</v>
      </c>
      <c r="G4831" t="s">
        <v>26</v>
      </c>
      <c r="H4831" t="s">
        <v>194</v>
      </c>
      <c r="I4831" t="s">
        <v>282</v>
      </c>
      <c r="J4831" t="s">
        <v>127</v>
      </c>
      <c r="K4831">
        <v>3</v>
      </c>
      <c r="L4831" s="2">
        <v>46837</v>
      </c>
      <c r="M4831" t="s">
        <v>285</v>
      </c>
      <c r="N4831">
        <v>13</v>
      </c>
    </row>
    <row r="4832" spans="1:14" ht="15" customHeight="1" x14ac:dyDescent="0.25">
      <c r="A4832" s="12">
        <v>46835</v>
      </c>
      <c r="B4832" s="16">
        <v>46835</v>
      </c>
      <c r="C4832">
        <v>2028</v>
      </c>
      <c r="D4832">
        <v>1</v>
      </c>
      <c r="E4832">
        <v>3</v>
      </c>
      <c r="F4832">
        <v>23</v>
      </c>
      <c r="G4832" t="s">
        <v>26</v>
      </c>
      <c r="H4832" t="s">
        <v>194</v>
      </c>
      <c r="I4832" t="s">
        <v>282</v>
      </c>
      <c r="J4832" t="s">
        <v>121</v>
      </c>
      <c r="K4832">
        <v>4</v>
      </c>
      <c r="L4832" s="2">
        <v>46837</v>
      </c>
      <c r="M4832" t="s">
        <v>285</v>
      </c>
      <c r="N4832">
        <v>13</v>
      </c>
    </row>
    <row r="4833" spans="1:14" ht="15" customHeight="1" x14ac:dyDescent="0.25">
      <c r="A4833" s="12">
        <v>46836</v>
      </c>
      <c r="B4833" s="16">
        <v>46836</v>
      </c>
      <c r="C4833">
        <v>2028</v>
      </c>
      <c r="D4833">
        <v>1</v>
      </c>
      <c r="E4833">
        <v>3</v>
      </c>
      <c r="F4833">
        <v>24</v>
      </c>
      <c r="G4833" t="s">
        <v>26</v>
      </c>
      <c r="H4833" t="s">
        <v>194</v>
      </c>
      <c r="I4833" t="s">
        <v>282</v>
      </c>
      <c r="J4833" t="s">
        <v>122</v>
      </c>
      <c r="K4833">
        <v>5</v>
      </c>
      <c r="L4833" s="2">
        <v>46837</v>
      </c>
      <c r="M4833" t="s">
        <v>285</v>
      </c>
      <c r="N4833">
        <v>13</v>
      </c>
    </row>
    <row r="4834" spans="1:14" ht="15" customHeight="1" x14ac:dyDescent="0.25">
      <c r="A4834" s="12">
        <v>46837</v>
      </c>
      <c r="B4834" s="16">
        <v>46837</v>
      </c>
      <c r="C4834">
        <v>2028</v>
      </c>
      <c r="D4834">
        <v>1</v>
      </c>
      <c r="E4834">
        <v>3</v>
      </c>
      <c r="F4834">
        <v>25</v>
      </c>
      <c r="G4834" t="s">
        <v>26</v>
      </c>
      <c r="H4834" t="s">
        <v>194</v>
      </c>
      <c r="I4834" t="s">
        <v>282</v>
      </c>
      <c r="J4834" t="s">
        <v>123</v>
      </c>
      <c r="K4834">
        <v>6</v>
      </c>
      <c r="L4834" s="2">
        <v>46837</v>
      </c>
      <c r="M4834" t="s">
        <v>285</v>
      </c>
      <c r="N4834">
        <v>13</v>
      </c>
    </row>
    <row r="4835" spans="1:14" ht="15" customHeight="1" x14ac:dyDescent="0.25">
      <c r="A4835" s="12">
        <v>46838</v>
      </c>
      <c r="B4835" s="16">
        <v>46838</v>
      </c>
      <c r="C4835">
        <v>2028</v>
      </c>
      <c r="D4835">
        <v>1</v>
      </c>
      <c r="E4835">
        <v>3</v>
      </c>
      <c r="F4835">
        <v>26</v>
      </c>
      <c r="G4835" t="s">
        <v>26</v>
      </c>
      <c r="H4835" t="s">
        <v>194</v>
      </c>
      <c r="I4835" t="s">
        <v>282</v>
      </c>
      <c r="J4835" t="s">
        <v>124</v>
      </c>
      <c r="K4835">
        <v>7</v>
      </c>
      <c r="L4835" s="2">
        <v>46844</v>
      </c>
      <c r="M4835" t="s">
        <v>285</v>
      </c>
      <c r="N4835">
        <v>14</v>
      </c>
    </row>
    <row r="4836" spans="1:14" ht="15" customHeight="1" x14ac:dyDescent="0.25">
      <c r="A4836" s="12">
        <v>46839</v>
      </c>
      <c r="B4836" s="16">
        <v>46839</v>
      </c>
      <c r="C4836">
        <v>2028</v>
      </c>
      <c r="D4836">
        <v>1</v>
      </c>
      <c r="E4836">
        <v>3</v>
      </c>
      <c r="F4836">
        <v>27</v>
      </c>
      <c r="G4836" t="s">
        <v>26</v>
      </c>
      <c r="H4836" t="s">
        <v>194</v>
      </c>
      <c r="I4836" t="s">
        <v>282</v>
      </c>
      <c r="J4836" t="s">
        <v>125</v>
      </c>
      <c r="K4836">
        <v>1</v>
      </c>
      <c r="L4836" s="2">
        <v>46844</v>
      </c>
      <c r="M4836" t="s">
        <v>285</v>
      </c>
      <c r="N4836">
        <v>14</v>
      </c>
    </row>
    <row r="4837" spans="1:14" ht="15" customHeight="1" x14ac:dyDescent="0.25">
      <c r="A4837" s="12">
        <v>46840</v>
      </c>
      <c r="B4837" s="16">
        <v>46840</v>
      </c>
      <c r="C4837">
        <v>2028</v>
      </c>
      <c r="D4837">
        <v>1</v>
      </c>
      <c r="E4837">
        <v>3</v>
      </c>
      <c r="F4837">
        <v>28</v>
      </c>
      <c r="G4837" t="s">
        <v>26</v>
      </c>
      <c r="H4837" t="s">
        <v>194</v>
      </c>
      <c r="I4837" t="s">
        <v>282</v>
      </c>
      <c r="J4837" t="s">
        <v>126</v>
      </c>
      <c r="K4837">
        <v>2</v>
      </c>
      <c r="L4837" s="2">
        <v>46844</v>
      </c>
      <c r="M4837" t="s">
        <v>285</v>
      </c>
      <c r="N4837">
        <v>14</v>
      </c>
    </row>
    <row r="4838" spans="1:14" ht="15" customHeight="1" x14ac:dyDescent="0.25">
      <c r="A4838" s="12">
        <v>46841</v>
      </c>
      <c r="B4838" s="16">
        <v>46841</v>
      </c>
      <c r="C4838">
        <v>2028</v>
      </c>
      <c r="D4838">
        <v>1</v>
      </c>
      <c r="E4838">
        <v>3</v>
      </c>
      <c r="F4838">
        <v>29</v>
      </c>
      <c r="G4838" t="s">
        <v>26</v>
      </c>
      <c r="H4838" t="s">
        <v>194</v>
      </c>
      <c r="I4838" t="s">
        <v>282</v>
      </c>
      <c r="J4838" t="s">
        <v>127</v>
      </c>
      <c r="K4838">
        <v>3</v>
      </c>
      <c r="L4838" s="2">
        <v>46844</v>
      </c>
      <c r="M4838" t="s">
        <v>285</v>
      </c>
      <c r="N4838">
        <v>14</v>
      </c>
    </row>
    <row r="4839" spans="1:14" ht="15" customHeight="1" x14ac:dyDescent="0.25">
      <c r="A4839" s="12">
        <v>46842</v>
      </c>
      <c r="B4839" s="16">
        <v>46842</v>
      </c>
      <c r="C4839">
        <v>2028</v>
      </c>
      <c r="D4839">
        <v>1</v>
      </c>
      <c r="E4839">
        <v>3</v>
      </c>
      <c r="F4839">
        <v>30</v>
      </c>
      <c r="G4839" t="s">
        <v>26</v>
      </c>
      <c r="H4839" t="s">
        <v>194</v>
      </c>
      <c r="I4839" t="s">
        <v>282</v>
      </c>
      <c r="J4839" t="s">
        <v>121</v>
      </c>
      <c r="K4839">
        <v>4</v>
      </c>
      <c r="L4839" s="2">
        <v>46844</v>
      </c>
      <c r="M4839" t="s">
        <v>285</v>
      </c>
      <c r="N4839">
        <v>14</v>
      </c>
    </row>
    <row r="4840" spans="1:14" ht="15" customHeight="1" x14ac:dyDescent="0.25">
      <c r="A4840" s="12">
        <v>46843</v>
      </c>
      <c r="B4840" s="16">
        <v>46843</v>
      </c>
      <c r="C4840">
        <v>2028</v>
      </c>
      <c r="D4840">
        <v>1</v>
      </c>
      <c r="E4840">
        <v>3</v>
      </c>
      <c r="F4840">
        <v>31</v>
      </c>
      <c r="G4840" t="s">
        <v>26</v>
      </c>
      <c r="H4840" t="s">
        <v>194</v>
      </c>
      <c r="I4840" t="s">
        <v>282</v>
      </c>
      <c r="J4840" t="s">
        <v>122</v>
      </c>
      <c r="K4840">
        <v>5</v>
      </c>
      <c r="L4840" s="2">
        <v>46844</v>
      </c>
      <c r="M4840" t="s">
        <v>285</v>
      </c>
      <c r="N4840">
        <v>14</v>
      </c>
    </row>
    <row r="4841" spans="1:14" ht="15" customHeight="1" x14ac:dyDescent="0.25">
      <c r="A4841" s="12">
        <v>46844</v>
      </c>
      <c r="B4841" s="16">
        <v>46844</v>
      </c>
      <c r="C4841">
        <v>2028</v>
      </c>
      <c r="D4841">
        <v>2</v>
      </c>
      <c r="E4841">
        <v>4</v>
      </c>
      <c r="F4841">
        <v>1</v>
      </c>
      <c r="G4841" t="s">
        <v>27</v>
      </c>
      <c r="H4841" t="s">
        <v>195</v>
      </c>
      <c r="I4841" t="s">
        <v>286</v>
      </c>
      <c r="J4841" t="s">
        <v>123</v>
      </c>
      <c r="K4841">
        <v>6</v>
      </c>
      <c r="L4841" s="2">
        <v>46844</v>
      </c>
      <c r="M4841" t="s">
        <v>287</v>
      </c>
      <c r="N4841">
        <v>14</v>
      </c>
    </row>
    <row r="4842" spans="1:14" ht="15" customHeight="1" x14ac:dyDescent="0.25">
      <c r="A4842" s="12">
        <v>46845</v>
      </c>
      <c r="B4842" s="16">
        <v>46845</v>
      </c>
      <c r="C4842">
        <v>2028</v>
      </c>
      <c r="D4842">
        <v>2</v>
      </c>
      <c r="E4842">
        <v>4</v>
      </c>
      <c r="F4842">
        <v>2</v>
      </c>
      <c r="G4842" t="s">
        <v>27</v>
      </c>
      <c r="H4842" t="s">
        <v>195</v>
      </c>
      <c r="I4842" t="s">
        <v>286</v>
      </c>
      <c r="J4842" t="s">
        <v>124</v>
      </c>
      <c r="K4842">
        <v>7</v>
      </c>
      <c r="L4842" s="2">
        <v>46851</v>
      </c>
      <c r="M4842" t="s">
        <v>287</v>
      </c>
      <c r="N4842">
        <v>15</v>
      </c>
    </row>
    <row r="4843" spans="1:14" ht="15" customHeight="1" x14ac:dyDescent="0.25">
      <c r="A4843" s="12">
        <v>46846</v>
      </c>
      <c r="B4843" s="16">
        <v>46846</v>
      </c>
      <c r="C4843">
        <v>2028</v>
      </c>
      <c r="D4843">
        <v>2</v>
      </c>
      <c r="E4843">
        <v>4</v>
      </c>
      <c r="F4843">
        <v>3</v>
      </c>
      <c r="G4843" t="s">
        <v>27</v>
      </c>
      <c r="H4843" t="s">
        <v>195</v>
      </c>
      <c r="I4843" t="s">
        <v>286</v>
      </c>
      <c r="J4843" t="s">
        <v>125</v>
      </c>
      <c r="K4843">
        <v>1</v>
      </c>
      <c r="L4843" s="2">
        <v>46851</v>
      </c>
      <c r="M4843" t="s">
        <v>287</v>
      </c>
      <c r="N4843">
        <v>15</v>
      </c>
    </row>
    <row r="4844" spans="1:14" ht="15" customHeight="1" x14ac:dyDescent="0.25">
      <c r="A4844" s="12">
        <v>46847</v>
      </c>
      <c r="B4844" s="16">
        <v>46847</v>
      </c>
      <c r="C4844">
        <v>2028</v>
      </c>
      <c r="D4844">
        <v>2</v>
      </c>
      <c r="E4844">
        <v>4</v>
      </c>
      <c r="F4844">
        <v>4</v>
      </c>
      <c r="G4844" t="s">
        <v>27</v>
      </c>
      <c r="H4844" t="s">
        <v>195</v>
      </c>
      <c r="I4844" t="s">
        <v>286</v>
      </c>
      <c r="J4844" t="s">
        <v>126</v>
      </c>
      <c r="K4844">
        <v>2</v>
      </c>
      <c r="L4844" s="2">
        <v>46851</v>
      </c>
      <c r="M4844" t="s">
        <v>287</v>
      </c>
      <c r="N4844">
        <v>15</v>
      </c>
    </row>
    <row r="4845" spans="1:14" ht="15" customHeight="1" x14ac:dyDescent="0.25">
      <c r="A4845" s="12">
        <v>46848</v>
      </c>
      <c r="B4845" s="16">
        <v>46848</v>
      </c>
      <c r="C4845">
        <v>2028</v>
      </c>
      <c r="D4845">
        <v>2</v>
      </c>
      <c r="E4845">
        <v>4</v>
      </c>
      <c r="F4845">
        <v>5</v>
      </c>
      <c r="G4845" t="s">
        <v>27</v>
      </c>
      <c r="H4845" t="s">
        <v>195</v>
      </c>
      <c r="I4845" t="s">
        <v>286</v>
      </c>
      <c r="J4845" t="s">
        <v>127</v>
      </c>
      <c r="K4845">
        <v>3</v>
      </c>
      <c r="L4845" s="2">
        <v>46851</v>
      </c>
      <c r="M4845" t="s">
        <v>287</v>
      </c>
      <c r="N4845">
        <v>15</v>
      </c>
    </row>
    <row r="4846" spans="1:14" ht="15" customHeight="1" x14ac:dyDescent="0.25">
      <c r="A4846" s="12">
        <v>46849</v>
      </c>
      <c r="B4846" s="16">
        <v>46849</v>
      </c>
      <c r="C4846">
        <v>2028</v>
      </c>
      <c r="D4846">
        <v>2</v>
      </c>
      <c r="E4846">
        <v>4</v>
      </c>
      <c r="F4846">
        <v>6</v>
      </c>
      <c r="G4846" t="s">
        <v>27</v>
      </c>
      <c r="H4846" t="s">
        <v>195</v>
      </c>
      <c r="I4846" t="s">
        <v>286</v>
      </c>
      <c r="J4846" t="s">
        <v>121</v>
      </c>
      <c r="K4846">
        <v>4</v>
      </c>
      <c r="L4846" s="2">
        <v>46851</v>
      </c>
      <c r="M4846" t="s">
        <v>287</v>
      </c>
      <c r="N4846">
        <v>15</v>
      </c>
    </row>
    <row r="4847" spans="1:14" ht="15" customHeight="1" x14ac:dyDescent="0.25">
      <c r="A4847" s="12">
        <v>46850</v>
      </c>
      <c r="B4847" s="16">
        <v>46850</v>
      </c>
      <c r="C4847">
        <v>2028</v>
      </c>
      <c r="D4847">
        <v>2</v>
      </c>
      <c r="E4847">
        <v>4</v>
      </c>
      <c r="F4847">
        <v>7</v>
      </c>
      <c r="G4847" t="s">
        <v>27</v>
      </c>
      <c r="H4847" t="s">
        <v>195</v>
      </c>
      <c r="I4847" t="s">
        <v>286</v>
      </c>
      <c r="J4847" t="s">
        <v>122</v>
      </c>
      <c r="K4847">
        <v>5</v>
      </c>
      <c r="L4847" s="2">
        <v>46851</v>
      </c>
      <c r="M4847" t="s">
        <v>287</v>
      </c>
      <c r="N4847">
        <v>15</v>
      </c>
    </row>
    <row r="4848" spans="1:14" ht="15" customHeight="1" x14ac:dyDescent="0.25">
      <c r="A4848" s="12">
        <v>46851</v>
      </c>
      <c r="B4848" s="16">
        <v>46851</v>
      </c>
      <c r="C4848">
        <v>2028</v>
      </c>
      <c r="D4848">
        <v>2</v>
      </c>
      <c r="E4848">
        <v>4</v>
      </c>
      <c r="F4848">
        <v>8</v>
      </c>
      <c r="G4848" t="s">
        <v>27</v>
      </c>
      <c r="H4848" t="s">
        <v>195</v>
      </c>
      <c r="I4848" t="s">
        <v>286</v>
      </c>
      <c r="J4848" t="s">
        <v>123</v>
      </c>
      <c r="K4848">
        <v>6</v>
      </c>
      <c r="L4848" s="2">
        <v>46851</v>
      </c>
      <c r="M4848" t="s">
        <v>287</v>
      </c>
      <c r="N4848">
        <v>15</v>
      </c>
    </row>
    <row r="4849" spans="1:14" ht="15" customHeight="1" x14ac:dyDescent="0.25">
      <c r="A4849" s="12">
        <v>46852</v>
      </c>
      <c r="B4849" s="16">
        <v>46852</v>
      </c>
      <c r="C4849">
        <v>2028</v>
      </c>
      <c r="D4849">
        <v>2</v>
      </c>
      <c r="E4849">
        <v>4</v>
      </c>
      <c r="F4849">
        <v>9</v>
      </c>
      <c r="G4849" t="s">
        <v>27</v>
      </c>
      <c r="H4849" t="s">
        <v>195</v>
      </c>
      <c r="I4849" t="s">
        <v>286</v>
      </c>
      <c r="J4849" t="s">
        <v>124</v>
      </c>
      <c r="K4849">
        <v>7</v>
      </c>
      <c r="L4849" s="2">
        <v>46858</v>
      </c>
      <c r="M4849" t="s">
        <v>287</v>
      </c>
      <c r="N4849">
        <v>16</v>
      </c>
    </row>
    <row r="4850" spans="1:14" ht="15" customHeight="1" x14ac:dyDescent="0.25">
      <c r="A4850" s="12">
        <v>46853</v>
      </c>
      <c r="B4850" s="16">
        <v>46853</v>
      </c>
      <c r="C4850">
        <v>2028</v>
      </c>
      <c r="D4850">
        <v>2</v>
      </c>
      <c r="E4850">
        <v>4</v>
      </c>
      <c r="F4850">
        <v>10</v>
      </c>
      <c r="G4850" t="s">
        <v>27</v>
      </c>
      <c r="H4850" t="s">
        <v>195</v>
      </c>
      <c r="I4850" t="s">
        <v>286</v>
      </c>
      <c r="J4850" t="s">
        <v>125</v>
      </c>
      <c r="K4850">
        <v>1</v>
      </c>
      <c r="L4850" s="2">
        <v>46858</v>
      </c>
      <c r="M4850" t="s">
        <v>287</v>
      </c>
      <c r="N4850">
        <v>16</v>
      </c>
    </row>
    <row r="4851" spans="1:14" ht="15" customHeight="1" x14ac:dyDescent="0.25">
      <c r="A4851" s="12">
        <v>46854</v>
      </c>
      <c r="B4851" s="16">
        <v>46854</v>
      </c>
      <c r="C4851">
        <v>2028</v>
      </c>
      <c r="D4851">
        <v>2</v>
      </c>
      <c r="E4851">
        <v>4</v>
      </c>
      <c r="F4851">
        <v>11</v>
      </c>
      <c r="G4851" t="s">
        <v>27</v>
      </c>
      <c r="H4851" t="s">
        <v>195</v>
      </c>
      <c r="I4851" t="s">
        <v>286</v>
      </c>
      <c r="J4851" t="s">
        <v>126</v>
      </c>
      <c r="K4851">
        <v>2</v>
      </c>
      <c r="L4851" s="2">
        <v>46858</v>
      </c>
      <c r="M4851" t="s">
        <v>287</v>
      </c>
      <c r="N4851">
        <v>16</v>
      </c>
    </row>
    <row r="4852" spans="1:14" ht="15" customHeight="1" x14ac:dyDescent="0.25">
      <c r="A4852" s="12">
        <v>46855</v>
      </c>
      <c r="B4852" s="16">
        <v>46855</v>
      </c>
      <c r="C4852">
        <v>2028</v>
      </c>
      <c r="D4852">
        <v>2</v>
      </c>
      <c r="E4852">
        <v>4</v>
      </c>
      <c r="F4852">
        <v>12</v>
      </c>
      <c r="G4852" t="s">
        <v>27</v>
      </c>
      <c r="H4852" t="s">
        <v>195</v>
      </c>
      <c r="I4852" t="s">
        <v>286</v>
      </c>
      <c r="J4852" t="s">
        <v>127</v>
      </c>
      <c r="K4852">
        <v>3</v>
      </c>
      <c r="L4852" s="2">
        <v>46858</v>
      </c>
      <c r="M4852" t="s">
        <v>287</v>
      </c>
      <c r="N4852">
        <v>16</v>
      </c>
    </row>
    <row r="4853" spans="1:14" ht="15" customHeight="1" x14ac:dyDescent="0.25">
      <c r="A4853" s="12">
        <v>46856</v>
      </c>
      <c r="B4853" s="16">
        <v>46856</v>
      </c>
      <c r="C4853">
        <v>2028</v>
      </c>
      <c r="D4853">
        <v>2</v>
      </c>
      <c r="E4853">
        <v>4</v>
      </c>
      <c r="F4853">
        <v>13</v>
      </c>
      <c r="G4853" t="s">
        <v>27</v>
      </c>
      <c r="H4853" t="s">
        <v>195</v>
      </c>
      <c r="I4853" t="s">
        <v>286</v>
      </c>
      <c r="J4853" t="s">
        <v>121</v>
      </c>
      <c r="K4853">
        <v>4</v>
      </c>
      <c r="L4853" s="2">
        <v>46858</v>
      </c>
      <c r="M4853" t="s">
        <v>287</v>
      </c>
      <c r="N4853">
        <v>16</v>
      </c>
    </row>
    <row r="4854" spans="1:14" ht="15" customHeight="1" x14ac:dyDescent="0.25">
      <c r="A4854" s="12">
        <v>46857</v>
      </c>
      <c r="B4854" s="16">
        <v>46857</v>
      </c>
      <c r="C4854">
        <v>2028</v>
      </c>
      <c r="D4854">
        <v>2</v>
      </c>
      <c r="E4854">
        <v>4</v>
      </c>
      <c r="F4854">
        <v>14</v>
      </c>
      <c r="G4854" t="s">
        <v>27</v>
      </c>
      <c r="H4854" t="s">
        <v>195</v>
      </c>
      <c r="I4854" t="s">
        <v>286</v>
      </c>
      <c r="J4854" t="s">
        <v>122</v>
      </c>
      <c r="K4854">
        <v>5</v>
      </c>
      <c r="L4854" s="2">
        <v>46858</v>
      </c>
      <c r="M4854" t="s">
        <v>287</v>
      </c>
      <c r="N4854">
        <v>16</v>
      </c>
    </row>
    <row r="4855" spans="1:14" ht="15" customHeight="1" x14ac:dyDescent="0.25">
      <c r="A4855" s="12">
        <v>46858</v>
      </c>
      <c r="B4855" s="16">
        <v>46858</v>
      </c>
      <c r="C4855">
        <v>2028</v>
      </c>
      <c r="D4855">
        <v>2</v>
      </c>
      <c r="E4855">
        <v>4</v>
      </c>
      <c r="F4855">
        <v>15</v>
      </c>
      <c r="G4855" t="s">
        <v>27</v>
      </c>
      <c r="H4855" t="s">
        <v>195</v>
      </c>
      <c r="I4855" t="s">
        <v>286</v>
      </c>
      <c r="J4855" t="s">
        <v>123</v>
      </c>
      <c r="K4855">
        <v>6</v>
      </c>
      <c r="L4855" s="2">
        <v>46858</v>
      </c>
      <c r="M4855" t="s">
        <v>287</v>
      </c>
      <c r="N4855">
        <v>16</v>
      </c>
    </row>
    <row r="4856" spans="1:14" ht="15" customHeight="1" x14ac:dyDescent="0.25">
      <c r="A4856" s="12">
        <v>46859</v>
      </c>
      <c r="B4856" s="16">
        <v>46859</v>
      </c>
      <c r="C4856">
        <v>2028</v>
      </c>
      <c r="D4856">
        <v>2</v>
      </c>
      <c r="E4856">
        <v>4</v>
      </c>
      <c r="F4856">
        <v>16</v>
      </c>
      <c r="G4856" t="s">
        <v>27</v>
      </c>
      <c r="H4856" t="s">
        <v>195</v>
      </c>
      <c r="I4856" t="s">
        <v>286</v>
      </c>
      <c r="J4856" t="s">
        <v>124</v>
      </c>
      <c r="K4856">
        <v>7</v>
      </c>
      <c r="L4856" s="2">
        <v>46865</v>
      </c>
      <c r="M4856" t="s">
        <v>287</v>
      </c>
      <c r="N4856">
        <v>17</v>
      </c>
    </row>
    <row r="4857" spans="1:14" ht="15" customHeight="1" x14ac:dyDescent="0.25">
      <c r="A4857" s="12">
        <v>46860</v>
      </c>
      <c r="B4857" s="16">
        <v>46860</v>
      </c>
      <c r="C4857">
        <v>2028</v>
      </c>
      <c r="D4857">
        <v>2</v>
      </c>
      <c r="E4857">
        <v>4</v>
      </c>
      <c r="F4857">
        <v>17</v>
      </c>
      <c r="G4857" t="s">
        <v>27</v>
      </c>
      <c r="H4857" t="s">
        <v>195</v>
      </c>
      <c r="I4857" t="s">
        <v>286</v>
      </c>
      <c r="J4857" t="s">
        <v>125</v>
      </c>
      <c r="K4857">
        <v>1</v>
      </c>
      <c r="L4857" s="2">
        <v>46865</v>
      </c>
      <c r="M4857" t="s">
        <v>287</v>
      </c>
      <c r="N4857">
        <v>17</v>
      </c>
    </row>
    <row r="4858" spans="1:14" ht="15" customHeight="1" x14ac:dyDescent="0.25">
      <c r="A4858" s="12">
        <v>46861</v>
      </c>
      <c r="B4858" s="16">
        <v>46861</v>
      </c>
      <c r="C4858">
        <v>2028</v>
      </c>
      <c r="D4858">
        <v>2</v>
      </c>
      <c r="E4858">
        <v>4</v>
      </c>
      <c r="F4858">
        <v>18</v>
      </c>
      <c r="G4858" t="s">
        <v>27</v>
      </c>
      <c r="H4858" t="s">
        <v>195</v>
      </c>
      <c r="I4858" t="s">
        <v>286</v>
      </c>
      <c r="J4858" t="s">
        <v>126</v>
      </c>
      <c r="K4858">
        <v>2</v>
      </c>
      <c r="L4858" s="2">
        <v>46865</v>
      </c>
      <c r="M4858" t="s">
        <v>287</v>
      </c>
      <c r="N4858">
        <v>17</v>
      </c>
    </row>
    <row r="4859" spans="1:14" ht="15" customHeight="1" x14ac:dyDescent="0.25">
      <c r="A4859" s="12">
        <v>46862</v>
      </c>
      <c r="B4859" s="16">
        <v>46862</v>
      </c>
      <c r="C4859">
        <v>2028</v>
      </c>
      <c r="D4859">
        <v>2</v>
      </c>
      <c r="E4859">
        <v>4</v>
      </c>
      <c r="F4859">
        <v>19</v>
      </c>
      <c r="G4859" t="s">
        <v>27</v>
      </c>
      <c r="H4859" t="s">
        <v>195</v>
      </c>
      <c r="I4859" t="s">
        <v>286</v>
      </c>
      <c r="J4859" t="s">
        <v>127</v>
      </c>
      <c r="K4859">
        <v>3</v>
      </c>
      <c r="L4859" s="2">
        <v>46865</v>
      </c>
      <c r="M4859" t="s">
        <v>287</v>
      </c>
      <c r="N4859">
        <v>17</v>
      </c>
    </row>
    <row r="4860" spans="1:14" ht="15" customHeight="1" x14ac:dyDescent="0.25">
      <c r="A4860" s="12">
        <v>46863</v>
      </c>
      <c r="B4860" s="16">
        <v>46863</v>
      </c>
      <c r="C4860">
        <v>2028</v>
      </c>
      <c r="D4860">
        <v>2</v>
      </c>
      <c r="E4860">
        <v>4</v>
      </c>
      <c r="F4860">
        <v>20</v>
      </c>
      <c r="G4860" t="s">
        <v>27</v>
      </c>
      <c r="H4860" t="s">
        <v>195</v>
      </c>
      <c r="I4860" t="s">
        <v>286</v>
      </c>
      <c r="J4860" t="s">
        <v>121</v>
      </c>
      <c r="K4860">
        <v>4</v>
      </c>
      <c r="L4860" s="2">
        <v>46865</v>
      </c>
      <c r="M4860" t="s">
        <v>287</v>
      </c>
      <c r="N4860">
        <v>17</v>
      </c>
    </row>
    <row r="4861" spans="1:14" ht="15" customHeight="1" x14ac:dyDescent="0.25">
      <c r="A4861" s="12">
        <v>46864</v>
      </c>
      <c r="B4861" s="16">
        <v>46864</v>
      </c>
      <c r="C4861">
        <v>2028</v>
      </c>
      <c r="D4861">
        <v>2</v>
      </c>
      <c r="E4861">
        <v>4</v>
      </c>
      <c r="F4861">
        <v>21</v>
      </c>
      <c r="G4861" t="s">
        <v>27</v>
      </c>
      <c r="H4861" t="s">
        <v>195</v>
      </c>
      <c r="I4861" t="s">
        <v>286</v>
      </c>
      <c r="J4861" t="s">
        <v>122</v>
      </c>
      <c r="K4861">
        <v>5</v>
      </c>
      <c r="L4861" s="2">
        <v>46865</v>
      </c>
      <c r="M4861" t="s">
        <v>287</v>
      </c>
      <c r="N4861">
        <v>17</v>
      </c>
    </row>
    <row r="4862" spans="1:14" ht="15" customHeight="1" x14ac:dyDescent="0.25">
      <c r="A4862" s="12">
        <v>46865</v>
      </c>
      <c r="B4862" s="16">
        <v>46865</v>
      </c>
      <c r="C4862">
        <v>2028</v>
      </c>
      <c r="D4862">
        <v>2</v>
      </c>
      <c r="E4862">
        <v>4</v>
      </c>
      <c r="F4862">
        <v>22</v>
      </c>
      <c r="G4862" t="s">
        <v>27</v>
      </c>
      <c r="H4862" t="s">
        <v>195</v>
      </c>
      <c r="I4862" t="s">
        <v>286</v>
      </c>
      <c r="J4862" t="s">
        <v>123</v>
      </c>
      <c r="K4862">
        <v>6</v>
      </c>
      <c r="L4862" s="2">
        <v>46865</v>
      </c>
      <c r="M4862" t="s">
        <v>287</v>
      </c>
      <c r="N4862">
        <v>17</v>
      </c>
    </row>
    <row r="4863" spans="1:14" ht="15" customHeight="1" x14ac:dyDescent="0.25">
      <c r="A4863" s="12">
        <v>46866</v>
      </c>
      <c r="B4863" s="16">
        <v>46866</v>
      </c>
      <c r="C4863">
        <v>2028</v>
      </c>
      <c r="D4863">
        <v>2</v>
      </c>
      <c r="E4863">
        <v>4</v>
      </c>
      <c r="F4863">
        <v>23</v>
      </c>
      <c r="G4863" t="s">
        <v>27</v>
      </c>
      <c r="H4863" t="s">
        <v>195</v>
      </c>
      <c r="I4863" t="s">
        <v>286</v>
      </c>
      <c r="J4863" t="s">
        <v>124</v>
      </c>
      <c r="K4863">
        <v>7</v>
      </c>
      <c r="L4863" s="2">
        <v>46872</v>
      </c>
      <c r="M4863" t="s">
        <v>287</v>
      </c>
      <c r="N4863">
        <v>18</v>
      </c>
    </row>
    <row r="4864" spans="1:14" ht="15" customHeight="1" x14ac:dyDescent="0.25">
      <c r="A4864" s="12">
        <v>46867</v>
      </c>
      <c r="B4864" s="16">
        <v>46867</v>
      </c>
      <c r="C4864">
        <v>2028</v>
      </c>
      <c r="D4864">
        <v>2</v>
      </c>
      <c r="E4864">
        <v>4</v>
      </c>
      <c r="F4864">
        <v>24</v>
      </c>
      <c r="G4864" t="s">
        <v>27</v>
      </c>
      <c r="H4864" t="s">
        <v>195</v>
      </c>
      <c r="I4864" t="s">
        <v>286</v>
      </c>
      <c r="J4864" t="s">
        <v>125</v>
      </c>
      <c r="K4864">
        <v>1</v>
      </c>
      <c r="L4864" s="2">
        <v>46872</v>
      </c>
      <c r="M4864" t="s">
        <v>287</v>
      </c>
      <c r="N4864">
        <v>18</v>
      </c>
    </row>
    <row r="4865" spans="1:14" ht="15" customHeight="1" x14ac:dyDescent="0.25">
      <c r="A4865" s="12">
        <v>46868</v>
      </c>
      <c r="B4865" s="16">
        <v>46868</v>
      </c>
      <c r="C4865">
        <v>2028</v>
      </c>
      <c r="D4865">
        <v>2</v>
      </c>
      <c r="E4865">
        <v>4</v>
      </c>
      <c r="F4865">
        <v>25</v>
      </c>
      <c r="G4865" t="s">
        <v>27</v>
      </c>
      <c r="H4865" t="s">
        <v>195</v>
      </c>
      <c r="I4865" t="s">
        <v>286</v>
      </c>
      <c r="J4865" t="s">
        <v>126</v>
      </c>
      <c r="K4865">
        <v>2</v>
      </c>
      <c r="L4865" s="2">
        <v>46872</v>
      </c>
      <c r="M4865" t="s">
        <v>287</v>
      </c>
      <c r="N4865">
        <v>18</v>
      </c>
    </row>
    <row r="4866" spans="1:14" ht="15" customHeight="1" x14ac:dyDescent="0.25">
      <c r="A4866" s="12">
        <v>46869</v>
      </c>
      <c r="B4866" s="16">
        <v>46869</v>
      </c>
      <c r="C4866">
        <v>2028</v>
      </c>
      <c r="D4866">
        <v>2</v>
      </c>
      <c r="E4866">
        <v>4</v>
      </c>
      <c r="F4866">
        <v>26</v>
      </c>
      <c r="G4866" t="s">
        <v>27</v>
      </c>
      <c r="H4866" t="s">
        <v>195</v>
      </c>
      <c r="I4866" t="s">
        <v>286</v>
      </c>
      <c r="J4866" t="s">
        <v>127</v>
      </c>
      <c r="K4866">
        <v>3</v>
      </c>
      <c r="L4866" s="2">
        <v>46872</v>
      </c>
      <c r="M4866" t="s">
        <v>287</v>
      </c>
      <c r="N4866">
        <v>18</v>
      </c>
    </row>
    <row r="4867" spans="1:14" ht="15" customHeight="1" x14ac:dyDescent="0.25">
      <c r="A4867" s="12">
        <v>46870</v>
      </c>
      <c r="B4867" s="16">
        <v>46870</v>
      </c>
      <c r="C4867">
        <v>2028</v>
      </c>
      <c r="D4867">
        <v>2</v>
      </c>
      <c r="E4867">
        <v>4</v>
      </c>
      <c r="F4867">
        <v>27</v>
      </c>
      <c r="G4867" t="s">
        <v>27</v>
      </c>
      <c r="H4867" t="s">
        <v>195</v>
      </c>
      <c r="I4867" t="s">
        <v>286</v>
      </c>
      <c r="J4867" t="s">
        <v>121</v>
      </c>
      <c r="K4867">
        <v>4</v>
      </c>
      <c r="L4867" s="2">
        <v>46872</v>
      </c>
      <c r="M4867" t="s">
        <v>287</v>
      </c>
      <c r="N4867">
        <v>18</v>
      </c>
    </row>
    <row r="4868" spans="1:14" ht="15" customHeight="1" x14ac:dyDescent="0.25">
      <c r="A4868" s="12">
        <v>46871</v>
      </c>
      <c r="B4868" s="16">
        <v>46871</v>
      </c>
      <c r="C4868">
        <v>2028</v>
      </c>
      <c r="D4868">
        <v>2</v>
      </c>
      <c r="E4868">
        <v>4</v>
      </c>
      <c r="F4868">
        <v>28</v>
      </c>
      <c r="G4868" t="s">
        <v>27</v>
      </c>
      <c r="H4868" t="s">
        <v>195</v>
      </c>
      <c r="I4868" t="s">
        <v>286</v>
      </c>
      <c r="J4868" t="s">
        <v>122</v>
      </c>
      <c r="K4868">
        <v>5</v>
      </c>
      <c r="L4868" s="2">
        <v>46872</v>
      </c>
      <c r="M4868" t="s">
        <v>287</v>
      </c>
      <c r="N4868">
        <v>18</v>
      </c>
    </row>
    <row r="4869" spans="1:14" ht="15" customHeight="1" x14ac:dyDescent="0.25">
      <c r="A4869" s="12">
        <v>46872</v>
      </c>
      <c r="B4869" s="16">
        <v>46872</v>
      </c>
      <c r="C4869">
        <v>2028</v>
      </c>
      <c r="D4869">
        <v>2</v>
      </c>
      <c r="E4869">
        <v>4</v>
      </c>
      <c r="F4869">
        <v>29</v>
      </c>
      <c r="G4869" t="s">
        <v>27</v>
      </c>
      <c r="H4869" t="s">
        <v>195</v>
      </c>
      <c r="I4869" t="s">
        <v>286</v>
      </c>
      <c r="J4869" t="s">
        <v>123</v>
      </c>
      <c r="K4869">
        <v>6</v>
      </c>
      <c r="L4869" s="2">
        <v>46872</v>
      </c>
      <c r="M4869" t="s">
        <v>287</v>
      </c>
      <c r="N4869">
        <v>18</v>
      </c>
    </row>
    <row r="4870" spans="1:14" ht="15" customHeight="1" x14ac:dyDescent="0.25">
      <c r="A4870" s="12">
        <v>46873</v>
      </c>
      <c r="B4870" s="16">
        <v>46873</v>
      </c>
      <c r="C4870">
        <v>2028</v>
      </c>
      <c r="D4870">
        <v>2</v>
      </c>
      <c r="E4870">
        <v>4</v>
      </c>
      <c r="F4870">
        <v>30</v>
      </c>
      <c r="G4870" t="s">
        <v>27</v>
      </c>
      <c r="H4870" t="s">
        <v>195</v>
      </c>
      <c r="I4870" t="s">
        <v>286</v>
      </c>
      <c r="J4870" t="s">
        <v>124</v>
      </c>
      <c r="K4870">
        <v>7</v>
      </c>
      <c r="L4870" s="2">
        <v>46879</v>
      </c>
      <c r="M4870" t="s">
        <v>287</v>
      </c>
      <c r="N4870">
        <v>19</v>
      </c>
    </row>
    <row r="4871" spans="1:14" ht="15" customHeight="1" x14ac:dyDescent="0.25">
      <c r="A4871" s="12">
        <v>46874</v>
      </c>
      <c r="B4871" s="16">
        <v>46874</v>
      </c>
      <c r="C4871">
        <v>2028</v>
      </c>
      <c r="D4871">
        <v>2</v>
      </c>
      <c r="E4871">
        <v>5</v>
      </c>
      <c r="F4871">
        <v>1</v>
      </c>
      <c r="G4871" t="s">
        <v>28</v>
      </c>
      <c r="H4871" t="s">
        <v>196</v>
      </c>
      <c r="I4871" t="s">
        <v>286</v>
      </c>
      <c r="J4871" t="s">
        <v>125</v>
      </c>
      <c r="K4871">
        <v>1</v>
      </c>
      <c r="L4871" s="2">
        <v>46879</v>
      </c>
      <c r="M4871" t="s">
        <v>288</v>
      </c>
      <c r="N4871">
        <v>19</v>
      </c>
    </row>
    <row r="4872" spans="1:14" ht="15" customHeight="1" x14ac:dyDescent="0.25">
      <c r="A4872" s="12">
        <v>46875</v>
      </c>
      <c r="B4872" s="16">
        <v>46875</v>
      </c>
      <c r="C4872">
        <v>2028</v>
      </c>
      <c r="D4872">
        <v>2</v>
      </c>
      <c r="E4872">
        <v>5</v>
      </c>
      <c r="F4872">
        <v>2</v>
      </c>
      <c r="G4872" t="s">
        <v>28</v>
      </c>
      <c r="H4872" t="s">
        <v>196</v>
      </c>
      <c r="I4872" t="s">
        <v>286</v>
      </c>
      <c r="J4872" t="s">
        <v>126</v>
      </c>
      <c r="K4872">
        <v>2</v>
      </c>
      <c r="L4872" s="2">
        <v>46879</v>
      </c>
      <c r="M4872" t="s">
        <v>288</v>
      </c>
      <c r="N4872">
        <v>19</v>
      </c>
    </row>
    <row r="4873" spans="1:14" ht="15" customHeight="1" x14ac:dyDescent="0.25">
      <c r="A4873" s="12">
        <v>46876</v>
      </c>
      <c r="B4873" s="16">
        <v>46876</v>
      </c>
      <c r="C4873">
        <v>2028</v>
      </c>
      <c r="D4873">
        <v>2</v>
      </c>
      <c r="E4873">
        <v>5</v>
      </c>
      <c r="F4873">
        <v>3</v>
      </c>
      <c r="G4873" t="s">
        <v>28</v>
      </c>
      <c r="H4873" t="s">
        <v>196</v>
      </c>
      <c r="I4873" t="s">
        <v>286</v>
      </c>
      <c r="J4873" t="s">
        <v>127</v>
      </c>
      <c r="K4873">
        <v>3</v>
      </c>
      <c r="L4873" s="2">
        <v>46879</v>
      </c>
      <c r="M4873" t="s">
        <v>288</v>
      </c>
      <c r="N4873">
        <v>19</v>
      </c>
    </row>
    <row r="4874" spans="1:14" ht="15" customHeight="1" x14ac:dyDescent="0.25">
      <c r="A4874" s="12">
        <v>46877</v>
      </c>
      <c r="B4874" s="16">
        <v>46877</v>
      </c>
      <c r="C4874">
        <v>2028</v>
      </c>
      <c r="D4874">
        <v>2</v>
      </c>
      <c r="E4874">
        <v>5</v>
      </c>
      <c r="F4874">
        <v>4</v>
      </c>
      <c r="G4874" t="s">
        <v>28</v>
      </c>
      <c r="H4874" t="s">
        <v>196</v>
      </c>
      <c r="I4874" t="s">
        <v>286</v>
      </c>
      <c r="J4874" t="s">
        <v>121</v>
      </c>
      <c r="K4874">
        <v>4</v>
      </c>
      <c r="L4874" s="2">
        <v>46879</v>
      </c>
      <c r="M4874" t="s">
        <v>288</v>
      </c>
      <c r="N4874">
        <v>19</v>
      </c>
    </row>
    <row r="4875" spans="1:14" ht="15" customHeight="1" x14ac:dyDescent="0.25">
      <c r="A4875" s="12">
        <v>46878</v>
      </c>
      <c r="B4875" s="16">
        <v>46878</v>
      </c>
      <c r="C4875">
        <v>2028</v>
      </c>
      <c r="D4875">
        <v>2</v>
      </c>
      <c r="E4875">
        <v>5</v>
      </c>
      <c r="F4875">
        <v>5</v>
      </c>
      <c r="G4875" t="s">
        <v>28</v>
      </c>
      <c r="H4875" t="s">
        <v>196</v>
      </c>
      <c r="I4875" t="s">
        <v>286</v>
      </c>
      <c r="J4875" t="s">
        <v>122</v>
      </c>
      <c r="K4875">
        <v>5</v>
      </c>
      <c r="L4875" s="2">
        <v>46879</v>
      </c>
      <c r="M4875" t="s">
        <v>288</v>
      </c>
      <c r="N4875">
        <v>19</v>
      </c>
    </row>
    <row r="4876" spans="1:14" ht="15" customHeight="1" x14ac:dyDescent="0.25">
      <c r="A4876" s="12">
        <v>46879</v>
      </c>
      <c r="B4876" s="16">
        <v>46879</v>
      </c>
      <c r="C4876">
        <v>2028</v>
      </c>
      <c r="D4876">
        <v>2</v>
      </c>
      <c r="E4876">
        <v>5</v>
      </c>
      <c r="F4876">
        <v>6</v>
      </c>
      <c r="G4876" t="s">
        <v>28</v>
      </c>
      <c r="H4876" t="s">
        <v>196</v>
      </c>
      <c r="I4876" t="s">
        <v>286</v>
      </c>
      <c r="J4876" t="s">
        <v>123</v>
      </c>
      <c r="K4876">
        <v>6</v>
      </c>
      <c r="L4876" s="2">
        <v>46879</v>
      </c>
      <c r="M4876" t="s">
        <v>288</v>
      </c>
      <c r="N4876">
        <v>19</v>
      </c>
    </row>
    <row r="4877" spans="1:14" ht="15" customHeight="1" x14ac:dyDescent="0.25">
      <c r="A4877" s="12">
        <v>46880</v>
      </c>
      <c r="B4877" s="16">
        <v>46880</v>
      </c>
      <c r="C4877">
        <v>2028</v>
      </c>
      <c r="D4877">
        <v>2</v>
      </c>
      <c r="E4877">
        <v>5</v>
      </c>
      <c r="F4877">
        <v>7</v>
      </c>
      <c r="G4877" t="s">
        <v>28</v>
      </c>
      <c r="H4877" t="s">
        <v>196</v>
      </c>
      <c r="I4877" t="s">
        <v>286</v>
      </c>
      <c r="J4877" t="s">
        <v>124</v>
      </c>
      <c r="K4877">
        <v>7</v>
      </c>
      <c r="L4877" s="2">
        <v>46886</v>
      </c>
      <c r="M4877" t="s">
        <v>288</v>
      </c>
      <c r="N4877">
        <v>20</v>
      </c>
    </row>
    <row r="4878" spans="1:14" ht="15" customHeight="1" x14ac:dyDescent="0.25">
      <c r="A4878" s="12">
        <v>46881</v>
      </c>
      <c r="B4878" s="16">
        <v>46881</v>
      </c>
      <c r="C4878">
        <v>2028</v>
      </c>
      <c r="D4878">
        <v>2</v>
      </c>
      <c r="E4878">
        <v>5</v>
      </c>
      <c r="F4878">
        <v>8</v>
      </c>
      <c r="G4878" t="s">
        <v>28</v>
      </c>
      <c r="H4878" t="s">
        <v>196</v>
      </c>
      <c r="I4878" t="s">
        <v>286</v>
      </c>
      <c r="J4878" t="s">
        <v>125</v>
      </c>
      <c r="K4878">
        <v>1</v>
      </c>
      <c r="L4878" s="2">
        <v>46886</v>
      </c>
      <c r="M4878" t="s">
        <v>288</v>
      </c>
      <c r="N4878">
        <v>20</v>
      </c>
    </row>
    <row r="4879" spans="1:14" ht="15" customHeight="1" x14ac:dyDescent="0.25">
      <c r="A4879" s="12">
        <v>46882</v>
      </c>
      <c r="B4879" s="16">
        <v>46882</v>
      </c>
      <c r="C4879">
        <v>2028</v>
      </c>
      <c r="D4879">
        <v>2</v>
      </c>
      <c r="E4879">
        <v>5</v>
      </c>
      <c r="F4879">
        <v>9</v>
      </c>
      <c r="G4879" t="s">
        <v>28</v>
      </c>
      <c r="H4879" t="s">
        <v>196</v>
      </c>
      <c r="I4879" t="s">
        <v>286</v>
      </c>
      <c r="J4879" t="s">
        <v>126</v>
      </c>
      <c r="K4879">
        <v>2</v>
      </c>
      <c r="L4879" s="2">
        <v>46886</v>
      </c>
      <c r="M4879" t="s">
        <v>288</v>
      </c>
      <c r="N4879">
        <v>20</v>
      </c>
    </row>
    <row r="4880" spans="1:14" ht="15" customHeight="1" x14ac:dyDescent="0.25">
      <c r="A4880" s="12">
        <v>46883</v>
      </c>
      <c r="B4880" s="16">
        <v>46883</v>
      </c>
      <c r="C4880">
        <v>2028</v>
      </c>
      <c r="D4880">
        <v>2</v>
      </c>
      <c r="E4880">
        <v>5</v>
      </c>
      <c r="F4880">
        <v>10</v>
      </c>
      <c r="G4880" t="s">
        <v>28</v>
      </c>
      <c r="H4880" t="s">
        <v>196</v>
      </c>
      <c r="I4880" t="s">
        <v>286</v>
      </c>
      <c r="J4880" t="s">
        <v>127</v>
      </c>
      <c r="K4880">
        <v>3</v>
      </c>
      <c r="L4880" s="2">
        <v>46886</v>
      </c>
      <c r="M4880" t="s">
        <v>288</v>
      </c>
      <c r="N4880">
        <v>20</v>
      </c>
    </row>
    <row r="4881" spans="1:14" ht="15" customHeight="1" x14ac:dyDescent="0.25">
      <c r="A4881" s="12">
        <v>46884</v>
      </c>
      <c r="B4881" s="16">
        <v>46884</v>
      </c>
      <c r="C4881">
        <v>2028</v>
      </c>
      <c r="D4881">
        <v>2</v>
      </c>
      <c r="E4881">
        <v>5</v>
      </c>
      <c r="F4881">
        <v>11</v>
      </c>
      <c r="G4881" t="s">
        <v>28</v>
      </c>
      <c r="H4881" t="s">
        <v>196</v>
      </c>
      <c r="I4881" t="s">
        <v>286</v>
      </c>
      <c r="J4881" t="s">
        <v>121</v>
      </c>
      <c r="K4881">
        <v>4</v>
      </c>
      <c r="L4881" s="2">
        <v>46886</v>
      </c>
      <c r="M4881" t="s">
        <v>288</v>
      </c>
      <c r="N4881">
        <v>20</v>
      </c>
    </row>
    <row r="4882" spans="1:14" ht="15" customHeight="1" x14ac:dyDescent="0.25">
      <c r="A4882" s="12">
        <v>46885</v>
      </c>
      <c r="B4882" s="16">
        <v>46885</v>
      </c>
      <c r="C4882">
        <v>2028</v>
      </c>
      <c r="D4882">
        <v>2</v>
      </c>
      <c r="E4882">
        <v>5</v>
      </c>
      <c r="F4882">
        <v>12</v>
      </c>
      <c r="G4882" t="s">
        <v>28</v>
      </c>
      <c r="H4882" t="s">
        <v>196</v>
      </c>
      <c r="I4882" t="s">
        <v>286</v>
      </c>
      <c r="J4882" t="s">
        <v>122</v>
      </c>
      <c r="K4882">
        <v>5</v>
      </c>
      <c r="L4882" s="2">
        <v>46886</v>
      </c>
      <c r="M4882" t="s">
        <v>288</v>
      </c>
      <c r="N4882">
        <v>20</v>
      </c>
    </row>
    <row r="4883" spans="1:14" ht="15" customHeight="1" x14ac:dyDescent="0.25">
      <c r="A4883" s="12">
        <v>46886</v>
      </c>
      <c r="B4883" s="16">
        <v>46886</v>
      </c>
      <c r="C4883">
        <v>2028</v>
      </c>
      <c r="D4883">
        <v>2</v>
      </c>
      <c r="E4883">
        <v>5</v>
      </c>
      <c r="F4883">
        <v>13</v>
      </c>
      <c r="G4883" t="s">
        <v>28</v>
      </c>
      <c r="H4883" t="s">
        <v>196</v>
      </c>
      <c r="I4883" t="s">
        <v>286</v>
      </c>
      <c r="J4883" t="s">
        <v>123</v>
      </c>
      <c r="K4883">
        <v>6</v>
      </c>
      <c r="L4883" s="2">
        <v>46886</v>
      </c>
      <c r="M4883" t="s">
        <v>288</v>
      </c>
      <c r="N4883">
        <v>20</v>
      </c>
    </row>
    <row r="4884" spans="1:14" ht="15" customHeight="1" x14ac:dyDescent="0.25">
      <c r="A4884" s="12">
        <v>46887</v>
      </c>
      <c r="B4884" s="16">
        <v>46887</v>
      </c>
      <c r="C4884">
        <v>2028</v>
      </c>
      <c r="D4884">
        <v>2</v>
      </c>
      <c r="E4884">
        <v>5</v>
      </c>
      <c r="F4884">
        <v>14</v>
      </c>
      <c r="G4884" t="s">
        <v>28</v>
      </c>
      <c r="H4884" t="s">
        <v>196</v>
      </c>
      <c r="I4884" t="s">
        <v>286</v>
      </c>
      <c r="J4884" t="s">
        <v>124</v>
      </c>
      <c r="K4884">
        <v>7</v>
      </c>
      <c r="L4884" s="2">
        <v>46893</v>
      </c>
      <c r="M4884" t="s">
        <v>288</v>
      </c>
      <c r="N4884">
        <v>21</v>
      </c>
    </row>
    <row r="4885" spans="1:14" ht="15" customHeight="1" x14ac:dyDescent="0.25">
      <c r="A4885" s="12">
        <v>46888</v>
      </c>
      <c r="B4885" s="16">
        <v>46888</v>
      </c>
      <c r="C4885">
        <v>2028</v>
      </c>
      <c r="D4885">
        <v>2</v>
      </c>
      <c r="E4885">
        <v>5</v>
      </c>
      <c r="F4885">
        <v>15</v>
      </c>
      <c r="G4885" t="s">
        <v>28</v>
      </c>
      <c r="H4885" t="s">
        <v>196</v>
      </c>
      <c r="I4885" t="s">
        <v>286</v>
      </c>
      <c r="J4885" t="s">
        <v>125</v>
      </c>
      <c r="K4885">
        <v>1</v>
      </c>
      <c r="L4885" s="2">
        <v>46893</v>
      </c>
      <c r="M4885" t="s">
        <v>288</v>
      </c>
      <c r="N4885">
        <v>21</v>
      </c>
    </row>
    <row r="4886" spans="1:14" ht="15" customHeight="1" x14ac:dyDescent="0.25">
      <c r="A4886" s="12">
        <v>46889</v>
      </c>
      <c r="B4886" s="16">
        <v>46889</v>
      </c>
      <c r="C4886">
        <v>2028</v>
      </c>
      <c r="D4886">
        <v>2</v>
      </c>
      <c r="E4886">
        <v>5</v>
      </c>
      <c r="F4886">
        <v>16</v>
      </c>
      <c r="G4886" t="s">
        <v>28</v>
      </c>
      <c r="H4886" t="s">
        <v>196</v>
      </c>
      <c r="I4886" t="s">
        <v>286</v>
      </c>
      <c r="J4886" t="s">
        <v>126</v>
      </c>
      <c r="K4886">
        <v>2</v>
      </c>
      <c r="L4886" s="2">
        <v>46893</v>
      </c>
      <c r="M4886" t="s">
        <v>288</v>
      </c>
      <c r="N4886">
        <v>21</v>
      </c>
    </row>
    <row r="4887" spans="1:14" ht="15" customHeight="1" x14ac:dyDescent="0.25">
      <c r="A4887" s="12">
        <v>46890</v>
      </c>
      <c r="B4887" s="16">
        <v>46890</v>
      </c>
      <c r="C4887">
        <v>2028</v>
      </c>
      <c r="D4887">
        <v>2</v>
      </c>
      <c r="E4887">
        <v>5</v>
      </c>
      <c r="F4887">
        <v>17</v>
      </c>
      <c r="G4887" t="s">
        <v>28</v>
      </c>
      <c r="H4887" t="s">
        <v>196</v>
      </c>
      <c r="I4887" t="s">
        <v>286</v>
      </c>
      <c r="J4887" t="s">
        <v>127</v>
      </c>
      <c r="K4887">
        <v>3</v>
      </c>
      <c r="L4887" s="2">
        <v>46893</v>
      </c>
      <c r="M4887" t="s">
        <v>288</v>
      </c>
      <c r="N4887">
        <v>21</v>
      </c>
    </row>
    <row r="4888" spans="1:14" ht="15" customHeight="1" x14ac:dyDescent="0.25">
      <c r="A4888" s="12">
        <v>46891</v>
      </c>
      <c r="B4888" s="16">
        <v>46891</v>
      </c>
      <c r="C4888">
        <v>2028</v>
      </c>
      <c r="D4888">
        <v>2</v>
      </c>
      <c r="E4888">
        <v>5</v>
      </c>
      <c r="F4888">
        <v>18</v>
      </c>
      <c r="G4888" t="s">
        <v>28</v>
      </c>
      <c r="H4888" t="s">
        <v>196</v>
      </c>
      <c r="I4888" t="s">
        <v>286</v>
      </c>
      <c r="J4888" t="s">
        <v>121</v>
      </c>
      <c r="K4888">
        <v>4</v>
      </c>
      <c r="L4888" s="2">
        <v>46893</v>
      </c>
      <c r="M4888" t="s">
        <v>288</v>
      </c>
      <c r="N4888">
        <v>21</v>
      </c>
    </row>
    <row r="4889" spans="1:14" ht="15" customHeight="1" x14ac:dyDescent="0.25">
      <c r="A4889" s="12">
        <v>46892</v>
      </c>
      <c r="B4889" s="16">
        <v>46892</v>
      </c>
      <c r="C4889">
        <v>2028</v>
      </c>
      <c r="D4889">
        <v>2</v>
      </c>
      <c r="E4889">
        <v>5</v>
      </c>
      <c r="F4889">
        <v>19</v>
      </c>
      <c r="G4889" t="s">
        <v>28</v>
      </c>
      <c r="H4889" t="s">
        <v>196</v>
      </c>
      <c r="I4889" t="s">
        <v>286</v>
      </c>
      <c r="J4889" t="s">
        <v>122</v>
      </c>
      <c r="K4889">
        <v>5</v>
      </c>
      <c r="L4889" s="2">
        <v>46893</v>
      </c>
      <c r="M4889" t="s">
        <v>288</v>
      </c>
      <c r="N4889">
        <v>21</v>
      </c>
    </row>
    <row r="4890" spans="1:14" ht="15" customHeight="1" x14ac:dyDescent="0.25">
      <c r="A4890" s="12">
        <v>46893</v>
      </c>
      <c r="B4890" s="16">
        <v>46893</v>
      </c>
      <c r="C4890">
        <v>2028</v>
      </c>
      <c r="D4890">
        <v>2</v>
      </c>
      <c r="E4890">
        <v>5</v>
      </c>
      <c r="F4890">
        <v>20</v>
      </c>
      <c r="G4890" t="s">
        <v>28</v>
      </c>
      <c r="H4890" t="s">
        <v>196</v>
      </c>
      <c r="I4890" t="s">
        <v>286</v>
      </c>
      <c r="J4890" t="s">
        <v>123</v>
      </c>
      <c r="K4890">
        <v>6</v>
      </c>
      <c r="L4890" s="2">
        <v>46893</v>
      </c>
      <c r="M4890" t="s">
        <v>288</v>
      </c>
      <c r="N4890">
        <v>21</v>
      </c>
    </row>
    <row r="4891" spans="1:14" ht="15" customHeight="1" x14ac:dyDescent="0.25">
      <c r="A4891" s="12">
        <v>46894</v>
      </c>
      <c r="B4891" s="16">
        <v>46894</v>
      </c>
      <c r="C4891">
        <v>2028</v>
      </c>
      <c r="D4891">
        <v>2</v>
      </c>
      <c r="E4891">
        <v>5</v>
      </c>
      <c r="F4891">
        <v>21</v>
      </c>
      <c r="G4891" t="s">
        <v>28</v>
      </c>
      <c r="H4891" t="s">
        <v>196</v>
      </c>
      <c r="I4891" t="s">
        <v>286</v>
      </c>
      <c r="J4891" t="s">
        <v>124</v>
      </c>
      <c r="K4891">
        <v>7</v>
      </c>
      <c r="L4891" s="2">
        <v>46900</v>
      </c>
      <c r="M4891" t="s">
        <v>288</v>
      </c>
      <c r="N4891">
        <v>22</v>
      </c>
    </row>
    <row r="4892" spans="1:14" ht="15" customHeight="1" x14ac:dyDescent="0.25">
      <c r="A4892" s="12">
        <v>46895</v>
      </c>
      <c r="B4892" s="16">
        <v>46895</v>
      </c>
      <c r="C4892">
        <v>2028</v>
      </c>
      <c r="D4892">
        <v>2</v>
      </c>
      <c r="E4892">
        <v>5</v>
      </c>
      <c r="F4892">
        <v>22</v>
      </c>
      <c r="G4892" t="s">
        <v>28</v>
      </c>
      <c r="H4892" t="s">
        <v>196</v>
      </c>
      <c r="I4892" t="s">
        <v>286</v>
      </c>
      <c r="J4892" t="s">
        <v>125</v>
      </c>
      <c r="K4892">
        <v>1</v>
      </c>
      <c r="L4892" s="2">
        <v>46900</v>
      </c>
      <c r="M4892" t="s">
        <v>288</v>
      </c>
      <c r="N4892">
        <v>22</v>
      </c>
    </row>
    <row r="4893" spans="1:14" ht="15" customHeight="1" x14ac:dyDescent="0.25">
      <c r="A4893" s="12">
        <v>46896</v>
      </c>
      <c r="B4893" s="16">
        <v>46896</v>
      </c>
      <c r="C4893">
        <v>2028</v>
      </c>
      <c r="D4893">
        <v>2</v>
      </c>
      <c r="E4893">
        <v>5</v>
      </c>
      <c r="F4893">
        <v>23</v>
      </c>
      <c r="G4893" t="s">
        <v>28</v>
      </c>
      <c r="H4893" t="s">
        <v>196</v>
      </c>
      <c r="I4893" t="s">
        <v>286</v>
      </c>
      <c r="J4893" t="s">
        <v>126</v>
      </c>
      <c r="K4893">
        <v>2</v>
      </c>
      <c r="L4893" s="2">
        <v>46900</v>
      </c>
      <c r="M4893" t="s">
        <v>288</v>
      </c>
      <c r="N4893">
        <v>22</v>
      </c>
    </row>
    <row r="4894" spans="1:14" ht="15" customHeight="1" x14ac:dyDescent="0.25">
      <c r="A4894" s="12">
        <v>46897</v>
      </c>
      <c r="B4894" s="16">
        <v>46897</v>
      </c>
      <c r="C4894">
        <v>2028</v>
      </c>
      <c r="D4894">
        <v>2</v>
      </c>
      <c r="E4894">
        <v>5</v>
      </c>
      <c r="F4894">
        <v>24</v>
      </c>
      <c r="G4894" t="s">
        <v>28</v>
      </c>
      <c r="H4894" t="s">
        <v>196</v>
      </c>
      <c r="I4894" t="s">
        <v>286</v>
      </c>
      <c r="J4894" t="s">
        <v>127</v>
      </c>
      <c r="K4894">
        <v>3</v>
      </c>
      <c r="L4894" s="2">
        <v>46900</v>
      </c>
      <c r="M4894" t="s">
        <v>288</v>
      </c>
      <c r="N4894">
        <v>22</v>
      </c>
    </row>
    <row r="4895" spans="1:14" ht="15" customHeight="1" x14ac:dyDescent="0.25">
      <c r="A4895" s="12">
        <v>46898</v>
      </c>
      <c r="B4895" s="16">
        <v>46898</v>
      </c>
      <c r="C4895">
        <v>2028</v>
      </c>
      <c r="D4895">
        <v>2</v>
      </c>
      <c r="E4895">
        <v>5</v>
      </c>
      <c r="F4895">
        <v>25</v>
      </c>
      <c r="G4895" t="s">
        <v>28</v>
      </c>
      <c r="H4895" t="s">
        <v>196</v>
      </c>
      <c r="I4895" t="s">
        <v>286</v>
      </c>
      <c r="J4895" t="s">
        <v>121</v>
      </c>
      <c r="K4895">
        <v>4</v>
      </c>
      <c r="L4895" s="2">
        <v>46900</v>
      </c>
      <c r="M4895" t="s">
        <v>288</v>
      </c>
      <c r="N4895">
        <v>22</v>
      </c>
    </row>
    <row r="4896" spans="1:14" ht="15" customHeight="1" x14ac:dyDescent="0.25">
      <c r="A4896" s="12">
        <v>46899</v>
      </c>
      <c r="B4896" s="16">
        <v>46899</v>
      </c>
      <c r="C4896">
        <v>2028</v>
      </c>
      <c r="D4896">
        <v>2</v>
      </c>
      <c r="E4896">
        <v>5</v>
      </c>
      <c r="F4896">
        <v>26</v>
      </c>
      <c r="G4896" t="s">
        <v>28</v>
      </c>
      <c r="H4896" t="s">
        <v>196</v>
      </c>
      <c r="I4896" t="s">
        <v>286</v>
      </c>
      <c r="J4896" t="s">
        <v>122</v>
      </c>
      <c r="K4896">
        <v>5</v>
      </c>
      <c r="L4896" s="2">
        <v>46900</v>
      </c>
      <c r="M4896" t="s">
        <v>288</v>
      </c>
      <c r="N4896">
        <v>22</v>
      </c>
    </row>
    <row r="4897" spans="1:14" ht="15" customHeight="1" x14ac:dyDescent="0.25">
      <c r="A4897" s="12">
        <v>46900</v>
      </c>
      <c r="B4897" s="16">
        <v>46900</v>
      </c>
      <c r="C4897">
        <v>2028</v>
      </c>
      <c r="D4897">
        <v>2</v>
      </c>
      <c r="E4897">
        <v>5</v>
      </c>
      <c r="F4897">
        <v>27</v>
      </c>
      <c r="G4897" t="s">
        <v>28</v>
      </c>
      <c r="H4897" t="s">
        <v>196</v>
      </c>
      <c r="I4897" t="s">
        <v>286</v>
      </c>
      <c r="J4897" t="s">
        <v>123</v>
      </c>
      <c r="K4897">
        <v>6</v>
      </c>
      <c r="L4897" s="2">
        <v>46900</v>
      </c>
      <c r="M4897" t="s">
        <v>288</v>
      </c>
      <c r="N4897">
        <v>22</v>
      </c>
    </row>
    <row r="4898" spans="1:14" ht="15" customHeight="1" x14ac:dyDescent="0.25">
      <c r="A4898" s="12">
        <v>46901</v>
      </c>
      <c r="B4898" s="16">
        <v>46901</v>
      </c>
      <c r="C4898">
        <v>2028</v>
      </c>
      <c r="D4898">
        <v>2</v>
      </c>
      <c r="E4898">
        <v>5</v>
      </c>
      <c r="F4898">
        <v>28</v>
      </c>
      <c r="G4898" t="s">
        <v>28</v>
      </c>
      <c r="H4898" t="s">
        <v>196</v>
      </c>
      <c r="I4898" t="s">
        <v>286</v>
      </c>
      <c r="J4898" t="s">
        <v>124</v>
      </c>
      <c r="K4898">
        <v>7</v>
      </c>
      <c r="L4898" s="2">
        <v>46907</v>
      </c>
      <c r="M4898" t="s">
        <v>288</v>
      </c>
      <c r="N4898">
        <v>23</v>
      </c>
    </row>
    <row r="4899" spans="1:14" ht="15" customHeight="1" x14ac:dyDescent="0.25">
      <c r="A4899" s="12">
        <v>46902</v>
      </c>
      <c r="B4899" s="16">
        <v>46902</v>
      </c>
      <c r="C4899">
        <v>2028</v>
      </c>
      <c r="D4899">
        <v>2</v>
      </c>
      <c r="E4899">
        <v>5</v>
      </c>
      <c r="F4899">
        <v>29</v>
      </c>
      <c r="G4899" t="s">
        <v>28</v>
      </c>
      <c r="H4899" t="s">
        <v>196</v>
      </c>
      <c r="I4899" t="s">
        <v>286</v>
      </c>
      <c r="J4899" t="s">
        <v>125</v>
      </c>
      <c r="K4899">
        <v>1</v>
      </c>
      <c r="L4899" s="2">
        <v>46907</v>
      </c>
      <c r="M4899" t="s">
        <v>288</v>
      </c>
      <c r="N4899">
        <v>23</v>
      </c>
    </row>
    <row r="4900" spans="1:14" ht="15" customHeight="1" x14ac:dyDescent="0.25">
      <c r="A4900" s="12">
        <v>46903</v>
      </c>
      <c r="B4900" s="16">
        <v>46903</v>
      </c>
      <c r="C4900">
        <v>2028</v>
      </c>
      <c r="D4900">
        <v>2</v>
      </c>
      <c r="E4900">
        <v>5</v>
      </c>
      <c r="F4900">
        <v>30</v>
      </c>
      <c r="G4900" t="s">
        <v>28</v>
      </c>
      <c r="H4900" t="s">
        <v>196</v>
      </c>
      <c r="I4900" t="s">
        <v>286</v>
      </c>
      <c r="J4900" t="s">
        <v>126</v>
      </c>
      <c r="K4900">
        <v>2</v>
      </c>
      <c r="L4900" s="2">
        <v>46907</v>
      </c>
      <c r="M4900" t="s">
        <v>288</v>
      </c>
      <c r="N4900">
        <v>23</v>
      </c>
    </row>
    <row r="4901" spans="1:14" ht="15" customHeight="1" x14ac:dyDescent="0.25">
      <c r="A4901" s="12">
        <v>46904</v>
      </c>
      <c r="B4901" s="16">
        <v>46904</v>
      </c>
      <c r="C4901">
        <v>2028</v>
      </c>
      <c r="D4901">
        <v>2</v>
      </c>
      <c r="E4901">
        <v>5</v>
      </c>
      <c r="F4901">
        <v>31</v>
      </c>
      <c r="G4901" t="s">
        <v>28</v>
      </c>
      <c r="H4901" t="s">
        <v>196</v>
      </c>
      <c r="I4901" t="s">
        <v>286</v>
      </c>
      <c r="J4901" t="s">
        <v>127</v>
      </c>
      <c r="K4901">
        <v>3</v>
      </c>
      <c r="L4901" s="2">
        <v>46907</v>
      </c>
      <c r="M4901" t="s">
        <v>288</v>
      </c>
      <c r="N4901">
        <v>23</v>
      </c>
    </row>
    <row r="4902" spans="1:14" ht="15" customHeight="1" x14ac:dyDescent="0.25">
      <c r="A4902" s="12">
        <v>46905</v>
      </c>
      <c r="B4902" s="16">
        <v>46905</v>
      </c>
      <c r="C4902">
        <v>2028</v>
      </c>
      <c r="D4902">
        <v>2</v>
      </c>
      <c r="E4902">
        <v>6</v>
      </c>
      <c r="F4902">
        <v>1</v>
      </c>
      <c r="G4902" t="s">
        <v>29</v>
      </c>
      <c r="H4902" t="s">
        <v>197</v>
      </c>
      <c r="I4902" t="s">
        <v>286</v>
      </c>
      <c r="J4902" t="s">
        <v>121</v>
      </c>
      <c r="K4902">
        <v>4</v>
      </c>
      <c r="L4902" s="2">
        <v>46907</v>
      </c>
      <c r="M4902" t="s">
        <v>289</v>
      </c>
      <c r="N4902">
        <v>23</v>
      </c>
    </row>
    <row r="4903" spans="1:14" ht="15" customHeight="1" x14ac:dyDescent="0.25">
      <c r="A4903" s="12">
        <v>46906</v>
      </c>
      <c r="B4903" s="16">
        <v>46906</v>
      </c>
      <c r="C4903">
        <v>2028</v>
      </c>
      <c r="D4903">
        <v>2</v>
      </c>
      <c r="E4903">
        <v>6</v>
      </c>
      <c r="F4903">
        <v>2</v>
      </c>
      <c r="G4903" t="s">
        <v>29</v>
      </c>
      <c r="H4903" t="s">
        <v>197</v>
      </c>
      <c r="I4903" t="s">
        <v>286</v>
      </c>
      <c r="J4903" t="s">
        <v>122</v>
      </c>
      <c r="K4903">
        <v>5</v>
      </c>
      <c r="L4903" s="2">
        <v>46907</v>
      </c>
      <c r="M4903" t="s">
        <v>289</v>
      </c>
      <c r="N4903">
        <v>23</v>
      </c>
    </row>
    <row r="4904" spans="1:14" ht="15" customHeight="1" x14ac:dyDescent="0.25">
      <c r="A4904" s="12">
        <v>46907</v>
      </c>
      <c r="B4904" s="16">
        <v>46907</v>
      </c>
      <c r="C4904">
        <v>2028</v>
      </c>
      <c r="D4904">
        <v>2</v>
      </c>
      <c r="E4904">
        <v>6</v>
      </c>
      <c r="F4904">
        <v>3</v>
      </c>
      <c r="G4904" t="s">
        <v>29</v>
      </c>
      <c r="H4904" t="s">
        <v>197</v>
      </c>
      <c r="I4904" t="s">
        <v>286</v>
      </c>
      <c r="J4904" t="s">
        <v>123</v>
      </c>
      <c r="K4904">
        <v>6</v>
      </c>
      <c r="L4904" s="2">
        <v>46907</v>
      </c>
      <c r="M4904" t="s">
        <v>289</v>
      </c>
      <c r="N4904">
        <v>23</v>
      </c>
    </row>
    <row r="4905" spans="1:14" ht="15" customHeight="1" x14ac:dyDescent="0.25">
      <c r="A4905" s="12">
        <v>46908</v>
      </c>
      <c r="B4905" s="16">
        <v>46908</v>
      </c>
      <c r="C4905">
        <v>2028</v>
      </c>
      <c r="D4905">
        <v>2</v>
      </c>
      <c r="E4905">
        <v>6</v>
      </c>
      <c r="F4905">
        <v>4</v>
      </c>
      <c r="G4905" t="s">
        <v>29</v>
      </c>
      <c r="H4905" t="s">
        <v>197</v>
      </c>
      <c r="I4905" t="s">
        <v>286</v>
      </c>
      <c r="J4905" t="s">
        <v>124</v>
      </c>
      <c r="K4905">
        <v>7</v>
      </c>
      <c r="L4905" s="2">
        <v>46914</v>
      </c>
      <c r="M4905" t="s">
        <v>289</v>
      </c>
      <c r="N4905">
        <v>24</v>
      </c>
    </row>
    <row r="4906" spans="1:14" ht="15" customHeight="1" x14ac:dyDescent="0.25">
      <c r="A4906" s="12">
        <v>46909</v>
      </c>
      <c r="B4906" s="16">
        <v>46909</v>
      </c>
      <c r="C4906">
        <v>2028</v>
      </c>
      <c r="D4906">
        <v>2</v>
      </c>
      <c r="E4906">
        <v>6</v>
      </c>
      <c r="F4906">
        <v>5</v>
      </c>
      <c r="G4906" t="s">
        <v>29</v>
      </c>
      <c r="H4906" t="s">
        <v>197</v>
      </c>
      <c r="I4906" t="s">
        <v>286</v>
      </c>
      <c r="J4906" t="s">
        <v>125</v>
      </c>
      <c r="K4906">
        <v>1</v>
      </c>
      <c r="L4906" s="2">
        <v>46914</v>
      </c>
      <c r="M4906" t="s">
        <v>289</v>
      </c>
      <c r="N4906">
        <v>24</v>
      </c>
    </row>
    <row r="4907" spans="1:14" ht="15" customHeight="1" x14ac:dyDescent="0.25">
      <c r="A4907" s="12">
        <v>46910</v>
      </c>
      <c r="B4907" s="16">
        <v>46910</v>
      </c>
      <c r="C4907">
        <v>2028</v>
      </c>
      <c r="D4907">
        <v>2</v>
      </c>
      <c r="E4907">
        <v>6</v>
      </c>
      <c r="F4907">
        <v>6</v>
      </c>
      <c r="G4907" t="s">
        <v>29</v>
      </c>
      <c r="H4907" t="s">
        <v>197</v>
      </c>
      <c r="I4907" t="s">
        <v>286</v>
      </c>
      <c r="J4907" t="s">
        <v>126</v>
      </c>
      <c r="K4907">
        <v>2</v>
      </c>
      <c r="L4907" s="2">
        <v>46914</v>
      </c>
      <c r="M4907" t="s">
        <v>289</v>
      </c>
      <c r="N4907">
        <v>24</v>
      </c>
    </row>
    <row r="4908" spans="1:14" ht="15" customHeight="1" x14ac:dyDescent="0.25">
      <c r="A4908" s="12">
        <v>46911</v>
      </c>
      <c r="B4908" s="16">
        <v>46911</v>
      </c>
      <c r="C4908">
        <v>2028</v>
      </c>
      <c r="D4908">
        <v>2</v>
      </c>
      <c r="E4908">
        <v>6</v>
      </c>
      <c r="F4908">
        <v>7</v>
      </c>
      <c r="G4908" t="s">
        <v>29</v>
      </c>
      <c r="H4908" t="s">
        <v>197</v>
      </c>
      <c r="I4908" t="s">
        <v>286</v>
      </c>
      <c r="J4908" t="s">
        <v>127</v>
      </c>
      <c r="K4908">
        <v>3</v>
      </c>
      <c r="L4908" s="2">
        <v>46914</v>
      </c>
      <c r="M4908" t="s">
        <v>289</v>
      </c>
      <c r="N4908">
        <v>24</v>
      </c>
    </row>
    <row r="4909" spans="1:14" ht="15" customHeight="1" x14ac:dyDescent="0.25">
      <c r="A4909" s="12">
        <v>46912</v>
      </c>
      <c r="B4909" s="16">
        <v>46912</v>
      </c>
      <c r="C4909">
        <v>2028</v>
      </c>
      <c r="D4909">
        <v>2</v>
      </c>
      <c r="E4909">
        <v>6</v>
      </c>
      <c r="F4909">
        <v>8</v>
      </c>
      <c r="G4909" t="s">
        <v>29</v>
      </c>
      <c r="H4909" t="s">
        <v>197</v>
      </c>
      <c r="I4909" t="s">
        <v>286</v>
      </c>
      <c r="J4909" t="s">
        <v>121</v>
      </c>
      <c r="K4909">
        <v>4</v>
      </c>
      <c r="L4909" s="2">
        <v>46914</v>
      </c>
      <c r="M4909" t="s">
        <v>289</v>
      </c>
      <c r="N4909">
        <v>24</v>
      </c>
    </row>
    <row r="4910" spans="1:14" ht="15" customHeight="1" x14ac:dyDescent="0.25">
      <c r="A4910" s="12">
        <v>46913</v>
      </c>
      <c r="B4910" s="16">
        <v>46913</v>
      </c>
      <c r="C4910">
        <v>2028</v>
      </c>
      <c r="D4910">
        <v>2</v>
      </c>
      <c r="E4910">
        <v>6</v>
      </c>
      <c r="F4910">
        <v>9</v>
      </c>
      <c r="G4910" t="s">
        <v>29</v>
      </c>
      <c r="H4910" t="s">
        <v>197</v>
      </c>
      <c r="I4910" t="s">
        <v>286</v>
      </c>
      <c r="J4910" t="s">
        <v>122</v>
      </c>
      <c r="K4910">
        <v>5</v>
      </c>
      <c r="L4910" s="2">
        <v>46914</v>
      </c>
      <c r="M4910" t="s">
        <v>289</v>
      </c>
      <c r="N4910">
        <v>24</v>
      </c>
    </row>
    <row r="4911" spans="1:14" ht="15" customHeight="1" x14ac:dyDescent="0.25">
      <c r="A4911" s="12">
        <v>46914</v>
      </c>
      <c r="B4911" s="16">
        <v>46914</v>
      </c>
      <c r="C4911">
        <v>2028</v>
      </c>
      <c r="D4911">
        <v>2</v>
      </c>
      <c r="E4911">
        <v>6</v>
      </c>
      <c r="F4911">
        <v>10</v>
      </c>
      <c r="G4911" t="s">
        <v>29</v>
      </c>
      <c r="H4911" t="s">
        <v>197</v>
      </c>
      <c r="I4911" t="s">
        <v>286</v>
      </c>
      <c r="J4911" t="s">
        <v>123</v>
      </c>
      <c r="K4911">
        <v>6</v>
      </c>
      <c r="L4911" s="2">
        <v>46914</v>
      </c>
      <c r="M4911" t="s">
        <v>289</v>
      </c>
      <c r="N4911">
        <v>24</v>
      </c>
    </row>
    <row r="4912" spans="1:14" ht="15" customHeight="1" x14ac:dyDescent="0.25">
      <c r="A4912" s="12">
        <v>46915</v>
      </c>
      <c r="B4912" s="16">
        <v>46915</v>
      </c>
      <c r="C4912">
        <v>2028</v>
      </c>
      <c r="D4912">
        <v>2</v>
      </c>
      <c r="E4912">
        <v>6</v>
      </c>
      <c r="F4912">
        <v>11</v>
      </c>
      <c r="G4912" t="s">
        <v>29</v>
      </c>
      <c r="H4912" t="s">
        <v>197</v>
      </c>
      <c r="I4912" t="s">
        <v>286</v>
      </c>
      <c r="J4912" t="s">
        <v>124</v>
      </c>
      <c r="K4912">
        <v>7</v>
      </c>
      <c r="L4912" s="2">
        <v>46921</v>
      </c>
      <c r="M4912" t="s">
        <v>289</v>
      </c>
      <c r="N4912">
        <v>25</v>
      </c>
    </row>
    <row r="4913" spans="1:14" ht="15" customHeight="1" x14ac:dyDescent="0.25">
      <c r="A4913" s="12">
        <v>46916</v>
      </c>
      <c r="B4913" s="16">
        <v>46916</v>
      </c>
      <c r="C4913">
        <v>2028</v>
      </c>
      <c r="D4913">
        <v>2</v>
      </c>
      <c r="E4913">
        <v>6</v>
      </c>
      <c r="F4913">
        <v>12</v>
      </c>
      <c r="G4913" t="s">
        <v>29</v>
      </c>
      <c r="H4913" t="s">
        <v>197</v>
      </c>
      <c r="I4913" t="s">
        <v>286</v>
      </c>
      <c r="J4913" t="s">
        <v>125</v>
      </c>
      <c r="K4913">
        <v>1</v>
      </c>
      <c r="L4913" s="2">
        <v>46921</v>
      </c>
      <c r="M4913" t="s">
        <v>289</v>
      </c>
      <c r="N4913">
        <v>25</v>
      </c>
    </row>
    <row r="4914" spans="1:14" ht="15" customHeight="1" x14ac:dyDescent="0.25">
      <c r="A4914" s="12">
        <v>46917</v>
      </c>
      <c r="B4914" s="16">
        <v>46917</v>
      </c>
      <c r="C4914">
        <v>2028</v>
      </c>
      <c r="D4914">
        <v>2</v>
      </c>
      <c r="E4914">
        <v>6</v>
      </c>
      <c r="F4914">
        <v>13</v>
      </c>
      <c r="G4914" t="s">
        <v>29</v>
      </c>
      <c r="H4914" t="s">
        <v>197</v>
      </c>
      <c r="I4914" t="s">
        <v>286</v>
      </c>
      <c r="J4914" t="s">
        <v>126</v>
      </c>
      <c r="K4914">
        <v>2</v>
      </c>
      <c r="L4914" s="2">
        <v>46921</v>
      </c>
      <c r="M4914" t="s">
        <v>289</v>
      </c>
      <c r="N4914">
        <v>25</v>
      </c>
    </row>
    <row r="4915" spans="1:14" ht="15" customHeight="1" x14ac:dyDescent="0.25">
      <c r="A4915" s="12">
        <v>46918</v>
      </c>
      <c r="B4915" s="16">
        <v>46918</v>
      </c>
      <c r="C4915">
        <v>2028</v>
      </c>
      <c r="D4915">
        <v>2</v>
      </c>
      <c r="E4915">
        <v>6</v>
      </c>
      <c r="F4915">
        <v>14</v>
      </c>
      <c r="G4915" t="s">
        <v>29</v>
      </c>
      <c r="H4915" t="s">
        <v>197</v>
      </c>
      <c r="I4915" t="s">
        <v>286</v>
      </c>
      <c r="J4915" t="s">
        <v>127</v>
      </c>
      <c r="K4915">
        <v>3</v>
      </c>
      <c r="L4915" s="2">
        <v>46921</v>
      </c>
      <c r="M4915" t="s">
        <v>289</v>
      </c>
      <c r="N4915">
        <v>25</v>
      </c>
    </row>
    <row r="4916" spans="1:14" ht="15" customHeight="1" x14ac:dyDescent="0.25">
      <c r="A4916" s="12">
        <v>46919</v>
      </c>
      <c r="B4916" s="16">
        <v>46919</v>
      </c>
      <c r="C4916">
        <v>2028</v>
      </c>
      <c r="D4916">
        <v>2</v>
      </c>
      <c r="E4916">
        <v>6</v>
      </c>
      <c r="F4916">
        <v>15</v>
      </c>
      <c r="G4916" t="s">
        <v>29</v>
      </c>
      <c r="H4916" t="s">
        <v>197</v>
      </c>
      <c r="I4916" t="s">
        <v>286</v>
      </c>
      <c r="J4916" t="s">
        <v>121</v>
      </c>
      <c r="K4916">
        <v>4</v>
      </c>
      <c r="L4916" s="2">
        <v>46921</v>
      </c>
      <c r="M4916" t="s">
        <v>289</v>
      </c>
      <c r="N4916">
        <v>25</v>
      </c>
    </row>
    <row r="4917" spans="1:14" ht="15" customHeight="1" x14ac:dyDescent="0.25">
      <c r="A4917" s="12">
        <v>46920</v>
      </c>
      <c r="B4917" s="16">
        <v>46920</v>
      </c>
      <c r="C4917">
        <v>2028</v>
      </c>
      <c r="D4917">
        <v>2</v>
      </c>
      <c r="E4917">
        <v>6</v>
      </c>
      <c r="F4917">
        <v>16</v>
      </c>
      <c r="G4917" t="s">
        <v>29</v>
      </c>
      <c r="H4917" t="s">
        <v>197</v>
      </c>
      <c r="I4917" t="s">
        <v>286</v>
      </c>
      <c r="J4917" t="s">
        <v>122</v>
      </c>
      <c r="K4917">
        <v>5</v>
      </c>
      <c r="L4917" s="2">
        <v>46921</v>
      </c>
      <c r="M4917" t="s">
        <v>289</v>
      </c>
      <c r="N4917">
        <v>25</v>
      </c>
    </row>
    <row r="4918" spans="1:14" ht="15" customHeight="1" x14ac:dyDescent="0.25">
      <c r="A4918" s="12">
        <v>46921</v>
      </c>
      <c r="B4918" s="16">
        <v>46921</v>
      </c>
      <c r="C4918">
        <v>2028</v>
      </c>
      <c r="D4918">
        <v>2</v>
      </c>
      <c r="E4918">
        <v>6</v>
      </c>
      <c r="F4918">
        <v>17</v>
      </c>
      <c r="G4918" t="s">
        <v>29</v>
      </c>
      <c r="H4918" t="s">
        <v>197</v>
      </c>
      <c r="I4918" t="s">
        <v>286</v>
      </c>
      <c r="J4918" t="s">
        <v>123</v>
      </c>
      <c r="K4918">
        <v>6</v>
      </c>
      <c r="L4918" s="2">
        <v>46921</v>
      </c>
      <c r="M4918" t="s">
        <v>289</v>
      </c>
      <c r="N4918">
        <v>25</v>
      </c>
    </row>
    <row r="4919" spans="1:14" ht="15" customHeight="1" x14ac:dyDescent="0.25">
      <c r="A4919" s="12">
        <v>46922</v>
      </c>
      <c r="B4919" s="16">
        <v>46922</v>
      </c>
      <c r="C4919">
        <v>2028</v>
      </c>
      <c r="D4919">
        <v>2</v>
      </c>
      <c r="E4919">
        <v>6</v>
      </c>
      <c r="F4919">
        <v>18</v>
      </c>
      <c r="G4919" t="s">
        <v>29</v>
      </c>
      <c r="H4919" t="s">
        <v>197</v>
      </c>
      <c r="I4919" t="s">
        <v>286</v>
      </c>
      <c r="J4919" t="s">
        <v>124</v>
      </c>
      <c r="K4919">
        <v>7</v>
      </c>
      <c r="L4919" s="2">
        <v>46928</v>
      </c>
      <c r="M4919" t="s">
        <v>289</v>
      </c>
      <c r="N4919">
        <v>26</v>
      </c>
    </row>
    <row r="4920" spans="1:14" ht="15" customHeight="1" x14ac:dyDescent="0.25">
      <c r="A4920" s="12">
        <v>46923</v>
      </c>
      <c r="B4920" s="16">
        <v>46923</v>
      </c>
      <c r="C4920">
        <v>2028</v>
      </c>
      <c r="D4920">
        <v>2</v>
      </c>
      <c r="E4920">
        <v>6</v>
      </c>
      <c r="F4920">
        <v>19</v>
      </c>
      <c r="G4920" t="s">
        <v>29</v>
      </c>
      <c r="H4920" t="s">
        <v>197</v>
      </c>
      <c r="I4920" t="s">
        <v>286</v>
      </c>
      <c r="J4920" t="s">
        <v>125</v>
      </c>
      <c r="K4920">
        <v>1</v>
      </c>
      <c r="L4920" s="2">
        <v>46928</v>
      </c>
      <c r="M4920" t="s">
        <v>289</v>
      </c>
      <c r="N4920">
        <v>26</v>
      </c>
    </row>
    <row r="4921" spans="1:14" ht="15" customHeight="1" x14ac:dyDescent="0.25">
      <c r="A4921" s="12">
        <v>46924</v>
      </c>
      <c r="B4921" s="16">
        <v>46924</v>
      </c>
      <c r="C4921">
        <v>2028</v>
      </c>
      <c r="D4921">
        <v>2</v>
      </c>
      <c r="E4921">
        <v>6</v>
      </c>
      <c r="F4921">
        <v>20</v>
      </c>
      <c r="G4921" t="s">
        <v>29</v>
      </c>
      <c r="H4921" t="s">
        <v>197</v>
      </c>
      <c r="I4921" t="s">
        <v>286</v>
      </c>
      <c r="J4921" t="s">
        <v>126</v>
      </c>
      <c r="K4921">
        <v>2</v>
      </c>
      <c r="L4921" s="2">
        <v>46928</v>
      </c>
      <c r="M4921" t="s">
        <v>289</v>
      </c>
      <c r="N4921">
        <v>26</v>
      </c>
    </row>
    <row r="4922" spans="1:14" ht="15" customHeight="1" x14ac:dyDescent="0.25">
      <c r="A4922" s="12">
        <v>46925</v>
      </c>
      <c r="B4922" s="16">
        <v>46925</v>
      </c>
      <c r="C4922">
        <v>2028</v>
      </c>
      <c r="D4922">
        <v>2</v>
      </c>
      <c r="E4922">
        <v>6</v>
      </c>
      <c r="F4922">
        <v>21</v>
      </c>
      <c r="G4922" t="s">
        <v>29</v>
      </c>
      <c r="H4922" t="s">
        <v>197</v>
      </c>
      <c r="I4922" t="s">
        <v>286</v>
      </c>
      <c r="J4922" t="s">
        <v>127</v>
      </c>
      <c r="K4922">
        <v>3</v>
      </c>
      <c r="L4922" s="2">
        <v>46928</v>
      </c>
      <c r="M4922" t="s">
        <v>289</v>
      </c>
      <c r="N4922">
        <v>26</v>
      </c>
    </row>
    <row r="4923" spans="1:14" ht="15" customHeight="1" x14ac:dyDescent="0.25">
      <c r="A4923" s="12">
        <v>46926</v>
      </c>
      <c r="B4923" s="16">
        <v>46926</v>
      </c>
      <c r="C4923">
        <v>2028</v>
      </c>
      <c r="D4923">
        <v>2</v>
      </c>
      <c r="E4923">
        <v>6</v>
      </c>
      <c r="F4923">
        <v>22</v>
      </c>
      <c r="G4923" t="s">
        <v>29</v>
      </c>
      <c r="H4923" t="s">
        <v>197</v>
      </c>
      <c r="I4923" t="s">
        <v>286</v>
      </c>
      <c r="J4923" t="s">
        <v>121</v>
      </c>
      <c r="K4923">
        <v>4</v>
      </c>
      <c r="L4923" s="2">
        <v>46928</v>
      </c>
      <c r="M4923" t="s">
        <v>289</v>
      </c>
      <c r="N4923">
        <v>26</v>
      </c>
    </row>
    <row r="4924" spans="1:14" ht="15" customHeight="1" x14ac:dyDescent="0.25">
      <c r="A4924" s="12">
        <v>46927</v>
      </c>
      <c r="B4924" s="16">
        <v>46927</v>
      </c>
      <c r="C4924">
        <v>2028</v>
      </c>
      <c r="D4924">
        <v>2</v>
      </c>
      <c r="E4924">
        <v>6</v>
      </c>
      <c r="F4924">
        <v>23</v>
      </c>
      <c r="G4924" t="s">
        <v>29</v>
      </c>
      <c r="H4924" t="s">
        <v>197</v>
      </c>
      <c r="I4924" t="s">
        <v>286</v>
      </c>
      <c r="J4924" t="s">
        <v>122</v>
      </c>
      <c r="K4924">
        <v>5</v>
      </c>
      <c r="L4924" s="2">
        <v>46928</v>
      </c>
      <c r="M4924" t="s">
        <v>289</v>
      </c>
      <c r="N4924">
        <v>26</v>
      </c>
    </row>
    <row r="4925" spans="1:14" ht="15" customHeight="1" x14ac:dyDescent="0.25">
      <c r="A4925" s="12">
        <v>46928</v>
      </c>
      <c r="B4925" s="16">
        <v>46928</v>
      </c>
      <c r="C4925">
        <v>2028</v>
      </c>
      <c r="D4925">
        <v>2</v>
      </c>
      <c r="E4925">
        <v>6</v>
      </c>
      <c r="F4925">
        <v>24</v>
      </c>
      <c r="G4925" t="s">
        <v>29</v>
      </c>
      <c r="H4925" t="s">
        <v>197</v>
      </c>
      <c r="I4925" t="s">
        <v>286</v>
      </c>
      <c r="J4925" t="s">
        <v>123</v>
      </c>
      <c r="K4925">
        <v>6</v>
      </c>
      <c r="L4925" s="2">
        <v>46928</v>
      </c>
      <c r="M4925" t="s">
        <v>289</v>
      </c>
      <c r="N4925">
        <v>26</v>
      </c>
    </row>
    <row r="4926" spans="1:14" ht="15" customHeight="1" x14ac:dyDescent="0.25">
      <c r="A4926" s="12">
        <v>46929</v>
      </c>
      <c r="B4926" s="16">
        <v>46929</v>
      </c>
      <c r="C4926">
        <v>2028</v>
      </c>
      <c r="D4926">
        <v>2</v>
      </c>
      <c r="E4926">
        <v>6</v>
      </c>
      <c r="F4926">
        <v>25</v>
      </c>
      <c r="G4926" t="s">
        <v>29</v>
      </c>
      <c r="H4926" t="s">
        <v>197</v>
      </c>
      <c r="I4926" t="s">
        <v>286</v>
      </c>
      <c r="J4926" t="s">
        <v>124</v>
      </c>
      <c r="K4926">
        <v>7</v>
      </c>
      <c r="L4926" s="2">
        <v>46935</v>
      </c>
      <c r="M4926" t="s">
        <v>289</v>
      </c>
      <c r="N4926">
        <v>27</v>
      </c>
    </row>
    <row r="4927" spans="1:14" ht="15" customHeight="1" x14ac:dyDescent="0.25">
      <c r="A4927" s="12">
        <v>46930</v>
      </c>
      <c r="B4927" s="16">
        <v>46930</v>
      </c>
      <c r="C4927">
        <v>2028</v>
      </c>
      <c r="D4927">
        <v>2</v>
      </c>
      <c r="E4927">
        <v>6</v>
      </c>
      <c r="F4927">
        <v>26</v>
      </c>
      <c r="G4927" t="s">
        <v>29</v>
      </c>
      <c r="H4927" t="s">
        <v>197</v>
      </c>
      <c r="I4927" t="s">
        <v>286</v>
      </c>
      <c r="J4927" t="s">
        <v>125</v>
      </c>
      <c r="K4927">
        <v>1</v>
      </c>
      <c r="L4927" s="2">
        <v>46935</v>
      </c>
      <c r="M4927" t="s">
        <v>289</v>
      </c>
      <c r="N4927">
        <v>27</v>
      </c>
    </row>
    <row r="4928" spans="1:14" ht="15" customHeight="1" x14ac:dyDescent="0.25">
      <c r="A4928" s="12">
        <v>46931</v>
      </c>
      <c r="B4928" s="16">
        <v>46931</v>
      </c>
      <c r="C4928">
        <v>2028</v>
      </c>
      <c r="D4928">
        <v>2</v>
      </c>
      <c r="E4928">
        <v>6</v>
      </c>
      <c r="F4928">
        <v>27</v>
      </c>
      <c r="G4928" t="s">
        <v>29</v>
      </c>
      <c r="H4928" t="s">
        <v>197</v>
      </c>
      <c r="I4928" t="s">
        <v>286</v>
      </c>
      <c r="J4928" t="s">
        <v>126</v>
      </c>
      <c r="K4928">
        <v>2</v>
      </c>
      <c r="L4928" s="2">
        <v>46935</v>
      </c>
      <c r="M4928" t="s">
        <v>289</v>
      </c>
      <c r="N4928">
        <v>27</v>
      </c>
    </row>
    <row r="4929" spans="1:14" ht="15" customHeight="1" x14ac:dyDescent="0.25">
      <c r="A4929" s="12">
        <v>46932</v>
      </c>
      <c r="B4929" s="16">
        <v>46932</v>
      </c>
      <c r="C4929">
        <v>2028</v>
      </c>
      <c r="D4929">
        <v>2</v>
      </c>
      <c r="E4929">
        <v>6</v>
      </c>
      <c r="F4929">
        <v>28</v>
      </c>
      <c r="G4929" t="s">
        <v>29</v>
      </c>
      <c r="H4929" t="s">
        <v>197</v>
      </c>
      <c r="I4929" t="s">
        <v>286</v>
      </c>
      <c r="J4929" t="s">
        <v>127</v>
      </c>
      <c r="K4929">
        <v>3</v>
      </c>
      <c r="L4929" s="2">
        <v>46935</v>
      </c>
      <c r="M4929" t="s">
        <v>289</v>
      </c>
      <c r="N4929">
        <v>27</v>
      </c>
    </row>
    <row r="4930" spans="1:14" ht="15" customHeight="1" x14ac:dyDescent="0.25">
      <c r="A4930" s="12">
        <v>46933</v>
      </c>
      <c r="B4930" s="16">
        <v>46933</v>
      </c>
      <c r="C4930">
        <v>2028</v>
      </c>
      <c r="D4930">
        <v>2</v>
      </c>
      <c r="E4930">
        <v>6</v>
      </c>
      <c r="F4930">
        <v>29</v>
      </c>
      <c r="G4930" t="s">
        <v>29</v>
      </c>
      <c r="H4930" t="s">
        <v>197</v>
      </c>
      <c r="I4930" t="s">
        <v>286</v>
      </c>
      <c r="J4930" t="s">
        <v>121</v>
      </c>
      <c r="K4930">
        <v>4</v>
      </c>
      <c r="L4930" s="2">
        <v>46935</v>
      </c>
      <c r="M4930" t="s">
        <v>289</v>
      </c>
      <c r="N4930">
        <v>27</v>
      </c>
    </row>
    <row r="4931" spans="1:14" ht="15" customHeight="1" x14ac:dyDescent="0.25">
      <c r="A4931" s="12">
        <v>46934</v>
      </c>
      <c r="B4931" s="16">
        <v>46934</v>
      </c>
      <c r="C4931">
        <v>2028</v>
      </c>
      <c r="D4931">
        <v>2</v>
      </c>
      <c r="E4931">
        <v>6</v>
      </c>
      <c r="F4931">
        <v>30</v>
      </c>
      <c r="G4931" t="s">
        <v>29</v>
      </c>
      <c r="H4931" t="s">
        <v>197</v>
      </c>
      <c r="I4931" t="s">
        <v>286</v>
      </c>
      <c r="J4931" t="s">
        <v>122</v>
      </c>
      <c r="K4931">
        <v>5</v>
      </c>
      <c r="L4931" s="2">
        <v>46935</v>
      </c>
      <c r="M4931" t="s">
        <v>289</v>
      </c>
      <c r="N4931">
        <v>27</v>
      </c>
    </row>
    <row r="4932" spans="1:14" ht="15" customHeight="1" x14ac:dyDescent="0.25">
      <c r="A4932" s="12">
        <v>46935</v>
      </c>
      <c r="B4932" s="16">
        <v>46935</v>
      </c>
      <c r="C4932">
        <v>2028</v>
      </c>
      <c r="D4932">
        <v>3</v>
      </c>
      <c r="E4932">
        <v>7</v>
      </c>
      <c r="F4932">
        <v>1</v>
      </c>
      <c r="G4932" t="s">
        <v>30</v>
      </c>
      <c r="H4932" t="s">
        <v>198</v>
      </c>
      <c r="I4932" t="s">
        <v>290</v>
      </c>
      <c r="J4932" t="s">
        <v>123</v>
      </c>
      <c r="K4932">
        <v>6</v>
      </c>
      <c r="L4932" s="2">
        <v>46935</v>
      </c>
      <c r="M4932" t="s">
        <v>291</v>
      </c>
      <c r="N4932">
        <v>27</v>
      </c>
    </row>
    <row r="4933" spans="1:14" ht="15" customHeight="1" x14ac:dyDescent="0.25">
      <c r="A4933" s="12">
        <v>46936</v>
      </c>
      <c r="B4933" s="16">
        <v>46936</v>
      </c>
      <c r="C4933">
        <v>2028</v>
      </c>
      <c r="D4933">
        <v>3</v>
      </c>
      <c r="E4933">
        <v>7</v>
      </c>
      <c r="F4933">
        <v>2</v>
      </c>
      <c r="G4933" t="s">
        <v>30</v>
      </c>
      <c r="H4933" t="s">
        <v>198</v>
      </c>
      <c r="I4933" t="s">
        <v>290</v>
      </c>
      <c r="J4933" t="s">
        <v>124</v>
      </c>
      <c r="K4933">
        <v>7</v>
      </c>
      <c r="L4933" s="2">
        <v>46942</v>
      </c>
      <c r="M4933" t="s">
        <v>291</v>
      </c>
      <c r="N4933">
        <v>28</v>
      </c>
    </row>
    <row r="4934" spans="1:14" ht="15" customHeight="1" x14ac:dyDescent="0.25">
      <c r="A4934" s="12">
        <v>46937</v>
      </c>
      <c r="B4934" s="16">
        <v>46937</v>
      </c>
      <c r="C4934">
        <v>2028</v>
      </c>
      <c r="D4934">
        <v>3</v>
      </c>
      <c r="E4934">
        <v>7</v>
      </c>
      <c r="F4934">
        <v>3</v>
      </c>
      <c r="G4934" t="s">
        <v>30</v>
      </c>
      <c r="H4934" t="s">
        <v>198</v>
      </c>
      <c r="I4934" t="s">
        <v>290</v>
      </c>
      <c r="J4934" t="s">
        <v>125</v>
      </c>
      <c r="K4934">
        <v>1</v>
      </c>
      <c r="L4934" s="2">
        <v>46942</v>
      </c>
      <c r="M4934" t="s">
        <v>291</v>
      </c>
      <c r="N4934">
        <v>28</v>
      </c>
    </row>
    <row r="4935" spans="1:14" ht="15" customHeight="1" x14ac:dyDescent="0.25">
      <c r="A4935" s="12">
        <v>46938</v>
      </c>
      <c r="B4935" s="16">
        <v>46938</v>
      </c>
      <c r="C4935">
        <v>2028</v>
      </c>
      <c r="D4935">
        <v>3</v>
      </c>
      <c r="E4935">
        <v>7</v>
      </c>
      <c r="F4935">
        <v>4</v>
      </c>
      <c r="G4935" t="s">
        <v>30</v>
      </c>
      <c r="H4935" t="s">
        <v>198</v>
      </c>
      <c r="I4935" t="s">
        <v>290</v>
      </c>
      <c r="J4935" t="s">
        <v>126</v>
      </c>
      <c r="K4935">
        <v>2</v>
      </c>
      <c r="L4935" s="2">
        <v>46942</v>
      </c>
      <c r="M4935" t="s">
        <v>291</v>
      </c>
      <c r="N4935">
        <v>28</v>
      </c>
    </row>
    <row r="4936" spans="1:14" ht="15" customHeight="1" x14ac:dyDescent="0.25">
      <c r="A4936" s="12">
        <v>46939</v>
      </c>
      <c r="B4936" s="16">
        <v>46939</v>
      </c>
      <c r="C4936">
        <v>2028</v>
      </c>
      <c r="D4936">
        <v>3</v>
      </c>
      <c r="E4936">
        <v>7</v>
      </c>
      <c r="F4936">
        <v>5</v>
      </c>
      <c r="G4936" t="s">
        <v>30</v>
      </c>
      <c r="H4936" t="s">
        <v>198</v>
      </c>
      <c r="I4936" t="s">
        <v>290</v>
      </c>
      <c r="J4936" t="s">
        <v>127</v>
      </c>
      <c r="K4936">
        <v>3</v>
      </c>
      <c r="L4936" s="2">
        <v>46942</v>
      </c>
      <c r="M4936" t="s">
        <v>291</v>
      </c>
      <c r="N4936">
        <v>28</v>
      </c>
    </row>
    <row r="4937" spans="1:14" ht="15" customHeight="1" x14ac:dyDescent="0.25">
      <c r="A4937" s="12">
        <v>46940</v>
      </c>
      <c r="B4937" s="16">
        <v>46940</v>
      </c>
      <c r="C4937">
        <v>2028</v>
      </c>
      <c r="D4937">
        <v>3</v>
      </c>
      <c r="E4937">
        <v>7</v>
      </c>
      <c r="F4937">
        <v>6</v>
      </c>
      <c r="G4937" t="s">
        <v>30</v>
      </c>
      <c r="H4937" t="s">
        <v>198</v>
      </c>
      <c r="I4937" t="s">
        <v>290</v>
      </c>
      <c r="J4937" t="s">
        <v>121</v>
      </c>
      <c r="K4937">
        <v>4</v>
      </c>
      <c r="L4937" s="2">
        <v>46942</v>
      </c>
      <c r="M4937" t="s">
        <v>291</v>
      </c>
      <c r="N4937">
        <v>28</v>
      </c>
    </row>
    <row r="4938" spans="1:14" ht="15" customHeight="1" x14ac:dyDescent="0.25">
      <c r="A4938" s="12">
        <v>46941</v>
      </c>
      <c r="B4938" s="16">
        <v>46941</v>
      </c>
      <c r="C4938">
        <v>2028</v>
      </c>
      <c r="D4938">
        <v>3</v>
      </c>
      <c r="E4938">
        <v>7</v>
      </c>
      <c r="F4938">
        <v>7</v>
      </c>
      <c r="G4938" t="s">
        <v>30</v>
      </c>
      <c r="H4938" t="s">
        <v>198</v>
      </c>
      <c r="I4938" t="s">
        <v>290</v>
      </c>
      <c r="J4938" t="s">
        <v>122</v>
      </c>
      <c r="K4938">
        <v>5</v>
      </c>
      <c r="L4938" s="2">
        <v>46942</v>
      </c>
      <c r="M4938" t="s">
        <v>291</v>
      </c>
      <c r="N4938">
        <v>28</v>
      </c>
    </row>
    <row r="4939" spans="1:14" ht="15" customHeight="1" x14ac:dyDescent="0.25">
      <c r="A4939" s="12">
        <v>46942</v>
      </c>
      <c r="B4939" s="16">
        <v>46942</v>
      </c>
      <c r="C4939">
        <v>2028</v>
      </c>
      <c r="D4939">
        <v>3</v>
      </c>
      <c r="E4939">
        <v>7</v>
      </c>
      <c r="F4939">
        <v>8</v>
      </c>
      <c r="G4939" t="s">
        <v>30</v>
      </c>
      <c r="H4939" t="s">
        <v>198</v>
      </c>
      <c r="I4939" t="s">
        <v>290</v>
      </c>
      <c r="J4939" t="s">
        <v>123</v>
      </c>
      <c r="K4939">
        <v>6</v>
      </c>
      <c r="L4939" s="2">
        <v>46942</v>
      </c>
      <c r="M4939" t="s">
        <v>291</v>
      </c>
      <c r="N4939">
        <v>28</v>
      </c>
    </row>
    <row r="4940" spans="1:14" ht="15" customHeight="1" x14ac:dyDescent="0.25">
      <c r="A4940" s="12">
        <v>46943</v>
      </c>
      <c r="B4940" s="16">
        <v>46943</v>
      </c>
      <c r="C4940">
        <v>2028</v>
      </c>
      <c r="D4940">
        <v>3</v>
      </c>
      <c r="E4940">
        <v>7</v>
      </c>
      <c r="F4940">
        <v>9</v>
      </c>
      <c r="G4940" t="s">
        <v>30</v>
      </c>
      <c r="H4940" t="s">
        <v>198</v>
      </c>
      <c r="I4940" t="s">
        <v>290</v>
      </c>
      <c r="J4940" t="s">
        <v>124</v>
      </c>
      <c r="K4940">
        <v>7</v>
      </c>
      <c r="L4940" s="2">
        <v>46949</v>
      </c>
      <c r="M4940" t="s">
        <v>291</v>
      </c>
      <c r="N4940">
        <v>29</v>
      </c>
    </row>
    <row r="4941" spans="1:14" ht="15" customHeight="1" x14ac:dyDescent="0.25">
      <c r="A4941" s="12">
        <v>46944</v>
      </c>
      <c r="B4941" s="16">
        <v>46944</v>
      </c>
      <c r="C4941">
        <v>2028</v>
      </c>
      <c r="D4941">
        <v>3</v>
      </c>
      <c r="E4941">
        <v>7</v>
      </c>
      <c r="F4941">
        <v>10</v>
      </c>
      <c r="G4941" t="s">
        <v>30</v>
      </c>
      <c r="H4941" t="s">
        <v>198</v>
      </c>
      <c r="I4941" t="s">
        <v>290</v>
      </c>
      <c r="J4941" t="s">
        <v>125</v>
      </c>
      <c r="K4941">
        <v>1</v>
      </c>
      <c r="L4941" s="2">
        <v>46949</v>
      </c>
      <c r="M4941" t="s">
        <v>291</v>
      </c>
      <c r="N4941">
        <v>29</v>
      </c>
    </row>
    <row r="4942" spans="1:14" ht="15" customHeight="1" x14ac:dyDescent="0.25">
      <c r="A4942" s="12">
        <v>46945</v>
      </c>
      <c r="B4942" s="16">
        <v>46945</v>
      </c>
      <c r="C4942">
        <v>2028</v>
      </c>
      <c r="D4942">
        <v>3</v>
      </c>
      <c r="E4942">
        <v>7</v>
      </c>
      <c r="F4942">
        <v>11</v>
      </c>
      <c r="G4942" t="s">
        <v>30</v>
      </c>
      <c r="H4942" t="s">
        <v>198</v>
      </c>
      <c r="I4942" t="s">
        <v>290</v>
      </c>
      <c r="J4942" t="s">
        <v>126</v>
      </c>
      <c r="K4942">
        <v>2</v>
      </c>
      <c r="L4942" s="2">
        <v>46949</v>
      </c>
      <c r="M4942" t="s">
        <v>291</v>
      </c>
      <c r="N4942">
        <v>29</v>
      </c>
    </row>
    <row r="4943" spans="1:14" ht="15" customHeight="1" x14ac:dyDescent="0.25">
      <c r="A4943" s="12">
        <v>46946</v>
      </c>
      <c r="B4943" s="16">
        <v>46946</v>
      </c>
      <c r="C4943">
        <v>2028</v>
      </c>
      <c r="D4943">
        <v>3</v>
      </c>
      <c r="E4943">
        <v>7</v>
      </c>
      <c r="F4943">
        <v>12</v>
      </c>
      <c r="G4943" t="s">
        <v>30</v>
      </c>
      <c r="H4943" t="s">
        <v>198</v>
      </c>
      <c r="I4943" t="s">
        <v>290</v>
      </c>
      <c r="J4943" t="s">
        <v>127</v>
      </c>
      <c r="K4943">
        <v>3</v>
      </c>
      <c r="L4943" s="2">
        <v>46949</v>
      </c>
      <c r="M4943" t="s">
        <v>291</v>
      </c>
      <c r="N4943">
        <v>29</v>
      </c>
    </row>
    <row r="4944" spans="1:14" ht="15" customHeight="1" x14ac:dyDescent="0.25">
      <c r="A4944" s="12">
        <v>46947</v>
      </c>
      <c r="B4944" s="16">
        <v>46947</v>
      </c>
      <c r="C4944">
        <v>2028</v>
      </c>
      <c r="D4944">
        <v>3</v>
      </c>
      <c r="E4944">
        <v>7</v>
      </c>
      <c r="F4944">
        <v>13</v>
      </c>
      <c r="G4944" t="s">
        <v>30</v>
      </c>
      <c r="H4944" t="s">
        <v>198</v>
      </c>
      <c r="I4944" t="s">
        <v>290</v>
      </c>
      <c r="J4944" t="s">
        <v>121</v>
      </c>
      <c r="K4944">
        <v>4</v>
      </c>
      <c r="L4944" s="2">
        <v>46949</v>
      </c>
      <c r="M4944" t="s">
        <v>291</v>
      </c>
      <c r="N4944">
        <v>29</v>
      </c>
    </row>
    <row r="4945" spans="1:14" ht="15" customHeight="1" x14ac:dyDescent="0.25">
      <c r="A4945" s="12">
        <v>46948</v>
      </c>
      <c r="B4945" s="16">
        <v>46948</v>
      </c>
      <c r="C4945">
        <v>2028</v>
      </c>
      <c r="D4945">
        <v>3</v>
      </c>
      <c r="E4945">
        <v>7</v>
      </c>
      <c r="F4945">
        <v>14</v>
      </c>
      <c r="G4945" t="s">
        <v>30</v>
      </c>
      <c r="H4945" t="s">
        <v>198</v>
      </c>
      <c r="I4945" t="s">
        <v>290</v>
      </c>
      <c r="J4945" t="s">
        <v>122</v>
      </c>
      <c r="K4945">
        <v>5</v>
      </c>
      <c r="L4945" s="2">
        <v>46949</v>
      </c>
      <c r="M4945" t="s">
        <v>291</v>
      </c>
      <c r="N4945">
        <v>29</v>
      </c>
    </row>
    <row r="4946" spans="1:14" ht="15" customHeight="1" x14ac:dyDescent="0.25">
      <c r="A4946" s="12">
        <v>46949</v>
      </c>
      <c r="B4946" s="16">
        <v>46949</v>
      </c>
      <c r="C4946">
        <v>2028</v>
      </c>
      <c r="D4946">
        <v>3</v>
      </c>
      <c r="E4946">
        <v>7</v>
      </c>
      <c r="F4946">
        <v>15</v>
      </c>
      <c r="G4946" t="s">
        <v>30</v>
      </c>
      <c r="H4946" t="s">
        <v>198</v>
      </c>
      <c r="I4946" t="s">
        <v>290</v>
      </c>
      <c r="J4946" t="s">
        <v>123</v>
      </c>
      <c r="K4946">
        <v>6</v>
      </c>
      <c r="L4946" s="2">
        <v>46949</v>
      </c>
      <c r="M4946" t="s">
        <v>291</v>
      </c>
      <c r="N4946">
        <v>29</v>
      </c>
    </row>
    <row r="4947" spans="1:14" ht="15" customHeight="1" x14ac:dyDescent="0.25">
      <c r="A4947" s="12">
        <v>46950</v>
      </c>
      <c r="B4947" s="16">
        <v>46950</v>
      </c>
      <c r="C4947">
        <v>2028</v>
      </c>
      <c r="D4947">
        <v>3</v>
      </c>
      <c r="E4947">
        <v>7</v>
      </c>
      <c r="F4947">
        <v>16</v>
      </c>
      <c r="G4947" t="s">
        <v>30</v>
      </c>
      <c r="H4947" t="s">
        <v>198</v>
      </c>
      <c r="I4947" t="s">
        <v>290</v>
      </c>
      <c r="J4947" t="s">
        <v>124</v>
      </c>
      <c r="K4947">
        <v>7</v>
      </c>
      <c r="L4947" s="2">
        <v>46956</v>
      </c>
      <c r="M4947" t="s">
        <v>291</v>
      </c>
      <c r="N4947">
        <v>30</v>
      </c>
    </row>
    <row r="4948" spans="1:14" ht="15" customHeight="1" x14ac:dyDescent="0.25">
      <c r="A4948" s="12">
        <v>46951</v>
      </c>
      <c r="B4948" s="16">
        <v>46951</v>
      </c>
      <c r="C4948">
        <v>2028</v>
      </c>
      <c r="D4948">
        <v>3</v>
      </c>
      <c r="E4948">
        <v>7</v>
      </c>
      <c r="F4948">
        <v>17</v>
      </c>
      <c r="G4948" t="s">
        <v>30</v>
      </c>
      <c r="H4948" t="s">
        <v>198</v>
      </c>
      <c r="I4948" t="s">
        <v>290</v>
      </c>
      <c r="J4948" t="s">
        <v>125</v>
      </c>
      <c r="K4948">
        <v>1</v>
      </c>
      <c r="L4948" s="2">
        <v>46956</v>
      </c>
      <c r="M4948" t="s">
        <v>291</v>
      </c>
      <c r="N4948">
        <v>30</v>
      </c>
    </row>
    <row r="4949" spans="1:14" ht="15" customHeight="1" x14ac:dyDescent="0.25">
      <c r="A4949" s="12">
        <v>46952</v>
      </c>
      <c r="B4949" s="16">
        <v>46952</v>
      </c>
      <c r="C4949">
        <v>2028</v>
      </c>
      <c r="D4949">
        <v>3</v>
      </c>
      <c r="E4949">
        <v>7</v>
      </c>
      <c r="F4949">
        <v>18</v>
      </c>
      <c r="G4949" t="s">
        <v>30</v>
      </c>
      <c r="H4949" t="s">
        <v>198</v>
      </c>
      <c r="I4949" t="s">
        <v>290</v>
      </c>
      <c r="J4949" t="s">
        <v>126</v>
      </c>
      <c r="K4949">
        <v>2</v>
      </c>
      <c r="L4949" s="2">
        <v>46956</v>
      </c>
      <c r="M4949" t="s">
        <v>291</v>
      </c>
      <c r="N4949">
        <v>30</v>
      </c>
    </row>
    <row r="4950" spans="1:14" ht="15" customHeight="1" x14ac:dyDescent="0.25">
      <c r="A4950" s="12">
        <v>46953</v>
      </c>
      <c r="B4950" s="16">
        <v>46953</v>
      </c>
      <c r="C4950">
        <v>2028</v>
      </c>
      <c r="D4950">
        <v>3</v>
      </c>
      <c r="E4950">
        <v>7</v>
      </c>
      <c r="F4950">
        <v>19</v>
      </c>
      <c r="G4950" t="s">
        <v>30</v>
      </c>
      <c r="H4950" t="s">
        <v>198</v>
      </c>
      <c r="I4950" t="s">
        <v>290</v>
      </c>
      <c r="J4950" t="s">
        <v>127</v>
      </c>
      <c r="K4950">
        <v>3</v>
      </c>
      <c r="L4950" s="2">
        <v>46956</v>
      </c>
      <c r="M4950" t="s">
        <v>291</v>
      </c>
      <c r="N4950">
        <v>30</v>
      </c>
    </row>
    <row r="4951" spans="1:14" ht="15" customHeight="1" x14ac:dyDescent="0.25">
      <c r="A4951" s="12">
        <v>46954</v>
      </c>
      <c r="B4951" s="16">
        <v>46954</v>
      </c>
      <c r="C4951">
        <v>2028</v>
      </c>
      <c r="D4951">
        <v>3</v>
      </c>
      <c r="E4951">
        <v>7</v>
      </c>
      <c r="F4951">
        <v>20</v>
      </c>
      <c r="G4951" t="s">
        <v>30</v>
      </c>
      <c r="H4951" t="s">
        <v>198</v>
      </c>
      <c r="I4951" t="s">
        <v>290</v>
      </c>
      <c r="J4951" t="s">
        <v>121</v>
      </c>
      <c r="K4951">
        <v>4</v>
      </c>
      <c r="L4951" s="2">
        <v>46956</v>
      </c>
      <c r="M4951" t="s">
        <v>291</v>
      </c>
      <c r="N4951">
        <v>30</v>
      </c>
    </row>
    <row r="4952" spans="1:14" ht="15" customHeight="1" x14ac:dyDescent="0.25">
      <c r="A4952" s="12">
        <v>46955</v>
      </c>
      <c r="B4952" s="16">
        <v>46955</v>
      </c>
      <c r="C4952">
        <v>2028</v>
      </c>
      <c r="D4952">
        <v>3</v>
      </c>
      <c r="E4952">
        <v>7</v>
      </c>
      <c r="F4952">
        <v>21</v>
      </c>
      <c r="G4952" t="s">
        <v>30</v>
      </c>
      <c r="H4952" t="s">
        <v>198</v>
      </c>
      <c r="I4952" t="s">
        <v>290</v>
      </c>
      <c r="J4952" t="s">
        <v>122</v>
      </c>
      <c r="K4952">
        <v>5</v>
      </c>
      <c r="L4952" s="2">
        <v>46956</v>
      </c>
      <c r="M4952" t="s">
        <v>291</v>
      </c>
      <c r="N4952">
        <v>30</v>
      </c>
    </row>
    <row r="4953" spans="1:14" ht="15" customHeight="1" x14ac:dyDescent="0.25">
      <c r="A4953" s="12">
        <v>46956</v>
      </c>
      <c r="B4953" s="16">
        <v>46956</v>
      </c>
      <c r="C4953">
        <v>2028</v>
      </c>
      <c r="D4953">
        <v>3</v>
      </c>
      <c r="E4953">
        <v>7</v>
      </c>
      <c r="F4953">
        <v>22</v>
      </c>
      <c r="G4953" t="s">
        <v>30</v>
      </c>
      <c r="H4953" t="s">
        <v>198</v>
      </c>
      <c r="I4953" t="s">
        <v>290</v>
      </c>
      <c r="J4953" t="s">
        <v>123</v>
      </c>
      <c r="K4953">
        <v>6</v>
      </c>
      <c r="L4953" s="2">
        <v>46956</v>
      </c>
      <c r="M4953" t="s">
        <v>291</v>
      </c>
      <c r="N4953">
        <v>30</v>
      </c>
    </row>
    <row r="4954" spans="1:14" ht="15" customHeight="1" x14ac:dyDescent="0.25">
      <c r="A4954" s="12">
        <v>46957</v>
      </c>
      <c r="B4954" s="16">
        <v>46957</v>
      </c>
      <c r="C4954">
        <v>2028</v>
      </c>
      <c r="D4954">
        <v>3</v>
      </c>
      <c r="E4954">
        <v>7</v>
      </c>
      <c r="F4954">
        <v>23</v>
      </c>
      <c r="G4954" t="s">
        <v>30</v>
      </c>
      <c r="H4954" t="s">
        <v>198</v>
      </c>
      <c r="I4954" t="s">
        <v>290</v>
      </c>
      <c r="J4954" t="s">
        <v>124</v>
      </c>
      <c r="K4954">
        <v>7</v>
      </c>
      <c r="L4954" s="2">
        <v>46963</v>
      </c>
      <c r="M4954" t="s">
        <v>291</v>
      </c>
      <c r="N4954">
        <v>31</v>
      </c>
    </row>
    <row r="4955" spans="1:14" ht="15" customHeight="1" x14ac:dyDescent="0.25">
      <c r="A4955" s="12">
        <v>46958</v>
      </c>
      <c r="B4955" s="16">
        <v>46958</v>
      </c>
      <c r="C4955">
        <v>2028</v>
      </c>
      <c r="D4955">
        <v>3</v>
      </c>
      <c r="E4955">
        <v>7</v>
      </c>
      <c r="F4955">
        <v>24</v>
      </c>
      <c r="G4955" t="s">
        <v>30</v>
      </c>
      <c r="H4955" t="s">
        <v>198</v>
      </c>
      <c r="I4955" t="s">
        <v>290</v>
      </c>
      <c r="J4955" t="s">
        <v>125</v>
      </c>
      <c r="K4955">
        <v>1</v>
      </c>
      <c r="L4955" s="2">
        <v>46963</v>
      </c>
      <c r="M4955" t="s">
        <v>291</v>
      </c>
      <c r="N4955">
        <v>31</v>
      </c>
    </row>
    <row r="4956" spans="1:14" ht="15" customHeight="1" x14ac:dyDescent="0.25">
      <c r="A4956" s="12">
        <v>46959</v>
      </c>
      <c r="B4956" s="16">
        <v>46959</v>
      </c>
      <c r="C4956">
        <v>2028</v>
      </c>
      <c r="D4956">
        <v>3</v>
      </c>
      <c r="E4956">
        <v>7</v>
      </c>
      <c r="F4956">
        <v>25</v>
      </c>
      <c r="G4956" t="s">
        <v>30</v>
      </c>
      <c r="H4956" t="s">
        <v>198</v>
      </c>
      <c r="I4956" t="s">
        <v>290</v>
      </c>
      <c r="J4956" t="s">
        <v>126</v>
      </c>
      <c r="K4956">
        <v>2</v>
      </c>
      <c r="L4956" s="2">
        <v>46963</v>
      </c>
      <c r="M4956" t="s">
        <v>291</v>
      </c>
      <c r="N4956">
        <v>31</v>
      </c>
    </row>
    <row r="4957" spans="1:14" ht="15" customHeight="1" x14ac:dyDescent="0.25">
      <c r="A4957" s="12">
        <v>46960</v>
      </c>
      <c r="B4957" s="16">
        <v>46960</v>
      </c>
      <c r="C4957">
        <v>2028</v>
      </c>
      <c r="D4957">
        <v>3</v>
      </c>
      <c r="E4957">
        <v>7</v>
      </c>
      <c r="F4957">
        <v>26</v>
      </c>
      <c r="G4957" t="s">
        <v>30</v>
      </c>
      <c r="H4957" t="s">
        <v>198</v>
      </c>
      <c r="I4957" t="s">
        <v>290</v>
      </c>
      <c r="J4957" t="s">
        <v>127</v>
      </c>
      <c r="K4957">
        <v>3</v>
      </c>
      <c r="L4957" s="2">
        <v>46963</v>
      </c>
      <c r="M4957" t="s">
        <v>291</v>
      </c>
      <c r="N4957">
        <v>31</v>
      </c>
    </row>
    <row r="4958" spans="1:14" ht="15" customHeight="1" x14ac:dyDescent="0.25">
      <c r="A4958" s="12">
        <v>46961</v>
      </c>
      <c r="B4958" s="16">
        <v>46961</v>
      </c>
      <c r="C4958">
        <v>2028</v>
      </c>
      <c r="D4958">
        <v>3</v>
      </c>
      <c r="E4958">
        <v>7</v>
      </c>
      <c r="F4958">
        <v>27</v>
      </c>
      <c r="G4958" t="s">
        <v>30</v>
      </c>
      <c r="H4958" t="s">
        <v>198</v>
      </c>
      <c r="I4958" t="s">
        <v>290</v>
      </c>
      <c r="J4958" t="s">
        <v>121</v>
      </c>
      <c r="K4958">
        <v>4</v>
      </c>
      <c r="L4958" s="2">
        <v>46963</v>
      </c>
      <c r="M4958" t="s">
        <v>291</v>
      </c>
      <c r="N4958">
        <v>31</v>
      </c>
    </row>
    <row r="4959" spans="1:14" ht="15" customHeight="1" x14ac:dyDescent="0.25">
      <c r="A4959" s="12">
        <v>46962</v>
      </c>
      <c r="B4959" s="16">
        <v>46962</v>
      </c>
      <c r="C4959">
        <v>2028</v>
      </c>
      <c r="D4959">
        <v>3</v>
      </c>
      <c r="E4959">
        <v>7</v>
      </c>
      <c r="F4959">
        <v>28</v>
      </c>
      <c r="G4959" t="s">
        <v>30</v>
      </c>
      <c r="H4959" t="s">
        <v>198</v>
      </c>
      <c r="I4959" t="s">
        <v>290</v>
      </c>
      <c r="J4959" t="s">
        <v>122</v>
      </c>
      <c r="K4959">
        <v>5</v>
      </c>
      <c r="L4959" s="2">
        <v>46963</v>
      </c>
      <c r="M4959" t="s">
        <v>291</v>
      </c>
      <c r="N4959">
        <v>31</v>
      </c>
    </row>
    <row r="4960" spans="1:14" ht="15" customHeight="1" x14ac:dyDescent="0.25">
      <c r="A4960" s="12">
        <v>46963</v>
      </c>
      <c r="B4960" s="16">
        <v>46963</v>
      </c>
      <c r="C4960">
        <v>2028</v>
      </c>
      <c r="D4960">
        <v>3</v>
      </c>
      <c r="E4960">
        <v>7</v>
      </c>
      <c r="F4960">
        <v>29</v>
      </c>
      <c r="G4960" t="s">
        <v>30</v>
      </c>
      <c r="H4960" t="s">
        <v>198</v>
      </c>
      <c r="I4960" t="s">
        <v>290</v>
      </c>
      <c r="J4960" t="s">
        <v>123</v>
      </c>
      <c r="K4960">
        <v>6</v>
      </c>
      <c r="L4960" s="2">
        <v>46963</v>
      </c>
      <c r="M4960" t="s">
        <v>291</v>
      </c>
      <c r="N4960">
        <v>31</v>
      </c>
    </row>
    <row r="4961" spans="1:14" ht="15" customHeight="1" x14ac:dyDescent="0.25">
      <c r="A4961" s="12">
        <v>46964</v>
      </c>
      <c r="B4961" s="16">
        <v>46964</v>
      </c>
      <c r="C4961">
        <v>2028</v>
      </c>
      <c r="D4961">
        <v>3</v>
      </c>
      <c r="E4961">
        <v>7</v>
      </c>
      <c r="F4961">
        <v>30</v>
      </c>
      <c r="G4961" t="s">
        <v>30</v>
      </c>
      <c r="H4961" t="s">
        <v>198</v>
      </c>
      <c r="I4961" t="s">
        <v>290</v>
      </c>
      <c r="J4961" t="s">
        <v>124</v>
      </c>
      <c r="K4961">
        <v>7</v>
      </c>
      <c r="L4961" s="2">
        <v>46970</v>
      </c>
      <c r="M4961" t="s">
        <v>291</v>
      </c>
      <c r="N4961">
        <v>32</v>
      </c>
    </row>
    <row r="4962" spans="1:14" ht="15" customHeight="1" x14ac:dyDescent="0.25">
      <c r="A4962" s="12">
        <v>46965</v>
      </c>
      <c r="B4962" s="16">
        <v>46965</v>
      </c>
      <c r="C4962">
        <v>2028</v>
      </c>
      <c r="D4962">
        <v>3</v>
      </c>
      <c r="E4962">
        <v>7</v>
      </c>
      <c r="F4962">
        <v>31</v>
      </c>
      <c r="G4962" t="s">
        <v>30</v>
      </c>
      <c r="H4962" t="s">
        <v>198</v>
      </c>
      <c r="I4962" t="s">
        <v>290</v>
      </c>
      <c r="J4962" t="s">
        <v>125</v>
      </c>
      <c r="K4962">
        <v>1</v>
      </c>
      <c r="L4962" s="2">
        <v>46970</v>
      </c>
      <c r="M4962" t="s">
        <v>291</v>
      </c>
      <c r="N4962">
        <v>32</v>
      </c>
    </row>
    <row r="4963" spans="1:14" ht="15" customHeight="1" x14ac:dyDescent="0.25">
      <c r="A4963" s="12">
        <v>46966</v>
      </c>
      <c r="B4963" s="16">
        <v>46966</v>
      </c>
      <c r="C4963">
        <v>2028</v>
      </c>
      <c r="D4963">
        <v>3</v>
      </c>
      <c r="E4963">
        <v>8</v>
      </c>
      <c r="F4963">
        <v>1</v>
      </c>
      <c r="G4963" t="s">
        <v>31</v>
      </c>
      <c r="H4963" t="s">
        <v>199</v>
      </c>
      <c r="I4963" t="s">
        <v>290</v>
      </c>
      <c r="J4963" t="s">
        <v>126</v>
      </c>
      <c r="K4963">
        <v>2</v>
      </c>
      <c r="L4963" s="2">
        <v>46970</v>
      </c>
      <c r="M4963" t="s">
        <v>292</v>
      </c>
      <c r="N4963">
        <v>32</v>
      </c>
    </row>
    <row r="4964" spans="1:14" ht="15" customHeight="1" x14ac:dyDescent="0.25">
      <c r="A4964" s="12">
        <v>46967</v>
      </c>
      <c r="B4964" s="16">
        <v>46967</v>
      </c>
      <c r="C4964">
        <v>2028</v>
      </c>
      <c r="D4964">
        <v>3</v>
      </c>
      <c r="E4964">
        <v>8</v>
      </c>
      <c r="F4964">
        <v>2</v>
      </c>
      <c r="G4964" t="s">
        <v>31</v>
      </c>
      <c r="H4964" t="s">
        <v>199</v>
      </c>
      <c r="I4964" t="s">
        <v>290</v>
      </c>
      <c r="J4964" t="s">
        <v>127</v>
      </c>
      <c r="K4964">
        <v>3</v>
      </c>
      <c r="L4964" s="2">
        <v>46970</v>
      </c>
      <c r="M4964" t="s">
        <v>292</v>
      </c>
      <c r="N4964">
        <v>32</v>
      </c>
    </row>
    <row r="4965" spans="1:14" ht="15" customHeight="1" x14ac:dyDescent="0.25">
      <c r="A4965" s="12">
        <v>46968</v>
      </c>
      <c r="B4965" s="16">
        <v>46968</v>
      </c>
      <c r="C4965">
        <v>2028</v>
      </c>
      <c r="D4965">
        <v>3</v>
      </c>
      <c r="E4965">
        <v>8</v>
      </c>
      <c r="F4965">
        <v>3</v>
      </c>
      <c r="G4965" t="s">
        <v>31</v>
      </c>
      <c r="H4965" t="s">
        <v>199</v>
      </c>
      <c r="I4965" t="s">
        <v>290</v>
      </c>
      <c r="J4965" t="s">
        <v>121</v>
      </c>
      <c r="K4965">
        <v>4</v>
      </c>
      <c r="L4965" s="2">
        <v>46970</v>
      </c>
      <c r="M4965" t="s">
        <v>292</v>
      </c>
      <c r="N4965">
        <v>32</v>
      </c>
    </row>
    <row r="4966" spans="1:14" ht="15" customHeight="1" x14ac:dyDescent="0.25">
      <c r="A4966" s="12">
        <v>46969</v>
      </c>
      <c r="B4966" s="16">
        <v>46969</v>
      </c>
      <c r="C4966">
        <v>2028</v>
      </c>
      <c r="D4966">
        <v>3</v>
      </c>
      <c r="E4966">
        <v>8</v>
      </c>
      <c r="F4966">
        <v>4</v>
      </c>
      <c r="G4966" t="s">
        <v>31</v>
      </c>
      <c r="H4966" t="s">
        <v>199</v>
      </c>
      <c r="I4966" t="s">
        <v>290</v>
      </c>
      <c r="J4966" t="s">
        <v>122</v>
      </c>
      <c r="K4966">
        <v>5</v>
      </c>
      <c r="L4966" s="2">
        <v>46970</v>
      </c>
      <c r="M4966" t="s">
        <v>292</v>
      </c>
      <c r="N4966">
        <v>32</v>
      </c>
    </row>
    <row r="4967" spans="1:14" ht="15" customHeight="1" x14ac:dyDescent="0.25">
      <c r="A4967" s="12">
        <v>46970</v>
      </c>
      <c r="B4967" s="16">
        <v>46970</v>
      </c>
      <c r="C4967">
        <v>2028</v>
      </c>
      <c r="D4967">
        <v>3</v>
      </c>
      <c r="E4967">
        <v>8</v>
      </c>
      <c r="F4967">
        <v>5</v>
      </c>
      <c r="G4967" t="s">
        <v>31</v>
      </c>
      <c r="H4967" t="s">
        <v>199</v>
      </c>
      <c r="I4967" t="s">
        <v>290</v>
      </c>
      <c r="J4967" t="s">
        <v>123</v>
      </c>
      <c r="K4967">
        <v>6</v>
      </c>
      <c r="L4967" s="2">
        <v>46970</v>
      </c>
      <c r="M4967" t="s">
        <v>292</v>
      </c>
      <c r="N4967">
        <v>32</v>
      </c>
    </row>
    <row r="4968" spans="1:14" ht="15" customHeight="1" x14ac:dyDescent="0.25">
      <c r="A4968" s="12">
        <v>46971</v>
      </c>
      <c r="B4968" s="16">
        <v>46971</v>
      </c>
      <c r="C4968">
        <v>2028</v>
      </c>
      <c r="D4968">
        <v>3</v>
      </c>
      <c r="E4968">
        <v>8</v>
      </c>
      <c r="F4968">
        <v>6</v>
      </c>
      <c r="G4968" t="s">
        <v>31</v>
      </c>
      <c r="H4968" t="s">
        <v>199</v>
      </c>
      <c r="I4968" t="s">
        <v>290</v>
      </c>
      <c r="J4968" t="s">
        <v>124</v>
      </c>
      <c r="K4968">
        <v>7</v>
      </c>
      <c r="L4968" s="2">
        <v>46977</v>
      </c>
      <c r="M4968" t="s">
        <v>292</v>
      </c>
      <c r="N4968">
        <v>33</v>
      </c>
    </row>
    <row r="4969" spans="1:14" ht="15" customHeight="1" x14ac:dyDescent="0.25">
      <c r="A4969" s="12">
        <v>46972</v>
      </c>
      <c r="B4969" s="16">
        <v>46972</v>
      </c>
      <c r="C4969">
        <v>2028</v>
      </c>
      <c r="D4969">
        <v>3</v>
      </c>
      <c r="E4969">
        <v>8</v>
      </c>
      <c r="F4969">
        <v>7</v>
      </c>
      <c r="G4969" t="s">
        <v>31</v>
      </c>
      <c r="H4969" t="s">
        <v>199</v>
      </c>
      <c r="I4969" t="s">
        <v>290</v>
      </c>
      <c r="J4969" t="s">
        <v>125</v>
      </c>
      <c r="K4969">
        <v>1</v>
      </c>
      <c r="L4969" s="2">
        <v>46977</v>
      </c>
      <c r="M4969" t="s">
        <v>292</v>
      </c>
      <c r="N4969">
        <v>33</v>
      </c>
    </row>
    <row r="4970" spans="1:14" ht="15" customHeight="1" x14ac:dyDescent="0.25">
      <c r="A4970" s="12">
        <v>46973</v>
      </c>
      <c r="B4970" s="16">
        <v>46973</v>
      </c>
      <c r="C4970">
        <v>2028</v>
      </c>
      <c r="D4970">
        <v>3</v>
      </c>
      <c r="E4970">
        <v>8</v>
      </c>
      <c r="F4970">
        <v>8</v>
      </c>
      <c r="G4970" t="s">
        <v>31</v>
      </c>
      <c r="H4970" t="s">
        <v>199</v>
      </c>
      <c r="I4970" t="s">
        <v>290</v>
      </c>
      <c r="J4970" t="s">
        <v>126</v>
      </c>
      <c r="K4970">
        <v>2</v>
      </c>
      <c r="L4970" s="2">
        <v>46977</v>
      </c>
      <c r="M4970" t="s">
        <v>292</v>
      </c>
      <c r="N4970">
        <v>33</v>
      </c>
    </row>
    <row r="4971" spans="1:14" ht="15" customHeight="1" x14ac:dyDescent="0.25">
      <c r="A4971" s="12">
        <v>46974</v>
      </c>
      <c r="B4971" s="16">
        <v>46974</v>
      </c>
      <c r="C4971">
        <v>2028</v>
      </c>
      <c r="D4971">
        <v>3</v>
      </c>
      <c r="E4971">
        <v>8</v>
      </c>
      <c r="F4971">
        <v>9</v>
      </c>
      <c r="G4971" t="s">
        <v>31</v>
      </c>
      <c r="H4971" t="s">
        <v>199</v>
      </c>
      <c r="I4971" t="s">
        <v>290</v>
      </c>
      <c r="J4971" t="s">
        <v>127</v>
      </c>
      <c r="K4971">
        <v>3</v>
      </c>
      <c r="L4971" s="2">
        <v>46977</v>
      </c>
      <c r="M4971" t="s">
        <v>292</v>
      </c>
      <c r="N4971">
        <v>33</v>
      </c>
    </row>
    <row r="4972" spans="1:14" ht="15" customHeight="1" x14ac:dyDescent="0.25">
      <c r="A4972" s="12">
        <v>46975</v>
      </c>
      <c r="B4972" s="16">
        <v>46975</v>
      </c>
      <c r="C4972">
        <v>2028</v>
      </c>
      <c r="D4972">
        <v>3</v>
      </c>
      <c r="E4972">
        <v>8</v>
      </c>
      <c r="F4972">
        <v>10</v>
      </c>
      <c r="G4972" t="s">
        <v>31</v>
      </c>
      <c r="H4972" t="s">
        <v>199</v>
      </c>
      <c r="I4972" t="s">
        <v>290</v>
      </c>
      <c r="J4972" t="s">
        <v>121</v>
      </c>
      <c r="K4972">
        <v>4</v>
      </c>
      <c r="L4972" s="2">
        <v>46977</v>
      </c>
      <c r="M4972" t="s">
        <v>292</v>
      </c>
      <c r="N4972">
        <v>33</v>
      </c>
    </row>
    <row r="4973" spans="1:14" ht="15" customHeight="1" x14ac:dyDescent="0.25">
      <c r="A4973" s="12">
        <v>46976</v>
      </c>
      <c r="B4973" s="16">
        <v>46976</v>
      </c>
      <c r="C4973">
        <v>2028</v>
      </c>
      <c r="D4973">
        <v>3</v>
      </c>
      <c r="E4973">
        <v>8</v>
      </c>
      <c r="F4973">
        <v>11</v>
      </c>
      <c r="G4973" t="s">
        <v>31</v>
      </c>
      <c r="H4973" t="s">
        <v>199</v>
      </c>
      <c r="I4973" t="s">
        <v>290</v>
      </c>
      <c r="J4973" t="s">
        <v>122</v>
      </c>
      <c r="K4973">
        <v>5</v>
      </c>
      <c r="L4973" s="2">
        <v>46977</v>
      </c>
      <c r="M4973" t="s">
        <v>292</v>
      </c>
      <c r="N4973">
        <v>33</v>
      </c>
    </row>
    <row r="4974" spans="1:14" ht="15" customHeight="1" x14ac:dyDescent="0.25">
      <c r="A4974" s="12">
        <v>46977</v>
      </c>
      <c r="B4974" s="16">
        <v>46977</v>
      </c>
      <c r="C4974">
        <v>2028</v>
      </c>
      <c r="D4974">
        <v>3</v>
      </c>
      <c r="E4974">
        <v>8</v>
      </c>
      <c r="F4974">
        <v>12</v>
      </c>
      <c r="G4974" t="s">
        <v>31</v>
      </c>
      <c r="H4974" t="s">
        <v>199</v>
      </c>
      <c r="I4974" t="s">
        <v>290</v>
      </c>
      <c r="J4974" t="s">
        <v>123</v>
      </c>
      <c r="K4974">
        <v>6</v>
      </c>
      <c r="L4974" s="2">
        <v>46977</v>
      </c>
      <c r="M4974" t="s">
        <v>292</v>
      </c>
      <c r="N4974">
        <v>33</v>
      </c>
    </row>
    <row r="4975" spans="1:14" ht="15" customHeight="1" x14ac:dyDescent="0.25">
      <c r="A4975" s="12">
        <v>46978</v>
      </c>
      <c r="B4975" s="16">
        <v>46978</v>
      </c>
      <c r="C4975">
        <v>2028</v>
      </c>
      <c r="D4975">
        <v>3</v>
      </c>
      <c r="E4975">
        <v>8</v>
      </c>
      <c r="F4975">
        <v>13</v>
      </c>
      <c r="G4975" t="s">
        <v>31</v>
      </c>
      <c r="H4975" t="s">
        <v>199</v>
      </c>
      <c r="I4975" t="s">
        <v>290</v>
      </c>
      <c r="J4975" t="s">
        <v>124</v>
      </c>
      <c r="K4975">
        <v>7</v>
      </c>
      <c r="L4975" s="2">
        <v>46984</v>
      </c>
      <c r="M4975" t="s">
        <v>292</v>
      </c>
      <c r="N4975">
        <v>34</v>
      </c>
    </row>
    <row r="4976" spans="1:14" ht="15" customHeight="1" x14ac:dyDescent="0.25">
      <c r="A4976" s="12">
        <v>46979</v>
      </c>
      <c r="B4976" s="16">
        <v>46979</v>
      </c>
      <c r="C4976">
        <v>2028</v>
      </c>
      <c r="D4976">
        <v>3</v>
      </c>
      <c r="E4976">
        <v>8</v>
      </c>
      <c r="F4976">
        <v>14</v>
      </c>
      <c r="G4976" t="s">
        <v>31</v>
      </c>
      <c r="H4976" t="s">
        <v>199</v>
      </c>
      <c r="I4976" t="s">
        <v>290</v>
      </c>
      <c r="J4976" t="s">
        <v>125</v>
      </c>
      <c r="K4976">
        <v>1</v>
      </c>
      <c r="L4976" s="2">
        <v>46984</v>
      </c>
      <c r="M4976" t="s">
        <v>292</v>
      </c>
      <c r="N4976">
        <v>34</v>
      </c>
    </row>
    <row r="4977" spans="1:14" ht="15" customHeight="1" x14ac:dyDescent="0.25">
      <c r="A4977" s="12">
        <v>46980</v>
      </c>
      <c r="B4977" s="16">
        <v>46980</v>
      </c>
      <c r="C4977">
        <v>2028</v>
      </c>
      <c r="D4977">
        <v>3</v>
      </c>
      <c r="E4977">
        <v>8</v>
      </c>
      <c r="F4977">
        <v>15</v>
      </c>
      <c r="G4977" t="s">
        <v>31</v>
      </c>
      <c r="H4977" t="s">
        <v>199</v>
      </c>
      <c r="I4977" t="s">
        <v>290</v>
      </c>
      <c r="J4977" t="s">
        <v>126</v>
      </c>
      <c r="K4977">
        <v>2</v>
      </c>
      <c r="L4977" s="2">
        <v>46984</v>
      </c>
      <c r="M4977" t="s">
        <v>292</v>
      </c>
      <c r="N4977">
        <v>34</v>
      </c>
    </row>
    <row r="4978" spans="1:14" ht="15" customHeight="1" x14ac:dyDescent="0.25">
      <c r="A4978" s="12">
        <v>46981</v>
      </c>
      <c r="B4978" s="16">
        <v>46981</v>
      </c>
      <c r="C4978">
        <v>2028</v>
      </c>
      <c r="D4978">
        <v>3</v>
      </c>
      <c r="E4978">
        <v>8</v>
      </c>
      <c r="F4978">
        <v>16</v>
      </c>
      <c r="G4978" t="s">
        <v>31</v>
      </c>
      <c r="H4978" t="s">
        <v>199</v>
      </c>
      <c r="I4978" t="s">
        <v>290</v>
      </c>
      <c r="J4978" t="s">
        <v>127</v>
      </c>
      <c r="K4978">
        <v>3</v>
      </c>
      <c r="L4978" s="2">
        <v>46984</v>
      </c>
      <c r="M4978" t="s">
        <v>292</v>
      </c>
      <c r="N4978">
        <v>34</v>
      </c>
    </row>
    <row r="4979" spans="1:14" ht="15" customHeight="1" x14ac:dyDescent="0.25">
      <c r="A4979" s="12">
        <v>46982</v>
      </c>
      <c r="B4979" s="16">
        <v>46982</v>
      </c>
      <c r="C4979">
        <v>2028</v>
      </c>
      <c r="D4979">
        <v>3</v>
      </c>
      <c r="E4979">
        <v>8</v>
      </c>
      <c r="F4979">
        <v>17</v>
      </c>
      <c r="G4979" t="s">
        <v>31</v>
      </c>
      <c r="H4979" t="s">
        <v>199</v>
      </c>
      <c r="I4979" t="s">
        <v>290</v>
      </c>
      <c r="J4979" t="s">
        <v>121</v>
      </c>
      <c r="K4979">
        <v>4</v>
      </c>
      <c r="L4979" s="2">
        <v>46984</v>
      </c>
      <c r="M4979" t="s">
        <v>292</v>
      </c>
      <c r="N4979">
        <v>34</v>
      </c>
    </row>
    <row r="4980" spans="1:14" ht="15" customHeight="1" x14ac:dyDescent="0.25">
      <c r="A4980" s="12">
        <v>46983</v>
      </c>
      <c r="B4980" s="16">
        <v>46983</v>
      </c>
      <c r="C4980">
        <v>2028</v>
      </c>
      <c r="D4980">
        <v>3</v>
      </c>
      <c r="E4980">
        <v>8</v>
      </c>
      <c r="F4980">
        <v>18</v>
      </c>
      <c r="G4980" t="s">
        <v>31</v>
      </c>
      <c r="H4980" t="s">
        <v>199</v>
      </c>
      <c r="I4980" t="s">
        <v>290</v>
      </c>
      <c r="J4980" t="s">
        <v>122</v>
      </c>
      <c r="K4980">
        <v>5</v>
      </c>
      <c r="L4980" s="2">
        <v>46984</v>
      </c>
      <c r="M4980" t="s">
        <v>292</v>
      </c>
      <c r="N4980">
        <v>34</v>
      </c>
    </row>
    <row r="4981" spans="1:14" ht="15" customHeight="1" x14ac:dyDescent="0.25">
      <c r="A4981" s="12">
        <v>46984</v>
      </c>
      <c r="B4981" s="16">
        <v>46984</v>
      </c>
      <c r="C4981">
        <v>2028</v>
      </c>
      <c r="D4981">
        <v>3</v>
      </c>
      <c r="E4981">
        <v>8</v>
      </c>
      <c r="F4981">
        <v>19</v>
      </c>
      <c r="G4981" t="s">
        <v>31</v>
      </c>
      <c r="H4981" t="s">
        <v>199</v>
      </c>
      <c r="I4981" t="s">
        <v>290</v>
      </c>
      <c r="J4981" t="s">
        <v>123</v>
      </c>
      <c r="K4981">
        <v>6</v>
      </c>
      <c r="L4981" s="2">
        <v>46984</v>
      </c>
      <c r="M4981" t="s">
        <v>292</v>
      </c>
      <c r="N4981">
        <v>34</v>
      </c>
    </row>
    <row r="4982" spans="1:14" ht="15" customHeight="1" x14ac:dyDescent="0.25">
      <c r="A4982" s="12">
        <v>46985</v>
      </c>
      <c r="B4982" s="16">
        <v>46985</v>
      </c>
      <c r="C4982">
        <v>2028</v>
      </c>
      <c r="D4982">
        <v>3</v>
      </c>
      <c r="E4982">
        <v>8</v>
      </c>
      <c r="F4982">
        <v>20</v>
      </c>
      <c r="G4982" t="s">
        <v>31</v>
      </c>
      <c r="H4982" t="s">
        <v>199</v>
      </c>
      <c r="I4982" t="s">
        <v>290</v>
      </c>
      <c r="J4982" t="s">
        <v>124</v>
      </c>
      <c r="K4982">
        <v>7</v>
      </c>
      <c r="L4982" s="2">
        <v>46991</v>
      </c>
      <c r="M4982" t="s">
        <v>292</v>
      </c>
      <c r="N4982">
        <v>35</v>
      </c>
    </row>
    <row r="4983" spans="1:14" ht="15" customHeight="1" x14ac:dyDescent="0.25">
      <c r="A4983" s="12">
        <v>46986</v>
      </c>
      <c r="B4983" s="16">
        <v>46986</v>
      </c>
      <c r="C4983">
        <v>2028</v>
      </c>
      <c r="D4983">
        <v>3</v>
      </c>
      <c r="E4983">
        <v>8</v>
      </c>
      <c r="F4983">
        <v>21</v>
      </c>
      <c r="G4983" t="s">
        <v>31</v>
      </c>
      <c r="H4983" t="s">
        <v>199</v>
      </c>
      <c r="I4983" t="s">
        <v>290</v>
      </c>
      <c r="J4983" t="s">
        <v>125</v>
      </c>
      <c r="K4983">
        <v>1</v>
      </c>
      <c r="L4983" s="2">
        <v>46991</v>
      </c>
      <c r="M4983" t="s">
        <v>292</v>
      </c>
      <c r="N4983">
        <v>35</v>
      </c>
    </row>
    <row r="4984" spans="1:14" ht="15" customHeight="1" x14ac:dyDescent="0.25">
      <c r="A4984" s="12">
        <v>46987</v>
      </c>
      <c r="B4984" s="16">
        <v>46987</v>
      </c>
      <c r="C4984">
        <v>2028</v>
      </c>
      <c r="D4984">
        <v>3</v>
      </c>
      <c r="E4984">
        <v>8</v>
      </c>
      <c r="F4984">
        <v>22</v>
      </c>
      <c r="G4984" t="s">
        <v>31</v>
      </c>
      <c r="H4984" t="s">
        <v>199</v>
      </c>
      <c r="I4984" t="s">
        <v>290</v>
      </c>
      <c r="J4984" t="s">
        <v>126</v>
      </c>
      <c r="K4984">
        <v>2</v>
      </c>
      <c r="L4984" s="2">
        <v>46991</v>
      </c>
      <c r="M4984" t="s">
        <v>292</v>
      </c>
      <c r="N4984">
        <v>35</v>
      </c>
    </row>
    <row r="4985" spans="1:14" ht="15" customHeight="1" x14ac:dyDescent="0.25">
      <c r="A4985" s="12">
        <v>46988</v>
      </c>
      <c r="B4985" s="16">
        <v>46988</v>
      </c>
      <c r="C4985">
        <v>2028</v>
      </c>
      <c r="D4985">
        <v>3</v>
      </c>
      <c r="E4985">
        <v>8</v>
      </c>
      <c r="F4985">
        <v>23</v>
      </c>
      <c r="G4985" t="s">
        <v>31</v>
      </c>
      <c r="H4985" t="s">
        <v>199</v>
      </c>
      <c r="I4985" t="s">
        <v>290</v>
      </c>
      <c r="J4985" t="s">
        <v>127</v>
      </c>
      <c r="K4985">
        <v>3</v>
      </c>
      <c r="L4985" s="2">
        <v>46991</v>
      </c>
      <c r="M4985" t="s">
        <v>292</v>
      </c>
      <c r="N4985">
        <v>35</v>
      </c>
    </row>
    <row r="4986" spans="1:14" ht="15" customHeight="1" x14ac:dyDescent="0.25">
      <c r="A4986" s="12">
        <v>46989</v>
      </c>
      <c r="B4986" s="16">
        <v>46989</v>
      </c>
      <c r="C4986">
        <v>2028</v>
      </c>
      <c r="D4986">
        <v>3</v>
      </c>
      <c r="E4986">
        <v>8</v>
      </c>
      <c r="F4986">
        <v>24</v>
      </c>
      <c r="G4986" t="s">
        <v>31</v>
      </c>
      <c r="H4986" t="s">
        <v>199</v>
      </c>
      <c r="I4986" t="s">
        <v>290</v>
      </c>
      <c r="J4986" t="s">
        <v>121</v>
      </c>
      <c r="K4986">
        <v>4</v>
      </c>
      <c r="L4986" s="2">
        <v>46991</v>
      </c>
      <c r="M4986" t="s">
        <v>292</v>
      </c>
      <c r="N4986">
        <v>35</v>
      </c>
    </row>
    <row r="4987" spans="1:14" ht="15" customHeight="1" x14ac:dyDescent="0.25">
      <c r="A4987" s="12">
        <v>46990</v>
      </c>
      <c r="B4987" s="16">
        <v>46990</v>
      </c>
      <c r="C4987">
        <v>2028</v>
      </c>
      <c r="D4987">
        <v>3</v>
      </c>
      <c r="E4987">
        <v>8</v>
      </c>
      <c r="F4987">
        <v>25</v>
      </c>
      <c r="G4987" t="s">
        <v>31</v>
      </c>
      <c r="H4987" t="s">
        <v>199</v>
      </c>
      <c r="I4987" t="s">
        <v>290</v>
      </c>
      <c r="J4987" t="s">
        <v>122</v>
      </c>
      <c r="K4987">
        <v>5</v>
      </c>
      <c r="L4987" s="2">
        <v>46991</v>
      </c>
      <c r="M4987" t="s">
        <v>292</v>
      </c>
      <c r="N4987">
        <v>35</v>
      </c>
    </row>
    <row r="4988" spans="1:14" ht="15" customHeight="1" x14ac:dyDescent="0.25">
      <c r="A4988" s="12">
        <v>46991</v>
      </c>
      <c r="B4988" s="16">
        <v>46991</v>
      </c>
      <c r="C4988">
        <v>2028</v>
      </c>
      <c r="D4988">
        <v>3</v>
      </c>
      <c r="E4988">
        <v>8</v>
      </c>
      <c r="F4988">
        <v>26</v>
      </c>
      <c r="G4988" t="s">
        <v>31</v>
      </c>
      <c r="H4988" t="s">
        <v>199</v>
      </c>
      <c r="I4988" t="s">
        <v>290</v>
      </c>
      <c r="J4988" t="s">
        <v>123</v>
      </c>
      <c r="K4988">
        <v>6</v>
      </c>
      <c r="L4988" s="2">
        <v>46991</v>
      </c>
      <c r="M4988" t="s">
        <v>292</v>
      </c>
      <c r="N4988">
        <v>35</v>
      </c>
    </row>
    <row r="4989" spans="1:14" ht="15" customHeight="1" x14ac:dyDescent="0.25">
      <c r="A4989" s="12">
        <v>46992</v>
      </c>
      <c r="B4989" s="16">
        <v>46992</v>
      </c>
      <c r="C4989">
        <v>2028</v>
      </c>
      <c r="D4989">
        <v>3</v>
      </c>
      <c r="E4989">
        <v>8</v>
      </c>
      <c r="F4989">
        <v>27</v>
      </c>
      <c r="G4989" t="s">
        <v>31</v>
      </c>
      <c r="H4989" t="s">
        <v>199</v>
      </c>
      <c r="I4989" t="s">
        <v>290</v>
      </c>
      <c r="J4989" t="s">
        <v>124</v>
      </c>
      <c r="K4989">
        <v>7</v>
      </c>
      <c r="L4989" s="2">
        <v>46998</v>
      </c>
      <c r="M4989" t="s">
        <v>292</v>
      </c>
      <c r="N4989">
        <v>36</v>
      </c>
    </row>
    <row r="4990" spans="1:14" ht="15" customHeight="1" x14ac:dyDescent="0.25">
      <c r="A4990" s="12">
        <v>46993</v>
      </c>
      <c r="B4990" s="16">
        <v>46993</v>
      </c>
      <c r="C4990">
        <v>2028</v>
      </c>
      <c r="D4990">
        <v>3</v>
      </c>
      <c r="E4990">
        <v>8</v>
      </c>
      <c r="F4990">
        <v>28</v>
      </c>
      <c r="G4990" t="s">
        <v>31</v>
      </c>
      <c r="H4990" t="s">
        <v>199</v>
      </c>
      <c r="I4990" t="s">
        <v>290</v>
      </c>
      <c r="J4990" t="s">
        <v>125</v>
      </c>
      <c r="K4990">
        <v>1</v>
      </c>
      <c r="L4990" s="2">
        <v>46998</v>
      </c>
      <c r="M4990" t="s">
        <v>292</v>
      </c>
      <c r="N4990">
        <v>36</v>
      </c>
    </row>
    <row r="4991" spans="1:14" ht="15" customHeight="1" x14ac:dyDescent="0.25">
      <c r="A4991" s="12">
        <v>46994</v>
      </c>
      <c r="B4991" s="16">
        <v>46994</v>
      </c>
      <c r="C4991">
        <v>2028</v>
      </c>
      <c r="D4991">
        <v>3</v>
      </c>
      <c r="E4991">
        <v>8</v>
      </c>
      <c r="F4991">
        <v>29</v>
      </c>
      <c r="G4991" t="s">
        <v>31</v>
      </c>
      <c r="H4991" t="s">
        <v>199</v>
      </c>
      <c r="I4991" t="s">
        <v>290</v>
      </c>
      <c r="J4991" t="s">
        <v>126</v>
      </c>
      <c r="K4991">
        <v>2</v>
      </c>
      <c r="L4991" s="2">
        <v>46998</v>
      </c>
      <c r="M4991" t="s">
        <v>292</v>
      </c>
      <c r="N4991">
        <v>36</v>
      </c>
    </row>
    <row r="4992" spans="1:14" ht="15" customHeight="1" x14ac:dyDescent="0.25">
      <c r="A4992" s="12">
        <v>46995</v>
      </c>
      <c r="B4992" s="16">
        <v>46995</v>
      </c>
      <c r="C4992">
        <v>2028</v>
      </c>
      <c r="D4992">
        <v>3</v>
      </c>
      <c r="E4992">
        <v>8</v>
      </c>
      <c r="F4992">
        <v>30</v>
      </c>
      <c r="G4992" t="s">
        <v>31</v>
      </c>
      <c r="H4992" t="s">
        <v>199</v>
      </c>
      <c r="I4992" t="s">
        <v>290</v>
      </c>
      <c r="J4992" t="s">
        <v>127</v>
      </c>
      <c r="K4992">
        <v>3</v>
      </c>
      <c r="L4992" s="2">
        <v>46998</v>
      </c>
      <c r="M4992" t="s">
        <v>292</v>
      </c>
      <c r="N4992">
        <v>36</v>
      </c>
    </row>
    <row r="4993" spans="1:14" ht="15" customHeight="1" x14ac:dyDescent="0.25">
      <c r="A4993" s="12">
        <v>46996</v>
      </c>
      <c r="B4993" s="16">
        <v>46996</v>
      </c>
      <c r="C4993">
        <v>2028</v>
      </c>
      <c r="D4993">
        <v>3</v>
      </c>
      <c r="E4993">
        <v>8</v>
      </c>
      <c r="F4993">
        <v>31</v>
      </c>
      <c r="G4993" t="s">
        <v>31</v>
      </c>
      <c r="H4993" t="s">
        <v>199</v>
      </c>
      <c r="I4993" t="s">
        <v>290</v>
      </c>
      <c r="J4993" t="s">
        <v>121</v>
      </c>
      <c r="K4993">
        <v>4</v>
      </c>
      <c r="L4993" s="2">
        <v>46998</v>
      </c>
      <c r="M4993" t="s">
        <v>292</v>
      </c>
      <c r="N4993">
        <v>36</v>
      </c>
    </row>
    <row r="4994" spans="1:14" ht="15" customHeight="1" x14ac:dyDescent="0.25">
      <c r="A4994" s="12">
        <v>46997</v>
      </c>
      <c r="B4994" s="16">
        <v>46997</v>
      </c>
      <c r="C4994">
        <v>2028</v>
      </c>
      <c r="D4994">
        <v>3</v>
      </c>
      <c r="E4994">
        <v>9</v>
      </c>
      <c r="F4994">
        <v>1</v>
      </c>
      <c r="G4994" t="s">
        <v>32</v>
      </c>
      <c r="H4994" t="s">
        <v>200</v>
      </c>
      <c r="I4994" t="s">
        <v>290</v>
      </c>
      <c r="J4994" t="s">
        <v>122</v>
      </c>
      <c r="K4994">
        <v>5</v>
      </c>
      <c r="L4994" s="2">
        <v>46998</v>
      </c>
      <c r="M4994" t="s">
        <v>293</v>
      </c>
      <c r="N4994">
        <v>36</v>
      </c>
    </row>
    <row r="4995" spans="1:14" ht="15" customHeight="1" x14ac:dyDescent="0.25">
      <c r="A4995" s="12">
        <v>46998</v>
      </c>
      <c r="B4995" s="16">
        <v>46998</v>
      </c>
      <c r="C4995">
        <v>2028</v>
      </c>
      <c r="D4995">
        <v>3</v>
      </c>
      <c r="E4995">
        <v>9</v>
      </c>
      <c r="F4995">
        <v>2</v>
      </c>
      <c r="G4995" t="s">
        <v>32</v>
      </c>
      <c r="H4995" t="s">
        <v>200</v>
      </c>
      <c r="I4995" t="s">
        <v>290</v>
      </c>
      <c r="J4995" t="s">
        <v>123</v>
      </c>
      <c r="K4995">
        <v>6</v>
      </c>
      <c r="L4995" s="2">
        <v>46998</v>
      </c>
      <c r="M4995" t="s">
        <v>293</v>
      </c>
      <c r="N4995">
        <v>36</v>
      </c>
    </row>
    <row r="4996" spans="1:14" ht="15" customHeight="1" x14ac:dyDescent="0.25">
      <c r="A4996" s="12">
        <v>46999</v>
      </c>
      <c r="B4996" s="16">
        <v>46999</v>
      </c>
      <c r="C4996">
        <v>2028</v>
      </c>
      <c r="D4996">
        <v>3</v>
      </c>
      <c r="E4996">
        <v>9</v>
      </c>
      <c r="F4996">
        <v>3</v>
      </c>
      <c r="G4996" t="s">
        <v>32</v>
      </c>
      <c r="H4996" t="s">
        <v>200</v>
      </c>
      <c r="I4996" t="s">
        <v>290</v>
      </c>
      <c r="J4996" t="s">
        <v>124</v>
      </c>
      <c r="K4996">
        <v>7</v>
      </c>
      <c r="L4996" s="2">
        <v>47005</v>
      </c>
      <c r="M4996" t="s">
        <v>293</v>
      </c>
      <c r="N4996">
        <v>37</v>
      </c>
    </row>
    <row r="4997" spans="1:14" ht="15" customHeight="1" x14ac:dyDescent="0.25">
      <c r="A4997" s="12">
        <v>47000</v>
      </c>
      <c r="B4997" s="16">
        <v>47000</v>
      </c>
      <c r="C4997">
        <v>2028</v>
      </c>
      <c r="D4997">
        <v>3</v>
      </c>
      <c r="E4997">
        <v>9</v>
      </c>
      <c r="F4997">
        <v>4</v>
      </c>
      <c r="G4997" t="s">
        <v>32</v>
      </c>
      <c r="H4997" t="s">
        <v>200</v>
      </c>
      <c r="I4997" t="s">
        <v>290</v>
      </c>
      <c r="J4997" t="s">
        <v>125</v>
      </c>
      <c r="K4997">
        <v>1</v>
      </c>
      <c r="L4997" s="2">
        <v>47005</v>
      </c>
      <c r="M4997" t="s">
        <v>293</v>
      </c>
      <c r="N4997">
        <v>37</v>
      </c>
    </row>
    <row r="4998" spans="1:14" ht="15" customHeight="1" x14ac:dyDescent="0.25">
      <c r="A4998" s="12">
        <v>47001</v>
      </c>
      <c r="B4998" s="16">
        <v>47001</v>
      </c>
      <c r="C4998">
        <v>2028</v>
      </c>
      <c r="D4998">
        <v>3</v>
      </c>
      <c r="E4998">
        <v>9</v>
      </c>
      <c r="F4998">
        <v>5</v>
      </c>
      <c r="G4998" t="s">
        <v>32</v>
      </c>
      <c r="H4998" t="s">
        <v>200</v>
      </c>
      <c r="I4998" t="s">
        <v>290</v>
      </c>
      <c r="J4998" t="s">
        <v>126</v>
      </c>
      <c r="K4998">
        <v>2</v>
      </c>
      <c r="L4998" s="2">
        <v>47005</v>
      </c>
      <c r="M4998" t="s">
        <v>293</v>
      </c>
      <c r="N4998">
        <v>37</v>
      </c>
    </row>
    <row r="4999" spans="1:14" ht="15" customHeight="1" x14ac:dyDescent="0.25">
      <c r="A4999" s="12">
        <v>47002</v>
      </c>
      <c r="B4999" s="16">
        <v>47002</v>
      </c>
      <c r="C4999">
        <v>2028</v>
      </c>
      <c r="D4999">
        <v>3</v>
      </c>
      <c r="E4999">
        <v>9</v>
      </c>
      <c r="F4999">
        <v>6</v>
      </c>
      <c r="G4999" t="s">
        <v>32</v>
      </c>
      <c r="H4999" t="s">
        <v>200</v>
      </c>
      <c r="I4999" t="s">
        <v>290</v>
      </c>
      <c r="J4999" t="s">
        <v>127</v>
      </c>
      <c r="K4999">
        <v>3</v>
      </c>
      <c r="L4999" s="2">
        <v>47005</v>
      </c>
      <c r="M4999" t="s">
        <v>293</v>
      </c>
      <c r="N4999">
        <v>37</v>
      </c>
    </row>
    <row r="5000" spans="1:14" ht="15" customHeight="1" x14ac:dyDescent="0.25">
      <c r="A5000" s="12">
        <v>47003</v>
      </c>
      <c r="B5000" s="16">
        <v>47003</v>
      </c>
      <c r="C5000">
        <v>2028</v>
      </c>
      <c r="D5000">
        <v>3</v>
      </c>
      <c r="E5000">
        <v>9</v>
      </c>
      <c r="F5000">
        <v>7</v>
      </c>
      <c r="G5000" t="s">
        <v>32</v>
      </c>
      <c r="H5000" t="s">
        <v>200</v>
      </c>
      <c r="I5000" t="s">
        <v>290</v>
      </c>
      <c r="J5000" t="s">
        <v>121</v>
      </c>
      <c r="K5000">
        <v>4</v>
      </c>
      <c r="L5000" s="2">
        <v>47005</v>
      </c>
      <c r="M5000" t="s">
        <v>293</v>
      </c>
      <c r="N5000">
        <v>37</v>
      </c>
    </row>
    <row r="5001" spans="1:14" ht="15" customHeight="1" x14ac:dyDescent="0.25">
      <c r="A5001" s="12">
        <v>47004</v>
      </c>
      <c r="B5001" s="16">
        <v>47004</v>
      </c>
      <c r="C5001">
        <v>2028</v>
      </c>
      <c r="D5001">
        <v>3</v>
      </c>
      <c r="E5001">
        <v>9</v>
      </c>
      <c r="F5001">
        <v>8</v>
      </c>
      <c r="G5001" t="s">
        <v>32</v>
      </c>
      <c r="H5001" t="s">
        <v>200</v>
      </c>
      <c r="I5001" t="s">
        <v>290</v>
      </c>
      <c r="J5001" t="s">
        <v>122</v>
      </c>
      <c r="K5001">
        <v>5</v>
      </c>
      <c r="L5001" s="2">
        <v>47005</v>
      </c>
      <c r="M5001" t="s">
        <v>293</v>
      </c>
      <c r="N5001">
        <v>37</v>
      </c>
    </row>
    <row r="5002" spans="1:14" ht="15" customHeight="1" x14ac:dyDescent="0.25">
      <c r="A5002" s="12">
        <v>47005</v>
      </c>
      <c r="B5002" s="16">
        <v>47005</v>
      </c>
      <c r="C5002">
        <v>2028</v>
      </c>
      <c r="D5002">
        <v>3</v>
      </c>
      <c r="E5002">
        <v>9</v>
      </c>
      <c r="F5002">
        <v>9</v>
      </c>
      <c r="G5002" t="s">
        <v>32</v>
      </c>
      <c r="H5002" t="s">
        <v>200</v>
      </c>
      <c r="I5002" t="s">
        <v>290</v>
      </c>
      <c r="J5002" t="s">
        <v>123</v>
      </c>
      <c r="K5002">
        <v>6</v>
      </c>
      <c r="L5002" s="2">
        <v>47005</v>
      </c>
      <c r="M5002" t="s">
        <v>293</v>
      </c>
      <c r="N5002">
        <v>37</v>
      </c>
    </row>
    <row r="5003" spans="1:14" ht="15" customHeight="1" x14ac:dyDescent="0.25">
      <c r="A5003" s="12">
        <v>47006</v>
      </c>
      <c r="B5003" s="16">
        <v>47006</v>
      </c>
      <c r="C5003">
        <v>2028</v>
      </c>
      <c r="D5003">
        <v>3</v>
      </c>
      <c r="E5003">
        <v>9</v>
      </c>
      <c r="F5003">
        <v>10</v>
      </c>
      <c r="G5003" t="s">
        <v>32</v>
      </c>
      <c r="H5003" t="s">
        <v>200</v>
      </c>
      <c r="I5003" t="s">
        <v>290</v>
      </c>
      <c r="J5003" t="s">
        <v>124</v>
      </c>
      <c r="K5003">
        <v>7</v>
      </c>
      <c r="L5003" s="2">
        <v>47012</v>
      </c>
      <c r="M5003" t="s">
        <v>293</v>
      </c>
      <c r="N5003">
        <v>38</v>
      </c>
    </row>
    <row r="5004" spans="1:14" ht="15" customHeight="1" x14ac:dyDescent="0.25">
      <c r="A5004" s="12">
        <v>47007</v>
      </c>
      <c r="B5004" s="16">
        <v>47007</v>
      </c>
      <c r="C5004">
        <v>2028</v>
      </c>
      <c r="D5004">
        <v>3</v>
      </c>
      <c r="E5004">
        <v>9</v>
      </c>
      <c r="F5004">
        <v>11</v>
      </c>
      <c r="G5004" t="s">
        <v>32</v>
      </c>
      <c r="H5004" t="s">
        <v>200</v>
      </c>
      <c r="I5004" t="s">
        <v>290</v>
      </c>
      <c r="J5004" t="s">
        <v>125</v>
      </c>
      <c r="K5004">
        <v>1</v>
      </c>
      <c r="L5004" s="2">
        <v>47012</v>
      </c>
      <c r="M5004" t="s">
        <v>293</v>
      </c>
      <c r="N5004">
        <v>38</v>
      </c>
    </row>
    <row r="5005" spans="1:14" ht="15" customHeight="1" x14ac:dyDescent="0.25">
      <c r="A5005" s="12">
        <v>47008</v>
      </c>
      <c r="B5005" s="16">
        <v>47008</v>
      </c>
      <c r="C5005">
        <v>2028</v>
      </c>
      <c r="D5005">
        <v>3</v>
      </c>
      <c r="E5005">
        <v>9</v>
      </c>
      <c r="F5005">
        <v>12</v>
      </c>
      <c r="G5005" t="s">
        <v>32</v>
      </c>
      <c r="H5005" t="s">
        <v>200</v>
      </c>
      <c r="I5005" t="s">
        <v>290</v>
      </c>
      <c r="J5005" t="s">
        <v>126</v>
      </c>
      <c r="K5005">
        <v>2</v>
      </c>
      <c r="L5005" s="2">
        <v>47012</v>
      </c>
      <c r="M5005" t="s">
        <v>293</v>
      </c>
      <c r="N5005">
        <v>38</v>
      </c>
    </row>
    <row r="5006" spans="1:14" ht="15" customHeight="1" x14ac:dyDescent="0.25">
      <c r="A5006" s="12">
        <v>47009</v>
      </c>
      <c r="B5006" s="16">
        <v>47009</v>
      </c>
      <c r="C5006">
        <v>2028</v>
      </c>
      <c r="D5006">
        <v>3</v>
      </c>
      <c r="E5006">
        <v>9</v>
      </c>
      <c r="F5006">
        <v>13</v>
      </c>
      <c r="G5006" t="s">
        <v>32</v>
      </c>
      <c r="H5006" t="s">
        <v>200</v>
      </c>
      <c r="I5006" t="s">
        <v>290</v>
      </c>
      <c r="J5006" t="s">
        <v>127</v>
      </c>
      <c r="K5006">
        <v>3</v>
      </c>
      <c r="L5006" s="2">
        <v>47012</v>
      </c>
      <c r="M5006" t="s">
        <v>293</v>
      </c>
      <c r="N5006">
        <v>38</v>
      </c>
    </row>
    <row r="5007" spans="1:14" ht="15" customHeight="1" x14ac:dyDescent="0.25">
      <c r="A5007" s="12">
        <v>47010</v>
      </c>
      <c r="B5007" s="16">
        <v>47010</v>
      </c>
      <c r="C5007">
        <v>2028</v>
      </c>
      <c r="D5007">
        <v>3</v>
      </c>
      <c r="E5007">
        <v>9</v>
      </c>
      <c r="F5007">
        <v>14</v>
      </c>
      <c r="G5007" t="s">
        <v>32</v>
      </c>
      <c r="H5007" t="s">
        <v>200</v>
      </c>
      <c r="I5007" t="s">
        <v>290</v>
      </c>
      <c r="J5007" t="s">
        <v>121</v>
      </c>
      <c r="K5007">
        <v>4</v>
      </c>
      <c r="L5007" s="2">
        <v>47012</v>
      </c>
      <c r="M5007" t="s">
        <v>293</v>
      </c>
      <c r="N5007">
        <v>38</v>
      </c>
    </row>
    <row r="5008" spans="1:14" ht="15" customHeight="1" x14ac:dyDescent="0.25">
      <c r="A5008" s="12">
        <v>47011</v>
      </c>
      <c r="B5008" s="16">
        <v>47011</v>
      </c>
      <c r="C5008">
        <v>2028</v>
      </c>
      <c r="D5008">
        <v>3</v>
      </c>
      <c r="E5008">
        <v>9</v>
      </c>
      <c r="F5008">
        <v>15</v>
      </c>
      <c r="G5008" t="s">
        <v>32</v>
      </c>
      <c r="H5008" t="s">
        <v>200</v>
      </c>
      <c r="I5008" t="s">
        <v>290</v>
      </c>
      <c r="J5008" t="s">
        <v>122</v>
      </c>
      <c r="K5008">
        <v>5</v>
      </c>
      <c r="L5008" s="2">
        <v>47012</v>
      </c>
      <c r="M5008" t="s">
        <v>293</v>
      </c>
      <c r="N5008">
        <v>38</v>
      </c>
    </row>
    <row r="5009" spans="1:14" ht="15" customHeight="1" x14ac:dyDescent="0.25">
      <c r="A5009" s="12">
        <v>47012</v>
      </c>
      <c r="B5009" s="16">
        <v>47012</v>
      </c>
      <c r="C5009">
        <v>2028</v>
      </c>
      <c r="D5009">
        <v>3</v>
      </c>
      <c r="E5009">
        <v>9</v>
      </c>
      <c r="F5009">
        <v>16</v>
      </c>
      <c r="G5009" t="s">
        <v>32</v>
      </c>
      <c r="H5009" t="s">
        <v>200</v>
      </c>
      <c r="I5009" t="s">
        <v>290</v>
      </c>
      <c r="J5009" t="s">
        <v>123</v>
      </c>
      <c r="K5009">
        <v>6</v>
      </c>
      <c r="L5009" s="2">
        <v>47012</v>
      </c>
      <c r="M5009" t="s">
        <v>293</v>
      </c>
      <c r="N5009">
        <v>38</v>
      </c>
    </row>
    <row r="5010" spans="1:14" ht="15" customHeight="1" x14ac:dyDescent="0.25">
      <c r="A5010" s="12">
        <v>47013</v>
      </c>
      <c r="B5010" s="16">
        <v>47013</v>
      </c>
      <c r="C5010">
        <v>2028</v>
      </c>
      <c r="D5010">
        <v>3</v>
      </c>
      <c r="E5010">
        <v>9</v>
      </c>
      <c r="F5010">
        <v>17</v>
      </c>
      <c r="G5010" t="s">
        <v>32</v>
      </c>
      <c r="H5010" t="s">
        <v>200</v>
      </c>
      <c r="I5010" t="s">
        <v>290</v>
      </c>
      <c r="J5010" t="s">
        <v>124</v>
      </c>
      <c r="K5010">
        <v>7</v>
      </c>
      <c r="L5010" s="2">
        <v>47019</v>
      </c>
      <c r="M5010" t="s">
        <v>293</v>
      </c>
      <c r="N5010">
        <v>39</v>
      </c>
    </row>
    <row r="5011" spans="1:14" ht="15" customHeight="1" x14ac:dyDescent="0.25">
      <c r="A5011" s="12">
        <v>47014</v>
      </c>
      <c r="B5011" s="16">
        <v>47014</v>
      </c>
      <c r="C5011">
        <v>2028</v>
      </c>
      <c r="D5011">
        <v>3</v>
      </c>
      <c r="E5011">
        <v>9</v>
      </c>
      <c r="F5011">
        <v>18</v>
      </c>
      <c r="G5011" t="s">
        <v>32</v>
      </c>
      <c r="H5011" t="s">
        <v>200</v>
      </c>
      <c r="I5011" t="s">
        <v>290</v>
      </c>
      <c r="J5011" t="s">
        <v>125</v>
      </c>
      <c r="K5011">
        <v>1</v>
      </c>
      <c r="L5011" s="2">
        <v>47019</v>
      </c>
      <c r="M5011" t="s">
        <v>293</v>
      </c>
      <c r="N5011">
        <v>39</v>
      </c>
    </row>
    <row r="5012" spans="1:14" ht="15" customHeight="1" x14ac:dyDescent="0.25">
      <c r="A5012" s="12">
        <v>47015</v>
      </c>
      <c r="B5012" s="16">
        <v>47015</v>
      </c>
      <c r="C5012">
        <v>2028</v>
      </c>
      <c r="D5012">
        <v>3</v>
      </c>
      <c r="E5012">
        <v>9</v>
      </c>
      <c r="F5012">
        <v>19</v>
      </c>
      <c r="G5012" t="s">
        <v>32</v>
      </c>
      <c r="H5012" t="s">
        <v>200</v>
      </c>
      <c r="I5012" t="s">
        <v>290</v>
      </c>
      <c r="J5012" t="s">
        <v>126</v>
      </c>
      <c r="K5012">
        <v>2</v>
      </c>
      <c r="L5012" s="2">
        <v>47019</v>
      </c>
      <c r="M5012" t="s">
        <v>293</v>
      </c>
      <c r="N5012">
        <v>39</v>
      </c>
    </row>
    <row r="5013" spans="1:14" ht="15" customHeight="1" x14ac:dyDescent="0.25">
      <c r="A5013" s="12">
        <v>47016</v>
      </c>
      <c r="B5013" s="16">
        <v>47016</v>
      </c>
      <c r="C5013">
        <v>2028</v>
      </c>
      <c r="D5013">
        <v>3</v>
      </c>
      <c r="E5013">
        <v>9</v>
      </c>
      <c r="F5013">
        <v>20</v>
      </c>
      <c r="G5013" t="s">
        <v>32</v>
      </c>
      <c r="H5013" t="s">
        <v>200</v>
      </c>
      <c r="I5013" t="s">
        <v>290</v>
      </c>
      <c r="J5013" t="s">
        <v>127</v>
      </c>
      <c r="K5013">
        <v>3</v>
      </c>
      <c r="L5013" s="2">
        <v>47019</v>
      </c>
      <c r="M5013" t="s">
        <v>293</v>
      </c>
      <c r="N5013">
        <v>39</v>
      </c>
    </row>
    <row r="5014" spans="1:14" ht="15" customHeight="1" x14ac:dyDescent="0.25">
      <c r="A5014" s="12">
        <v>47017</v>
      </c>
      <c r="B5014" s="16">
        <v>47017</v>
      </c>
      <c r="C5014">
        <v>2028</v>
      </c>
      <c r="D5014">
        <v>3</v>
      </c>
      <c r="E5014">
        <v>9</v>
      </c>
      <c r="F5014">
        <v>21</v>
      </c>
      <c r="G5014" t="s">
        <v>32</v>
      </c>
      <c r="H5014" t="s">
        <v>200</v>
      </c>
      <c r="I5014" t="s">
        <v>290</v>
      </c>
      <c r="J5014" t="s">
        <v>121</v>
      </c>
      <c r="K5014">
        <v>4</v>
      </c>
      <c r="L5014" s="2">
        <v>47019</v>
      </c>
      <c r="M5014" t="s">
        <v>293</v>
      </c>
      <c r="N5014">
        <v>39</v>
      </c>
    </row>
    <row r="5015" spans="1:14" ht="15" customHeight="1" x14ac:dyDescent="0.25">
      <c r="A5015" s="12">
        <v>47018</v>
      </c>
      <c r="B5015" s="16">
        <v>47018</v>
      </c>
      <c r="C5015">
        <v>2028</v>
      </c>
      <c r="D5015">
        <v>3</v>
      </c>
      <c r="E5015">
        <v>9</v>
      </c>
      <c r="F5015">
        <v>22</v>
      </c>
      <c r="G5015" t="s">
        <v>32</v>
      </c>
      <c r="H5015" t="s">
        <v>200</v>
      </c>
      <c r="I5015" t="s">
        <v>290</v>
      </c>
      <c r="J5015" t="s">
        <v>122</v>
      </c>
      <c r="K5015">
        <v>5</v>
      </c>
      <c r="L5015" s="2">
        <v>47019</v>
      </c>
      <c r="M5015" t="s">
        <v>293</v>
      </c>
      <c r="N5015">
        <v>39</v>
      </c>
    </row>
    <row r="5016" spans="1:14" ht="15" customHeight="1" x14ac:dyDescent="0.25">
      <c r="A5016" s="12">
        <v>47019</v>
      </c>
      <c r="B5016" s="16">
        <v>47019</v>
      </c>
      <c r="C5016">
        <v>2028</v>
      </c>
      <c r="D5016">
        <v>3</v>
      </c>
      <c r="E5016">
        <v>9</v>
      </c>
      <c r="F5016">
        <v>23</v>
      </c>
      <c r="G5016" t="s">
        <v>32</v>
      </c>
      <c r="H5016" t="s">
        <v>200</v>
      </c>
      <c r="I5016" t="s">
        <v>290</v>
      </c>
      <c r="J5016" t="s">
        <v>123</v>
      </c>
      <c r="K5016">
        <v>6</v>
      </c>
      <c r="L5016" s="2">
        <v>47019</v>
      </c>
      <c r="M5016" t="s">
        <v>293</v>
      </c>
      <c r="N5016">
        <v>39</v>
      </c>
    </row>
    <row r="5017" spans="1:14" ht="15" customHeight="1" x14ac:dyDescent="0.25">
      <c r="A5017" s="12">
        <v>47020</v>
      </c>
      <c r="B5017" s="16">
        <v>47020</v>
      </c>
      <c r="C5017">
        <v>2028</v>
      </c>
      <c r="D5017">
        <v>3</v>
      </c>
      <c r="E5017">
        <v>9</v>
      </c>
      <c r="F5017">
        <v>24</v>
      </c>
      <c r="G5017" t="s">
        <v>32</v>
      </c>
      <c r="H5017" t="s">
        <v>200</v>
      </c>
      <c r="I5017" t="s">
        <v>290</v>
      </c>
      <c r="J5017" t="s">
        <v>124</v>
      </c>
      <c r="K5017">
        <v>7</v>
      </c>
      <c r="L5017" s="2">
        <v>47026</v>
      </c>
      <c r="M5017" t="s">
        <v>293</v>
      </c>
      <c r="N5017">
        <v>40</v>
      </c>
    </row>
    <row r="5018" spans="1:14" ht="15" customHeight="1" x14ac:dyDescent="0.25">
      <c r="A5018" s="12">
        <v>47021</v>
      </c>
      <c r="B5018" s="16">
        <v>47021</v>
      </c>
      <c r="C5018">
        <v>2028</v>
      </c>
      <c r="D5018">
        <v>3</v>
      </c>
      <c r="E5018">
        <v>9</v>
      </c>
      <c r="F5018">
        <v>25</v>
      </c>
      <c r="G5018" t="s">
        <v>32</v>
      </c>
      <c r="H5018" t="s">
        <v>200</v>
      </c>
      <c r="I5018" t="s">
        <v>290</v>
      </c>
      <c r="J5018" t="s">
        <v>125</v>
      </c>
      <c r="K5018">
        <v>1</v>
      </c>
      <c r="L5018" s="2">
        <v>47026</v>
      </c>
      <c r="M5018" t="s">
        <v>293</v>
      </c>
      <c r="N5018">
        <v>40</v>
      </c>
    </row>
    <row r="5019" spans="1:14" ht="15" customHeight="1" x14ac:dyDescent="0.25">
      <c r="A5019" s="12">
        <v>47022</v>
      </c>
      <c r="B5019" s="16">
        <v>47022</v>
      </c>
      <c r="C5019">
        <v>2028</v>
      </c>
      <c r="D5019">
        <v>3</v>
      </c>
      <c r="E5019">
        <v>9</v>
      </c>
      <c r="F5019">
        <v>26</v>
      </c>
      <c r="G5019" t="s">
        <v>32</v>
      </c>
      <c r="H5019" t="s">
        <v>200</v>
      </c>
      <c r="I5019" t="s">
        <v>290</v>
      </c>
      <c r="J5019" t="s">
        <v>126</v>
      </c>
      <c r="K5019">
        <v>2</v>
      </c>
      <c r="L5019" s="2">
        <v>47026</v>
      </c>
      <c r="M5019" t="s">
        <v>293</v>
      </c>
      <c r="N5019">
        <v>40</v>
      </c>
    </row>
    <row r="5020" spans="1:14" ht="15" customHeight="1" x14ac:dyDescent="0.25">
      <c r="A5020" s="12">
        <v>47023</v>
      </c>
      <c r="B5020" s="16">
        <v>47023</v>
      </c>
      <c r="C5020">
        <v>2028</v>
      </c>
      <c r="D5020">
        <v>3</v>
      </c>
      <c r="E5020">
        <v>9</v>
      </c>
      <c r="F5020">
        <v>27</v>
      </c>
      <c r="G5020" t="s">
        <v>32</v>
      </c>
      <c r="H5020" t="s">
        <v>200</v>
      </c>
      <c r="I5020" t="s">
        <v>290</v>
      </c>
      <c r="J5020" t="s">
        <v>127</v>
      </c>
      <c r="K5020">
        <v>3</v>
      </c>
      <c r="L5020" s="2">
        <v>47026</v>
      </c>
      <c r="M5020" t="s">
        <v>293</v>
      </c>
      <c r="N5020">
        <v>40</v>
      </c>
    </row>
    <row r="5021" spans="1:14" ht="15" customHeight="1" x14ac:dyDescent="0.25">
      <c r="A5021" s="12">
        <v>47024</v>
      </c>
      <c r="B5021" s="16">
        <v>47024</v>
      </c>
      <c r="C5021">
        <v>2028</v>
      </c>
      <c r="D5021">
        <v>3</v>
      </c>
      <c r="E5021">
        <v>9</v>
      </c>
      <c r="F5021">
        <v>28</v>
      </c>
      <c r="G5021" t="s">
        <v>32</v>
      </c>
      <c r="H5021" t="s">
        <v>200</v>
      </c>
      <c r="I5021" t="s">
        <v>290</v>
      </c>
      <c r="J5021" t="s">
        <v>121</v>
      </c>
      <c r="K5021">
        <v>4</v>
      </c>
      <c r="L5021" s="2">
        <v>47026</v>
      </c>
      <c r="M5021" t="s">
        <v>293</v>
      </c>
      <c r="N5021">
        <v>40</v>
      </c>
    </row>
    <row r="5022" spans="1:14" ht="15" customHeight="1" x14ac:dyDescent="0.25">
      <c r="A5022" s="12">
        <v>47025</v>
      </c>
      <c r="B5022" s="16">
        <v>47025</v>
      </c>
      <c r="C5022">
        <v>2028</v>
      </c>
      <c r="D5022">
        <v>3</v>
      </c>
      <c r="E5022">
        <v>9</v>
      </c>
      <c r="F5022">
        <v>29</v>
      </c>
      <c r="G5022" t="s">
        <v>32</v>
      </c>
      <c r="H5022" t="s">
        <v>200</v>
      </c>
      <c r="I5022" t="s">
        <v>290</v>
      </c>
      <c r="J5022" t="s">
        <v>122</v>
      </c>
      <c r="K5022">
        <v>5</v>
      </c>
      <c r="L5022" s="2">
        <v>47026</v>
      </c>
      <c r="M5022" t="s">
        <v>293</v>
      </c>
      <c r="N5022">
        <v>40</v>
      </c>
    </row>
    <row r="5023" spans="1:14" ht="15" customHeight="1" x14ac:dyDescent="0.25">
      <c r="A5023" s="12">
        <v>47026</v>
      </c>
      <c r="B5023" s="16">
        <v>47026</v>
      </c>
      <c r="C5023">
        <v>2028</v>
      </c>
      <c r="D5023">
        <v>3</v>
      </c>
      <c r="E5023">
        <v>9</v>
      </c>
      <c r="F5023">
        <v>30</v>
      </c>
      <c r="G5023" t="s">
        <v>32</v>
      </c>
      <c r="H5023" t="s">
        <v>200</v>
      </c>
      <c r="I5023" t="s">
        <v>290</v>
      </c>
      <c r="J5023" t="s">
        <v>123</v>
      </c>
      <c r="K5023">
        <v>6</v>
      </c>
      <c r="L5023" s="2">
        <v>47026</v>
      </c>
      <c r="M5023" t="s">
        <v>293</v>
      </c>
      <c r="N5023">
        <v>40</v>
      </c>
    </row>
    <row r="5024" spans="1:14" ht="15" customHeight="1" x14ac:dyDescent="0.25">
      <c r="A5024" s="12">
        <v>47027</v>
      </c>
      <c r="B5024" s="16">
        <v>47027</v>
      </c>
      <c r="C5024">
        <v>2028</v>
      </c>
      <c r="D5024">
        <v>4</v>
      </c>
      <c r="E5024">
        <v>10</v>
      </c>
      <c r="F5024">
        <v>1</v>
      </c>
      <c r="G5024" t="s">
        <v>33</v>
      </c>
      <c r="H5024" t="s">
        <v>201</v>
      </c>
      <c r="I5024" t="s">
        <v>294</v>
      </c>
      <c r="J5024" t="s">
        <v>124</v>
      </c>
      <c r="K5024">
        <v>7</v>
      </c>
      <c r="L5024" s="2">
        <v>47033</v>
      </c>
      <c r="M5024" t="s">
        <v>295</v>
      </c>
      <c r="N5024">
        <v>41</v>
      </c>
    </row>
    <row r="5025" spans="1:14" ht="15" customHeight="1" x14ac:dyDescent="0.25">
      <c r="A5025" s="12">
        <v>47028</v>
      </c>
      <c r="B5025" s="16">
        <v>47028</v>
      </c>
      <c r="C5025">
        <v>2028</v>
      </c>
      <c r="D5025">
        <v>4</v>
      </c>
      <c r="E5025">
        <v>10</v>
      </c>
      <c r="F5025">
        <v>2</v>
      </c>
      <c r="G5025" t="s">
        <v>33</v>
      </c>
      <c r="H5025" t="s">
        <v>201</v>
      </c>
      <c r="I5025" t="s">
        <v>294</v>
      </c>
      <c r="J5025" t="s">
        <v>125</v>
      </c>
      <c r="K5025">
        <v>1</v>
      </c>
      <c r="L5025" s="2">
        <v>47033</v>
      </c>
      <c r="M5025" t="s">
        <v>295</v>
      </c>
      <c r="N5025">
        <v>41</v>
      </c>
    </row>
    <row r="5026" spans="1:14" ht="15" customHeight="1" x14ac:dyDescent="0.25">
      <c r="A5026" s="12">
        <v>47029</v>
      </c>
      <c r="B5026" s="16">
        <v>47029</v>
      </c>
      <c r="C5026">
        <v>2028</v>
      </c>
      <c r="D5026">
        <v>4</v>
      </c>
      <c r="E5026">
        <v>10</v>
      </c>
      <c r="F5026">
        <v>3</v>
      </c>
      <c r="G5026" t="s">
        <v>33</v>
      </c>
      <c r="H5026" t="s">
        <v>201</v>
      </c>
      <c r="I5026" t="s">
        <v>294</v>
      </c>
      <c r="J5026" t="s">
        <v>126</v>
      </c>
      <c r="K5026">
        <v>2</v>
      </c>
      <c r="L5026" s="2">
        <v>47033</v>
      </c>
      <c r="M5026" t="s">
        <v>295</v>
      </c>
      <c r="N5026">
        <v>41</v>
      </c>
    </row>
    <row r="5027" spans="1:14" ht="15" customHeight="1" x14ac:dyDescent="0.25">
      <c r="A5027" s="12">
        <v>47030</v>
      </c>
      <c r="B5027" s="16">
        <v>47030</v>
      </c>
      <c r="C5027">
        <v>2028</v>
      </c>
      <c r="D5027">
        <v>4</v>
      </c>
      <c r="E5027">
        <v>10</v>
      </c>
      <c r="F5027">
        <v>4</v>
      </c>
      <c r="G5027" t="s">
        <v>33</v>
      </c>
      <c r="H5027" t="s">
        <v>201</v>
      </c>
      <c r="I5027" t="s">
        <v>294</v>
      </c>
      <c r="J5027" t="s">
        <v>127</v>
      </c>
      <c r="K5027">
        <v>3</v>
      </c>
      <c r="L5027" s="2">
        <v>47033</v>
      </c>
      <c r="M5027" t="s">
        <v>295</v>
      </c>
      <c r="N5027">
        <v>41</v>
      </c>
    </row>
    <row r="5028" spans="1:14" ht="15" customHeight="1" x14ac:dyDescent="0.25">
      <c r="A5028" s="12">
        <v>47031</v>
      </c>
      <c r="B5028" s="16">
        <v>47031</v>
      </c>
      <c r="C5028">
        <v>2028</v>
      </c>
      <c r="D5028">
        <v>4</v>
      </c>
      <c r="E5028">
        <v>10</v>
      </c>
      <c r="F5028">
        <v>5</v>
      </c>
      <c r="G5028" t="s">
        <v>33</v>
      </c>
      <c r="H5028" t="s">
        <v>201</v>
      </c>
      <c r="I5028" t="s">
        <v>294</v>
      </c>
      <c r="J5028" t="s">
        <v>121</v>
      </c>
      <c r="K5028">
        <v>4</v>
      </c>
      <c r="L5028" s="2">
        <v>47033</v>
      </c>
      <c r="M5028" t="s">
        <v>295</v>
      </c>
      <c r="N5028">
        <v>41</v>
      </c>
    </row>
    <row r="5029" spans="1:14" ht="15" customHeight="1" x14ac:dyDescent="0.25">
      <c r="A5029" s="12">
        <v>47032</v>
      </c>
      <c r="B5029" s="16">
        <v>47032</v>
      </c>
      <c r="C5029">
        <v>2028</v>
      </c>
      <c r="D5029">
        <v>4</v>
      </c>
      <c r="E5029">
        <v>10</v>
      </c>
      <c r="F5029">
        <v>6</v>
      </c>
      <c r="G5029" t="s">
        <v>33</v>
      </c>
      <c r="H5029" t="s">
        <v>201</v>
      </c>
      <c r="I5029" t="s">
        <v>294</v>
      </c>
      <c r="J5029" t="s">
        <v>122</v>
      </c>
      <c r="K5029">
        <v>5</v>
      </c>
      <c r="L5029" s="2">
        <v>47033</v>
      </c>
      <c r="M5029" t="s">
        <v>295</v>
      </c>
      <c r="N5029">
        <v>41</v>
      </c>
    </row>
    <row r="5030" spans="1:14" ht="15" customHeight="1" x14ac:dyDescent="0.25">
      <c r="A5030" s="12">
        <v>47033</v>
      </c>
      <c r="B5030" s="16">
        <v>47033</v>
      </c>
      <c r="C5030">
        <v>2028</v>
      </c>
      <c r="D5030">
        <v>4</v>
      </c>
      <c r="E5030">
        <v>10</v>
      </c>
      <c r="F5030">
        <v>7</v>
      </c>
      <c r="G5030" t="s">
        <v>33</v>
      </c>
      <c r="H5030" t="s">
        <v>201</v>
      </c>
      <c r="I5030" t="s">
        <v>294</v>
      </c>
      <c r="J5030" t="s">
        <v>123</v>
      </c>
      <c r="K5030">
        <v>6</v>
      </c>
      <c r="L5030" s="2">
        <v>47033</v>
      </c>
      <c r="M5030" t="s">
        <v>295</v>
      </c>
      <c r="N5030">
        <v>41</v>
      </c>
    </row>
    <row r="5031" spans="1:14" ht="15" customHeight="1" x14ac:dyDescent="0.25">
      <c r="A5031" s="12">
        <v>47034</v>
      </c>
      <c r="B5031" s="16">
        <v>47034</v>
      </c>
      <c r="C5031">
        <v>2028</v>
      </c>
      <c r="D5031">
        <v>4</v>
      </c>
      <c r="E5031">
        <v>10</v>
      </c>
      <c r="F5031">
        <v>8</v>
      </c>
      <c r="G5031" t="s">
        <v>33</v>
      </c>
      <c r="H5031" t="s">
        <v>201</v>
      </c>
      <c r="I5031" t="s">
        <v>294</v>
      </c>
      <c r="J5031" t="s">
        <v>124</v>
      </c>
      <c r="K5031">
        <v>7</v>
      </c>
      <c r="L5031" s="2">
        <v>47040</v>
      </c>
      <c r="M5031" t="s">
        <v>295</v>
      </c>
      <c r="N5031">
        <v>42</v>
      </c>
    </row>
    <row r="5032" spans="1:14" ht="15" customHeight="1" x14ac:dyDescent="0.25">
      <c r="A5032" s="12">
        <v>47035</v>
      </c>
      <c r="B5032" s="16">
        <v>47035</v>
      </c>
      <c r="C5032">
        <v>2028</v>
      </c>
      <c r="D5032">
        <v>4</v>
      </c>
      <c r="E5032">
        <v>10</v>
      </c>
      <c r="F5032">
        <v>9</v>
      </c>
      <c r="G5032" t="s">
        <v>33</v>
      </c>
      <c r="H5032" t="s">
        <v>201</v>
      </c>
      <c r="I5032" t="s">
        <v>294</v>
      </c>
      <c r="J5032" t="s">
        <v>125</v>
      </c>
      <c r="K5032">
        <v>1</v>
      </c>
      <c r="L5032" s="2">
        <v>47040</v>
      </c>
      <c r="M5032" t="s">
        <v>295</v>
      </c>
      <c r="N5032">
        <v>42</v>
      </c>
    </row>
    <row r="5033" spans="1:14" ht="15" customHeight="1" x14ac:dyDescent="0.25">
      <c r="A5033" s="12">
        <v>47036</v>
      </c>
      <c r="B5033" s="16">
        <v>47036</v>
      </c>
      <c r="C5033">
        <v>2028</v>
      </c>
      <c r="D5033">
        <v>4</v>
      </c>
      <c r="E5033">
        <v>10</v>
      </c>
      <c r="F5033">
        <v>10</v>
      </c>
      <c r="G5033" t="s">
        <v>33</v>
      </c>
      <c r="H5033" t="s">
        <v>201</v>
      </c>
      <c r="I5033" t="s">
        <v>294</v>
      </c>
      <c r="J5033" t="s">
        <v>126</v>
      </c>
      <c r="K5033">
        <v>2</v>
      </c>
      <c r="L5033" s="2">
        <v>47040</v>
      </c>
      <c r="M5033" t="s">
        <v>295</v>
      </c>
      <c r="N5033">
        <v>42</v>
      </c>
    </row>
    <row r="5034" spans="1:14" ht="15" customHeight="1" x14ac:dyDescent="0.25">
      <c r="A5034" s="12">
        <v>47037</v>
      </c>
      <c r="B5034" s="16">
        <v>47037</v>
      </c>
      <c r="C5034">
        <v>2028</v>
      </c>
      <c r="D5034">
        <v>4</v>
      </c>
      <c r="E5034">
        <v>10</v>
      </c>
      <c r="F5034">
        <v>11</v>
      </c>
      <c r="G5034" t="s">
        <v>33</v>
      </c>
      <c r="H5034" t="s">
        <v>201</v>
      </c>
      <c r="I5034" t="s">
        <v>294</v>
      </c>
      <c r="J5034" t="s">
        <v>127</v>
      </c>
      <c r="K5034">
        <v>3</v>
      </c>
      <c r="L5034" s="2">
        <v>47040</v>
      </c>
      <c r="M5034" t="s">
        <v>295</v>
      </c>
      <c r="N5034">
        <v>42</v>
      </c>
    </row>
    <row r="5035" spans="1:14" ht="15" customHeight="1" x14ac:dyDescent="0.25">
      <c r="A5035" s="12">
        <v>47038</v>
      </c>
      <c r="B5035" s="16">
        <v>47038</v>
      </c>
      <c r="C5035">
        <v>2028</v>
      </c>
      <c r="D5035">
        <v>4</v>
      </c>
      <c r="E5035">
        <v>10</v>
      </c>
      <c r="F5035">
        <v>12</v>
      </c>
      <c r="G5035" t="s">
        <v>33</v>
      </c>
      <c r="H5035" t="s">
        <v>201</v>
      </c>
      <c r="I5035" t="s">
        <v>294</v>
      </c>
      <c r="J5035" t="s">
        <v>121</v>
      </c>
      <c r="K5035">
        <v>4</v>
      </c>
      <c r="L5035" s="2">
        <v>47040</v>
      </c>
      <c r="M5035" t="s">
        <v>295</v>
      </c>
      <c r="N5035">
        <v>42</v>
      </c>
    </row>
    <row r="5036" spans="1:14" ht="15" customHeight="1" x14ac:dyDescent="0.25">
      <c r="A5036" s="12">
        <v>47039</v>
      </c>
      <c r="B5036" s="16">
        <v>47039</v>
      </c>
      <c r="C5036">
        <v>2028</v>
      </c>
      <c r="D5036">
        <v>4</v>
      </c>
      <c r="E5036">
        <v>10</v>
      </c>
      <c r="F5036">
        <v>13</v>
      </c>
      <c r="G5036" t="s">
        <v>33</v>
      </c>
      <c r="H5036" t="s">
        <v>201</v>
      </c>
      <c r="I5036" t="s">
        <v>294</v>
      </c>
      <c r="J5036" t="s">
        <v>122</v>
      </c>
      <c r="K5036">
        <v>5</v>
      </c>
      <c r="L5036" s="2">
        <v>47040</v>
      </c>
      <c r="M5036" t="s">
        <v>295</v>
      </c>
      <c r="N5036">
        <v>42</v>
      </c>
    </row>
    <row r="5037" spans="1:14" ht="15" customHeight="1" x14ac:dyDescent="0.25">
      <c r="A5037" s="12">
        <v>47040</v>
      </c>
      <c r="B5037" s="16">
        <v>47040</v>
      </c>
      <c r="C5037">
        <v>2028</v>
      </c>
      <c r="D5037">
        <v>4</v>
      </c>
      <c r="E5037">
        <v>10</v>
      </c>
      <c r="F5037">
        <v>14</v>
      </c>
      <c r="G5037" t="s">
        <v>33</v>
      </c>
      <c r="H5037" t="s">
        <v>201</v>
      </c>
      <c r="I5037" t="s">
        <v>294</v>
      </c>
      <c r="J5037" t="s">
        <v>123</v>
      </c>
      <c r="K5037">
        <v>6</v>
      </c>
      <c r="L5037" s="2">
        <v>47040</v>
      </c>
      <c r="M5037" t="s">
        <v>295</v>
      </c>
      <c r="N5037">
        <v>42</v>
      </c>
    </row>
    <row r="5038" spans="1:14" ht="15" customHeight="1" x14ac:dyDescent="0.25">
      <c r="A5038" s="12">
        <v>47041</v>
      </c>
      <c r="B5038" s="16">
        <v>47041</v>
      </c>
      <c r="C5038">
        <v>2028</v>
      </c>
      <c r="D5038">
        <v>4</v>
      </c>
      <c r="E5038">
        <v>10</v>
      </c>
      <c r="F5038">
        <v>15</v>
      </c>
      <c r="G5038" t="s">
        <v>33</v>
      </c>
      <c r="H5038" t="s">
        <v>201</v>
      </c>
      <c r="I5038" t="s">
        <v>294</v>
      </c>
      <c r="J5038" t="s">
        <v>124</v>
      </c>
      <c r="K5038">
        <v>7</v>
      </c>
      <c r="L5038" s="2">
        <v>47047</v>
      </c>
      <c r="M5038" t="s">
        <v>295</v>
      </c>
      <c r="N5038">
        <v>43</v>
      </c>
    </row>
    <row r="5039" spans="1:14" ht="15" customHeight="1" x14ac:dyDescent="0.25">
      <c r="A5039" s="12">
        <v>47042</v>
      </c>
      <c r="B5039" s="16">
        <v>47042</v>
      </c>
      <c r="C5039">
        <v>2028</v>
      </c>
      <c r="D5039">
        <v>4</v>
      </c>
      <c r="E5039">
        <v>10</v>
      </c>
      <c r="F5039">
        <v>16</v>
      </c>
      <c r="G5039" t="s">
        <v>33</v>
      </c>
      <c r="H5039" t="s">
        <v>201</v>
      </c>
      <c r="I5039" t="s">
        <v>294</v>
      </c>
      <c r="J5039" t="s">
        <v>125</v>
      </c>
      <c r="K5039">
        <v>1</v>
      </c>
      <c r="L5039" s="2">
        <v>47047</v>
      </c>
      <c r="M5039" t="s">
        <v>295</v>
      </c>
      <c r="N5039">
        <v>43</v>
      </c>
    </row>
    <row r="5040" spans="1:14" ht="15" customHeight="1" x14ac:dyDescent="0.25">
      <c r="A5040" s="12">
        <v>47043</v>
      </c>
      <c r="B5040" s="16">
        <v>47043</v>
      </c>
      <c r="C5040">
        <v>2028</v>
      </c>
      <c r="D5040">
        <v>4</v>
      </c>
      <c r="E5040">
        <v>10</v>
      </c>
      <c r="F5040">
        <v>17</v>
      </c>
      <c r="G5040" t="s">
        <v>33</v>
      </c>
      <c r="H5040" t="s">
        <v>201</v>
      </c>
      <c r="I5040" t="s">
        <v>294</v>
      </c>
      <c r="J5040" t="s">
        <v>126</v>
      </c>
      <c r="K5040">
        <v>2</v>
      </c>
      <c r="L5040" s="2">
        <v>47047</v>
      </c>
      <c r="M5040" t="s">
        <v>295</v>
      </c>
      <c r="N5040">
        <v>43</v>
      </c>
    </row>
    <row r="5041" spans="1:14" ht="15" customHeight="1" x14ac:dyDescent="0.25">
      <c r="A5041" s="12">
        <v>47044</v>
      </c>
      <c r="B5041" s="16">
        <v>47044</v>
      </c>
      <c r="C5041">
        <v>2028</v>
      </c>
      <c r="D5041">
        <v>4</v>
      </c>
      <c r="E5041">
        <v>10</v>
      </c>
      <c r="F5041">
        <v>18</v>
      </c>
      <c r="G5041" t="s">
        <v>33</v>
      </c>
      <c r="H5041" t="s">
        <v>201</v>
      </c>
      <c r="I5041" t="s">
        <v>294</v>
      </c>
      <c r="J5041" t="s">
        <v>127</v>
      </c>
      <c r="K5041">
        <v>3</v>
      </c>
      <c r="L5041" s="2">
        <v>47047</v>
      </c>
      <c r="M5041" t="s">
        <v>295</v>
      </c>
      <c r="N5041">
        <v>43</v>
      </c>
    </row>
    <row r="5042" spans="1:14" ht="15" customHeight="1" x14ac:dyDescent="0.25">
      <c r="A5042" s="12">
        <v>47045</v>
      </c>
      <c r="B5042" s="16">
        <v>47045</v>
      </c>
      <c r="C5042">
        <v>2028</v>
      </c>
      <c r="D5042">
        <v>4</v>
      </c>
      <c r="E5042">
        <v>10</v>
      </c>
      <c r="F5042">
        <v>19</v>
      </c>
      <c r="G5042" t="s">
        <v>33</v>
      </c>
      <c r="H5042" t="s">
        <v>201</v>
      </c>
      <c r="I5042" t="s">
        <v>294</v>
      </c>
      <c r="J5042" t="s">
        <v>121</v>
      </c>
      <c r="K5042">
        <v>4</v>
      </c>
      <c r="L5042" s="2">
        <v>47047</v>
      </c>
      <c r="M5042" t="s">
        <v>295</v>
      </c>
      <c r="N5042">
        <v>43</v>
      </c>
    </row>
    <row r="5043" spans="1:14" ht="15" customHeight="1" x14ac:dyDescent="0.25">
      <c r="A5043" s="12">
        <v>47046</v>
      </c>
      <c r="B5043" s="16">
        <v>47046</v>
      </c>
      <c r="C5043">
        <v>2028</v>
      </c>
      <c r="D5043">
        <v>4</v>
      </c>
      <c r="E5043">
        <v>10</v>
      </c>
      <c r="F5043">
        <v>20</v>
      </c>
      <c r="G5043" t="s">
        <v>33</v>
      </c>
      <c r="H5043" t="s">
        <v>201</v>
      </c>
      <c r="I5043" t="s">
        <v>294</v>
      </c>
      <c r="J5043" t="s">
        <v>122</v>
      </c>
      <c r="K5043">
        <v>5</v>
      </c>
      <c r="L5043" s="2">
        <v>47047</v>
      </c>
      <c r="M5043" t="s">
        <v>295</v>
      </c>
      <c r="N5043">
        <v>43</v>
      </c>
    </row>
    <row r="5044" spans="1:14" ht="15" customHeight="1" x14ac:dyDescent="0.25">
      <c r="A5044" s="12">
        <v>47047</v>
      </c>
      <c r="B5044" s="16">
        <v>47047</v>
      </c>
      <c r="C5044">
        <v>2028</v>
      </c>
      <c r="D5044">
        <v>4</v>
      </c>
      <c r="E5044">
        <v>10</v>
      </c>
      <c r="F5044">
        <v>21</v>
      </c>
      <c r="G5044" t="s">
        <v>33</v>
      </c>
      <c r="H5044" t="s">
        <v>201</v>
      </c>
      <c r="I5044" t="s">
        <v>294</v>
      </c>
      <c r="J5044" t="s">
        <v>123</v>
      </c>
      <c r="K5044">
        <v>6</v>
      </c>
      <c r="L5044" s="2">
        <v>47047</v>
      </c>
      <c r="M5044" t="s">
        <v>295</v>
      </c>
      <c r="N5044">
        <v>43</v>
      </c>
    </row>
    <row r="5045" spans="1:14" ht="15" customHeight="1" x14ac:dyDescent="0.25">
      <c r="A5045" s="12">
        <v>47048</v>
      </c>
      <c r="B5045" s="16">
        <v>47048</v>
      </c>
      <c r="C5045">
        <v>2028</v>
      </c>
      <c r="D5045">
        <v>4</v>
      </c>
      <c r="E5045">
        <v>10</v>
      </c>
      <c r="F5045">
        <v>22</v>
      </c>
      <c r="G5045" t="s">
        <v>33</v>
      </c>
      <c r="H5045" t="s">
        <v>201</v>
      </c>
      <c r="I5045" t="s">
        <v>294</v>
      </c>
      <c r="J5045" t="s">
        <v>124</v>
      </c>
      <c r="K5045">
        <v>7</v>
      </c>
      <c r="L5045" s="2">
        <v>47054</v>
      </c>
      <c r="M5045" t="s">
        <v>295</v>
      </c>
      <c r="N5045">
        <v>44</v>
      </c>
    </row>
    <row r="5046" spans="1:14" ht="15" customHeight="1" x14ac:dyDescent="0.25">
      <c r="A5046" s="12">
        <v>47049</v>
      </c>
      <c r="B5046" s="16">
        <v>47049</v>
      </c>
      <c r="C5046">
        <v>2028</v>
      </c>
      <c r="D5046">
        <v>4</v>
      </c>
      <c r="E5046">
        <v>10</v>
      </c>
      <c r="F5046">
        <v>23</v>
      </c>
      <c r="G5046" t="s">
        <v>33</v>
      </c>
      <c r="H5046" t="s">
        <v>201</v>
      </c>
      <c r="I5046" t="s">
        <v>294</v>
      </c>
      <c r="J5046" t="s">
        <v>125</v>
      </c>
      <c r="K5046">
        <v>1</v>
      </c>
      <c r="L5046" s="2">
        <v>47054</v>
      </c>
      <c r="M5046" t="s">
        <v>295</v>
      </c>
      <c r="N5046">
        <v>44</v>
      </c>
    </row>
    <row r="5047" spans="1:14" ht="15" customHeight="1" x14ac:dyDescent="0.25">
      <c r="A5047" s="12">
        <v>47050</v>
      </c>
      <c r="B5047" s="16">
        <v>47050</v>
      </c>
      <c r="C5047">
        <v>2028</v>
      </c>
      <c r="D5047">
        <v>4</v>
      </c>
      <c r="E5047">
        <v>10</v>
      </c>
      <c r="F5047">
        <v>24</v>
      </c>
      <c r="G5047" t="s">
        <v>33</v>
      </c>
      <c r="H5047" t="s">
        <v>201</v>
      </c>
      <c r="I5047" t="s">
        <v>294</v>
      </c>
      <c r="J5047" t="s">
        <v>126</v>
      </c>
      <c r="K5047">
        <v>2</v>
      </c>
      <c r="L5047" s="2">
        <v>47054</v>
      </c>
      <c r="M5047" t="s">
        <v>295</v>
      </c>
      <c r="N5047">
        <v>44</v>
      </c>
    </row>
    <row r="5048" spans="1:14" ht="15" customHeight="1" x14ac:dyDescent="0.25">
      <c r="A5048" s="12">
        <v>47051</v>
      </c>
      <c r="B5048" s="16">
        <v>47051</v>
      </c>
      <c r="C5048">
        <v>2028</v>
      </c>
      <c r="D5048">
        <v>4</v>
      </c>
      <c r="E5048">
        <v>10</v>
      </c>
      <c r="F5048">
        <v>25</v>
      </c>
      <c r="G5048" t="s">
        <v>33</v>
      </c>
      <c r="H5048" t="s">
        <v>201</v>
      </c>
      <c r="I5048" t="s">
        <v>294</v>
      </c>
      <c r="J5048" t="s">
        <v>127</v>
      </c>
      <c r="K5048">
        <v>3</v>
      </c>
      <c r="L5048" s="2">
        <v>47054</v>
      </c>
      <c r="M5048" t="s">
        <v>295</v>
      </c>
      <c r="N5048">
        <v>44</v>
      </c>
    </row>
    <row r="5049" spans="1:14" ht="15" customHeight="1" x14ac:dyDescent="0.25">
      <c r="A5049" s="12">
        <v>47052</v>
      </c>
      <c r="B5049" s="16">
        <v>47052</v>
      </c>
      <c r="C5049">
        <v>2028</v>
      </c>
      <c r="D5049">
        <v>4</v>
      </c>
      <c r="E5049">
        <v>10</v>
      </c>
      <c r="F5049">
        <v>26</v>
      </c>
      <c r="G5049" t="s">
        <v>33</v>
      </c>
      <c r="H5049" t="s">
        <v>201</v>
      </c>
      <c r="I5049" t="s">
        <v>294</v>
      </c>
      <c r="J5049" t="s">
        <v>121</v>
      </c>
      <c r="K5049">
        <v>4</v>
      </c>
      <c r="L5049" s="2">
        <v>47054</v>
      </c>
      <c r="M5049" t="s">
        <v>295</v>
      </c>
      <c r="N5049">
        <v>44</v>
      </c>
    </row>
    <row r="5050" spans="1:14" ht="15" customHeight="1" x14ac:dyDescent="0.25">
      <c r="A5050" s="12">
        <v>47053</v>
      </c>
      <c r="B5050" s="16">
        <v>47053</v>
      </c>
      <c r="C5050">
        <v>2028</v>
      </c>
      <c r="D5050">
        <v>4</v>
      </c>
      <c r="E5050">
        <v>10</v>
      </c>
      <c r="F5050">
        <v>27</v>
      </c>
      <c r="G5050" t="s">
        <v>33</v>
      </c>
      <c r="H5050" t="s">
        <v>201</v>
      </c>
      <c r="I5050" t="s">
        <v>294</v>
      </c>
      <c r="J5050" t="s">
        <v>122</v>
      </c>
      <c r="K5050">
        <v>5</v>
      </c>
      <c r="L5050" s="2">
        <v>47054</v>
      </c>
      <c r="M5050" t="s">
        <v>295</v>
      </c>
      <c r="N5050">
        <v>44</v>
      </c>
    </row>
    <row r="5051" spans="1:14" ht="15" customHeight="1" x14ac:dyDescent="0.25">
      <c r="A5051" s="12">
        <v>47054</v>
      </c>
      <c r="B5051" s="16">
        <v>47054</v>
      </c>
      <c r="C5051">
        <v>2028</v>
      </c>
      <c r="D5051">
        <v>4</v>
      </c>
      <c r="E5051">
        <v>10</v>
      </c>
      <c r="F5051">
        <v>28</v>
      </c>
      <c r="G5051" t="s">
        <v>33</v>
      </c>
      <c r="H5051" t="s">
        <v>201</v>
      </c>
      <c r="I5051" t="s">
        <v>294</v>
      </c>
      <c r="J5051" t="s">
        <v>123</v>
      </c>
      <c r="K5051">
        <v>6</v>
      </c>
      <c r="L5051" s="2">
        <v>47054</v>
      </c>
      <c r="M5051" t="s">
        <v>295</v>
      </c>
      <c r="N5051">
        <v>44</v>
      </c>
    </row>
    <row r="5052" spans="1:14" ht="15" customHeight="1" x14ac:dyDescent="0.25">
      <c r="A5052" s="12">
        <v>47055</v>
      </c>
      <c r="B5052" s="16">
        <v>47055</v>
      </c>
      <c r="C5052">
        <v>2028</v>
      </c>
      <c r="D5052">
        <v>4</v>
      </c>
      <c r="E5052">
        <v>10</v>
      </c>
      <c r="F5052">
        <v>29</v>
      </c>
      <c r="G5052" t="s">
        <v>33</v>
      </c>
      <c r="H5052" t="s">
        <v>201</v>
      </c>
      <c r="I5052" t="s">
        <v>294</v>
      </c>
      <c r="J5052" t="s">
        <v>124</v>
      </c>
      <c r="K5052">
        <v>7</v>
      </c>
      <c r="L5052" s="2">
        <v>47061</v>
      </c>
      <c r="M5052" t="s">
        <v>295</v>
      </c>
      <c r="N5052">
        <v>45</v>
      </c>
    </row>
    <row r="5053" spans="1:14" ht="15" customHeight="1" x14ac:dyDescent="0.25">
      <c r="A5053" s="12">
        <v>47056</v>
      </c>
      <c r="B5053" s="16">
        <v>47056</v>
      </c>
      <c r="C5053">
        <v>2028</v>
      </c>
      <c r="D5053">
        <v>4</v>
      </c>
      <c r="E5053">
        <v>10</v>
      </c>
      <c r="F5053">
        <v>30</v>
      </c>
      <c r="G5053" t="s">
        <v>33</v>
      </c>
      <c r="H5053" t="s">
        <v>201</v>
      </c>
      <c r="I5053" t="s">
        <v>294</v>
      </c>
      <c r="J5053" t="s">
        <v>125</v>
      </c>
      <c r="K5053">
        <v>1</v>
      </c>
      <c r="L5053" s="2">
        <v>47061</v>
      </c>
      <c r="M5053" t="s">
        <v>295</v>
      </c>
      <c r="N5053">
        <v>45</v>
      </c>
    </row>
    <row r="5054" spans="1:14" ht="15" customHeight="1" x14ac:dyDescent="0.25">
      <c r="A5054" s="12">
        <v>47057</v>
      </c>
      <c r="B5054" s="16">
        <v>47057</v>
      </c>
      <c r="C5054">
        <v>2028</v>
      </c>
      <c r="D5054">
        <v>4</v>
      </c>
      <c r="E5054">
        <v>10</v>
      </c>
      <c r="F5054">
        <v>31</v>
      </c>
      <c r="G5054" t="s">
        <v>33</v>
      </c>
      <c r="H5054" t="s">
        <v>201</v>
      </c>
      <c r="I5054" t="s">
        <v>294</v>
      </c>
      <c r="J5054" t="s">
        <v>126</v>
      </c>
      <c r="K5054">
        <v>2</v>
      </c>
      <c r="L5054" s="2">
        <v>47061</v>
      </c>
      <c r="M5054" t="s">
        <v>295</v>
      </c>
      <c r="N5054">
        <v>45</v>
      </c>
    </row>
    <row r="5055" spans="1:14" ht="15" customHeight="1" x14ac:dyDescent="0.25">
      <c r="A5055" s="12">
        <v>47058</v>
      </c>
      <c r="B5055" s="16">
        <v>47058</v>
      </c>
      <c r="C5055">
        <v>2028</v>
      </c>
      <c r="D5055">
        <v>4</v>
      </c>
      <c r="E5055">
        <v>11</v>
      </c>
      <c r="F5055">
        <v>1</v>
      </c>
      <c r="G5055" t="s">
        <v>34</v>
      </c>
      <c r="H5055" t="s">
        <v>202</v>
      </c>
      <c r="I5055" t="s">
        <v>294</v>
      </c>
      <c r="J5055" t="s">
        <v>127</v>
      </c>
      <c r="K5055">
        <v>3</v>
      </c>
      <c r="L5055" s="2">
        <v>47061</v>
      </c>
      <c r="M5055" t="s">
        <v>296</v>
      </c>
      <c r="N5055">
        <v>45</v>
      </c>
    </row>
    <row r="5056" spans="1:14" ht="15" customHeight="1" x14ac:dyDescent="0.25">
      <c r="A5056" s="12">
        <v>47059</v>
      </c>
      <c r="B5056" s="16">
        <v>47059</v>
      </c>
      <c r="C5056">
        <v>2028</v>
      </c>
      <c r="D5056">
        <v>4</v>
      </c>
      <c r="E5056">
        <v>11</v>
      </c>
      <c r="F5056">
        <v>2</v>
      </c>
      <c r="G5056" t="s">
        <v>34</v>
      </c>
      <c r="H5056" t="s">
        <v>202</v>
      </c>
      <c r="I5056" t="s">
        <v>294</v>
      </c>
      <c r="J5056" t="s">
        <v>121</v>
      </c>
      <c r="K5056">
        <v>4</v>
      </c>
      <c r="L5056" s="2">
        <v>47061</v>
      </c>
      <c r="M5056" t="s">
        <v>296</v>
      </c>
      <c r="N5056">
        <v>45</v>
      </c>
    </row>
    <row r="5057" spans="1:14" ht="15" customHeight="1" x14ac:dyDescent="0.25">
      <c r="A5057" s="12">
        <v>47060</v>
      </c>
      <c r="B5057" s="16">
        <v>47060</v>
      </c>
      <c r="C5057">
        <v>2028</v>
      </c>
      <c r="D5057">
        <v>4</v>
      </c>
      <c r="E5057">
        <v>11</v>
      </c>
      <c r="F5057">
        <v>3</v>
      </c>
      <c r="G5057" t="s">
        <v>34</v>
      </c>
      <c r="H5057" t="s">
        <v>202</v>
      </c>
      <c r="I5057" t="s">
        <v>294</v>
      </c>
      <c r="J5057" t="s">
        <v>122</v>
      </c>
      <c r="K5057">
        <v>5</v>
      </c>
      <c r="L5057" s="2">
        <v>47061</v>
      </c>
      <c r="M5057" t="s">
        <v>296</v>
      </c>
      <c r="N5057">
        <v>45</v>
      </c>
    </row>
    <row r="5058" spans="1:14" ht="15" customHeight="1" x14ac:dyDescent="0.25">
      <c r="A5058" s="12">
        <v>47061</v>
      </c>
      <c r="B5058" s="16">
        <v>47061</v>
      </c>
      <c r="C5058">
        <v>2028</v>
      </c>
      <c r="D5058">
        <v>4</v>
      </c>
      <c r="E5058">
        <v>11</v>
      </c>
      <c r="F5058">
        <v>4</v>
      </c>
      <c r="G5058" t="s">
        <v>34</v>
      </c>
      <c r="H5058" t="s">
        <v>202</v>
      </c>
      <c r="I5058" t="s">
        <v>294</v>
      </c>
      <c r="J5058" t="s">
        <v>123</v>
      </c>
      <c r="K5058">
        <v>6</v>
      </c>
      <c r="L5058" s="2">
        <v>47061</v>
      </c>
      <c r="M5058" t="s">
        <v>296</v>
      </c>
      <c r="N5058">
        <v>45</v>
      </c>
    </row>
    <row r="5059" spans="1:14" ht="15" customHeight="1" x14ac:dyDescent="0.25">
      <c r="A5059" s="12">
        <v>47062</v>
      </c>
      <c r="B5059" s="16">
        <v>47062</v>
      </c>
      <c r="C5059">
        <v>2028</v>
      </c>
      <c r="D5059">
        <v>4</v>
      </c>
      <c r="E5059">
        <v>11</v>
      </c>
      <c r="F5059">
        <v>5</v>
      </c>
      <c r="G5059" t="s">
        <v>34</v>
      </c>
      <c r="H5059" t="s">
        <v>202</v>
      </c>
      <c r="I5059" t="s">
        <v>294</v>
      </c>
      <c r="J5059" t="s">
        <v>124</v>
      </c>
      <c r="K5059">
        <v>7</v>
      </c>
      <c r="L5059" s="2">
        <v>47068</v>
      </c>
      <c r="M5059" t="s">
        <v>296</v>
      </c>
      <c r="N5059">
        <v>46</v>
      </c>
    </row>
    <row r="5060" spans="1:14" ht="15" customHeight="1" x14ac:dyDescent="0.25">
      <c r="A5060" s="12">
        <v>47063</v>
      </c>
      <c r="B5060" s="16">
        <v>47063</v>
      </c>
      <c r="C5060">
        <v>2028</v>
      </c>
      <c r="D5060">
        <v>4</v>
      </c>
      <c r="E5060">
        <v>11</v>
      </c>
      <c r="F5060">
        <v>6</v>
      </c>
      <c r="G5060" t="s">
        <v>34</v>
      </c>
      <c r="H5060" t="s">
        <v>202</v>
      </c>
      <c r="I5060" t="s">
        <v>294</v>
      </c>
      <c r="J5060" t="s">
        <v>125</v>
      </c>
      <c r="K5060">
        <v>1</v>
      </c>
      <c r="L5060" s="2">
        <v>47068</v>
      </c>
      <c r="M5060" t="s">
        <v>296</v>
      </c>
      <c r="N5060">
        <v>46</v>
      </c>
    </row>
    <row r="5061" spans="1:14" ht="15" customHeight="1" x14ac:dyDescent="0.25">
      <c r="A5061" s="12">
        <v>47064</v>
      </c>
      <c r="B5061" s="16">
        <v>47064</v>
      </c>
      <c r="C5061">
        <v>2028</v>
      </c>
      <c r="D5061">
        <v>4</v>
      </c>
      <c r="E5061">
        <v>11</v>
      </c>
      <c r="F5061">
        <v>7</v>
      </c>
      <c r="G5061" t="s">
        <v>34</v>
      </c>
      <c r="H5061" t="s">
        <v>202</v>
      </c>
      <c r="I5061" t="s">
        <v>294</v>
      </c>
      <c r="J5061" t="s">
        <v>126</v>
      </c>
      <c r="K5061">
        <v>2</v>
      </c>
      <c r="L5061" s="2">
        <v>47068</v>
      </c>
      <c r="M5061" t="s">
        <v>296</v>
      </c>
      <c r="N5061">
        <v>46</v>
      </c>
    </row>
    <row r="5062" spans="1:14" ht="15" customHeight="1" x14ac:dyDescent="0.25">
      <c r="A5062" s="12">
        <v>47065</v>
      </c>
      <c r="B5062" s="16">
        <v>47065</v>
      </c>
      <c r="C5062">
        <v>2028</v>
      </c>
      <c r="D5062">
        <v>4</v>
      </c>
      <c r="E5062">
        <v>11</v>
      </c>
      <c r="F5062">
        <v>8</v>
      </c>
      <c r="G5062" t="s">
        <v>34</v>
      </c>
      <c r="H5062" t="s">
        <v>202</v>
      </c>
      <c r="I5062" t="s">
        <v>294</v>
      </c>
      <c r="J5062" t="s">
        <v>127</v>
      </c>
      <c r="K5062">
        <v>3</v>
      </c>
      <c r="L5062" s="2">
        <v>47068</v>
      </c>
      <c r="M5062" t="s">
        <v>296</v>
      </c>
      <c r="N5062">
        <v>46</v>
      </c>
    </row>
    <row r="5063" spans="1:14" ht="15" customHeight="1" x14ac:dyDescent="0.25">
      <c r="A5063" s="12">
        <v>47066</v>
      </c>
      <c r="B5063" s="16">
        <v>47066</v>
      </c>
      <c r="C5063">
        <v>2028</v>
      </c>
      <c r="D5063">
        <v>4</v>
      </c>
      <c r="E5063">
        <v>11</v>
      </c>
      <c r="F5063">
        <v>9</v>
      </c>
      <c r="G5063" t="s">
        <v>34</v>
      </c>
      <c r="H5063" t="s">
        <v>202</v>
      </c>
      <c r="I5063" t="s">
        <v>294</v>
      </c>
      <c r="J5063" t="s">
        <v>121</v>
      </c>
      <c r="K5063">
        <v>4</v>
      </c>
      <c r="L5063" s="2">
        <v>47068</v>
      </c>
      <c r="M5063" t="s">
        <v>296</v>
      </c>
      <c r="N5063">
        <v>46</v>
      </c>
    </row>
    <row r="5064" spans="1:14" ht="15" customHeight="1" x14ac:dyDescent="0.25">
      <c r="A5064" s="12">
        <v>47067</v>
      </c>
      <c r="B5064" s="16">
        <v>47067</v>
      </c>
      <c r="C5064">
        <v>2028</v>
      </c>
      <c r="D5064">
        <v>4</v>
      </c>
      <c r="E5064">
        <v>11</v>
      </c>
      <c r="F5064">
        <v>10</v>
      </c>
      <c r="G5064" t="s">
        <v>34</v>
      </c>
      <c r="H5064" t="s">
        <v>202</v>
      </c>
      <c r="I5064" t="s">
        <v>294</v>
      </c>
      <c r="J5064" t="s">
        <v>122</v>
      </c>
      <c r="K5064">
        <v>5</v>
      </c>
      <c r="L5064" s="2">
        <v>47068</v>
      </c>
      <c r="M5064" t="s">
        <v>296</v>
      </c>
      <c r="N5064">
        <v>46</v>
      </c>
    </row>
    <row r="5065" spans="1:14" ht="15" customHeight="1" x14ac:dyDescent="0.25">
      <c r="A5065" s="12">
        <v>47068</v>
      </c>
      <c r="B5065" s="16">
        <v>47068</v>
      </c>
      <c r="C5065">
        <v>2028</v>
      </c>
      <c r="D5065">
        <v>4</v>
      </c>
      <c r="E5065">
        <v>11</v>
      </c>
      <c r="F5065">
        <v>11</v>
      </c>
      <c r="G5065" t="s">
        <v>34</v>
      </c>
      <c r="H5065" t="s">
        <v>202</v>
      </c>
      <c r="I5065" t="s">
        <v>294</v>
      </c>
      <c r="J5065" t="s">
        <v>123</v>
      </c>
      <c r="K5065">
        <v>6</v>
      </c>
      <c r="L5065" s="2">
        <v>47068</v>
      </c>
      <c r="M5065" t="s">
        <v>296</v>
      </c>
      <c r="N5065">
        <v>46</v>
      </c>
    </row>
    <row r="5066" spans="1:14" ht="15" customHeight="1" x14ac:dyDescent="0.25">
      <c r="A5066" s="12">
        <v>47069</v>
      </c>
      <c r="B5066" s="16">
        <v>47069</v>
      </c>
      <c r="C5066">
        <v>2028</v>
      </c>
      <c r="D5066">
        <v>4</v>
      </c>
      <c r="E5066">
        <v>11</v>
      </c>
      <c r="F5066">
        <v>12</v>
      </c>
      <c r="G5066" t="s">
        <v>34</v>
      </c>
      <c r="H5066" t="s">
        <v>202</v>
      </c>
      <c r="I5066" t="s">
        <v>294</v>
      </c>
      <c r="J5066" t="s">
        <v>124</v>
      </c>
      <c r="K5066">
        <v>7</v>
      </c>
      <c r="L5066" s="2">
        <v>47075</v>
      </c>
      <c r="M5066" t="s">
        <v>296</v>
      </c>
      <c r="N5066">
        <v>47</v>
      </c>
    </row>
    <row r="5067" spans="1:14" ht="15" customHeight="1" x14ac:dyDescent="0.25">
      <c r="A5067" s="12">
        <v>47070</v>
      </c>
      <c r="B5067" s="16">
        <v>47070</v>
      </c>
      <c r="C5067">
        <v>2028</v>
      </c>
      <c r="D5067">
        <v>4</v>
      </c>
      <c r="E5067">
        <v>11</v>
      </c>
      <c r="F5067">
        <v>13</v>
      </c>
      <c r="G5067" t="s">
        <v>34</v>
      </c>
      <c r="H5067" t="s">
        <v>202</v>
      </c>
      <c r="I5067" t="s">
        <v>294</v>
      </c>
      <c r="J5067" t="s">
        <v>125</v>
      </c>
      <c r="K5067">
        <v>1</v>
      </c>
      <c r="L5067" s="2">
        <v>47075</v>
      </c>
      <c r="M5067" t="s">
        <v>296</v>
      </c>
      <c r="N5067">
        <v>47</v>
      </c>
    </row>
    <row r="5068" spans="1:14" ht="15" customHeight="1" x14ac:dyDescent="0.25">
      <c r="A5068" s="12">
        <v>47071</v>
      </c>
      <c r="B5068" s="16">
        <v>47071</v>
      </c>
      <c r="C5068">
        <v>2028</v>
      </c>
      <c r="D5068">
        <v>4</v>
      </c>
      <c r="E5068">
        <v>11</v>
      </c>
      <c r="F5068">
        <v>14</v>
      </c>
      <c r="G5068" t="s">
        <v>34</v>
      </c>
      <c r="H5068" t="s">
        <v>202</v>
      </c>
      <c r="I5068" t="s">
        <v>294</v>
      </c>
      <c r="J5068" t="s">
        <v>126</v>
      </c>
      <c r="K5068">
        <v>2</v>
      </c>
      <c r="L5068" s="2">
        <v>47075</v>
      </c>
      <c r="M5068" t="s">
        <v>296</v>
      </c>
      <c r="N5068">
        <v>47</v>
      </c>
    </row>
    <row r="5069" spans="1:14" ht="15" customHeight="1" x14ac:dyDescent="0.25">
      <c r="A5069" s="12">
        <v>47072</v>
      </c>
      <c r="B5069" s="16">
        <v>47072</v>
      </c>
      <c r="C5069">
        <v>2028</v>
      </c>
      <c r="D5069">
        <v>4</v>
      </c>
      <c r="E5069">
        <v>11</v>
      </c>
      <c r="F5069">
        <v>15</v>
      </c>
      <c r="G5069" t="s">
        <v>34</v>
      </c>
      <c r="H5069" t="s">
        <v>202</v>
      </c>
      <c r="I5069" t="s">
        <v>294</v>
      </c>
      <c r="J5069" t="s">
        <v>127</v>
      </c>
      <c r="K5069">
        <v>3</v>
      </c>
      <c r="L5069" s="2">
        <v>47075</v>
      </c>
      <c r="M5069" t="s">
        <v>296</v>
      </c>
      <c r="N5069">
        <v>47</v>
      </c>
    </row>
    <row r="5070" spans="1:14" ht="15" customHeight="1" x14ac:dyDescent="0.25">
      <c r="A5070" s="12">
        <v>47073</v>
      </c>
      <c r="B5070" s="16">
        <v>47073</v>
      </c>
      <c r="C5070">
        <v>2028</v>
      </c>
      <c r="D5070">
        <v>4</v>
      </c>
      <c r="E5070">
        <v>11</v>
      </c>
      <c r="F5070">
        <v>16</v>
      </c>
      <c r="G5070" t="s">
        <v>34</v>
      </c>
      <c r="H5070" t="s">
        <v>202</v>
      </c>
      <c r="I5070" t="s">
        <v>294</v>
      </c>
      <c r="J5070" t="s">
        <v>121</v>
      </c>
      <c r="K5070">
        <v>4</v>
      </c>
      <c r="L5070" s="2">
        <v>47075</v>
      </c>
      <c r="M5070" t="s">
        <v>296</v>
      </c>
      <c r="N5070">
        <v>47</v>
      </c>
    </row>
    <row r="5071" spans="1:14" ht="15" customHeight="1" x14ac:dyDescent="0.25">
      <c r="A5071" s="12">
        <v>47074</v>
      </c>
      <c r="B5071" s="16">
        <v>47074</v>
      </c>
      <c r="C5071">
        <v>2028</v>
      </c>
      <c r="D5071">
        <v>4</v>
      </c>
      <c r="E5071">
        <v>11</v>
      </c>
      <c r="F5071">
        <v>17</v>
      </c>
      <c r="G5071" t="s">
        <v>34</v>
      </c>
      <c r="H5071" t="s">
        <v>202</v>
      </c>
      <c r="I5071" t="s">
        <v>294</v>
      </c>
      <c r="J5071" t="s">
        <v>122</v>
      </c>
      <c r="K5071">
        <v>5</v>
      </c>
      <c r="L5071" s="2">
        <v>47075</v>
      </c>
      <c r="M5071" t="s">
        <v>296</v>
      </c>
      <c r="N5071">
        <v>47</v>
      </c>
    </row>
    <row r="5072" spans="1:14" ht="15" customHeight="1" x14ac:dyDescent="0.25">
      <c r="A5072" s="12">
        <v>47075</v>
      </c>
      <c r="B5072" s="16">
        <v>47075</v>
      </c>
      <c r="C5072">
        <v>2028</v>
      </c>
      <c r="D5072">
        <v>4</v>
      </c>
      <c r="E5072">
        <v>11</v>
      </c>
      <c r="F5072">
        <v>18</v>
      </c>
      <c r="G5072" t="s">
        <v>34</v>
      </c>
      <c r="H5072" t="s">
        <v>202</v>
      </c>
      <c r="I5072" t="s">
        <v>294</v>
      </c>
      <c r="J5072" t="s">
        <v>123</v>
      </c>
      <c r="K5072">
        <v>6</v>
      </c>
      <c r="L5072" s="2">
        <v>47075</v>
      </c>
      <c r="M5072" t="s">
        <v>296</v>
      </c>
      <c r="N5072">
        <v>47</v>
      </c>
    </row>
    <row r="5073" spans="1:14" ht="15" customHeight="1" x14ac:dyDescent="0.25">
      <c r="A5073" s="12">
        <v>47076</v>
      </c>
      <c r="B5073" s="16">
        <v>47076</v>
      </c>
      <c r="C5073">
        <v>2028</v>
      </c>
      <c r="D5073">
        <v>4</v>
      </c>
      <c r="E5073">
        <v>11</v>
      </c>
      <c r="F5073">
        <v>19</v>
      </c>
      <c r="G5073" t="s">
        <v>34</v>
      </c>
      <c r="H5073" t="s">
        <v>202</v>
      </c>
      <c r="I5073" t="s">
        <v>294</v>
      </c>
      <c r="J5073" t="s">
        <v>124</v>
      </c>
      <c r="K5073">
        <v>7</v>
      </c>
      <c r="L5073" s="2">
        <v>47082</v>
      </c>
      <c r="M5073" t="s">
        <v>296</v>
      </c>
      <c r="N5073">
        <v>48</v>
      </c>
    </row>
    <row r="5074" spans="1:14" ht="15" customHeight="1" x14ac:dyDescent="0.25">
      <c r="A5074" s="12">
        <v>47077</v>
      </c>
      <c r="B5074" s="16">
        <v>47077</v>
      </c>
      <c r="C5074">
        <v>2028</v>
      </c>
      <c r="D5074">
        <v>4</v>
      </c>
      <c r="E5074">
        <v>11</v>
      </c>
      <c r="F5074">
        <v>20</v>
      </c>
      <c r="G5074" t="s">
        <v>34</v>
      </c>
      <c r="H5074" t="s">
        <v>202</v>
      </c>
      <c r="I5074" t="s">
        <v>294</v>
      </c>
      <c r="J5074" t="s">
        <v>125</v>
      </c>
      <c r="K5074">
        <v>1</v>
      </c>
      <c r="L5074" s="2">
        <v>47082</v>
      </c>
      <c r="M5074" t="s">
        <v>296</v>
      </c>
      <c r="N5074">
        <v>48</v>
      </c>
    </row>
    <row r="5075" spans="1:14" ht="15" customHeight="1" x14ac:dyDescent="0.25">
      <c r="A5075" s="12">
        <v>47078</v>
      </c>
      <c r="B5075" s="16">
        <v>47078</v>
      </c>
      <c r="C5075">
        <v>2028</v>
      </c>
      <c r="D5075">
        <v>4</v>
      </c>
      <c r="E5075">
        <v>11</v>
      </c>
      <c r="F5075">
        <v>21</v>
      </c>
      <c r="G5075" t="s">
        <v>34</v>
      </c>
      <c r="H5075" t="s">
        <v>202</v>
      </c>
      <c r="I5075" t="s">
        <v>294</v>
      </c>
      <c r="J5075" t="s">
        <v>126</v>
      </c>
      <c r="K5075">
        <v>2</v>
      </c>
      <c r="L5075" s="2">
        <v>47082</v>
      </c>
      <c r="M5075" t="s">
        <v>296</v>
      </c>
      <c r="N5075">
        <v>48</v>
      </c>
    </row>
    <row r="5076" spans="1:14" ht="15" customHeight="1" x14ac:dyDescent="0.25">
      <c r="A5076" s="12">
        <v>47079</v>
      </c>
      <c r="B5076" s="16">
        <v>47079</v>
      </c>
      <c r="C5076">
        <v>2028</v>
      </c>
      <c r="D5076">
        <v>4</v>
      </c>
      <c r="E5076">
        <v>11</v>
      </c>
      <c r="F5076">
        <v>22</v>
      </c>
      <c r="G5076" t="s">
        <v>34</v>
      </c>
      <c r="H5076" t="s">
        <v>202</v>
      </c>
      <c r="I5076" t="s">
        <v>294</v>
      </c>
      <c r="J5076" t="s">
        <v>127</v>
      </c>
      <c r="K5076">
        <v>3</v>
      </c>
      <c r="L5076" s="2">
        <v>47082</v>
      </c>
      <c r="M5076" t="s">
        <v>296</v>
      </c>
      <c r="N5076">
        <v>48</v>
      </c>
    </row>
    <row r="5077" spans="1:14" ht="15" customHeight="1" x14ac:dyDescent="0.25">
      <c r="A5077" s="12">
        <v>47080</v>
      </c>
      <c r="B5077" s="16">
        <v>47080</v>
      </c>
      <c r="C5077">
        <v>2028</v>
      </c>
      <c r="D5077">
        <v>4</v>
      </c>
      <c r="E5077">
        <v>11</v>
      </c>
      <c r="F5077">
        <v>23</v>
      </c>
      <c r="G5077" t="s">
        <v>34</v>
      </c>
      <c r="H5077" t="s">
        <v>202</v>
      </c>
      <c r="I5077" t="s">
        <v>294</v>
      </c>
      <c r="J5077" t="s">
        <v>121</v>
      </c>
      <c r="K5077">
        <v>4</v>
      </c>
      <c r="L5077" s="2">
        <v>47082</v>
      </c>
      <c r="M5077" t="s">
        <v>296</v>
      </c>
      <c r="N5077">
        <v>48</v>
      </c>
    </row>
    <row r="5078" spans="1:14" ht="15" customHeight="1" x14ac:dyDescent="0.25">
      <c r="A5078" s="12">
        <v>47081</v>
      </c>
      <c r="B5078" s="16">
        <v>47081</v>
      </c>
      <c r="C5078">
        <v>2028</v>
      </c>
      <c r="D5078">
        <v>4</v>
      </c>
      <c r="E5078">
        <v>11</v>
      </c>
      <c r="F5078">
        <v>24</v>
      </c>
      <c r="G5078" t="s">
        <v>34</v>
      </c>
      <c r="H5078" t="s">
        <v>202</v>
      </c>
      <c r="I5078" t="s">
        <v>294</v>
      </c>
      <c r="J5078" t="s">
        <v>122</v>
      </c>
      <c r="K5078">
        <v>5</v>
      </c>
      <c r="L5078" s="2">
        <v>47082</v>
      </c>
      <c r="M5078" t="s">
        <v>296</v>
      </c>
      <c r="N5078">
        <v>48</v>
      </c>
    </row>
    <row r="5079" spans="1:14" ht="15" customHeight="1" x14ac:dyDescent="0.25">
      <c r="A5079" s="12">
        <v>47082</v>
      </c>
      <c r="B5079" s="16">
        <v>47082</v>
      </c>
      <c r="C5079">
        <v>2028</v>
      </c>
      <c r="D5079">
        <v>4</v>
      </c>
      <c r="E5079">
        <v>11</v>
      </c>
      <c r="F5079">
        <v>25</v>
      </c>
      <c r="G5079" t="s">
        <v>34</v>
      </c>
      <c r="H5079" t="s">
        <v>202</v>
      </c>
      <c r="I5079" t="s">
        <v>294</v>
      </c>
      <c r="J5079" t="s">
        <v>123</v>
      </c>
      <c r="K5079">
        <v>6</v>
      </c>
      <c r="L5079" s="2">
        <v>47082</v>
      </c>
      <c r="M5079" t="s">
        <v>296</v>
      </c>
      <c r="N5079">
        <v>48</v>
      </c>
    </row>
    <row r="5080" spans="1:14" ht="15" customHeight="1" x14ac:dyDescent="0.25">
      <c r="A5080" s="12">
        <v>47083</v>
      </c>
      <c r="B5080" s="16">
        <v>47083</v>
      </c>
      <c r="C5080">
        <v>2028</v>
      </c>
      <c r="D5080">
        <v>4</v>
      </c>
      <c r="E5080">
        <v>11</v>
      </c>
      <c r="F5080">
        <v>26</v>
      </c>
      <c r="G5080" t="s">
        <v>34</v>
      </c>
      <c r="H5080" t="s">
        <v>202</v>
      </c>
      <c r="I5080" t="s">
        <v>294</v>
      </c>
      <c r="J5080" t="s">
        <v>124</v>
      </c>
      <c r="K5080">
        <v>7</v>
      </c>
      <c r="L5080" s="2">
        <v>47089</v>
      </c>
      <c r="M5080" t="s">
        <v>296</v>
      </c>
      <c r="N5080">
        <v>49</v>
      </c>
    </row>
    <row r="5081" spans="1:14" ht="15" customHeight="1" x14ac:dyDescent="0.25">
      <c r="A5081" s="12">
        <v>47084</v>
      </c>
      <c r="B5081" s="16">
        <v>47084</v>
      </c>
      <c r="C5081">
        <v>2028</v>
      </c>
      <c r="D5081">
        <v>4</v>
      </c>
      <c r="E5081">
        <v>11</v>
      </c>
      <c r="F5081">
        <v>27</v>
      </c>
      <c r="G5081" t="s">
        <v>34</v>
      </c>
      <c r="H5081" t="s">
        <v>202</v>
      </c>
      <c r="I5081" t="s">
        <v>294</v>
      </c>
      <c r="J5081" t="s">
        <v>125</v>
      </c>
      <c r="K5081">
        <v>1</v>
      </c>
      <c r="L5081" s="2">
        <v>47089</v>
      </c>
      <c r="M5081" t="s">
        <v>296</v>
      </c>
      <c r="N5081">
        <v>49</v>
      </c>
    </row>
    <row r="5082" spans="1:14" ht="15" customHeight="1" x14ac:dyDescent="0.25">
      <c r="A5082" s="12">
        <v>47085</v>
      </c>
      <c r="B5082" s="16">
        <v>47085</v>
      </c>
      <c r="C5082">
        <v>2028</v>
      </c>
      <c r="D5082">
        <v>4</v>
      </c>
      <c r="E5082">
        <v>11</v>
      </c>
      <c r="F5082">
        <v>28</v>
      </c>
      <c r="G5082" t="s">
        <v>34</v>
      </c>
      <c r="H5082" t="s">
        <v>202</v>
      </c>
      <c r="I5082" t="s">
        <v>294</v>
      </c>
      <c r="J5082" t="s">
        <v>126</v>
      </c>
      <c r="K5082">
        <v>2</v>
      </c>
      <c r="L5082" s="2">
        <v>47089</v>
      </c>
      <c r="M5082" t="s">
        <v>296</v>
      </c>
      <c r="N5082">
        <v>49</v>
      </c>
    </row>
    <row r="5083" spans="1:14" ht="15" customHeight="1" x14ac:dyDescent="0.25">
      <c r="A5083" s="12">
        <v>47086</v>
      </c>
      <c r="B5083" s="16">
        <v>47086</v>
      </c>
      <c r="C5083">
        <v>2028</v>
      </c>
      <c r="D5083">
        <v>4</v>
      </c>
      <c r="E5083">
        <v>11</v>
      </c>
      <c r="F5083">
        <v>29</v>
      </c>
      <c r="G5083" t="s">
        <v>34</v>
      </c>
      <c r="H5083" t="s">
        <v>202</v>
      </c>
      <c r="I5083" t="s">
        <v>294</v>
      </c>
      <c r="J5083" t="s">
        <v>127</v>
      </c>
      <c r="K5083">
        <v>3</v>
      </c>
      <c r="L5083" s="2">
        <v>47089</v>
      </c>
      <c r="M5083" t="s">
        <v>296</v>
      </c>
      <c r="N5083">
        <v>49</v>
      </c>
    </row>
    <row r="5084" spans="1:14" ht="15" customHeight="1" x14ac:dyDescent="0.25">
      <c r="A5084" s="12">
        <v>47087</v>
      </c>
      <c r="B5084" s="16">
        <v>47087</v>
      </c>
      <c r="C5084">
        <v>2028</v>
      </c>
      <c r="D5084">
        <v>4</v>
      </c>
      <c r="E5084">
        <v>11</v>
      </c>
      <c r="F5084">
        <v>30</v>
      </c>
      <c r="G5084" t="s">
        <v>34</v>
      </c>
      <c r="H5084" t="s">
        <v>202</v>
      </c>
      <c r="I5084" t="s">
        <v>294</v>
      </c>
      <c r="J5084" t="s">
        <v>121</v>
      </c>
      <c r="K5084">
        <v>4</v>
      </c>
      <c r="L5084" s="2">
        <v>47089</v>
      </c>
      <c r="M5084" t="s">
        <v>296</v>
      </c>
      <c r="N5084">
        <v>49</v>
      </c>
    </row>
    <row r="5085" spans="1:14" ht="15" customHeight="1" x14ac:dyDescent="0.25">
      <c r="A5085" s="12">
        <v>47088</v>
      </c>
      <c r="B5085" s="16">
        <v>47088</v>
      </c>
      <c r="C5085">
        <v>2028</v>
      </c>
      <c r="D5085">
        <v>4</v>
      </c>
      <c r="E5085">
        <v>12</v>
      </c>
      <c r="F5085">
        <v>1</v>
      </c>
      <c r="G5085" t="s">
        <v>35</v>
      </c>
      <c r="H5085" t="s">
        <v>203</v>
      </c>
      <c r="I5085" t="s">
        <v>294</v>
      </c>
      <c r="J5085" t="s">
        <v>122</v>
      </c>
      <c r="K5085">
        <v>5</v>
      </c>
      <c r="L5085" s="2">
        <v>47089</v>
      </c>
      <c r="M5085" t="s">
        <v>297</v>
      </c>
      <c r="N5085">
        <v>49</v>
      </c>
    </row>
    <row r="5086" spans="1:14" ht="15" customHeight="1" x14ac:dyDescent="0.25">
      <c r="A5086" s="12">
        <v>47089</v>
      </c>
      <c r="B5086" s="16">
        <v>47089</v>
      </c>
      <c r="C5086">
        <v>2028</v>
      </c>
      <c r="D5086">
        <v>4</v>
      </c>
      <c r="E5086">
        <v>12</v>
      </c>
      <c r="F5086">
        <v>2</v>
      </c>
      <c r="G5086" t="s">
        <v>35</v>
      </c>
      <c r="H5086" t="s">
        <v>203</v>
      </c>
      <c r="I5086" t="s">
        <v>294</v>
      </c>
      <c r="J5086" t="s">
        <v>123</v>
      </c>
      <c r="K5086">
        <v>6</v>
      </c>
      <c r="L5086" s="2">
        <v>47089</v>
      </c>
      <c r="M5086" t="s">
        <v>297</v>
      </c>
      <c r="N5086">
        <v>49</v>
      </c>
    </row>
    <row r="5087" spans="1:14" ht="15" customHeight="1" x14ac:dyDescent="0.25">
      <c r="A5087" s="12">
        <v>47090</v>
      </c>
      <c r="B5087" s="16">
        <v>47090</v>
      </c>
      <c r="C5087">
        <v>2028</v>
      </c>
      <c r="D5087">
        <v>4</v>
      </c>
      <c r="E5087">
        <v>12</v>
      </c>
      <c r="F5087">
        <v>3</v>
      </c>
      <c r="G5087" t="s">
        <v>35</v>
      </c>
      <c r="H5087" t="s">
        <v>203</v>
      </c>
      <c r="I5087" t="s">
        <v>294</v>
      </c>
      <c r="J5087" t="s">
        <v>124</v>
      </c>
      <c r="K5087">
        <v>7</v>
      </c>
      <c r="L5087" s="2">
        <v>47096</v>
      </c>
      <c r="M5087" t="s">
        <v>297</v>
      </c>
      <c r="N5087">
        <v>50</v>
      </c>
    </row>
    <row r="5088" spans="1:14" ht="15" customHeight="1" x14ac:dyDescent="0.25">
      <c r="A5088" s="12">
        <v>47091</v>
      </c>
      <c r="B5088" s="16">
        <v>47091</v>
      </c>
      <c r="C5088">
        <v>2028</v>
      </c>
      <c r="D5088">
        <v>4</v>
      </c>
      <c r="E5088">
        <v>12</v>
      </c>
      <c r="F5088">
        <v>4</v>
      </c>
      <c r="G5088" t="s">
        <v>35</v>
      </c>
      <c r="H5088" t="s">
        <v>203</v>
      </c>
      <c r="I5088" t="s">
        <v>294</v>
      </c>
      <c r="J5088" t="s">
        <v>125</v>
      </c>
      <c r="K5088">
        <v>1</v>
      </c>
      <c r="L5088" s="2">
        <v>47096</v>
      </c>
      <c r="M5088" t="s">
        <v>297</v>
      </c>
      <c r="N5088">
        <v>50</v>
      </c>
    </row>
    <row r="5089" spans="1:14" ht="15" customHeight="1" x14ac:dyDescent="0.25">
      <c r="A5089" s="12">
        <v>47092</v>
      </c>
      <c r="B5089" s="16">
        <v>47092</v>
      </c>
      <c r="C5089">
        <v>2028</v>
      </c>
      <c r="D5089">
        <v>4</v>
      </c>
      <c r="E5089">
        <v>12</v>
      </c>
      <c r="F5089">
        <v>5</v>
      </c>
      <c r="G5089" t="s">
        <v>35</v>
      </c>
      <c r="H5089" t="s">
        <v>203</v>
      </c>
      <c r="I5089" t="s">
        <v>294</v>
      </c>
      <c r="J5089" t="s">
        <v>126</v>
      </c>
      <c r="K5089">
        <v>2</v>
      </c>
      <c r="L5089" s="2">
        <v>47096</v>
      </c>
      <c r="M5089" t="s">
        <v>297</v>
      </c>
      <c r="N5089">
        <v>50</v>
      </c>
    </row>
    <row r="5090" spans="1:14" ht="15" customHeight="1" x14ac:dyDescent="0.25">
      <c r="A5090" s="12">
        <v>47093</v>
      </c>
      <c r="B5090" s="16">
        <v>47093</v>
      </c>
      <c r="C5090">
        <v>2028</v>
      </c>
      <c r="D5090">
        <v>4</v>
      </c>
      <c r="E5090">
        <v>12</v>
      </c>
      <c r="F5090">
        <v>6</v>
      </c>
      <c r="G5090" t="s">
        <v>35</v>
      </c>
      <c r="H5090" t="s">
        <v>203</v>
      </c>
      <c r="I5090" t="s">
        <v>294</v>
      </c>
      <c r="J5090" t="s">
        <v>127</v>
      </c>
      <c r="K5090">
        <v>3</v>
      </c>
      <c r="L5090" s="2">
        <v>47096</v>
      </c>
      <c r="M5090" t="s">
        <v>297</v>
      </c>
      <c r="N5090">
        <v>50</v>
      </c>
    </row>
    <row r="5091" spans="1:14" ht="15" customHeight="1" x14ac:dyDescent="0.25">
      <c r="A5091" s="12">
        <v>47094</v>
      </c>
      <c r="B5091" s="16">
        <v>47094</v>
      </c>
      <c r="C5091">
        <v>2028</v>
      </c>
      <c r="D5091">
        <v>4</v>
      </c>
      <c r="E5091">
        <v>12</v>
      </c>
      <c r="F5091">
        <v>7</v>
      </c>
      <c r="G5091" t="s">
        <v>35</v>
      </c>
      <c r="H5091" t="s">
        <v>203</v>
      </c>
      <c r="I5091" t="s">
        <v>294</v>
      </c>
      <c r="J5091" t="s">
        <v>121</v>
      </c>
      <c r="K5091">
        <v>4</v>
      </c>
      <c r="L5091" s="2">
        <v>47096</v>
      </c>
      <c r="M5091" t="s">
        <v>297</v>
      </c>
      <c r="N5091">
        <v>50</v>
      </c>
    </row>
    <row r="5092" spans="1:14" ht="15" customHeight="1" x14ac:dyDescent="0.25">
      <c r="A5092" s="12">
        <v>47095</v>
      </c>
      <c r="B5092" s="16">
        <v>47095</v>
      </c>
      <c r="C5092">
        <v>2028</v>
      </c>
      <c r="D5092">
        <v>4</v>
      </c>
      <c r="E5092">
        <v>12</v>
      </c>
      <c r="F5092">
        <v>8</v>
      </c>
      <c r="G5092" t="s">
        <v>35</v>
      </c>
      <c r="H5092" t="s">
        <v>203</v>
      </c>
      <c r="I5092" t="s">
        <v>294</v>
      </c>
      <c r="J5092" t="s">
        <v>122</v>
      </c>
      <c r="K5092">
        <v>5</v>
      </c>
      <c r="L5092" s="2">
        <v>47096</v>
      </c>
      <c r="M5092" t="s">
        <v>297</v>
      </c>
      <c r="N5092">
        <v>50</v>
      </c>
    </row>
    <row r="5093" spans="1:14" ht="15" customHeight="1" x14ac:dyDescent="0.25">
      <c r="A5093" s="12">
        <v>47096</v>
      </c>
      <c r="B5093" s="16">
        <v>47096</v>
      </c>
      <c r="C5093">
        <v>2028</v>
      </c>
      <c r="D5093">
        <v>4</v>
      </c>
      <c r="E5093">
        <v>12</v>
      </c>
      <c r="F5093">
        <v>9</v>
      </c>
      <c r="G5093" t="s">
        <v>35</v>
      </c>
      <c r="H5093" t="s">
        <v>203</v>
      </c>
      <c r="I5093" t="s">
        <v>294</v>
      </c>
      <c r="J5093" t="s">
        <v>123</v>
      </c>
      <c r="K5093">
        <v>6</v>
      </c>
      <c r="L5093" s="2">
        <v>47096</v>
      </c>
      <c r="M5093" t="s">
        <v>297</v>
      </c>
      <c r="N5093">
        <v>50</v>
      </c>
    </row>
    <row r="5094" spans="1:14" ht="15" customHeight="1" x14ac:dyDescent="0.25">
      <c r="A5094" s="12">
        <v>47097</v>
      </c>
      <c r="B5094" s="16">
        <v>47097</v>
      </c>
      <c r="C5094">
        <v>2028</v>
      </c>
      <c r="D5094">
        <v>4</v>
      </c>
      <c r="E5094">
        <v>12</v>
      </c>
      <c r="F5094">
        <v>10</v>
      </c>
      <c r="G5094" t="s">
        <v>35</v>
      </c>
      <c r="H5094" t="s">
        <v>203</v>
      </c>
      <c r="I5094" t="s">
        <v>294</v>
      </c>
      <c r="J5094" t="s">
        <v>124</v>
      </c>
      <c r="K5094">
        <v>7</v>
      </c>
      <c r="L5094" s="2">
        <v>47103</v>
      </c>
      <c r="M5094" t="s">
        <v>297</v>
      </c>
      <c r="N5094">
        <v>51</v>
      </c>
    </row>
    <row r="5095" spans="1:14" ht="15" customHeight="1" x14ac:dyDescent="0.25">
      <c r="A5095" s="12">
        <v>47098</v>
      </c>
      <c r="B5095" s="16">
        <v>47098</v>
      </c>
      <c r="C5095">
        <v>2028</v>
      </c>
      <c r="D5095">
        <v>4</v>
      </c>
      <c r="E5095">
        <v>12</v>
      </c>
      <c r="F5095">
        <v>11</v>
      </c>
      <c r="G5095" t="s">
        <v>35</v>
      </c>
      <c r="H5095" t="s">
        <v>203</v>
      </c>
      <c r="I5095" t="s">
        <v>294</v>
      </c>
      <c r="J5095" t="s">
        <v>125</v>
      </c>
      <c r="K5095">
        <v>1</v>
      </c>
      <c r="L5095" s="2">
        <v>47103</v>
      </c>
      <c r="M5095" t="s">
        <v>297</v>
      </c>
      <c r="N5095">
        <v>51</v>
      </c>
    </row>
    <row r="5096" spans="1:14" ht="15" customHeight="1" x14ac:dyDescent="0.25">
      <c r="A5096" s="12">
        <v>47099</v>
      </c>
      <c r="B5096" s="16">
        <v>47099</v>
      </c>
      <c r="C5096">
        <v>2028</v>
      </c>
      <c r="D5096">
        <v>4</v>
      </c>
      <c r="E5096">
        <v>12</v>
      </c>
      <c r="F5096">
        <v>12</v>
      </c>
      <c r="G5096" t="s">
        <v>35</v>
      </c>
      <c r="H5096" t="s">
        <v>203</v>
      </c>
      <c r="I5096" t="s">
        <v>294</v>
      </c>
      <c r="J5096" t="s">
        <v>126</v>
      </c>
      <c r="K5096">
        <v>2</v>
      </c>
      <c r="L5096" s="2">
        <v>47103</v>
      </c>
      <c r="M5096" t="s">
        <v>297</v>
      </c>
      <c r="N5096">
        <v>51</v>
      </c>
    </row>
    <row r="5097" spans="1:14" ht="15" customHeight="1" x14ac:dyDescent="0.25">
      <c r="A5097" s="12">
        <v>47100</v>
      </c>
      <c r="B5097" s="16">
        <v>47100</v>
      </c>
      <c r="C5097">
        <v>2028</v>
      </c>
      <c r="D5097">
        <v>4</v>
      </c>
      <c r="E5097">
        <v>12</v>
      </c>
      <c r="F5097">
        <v>13</v>
      </c>
      <c r="G5097" t="s">
        <v>35</v>
      </c>
      <c r="H5097" t="s">
        <v>203</v>
      </c>
      <c r="I5097" t="s">
        <v>294</v>
      </c>
      <c r="J5097" t="s">
        <v>127</v>
      </c>
      <c r="K5097">
        <v>3</v>
      </c>
      <c r="L5097" s="2">
        <v>47103</v>
      </c>
      <c r="M5097" t="s">
        <v>297</v>
      </c>
      <c r="N5097">
        <v>51</v>
      </c>
    </row>
    <row r="5098" spans="1:14" ht="15" customHeight="1" x14ac:dyDescent="0.25">
      <c r="A5098" s="12">
        <v>47101</v>
      </c>
      <c r="B5098" s="16">
        <v>47101</v>
      </c>
      <c r="C5098">
        <v>2028</v>
      </c>
      <c r="D5098">
        <v>4</v>
      </c>
      <c r="E5098">
        <v>12</v>
      </c>
      <c r="F5098">
        <v>14</v>
      </c>
      <c r="G5098" t="s">
        <v>35</v>
      </c>
      <c r="H5098" t="s">
        <v>203</v>
      </c>
      <c r="I5098" t="s">
        <v>294</v>
      </c>
      <c r="J5098" t="s">
        <v>121</v>
      </c>
      <c r="K5098">
        <v>4</v>
      </c>
      <c r="L5098" s="2">
        <v>47103</v>
      </c>
      <c r="M5098" t="s">
        <v>297</v>
      </c>
      <c r="N5098">
        <v>51</v>
      </c>
    </row>
    <row r="5099" spans="1:14" ht="15" customHeight="1" x14ac:dyDescent="0.25">
      <c r="A5099" s="12">
        <v>47102</v>
      </c>
      <c r="B5099" s="16">
        <v>47102</v>
      </c>
      <c r="C5099">
        <v>2028</v>
      </c>
      <c r="D5099">
        <v>4</v>
      </c>
      <c r="E5099">
        <v>12</v>
      </c>
      <c r="F5099">
        <v>15</v>
      </c>
      <c r="G5099" t="s">
        <v>35</v>
      </c>
      <c r="H5099" t="s">
        <v>203</v>
      </c>
      <c r="I5099" t="s">
        <v>294</v>
      </c>
      <c r="J5099" t="s">
        <v>122</v>
      </c>
      <c r="K5099">
        <v>5</v>
      </c>
      <c r="L5099" s="2">
        <v>47103</v>
      </c>
      <c r="M5099" t="s">
        <v>297</v>
      </c>
      <c r="N5099">
        <v>51</v>
      </c>
    </row>
    <row r="5100" spans="1:14" ht="15" customHeight="1" x14ac:dyDescent="0.25">
      <c r="A5100" s="12">
        <v>47103</v>
      </c>
      <c r="B5100" s="16">
        <v>47103</v>
      </c>
      <c r="C5100">
        <v>2028</v>
      </c>
      <c r="D5100">
        <v>4</v>
      </c>
      <c r="E5100">
        <v>12</v>
      </c>
      <c r="F5100">
        <v>16</v>
      </c>
      <c r="G5100" t="s">
        <v>35</v>
      </c>
      <c r="H5100" t="s">
        <v>203</v>
      </c>
      <c r="I5100" t="s">
        <v>294</v>
      </c>
      <c r="J5100" t="s">
        <v>123</v>
      </c>
      <c r="K5100">
        <v>6</v>
      </c>
      <c r="L5100" s="2">
        <v>47103</v>
      </c>
      <c r="M5100" t="s">
        <v>297</v>
      </c>
      <c r="N5100">
        <v>51</v>
      </c>
    </row>
    <row r="5101" spans="1:14" ht="15" customHeight="1" x14ac:dyDescent="0.25">
      <c r="A5101" s="12">
        <v>47104</v>
      </c>
      <c r="B5101" s="16">
        <v>47104</v>
      </c>
      <c r="C5101">
        <v>2028</v>
      </c>
      <c r="D5101">
        <v>4</v>
      </c>
      <c r="E5101">
        <v>12</v>
      </c>
      <c r="F5101">
        <v>17</v>
      </c>
      <c r="G5101" t="s">
        <v>35</v>
      </c>
      <c r="H5101" t="s">
        <v>203</v>
      </c>
      <c r="I5101" t="s">
        <v>294</v>
      </c>
      <c r="J5101" t="s">
        <v>124</v>
      </c>
      <c r="K5101">
        <v>7</v>
      </c>
      <c r="L5101" s="2">
        <v>47110</v>
      </c>
      <c r="M5101" t="s">
        <v>297</v>
      </c>
      <c r="N5101">
        <v>52</v>
      </c>
    </row>
    <row r="5102" spans="1:14" ht="15" customHeight="1" x14ac:dyDescent="0.25">
      <c r="A5102" s="12">
        <v>47105</v>
      </c>
      <c r="B5102" s="16">
        <v>47105</v>
      </c>
      <c r="C5102">
        <v>2028</v>
      </c>
      <c r="D5102">
        <v>4</v>
      </c>
      <c r="E5102">
        <v>12</v>
      </c>
      <c r="F5102">
        <v>18</v>
      </c>
      <c r="G5102" t="s">
        <v>35</v>
      </c>
      <c r="H5102" t="s">
        <v>203</v>
      </c>
      <c r="I5102" t="s">
        <v>294</v>
      </c>
      <c r="J5102" t="s">
        <v>125</v>
      </c>
      <c r="K5102">
        <v>1</v>
      </c>
      <c r="L5102" s="2">
        <v>47110</v>
      </c>
      <c r="M5102" t="s">
        <v>297</v>
      </c>
      <c r="N5102">
        <v>52</v>
      </c>
    </row>
    <row r="5103" spans="1:14" ht="15" customHeight="1" x14ac:dyDescent="0.25">
      <c r="A5103" s="12">
        <v>47106</v>
      </c>
      <c r="B5103" s="16">
        <v>47106</v>
      </c>
      <c r="C5103">
        <v>2028</v>
      </c>
      <c r="D5103">
        <v>4</v>
      </c>
      <c r="E5103">
        <v>12</v>
      </c>
      <c r="F5103">
        <v>19</v>
      </c>
      <c r="G5103" t="s">
        <v>35</v>
      </c>
      <c r="H5103" t="s">
        <v>203</v>
      </c>
      <c r="I5103" t="s">
        <v>294</v>
      </c>
      <c r="J5103" t="s">
        <v>126</v>
      </c>
      <c r="K5103">
        <v>2</v>
      </c>
      <c r="L5103" s="2">
        <v>47110</v>
      </c>
      <c r="M5103" t="s">
        <v>297</v>
      </c>
      <c r="N5103">
        <v>52</v>
      </c>
    </row>
    <row r="5104" spans="1:14" ht="15" customHeight="1" x14ac:dyDescent="0.25">
      <c r="A5104" s="12">
        <v>47107</v>
      </c>
      <c r="B5104" s="16">
        <v>47107</v>
      </c>
      <c r="C5104">
        <v>2028</v>
      </c>
      <c r="D5104">
        <v>4</v>
      </c>
      <c r="E5104">
        <v>12</v>
      </c>
      <c r="F5104">
        <v>20</v>
      </c>
      <c r="G5104" t="s">
        <v>35</v>
      </c>
      <c r="H5104" t="s">
        <v>203</v>
      </c>
      <c r="I5104" t="s">
        <v>294</v>
      </c>
      <c r="J5104" t="s">
        <v>127</v>
      </c>
      <c r="K5104">
        <v>3</v>
      </c>
      <c r="L5104" s="2">
        <v>47110</v>
      </c>
      <c r="M5104" t="s">
        <v>297</v>
      </c>
      <c r="N5104">
        <v>52</v>
      </c>
    </row>
    <row r="5105" spans="1:14" ht="15" customHeight="1" x14ac:dyDescent="0.25">
      <c r="A5105" s="12">
        <v>47108</v>
      </c>
      <c r="B5105" s="16">
        <v>47108</v>
      </c>
      <c r="C5105">
        <v>2028</v>
      </c>
      <c r="D5105">
        <v>4</v>
      </c>
      <c r="E5105">
        <v>12</v>
      </c>
      <c r="F5105">
        <v>21</v>
      </c>
      <c r="G5105" t="s">
        <v>35</v>
      </c>
      <c r="H5105" t="s">
        <v>203</v>
      </c>
      <c r="I5105" t="s">
        <v>294</v>
      </c>
      <c r="J5105" t="s">
        <v>121</v>
      </c>
      <c r="K5105">
        <v>4</v>
      </c>
      <c r="L5105" s="2">
        <v>47110</v>
      </c>
      <c r="M5105" t="s">
        <v>297</v>
      </c>
      <c r="N5105">
        <v>52</v>
      </c>
    </row>
    <row r="5106" spans="1:14" ht="15" customHeight="1" x14ac:dyDescent="0.25">
      <c r="A5106" s="12">
        <v>47109</v>
      </c>
      <c r="B5106" s="16">
        <v>47109</v>
      </c>
      <c r="C5106">
        <v>2028</v>
      </c>
      <c r="D5106">
        <v>4</v>
      </c>
      <c r="E5106">
        <v>12</v>
      </c>
      <c r="F5106">
        <v>22</v>
      </c>
      <c r="G5106" t="s">
        <v>35</v>
      </c>
      <c r="H5106" t="s">
        <v>203</v>
      </c>
      <c r="I5106" t="s">
        <v>294</v>
      </c>
      <c r="J5106" t="s">
        <v>122</v>
      </c>
      <c r="K5106">
        <v>5</v>
      </c>
      <c r="L5106" s="2">
        <v>47110</v>
      </c>
      <c r="M5106" t="s">
        <v>297</v>
      </c>
      <c r="N5106">
        <v>52</v>
      </c>
    </row>
    <row r="5107" spans="1:14" ht="15" customHeight="1" x14ac:dyDescent="0.25">
      <c r="A5107" s="12">
        <v>47110</v>
      </c>
      <c r="B5107" s="16">
        <v>47110</v>
      </c>
      <c r="C5107">
        <v>2028</v>
      </c>
      <c r="D5107">
        <v>4</v>
      </c>
      <c r="E5107">
        <v>12</v>
      </c>
      <c r="F5107">
        <v>23</v>
      </c>
      <c r="G5107" t="s">
        <v>35</v>
      </c>
      <c r="H5107" t="s">
        <v>203</v>
      </c>
      <c r="I5107" t="s">
        <v>294</v>
      </c>
      <c r="J5107" t="s">
        <v>123</v>
      </c>
      <c r="K5107">
        <v>6</v>
      </c>
      <c r="L5107" s="2">
        <v>47110</v>
      </c>
      <c r="M5107" t="s">
        <v>297</v>
      </c>
      <c r="N5107">
        <v>52</v>
      </c>
    </row>
    <row r="5108" spans="1:14" ht="15" customHeight="1" x14ac:dyDescent="0.25">
      <c r="A5108" s="12">
        <v>47111</v>
      </c>
      <c r="B5108" s="16">
        <v>47111</v>
      </c>
      <c r="C5108">
        <v>2028</v>
      </c>
      <c r="D5108">
        <v>4</v>
      </c>
      <c r="E5108">
        <v>12</v>
      </c>
      <c r="F5108">
        <v>24</v>
      </c>
      <c r="G5108" t="s">
        <v>35</v>
      </c>
      <c r="H5108" t="s">
        <v>203</v>
      </c>
      <c r="I5108" t="s">
        <v>294</v>
      </c>
      <c r="J5108" t="s">
        <v>124</v>
      </c>
      <c r="K5108">
        <v>7</v>
      </c>
      <c r="L5108" s="2">
        <v>47117</v>
      </c>
      <c r="M5108" t="s">
        <v>297</v>
      </c>
      <c r="N5108">
        <v>53</v>
      </c>
    </row>
    <row r="5109" spans="1:14" ht="15" customHeight="1" x14ac:dyDescent="0.25">
      <c r="A5109" s="12">
        <v>47112</v>
      </c>
      <c r="B5109" s="16">
        <v>47112</v>
      </c>
      <c r="C5109">
        <v>2028</v>
      </c>
      <c r="D5109">
        <v>4</v>
      </c>
      <c r="E5109">
        <v>12</v>
      </c>
      <c r="F5109">
        <v>25</v>
      </c>
      <c r="G5109" t="s">
        <v>35</v>
      </c>
      <c r="H5109" t="s">
        <v>203</v>
      </c>
      <c r="I5109" t="s">
        <v>294</v>
      </c>
      <c r="J5109" t="s">
        <v>125</v>
      </c>
      <c r="K5109">
        <v>1</v>
      </c>
      <c r="L5109" s="2">
        <v>47117</v>
      </c>
      <c r="M5109" t="s">
        <v>297</v>
      </c>
      <c r="N5109">
        <v>53</v>
      </c>
    </row>
    <row r="5110" spans="1:14" ht="15" customHeight="1" x14ac:dyDescent="0.25">
      <c r="A5110" s="12">
        <v>47113</v>
      </c>
      <c r="B5110" s="16">
        <v>47113</v>
      </c>
      <c r="C5110">
        <v>2028</v>
      </c>
      <c r="D5110">
        <v>4</v>
      </c>
      <c r="E5110">
        <v>12</v>
      </c>
      <c r="F5110">
        <v>26</v>
      </c>
      <c r="G5110" t="s">
        <v>35</v>
      </c>
      <c r="H5110" t="s">
        <v>203</v>
      </c>
      <c r="I5110" t="s">
        <v>294</v>
      </c>
      <c r="J5110" t="s">
        <v>126</v>
      </c>
      <c r="K5110">
        <v>2</v>
      </c>
      <c r="L5110" s="2">
        <v>47117</v>
      </c>
      <c r="M5110" t="s">
        <v>297</v>
      </c>
      <c r="N5110">
        <v>53</v>
      </c>
    </row>
    <row r="5111" spans="1:14" ht="15" customHeight="1" x14ac:dyDescent="0.25">
      <c r="A5111" s="12">
        <v>47114</v>
      </c>
      <c r="B5111" s="16">
        <v>47114</v>
      </c>
      <c r="C5111">
        <v>2028</v>
      </c>
      <c r="D5111">
        <v>4</v>
      </c>
      <c r="E5111">
        <v>12</v>
      </c>
      <c r="F5111">
        <v>27</v>
      </c>
      <c r="G5111" t="s">
        <v>35</v>
      </c>
      <c r="H5111" t="s">
        <v>203</v>
      </c>
      <c r="I5111" t="s">
        <v>294</v>
      </c>
      <c r="J5111" t="s">
        <v>127</v>
      </c>
      <c r="K5111">
        <v>3</v>
      </c>
      <c r="L5111" s="2">
        <v>47117</v>
      </c>
      <c r="M5111" t="s">
        <v>297</v>
      </c>
      <c r="N5111">
        <v>53</v>
      </c>
    </row>
    <row r="5112" spans="1:14" ht="15" customHeight="1" x14ac:dyDescent="0.25">
      <c r="A5112" s="12">
        <v>47115</v>
      </c>
      <c r="B5112" s="16">
        <v>47115</v>
      </c>
      <c r="C5112">
        <v>2028</v>
      </c>
      <c r="D5112">
        <v>4</v>
      </c>
      <c r="E5112">
        <v>12</v>
      </c>
      <c r="F5112">
        <v>28</v>
      </c>
      <c r="G5112" t="s">
        <v>35</v>
      </c>
      <c r="H5112" t="s">
        <v>203</v>
      </c>
      <c r="I5112" t="s">
        <v>294</v>
      </c>
      <c r="J5112" t="s">
        <v>121</v>
      </c>
      <c r="K5112">
        <v>4</v>
      </c>
      <c r="L5112" s="2">
        <v>47117</v>
      </c>
      <c r="M5112" t="s">
        <v>297</v>
      </c>
      <c r="N5112">
        <v>53</v>
      </c>
    </row>
    <row r="5113" spans="1:14" ht="15" customHeight="1" x14ac:dyDescent="0.25">
      <c r="A5113" s="12">
        <v>47116</v>
      </c>
      <c r="B5113" s="16">
        <v>47116</v>
      </c>
      <c r="C5113">
        <v>2028</v>
      </c>
      <c r="D5113">
        <v>4</v>
      </c>
      <c r="E5113">
        <v>12</v>
      </c>
      <c r="F5113">
        <v>29</v>
      </c>
      <c r="G5113" t="s">
        <v>35</v>
      </c>
      <c r="H5113" t="s">
        <v>203</v>
      </c>
      <c r="I5113" t="s">
        <v>294</v>
      </c>
      <c r="J5113" t="s">
        <v>122</v>
      </c>
      <c r="K5113">
        <v>5</v>
      </c>
      <c r="L5113" s="2">
        <v>47117</v>
      </c>
      <c r="M5113" t="s">
        <v>297</v>
      </c>
      <c r="N5113">
        <v>53</v>
      </c>
    </row>
    <row r="5114" spans="1:14" ht="15" customHeight="1" x14ac:dyDescent="0.25">
      <c r="A5114" s="12">
        <v>47117</v>
      </c>
      <c r="B5114" s="16">
        <v>47117</v>
      </c>
      <c r="C5114">
        <v>2028</v>
      </c>
      <c r="D5114">
        <v>4</v>
      </c>
      <c r="E5114">
        <v>12</v>
      </c>
      <c r="F5114">
        <v>30</v>
      </c>
      <c r="G5114" t="s">
        <v>35</v>
      </c>
      <c r="H5114" t="s">
        <v>203</v>
      </c>
      <c r="I5114" t="s">
        <v>294</v>
      </c>
      <c r="J5114" t="s">
        <v>123</v>
      </c>
      <c r="K5114">
        <v>6</v>
      </c>
      <c r="L5114" s="2">
        <v>47117</v>
      </c>
      <c r="M5114" t="s">
        <v>297</v>
      </c>
      <c r="N5114">
        <v>53</v>
      </c>
    </row>
    <row r="5115" spans="1:14" ht="15" customHeight="1" x14ac:dyDescent="0.25">
      <c r="A5115" s="12">
        <v>47118</v>
      </c>
      <c r="B5115" s="16">
        <v>47118</v>
      </c>
      <c r="C5115">
        <v>2028</v>
      </c>
      <c r="D5115">
        <v>4</v>
      </c>
      <c r="E5115">
        <v>12</v>
      </c>
      <c r="F5115">
        <v>31</v>
      </c>
      <c r="G5115" t="s">
        <v>35</v>
      </c>
      <c r="H5115" t="s">
        <v>203</v>
      </c>
      <c r="I5115" t="s">
        <v>294</v>
      </c>
      <c r="J5115" t="s">
        <v>124</v>
      </c>
      <c r="K5115">
        <v>7</v>
      </c>
      <c r="L5115" s="2">
        <v>47124</v>
      </c>
      <c r="M5115" t="s">
        <v>297</v>
      </c>
      <c r="N5115">
        <v>54</v>
      </c>
    </row>
    <row r="5116" spans="1:14" ht="15" customHeight="1" x14ac:dyDescent="0.25">
      <c r="A5116" s="12">
        <v>47119</v>
      </c>
      <c r="B5116" s="16">
        <v>47119</v>
      </c>
      <c r="C5116">
        <v>2029</v>
      </c>
      <c r="D5116">
        <v>1</v>
      </c>
      <c r="E5116">
        <v>1</v>
      </c>
      <c r="F5116">
        <v>1</v>
      </c>
      <c r="G5116" t="s">
        <v>24</v>
      </c>
      <c r="H5116" t="s">
        <v>192</v>
      </c>
      <c r="I5116" t="s">
        <v>298</v>
      </c>
      <c r="J5116" t="s">
        <v>125</v>
      </c>
      <c r="K5116">
        <v>1</v>
      </c>
      <c r="L5116" s="2">
        <v>47124</v>
      </c>
      <c r="M5116" t="s">
        <v>299</v>
      </c>
      <c r="N5116">
        <v>1</v>
      </c>
    </row>
    <row r="5117" spans="1:14" ht="15" customHeight="1" x14ac:dyDescent="0.25">
      <c r="A5117" s="12">
        <v>47120</v>
      </c>
      <c r="B5117" s="16">
        <v>47120</v>
      </c>
      <c r="C5117">
        <v>2029</v>
      </c>
      <c r="D5117">
        <v>1</v>
      </c>
      <c r="E5117">
        <v>1</v>
      </c>
      <c r="F5117">
        <v>2</v>
      </c>
      <c r="G5117" t="s">
        <v>24</v>
      </c>
      <c r="H5117" t="s">
        <v>192</v>
      </c>
      <c r="I5117" t="s">
        <v>298</v>
      </c>
      <c r="J5117" t="s">
        <v>126</v>
      </c>
      <c r="K5117">
        <v>2</v>
      </c>
      <c r="L5117" s="2">
        <v>47124</v>
      </c>
      <c r="M5117" t="s">
        <v>299</v>
      </c>
      <c r="N5117">
        <v>1</v>
      </c>
    </row>
    <row r="5118" spans="1:14" ht="15" customHeight="1" x14ac:dyDescent="0.25">
      <c r="A5118" s="12">
        <v>47121</v>
      </c>
      <c r="B5118" s="16">
        <v>47121</v>
      </c>
      <c r="C5118">
        <v>2029</v>
      </c>
      <c r="D5118">
        <v>1</v>
      </c>
      <c r="E5118">
        <v>1</v>
      </c>
      <c r="F5118">
        <v>3</v>
      </c>
      <c r="G5118" t="s">
        <v>24</v>
      </c>
      <c r="H5118" t="s">
        <v>192</v>
      </c>
      <c r="I5118" t="s">
        <v>298</v>
      </c>
      <c r="J5118" t="s">
        <v>127</v>
      </c>
      <c r="K5118">
        <v>3</v>
      </c>
      <c r="L5118" s="2">
        <v>47124</v>
      </c>
      <c r="M5118" t="s">
        <v>299</v>
      </c>
      <c r="N5118">
        <v>1</v>
      </c>
    </row>
    <row r="5119" spans="1:14" ht="15" customHeight="1" x14ac:dyDescent="0.25">
      <c r="A5119" s="12">
        <v>47122</v>
      </c>
      <c r="B5119" s="16">
        <v>47122</v>
      </c>
      <c r="C5119">
        <v>2029</v>
      </c>
      <c r="D5119">
        <v>1</v>
      </c>
      <c r="E5119">
        <v>1</v>
      </c>
      <c r="F5119">
        <v>4</v>
      </c>
      <c r="G5119" t="s">
        <v>24</v>
      </c>
      <c r="H5119" t="s">
        <v>192</v>
      </c>
      <c r="I5119" t="s">
        <v>298</v>
      </c>
      <c r="J5119" t="s">
        <v>121</v>
      </c>
      <c r="K5119">
        <v>4</v>
      </c>
      <c r="L5119" s="2">
        <v>47124</v>
      </c>
      <c r="M5119" t="s">
        <v>299</v>
      </c>
      <c r="N5119">
        <v>1</v>
      </c>
    </row>
    <row r="5120" spans="1:14" ht="15" customHeight="1" x14ac:dyDescent="0.25">
      <c r="A5120" s="12">
        <v>47123</v>
      </c>
      <c r="B5120" s="16">
        <v>47123</v>
      </c>
      <c r="C5120">
        <v>2029</v>
      </c>
      <c r="D5120">
        <v>1</v>
      </c>
      <c r="E5120">
        <v>1</v>
      </c>
      <c r="F5120">
        <v>5</v>
      </c>
      <c r="G5120" t="s">
        <v>24</v>
      </c>
      <c r="H5120" t="s">
        <v>192</v>
      </c>
      <c r="I5120" t="s">
        <v>298</v>
      </c>
      <c r="J5120" t="s">
        <v>122</v>
      </c>
      <c r="K5120">
        <v>5</v>
      </c>
      <c r="L5120" s="2">
        <v>47124</v>
      </c>
      <c r="M5120" t="s">
        <v>299</v>
      </c>
      <c r="N5120">
        <v>1</v>
      </c>
    </row>
    <row r="5121" spans="1:14" ht="15" customHeight="1" x14ac:dyDescent="0.25">
      <c r="A5121" s="12">
        <v>47124</v>
      </c>
      <c r="B5121" s="16">
        <v>47124</v>
      </c>
      <c r="C5121">
        <v>2029</v>
      </c>
      <c r="D5121">
        <v>1</v>
      </c>
      <c r="E5121">
        <v>1</v>
      </c>
      <c r="F5121">
        <v>6</v>
      </c>
      <c r="G5121" t="s">
        <v>24</v>
      </c>
      <c r="H5121" t="s">
        <v>192</v>
      </c>
      <c r="I5121" t="s">
        <v>298</v>
      </c>
      <c r="J5121" t="s">
        <v>123</v>
      </c>
      <c r="K5121">
        <v>6</v>
      </c>
      <c r="L5121" s="2">
        <v>47124</v>
      </c>
      <c r="M5121" t="s">
        <v>299</v>
      </c>
      <c r="N5121">
        <v>1</v>
      </c>
    </row>
    <row r="5122" spans="1:14" ht="15" customHeight="1" x14ac:dyDescent="0.25">
      <c r="A5122" s="12">
        <v>47125</v>
      </c>
      <c r="B5122" s="16">
        <v>47125</v>
      </c>
      <c r="C5122">
        <v>2029</v>
      </c>
      <c r="D5122">
        <v>1</v>
      </c>
      <c r="E5122">
        <v>1</v>
      </c>
      <c r="F5122">
        <v>7</v>
      </c>
      <c r="G5122" t="s">
        <v>24</v>
      </c>
      <c r="H5122" t="s">
        <v>192</v>
      </c>
      <c r="I5122" t="s">
        <v>298</v>
      </c>
      <c r="J5122" t="s">
        <v>124</v>
      </c>
      <c r="K5122">
        <v>7</v>
      </c>
      <c r="L5122" s="2">
        <v>47131</v>
      </c>
      <c r="M5122" t="s">
        <v>299</v>
      </c>
      <c r="N5122">
        <v>2</v>
      </c>
    </row>
    <row r="5123" spans="1:14" ht="15" customHeight="1" x14ac:dyDescent="0.25">
      <c r="A5123" s="12">
        <v>47126</v>
      </c>
      <c r="B5123" s="16">
        <v>47126</v>
      </c>
      <c r="C5123">
        <v>2029</v>
      </c>
      <c r="D5123">
        <v>1</v>
      </c>
      <c r="E5123">
        <v>1</v>
      </c>
      <c r="F5123">
        <v>8</v>
      </c>
      <c r="G5123" t="s">
        <v>24</v>
      </c>
      <c r="H5123" t="s">
        <v>192</v>
      </c>
      <c r="I5123" t="s">
        <v>298</v>
      </c>
      <c r="J5123" t="s">
        <v>125</v>
      </c>
      <c r="K5123">
        <v>1</v>
      </c>
      <c r="L5123" s="2">
        <v>47131</v>
      </c>
      <c r="M5123" t="s">
        <v>299</v>
      </c>
      <c r="N5123">
        <v>2</v>
      </c>
    </row>
    <row r="5124" spans="1:14" ht="15" customHeight="1" x14ac:dyDescent="0.25">
      <c r="A5124" s="12">
        <v>47127</v>
      </c>
      <c r="B5124" s="16">
        <v>47127</v>
      </c>
      <c r="C5124">
        <v>2029</v>
      </c>
      <c r="D5124">
        <v>1</v>
      </c>
      <c r="E5124">
        <v>1</v>
      </c>
      <c r="F5124">
        <v>9</v>
      </c>
      <c r="G5124" t="s">
        <v>24</v>
      </c>
      <c r="H5124" t="s">
        <v>192</v>
      </c>
      <c r="I5124" t="s">
        <v>298</v>
      </c>
      <c r="J5124" t="s">
        <v>126</v>
      </c>
      <c r="K5124">
        <v>2</v>
      </c>
      <c r="L5124" s="2">
        <v>47131</v>
      </c>
      <c r="M5124" t="s">
        <v>299</v>
      </c>
      <c r="N5124">
        <v>2</v>
      </c>
    </row>
    <row r="5125" spans="1:14" ht="15" customHeight="1" x14ac:dyDescent="0.25">
      <c r="A5125" s="12">
        <v>47128</v>
      </c>
      <c r="B5125" s="16">
        <v>47128</v>
      </c>
      <c r="C5125">
        <v>2029</v>
      </c>
      <c r="D5125">
        <v>1</v>
      </c>
      <c r="E5125">
        <v>1</v>
      </c>
      <c r="F5125">
        <v>10</v>
      </c>
      <c r="G5125" t="s">
        <v>24</v>
      </c>
      <c r="H5125" t="s">
        <v>192</v>
      </c>
      <c r="I5125" t="s">
        <v>298</v>
      </c>
      <c r="J5125" t="s">
        <v>127</v>
      </c>
      <c r="K5125">
        <v>3</v>
      </c>
      <c r="L5125" s="2">
        <v>47131</v>
      </c>
      <c r="M5125" t="s">
        <v>299</v>
      </c>
      <c r="N5125">
        <v>2</v>
      </c>
    </row>
    <row r="5126" spans="1:14" ht="15" customHeight="1" x14ac:dyDescent="0.25">
      <c r="A5126" s="12">
        <v>47129</v>
      </c>
      <c r="B5126" s="16">
        <v>47129</v>
      </c>
      <c r="C5126">
        <v>2029</v>
      </c>
      <c r="D5126">
        <v>1</v>
      </c>
      <c r="E5126">
        <v>1</v>
      </c>
      <c r="F5126">
        <v>11</v>
      </c>
      <c r="G5126" t="s">
        <v>24</v>
      </c>
      <c r="H5126" t="s">
        <v>192</v>
      </c>
      <c r="I5126" t="s">
        <v>298</v>
      </c>
      <c r="J5126" t="s">
        <v>121</v>
      </c>
      <c r="K5126">
        <v>4</v>
      </c>
      <c r="L5126" s="2">
        <v>47131</v>
      </c>
      <c r="M5126" t="s">
        <v>299</v>
      </c>
      <c r="N5126">
        <v>2</v>
      </c>
    </row>
    <row r="5127" spans="1:14" ht="15" customHeight="1" x14ac:dyDescent="0.25">
      <c r="A5127" s="12">
        <v>47130</v>
      </c>
      <c r="B5127" s="16">
        <v>47130</v>
      </c>
      <c r="C5127">
        <v>2029</v>
      </c>
      <c r="D5127">
        <v>1</v>
      </c>
      <c r="E5127">
        <v>1</v>
      </c>
      <c r="F5127">
        <v>12</v>
      </c>
      <c r="G5127" t="s">
        <v>24</v>
      </c>
      <c r="H5127" t="s">
        <v>192</v>
      </c>
      <c r="I5127" t="s">
        <v>298</v>
      </c>
      <c r="J5127" t="s">
        <v>122</v>
      </c>
      <c r="K5127">
        <v>5</v>
      </c>
      <c r="L5127" s="2">
        <v>47131</v>
      </c>
      <c r="M5127" t="s">
        <v>299</v>
      </c>
      <c r="N5127">
        <v>2</v>
      </c>
    </row>
    <row r="5128" spans="1:14" ht="15" customHeight="1" x14ac:dyDescent="0.25">
      <c r="A5128" s="12">
        <v>47131</v>
      </c>
      <c r="B5128" s="16">
        <v>47131</v>
      </c>
      <c r="C5128">
        <v>2029</v>
      </c>
      <c r="D5128">
        <v>1</v>
      </c>
      <c r="E5128">
        <v>1</v>
      </c>
      <c r="F5128">
        <v>13</v>
      </c>
      <c r="G5128" t="s">
        <v>24</v>
      </c>
      <c r="H5128" t="s">
        <v>192</v>
      </c>
      <c r="I5128" t="s">
        <v>298</v>
      </c>
      <c r="J5128" t="s">
        <v>123</v>
      </c>
      <c r="K5128">
        <v>6</v>
      </c>
      <c r="L5128" s="2">
        <v>47131</v>
      </c>
      <c r="M5128" t="s">
        <v>299</v>
      </c>
      <c r="N5128">
        <v>2</v>
      </c>
    </row>
    <row r="5129" spans="1:14" ht="15" customHeight="1" x14ac:dyDescent="0.25">
      <c r="A5129" s="12">
        <v>47132</v>
      </c>
      <c r="B5129" s="16">
        <v>47132</v>
      </c>
      <c r="C5129">
        <v>2029</v>
      </c>
      <c r="D5129">
        <v>1</v>
      </c>
      <c r="E5129">
        <v>1</v>
      </c>
      <c r="F5129">
        <v>14</v>
      </c>
      <c r="G5129" t="s">
        <v>24</v>
      </c>
      <c r="H5129" t="s">
        <v>192</v>
      </c>
      <c r="I5129" t="s">
        <v>298</v>
      </c>
      <c r="J5129" t="s">
        <v>124</v>
      </c>
      <c r="K5129">
        <v>7</v>
      </c>
      <c r="L5129" s="2">
        <v>47138</v>
      </c>
      <c r="M5129" t="s">
        <v>299</v>
      </c>
      <c r="N5129">
        <v>3</v>
      </c>
    </row>
    <row r="5130" spans="1:14" ht="15" customHeight="1" x14ac:dyDescent="0.25">
      <c r="A5130" s="12">
        <v>47133</v>
      </c>
      <c r="B5130" s="16">
        <v>47133</v>
      </c>
      <c r="C5130">
        <v>2029</v>
      </c>
      <c r="D5130">
        <v>1</v>
      </c>
      <c r="E5130">
        <v>1</v>
      </c>
      <c r="F5130">
        <v>15</v>
      </c>
      <c r="G5130" t="s">
        <v>24</v>
      </c>
      <c r="H5130" t="s">
        <v>192</v>
      </c>
      <c r="I5130" t="s">
        <v>298</v>
      </c>
      <c r="J5130" t="s">
        <v>125</v>
      </c>
      <c r="K5130">
        <v>1</v>
      </c>
      <c r="L5130" s="2">
        <v>47138</v>
      </c>
      <c r="M5130" t="s">
        <v>299</v>
      </c>
      <c r="N5130">
        <v>3</v>
      </c>
    </row>
    <row r="5131" spans="1:14" ht="15" customHeight="1" x14ac:dyDescent="0.25">
      <c r="A5131" s="12">
        <v>47134</v>
      </c>
      <c r="B5131" s="16">
        <v>47134</v>
      </c>
      <c r="C5131">
        <v>2029</v>
      </c>
      <c r="D5131">
        <v>1</v>
      </c>
      <c r="E5131">
        <v>1</v>
      </c>
      <c r="F5131">
        <v>16</v>
      </c>
      <c r="G5131" t="s">
        <v>24</v>
      </c>
      <c r="H5131" t="s">
        <v>192</v>
      </c>
      <c r="I5131" t="s">
        <v>298</v>
      </c>
      <c r="J5131" t="s">
        <v>126</v>
      </c>
      <c r="K5131">
        <v>2</v>
      </c>
      <c r="L5131" s="2">
        <v>47138</v>
      </c>
      <c r="M5131" t="s">
        <v>299</v>
      </c>
      <c r="N5131">
        <v>3</v>
      </c>
    </row>
    <row r="5132" spans="1:14" ht="15" customHeight="1" x14ac:dyDescent="0.25">
      <c r="A5132" s="12">
        <v>47135</v>
      </c>
      <c r="B5132" s="16">
        <v>47135</v>
      </c>
      <c r="C5132">
        <v>2029</v>
      </c>
      <c r="D5132">
        <v>1</v>
      </c>
      <c r="E5132">
        <v>1</v>
      </c>
      <c r="F5132">
        <v>17</v>
      </c>
      <c r="G5132" t="s">
        <v>24</v>
      </c>
      <c r="H5132" t="s">
        <v>192</v>
      </c>
      <c r="I5132" t="s">
        <v>298</v>
      </c>
      <c r="J5132" t="s">
        <v>127</v>
      </c>
      <c r="K5132">
        <v>3</v>
      </c>
      <c r="L5132" s="2">
        <v>47138</v>
      </c>
      <c r="M5132" t="s">
        <v>299</v>
      </c>
      <c r="N5132">
        <v>3</v>
      </c>
    </row>
    <row r="5133" spans="1:14" ht="15" customHeight="1" x14ac:dyDescent="0.25">
      <c r="A5133" s="12">
        <v>47136</v>
      </c>
      <c r="B5133" s="16">
        <v>47136</v>
      </c>
      <c r="C5133">
        <v>2029</v>
      </c>
      <c r="D5133">
        <v>1</v>
      </c>
      <c r="E5133">
        <v>1</v>
      </c>
      <c r="F5133">
        <v>18</v>
      </c>
      <c r="G5133" t="s">
        <v>24</v>
      </c>
      <c r="H5133" t="s">
        <v>192</v>
      </c>
      <c r="I5133" t="s">
        <v>298</v>
      </c>
      <c r="J5133" t="s">
        <v>121</v>
      </c>
      <c r="K5133">
        <v>4</v>
      </c>
      <c r="L5133" s="2">
        <v>47138</v>
      </c>
      <c r="M5133" t="s">
        <v>299</v>
      </c>
      <c r="N5133">
        <v>3</v>
      </c>
    </row>
    <row r="5134" spans="1:14" ht="15" customHeight="1" x14ac:dyDescent="0.25">
      <c r="A5134" s="12">
        <v>47137</v>
      </c>
      <c r="B5134" s="16">
        <v>47137</v>
      </c>
      <c r="C5134">
        <v>2029</v>
      </c>
      <c r="D5134">
        <v>1</v>
      </c>
      <c r="E5134">
        <v>1</v>
      </c>
      <c r="F5134">
        <v>19</v>
      </c>
      <c r="G5134" t="s">
        <v>24</v>
      </c>
      <c r="H5134" t="s">
        <v>192</v>
      </c>
      <c r="I5134" t="s">
        <v>298</v>
      </c>
      <c r="J5134" t="s">
        <v>122</v>
      </c>
      <c r="K5134">
        <v>5</v>
      </c>
      <c r="L5134" s="2">
        <v>47138</v>
      </c>
      <c r="M5134" t="s">
        <v>299</v>
      </c>
      <c r="N5134">
        <v>3</v>
      </c>
    </row>
    <row r="5135" spans="1:14" ht="15" customHeight="1" x14ac:dyDescent="0.25">
      <c r="A5135" s="12">
        <v>47138</v>
      </c>
      <c r="B5135" s="16">
        <v>47138</v>
      </c>
      <c r="C5135">
        <v>2029</v>
      </c>
      <c r="D5135">
        <v>1</v>
      </c>
      <c r="E5135">
        <v>1</v>
      </c>
      <c r="F5135">
        <v>20</v>
      </c>
      <c r="G5135" t="s">
        <v>24</v>
      </c>
      <c r="H5135" t="s">
        <v>192</v>
      </c>
      <c r="I5135" t="s">
        <v>298</v>
      </c>
      <c r="J5135" t="s">
        <v>123</v>
      </c>
      <c r="K5135">
        <v>6</v>
      </c>
      <c r="L5135" s="2">
        <v>47138</v>
      </c>
      <c r="M5135" t="s">
        <v>299</v>
      </c>
      <c r="N5135">
        <v>3</v>
      </c>
    </row>
    <row r="5136" spans="1:14" ht="15" customHeight="1" x14ac:dyDescent="0.25">
      <c r="A5136" s="12">
        <v>47139</v>
      </c>
      <c r="B5136" s="16">
        <v>47139</v>
      </c>
      <c r="C5136">
        <v>2029</v>
      </c>
      <c r="D5136">
        <v>1</v>
      </c>
      <c r="E5136">
        <v>1</v>
      </c>
      <c r="F5136">
        <v>21</v>
      </c>
      <c r="G5136" t="s">
        <v>24</v>
      </c>
      <c r="H5136" t="s">
        <v>192</v>
      </c>
      <c r="I5136" t="s">
        <v>298</v>
      </c>
      <c r="J5136" t="s">
        <v>124</v>
      </c>
      <c r="K5136">
        <v>7</v>
      </c>
      <c r="L5136" s="2">
        <v>47145</v>
      </c>
      <c r="M5136" t="s">
        <v>299</v>
      </c>
      <c r="N5136">
        <v>4</v>
      </c>
    </row>
    <row r="5137" spans="1:14" ht="15" customHeight="1" x14ac:dyDescent="0.25">
      <c r="A5137" s="12">
        <v>47140</v>
      </c>
      <c r="B5137" s="16">
        <v>47140</v>
      </c>
      <c r="C5137">
        <v>2029</v>
      </c>
      <c r="D5137">
        <v>1</v>
      </c>
      <c r="E5137">
        <v>1</v>
      </c>
      <c r="F5137">
        <v>22</v>
      </c>
      <c r="G5137" t="s">
        <v>24</v>
      </c>
      <c r="H5137" t="s">
        <v>192</v>
      </c>
      <c r="I5137" t="s">
        <v>298</v>
      </c>
      <c r="J5137" t="s">
        <v>125</v>
      </c>
      <c r="K5137">
        <v>1</v>
      </c>
      <c r="L5137" s="2">
        <v>47145</v>
      </c>
      <c r="M5137" t="s">
        <v>299</v>
      </c>
      <c r="N5137">
        <v>4</v>
      </c>
    </row>
    <row r="5138" spans="1:14" ht="15" customHeight="1" x14ac:dyDescent="0.25">
      <c r="A5138" s="12">
        <v>47141</v>
      </c>
      <c r="B5138" s="16">
        <v>47141</v>
      </c>
      <c r="C5138">
        <v>2029</v>
      </c>
      <c r="D5138">
        <v>1</v>
      </c>
      <c r="E5138">
        <v>1</v>
      </c>
      <c r="F5138">
        <v>23</v>
      </c>
      <c r="G5138" t="s">
        <v>24</v>
      </c>
      <c r="H5138" t="s">
        <v>192</v>
      </c>
      <c r="I5138" t="s">
        <v>298</v>
      </c>
      <c r="J5138" t="s">
        <v>126</v>
      </c>
      <c r="K5138">
        <v>2</v>
      </c>
      <c r="L5138" s="2">
        <v>47145</v>
      </c>
      <c r="M5138" t="s">
        <v>299</v>
      </c>
      <c r="N5138">
        <v>4</v>
      </c>
    </row>
    <row r="5139" spans="1:14" ht="15" customHeight="1" x14ac:dyDescent="0.25">
      <c r="A5139" s="12">
        <v>47142</v>
      </c>
      <c r="B5139" s="16">
        <v>47142</v>
      </c>
      <c r="C5139">
        <v>2029</v>
      </c>
      <c r="D5139">
        <v>1</v>
      </c>
      <c r="E5139">
        <v>1</v>
      </c>
      <c r="F5139">
        <v>24</v>
      </c>
      <c r="G5139" t="s">
        <v>24</v>
      </c>
      <c r="H5139" t="s">
        <v>192</v>
      </c>
      <c r="I5139" t="s">
        <v>298</v>
      </c>
      <c r="J5139" t="s">
        <v>127</v>
      </c>
      <c r="K5139">
        <v>3</v>
      </c>
      <c r="L5139" s="2">
        <v>47145</v>
      </c>
      <c r="M5139" t="s">
        <v>299</v>
      </c>
      <c r="N5139">
        <v>4</v>
      </c>
    </row>
    <row r="5140" spans="1:14" ht="15" customHeight="1" x14ac:dyDescent="0.25">
      <c r="A5140" s="12">
        <v>47143</v>
      </c>
      <c r="B5140" s="16">
        <v>47143</v>
      </c>
      <c r="C5140">
        <v>2029</v>
      </c>
      <c r="D5140">
        <v>1</v>
      </c>
      <c r="E5140">
        <v>1</v>
      </c>
      <c r="F5140">
        <v>25</v>
      </c>
      <c r="G5140" t="s">
        <v>24</v>
      </c>
      <c r="H5140" t="s">
        <v>192</v>
      </c>
      <c r="I5140" t="s">
        <v>298</v>
      </c>
      <c r="J5140" t="s">
        <v>121</v>
      </c>
      <c r="K5140">
        <v>4</v>
      </c>
      <c r="L5140" s="2">
        <v>47145</v>
      </c>
      <c r="M5140" t="s">
        <v>299</v>
      </c>
      <c r="N5140">
        <v>4</v>
      </c>
    </row>
    <row r="5141" spans="1:14" ht="15" customHeight="1" x14ac:dyDescent="0.25">
      <c r="A5141" s="12">
        <v>47144</v>
      </c>
      <c r="B5141" s="16">
        <v>47144</v>
      </c>
      <c r="C5141">
        <v>2029</v>
      </c>
      <c r="D5141">
        <v>1</v>
      </c>
      <c r="E5141">
        <v>1</v>
      </c>
      <c r="F5141">
        <v>26</v>
      </c>
      <c r="G5141" t="s">
        <v>24</v>
      </c>
      <c r="H5141" t="s">
        <v>192</v>
      </c>
      <c r="I5141" t="s">
        <v>298</v>
      </c>
      <c r="J5141" t="s">
        <v>122</v>
      </c>
      <c r="K5141">
        <v>5</v>
      </c>
      <c r="L5141" s="2">
        <v>47145</v>
      </c>
      <c r="M5141" t="s">
        <v>299</v>
      </c>
      <c r="N5141">
        <v>4</v>
      </c>
    </row>
    <row r="5142" spans="1:14" ht="15" customHeight="1" x14ac:dyDescent="0.25">
      <c r="A5142" s="12">
        <v>47145</v>
      </c>
      <c r="B5142" s="16">
        <v>47145</v>
      </c>
      <c r="C5142">
        <v>2029</v>
      </c>
      <c r="D5142">
        <v>1</v>
      </c>
      <c r="E5142">
        <v>1</v>
      </c>
      <c r="F5142">
        <v>27</v>
      </c>
      <c r="G5142" t="s">
        <v>24</v>
      </c>
      <c r="H5142" t="s">
        <v>192</v>
      </c>
      <c r="I5142" t="s">
        <v>298</v>
      </c>
      <c r="J5142" t="s">
        <v>123</v>
      </c>
      <c r="K5142">
        <v>6</v>
      </c>
      <c r="L5142" s="2">
        <v>47145</v>
      </c>
      <c r="M5142" t="s">
        <v>299</v>
      </c>
      <c r="N5142">
        <v>4</v>
      </c>
    </row>
    <row r="5143" spans="1:14" ht="15" customHeight="1" x14ac:dyDescent="0.25">
      <c r="A5143" s="12">
        <v>47146</v>
      </c>
      <c r="B5143" s="16">
        <v>47146</v>
      </c>
      <c r="C5143">
        <v>2029</v>
      </c>
      <c r="D5143">
        <v>1</v>
      </c>
      <c r="E5143">
        <v>1</v>
      </c>
      <c r="F5143">
        <v>28</v>
      </c>
      <c r="G5143" t="s">
        <v>24</v>
      </c>
      <c r="H5143" t="s">
        <v>192</v>
      </c>
      <c r="I5143" t="s">
        <v>298</v>
      </c>
      <c r="J5143" t="s">
        <v>124</v>
      </c>
      <c r="K5143">
        <v>7</v>
      </c>
      <c r="L5143" s="2">
        <v>47152</v>
      </c>
      <c r="M5143" t="s">
        <v>299</v>
      </c>
      <c r="N5143">
        <v>5</v>
      </c>
    </row>
    <row r="5144" spans="1:14" ht="15" customHeight="1" x14ac:dyDescent="0.25">
      <c r="A5144" s="12">
        <v>47147</v>
      </c>
      <c r="B5144" s="16">
        <v>47147</v>
      </c>
      <c r="C5144">
        <v>2029</v>
      </c>
      <c r="D5144">
        <v>1</v>
      </c>
      <c r="E5144">
        <v>1</v>
      </c>
      <c r="F5144">
        <v>29</v>
      </c>
      <c r="G5144" t="s">
        <v>24</v>
      </c>
      <c r="H5144" t="s">
        <v>192</v>
      </c>
      <c r="I5144" t="s">
        <v>298</v>
      </c>
      <c r="J5144" t="s">
        <v>125</v>
      </c>
      <c r="K5144">
        <v>1</v>
      </c>
      <c r="L5144" s="2">
        <v>47152</v>
      </c>
      <c r="M5144" t="s">
        <v>299</v>
      </c>
      <c r="N5144">
        <v>5</v>
      </c>
    </row>
    <row r="5145" spans="1:14" ht="15" customHeight="1" x14ac:dyDescent="0.25">
      <c r="A5145" s="12">
        <v>47148</v>
      </c>
      <c r="B5145" s="16">
        <v>47148</v>
      </c>
      <c r="C5145">
        <v>2029</v>
      </c>
      <c r="D5145">
        <v>1</v>
      </c>
      <c r="E5145">
        <v>1</v>
      </c>
      <c r="F5145">
        <v>30</v>
      </c>
      <c r="G5145" t="s">
        <v>24</v>
      </c>
      <c r="H5145" t="s">
        <v>192</v>
      </c>
      <c r="I5145" t="s">
        <v>298</v>
      </c>
      <c r="J5145" t="s">
        <v>126</v>
      </c>
      <c r="K5145">
        <v>2</v>
      </c>
      <c r="L5145" s="2">
        <v>47152</v>
      </c>
      <c r="M5145" t="s">
        <v>299</v>
      </c>
      <c r="N5145">
        <v>5</v>
      </c>
    </row>
    <row r="5146" spans="1:14" ht="15" customHeight="1" x14ac:dyDescent="0.25">
      <c r="A5146" s="12">
        <v>47149</v>
      </c>
      <c r="B5146" s="16">
        <v>47149</v>
      </c>
      <c r="C5146">
        <v>2029</v>
      </c>
      <c r="D5146">
        <v>1</v>
      </c>
      <c r="E5146">
        <v>1</v>
      </c>
      <c r="F5146">
        <v>31</v>
      </c>
      <c r="G5146" t="s">
        <v>24</v>
      </c>
      <c r="H5146" t="s">
        <v>192</v>
      </c>
      <c r="I5146" t="s">
        <v>298</v>
      </c>
      <c r="J5146" t="s">
        <v>127</v>
      </c>
      <c r="K5146">
        <v>3</v>
      </c>
      <c r="L5146" s="2">
        <v>47152</v>
      </c>
      <c r="M5146" t="s">
        <v>299</v>
      </c>
      <c r="N5146">
        <v>5</v>
      </c>
    </row>
    <row r="5147" spans="1:14" ht="15" customHeight="1" x14ac:dyDescent="0.25">
      <c r="A5147" s="12">
        <v>47150</v>
      </c>
      <c r="B5147" s="16">
        <v>47150</v>
      </c>
      <c r="C5147">
        <v>2029</v>
      </c>
      <c r="D5147">
        <v>1</v>
      </c>
      <c r="E5147">
        <v>2</v>
      </c>
      <c r="F5147">
        <v>1</v>
      </c>
      <c r="G5147" t="s">
        <v>25</v>
      </c>
      <c r="H5147" t="s">
        <v>193</v>
      </c>
      <c r="I5147" t="s">
        <v>298</v>
      </c>
      <c r="J5147" t="s">
        <v>121</v>
      </c>
      <c r="K5147">
        <v>4</v>
      </c>
      <c r="L5147" s="2">
        <v>47152</v>
      </c>
      <c r="M5147" t="s">
        <v>300</v>
      </c>
      <c r="N5147">
        <v>5</v>
      </c>
    </row>
    <row r="5148" spans="1:14" ht="15" customHeight="1" x14ac:dyDescent="0.25">
      <c r="A5148" s="12">
        <v>47151</v>
      </c>
      <c r="B5148" s="16">
        <v>47151</v>
      </c>
      <c r="C5148">
        <v>2029</v>
      </c>
      <c r="D5148">
        <v>1</v>
      </c>
      <c r="E5148">
        <v>2</v>
      </c>
      <c r="F5148">
        <v>2</v>
      </c>
      <c r="G5148" t="s">
        <v>25</v>
      </c>
      <c r="H5148" t="s">
        <v>193</v>
      </c>
      <c r="I5148" t="s">
        <v>298</v>
      </c>
      <c r="J5148" t="s">
        <v>122</v>
      </c>
      <c r="K5148">
        <v>5</v>
      </c>
      <c r="L5148" s="2">
        <v>47152</v>
      </c>
      <c r="M5148" t="s">
        <v>300</v>
      </c>
      <c r="N5148">
        <v>5</v>
      </c>
    </row>
    <row r="5149" spans="1:14" ht="15" customHeight="1" x14ac:dyDescent="0.25">
      <c r="A5149" s="12">
        <v>47152</v>
      </c>
      <c r="B5149" s="16">
        <v>47152</v>
      </c>
      <c r="C5149">
        <v>2029</v>
      </c>
      <c r="D5149">
        <v>1</v>
      </c>
      <c r="E5149">
        <v>2</v>
      </c>
      <c r="F5149">
        <v>3</v>
      </c>
      <c r="G5149" t="s">
        <v>25</v>
      </c>
      <c r="H5149" t="s">
        <v>193</v>
      </c>
      <c r="I5149" t="s">
        <v>298</v>
      </c>
      <c r="J5149" t="s">
        <v>123</v>
      </c>
      <c r="K5149">
        <v>6</v>
      </c>
      <c r="L5149" s="2">
        <v>47152</v>
      </c>
      <c r="M5149" t="s">
        <v>300</v>
      </c>
      <c r="N5149">
        <v>5</v>
      </c>
    </row>
    <row r="5150" spans="1:14" ht="15" customHeight="1" x14ac:dyDescent="0.25">
      <c r="A5150" s="12">
        <v>47153</v>
      </c>
      <c r="B5150" s="16">
        <v>47153</v>
      </c>
      <c r="C5150">
        <v>2029</v>
      </c>
      <c r="D5150">
        <v>1</v>
      </c>
      <c r="E5150">
        <v>2</v>
      </c>
      <c r="F5150">
        <v>4</v>
      </c>
      <c r="G5150" t="s">
        <v>25</v>
      </c>
      <c r="H5150" t="s">
        <v>193</v>
      </c>
      <c r="I5150" t="s">
        <v>298</v>
      </c>
      <c r="J5150" t="s">
        <v>124</v>
      </c>
      <c r="K5150">
        <v>7</v>
      </c>
      <c r="L5150" s="2">
        <v>47159</v>
      </c>
      <c r="M5150" t="s">
        <v>300</v>
      </c>
      <c r="N5150">
        <v>6</v>
      </c>
    </row>
    <row r="5151" spans="1:14" ht="15" customHeight="1" x14ac:dyDescent="0.25">
      <c r="A5151" s="12">
        <v>47154</v>
      </c>
      <c r="B5151" s="16">
        <v>47154</v>
      </c>
      <c r="C5151">
        <v>2029</v>
      </c>
      <c r="D5151">
        <v>1</v>
      </c>
      <c r="E5151">
        <v>2</v>
      </c>
      <c r="F5151">
        <v>5</v>
      </c>
      <c r="G5151" t="s">
        <v>25</v>
      </c>
      <c r="H5151" t="s">
        <v>193</v>
      </c>
      <c r="I5151" t="s">
        <v>298</v>
      </c>
      <c r="J5151" t="s">
        <v>125</v>
      </c>
      <c r="K5151">
        <v>1</v>
      </c>
      <c r="L5151" s="2">
        <v>47159</v>
      </c>
      <c r="M5151" t="s">
        <v>300</v>
      </c>
      <c r="N5151">
        <v>6</v>
      </c>
    </row>
    <row r="5152" spans="1:14" ht="15" customHeight="1" x14ac:dyDescent="0.25">
      <c r="A5152" s="12">
        <v>47155</v>
      </c>
      <c r="B5152" s="16">
        <v>47155</v>
      </c>
      <c r="C5152">
        <v>2029</v>
      </c>
      <c r="D5152">
        <v>1</v>
      </c>
      <c r="E5152">
        <v>2</v>
      </c>
      <c r="F5152">
        <v>6</v>
      </c>
      <c r="G5152" t="s">
        <v>25</v>
      </c>
      <c r="H5152" t="s">
        <v>193</v>
      </c>
      <c r="I5152" t="s">
        <v>298</v>
      </c>
      <c r="J5152" t="s">
        <v>126</v>
      </c>
      <c r="K5152">
        <v>2</v>
      </c>
      <c r="L5152" s="2">
        <v>47159</v>
      </c>
      <c r="M5152" t="s">
        <v>300</v>
      </c>
      <c r="N5152">
        <v>6</v>
      </c>
    </row>
    <row r="5153" spans="1:14" ht="15" customHeight="1" x14ac:dyDescent="0.25">
      <c r="A5153" s="12">
        <v>47156</v>
      </c>
      <c r="B5153" s="16">
        <v>47156</v>
      </c>
      <c r="C5153">
        <v>2029</v>
      </c>
      <c r="D5153">
        <v>1</v>
      </c>
      <c r="E5153">
        <v>2</v>
      </c>
      <c r="F5153">
        <v>7</v>
      </c>
      <c r="G5153" t="s">
        <v>25</v>
      </c>
      <c r="H5153" t="s">
        <v>193</v>
      </c>
      <c r="I5153" t="s">
        <v>298</v>
      </c>
      <c r="J5153" t="s">
        <v>127</v>
      </c>
      <c r="K5153">
        <v>3</v>
      </c>
      <c r="L5153" s="2">
        <v>47159</v>
      </c>
      <c r="M5153" t="s">
        <v>300</v>
      </c>
      <c r="N5153">
        <v>6</v>
      </c>
    </row>
    <row r="5154" spans="1:14" ht="15" customHeight="1" x14ac:dyDescent="0.25">
      <c r="A5154" s="12">
        <v>47157</v>
      </c>
      <c r="B5154" s="16">
        <v>47157</v>
      </c>
      <c r="C5154">
        <v>2029</v>
      </c>
      <c r="D5154">
        <v>1</v>
      </c>
      <c r="E5154">
        <v>2</v>
      </c>
      <c r="F5154">
        <v>8</v>
      </c>
      <c r="G5154" t="s">
        <v>25</v>
      </c>
      <c r="H5154" t="s">
        <v>193</v>
      </c>
      <c r="I5154" t="s">
        <v>298</v>
      </c>
      <c r="J5154" t="s">
        <v>121</v>
      </c>
      <c r="K5154">
        <v>4</v>
      </c>
      <c r="L5154" s="2">
        <v>47159</v>
      </c>
      <c r="M5154" t="s">
        <v>300</v>
      </c>
      <c r="N5154">
        <v>6</v>
      </c>
    </row>
    <row r="5155" spans="1:14" ht="15" customHeight="1" x14ac:dyDescent="0.25">
      <c r="A5155" s="12">
        <v>47158</v>
      </c>
      <c r="B5155" s="16">
        <v>47158</v>
      </c>
      <c r="C5155">
        <v>2029</v>
      </c>
      <c r="D5155">
        <v>1</v>
      </c>
      <c r="E5155">
        <v>2</v>
      </c>
      <c r="F5155">
        <v>9</v>
      </c>
      <c r="G5155" t="s">
        <v>25</v>
      </c>
      <c r="H5155" t="s">
        <v>193</v>
      </c>
      <c r="I5155" t="s">
        <v>298</v>
      </c>
      <c r="J5155" t="s">
        <v>122</v>
      </c>
      <c r="K5155">
        <v>5</v>
      </c>
      <c r="L5155" s="2">
        <v>47159</v>
      </c>
      <c r="M5155" t="s">
        <v>300</v>
      </c>
      <c r="N5155">
        <v>6</v>
      </c>
    </row>
    <row r="5156" spans="1:14" ht="15" customHeight="1" x14ac:dyDescent="0.25">
      <c r="A5156" s="12">
        <v>47159</v>
      </c>
      <c r="B5156" s="16">
        <v>47159</v>
      </c>
      <c r="C5156">
        <v>2029</v>
      </c>
      <c r="D5156">
        <v>1</v>
      </c>
      <c r="E5156">
        <v>2</v>
      </c>
      <c r="F5156">
        <v>10</v>
      </c>
      <c r="G5156" t="s">
        <v>25</v>
      </c>
      <c r="H5156" t="s">
        <v>193</v>
      </c>
      <c r="I5156" t="s">
        <v>298</v>
      </c>
      <c r="J5156" t="s">
        <v>123</v>
      </c>
      <c r="K5156">
        <v>6</v>
      </c>
      <c r="L5156" s="2">
        <v>47159</v>
      </c>
      <c r="M5156" t="s">
        <v>300</v>
      </c>
      <c r="N5156">
        <v>6</v>
      </c>
    </row>
    <row r="5157" spans="1:14" ht="15" customHeight="1" x14ac:dyDescent="0.25">
      <c r="A5157" s="12">
        <v>47160</v>
      </c>
      <c r="B5157" s="16">
        <v>47160</v>
      </c>
      <c r="C5157">
        <v>2029</v>
      </c>
      <c r="D5157">
        <v>1</v>
      </c>
      <c r="E5157">
        <v>2</v>
      </c>
      <c r="F5157">
        <v>11</v>
      </c>
      <c r="G5157" t="s">
        <v>25</v>
      </c>
      <c r="H5157" t="s">
        <v>193</v>
      </c>
      <c r="I5157" t="s">
        <v>298</v>
      </c>
      <c r="J5157" t="s">
        <v>124</v>
      </c>
      <c r="K5157">
        <v>7</v>
      </c>
      <c r="L5157" s="2">
        <v>47166</v>
      </c>
      <c r="M5157" t="s">
        <v>300</v>
      </c>
      <c r="N5157">
        <v>7</v>
      </c>
    </row>
    <row r="5158" spans="1:14" ht="15" customHeight="1" x14ac:dyDescent="0.25">
      <c r="A5158" s="12">
        <v>47161</v>
      </c>
      <c r="B5158" s="16">
        <v>47161</v>
      </c>
      <c r="C5158">
        <v>2029</v>
      </c>
      <c r="D5158">
        <v>1</v>
      </c>
      <c r="E5158">
        <v>2</v>
      </c>
      <c r="F5158">
        <v>12</v>
      </c>
      <c r="G5158" t="s">
        <v>25</v>
      </c>
      <c r="H5158" t="s">
        <v>193</v>
      </c>
      <c r="I5158" t="s">
        <v>298</v>
      </c>
      <c r="J5158" t="s">
        <v>125</v>
      </c>
      <c r="K5158">
        <v>1</v>
      </c>
      <c r="L5158" s="2">
        <v>47166</v>
      </c>
      <c r="M5158" t="s">
        <v>300</v>
      </c>
      <c r="N5158">
        <v>7</v>
      </c>
    </row>
    <row r="5159" spans="1:14" ht="15" customHeight="1" x14ac:dyDescent="0.25">
      <c r="A5159" s="12">
        <v>47162</v>
      </c>
      <c r="B5159" s="16">
        <v>47162</v>
      </c>
      <c r="C5159">
        <v>2029</v>
      </c>
      <c r="D5159">
        <v>1</v>
      </c>
      <c r="E5159">
        <v>2</v>
      </c>
      <c r="F5159">
        <v>13</v>
      </c>
      <c r="G5159" t="s">
        <v>25</v>
      </c>
      <c r="H5159" t="s">
        <v>193</v>
      </c>
      <c r="I5159" t="s">
        <v>298</v>
      </c>
      <c r="J5159" t="s">
        <v>126</v>
      </c>
      <c r="K5159">
        <v>2</v>
      </c>
      <c r="L5159" s="2">
        <v>47166</v>
      </c>
      <c r="M5159" t="s">
        <v>300</v>
      </c>
      <c r="N5159">
        <v>7</v>
      </c>
    </row>
    <row r="5160" spans="1:14" ht="15" customHeight="1" x14ac:dyDescent="0.25">
      <c r="A5160" s="12">
        <v>47163</v>
      </c>
      <c r="B5160" s="16">
        <v>47163</v>
      </c>
      <c r="C5160">
        <v>2029</v>
      </c>
      <c r="D5160">
        <v>1</v>
      </c>
      <c r="E5160">
        <v>2</v>
      </c>
      <c r="F5160">
        <v>14</v>
      </c>
      <c r="G5160" t="s">
        <v>25</v>
      </c>
      <c r="H5160" t="s">
        <v>193</v>
      </c>
      <c r="I5160" t="s">
        <v>298</v>
      </c>
      <c r="J5160" t="s">
        <v>127</v>
      </c>
      <c r="K5160">
        <v>3</v>
      </c>
      <c r="L5160" s="2">
        <v>47166</v>
      </c>
      <c r="M5160" t="s">
        <v>300</v>
      </c>
      <c r="N5160">
        <v>7</v>
      </c>
    </row>
    <row r="5161" spans="1:14" ht="15" customHeight="1" x14ac:dyDescent="0.25">
      <c r="A5161" s="12">
        <v>47164</v>
      </c>
      <c r="B5161" s="16">
        <v>47164</v>
      </c>
      <c r="C5161">
        <v>2029</v>
      </c>
      <c r="D5161">
        <v>1</v>
      </c>
      <c r="E5161">
        <v>2</v>
      </c>
      <c r="F5161">
        <v>15</v>
      </c>
      <c r="G5161" t="s">
        <v>25</v>
      </c>
      <c r="H5161" t="s">
        <v>193</v>
      </c>
      <c r="I5161" t="s">
        <v>298</v>
      </c>
      <c r="J5161" t="s">
        <v>121</v>
      </c>
      <c r="K5161">
        <v>4</v>
      </c>
      <c r="L5161" s="2">
        <v>47166</v>
      </c>
      <c r="M5161" t="s">
        <v>300</v>
      </c>
      <c r="N5161">
        <v>7</v>
      </c>
    </row>
    <row r="5162" spans="1:14" ht="15" customHeight="1" x14ac:dyDescent="0.25">
      <c r="A5162" s="12">
        <v>47165</v>
      </c>
      <c r="B5162" s="16">
        <v>47165</v>
      </c>
      <c r="C5162">
        <v>2029</v>
      </c>
      <c r="D5162">
        <v>1</v>
      </c>
      <c r="E5162">
        <v>2</v>
      </c>
      <c r="F5162">
        <v>16</v>
      </c>
      <c r="G5162" t="s">
        <v>25</v>
      </c>
      <c r="H5162" t="s">
        <v>193</v>
      </c>
      <c r="I5162" t="s">
        <v>298</v>
      </c>
      <c r="J5162" t="s">
        <v>122</v>
      </c>
      <c r="K5162">
        <v>5</v>
      </c>
      <c r="L5162" s="2">
        <v>47166</v>
      </c>
      <c r="M5162" t="s">
        <v>300</v>
      </c>
      <c r="N5162">
        <v>7</v>
      </c>
    </row>
    <row r="5163" spans="1:14" ht="15" customHeight="1" x14ac:dyDescent="0.25">
      <c r="A5163" s="12">
        <v>47166</v>
      </c>
      <c r="B5163" s="16">
        <v>47166</v>
      </c>
      <c r="C5163">
        <v>2029</v>
      </c>
      <c r="D5163">
        <v>1</v>
      </c>
      <c r="E5163">
        <v>2</v>
      </c>
      <c r="F5163">
        <v>17</v>
      </c>
      <c r="G5163" t="s">
        <v>25</v>
      </c>
      <c r="H5163" t="s">
        <v>193</v>
      </c>
      <c r="I5163" t="s">
        <v>298</v>
      </c>
      <c r="J5163" t="s">
        <v>123</v>
      </c>
      <c r="K5163">
        <v>6</v>
      </c>
      <c r="L5163" s="2">
        <v>47166</v>
      </c>
      <c r="M5163" t="s">
        <v>300</v>
      </c>
      <c r="N5163">
        <v>7</v>
      </c>
    </row>
    <row r="5164" spans="1:14" ht="15" customHeight="1" x14ac:dyDescent="0.25">
      <c r="A5164" s="12">
        <v>47167</v>
      </c>
      <c r="B5164" s="16">
        <v>47167</v>
      </c>
      <c r="C5164">
        <v>2029</v>
      </c>
      <c r="D5164">
        <v>1</v>
      </c>
      <c r="E5164">
        <v>2</v>
      </c>
      <c r="F5164">
        <v>18</v>
      </c>
      <c r="G5164" t="s">
        <v>25</v>
      </c>
      <c r="H5164" t="s">
        <v>193</v>
      </c>
      <c r="I5164" t="s">
        <v>298</v>
      </c>
      <c r="J5164" t="s">
        <v>124</v>
      </c>
      <c r="K5164">
        <v>7</v>
      </c>
      <c r="L5164" s="2">
        <v>47173</v>
      </c>
      <c r="M5164" t="s">
        <v>300</v>
      </c>
      <c r="N5164">
        <v>8</v>
      </c>
    </row>
    <row r="5165" spans="1:14" ht="15" customHeight="1" x14ac:dyDescent="0.25">
      <c r="A5165" s="12">
        <v>47168</v>
      </c>
      <c r="B5165" s="16">
        <v>47168</v>
      </c>
      <c r="C5165">
        <v>2029</v>
      </c>
      <c r="D5165">
        <v>1</v>
      </c>
      <c r="E5165">
        <v>2</v>
      </c>
      <c r="F5165">
        <v>19</v>
      </c>
      <c r="G5165" t="s">
        <v>25</v>
      </c>
      <c r="H5165" t="s">
        <v>193</v>
      </c>
      <c r="I5165" t="s">
        <v>298</v>
      </c>
      <c r="J5165" t="s">
        <v>125</v>
      </c>
      <c r="K5165">
        <v>1</v>
      </c>
      <c r="L5165" s="2">
        <v>47173</v>
      </c>
      <c r="M5165" t="s">
        <v>300</v>
      </c>
      <c r="N5165">
        <v>8</v>
      </c>
    </row>
    <row r="5166" spans="1:14" ht="15" customHeight="1" x14ac:dyDescent="0.25">
      <c r="A5166" s="12">
        <v>47169</v>
      </c>
      <c r="B5166" s="16">
        <v>47169</v>
      </c>
      <c r="C5166">
        <v>2029</v>
      </c>
      <c r="D5166">
        <v>1</v>
      </c>
      <c r="E5166">
        <v>2</v>
      </c>
      <c r="F5166">
        <v>20</v>
      </c>
      <c r="G5166" t="s">
        <v>25</v>
      </c>
      <c r="H5166" t="s">
        <v>193</v>
      </c>
      <c r="I5166" t="s">
        <v>298</v>
      </c>
      <c r="J5166" t="s">
        <v>126</v>
      </c>
      <c r="K5166">
        <v>2</v>
      </c>
      <c r="L5166" s="2">
        <v>47173</v>
      </c>
      <c r="M5166" t="s">
        <v>300</v>
      </c>
      <c r="N5166">
        <v>8</v>
      </c>
    </row>
    <row r="5167" spans="1:14" ht="15" customHeight="1" x14ac:dyDescent="0.25">
      <c r="A5167" s="12">
        <v>47170</v>
      </c>
      <c r="B5167" s="16">
        <v>47170</v>
      </c>
      <c r="C5167">
        <v>2029</v>
      </c>
      <c r="D5167">
        <v>1</v>
      </c>
      <c r="E5167">
        <v>2</v>
      </c>
      <c r="F5167">
        <v>21</v>
      </c>
      <c r="G5167" t="s">
        <v>25</v>
      </c>
      <c r="H5167" t="s">
        <v>193</v>
      </c>
      <c r="I5167" t="s">
        <v>298</v>
      </c>
      <c r="J5167" t="s">
        <v>127</v>
      </c>
      <c r="K5167">
        <v>3</v>
      </c>
      <c r="L5167" s="2">
        <v>47173</v>
      </c>
      <c r="M5167" t="s">
        <v>300</v>
      </c>
      <c r="N5167">
        <v>8</v>
      </c>
    </row>
    <row r="5168" spans="1:14" ht="15" customHeight="1" x14ac:dyDescent="0.25">
      <c r="A5168" s="12">
        <v>47171</v>
      </c>
      <c r="B5168" s="16">
        <v>47171</v>
      </c>
      <c r="C5168">
        <v>2029</v>
      </c>
      <c r="D5168">
        <v>1</v>
      </c>
      <c r="E5168">
        <v>2</v>
      </c>
      <c r="F5168">
        <v>22</v>
      </c>
      <c r="G5168" t="s">
        <v>25</v>
      </c>
      <c r="H5168" t="s">
        <v>193</v>
      </c>
      <c r="I5168" t="s">
        <v>298</v>
      </c>
      <c r="J5168" t="s">
        <v>121</v>
      </c>
      <c r="K5168">
        <v>4</v>
      </c>
      <c r="L5168" s="2">
        <v>47173</v>
      </c>
      <c r="M5168" t="s">
        <v>300</v>
      </c>
      <c r="N5168">
        <v>8</v>
      </c>
    </row>
    <row r="5169" spans="1:14" ht="15" customHeight="1" x14ac:dyDescent="0.25">
      <c r="A5169" s="12">
        <v>47172</v>
      </c>
      <c r="B5169" s="16">
        <v>47172</v>
      </c>
      <c r="C5169">
        <v>2029</v>
      </c>
      <c r="D5169">
        <v>1</v>
      </c>
      <c r="E5169">
        <v>2</v>
      </c>
      <c r="F5169">
        <v>23</v>
      </c>
      <c r="G5169" t="s">
        <v>25</v>
      </c>
      <c r="H5169" t="s">
        <v>193</v>
      </c>
      <c r="I5169" t="s">
        <v>298</v>
      </c>
      <c r="J5169" t="s">
        <v>122</v>
      </c>
      <c r="K5169">
        <v>5</v>
      </c>
      <c r="L5169" s="2">
        <v>47173</v>
      </c>
      <c r="M5169" t="s">
        <v>300</v>
      </c>
      <c r="N5169">
        <v>8</v>
      </c>
    </row>
    <row r="5170" spans="1:14" ht="15" customHeight="1" x14ac:dyDescent="0.25">
      <c r="A5170" s="12">
        <v>47173</v>
      </c>
      <c r="B5170" s="16">
        <v>47173</v>
      </c>
      <c r="C5170">
        <v>2029</v>
      </c>
      <c r="D5170">
        <v>1</v>
      </c>
      <c r="E5170">
        <v>2</v>
      </c>
      <c r="F5170">
        <v>24</v>
      </c>
      <c r="G5170" t="s">
        <v>25</v>
      </c>
      <c r="H5170" t="s">
        <v>193</v>
      </c>
      <c r="I5170" t="s">
        <v>298</v>
      </c>
      <c r="J5170" t="s">
        <v>123</v>
      </c>
      <c r="K5170">
        <v>6</v>
      </c>
      <c r="L5170" s="2">
        <v>47173</v>
      </c>
      <c r="M5170" t="s">
        <v>300</v>
      </c>
      <c r="N5170">
        <v>8</v>
      </c>
    </row>
    <row r="5171" spans="1:14" ht="15" customHeight="1" x14ac:dyDescent="0.25">
      <c r="A5171" s="12">
        <v>47174</v>
      </c>
      <c r="B5171" s="16">
        <v>47174</v>
      </c>
      <c r="C5171">
        <v>2029</v>
      </c>
      <c r="D5171">
        <v>1</v>
      </c>
      <c r="E5171">
        <v>2</v>
      </c>
      <c r="F5171">
        <v>25</v>
      </c>
      <c r="G5171" t="s">
        <v>25</v>
      </c>
      <c r="H5171" t="s">
        <v>193</v>
      </c>
      <c r="I5171" t="s">
        <v>298</v>
      </c>
      <c r="J5171" t="s">
        <v>124</v>
      </c>
      <c r="K5171">
        <v>7</v>
      </c>
      <c r="L5171" s="2">
        <v>47180</v>
      </c>
      <c r="M5171" t="s">
        <v>300</v>
      </c>
      <c r="N5171">
        <v>9</v>
      </c>
    </row>
    <row r="5172" spans="1:14" ht="15" customHeight="1" x14ac:dyDescent="0.25">
      <c r="A5172" s="12">
        <v>47175</v>
      </c>
      <c r="B5172" s="16">
        <v>47175</v>
      </c>
      <c r="C5172">
        <v>2029</v>
      </c>
      <c r="D5172">
        <v>1</v>
      </c>
      <c r="E5172">
        <v>2</v>
      </c>
      <c r="F5172">
        <v>26</v>
      </c>
      <c r="G5172" t="s">
        <v>25</v>
      </c>
      <c r="H5172" t="s">
        <v>193</v>
      </c>
      <c r="I5172" t="s">
        <v>298</v>
      </c>
      <c r="J5172" t="s">
        <v>125</v>
      </c>
      <c r="K5172">
        <v>1</v>
      </c>
      <c r="L5172" s="2">
        <v>47180</v>
      </c>
      <c r="M5172" t="s">
        <v>300</v>
      </c>
      <c r="N5172">
        <v>9</v>
      </c>
    </row>
    <row r="5173" spans="1:14" ht="15" customHeight="1" x14ac:dyDescent="0.25">
      <c r="A5173" s="12">
        <v>47176</v>
      </c>
      <c r="B5173" s="16">
        <v>47176</v>
      </c>
      <c r="C5173">
        <v>2029</v>
      </c>
      <c r="D5173">
        <v>1</v>
      </c>
      <c r="E5173">
        <v>2</v>
      </c>
      <c r="F5173">
        <v>27</v>
      </c>
      <c r="G5173" t="s">
        <v>25</v>
      </c>
      <c r="H5173" t="s">
        <v>193</v>
      </c>
      <c r="I5173" t="s">
        <v>298</v>
      </c>
      <c r="J5173" t="s">
        <v>126</v>
      </c>
      <c r="K5173">
        <v>2</v>
      </c>
      <c r="L5173" s="2">
        <v>47180</v>
      </c>
      <c r="M5173" t="s">
        <v>300</v>
      </c>
      <c r="N5173">
        <v>9</v>
      </c>
    </row>
    <row r="5174" spans="1:14" ht="15" customHeight="1" x14ac:dyDescent="0.25">
      <c r="A5174" s="12">
        <v>47177</v>
      </c>
      <c r="B5174" s="16">
        <v>47177</v>
      </c>
      <c r="C5174">
        <v>2029</v>
      </c>
      <c r="D5174">
        <v>1</v>
      </c>
      <c r="E5174">
        <v>2</v>
      </c>
      <c r="F5174">
        <v>28</v>
      </c>
      <c r="G5174" t="s">
        <v>25</v>
      </c>
      <c r="H5174" t="s">
        <v>193</v>
      </c>
      <c r="I5174" t="s">
        <v>298</v>
      </c>
      <c r="J5174" t="s">
        <v>127</v>
      </c>
      <c r="K5174">
        <v>3</v>
      </c>
      <c r="L5174" s="2">
        <v>47180</v>
      </c>
      <c r="M5174" t="s">
        <v>300</v>
      </c>
      <c r="N5174">
        <v>9</v>
      </c>
    </row>
    <row r="5175" spans="1:14" ht="15" customHeight="1" x14ac:dyDescent="0.25">
      <c r="A5175" s="12">
        <v>47178</v>
      </c>
      <c r="B5175" s="16">
        <v>47178</v>
      </c>
      <c r="C5175">
        <v>2029</v>
      </c>
      <c r="D5175">
        <v>1</v>
      </c>
      <c r="E5175">
        <v>3</v>
      </c>
      <c r="F5175">
        <v>1</v>
      </c>
      <c r="G5175" t="s">
        <v>26</v>
      </c>
      <c r="H5175" t="s">
        <v>194</v>
      </c>
      <c r="I5175" t="s">
        <v>298</v>
      </c>
      <c r="J5175" t="s">
        <v>121</v>
      </c>
      <c r="K5175">
        <v>4</v>
      </c>
      <c r="L5175" s="2">
        <v>47180</v>
      </c>
      <c r="M5175" t="s">
        <v>301</v>
      </c>
      <c r="N5175">
        <v>9</v>
      </c>
    </row>
    <row r="5176" spans="1:14" ht="15" customHeight="1" x14ac:dyDescent="0.25">
      <c r="A5176" s="12">
        <v>47179</v>
      </c>
      <c r="B5176" s="16">
        <v>47179</v>
      </c>
      <c r="C5176">
        <v>2029</v>
      </c>
      <c r="D5176">
        <v>1</v>
      </c>
      <c r="E5176">
        <v>3</v>
      </c>
      <c r="F5176">
        <v>2</v>
      </c>
      <c r="G5176" t="s">
        <v>26</v>
      </c>
      <c r="H5176" t="s">
        <v>194</v>
      </c>
      <c r="I5176" t="s">
        <v>298</v>
      </c>
      <c r="J5176" t="s">
        <v>122</v>
      </c>
      <c r="K5176">
        <v>5</v>
      </c>
      <c r="L5176" s="2">
        <v>47180</v>
      </c>
      <c r="M5176" t="s">
        <v>301</v>
      </c>
      <c r="N5176">
        <v>9</v>
      </c>
    </row>
    <row r="5177" spans="1:14" ht="15" customHeight="1" x14ac:dyDescent="0.25">
      <c r="A5177" s="12">
        <v>47180</v>
      </c>
      <c r="B5177" s="16">
        <v>47180</v>
      </c>
      <c r="C5177">
        <v>2029</v>
      </c>
      <c r="D5177">
        <v>1</v>
      </c>
      <c r="E5177">
        <v>3</v>
      </c>
      <c r="F5177">
        <v>3</v>
      </c>
      <c r="G5177" t="s">
        <v>26</v>
      </c>
      <c r="H5177" t="s">
        <v>194</v>
      </c>
      <c r="I5177" t="s">
        <v>298</v>
      </c>
      <c r="J5177" t="s">
        <v>123</v>
      </c>
      <c r="K5177">
        <v>6</v>
      </c>
      <c r="L5177" s="2">
        <v>47180</v>
      </c>
      <c r="M5177" t="s">
        <v>301</v>
      </c>
      <c r="N5177">
        <v>9</v>
      </c>
    </row>
    <row r="5178" spans="1:14" ht="15" customHeight="1" x14ac:dyDescent="0.25">
      <c r="A5178" s="12">
        <v>47181</v>
      </c>
      <c r="B5178" s="16">
        <v>47181</v>
      </c>
      <c r="C5178">
        <v>2029</v>
      </c>
      <c r="D5178">
        <v>1</v>
      </c>
      <c r="E5178">
        <v>3</v>
      </c>
      <c r="F5178">
        <v>4</v>
      </c>
      <c r="G5178" t="s">
        <v>26</v>
      </c>
      <c r="H5178" t="s">
        <v>194</v>
      </c>
      <c r="I5178" t="s">
        <v>298</v>
      </c>
      <c r="J5178" t="s">
        <v>124</v>
      </c>
      <c r="K5178">
        <v>7</v>
      </c>
      <c r="L5178" s="2">
        <v>47187</v>
      </c>
      <c r="M5178" t="s">
        <v>301</v>
      </c>
      <c r="N5178">
        <v>10</v>
      </c>
    </row>
    <row r="5179" spans="1:14" ht="15" customHeight="1" x14ac:dyDescent="0.25">
      <c r="A5179" s="12">
        <v>47182</v>
      </c>
      <c r="B5179" s="16">
        <v>47182</v>
      </c>
      <c r="C5179">
        <v>2029</v>
      </c>
      <c r="D5179">
        <v>1</v>
      </c>
      <c r="E5179">
        <v>3</v>
      </c>
      <c r="F5179">
        <v>5</v>
      </c>
      <c r="G5179" t="s">
        <v>26</v>
      </c>
      <c r="H5179" t="s">
        <v>194</v>
      </c>
      <c r="I5179" t="s">
        <v>298</v>
      </c>
      <c r="J5179" t="s">
        <v>125</v>
      </c>
      <c r="K5179">
        <v>1</v>
      </c>
      <c r="L5179" s="2">
        <v>47187</v>
      </c>
      <c r="M5179" t="s">
        <v>301</v>
      </c>
      <c r="N5179">
        <v>10</v>
      </c>
    </row>
    <row r="5180" spans="1:14" ht="15" customHeight="1" x14ac:dyDescent="0.25">
      <c r="A5180" s="12">
        <v>47183</v>
      </c>
      <c r="B5180" s="16">
        <v>47183</v>
      </c>
      <c r="C5180">
        <v>2029</v>
      </c>
      <c r="D5180">
        <v>1</v>
      </c>
      <c r="E5180">
        <v>3</v>
      </c>
      <c r="F5180">
        <v>6</v>
      </c>
      <c r="G5180" t="s">
        <v>26</v>
      </c>
      <c r="H5180" t="s">
        <v>194</v>
      </c>
      <c r="I5180" t="s">
        <v>298</v>
      </c>
      <c r="J5180" t="s">
        <v>126</v>
      </c>
      <c r="K5180">
        <v>2</v>
      </c>
      <c r="L5180" s="2">
        <v>47187</v>
      </c>
      <c r="M5180" t="s">
        <v>301</v>
      </c>
      <c r="N5180">
        <v>10</v>
      </c>
    </row>
    <row r="5181" spans="1:14" ht="15" customHeight="1" x14ac:dyDescent="0.25">
      <c r="A5181" s="12">
        <v>47184</v>
      </c>
      <c r="B5181" s="16">
        <v>47184</v>
      </c>
      <c r="C5181">
        <v>2029</v>
      </c>
      <c r="D5181">
        <v>1</v>
      </c>
      <c r="E5181">
        <v>3</v>
      </c>
      <c r="F5181">
        <v>7</v>
      </c>
      <c r="G5181" t="s">
        <v>26</v>
      </c>
      <c r="H5181" t="s">
        <v>194</v>
      </c>
      <c r="I5181" t="s">
        <v>298</v>
      </c>
      <c r="J5181" t="s">
        <v>127</v>
      </c>
      <c r="K5181">
        <v>3</v>
      </c>
      <c r="L5181" s="2">
        <v>47187</v>
      </c>
      <c r="M5181" t="s">
        <v>301</v>
      </c>
      <c r="N5181">
        <v>10</v>
      </c>
    </row>
    <row r="5182" spans="1:14" ht="15" customHeight="1" x14ac:dyDescent="0.25">
      <c r="A5182" s="12">
        <v>47185</v>
      </c>
      <c r="B5182" s="16">
        <v>47185</v>
      </c>
      <c r="C5182">
        <v>2029</v>
      </c>
      <c r="D5182">
        <v>1</v>
      </c>
      <c r="E5182">
        <v>3</v>
      </c>
      <c r="F5182">
        <v>8</v>
      </c>
      <c r="G5182" t="s">
        <v>26</v>
      </c>
      <c r="H5182" t="s">
        <v>194</v>
      </c>
      <c r="I5182" t="s">
        <v>298</v>
      </c>
      <c r="J5182" t="s">
        <v>121</v>
      </c>
      <c r="K5182">
        <v>4</v>
      </c>
      <c r="L5182" s="2">
        <v>47187</v>
      </c>
      <c r="M5182" t="s">
        <v>301</v>
      </c>
      <c r="N5182">
        <v>10</v>
      </c>
    </row>
    <row r="5183" spans="1:14" ht="15" customHeight="1" x14ac:dyDescent="0.25">
      <c r="A5183" s="12">
        <v>47186</v>
      </c>
      <c r="B5183" s="16">
        <v>47186</v>
      </c>
      <c r="C5183">
        <v>2029</v>
      </c>
      <c r="D5183">
        <v>1</v>
      </c>
      <c r="E5183">
        <v>3</v>
      </c>
      <c r="F5183">
        <v>9</v>
      </c>
      <c r="G5183" t="s">
        <v>26</v>
      </c>
      <c r="H5183" t="s">
        <v>194</v>
      </c>
      <c r="I5183" t="s">
        <v>298</v>
      </c>
      <c r="J5183" t="s">
        <v>122</v>
      </c>
      <c r="K5183">
        <v>5</v>
      </c>
      <c r="L5183" s="2">
        <v>47187</v>
      </c>
      <c r="M5183" t="s">
        <v>301</v>
      </c>
      <c r="N5183">
        <v>10</v>
      </c>
    </row>
    <row r="5184" spans="1:14" ht="15" customHeight="1" x14ac:dyDescent="0.25">
      <c r="A5184" s="12">
        <v>47187</v>
      </c>
      <c r="B5184" s="16">
        <v>47187</v>
      </c>
      <c r="C5184">
        <v>2029</v>
      </c>
      <c r="D5184">
        <v>1</v>
      </c>
      <c r="E5184">
        <v>3</v>
      </c>
      <c r="F5184">
        <v>10</v>
      </c>
      <c r="G5184" t="s">
        <v>26</v>
      </c>
      <c r="H5184" t="s">
        <v>194</v>
      </c>
      <c r="I5184" t="s">
        <v>298</v>
      </c>
      <c r="J5184" t="s">
        <v>123</v>
      </c>
      <c r="K5184">
        <v>6</v>
      </c>
      <c r="L5184" s="2">
        <v>47187</v>
      </c>
      <c r="M5184" t="s">
        <v>301</v>
      </c>
      <c r="N5184">
        <v>10</v>
      </c>
    </row>
    <row r="5185" spans="1:14" ht="15" customHeight="1" x14ac:dyDescent="0.25">
      <c r="A5185" s="12">
        <v>47188</v>
      </c>
      <c r="B5185" s="16">
        <v>47188</v>
      </c>
      <c r="C5185">
        <v>2029</v>
      </c>
      <c r="D5185">
        <v>1</v>
      </c>
      <c r="E5185">
        <v>3</v>
      </c>
      <c r="F5185">
        <v>11</v>
      </c>
      <c r="G5185" t="s">
        <v>26</v>
      </c>
      <c r="H5185" t="s">
        <v>194</v>
      </c>
      <c r="I5185" t="s">
        <v>298</v>
      </c>
      <c r="J5185" t="s">
        <v>124</v>
      </c>
      <c r="K5185">
        <v>7</v>
      </c>
      <c r="L5185" s="2">
        <v>47194</v>
      </c>
      <c r="M5185" t="s">
        <v>301</v>
      </c>
      <c r="N5185">
        <v>11</v>
      </c>
    </row>
    <row r="5186" spans="1:14" ht="15" customHeight="1" x14ac:dyDescent="0.25">
      <c r="A5186" s="12">
        <v>47189</v>
      </c>
      <c r="B5186" s="16">
        <v>47189</v>
      </c>
      <c r="C5186">
        <v>2029</v>
      </c>
      <c r="D5186">
        <v>1</v>
      </c>
      <c r="E5186">
        <v>3</v>
      </c>
      <c r="F5186">
        <v>12</v>
      </c>
      <c r="G5186" t="s">
        <v>26</v>
      </c>
      <c r="H5186" t="s">
        <v>194</v>
      </c>
      <c r="I5186" t="s">
        <v>298</v>
      </c>
      <c r="J5186" t="s">
        <v>125</v>
      </c>
      <c r="K5186">
        <v>1</v>
      </c>
      <c r="L5186" s="2">
        <v>47194</v>
      </c>
      <c r="M5186" t="s">
        <v>301</v>
      </c>
      <c r="N5186">
        <v>11</v>
      </c>
    </row>
    <row r="5187" spans="1:14" ht="15" customHeight="1" x14ac:dyDescent="0.25">
      <c r="A5187" s="12">
        <v>47190</v>
      </c>
      <c r="B5187" s="16">
        <v>47190</v>
      </c>
      <c r="C5187">
        <v>2029</v>
      </c>
      <c r="D5187">
        <v>1</v>
      </c>
      <c r="E5187">
        <v>3</v>
      </c>
      <c r="F5187">
        <v>13</v>
      </c>
      <c r="G5187" t="s">
        <v>26</v>
      </c>
      <c r="H5187" t="s">
        <v>194</v>
      </c>
      <c r="I5187" t="s">
        <v>298</v>
      </c>
      <c r="J5187" t="s">
        <v>126</v>
      </c>
      <c r="K5187">
        <v>2</v>
      </c>
      <c r="L5187" s="2">
        <v>47194</v>
      </c>
      <c r="M5187" t="s">
        <v>301</v>
      </c>
      <c r="N5187">
        <v>11</v>
      </c>
    </row>
    <row r="5188" spans="1:14" ht="15" customHeight="1" x14ac:dyDescent="0.25">
      <c r="A5188" s="12">
        <v>47191</v>
      </c>
      <c r="B5188" s="16">
        <v>47191</v>
      </c>
      <c r="C5188">
        <v>2029</v>
      </c>
      <c r="D5188">
        <v>1</v>
      </c>
      <c r="E5188">
        <v>3</v>
      </c>
      <c r="F5188">
        <v>14</v>
      </c>
      <c r="G5188" t="s">
        <v>26</v>
      </c>
      <c r="H5188" t="s">
        <v>194</v>
      </c>
      <c r="I5188" t="s">
        <v>298</v>
      </c>
      <c r="J5188" t="s">
        <v>127</v>
      </c>
      <c r="K5188">
        <v>3</v>
      </c>
      <c r="L5188" s="2">
        <v>47194</v>
      </c>
      <c r="M5188" t="s">
        <v>301</v>
      </c>
      <c r="N5188">
        <v>11</v>
      </c>
    </row>
    <row r="5189" spans="1:14" ht="15" customHeight="1" x14ac:dyDescent="0.25">
      <c r="A5189" s="12">
        <v>47192</v>
      </c>
      <c r="B5189" s="16">
        <v>47192</v>
      </c>
      <c r="C5189">
        <v>2029</v>
      </c>
      <c r="D5189">
        <v>1</v>
      </c>
      <c r="E5189">
        <v>3</v>
      </c>
      <c r="F5189">
        <v>15</v>
      </c>
      <c r="G5189" t="s">
        <v>26</v>
      </c>
      <c r="H5189" t="s">
        <v>194</v>
      </c>
      <c r="I5189" t="s">
        <v>298</v>
      </c>
      <c r="J5189" t="s">
        <v>121</v>
      </c>
      <c r="K5189">
        <v>4</v>
      </c>
      <c r="L5189" s="2">
        <v>47194</v>
      </c>
      <c r="M5189" t="s">
        <v>301</v>
      </c>
      <c r="N5189">
        <v>11</v>
      </c>
    </row>
    <row r="5190" spans="1:14" ht="15" customHeight="1" x14ac:dyDescent="0.25">
      <c r="A5190" s="12">
        <v>47193</v>
      </c>
      <c r="B5190" s="16">
        <v>47193</v>
      </c>
      <c r="C5190">
        <v>2029</v>
      </c>
      <c r="D5190">
        <v>1</v>
      </c>
      <c r="E5190">
        <v>3</v>
      </c>
      <c r="F5190">
        <v>16</v>
      </c>
      <c r="G5190" t="s">
        <v>26</v>
      </c>
      <c r="H5190" t="s">
        <v>194</v>
      </c>
      <c r="I5190" t="s">
        <v>298</v>
      </c>
      <c r="J5190" t="s">
        <v>122</v>
      </c>
      <c r="K5190">
        <v>5</v>
      </c>
      <c r="L5190" s="2">
        <v>47194</v>
      </c>
      <c r="M5190" t="s">
        <v>301</v>
      </c>
      <c r="N5190">
        <v>11</v>
      </c>
    </row>
    <row r="5191" spans="1:14" ht="15" customHeight="1" x14ac:dyDescent="0.25">
      <c r="A5191" s="12">
        <v>47194</v>
      </c>
      <c r="B5191" s="16">
        <v>47194</v>
      </c>
      <c r="C5191">
        <v>2029</v>
      </c>
      <c r="D5191">
        <v>1</v>
      </c>
      <c r="E5191">
        <v>3</v>
      </c>
      <c r="F5191">
        <v>17</v>
      </c>
      <c r="G5191" t="s">
        <v>26</v>
      </c>
      <c r="H5191" t="s">
        <v>194</v>
      </c>
      <c r="I5191" t="s">
        <v>298</v>
      </c>
      <c r="J5191" t="s">
        <v>123</v>
      </c>
      <c r="K5191">
        <v>6</v>
      </c>
      <c r="L5191" s="2">
        <v>47194</v>
      </c>
      <c r="M5191" t="s">
        <v>301</v>
      </c>
      <c r="N5191">
        <v>11</v>
      </c>
    </row>
    <row r="5192" spans="1:14" ht="15" customHeight="1" x14ac:dyDescent="0.25">
      <c r="A5192" s="12">
        <v>47195</v>
      </c>
      <c r="B5192" s="16">
        <v>47195</v>
      </c>
      <c r="C5192">
        <v>2029</v>
      </c>
      <c r="D5192">
        <v>1</v>
      </c>
      <c r="E5192">
        <v>3</v>
      </c>
      <c r="F5192">
        <v>18</v>
      </c>
      <c r="G5192" t="s">
        <v>26</v>
      </c>
      <c r="H5192" t="s">
        <v>194</v>
      </c>
      <c r="I5192" t="s">
        <v>298</v>
      </c>
      <c r="J5192" t="s">
        <v>124</v>
      </c>
      <c r="K5192">
        <v>7</v>
      </c>
      <c r="L5192" s="2">
        <v>47201</v>
      </c>
      <c r="M5192" t="s">
        <v>301</v>
      </c>
      <c r="N5192">
        <v>12</v>
      </c>
    </row>
    <row r="5193" spans="1:14" ht="15" customHeight="1" x14ac:dyDescent="0.25">
      <c r="A5193" s="12">
        <v>47196</v>
      </c>
      <c r="B5193" s="16">
        <v>47196</v>
      </c>
      <c r="C5193">
        <v>2029</v>
      </c>
      <c r="D5193">
        <v>1</v>
      </c>
      <c r="E5193">
        <v>3</v>
      </c>
      <c r="F5193">
        <v>19</v>
      </c>
      <c r="G5193" t="s">
        <v>26</v>
      </c>
      <c r="H5193" t="s">
        <v>194</v>
      </c>
      <c r="I5193" t="s">
        <v>298</v>
      </c>
      <c r="J5193" t="s">
        <v>125</v>
      </c>
      <c r="K5193">
        <v>1</v>
      </c>
      <c r="L5193" s="2">
        <v>47201</v>
      </c>
      <c r="M5193" t="s">
        <v>301</v>
      </c>
      <c r="N5193">
        <v>12</v>
      </c>
    </row>
    <row r="5194" spans="1:14" ht="15" customHeight="1" x14ac:dyDescent="0.25">
      <c r="A5194" s="12">
        <v>47197</v>
      </c>
      <c r="B5194" s="16">
        <v>47197</v>
      </c>
      <c r="C5194">
        <v>2029</v>
      </c>
      <c r="D5194">
        <v>1</v>
      </c>
      <c r="E5194">
        <v>3</v>
      </c>
      <c r="F5194">
        <v>20</v>
      </c>
      <c r="G5194" t="s">
        <v>26</v>
      </c>
      <c r="H5194" t="s">
        <v>194</v>
      </c>
      <c r="I5194" t="s">
        <v>298</v>
      </c>
      <c r="J5194" t="s">
        <v>126</v>
      </c>
      <c r="K5194">
        <v>2</v>
      </c>
      <c r="L5194" s="2">
        <v>47201</v>
      </c>
      <c r="M5194" t="s">
        <v>301</v>
      </c>
      <c r="N5194">
        <v>12</v>
      </c>
    </row>
    <row r="5195" spans="1:14" ht="15" customHeight="1" x14ac:dyDescent="0.25">
      <c r="A5195" s="12">
        <v>47198</v>
      </c>
      <c r="B5195" s="16">
        <v>47198</v>
      </c>
      <c r="C5195">
        <v>2029</v>
      </c>
      <c r="D5195">
        <v>1</v>
      </c>
      <c r="E5195">
        <v>3</v>
      </c>
      <c r="F5195">
        <v>21</v>
      </c>
      <c r="G5195" t="s">
        <v>26</v>
      </c>
      <c r="H5195" t="s">
        <v>194</v>
      </c>
      <c r="I5195" t="s">
        <v>298</v>
      </c>
      <c r="J5195" t="s">
        <v>127</v>
      </c>
      <c r="K5195">
        <v>3</v>
      </c>
      <c r="L5195" s="2">
        <v>47201</v>
      </c>
      <c r="M5195" t="s">
        <v>301</v>
      </c>
      <c r="N5195">
        <v>12</v>
      </c>
    </row>
    <row r="5196" spans="1:14" ht="15" customHeight="1" x14ac:dyDescent="0.25">
      <c r="A5196" s="12">
        <v>47199</v>
      </c>
      <c r="B5196" s="16">
        <v>47199</v>
      </c>
      <c r="C5196">
        <v>2029</v>
      </c>
      <c r="D5196">
        <v>1</v>
      </c>
      <c r="E5196">
        <v>3</v>
      </c>
      <c r="F5196">
        <v>22</v>
      </c>
      <c r="G5196" t="s">
        <v>26</v>
      </c>
      <c r="H5196" t="s">
        <v>194</v>
      </c>
      <c r="I5196" t="s">
        <v>298</v>
      </c>
      <c r="J5196" t="s">
        <v>121</v>
      </c>
      <c r="K5196">
        <v>4</v>
      </c>
      <c r="L5196" s="2">
        <v>47201</v>
      </c>
      <c r="M5196" t="s">
        <v>301</v>
      </c>
      <c r="N5196">
        <v>12</v>
      </c>
    </row>
    <row r="5197" spans="1:14" ht="15" customHeight="1" x14ac:dyDescent="0.25">
      <c r="A5197" s="12">
        <v>47200</v>
      </c>
      <c r="B5197" s="16">
        <v>47200</v>
      </c>
      <c r="C5197">
        <v>2029</v>
      </c>
      <c r="D5197">
        <v>1</v>
      </c>
      <c r="E5197">
        <v>3</v>
      </c>
      <c r="F5197">
        <v>23</v>
      </c>
      <c r="G5197" t="s">
        <v>26</v>
      </c>
      <c r="H5197" t="s">
        <v>194</v>
      </c>
      <c r="I5197" t="s">
        <v>298</v>
      </c>
      <c r="J5197" t="s">
        <v>122</v>
      </c>
      <c r="K5197">
        <v>5</v>
      </c>
      <c r="L5197" s="2">
        <v>47201</v>
      </c>
      <c r="M5197" t="s">
        <v>301</v>
      </c>
      <c r="N5197">
        <v>12</v>
      </c>
    </row>
    <row r="5198" spans="1:14" ht="15" customHeight="1" x14ac:dyDescent="0.25">
      <c r="A5198" s="12">
        <v>47201</v>
      </c>
      <c r="B5198" s="16">
        <v>47201</v>
      </c>
      <c r="C5198">
        <v>2029</v>
      </c>
      <c r="D5198">
        <v>1</v>
      </c>
      <c r="E5198">
        <v>3</v>
      </c>
      <c r="F5198">
        <v>24</v>
      </c>
      <c r="G5198" t="s">
        <v>26</v>
      </c>
      <c r="H5198" t="s">
        <v>194</v>
      </c>
      <c r="I5198" t="s">
        <v>298</v>
      </c>
      <c r="J5198" t="s">
        <v>123</v>
      </c>
      <c r="K5198">
        <v>6</v>
      </c>
      <c r="L5198" s="2">
        <v>47201</v>
      </c>
      <c r="M5198" t="s">
        <v>301</v>
      </c>
      <c r="N5198">
        <v>12</v>
      </c>
    </row>
    <row r="5199" spans="1:14" ht="15" customHeight="1" x14ac:dyDescent="0.25">
      <c r="A5199" s="12">
        <v>47202</v>
      </c>
      <c r="B5199" s="16">
        <v>47202</v>
      </c>
      <c r="C5199">
        <v>2029</v>
      </c>
      <c r="D5199">
        <v>1</v>
      </c>
      <c r="E5199">
        <v>3</v>
      </c>
      <c r="F5199">
        <v>25</v>
      </c>
      <c r="G5199" t="s">
        <v>26</v>
      </c>
      <c r="H5199" t="s">
        <v>194</v>
      </c>
      <c r="I5199" t="s">
        <v>298</v>
      </c>
      <c r="J5199" t="s">
        <v>124</v>
      </c>
      <c r="K5199">
        <v>7</v>
      </c>
      <c r="L5199" s="2">
        <v>47208</v>
      </c>
      <c r="M5199" t="s">
        <v>301</v>
      </c>
      <c r="N5199">
        <v>13</v>
      </c>
    </row>
    <row r="5200" spans="1:14" ht="15" customHeight="1" x14ac:dyDescent="0.25">
      <c r="A5200" s="12">
        <v>47203</v>
      </c>
      <c r="B5200" s="16">
        <v>47203</v>
      </c>
      <c r="C5200">
        <v>2029</v>
      </c>
      <c r="D5200">
        <v>1</v>
      </c>
      <c r="E5200">
        <v>3</v>
      </c>
      <c r="F5200">
        <v>26</v>
      </c>
      <c r="G5200" t="s">
        <v>26</v>
      </c>
      <c r="H5200" t="s">
        <v>194</v>
      </c>
      <c r="I5200" t="s">
        <v>298</v>
      </c>
      <c r="J5200" t="s">
        <v>125</v>
      </c>
      <c r="K5200">
        <v>1</v>
      </c>
      <c r="L5200" s="2">
        <v>47208</v>
      </c>
      <c r="M5200" t="s">
        <v>301</v>
      </c>
      <c r="N5200">
        <v>13</v>
      </c>
    </row>
    <row r="5201" spans="1:14" ht="15" customHeight="1" x14ac:dyDescent="0.25">
      <c r="A5201" s="12">
        <v>47204</v>
      </c>
      <c r="B5201" s="16">
        <v>47204</v>
      </c>
      <c r="C5201">
        <v>2029</v>
      </c>
      <c r="D5201">
        <v>1</v>
      </c>
      <c r="E5201">
        <v>3</v>
      </c>
      <c r="F5201">
        <v>27</v>
      </c>
      <c r="G5201" t="s">
        <v>26</v>
      </c>
      <c r="H5201" t="s">
        <v>194</v>
      </c>
      <c r="I5201" t="s">
        <v>298</v>
      </c>
      <c r="J5201" t="s">
        <v>126</v>
      </c>
      <c r="K5201">
        <v>2</v>
      </c>
      <c r="L5201" s="2">
        <v>47208</v>
      </c>
      <c r="M5201" t="s">
        <v>301</v>
      </c>
      <c r="N5201">
        <v>13</v>
      </c>
    </row>
    <row r="5202" spans="1:14" ht="15" customHeight="1" x14ac:dyDescent="0.25">
      <c r="A5202" s="12">
        <v>47205</v>
      </c>
      <c r="B5202" s="16">
        <v>47205</v>
      </c>
      <c r="C5202">
        <v>2029</v>
      </c>
      <c r="D5202">
        <v>1</v>
      </c>
      <c r="E5202">
        <v>3</v>
      </c>
      <c r="F5202">
        <v>28</v>
      </c>
      <c r="G5202" t="s">
        <v>26</v>
      </c>
      <c r="H5202" t="s">
        <v>194</v>
      </c>
      <c r="I5202" t="s">
        <v>298</v>
      </c>
      <c r="J5202" t="s">
        <v>127</v>
      </c>
      <c r="K5202">
        <v>3</v>
      </c>
      <c r="L5202" s="2">
        <v>47208</v>
      </c>
      <c r="M5202" t="s">
        <v>301</v>
      </c>
      <c r="N5202">
        <v>13</v>
      </c>
    </row>
    <row r="5203" spans="1:14" ht="15" customHeight="1" x14ac:dyDescent="0.25">
      <c r="A5203" s="12">
        <v>47206</v>
      </c>
      <c r="B5203" s="16">
        <v>47206</v>
      </c>
      <c r="C5203">
        <v>2029</v>
      </c>
      <c r="D5203">
        <v>1</v>
      </c>
      <c r="E5203">
        <v>3</v>
      </c>
      <c r="F5203">
        <v>29</v>
      </c>
      <c r="G5203" t="s">
        <v>26</v>
      </c>
      <c r="H5203" t="s">
        <v>194</v>
      </c>
      <c r="I5203" t="s">
        <v>298</v>
      </c>
      <c r="J5203" t="s">
        <v>121</v>
      </c>
      <c r="K5203">
        <v>4</v>
      </c>
      <c r="L5203" s="2">
        <v>47208</v>
      </c>
      <c r="M5203" t="s">
        <v>301</v>
      </c>
      <c r="N5203">
        <v>13</v>
      </c>
    </row>
    <row r="5204" spans="1:14" ht="15" customHeight="1" x14ac:dyDescent="0.25">
      <c r="A5204" s="12">
        <v>47207</v>
      </c>
      <c r="B5204" s="16">
        <v>47207</v>
      </c>
      <c r="C5204">
        <v>2029</v>
      </c>
      <c r="D5204">
        <v>1</v>
      </c>
      <c r="E5204">
        <v>3</v>
      </c>
      <c r="F5204">
        <v>30</v>
      </c>
      <c r="G5204" t="s">
        <v>26</v>
      </c>
      <c r="H5204" t="s">
        <v>194</v>
      </c>
      <c r="I5204" t="s">
        <v>298</v>
      </c>
      <c r="J5204" t="s">
        <v>122</v>
      </c>
      <c r="K5204">
        <v>5</v>
      </c>
      <c r="L5204" s="2">
        <v>47208</v>
      </c>
      <c r="M5204" t="s">
        <v>301</v>
      </c>
      <c r="N5204">
        <v>13</v>
      </c>
    </row>
    <row r="5205" spans="1:14" ht="15" customHeight="1" x14ac:dyDescent="0.25">
      <c r="A5205" s="12">
        <v>47208</v>
      </c>
      <c r="B5205" s="16">
        <v>47208</v>
      </c>
      <c r="C5205">
        <v>2029</v>
      </c>
      <c r="D5205">
        <v>1</v>
      </c>
      <c r="E5205">
        <v>3</v>
      </c>
      <c r="F5205">
        <v>31</v>
      </c>
      <c r="G5205" t="s">
        <v>26</v>
      </c>
      <c r="H5205" t="s">
        <v>194</v>
      </c>
      <c r="I5205" t="s">
        <v>298</v>
      </c>
      <c r="J5205" t="s">
        <v>123</v>
      </c>
      <c r="K5205">
        <v>6</v>
      </c>
      <c r="L5205" s="2">
        <v>47208</v>
      </c>
      <c r="M5205" t="s">
        <v>301</v>
      </c>
      <c r="N5205">
        <v>13</v>
      </c>
    </row>
    <row r="5206" spans="1:14" ht="15" customHeight="1" x14ac:dyDescent="0.25">
      <c r="A5206" s="12">
        <v>47209</v>
      </c>
      <c r="B5206" s="16">
        <v>47209</v>
      </c>
      <c r="C5206">
        <v>2029</v>
      </c>
      <c r="D5206">
        <v>2</v>
      </c>
      <c r="E5206">
        <v>4</v>
      </c>
      <c r="F5206">
        <v>1</v>
      </c>
      <c r="G5206" t="s">
        <v>27</v>
      </c>
      <c r="H5206" t="s">
        <v>195</v>
      </c>
      <c r="I5206" t="s">
        <v>302</v>
      </c>
      <c r="J5206" t="s">
        <v>124</v>
      </c>
      <c r="K5206">
        <v>7</v>
      </c>
      <c r="L5206" s="2">
        <v>47215</v>
      </c>
      <c r="M5206" t="s">
        <v>303</v>
      </c>
      <c r="N5206">
        <v>14</v>
      </c>
    </row>
    <row r="5207" spans="1:14" ht="15" customHeight="1" x14ac:dyDescent="0.25">
      <c r="A5207" s="12">
        <v>47210</v>
      </c>
      <c r="B5207" s="16">
        <v>47210</v>
      </c>
      <c r="C5207">
        <v>2029</v>
      </c>
      <c r="D5207">
        <v>2</v>
      </c>
      <c r="E5207">
        <v>4</v>
      </c>
      <c r="F5207">
        <v>2</v>
      </c>
      <c r="G5207" t="s">
        <v>27</v>
      </c>
      <c r="H5207" t="s">
        <v>195</v>
      </c>
      <c r="I5207" t="s">
        <v>302</v>
      </c>
      <c r="J5207" t="s">
        <v>125</v>
      </c>
      <c r="K5207">
        <v>1</v>
      </c>
      <c r="L5207" s="2">
        <v>47215</v>
      </c>
      <c r="M5207" t="s">
        <v>303</v>
      </c>
      <c r="N5207">
        <v>14</v>
      </c>
    </row>
    <row r="5208" spans="1:14" ht="15" customHeight="1" x14ac:dyDescent="0.25">
      <c r="A5208" s="12">
        <v>47211</v>
      </c>
      <c r="B5208" s="16">
        <v>47211</v>
      </c>
      <c r="C5208">
        <v>2029</v>
      </c>
      <c r="D5208">
        <v>2</v>
      </c>
      <c r="E5208">
        <v>4</v>
      </c>
      <c r="F5208">
        <v>3</v>
      </c>
      <c r="G5208" t="s">
        <v>27</v>
      </c>
      <c r="H5208" t="s">
        <v>195</v>
      </c>
      <c r="I5208" t="s">
        <v>302</v>
      </c>
      <c r="J5208" t="s">
        <v>126</v>
      </c>
      <c r="K5208">
        <v>2</v>
      </c>
      <c r="L5208" s="2">
        <v>47215</v>
      </c>
      <c r="M5208" t="s">
        <v>303</v>
      </c>
      <c r="N5208">
        <v>14</v>
      </c>
    </row>
    <row r="5209" spans="1:14" ht="15" customHeight="1" x14ac:dyDescent="0.25">
      <c r="A5209" s="12">
        <v>47212</v>
      </c>
      <c r="B5209" s="16">
        <v>47212</v>
      </c>
      <c r="C5209">
        <v>2029</v>
      </c>
      <c r="D5209">
        <v>2</v>
      </c>
      <c r="E5209">
        <v>4</v>
      </c>
      <c r="F5209">
        <v>4</v>
      </c>
      <c r="G5209" t="s">
        <v>27</v>
      </c>
      <c r="H5209" t="s">
        <v>195</v>
      </c>
      <c r="I5209" t="s">
        <v>302</v>
      </c>
      <c r="J5209" t="s">
        <v>127</v>
      </c>
      <c r="K5209">
        <v>3</v>
      </c>
      <c r="L5209" s="2">
        <v>47215</v>
      </c>
      <c r="M5209" t="s">
        <v>303</v>
      </c>
      <c r="N5209">
        <v>14</v>
      </c>
    </row>
    <row r="5210" spans="1:14" ht="15" customHeight="1" x14ac:dyDescent="0.25">
      <c r="A5210" s="12">
        <v>47213</v>
      </c>
      <c r="B5210" s="16">
        <v>47213</v>
      </c>
      <c r="C5210">
        <v>2029</v>
      </c>
      <c r="D5210">
        <v>2</v>
      </c>
      <c r="E5210">
        <v>4</v>
      </c>
      <c r="F5210">
        <v>5</v>
      </c>
      <c r="G5210" t="s">
        <v>27</v>
      </c>
      <c r="H5210" t="s">
        <v>195</v>
      </c>
      <c r="I5210" t="s">
        <v>302</v>
      </c>
      <c r="J5210" t="s">
        <v>121</v>
      </c>
      <c r="K5210">
        <v>4</v>
      </c>
      <c r="L5210" s="2">
        <v>47215</v>
      </c>
      <c r="M5210" t="s">
        <v>303</v>
      </c>
      <c r="N5210">
        <v>14</v>
      </c>
    </row>
    <row r="5211" spans="1:14" ht="15" customHeight="1" x14ac:dyDescent="0.25">
      <c r="A5211" s="12">
        <v>47214</v>
      </c>
      <c r="B5211" s="16">
        <v>47214</v>
      </c>
      <c r="C5211">
        <v>2029</v>
      </c>
      <c r="D5211">
        <v>2</v>
      </c>
      <c r="E5211">
        <v>4</v>
      </c>
      <c r="F5211">
        <v>6</v>
      </c>
      <c r="G5211" t="s">
        <v>27</v>
      </c>
      <c r="H5211" t="s">
        <v>195</v>
      </c>
      <c r="I5211" t="s">
        <v>302</v>
      </c>
      <c r="J5211" t="s">
        <v>122</v>
      </c>
      <c r="K5211">
        <v>5</v>
      </c>
      <c r="L5211" s="2">
        <v>47215</v>
      </c>
      <c r="M5211" t="s">
        <v>303</v>
      </c>
      <c r="N5211">
        <v>14</v>
      </c>
    </row>
    <row r="5212" spans="1:14" ht="15" customHeight="1" x14ac:dyDescent="0.25">
      <c r="A5212" s="12">
        <v>47215</v>
      </c>
      <c r="B5212" s="16">
        <v>47215</v>
      </c>
      <c r="C5212">
        <v>2029</v>
      </c>
      <c r="D5212">
        <v>2</v>
      </c>
      <c r="E5212">
        <v>4</v>
      </c>
      <c r="F5212">
        <v>7</v>
      </c>
      <c r="G5212" t="s">
        <v>27</v>
      </c>
      <c r="H5212" t="s">
        <v>195</v>
      </c>
      <c r="I5212" t="s">
        <v>302</v>
      </c>
      <c r="J5212" t="s">
        <v>123</v>
      </c>
      <c r="K5212">
        <v>6</v>
      </c>
      <c r="L5212" s="2">
        <v>47215</v>
      </c>
      <c r="M5212" t="s">
        <v>303</v>
      </c>
      <c r="N5212">
        <v>14</v>
      </c>
    </row>
    <row r="5213" spans="1:14" ht="15" customHeight="1" x14ac:dyDescent="0.25">
      <c r="A5213" s="12">
        <v>47216</v>
      </c>
      <c r="B5213" s="16">
        <v>47216</v>
      </c>
      <c r="C5213">
        <v>2029</v>
      </c>
      <c r="D5213">
        <v>2</v>
      </c>
      <c r="E5213">
        <v>4</v>
      </c>
      <c r="F5213">
        <v>8</v>
      </c>
      <c r="G5213" t="s">
        <v>27</v>
      </c>
      <c r="H5213" t="s">
        <v>195</v>
      </c>
      <c r="I5213" t="s">
        <v>302</v>
      </c>
      <c r="J5213" t="s">
        <v>124</v>
      </c>
      <c r="K5213">
        <v>7</v>
      </c>
      <c r="L5213" s="2">
        <v>47222</v>
      </c>
      <c r="M5213" t="s">
        <v>303</v>
      </c>
      <c r="N5213">
        <v>15</v>
      </c>
    </row>
    <row r="5214" spans="1:14" ht="15" customHeight="1" x14ac:dyDescent="0.25">
      <c r="A5214" s="12">
        <v>47217</v>
      </c>
      <c r="B5214" s="16">
        <v>47217</v>
      </c>
      <c r="C5214">
        <v>2029</v>
      </c>
      <c r="D5214">
        <v>2</v>
      </c>
      <c r="E5214">
        <v>4</v>
      </c>
      <c r="F5214">
        <v>9</v>
      </c>
      <c r="G5214" t="s">
        <v>27</v>
      </c>
      <c r="H5214" t="s">
        <v>195</v>
      </c>
      <c r="I5214" t="s">
        <v>302</v>
      </c>
      <c r="J5214" t="s">
        <v>125</v>
      </c>
      <c r="K5214">
        <v>1</v>
      </c>
      <c r="L5214" s="2">
        <v>47222</v>
      </c>
      <c r="M5214" t="s">
        <v>303</v>
      </c>
      <c r="N5214">
        <v>15</v>
      </c>
    </row>
    <row r="5215" spans="1:14" ht="15" customHeight="1" x14ac:dyDescent="0.25">
      <c r="A5215" s="12">
        <v>47218</v>
      </c>
      <c r="B5215" s="16">
        <v>47218</v>
      </c>
      <c r="C5215">
        <v>2029</v>
      </c>
      <c r="D5215">
        <v>2</v>
      </c>
      <c r="E5215">
        <v>4</v>
      </c>
      <c r="F5215">
        <v>10</v>
      </c>
      <c r="G5215" t="s">
        <v>27</v>
      </c>
      <c r="H5215" t="s">
        <v>195</v>
      </c>
      <c r="I5215" t="s">
        <v>302</v>
      </c>
      <c r="J5215" t="s">
        <v>126</v>
      </c>
      <c r="K5215">
        <v>2</v>
      </c>
      <c r="L5215" s="2">
        <v>47222</v>
      </c>
      <c r="M5215" t="s">
        <v>303</v>
      </c>
      <c r="N5215">
        <v>15</v>
      </c>
    </row>
    <row r="5216" spans="1:14" ht="15" customHeight="1" x14ac:dyDescent="0.25">
      <c r="A5216" s="12">
        <v>47219</v>
      </c>
      <c r="B5216" s="16">
        <v>47219</v>
      </c>
      <c r="C5216">
        <v>2029</v>
      </c>
      <c r="D5216">
        <v>2</v>
      </c>
      <c r="E5216">
        <v>4</v>
      </c>
      <c r="F5216">
        <v>11</v>
      </c>
      <c r="G5216" t="s">
        <v>27</v>
      </c>
      <c r="H5216" t="s">
        <v>195</v>
      </c>
      <c r="I5216" t="s">
        <v>302</v>
      </c>
      <c r="J5216" t="s">
        <v>127</v>
      </c>
      <c r="K5216">
        <v>3</v>
      </c>
      <c r="L5216" s="2">
        <v>47222</v>
      </c>
      <c r="M5216" t="s">
        <v>303</v>
      </c>
      <c r="N5216">
        <v>15</v>
      </c>
    </row>
    <row r="5217" spans="1:14" ht="15" customHeight="1" x14ac:dyDescent="0.25">
      <c r="A5217" s="12">
        <v>47220</v>
      </c>
      <c r="B5217" s="16">
        <v>47220</v>
      </c>
      <c r="C5217">
        <v>2029</v>
      </c>
      <c r="D5217">
        <v>2</v>
      </c>
      <c r="E5217">
        <v>4</v>
      </c>
      <c r="F5217">
        <v>12</v>
      </c>
      <c r="G5217" t="s">
        <v>27</v>
      </c>
      <c r="H5217" t="s">
        <v>195</v>
      </c>
      <c r="I5217" t="s">
        <v>302</v>
      </c>
      <c r="J5217" t="s">
        <v>121</v>
      </c>
      <c r="K5217">
        <v>4</v>
      </c>
      <c r="L5217" s="2">
        <v>47222</v>
      </c>
      <c r="M5217" t="s">
        <v>303</v>
      </c>
      <c r="N5217">
        <v>15</v>
      </c>
    </row>
    <row r="5218" spans="1:14" ht="15" customHeight="1" x14ac:dyDescent="0.25">
      <c r="A5218" s="12">
        <v>47221</v>
      </c>
      <c r="B5218" s="16">
        <v>47221</v>
      </c>
      <c r="C5218">
        <v>2029</v>
      </c>
      <c r="D5218">
        <v>2</v>
      </c>
      <c r="E5218">
        <v>4</v>
      </c>
      <c r="F5218">
        <v>13</v>
      </c>
      <c r="G5218" t="s">
        <v>27</v>
      </c>
      <c r="H5218" t="s">
        <v>195</v>
      </c>
      <c r="I5218" t="s">
        <v>302</v>
      </c>
      <c r="J5218" t="s">
        <v>122</v>
      </c>
      <c r="K5218">
        <v>5</v>
      </c>
      <c r="L5218" s="2">
        <v>47222</v>
      </c>
      <c r="M5218" t="s">
        <v>303</v>
      </c>
      <c r="N5218">
        <v>15</v>
      </c>
    </row>
    <row r="5219" spans="1:14" ht="15" customHeight="1" x14ac:dyDescent="0.25">
      <c r="A5219" s="12">
        <v>47222</v>
      </c>
      <c r="B5219" s="16">
        <v>47222</v>
      </c>
      <c r="C5219">
        <v>2029</v>
      </c>
      <c r="D5219">
        <v>2</v>
      </c>
      <c r="E5219">
        <v>4</v>
      </c>
      <c r="F5219">
        <v>14</v>
      </c>
      <c r="G5219" t="s">
        <v>27</v>
      </c>
      <c r="H5219" t="s">
        <v>195</v>
      </c>
      <c r="I5219" t="s">
        <v>302</v>
      </c>
      <c r="J5219" t="s">
        <v>123</v>
      </c>
      <c r="K5219">
        <v>6</v>
      </c>
      <c r="L5219" s="2">
        <v>47222</v>
      </c>
      <c r="M5219" t="s">
        <v>303</v>
      </c>
      <c r="N5219">
        <v>15</v>
      </c>
    </row>
    <row r="5220" spans="1:14" ht="15" customHeight="1" x14ac:dyDescent="0.25">
      <c r="A5220" s="12">
        <v>47223</v>
      </c>
      <c r="B5220" s="16">
        <v>47223</v>
      </c>
      <c r="C5220">
        <v>2029</v>
      </c>
      <c r="D5220">
        <v>2</v>
      </c>
      <c r="E5220">
        <v>4</v>
      </c>
      <c r="F5220">
        <v>15</v>
      </c>
      <c r="G5220" t="s">
        <v>27</v>
      </c>
      <c r="H5220" t="s">
        <v>195</v>
      </c>
      <c r="I5220" t="s">
        <v>302</v>
      </c>
      <c r="J5220" t="s">
        <v>124</v>
      </c>
      <c r="K5220">
        <v>7</v>
      </c>
      <c r="L5220" s="2">
        <v>47229</v>
      </c>
      <c r="M5220" t="s">
        <v>303</v>
      </c>
      <c r="N5220">
        <v>16</v>
      </c>
    </row>
    <row r="5221" spans="1:14" ht="15" customHeight="1" x14ac:dyDescent="0.25">
      <c r="A5221" s="12">
        <v>47224</v>
      </c>
      <c r="B5221" s="16">
        <v>47224</v>
      </c>
      <c r="C5221">
        <v>2029</v>
      </c>
      <c r="D5221">
        <v>2</v>
      </c>
      <c r="E5221">
        <v>4</v>
      </c>
      <c r="F5221">
        <v>16</v>
      </c>
      <c r="G5221" t="s">
        <v>27</v>
      </c>
      <c r="H5221" t="s">
        <v>195</v>
      </c>
      <c r="I5221" t="s">
        <v>302</v>
      </c>
      <c r="J5221" t="s">
        <v>125</v>
      </c>
      <c r="K5221">
        <v>1</v>
      </c>
      <c r="L5221" s="2">
        <v>47229</v>
      </c>
      <c r="M5221" t="s">
        <v>303</v>
      </c>
      <c r="N5221">
        <v>16</v>
      </c>
    </row>
    <row r="5222" spans="1:14" ht="15" customHeight="1" x14ac:dyDescent="0.25">
      <c r="A5222" s="12">
        <v>47225</v>
      </c>
      <c r="B5222" s="16">
        <v>47225</v>
      </c>
      <c r="C5222">
        <v>2029</v>
      </c>
      <c r="D5222">
        <v>2</v>
      </c>
      <c r="E5222">
        <v>4</v>
      </c>
      <c r="F5222">
        <v>17</v>
      </c>
      <c r="G5222" t="s">
        <v>27</v>
      </c>
      <c r="H5222" t="s">
        <v>195</v>
      </c>
      <c r="I5222" t="s">
        <v>302</v>
      </c>
      <c r="J5222" t="s">
        <v>126</v>
      </c>
      <c r="K5222">
        <v>2</v>
      </c>
      <c r="L5222" s="2">
        <v>47229</v>
      </c>
      <c r="M5222" t="s">
        <v>303</v>
      </c>
      <c r="N5222">
        <v>16</v>
      </c>
    </row>
    <row r="5223" spans="1:14" ht="15" customHeight="1" x14ac:dyDescent="0.25">
      <c r="A5223" s="12">
        <v>47226</v>
      </c>
      <c r="B5223" s="16">
        <v>47226</v>
      </c>
      <c r="C5223">
        <v>2029</v>
      </c>
      <c r="D5223">
        <v>2</v>
      </c>
      <c r="E5223">
        <v>4</v>
      </c>
      <c r="F5223">
        <v>18</v>
      </c>
      <c r="G5223" t="s">
        <v>27</v>
      </c>
      <c r="H5223" t="s">
        <v>195</v>
      </c>
      <c r="I5223" t="s">
        <v>302</v>
      </c>
      <c r="J5223" t="s">
        <v>127</v>
      </c>
      <c r="K5223">
        <v>3</v>
      </c>
      <c r="L5223" s="2">
        <v>47229</v>
      </c>
      <c r="M5223" t="s">
        <v>303</v>
      </c>
      <c r="N5223">
        <v>16</v>
      </c>
    </row>
    <row r="5224" spans="1:14" ht="15" customHeight="1" x14ac:dyDescent="0.25">
      <c r="A5224" s="12">
        <v>47227</v>
      </c>
      <c r="B5224" s="16">
        <v>47227</v>
      </c>
      <c r="C5224">
        <v>2029</v>
      </c>
      <c r="D5224">
        <v>2</v>
      </c>
      <c r="E5224">
        <v>4</v>
      </c>
      <c r="F5224">
        <v>19</v>
      </c>
      <c r="G5224" t="s">
        <v>27</v>
      </c>
      <c r="H5224" t="s">
        <v>195</v>
      </c>
      <c r="I5224" t="s">
        <v>302</v>
      </c>
      <c r="J5224" t="s">
        <v>121</v>
      </c>
      <c r="K5224">
        <v>4</v>
      </c>
      <c r="L5224" s="2">
        <v>47229</v>
      </c>
      <c r="M5224" t="s">
        <v>303</v>
      </c>
      <c r="N5224">
        <v>16</v>
      </c>
    </row>
    <row r="5225" spans="1:14" ht="15" customHeight="1" x14ac:dyDescent="0.25">
      <c r="A5225" s="12">
        <v>47228</v>
      </c>
      <c r="B5225" s="16">
        <v>47228</v>
      </c>
      <c r="C5225">
        <v>2029</v>
      </c>
      <c r="D5225">
        <v>2</v>
      </c>
      <c r="E5225">
        <v>4</v>
      </c>
      <c r="F5225">
        <v>20</v>
      </c>
      <c r="G5225" t="s">
        <v>27</v>
      </c>
      <c r="H5225" t="s">
        <v>195</v>
      </c>
      <c r="I5225" t="s">
        <v>302</v>
      </c>
      <c r="J5225" t="s">
        <v>122</v>
      </c>
      <c r="K5225">
        <v>5</v>
      </c>
      <c r="L5225" s="2">
        <v>47229</v>
      </c>
      <c r="M5225" t="s">
        <v>303</v>
      </c>
      <c r="N5225">
        <v>16</v>
      </c>
    </row>
    <row r="5226" spans="1:14" ht="15" customHeight="1" x14ac:dyDescent="0.25">
      <c r="A5226" s="12">
        <v>47229</v>
      </c>
      <c r="B5226" s="16">
        <v>47229</v>
      </c>
      <c r="C5226">
        <v>2029</v>
      </c>
      <c r="D5226">
        <v>2</v>
      </c>
      <c r="E5226">
        <v>4</v>
      </c>
      <c r="F5226">
        <v>21</v>
      </c>
      <c r="G5226" t="s">
        <v>27</v>
      </c>
      <c r="H5226" t="s">
        <v>195</v>
      </c>
      <c r="I5226" t="s">
        <v>302</v>
      </c>
      <c r="J5226" t="s">
        <v>123</v>
      </c>
      <c r="K5226">
        <v>6</v>
      </c>
      <c r="L5226" s="2">
        <v>47229</v>
      </c>
      <c r="M5226" t="s">
        <v>303</v>
      </c>
      <c r="N5226">
        <v>16</v>
      </c>
    </row>
    <row r="5227" spans="1:14" ht="15" customHeight="1" x14ac:dyDescent="0.25">
      <c r="A5227" s="12">
        <v>47230</v>
      </c>
      <c r="B5227" s="16">
        <v>47230</v>
      </c>
      <c r="C5227">
        <v>2029</v>
      </c>
      <c r="D5227">
        <v>2</v>
      </c>
      <c r="E5227">
        <v>4</v>
      </c>
      <c r="F5227">
        <v>22</v>
      </c>
      <c r="G5227" t="s">
        <v>27</v>
      </c>
      <c r="H5227" t="s">
        <v>195</v>
      </c>
      <c r="I5227" t="s">
        <v>302</v>
      </c>
      <c r="J5227" t="s">
        <v>124</v>
      </c>
      <c r="K5227">
        <v>7</v>
      </c>
      <c r="L5227" s="2">
        <v>47236</v>
      </c>
      <c r="M5227" t="s">
        <v>303</v>
      </c>
      <c r="N5227">
        <v>17</v>
      </c>
    </row>
    <row r="5228" spans="1:14" ht="15" customHeight="1" x14ac:dyDescent="0.25">
      <c r="A5228" s="12">
        <v>47231</v>
      </c>
      <c r="B5228" s="16">
        <v>47231</v>
      </c>
      <c r="C5228">
        <v>2029</v>
      </c>
      <c r="D5228">
        <v>2</v>
      </c>
      <c r="E5228">
        <v>4</v>
      </c>
      <c r="F5228">
        <v>23</v>
      </c>
      <c r="G5228" t="s">
        <v>27</v>
      </c>
      <c r="H5228" t="s">
        <v>195</v>
      </c>
      <c r="I5228" t="s">
        <v>302</v>
      </c>
      <c r="J5228" t="s">
        <v>125</v>
      </c>
      <c r="K5228">
        <v>1</v>
      </c>
      <c r="L5228" s="2">
        <v>47236</v>
      </c>
      <c r="M5228" t="s">
        <v>303</v>
      </c>
      <c r="N5228">
        <v>17</v>
      </c>
    </row>
    <row r="5229" spans="1:14" ht="15" customHeight="1" x14ac:dyDescent="0.25">
      <c r="A5229" s="12">
        <v>47232</v>
      </c>
      <c r="B5229" s="16">
        <v>47232</v>
      </c>
      <c r="C5229">
        <v>2029</v>
      </c>
      <c r="D5229">
        <v>2</v>
      </c>
      <c r="E5229">
        <v>4</v>
      </c>
      <c r="F5229">
        <v>24</v>
      </c>
      <c r="G5229" t="s">
        <v>27</v>
      </c>
      <c r="H5229" t="s">
        <v>195</v>
      </c>
      <c r="I5229" t="s">
        <v>302</v>
      </c>
      <c r="J5229" t="s">
        <v>126</v>
      </c>
      <c r="K5229">
        <v>2</v>
      </c>
      <c r="L5229" s="2">
        <v>47236</v>
      </c>
      <c r="M5229" t="s">
        <v>303</v>
      </c>
      <c r="N5229">
        <v>17</v>
      </c>
    </row>
    <row r="5230" spans="1:14" ht="15" customHeight="1" x14ac:dyDescent="0.25">
      <c r="A5230" s="12">
        <v>47233</v>
      </c>
      <c r="B5230" s="16">
        <v>47233</v>
      </c>
      <c r="C5230">
        <v>2029</v>
      </c>
      <c r="D5230">
        <v>2</v>
      </c>
      <c r="E5230">
        <v>4</v>
      </c>
      <c r="F5230">
        <v>25</v>
      </c>
      <c r="G5230" t="s">
        <v>27</v>
      </c>
      <c r="H5230" t="s">
        <v>195</v>
      </c>
      <c r="I5230" t="s">
        <v>302</v>
      </c>
      <c r="J5230" t="s">
        <v>127</v>
      </c>
      <c r="K5230">
        <v>3</v>
      </c>
      <c r="L5230" s="2">
        <v>47236</v>
      </c>
      <c r="M5230" t="s">
        <v>303</v>
      </c>
      <c r="N5230">
        <v>17</v>
      </c>
    </row>
    <row r="5231" spans="1:14" ht="15" customHeight="1" x14ac:dyDescent="0.25">
      <c r="A5231" s="12">
        <v>47234</v>
      </c>
      <c r="B5231" s="16">
        <v>47234</v>
      </c>
      <c r="C5231">
        <v>2029</v>
      </c>
      <c r="D5231">
        <v>2</v>
      </c>
      <c r="E5231">
        <v>4</v>
      </c>
      <c r="F5231">
        <v>26</v>
      </c>
      <c r="G5231" t="s">
        <v>27</v>
      </c>
      <c r="H5231" t="s">
        <v>195</v>
      </c>
      <c r="I5231" t="s">
        <v>302</v>
      </c>
      <c r="J5231" t="s">
        <v>121</v>
      </c>
      <c r="K5231">
        <v>4</v>
      </c>
      <c r="L5231" s="2">
        <v>47236</v>
      </c>
      <c r="M5231" t="s">
        <v>303</v>
      </c>
      <c r="N5231">
        <v>17</v>
      </c>
    </row>
    <row r="5232" spans="1:14" ht="15" customHeight="1" x14ac:dyDescent="0.25">
      <c r="A5232" s="12">
        <v>47235</v>
      </c>
      <c r="B5232" s="16">
        <v>47235</v>
      </c>
      <c r="C5232">
        <v>2029</v>
      </c>
      <c r="D5232">
        <v>2</v>
      </c>
      <c r="E5232">
        <v>4</v>
      </c>
      <c r="F5232">
        <v>27</v>
      </c>
      <c r="G5232" t="s">
        <v>27</v>
      </c>
      <c r="H5232" t="s">
        <v>195</v>
      </c>
      <c r="I5232" t="s">
        <v>302</v>
      </c>
      <c r="J5232" t="s">
        <v>122</v>
      </c>
      <c r="K5232">
        <v>5</v>
      </c>
      <c r="L5232" s="2">
        <v>47236</v>
      </c>
      <c r="M5232" t="s">
        <v>303</v>
      </c>
      <c r="N5232">
        <v>17</v>
      </c>
    </row>
    <row r="5233" spans="1:14" ht="15" customHeight="1" x14ac:dyDescent="0.25">
      <c r="A5233" s="12">
        <v>47236</v>
      </c>
      <c r="B5233" s="16">
        <v>47236</v>
      </c>
      <c r="C5233">
        <v>2029</v>
      </c>
      <c r="D5233">
        <v>2</v>
      </c>
      <c r="E5233">
        <v>4</v>
      </c>
      <c r="F5233">
        <v>28</v>
      </c>
      <c r="G5233" t="s">
        <v>27</v>
      </c>
      <c r="H5233" t="s">
        <v>195</v>
      </c>
      <c r="I5233" t="s">
        <v>302</v>
      </c>
      <c r="J5233" t="s">
        <v>123</v>
      </c>
      <c r="K5233">
        <v>6</v>
      </c>
      <c r="L5233" s="2">
        <v>47236</v>
      </c>
      <c r="M5233" t="s">
        <v>303</v>
      </c>
      <c r="N5233">
        <v>17</v>
      </c>
    </row>
    <row r="5234" spans="1:14" ht="15" customHeight="1" x14ac:dyDescent="0.25">
      <c r="A5234" s="12">
        <v>47237</v>
      </c>
      <c r="B5234" s="16">
        <v>47237</v>
      </c>
      <c r="C5234">
        <v>2029</v>
      </c>
      <c r="D5234">
        <v>2</v>
      </c>
      <c r="E5234">
        <v>4</v>
      </c>
      <c r="F5234">
        <v>29</v>
      </c>
      <c r="G5234" t="s">
        <v>27</v>
      </c>
      <c r="H5234" t="s">
        <v>195</v>
      </c>
      <c r="I5234" t="s">
        <v>302</v>
      </c>
      <c r="J5234" t="s">
        <v>124</v>
      </c>
      <c r="K5234">
        <v>7</v>
      </c>
      <c r="L5234" s="2">
        <v>47243</v>
      </c>
      <c r="M5234" t="s">
        <v>303</v>
      </c>
      <c r="N5234">
        <v>18</v>
      </c>
    </row>
    <row r="5235" spans="1:14" ht="15" customHeight="1" x14ac:dyDescent="0.25">
      <c r="A5235" s="12">
        <v>47238</v>
      </c>
      <c r="B5235" s="16">
        <v>47238</v>
      </c>
      <c r="C5235">
        <v>2029</v>
      </c>
      <c r="D5235">
        <v>2</v>
      </c>
      <c r="E5235">
        <v>4</v>
      </c>
      <c r="F5235">
        <v>30</v>
      </c>
      <c r="G5235" t="s">
        <v>27</v>
      </c>
      <c r="H5235" t="s">
        <v>195</v>
      </c>
      <c r="I5235" t="s">
        <v>302</v>
      </c>
      <c r="J5235" t="s">
        <v>125</v>
      </c>
      <c r="K5235">
        <v>1</v>
      </c>
      <c r="L5235" s="2">
        <v>47243</v>
      </c>
      <c r="M5235" t="s">
        <v>303</v>
      </c>
      <c r="N5235">
        <v>18</v>
      </c>
    </row>
    <row r="5236" spans="1:14" ht="15" customHeight="1" x14ac:dyDescent="0.25">
      <c r="A5236" s="12">
        <v>47239</v>
      </c>
      <c r="B5236" s="16">
        <v>47239</v>
      </c>
      <c r="C5236">
        <v>2029</v>
      </c>
      <c r="D5236">
        <v>2</v>
      </c>
      <c r="E5236">
        <v>5</v>
      </c>
      <c r="F5236">
        <v>1</v>
      </c>
      <c r="G5236" t="s">
        <v>28</v>
      </c>
      <c r="H5236" t="s">
        <v>196</v>
      </c>
      <c r="I5236" t="s">
        <v>302</v>
      </c>
      <c r="J5236" t="s">
        <v>126</v>
      </c>
      <c r="K5236">
        <v>2</v>
      </c>
      <c r="L5236" s="2">
        <v>47243</v>
      </c>
      <c r="M5236" t="s">
        <v>304</v>
      </c>
      <c r="N5236">
        <v>18</v>
      </c>
    </row>
    <row r="5237" spans="1:14" ht="15" customHeight="1" x14ac:dyDescent="0.25">
      <c r="A5237" s="12">
        <v>47240</v>
      </c>
      <c r="B5237" s="16">
        <v>47240</v>
      </c>
      <c r="C5237">
        <v>2029</v>
      </c>
      <c r="D5237">
        <v>2</v>
      </c>
      <c r="E5237">
        <v>5</v>
      </c>
      <c r="F5237">
        <v>2</v>
      </c>
      <c r="G5237" t="s">
        <v>28</v>
      </c>
      <c r="H5237" t="s">
        <v>196</v>
      </c>
      <c r="I5237" t="s">
        <v>302</v>
      </c>
      <c r="J5237" t="s">
        <v>127</v>
      </c>
      <c r="K5237">
        <v>3</v>
      </c>
      <c r="L5237" s="2">
        <v>47243</v>
      </c>
      <c r="M5237" t="s">
        <v>304</v>
      </c>
      <c r="N5237">
        <v>18</v>
      </c>
    </row>
    <row r="5238" spans="1:14" ht="15" customHeight="1" x14ac:dyDescent="0.25">
      <c r="A5238" s="12">
        <v>47241</v>
      </c>
      <c r="B5238" s="16">
        <v>47241</v>
      </c>
      <c r="C5238">
        <v>2029</v>
      </c>
      <c r="D5238">
        <v>2</v>
      </c>
      <c r="E5238">
        <v>5</v>
      </c>
      <c r="F5238">
        <v>3</v>
      </c>
      <c r="G5238" t="s">
        <v>28</v>
      </c>
      <c r="H5238" t="s">
        <v>196</v>
      </c>
      <c r="I5238" t="s">
        <v>302</v>
      </c>
      <c r="J5238" t="s">
        <v>121</v>
      </c>
      <c r="K5238">
        <v>4</v>
      </c>
      <c r="L5238" s="2">
        <v>47243</v>
      </c>
      <c r="M5238" t="s">
        <v>304</v>
      </c>
      <c r="N5238">
        <v>18</v>
      </c>
    </row>
    <row r="5239" spans="1:14" ht="15" customHeight="1" x14ac:dyDescent="0.25">
      <c r="A5239" s="12">
        <v>47242</v>
      </c>
      <c r="B5239" s="16">
        <v>47242</v>
      </c>
      <c r="C5239">
        <v>2029</v>
      </c>
      <c r="D5239">
        <v>2</v>
      </c>
      <c r="E5239">
        <v>5</v>
      </c>
      <c r="F5239">
        <v>4</v>
      </c>
      <c r="G5239" t="s">
        <v>28</v>
      </c>
      <c r="H5239" t="s">
        <v>196</v>
      </c>
      <c r="I5239" t="s">
        <v>302</v>
      </c>
      <c r="J5239" t="s">
        <v>122</v>
      </c>
      <c r="K5239">
        <v>5</v>
      </c>
      <c r="L5239" s="2">
        <v>47243</v>
      </c>
      <c r="M5239" t="s">
        <v>304</v>
      </c>
      <c r="N5239">
        <v>18</v>
      </c>
    </row>
    <row r="5240" spans="1:14" ht="15" customHeight="1" x14ac:dyDescent="0.25">
      <c r="A5240" s="12">
        <v>47243</v>
      </c>
      <c r="B5240" s="16">
        <v>47243</v>
      </c>
      <c r="C5240">
        <v>2029</v>
      </c>
      <c r="D5240">
        <v>2</v>
      </c>
      <c r="E5240">
        <v>5</v>
      </c>
      <c r="F5240">
        <v>5</v>
      </c>
      <c r="G5240" t="s">
        <v>28</v>
      </c>
      <c r="H5240" t="s">
        <v>196</v>
      </c>
      <c r="I5240" t="s">
        <v>302</v>
      </c>
      <c r="J5240" t="s">
        <v>123</v>
      </c>
      <c r="K5240">
        <v>6</v>
      </c>
      <c r="L5240" s="2">
        <v>47243</v>
      </c>
      <c r="M5240" t="s">
        <v>304</v>
      </c>
      <c r="N5240">
        <v>18</v>
      </c>
    </row>
    <row r="5241" spans="1:14" ht="15" customHeight="1" x14ac:dyDescent="0.25">
      <c r="A5241" s="12">
        <v>47244</v>
      </c>
      <c r="B5241" s="16">
        <v>47244</v>
      </c>
      <c r="C5241">
        <v>2029</v>
      </c>
      <c r="D5241">
        <v>2</v>
      </c>
      <c r="E5241">
        <v>5</v>
      </c>
      <c r="F5241">
        <v>6</v>
      </c>
      <c r="G5241" t="s">
        <v>28</v>
      </c>
      <c r="H5241" t="s">
        <v>196</v>
      </c>
      <c r="I5241" t="s">
        <v>302</v>
      </c>
      <c r="J5241" t="s">
        <v>124</v>
      </c>
      <c r="K5241">
        <v>7</v>
      </c>
      <c r="L5241" s="2">
        <v>47250</v>
      </c>
      <c r="M5241" t="s">
        <v>304</v>
      </c>
      <c r="N5241">
        <v>19</v>
      </c>
    </row>
    <row r="5242" spans="1:14" ht="15" customHeight="1" x14ac:dyDescent="0.25">
      <c r="A5242" s="12">
        <v>47245</v>
      </c>
      <c r="B5242" s="16">
        <v>47245</v>
      </c>
      <c r="C5242">
        <v>2029</v>
      </c>
      <c r="D5242">
        <v>2</v>
      </c>
      <c r="E5242">
        <v>5</v>
      </c>
      <c r="F5242">
        <v>7</v>
      </c>
      <c r="G5242" t="s">
        <v>28</v>
      </c>
      <c r="H5242" t="s">
        <v>196</v>
      </c>
      <c r="I5242" t="s">
        <v>302</v>
      </c>
      <c r="J5242" t="s">
        <v>125</v>
      </c>
      <c r="K5242">
        <v>1</v>
      </c>
      <c r="L5242" s="2">
        <v>47250</v>
      </c>
      <c r="M5242" t="s">
        <v>304</v>
      </c>
      <c r="N5242">
        <v>19</v>
      </c>
    </row>
    <row r="5243" spans="1:14" ht="15" customHeight="1" x14ac:dyDescent="0.25">
      <c r="A5243" s="12">
        <v>47246</v>
      </c>
      <c r="B5243" s="16">
        <v>47246</v>
      </c>
      <c r="C5243">
        <v>2029</v>
      </c>
      <c r="D5243">
        <v>2</v>
      </c>
      <c r="E5243">
        <v>5</v>
      </c>
      <c r="F5243">
        <v>8</v>
      </c>
      <c r="G5243" t="s">
        <v>28</v>
      </c>
      <c r="H5243" t="s">
        <v>196</v>
      </c>
      <c r="I5243" t="s">
        <v>302</v>
      </c>
      <c r="J5243" t="s">
        <v>126</v>
      </c>
      <c r="K5243">
        <v>2</v>
      </c>
      <c r="L5243" s="2">
        <v>47250</v>
      </c>
      <c r="M5243" t="s">
        <v>304</v>
      </c>
      <c r="N5243">
        <v>19</v>
      </c>
    </row>
    <row r="5244" spans="1:14" ht="15" customHeight="1" x14ac:dyDescent="0.25">
      <c r="A5244" s="12">
        <v>47247</v>
      </c>
      <c r="B5244" s="16">
        <v>47247</v>
      </c>
      <c r="C5244">
        <v>2029</v>
      </c>
      <c r="D5244">
        <v>2</v>
      </c>
      <c r="E5244">
        <v>5</v>
      </c>
      <c r="F5244">
        <v>9</v>
      </c>
      <c r="G5244" t="s">
        <v>28</v>
      </c>
      <c r="H5244" t="s">
        <v>196</v>
      </c>
      <c r="I5244" t="s">
        <v>302</v>
      </c>
      <c r="J5244" t="s">
        <v>127</v>
      </c>
      <c r="K5244">
        <v>3</v>
      </c>
      <c r="L5244" s="2">
        <v>47250</v>
      </c>
      <c r="M5244" t="s">
        <v>304</v>
      </c>
      <c r="N5244">
        <v>19</v>
      </c>
    </row>
    <row r="5245" spans="1:14" ht="15" customHeight="1" x14ac:dyDescent="0.25">
      <c r="A5245" s="12">
        <v>47248</v>
      </c>
      <c r="B5245" s="16">
        <v>47248</v>
      </c>
      <c r="C5245">
        <v>2029</v>
      </c>
      <c r="D5245">
        <v>2</v>
      </c>
      <c r="E5245">
        <v>5</v>
      </c>
      <c r="F5245">
        <v>10</v>
      </c>
      <c r="G5245" t="s">
        <v>28</v>
      </c>
      <c r="H5245" t="s">
        <v>196</v>
      </c>
      <c r="I5245" t="s">
        <v>302</v>
      </c>
      <c r="J5245" t="s">
        <v>121</v>
      </c>
      <c r="K5245">
        <v>4</v>
      </c>
      <c r="L5245" s="2">
        <v>47250</v>
      </c>
      <c r="M5245" t="s">
        <v>304</v>
      </c>
      <c r="N5245">
        <v>19</v>
      </c>
    </row>
    <row r="5246" spans="1:14" ht="15" customHeight="1" x14ac:dyDescent="0.25">
      <c r="A5246" s="12">
        <v>47249</v>
      </c>
      <c r="B5246" s="16">
        <v>47249</v>
      </c>
      <c r="C5246">
        <v>2029</v>
      </c>
      <c r="D5246">
        <v>2</v>
      </c>
      <c r="E5246">
        <v>5</v>
      </c>
      <c r="F5246">
        <v>11</v>
      </c>
      <c r="G5246" t="s">
        <v>28</v>
      </c>
      <c r="H5246" t="s">
        <v>196</v>
      </c>
      <c r="I5246" t="s">
        <v>302</v>
      </c>
      <c r="J5246" t="s">
        <v>122</v>
      </c>
      <c r="K5246">
        <v>5</v>
      </c>
      <c r="L5246" s="2">
        <v>47250</v>
      </c>
      <c r="M5246" t="s">
        <v>304</v>
      </c>
      <c r="N5246">
        <v>19</v>
      </c>
    </row>
    <row r="5247" spans="1:14" ht="15" customHeight="1" x14ac:dyDescent="0.25">
      <c r="A5247" s="12">
        <v>47250</v>
      </c>
      <c r="B5247" s="16">
        <v>47250</v>
      </c>
      <c r="C5247">
        <v>2029</v>
      </c>
      <c r="D5247">
        <v>2</v>
      </c>
      <c r="E5247">
        <v>5</v>
      </c>
      <c r="F5247">
        <v>12</v>
      </c>
      <c r="G5247" t="s">
        <v>28</v>
      </c>
      <c r="H5247" t="s">
        <v>196</v>
      </c>
      <c r="I5247" t="s">
        <v>302</v>
      </c>
      <c r="J5247" t="s">
        <v>123</v>
      </c>
      <c r="K5247">
        <v>6</v>
      </c>
      <c r="L5247" s="2">
        <v>47250</v>
      </c>
      <c r="M5247" t="s">
        <v>304</v>
      </c>
      <c r="N5247">
        <v>19</v>
      </c>
    </row>
    <row r="5248" spans="1:14" ht="15" customHeight="1" x14ac:dyDescent="0.25">
      <c r="A5248" s="12">
        <v>47251</v>
      </c>
      <c r="B5248" s="16">
        <v>47251</v>
      </c>
      <c r="C5248">
        <v>2029</v>
      </c>
      <c r="D5248">
        <v>2</v>
      </c>
      <c r="E5248">
        <v>5</v>
      </c>
      <c r="F5248">
        <v>13</v>
      </c>
      <c r="G5248" t="s">
        <v>28</v>
      </c>
      <c r="H5248" t="s">
        <v>196</v>
      </c>
      <c r="I5248" t="s">
        <v>302</v>
      </c>
      <c r="J5248" t="s">
        <v>124</v>
      </c>
      <c r="K5248">
        <v>7</v>
      </c>
      <c r="L5248" s="2">
        <v>47257</v>
      </c>
      <c r="M5248" t="s">
        <v>304</v>
      </c>
      <c r="N5248">
        <v>20</v>
      </c>
    </row>
    <row r="5249" spans="1:14" ht="15" customHeight="1" x14ac:dyDescent="0.25">
      <c r="A5249" s="12">
        <v>47252</v>
      </c>
      <c r="B5249" s="16">
        <v>47252</v>
      </c>
      <c r="C5249">
        <v>2029</v>
      </c>
      <c r="D5249">
        <v>2</v>
      </c>
      <c r="E5249">
        <v>5</v>
      </c>
      <c r="F5249">
        <v>14</v>
      </c>
      <c r="G5249" t="s">
        <v>28</v>
      </c>
      <c r="H5249" t="s">
        <v>196</v>
      </c>
      <c r="I5249" t="s">
        <v>302</v>
      </c>
      <c r="J5249" t="s">
        <v>125</v>
      </c>
      <c r="K5249">
        <v>1</v>
      </c>
      <c r="L5249" s="2">
        <v>47257</v>
      </c>
      <c r="M5249" t="s">
        <v>304</v>
      </c>
      <c r="N5249">
        <v>20</v>
      </c>
    </row>
    <row r="5250" spans="1:14" ht="15" customHeight="1" x14ac:dyDescent="0.25">
      <c r="A5250" s="12">
        <v>47253</v>
      </c>
      <c r="B5250" s="16">
        <v>47253</v>
      </c>
      <c r="C5250">
        <v>2029</v>
      </c>
      <c r="D5250">
        <v>2</v>
      </c>
      <c r="E5250">
        <v>5</v>
      </c>
      <c r="F5250">
        <v>15</v>
      </c>
      <c r="G5250" t="s">
        <v>28</v>
      </c>
      <c r="H5250" t="s">
        <v>196</v>
      </c>
      <c r="I5250" t="s">
        <v>302</v>
      </c>
      <c r="J5250" t="s">
        <v>126</v>
      </c>
      <c r="K5250">
        <v>2</v>
      </c>
      <c r="L5250" s="2">
        <v>47257</v>
      </c>
      <c r="M5250" t="s">
        <v>304</v>
      </c>
      <c r="N5250">
        <v>20</v>
      </c>
    </row>
    <row r="5251" spans="1:14" ht="15" customHeight="1" x14ac:dyDescent="0.25">
      <c r="A5251" s="12">
        <v>47254</v>
      </c>
      <c r="B5251" s="16">
        <v>47254</v>
      </c>
      <c r="C5251">
        <v>2029</v>
      </c>
      <c r="D5251">
        <v>2</v>
      </c>
      <c r="E5251">
        <v>5</v>
      </c>
      <c r="F5251">
        <v>16</v>
      </c>
      <c r="G5251" t="s">
        <v>28</v>
      </c>
      <c r="H5251" t="s">
        <v>196</v>
      </c>
      <c r="I5251" t="s">
        <v>302</v>
      </c>
      <c r="J5251" t="s">
        <v>127</v>
      </c>
      <c r="K5251">
        <v>3</v>
      </c>
      <c r="L5251" s="2">
        <v>47257</v>
      </c>
      <c r="M5251" t="s">
        <v>304</v>
      </c>
      <c r="N5251">
        <v>20</v>
      </c>
    </row>
    <row r="5252" spans="1:14" ht="15" customHeight="1" x14ac:dyDescent="0.25">
      <c r="A5252" s="12">
        <v>47255</v>
      </c>
      <c r="B5252" s="16">
        <v>47255</v>
      </c>
      <c r="C5252">
        <v>2029</v>
      </c>
      <c r="D5252">
        <v>2</v>
      </c>
      <c r="E5252">
        <v>5</v>
      </c>
      <c r="F5252">
        <v>17</v>
      </c>
      <c r="G5252" t="s">
        <v>28</v>
      </c>
      <c r="H5252" t="s">
        <v>196</v>
      </c>
      <c r="I5252" t="s">
        <v>302</v>
      </c>
      <c r="J5252" t="s">
        <v>121</v>
      </c>
      <c r="K5252">
        <v>4</v>
      </c>
      <c r="L5252" s="2">
        <v>47257</v>
      </c>
      <c r="M5252" t="s">
        <v>304</v>
      </c>
      <c r="N5252">
        <v>20</v>
      </c>
    </row>
    <row r="5253" spans="1:14" ht="15" customHeight="1" x14ac:dyDescent="0.25">
      <c r="A5253" s="12">
        <v>47256</v>
      </c>
      <c r="B5253" s="16">
        <v>47256</v>
      </c>
      <c r="C5253">
        <v>2029</v>
      </c>
      <c r="D5253">
        <v>2</v>
      </c>
      <c r="E5253">
        <v>5</v>
      </c>
      <c r="F5253">
        <v>18</v>
      </c>
      <c r="G5253" t="s">
        <v>28</v>
      </c>
      <c r="H5253" t="s">
        <v>196</v>
      </c>
      <c r="I5253" t="s">
        <v>302</v>
      </c>
      <c r="J5253" t="s">
        <v>122</v>
      </c>
      <c r="K5253">
        <v>5</v>
      </c>
      <c r="L5253" s="2">
        <v>47257</v>
      </c>
      <c r="M5253" t="s">
        <v>304</v>
      </c>
      <c r="N5253">
        <v>20</v>
      </c>
    </row>
    <row r="5254" spans="1:14" ht="15" customHeight="1" x14ac:dyDescent="0.25">
      <c r="A5254" s="12">
        <v>47257</v>
      </c>
      <c r="B5254" s="16">
        <v>47257</v>
      </c>
      <c r="C5254">
        <v>2029</v>
      </c>
      <c r="D5254">
        <v>2</v>
      </c>
      <c r="E5254">
        <v>5</v>
      </c>
      <c r="F5254">
        <v>19</v>
      </c>
      <c r="G5254" t="s">
        <v>28</v>
      </c>
      <c r="H5254" t="s">
        <v>196</v>
      </c>
      <c r="I5254" t="s">
        <v>302</v>
      </c>
      <c r="J5254" t="s">
        <v>123</v>
      </c>
      <c r="K5254">
        <v>6</v>
      </c>
      <c r="L5254" s="2">
        <v>47257</v>
      </c>
      <c r="M5254" t="s">
        <v>304</v>
      </c>
      <c r="N5254">
        <v>20</v>
      </c>
    </row>
    <row r="5255" spans="1:14" ht="15" customHeight="1" x14ac:dyDescent="0.25">
      <c r="A5255" s="12">
        <v>47258</v>
      </c>
      <c r="B5255" s="16">
        <v>47258</v>
      </c>
      <c r="C5255">
        <v>2029</v>
      </c>
      <c r="D5255">
        <v>2</v>
      </c>
      <c r="E5255">
        <v>5</v>
      </c>
      <c r="F5255">
        <v>20</v>
      </c>
      <c r="G5255" t="s">
        <v>28</v>
      </c>
      <c r="H5255" t="s">
        <v>196</v>
      </c>
      <c r="I5255" t="s">
        <v>302</v>
      </c>
      <c r="J5255" t="s">
        <v>124</v>
      </c>
      <c r="K5255">
        <v>7</v>
      </c>
      <c r="L5255" s="2">
        <v>47264</v>
      </c>
      <c r="M5255" t="s">
        <v>304</v>
      </c>
      <c r="N5255">
        <v>21</v>
      </c>
    </row>
    <row r="5256" spans="1:14" ht="15" customHeight="1" x14ac:dyDescent="0.25">
      <c r="A5256" s="12">
        <v>47259</v>
      </c>
      <c r="B5256" s="16">
        <v>47259</v>
      </c>
      <c r="C5256">
        <v>2029</v>
      </c>
      <c r="D5256">
        <v>2</v>
      </c>
      <c r="E5256">
        <v>5</v>
      </c>
      <c r="F5256">
        <v>21</v>
      </c>
      <c r="G5256" t="s">
        <v>28</v>
      </c>
      <c r="H5256" t="s">
        <v>196</v>
      </c>
      <c r="I5256" t="s">
        <v>302</v>
      </c>
      <c r="J5256" t="s">
        <v>125</v>
      </c>
      <c r="K5256">
        <v>1</v>
      </c>
      <c r="L5256" s="2">
        <v>47264</v>
      </c>
      <c r="M5256" t="s">
        <v>304</v>
      </c>
      <c r="N5256">
        <v>21</v>
      </c>
    </row>
    <row r="5257" spans="1:14" ht="15" customHeight="1" x14ac:dyDescent="0.25">
      <c r="A5257" s="12">
        <v>47260</v>
      </c>
      <c r="B5257" s="16">
        <v>47260</v>
      </c>
      <c r="C5257">
        <v>2029</v>
      </c>
      <c r="D5257">
        <v>2</v>
      </c>
      <c r="E5257">
        <v>5</v>
      </c>
      <c r="F5257">
        <v>22</v>
      </c>
      <c r="G5257" t="s">
        <v>28</v>
      </c>
      <c r="H5257" t="s">
        <v>196</v>
      </c>
      <c r="I5257" t="s">
        <v>302</v>
      </c>
      <c r="J5257" t="s">
        <v>126</v>
      </c>
      <c r="K5257">
        <v>2</v>
      </c>
      <c r="L5257" s="2">
        <v>47264</v>
      </c>
      <c r="M5257" t="s">
        <v>304</v>
      </c>
      <c r="N5257">
        <v>21</v>
      </c>
    </row>
    <row r="5258" spans="1:14" ht="15" customHeight="1" x14ac:dyDescent="0.25">
      <c r="A5258" s="12">
        <v>47261</v>
      </c>
      <c r="B5258" s="16">
        <v>47261</v>
      </c>
      <c r="C5258">
        <v>2029</v>
      </c>
      <c r="D5258">
        <v>2</v>
      </c>
      <c r="E5258">
        <v>5</v>
      </c>
      <c r="F5258">
        <v>23</v>
      </c>
      <c r="G5258" t="s">
        <v>28</v>
      </c>
      <c r="H5258" t="s">
        <v>196</v>
      </c>
      <c r="I5258" t="s">
        <v>302</v>
      </c>
      <c r="J5258" t="s">
        <v>127</v>
      </c>
      <c r="K5258">
        <v>3</v>
      </c>
      <c r="L5258" s="2">
        <v>47264</v>
      </c>
      <c r="M5258" t="s">
        <v>304</v>
      </c>
      <c r="N5258">
        <v>21</v>
      </c>
    </row>
    <row r="5259" spans="1:14" ht="15" customHeight="1" x14ac:dyDescent="0.25">
      <c r="A5259" s="12">
        <v>47262</v>
      </c>
      <c r="B5259" s="16">
        <v>47262</v>
      </c>
      <c r="C5259">
        <v>2029</v>
      </c>
      <c r="D5259">
        <v>2</v>
      </c>
      <c r="E5259">
        <v>5</v>
      </c>
      <c r="F5259">
        <v>24</v>
      </c>
      <c r="G5259" t="s">
        <v>28</v>
      </c>
      <c r="H5259" t="s">
        <v>196</v>
      </c>
      <c r="I5259" t="s">
        <v>302</v>
      </c>
      <c r="J5259" t="s">
        <v>121</v>
      </c>
      <c r="K5259">
        <v>4</v>
      </c>
      <c r="L5259" s="2">
        <v>47264</v>
      </c>
      <c r="M5259" t="s">
        <v>304</v>
      </c>
      <c r="N5259">
        <v>21</v>
      </c>
    </row>
    <row r="5260" spans="1:14" ht="15" customHeight="1" x14ac:dyDescent="0.25">
      <c r="A5260" s="12">
        <v>47263</v>
      </c>
      <c r="B5260" s="16">
        <v>47263</v>
      </c>
      <c r="C5260">
        <v>2029</v>
      </c>
      <c r="D5260">
        <v>2</v>
      </c>
      <c r="E5260">
        <v>5</v>
      </c>
      <c r="F5260">
        <v>25</v>
      </c>
      <c r="G5260" t="s">
        <v>28</v>
      </c>
      <c r="H5260" t="s">
        <v>196</v>
      </c>
      <c r="I5260" t="s">
        <v>302</v>
      </c>
      <c r="J5260" t="s">
        <v>122</v>
      </c>
      <c r="K5260">
        <v>5</v>
      </c>
      <c r="L5260" s="2">
        <v>47264</v>
      </c>
      <c r="M5260" t="s">
        <v>304</v>
      </c>
      <c r="N5260">
        <v>21</v>
      </c>
    </row>
    <row r="5261" spans="1:14" ht="15" customHeight="1" x14ac:dyDescent="0.25">
      <c r="A5261" s="12">
        <v>47264</v>
      </c>
      <c r="B5261" s="16">
        <v>47264</v>
      </c>
      <c r="C5261">
        <v>2029</v>
      </c>
      <c r="D5261">
        <v>2</v>
      </c>
      <c r="E5261">
        <v>5</v>
      </c>
      <c r="F5261">
        <v>26</v>
      </c>
      <c r="G5261" t="s">
        <v>28</v>
      </c>
      <c r="H5261" t="s">
        <v>196</v>
      </c>
      <c r="I5261" t="s">
        <v>302</v>
      </c>
      <c r="J5261" t="s">
        <v>123</v>
      </c>
      <c r="K5261">
        <v>6</v>
      </c>
      <c r="L5261" s="2">
        <v>47264</v>
      </c>
      <c r="M5261" t="s">
        <v>304</v>
      </c>
      <c r="N5261">
        <v>21</v>
      </c>
    </row>
    <row r="5262" spans="1:14" ht="15" customHeight="1" x14ac:dyDescent="0.25">
      <c r="A5262" s="12">
        <v>47265</v>
      </c>
      <c r="B5262" s="16">
        <v>47265</v>
      </c>
      <c r="C5262">
        <v>2029</v>
      </c>
      <c r="D5262">
        <v>2</v>
      </c>
      <c r="E5262">
        <v>5</v>
      </c>
      <c r="F5262">
        <v>27</v>
      </c>
      <c r="G5262" t="s">
        <v>28</v>
      </c>
      <c r="H5262" t="s">
        <v>196</v>
      </c>
      <c r="I5262" t="s">
        <v>302</v>
      </c>
      <c r="J5262" t="s">
        <v>124</v>
      </c>
      <c r="K5262">
        <v>7</v>
      </c>
      <c r="L5262" s="2">
        <v>47271</v>
      </c>
      <c r="M5262" t="s">
        <v>304</v>
      </c>
      <c r="N5262">
        <v>22</v>
      </c>
    </row>
    <row r="5263" spans="1:14" ht="15" customHeight="1" x14ac:dyDescent="0.25">
      <c r="A5263" s="12">
        <v>47266</v>
      </c>
      <c r="B5263" s="16">
        <v>47266</v>
      </c>
      <c r="C5263">
        <v>2029</v>
      </c>
      <c r="D5263">
        <v>2</v>
      </c>
      <c r="E5263">
        <v>5</v>
      </c>
      <c r="F5263">
        <v>28</v>
      </c>
      <c r="G5263" t="s">
        <v>28</v>
      </c>
      <c r="H5263" t="s">
        <v>196</v>
      </c>
      <c r="I5263" t="s">
        <v>302</v>
      </c>
      <c r="J5263" t="s">
        <v>125</v>
      </c>
      <c r="K5263">
        <v>1</v>
      </c>
      <c r="L5263" s="2">
        <v>47271</v>
      </c>
      <c r="M5263" t="s">
        <v>304</v>
      </c>
      <c r="N5263">
        <v>22</v>
      </c>
    </row>
    <row r="5264" spans="1:14" ht="15" customHeight="1" x14ac:dyDescent="0.25">
      <c r="A5264" s="12">
        <v>47267</v>
      </c>
      <c r="B5264" s="16">
        <v>47267</v>
      </c>
      <c r="C5264">
        <v>2029</v>
      </c>
      <c r="D5264">
        <v>2</v>
      </c>
      <c r="E5264">
        <v>5</v>
      </c>
      <c r="F5264">
        <v>29</v>
      </c>
      <c r="G5264" t="s">
        <v>28</v>
      </c>
      <c r="H5264" t="s">
        <v>196</v>
      </c>
      <c r="I5264" t="s">
        <v>302</v>
      </c>
      <c r="J5264" t="s">
        <v>126</v>
      </c>
      <c r="K5264">
        <v>2</v>
      </c>
      <c r="L5264" s="2">
        <v>47271</v>
      </c>
      <c r="M5264" t="s">
        <v>304</v>
      </c>
      <c r="N5264">
        <v>22</v>
      </c>
    </row>
    <row r="5265" spans="1:14" ht="15" customHeight="1" x14ac:dyDescent="0.25">
      <c r="A5265" s="12">
        <v>47268</v>
      </c>
      <c r="B5265" s="16">
        <v>47268</v>
      </c>
      <c r="C5265">
        <v>2029</v>
      </c>
      <c r="D5265">
        <v>2</v>
      </c>
      <c r="E5265">
        <v>5</v>
      </c>
      <c r="F5265">
        <v>30</v>
      </c>
      <c r="G5265" t="s">
        <v>28</v>
      </c>
      <c r="H5265" t="s">
        <v>196</v>
      </c>
      <c r="I5265" t="s">
        <v>302</v>
      </c>
      <c r="J5265" t="s">
        <v>127</v>
      </c>
      <c r="K5265">
        <v>3</v>
      </c>
      <c r="L5265" s="2">
        <v>47271</v>
      </c>
      <c r="M5265" t="s">
        <v>304</v>
      </c>
      <c r="N5265">
        <v>22</v>
      </c>
    </row>
    <row r="5266" spans="1:14" ht="15" customHeight="1" x14ac:dyDescent="0.25">
      <c r="A5266" s="12">
        <v>47269</v>
      </c>
      <c r="B5266" s="16">
        <v>47269</v>
      </c>
      <c r="C5266">
        <v>2029</v>
      </c>
      <c r="D5266">
        <v>2</v>
      </c>
      <c r="E5266">
        <v>5</v>
      </c>
      <c r="F5266">
        <v>31</v>
      </c>
      <c r="G5266" t="s">
        <v>28</v>
      </c>
      <c r="H5266" t="s">
        <v>196</v>
      </c>
      <c r="I5266" t="s">
        <v>302</v>
      </c>
      <c r="J5266" t="s">
        <v>121</v>
      </c>
      <c r="K5266">
        <v>4</v>
      </c>
      <c r="L5266" s="2">
        <v>47271</v>
      </c>
      <c r="M5266" t="s">
        <v>304</v>
      </c>
      <c r="N5266">
        <v>22</v>
      </c>
    </row>
    <row r="5267" spans="1:14" ht="15" customHeight="1" x14ac:dyDescent="0.25">
      <c r="A5267" s="12">
        <v>47270</v>
      </c>
      <c r="B5267" s="16">
        <v>47270</v>
      </c>
      <c r="C5267">
        <v>2029</v>
      </c>
      <c r="D5267">
        <v>2</v>
      </c>
      <c r="E5267">
        <v>6</v>
      </c>
      <c r="F5267">
        <v>1</v>
      </c>
      <c r="G5267" t="s">
        <v>29</v>
      </c>
      <c r="H5267" t="s">
        <v>197</v>
      </c>
      <c r="I5267" t="s">
        <v>302</v>
      </c>
      <c r="J5267" t="s">
        <v>122</v>
      </c>
      <c r="K5267">
        <v>5</v>
      </c>
      <c r="L5267" s="2">
        <v>47271</v>
      </c>
      <c r="M5267" t="s">
        <v>305</v>
      </c>
      <c r="N5267">
        <v>22</v>
      </c>
    </row>
    <row r="5268" spans="1:14" ht="15" customHeight="1" x14ac:dyDescent="0.25">
      <c r="A5268" s="12">
        <v>47271</v>
      </c>
      <c r="B5268" s="16">
        <v>47271</v>
      </c>
      <c r="C5268">
        <v>2029</v>
      </c>
      <c r="D5268">
        <v>2</v>
      </c>
      <c r="E5268">
        <v>6</v>
      </c>
      <c r="F5268">
        <v>2</v>
      </c>
      <c r="G5268" t="s">
        <v>29</v>
      </c>
      <c r="H5268" t="s">
        <v>197</v>
      </c>
      <c r="I5268" t="s">
        <v>302</v>
      </c>
      <c r="J5268" t="s">
        <v>123</v>
      </c>
      <c r="K5268">
        <v>6</v>
      </c>
      <c r="L5268" s="2">
        <v>47271</v>
      </c>
      <c r="M5268" t="s">
        <v>305</v>
      </c>
      <c r="N5268">
        <v>22</v>
      </c>
    </row>
    <row r="5269" spans="1:14" ht="15" customHeight="1" x14ac:dyDescent="0.25">
      <c r="A5269" s="12">
        <v>47272</v>
      </c>
      <c r="B5269" s="16">
        <v>47272</v>
      </c>
      <c r="C5269">
        <v>2029</v>
      </c>
      <c r="D5269">
        <v>2</v>
      </c>
      <c r="E5269">
        <v>6</v>
      </c>
      <c r="F5269">
        <v>3</v>
      </c>
      <c r="G5269" t="s">
        <v>29</v>
      </c>
      <c r="H5269" t="s">
        <v>197</v>
      </c>
      <c r="I5269" t="s">
        <v>302</v>
      </c>
      <c r="J5269" t="s">
        <v>124</v>
      </c>
      <c r="K5269">
        <v>7</v>
      </c>
      <c r="L5269" s="2">
        <v>47278</v>
      </c>
      <c r="M5269" t="s">
        <v>305</v>
      </c>
      <c r="N5269">
        <v>23</v>
      </c>
    </row>
    <row r="5270" spans="1:14" ht="15" customHeight="1" x14ac:dyDescent="0.25">
      <c r="A5270" s="12">
        <v>47273</v>
      </c>
      <c r="B5270" s="16">
        <v>47273</v>
      </c>
      <c r="C5270">
        <v>2029</v>
      </c>
      <c r="D5270">
        <v>2</v>
      </c>
      <c r="E5270">
        <v>6</v>
      </c>
      <c r="F5270">
        <v>4</v>
      </c>
      <c r="G5270" t="s">
        <v>29</v>
      </c>
      <c r="H5270" t="s">
        <v>197</v>
      </c>
      <c r="I5270" t="s">
        <v>302</v>
      </c>
      <c r="J5270" t="s">
        <v>125</v>
      </c>
      <c r="K5270">
        <v>1</v>
      </c>
      <c r="L5270" s="2">
        <v>47278</v>
      </c>
      <c r="M5270" t="s">
        <v>305</v>
      </c>
      <c r="N5270">
        <v>23</v>
      </c>
    </row>
    <row r="5271" spans="1:14" ht="15" customHeight="1" x14ac:dyDescent="0.25">
      <c r="A5271" s="12">
        <v>47274</v>
      </c>
      <c r="B5271" s="16">
        <v>47274</v>
      </c>
      <c r="C5271">
        <v>2029</v>
      </c>
      <c r="D5271">
        <v>2</v>
      </c>
      <c r="E5271">
        <v>6</v>
      </c>
      <c r="F5271">
        <v>5</v>
      </c>
      <c r="G5271" t="s">
        <v>29</v>
      </c>
      <c r="H5271" t="s">
        <v>197</v>
      </c>
      <c r="I5271" t="s">
        <v>302</v>
      </c>
      <c r="J5271" t="s">
        <v>126</v>
      </c>
      <c r="K5271">
        <v>2</v>
      </c>
      <c r="L5271" s="2">
        <v>47278</v>
      </c>
      <c r="M5271" t="s">
        <v>305</v>
      </c>
      <c r="N5271">
        <v>23</v>
      </c>
    </row>
    <row r="5272" spans="1:14" ht="15" customHeight="1" x14ac:dyDescent="0.25">
      <c r="A5272" s="12">
        <v>47275</v>
      </c>
      <c r="B5272" s="16">
        <v>47275</v>
      </c>
      <c r="C5272">
        <v>2029</v>
      </c>
      <c r="D5272">
        <v>2</v>
      </c>
      <c r="E5272">
        <v>6</v>
      </c>
      <c r="F5272">
        <v>6</v>
      </c>
      <c r="G5272" t="s">
        <v>29</v>
      </c>
      <c r="H5272" t="s">
        <v>197</v>
      </c>
      <c r="I5272" t="s">
        <v>302</v>
      </c>
      <c r="J5272" t="s">
        <v>127</v>
      </c>
      <c r="K5272">
        <v>3</v>
      </c>
      <c r="L5272" s="2">
        <v>47278</v>
      </c>
      <c r="M5272" t="s">
        <v>305</v>
      </c>
      <c r="N5272">
        <v>23</v>
      </c>
    </row>
    <row r="5273" spans="1:14" ht="15" customHeight="1" x14ac:dyDescent="0.25">
      <c r="A5273" s="12">
        <v>47276</v>
      </c>
      <c r="B5273" s="16">
        <v>47276</v>
      </c>
      <c r="C5273">
        <v>2029</v>
      </c>
      <c r="D5273">
        <v>2</v>
      </c>
      <c r="E5273">
        <v>6</v>
      </c>
      <c r="F5273">
        <v>7</v>
      </c>
      <c r="G5273" t="s">
        <v>29</v>
      </c>
      <c r="H5273" t="s">
        <v>197</v>
      </c>
      <c r="I5273" t="s">
        <v>302</v>
      </c>
      <c r="J5273" t="s">
        <v>121</v>
      </c>
      <c r="K5273">
        <v>4</v>
      </c>
      <c r="L5273" s="2">
        <v>47278</v>
      </c>
      <c r="M5273" t="s">
        <v>305</v>
      </c>
      <c r="N5273">
        <v>23</v>
      </c>
    </row>
    <row r="5274" spans="1:14" ht="15" customHeight="1" x14ac:dyDescent="0.25">
      <c r="A5274" s="12">
        <v>47277</v>
      </c>
      <c r="B5274" s="16">
        <v>47277</v>
      </c>
      <c r="C5274">
        <v>2029</v>
      </c>
      <c r="D5274">
        <v>2</v>
      </c>
      <c r="E5274">
        <v>6</v>
      </c>
      <c r="F5274">
        <v>8</v>
      </c>
      <c r="G5274" t="s">
        <v>29</v>
      </c>
      <c r="H5274" t="s">
        <v>197</v>
      </c>
      <c r="I5274" t="s">
        <v>302</v>
      </c>
      <c r="J5274" t="s">
        <v>122</v>
      </c>
      <c r="K5274">
        <v>5</v>
      </c>
      <c r="L5274" s="2">
        <v>47278</v>
      </c>
      <c r="M5274" t="s">
        <v>305</v>
      </c>
      <c r="N5274">
        <v>23</v>
      </c>
    </row>
    <row r="5275" spans="1:14" ht="15" customHeight="1" x14ac:dyDescent="0.25">
      <c r="A5275" s="12">
        <v>47278</v>
      </c>
      <c r="B5275" s="16">
        <v>47278</v>
      </c>
      <c r="C5275">
        <v>2029</v>
      </c>
      <c r="D5275">
        <v>2</v>
      </c>
      <c r="E5275">
        <v>6</v>
      </c>
      <c r="F5275">
        <v>9</v>
      </c>
      <c r="G5275" t="s">
        <v>29</v>
      </c>
      <c r="H5275" t="s">
        <v>197</v>
      </c>
      <c r="I5275" t="s">
        <v>302</v>
      </c>
      <c r="J5275" t="s">
        <v>123</v>
      </c>
      <c r="K5275">
        <v>6</v>
      </c>
      <c r="L5275" s="2">
        <v>47278</v>
      </c>
      <c r="M5275" t="s">
        <v>305</v>
      </c>
      <c r="N5275">
        <v>23</v>
      </c>
    </row>
    <row r="5276" spans="1:14" ht="15" customHeight="1" x14ac:dyDescent="0.25">
      <c r="A5276" s="12">
        <v>47279</v>
      </c>
      <c r="B5276" s="16">
        <v>47279</v>
      </c>
      <c r="C5276">
        <v>2029</v>
      </c>
      <c r="D5276">
        <v>2</v>
      </c>
      <c r="E5276">
        <v>6</v>
      </c>
      <c r="F5276">
        <v>10</v>
      </c>
      <c r="G5276" t="s">
        <v>29</v>
      </c>
      <c r="H5276" t="s">
        <v>197</v>
      </c>
      <c r="I5276" t="s">
        <v>302</v>
      </c>
      <c r="J5276" t="s">
        <v>124</v>
      </c>
      <c r="K5276">
        <v>7</v>
      </c>
      <c r="L5276" s="2">
        <v>47285</v>
      </c>
      <c r="M5276" t="s">
        <v>305</v>
      </c>
      <c r="N5276">
        <v>24</v>
      </c>
    </row>
    <row r="5277" spans="1:14" ht="15" customHeight="1" x14ac:dyDescent="0.25">
      <c r="A5277" s="12">
        <v>47280</v>
      </c>
      <c r="B5277" s="16">
        <v>47280</v>
      </c>
      <c r="C5277">
        <v>2029</v>
      </c>
      <c r="D5277">
        <v>2</v>
      </c>
      <c r="E5277">
        <v>6</v>
      </c>
      <c r="F5277">
        <v>11</v>
      </c>
      <c r="G5277" t="s">
        <v>29</v>
      </c>
      <c r="H5277" t="s">
        <v>197</v>
      </c>
      <c r="I5277" t="s">
        <v>302</v>
      </c>
      <c r="J5277" t="s">
        <v>125</v>
      </c>
      <c r="K5277">
        <v>1</v>
      </c>
      <c r="L5277" s="2">
        <v>47285</v>
      </c>
      <c r="M5277" t="s">
        <v>305</v>
      </c>
      <c r="N5277">
        <v>24</v>
      </c>
    </row>
    <row r="5278" spans="1:14" ht="15" customHeight="1" x14ac:dyDescent="0.25">
      <c r="A5278" s="12">
        <v>47281</v>
      </c>
      <c r="B5278" s="16">
        <v>47281</v>
      </c>
      <c r="C5278">
        <v>2029</v>
      </c>
      <c r="D5278">
        <v>2</v>
      </c>
      <c r="E5278">
        <v>6</v>
      </c>
      <c r="F5278">
        <v>12</v>
      </c>
      <c r="G5278" t="s">
        <v>29</v>
      </c>
      <c r="H5278" t="s">
        <v>197</v>
      </c>
      <c r="I5278" t="s">
        <v>302</v>
      </c>
      <c r="J5278" t="s">
        <v>126</v>
      </c>
      <c r="K5278">
        <v>2</v>
      </c>
      <c r="L5278" s="2">
        <v>47285</v>
      </c>
      <c r="M5278" t="s">
        <v>305</v>
      </c>
      <c r="N5278">
        <v>24</v>
      </c>
    </row>
    <row r="5279" spans="1:14" ht="15" customHeight="1" x14ac:dyDescent="0.25">
      <c r="A5279" s="12">
        <v>47282</v>
      </c>
      <c r="B5279" s="16">
        <v>47282</v>
      </c>
      <c r="C5279">
        <v>2029</v>
      </c>
      <c r="D5279">
        <v>2</v>
      </c>
      <c r="E5279">
        <v>6</v>
      </c>
      <c r="F5279">
        <v>13</v>
      </c>
      <c r="G5279" t="s">
        <v>29</v>
      </c>
      <c r="H5279" t="s">
        <v>197</v>
      </c>
      <c r="I5279" t="s">
        <v>302</v>
      </c>
      <c r="J5279" t="s">
        <v>127</v>
      </c>
      <c r="K5279">
        <v>3</v>
      </c>
      <c r="L5279" s="2">
        <v>47285</v>
      </c>
      <c r="M5279" t="s">
        <v>305</v>
      </c>
      <c r="N5279">
        <v>24</v>
      </c>
    </row>
    <row r="5280" spans="1:14" ht="15" customHeight="1" x14ac:dyDescent="0.25">
      <c r="A5280" s="12">
        <v>47283</v>
      </c>
      <c r="B5280" s="16">
        <v>47283</v>
      </c>
      <c r="C5280">
        <v>2029</v>
      </c>
      <c r="D5280">
        <v>2</v>
      </c>
      <c r="E5280">
        <v>6</v>
      </c>
      <c r="F5280">
        <v>14</v>
      </c>
      <c r="G5280" t="s">
        <v>29</v>
      </c>
      <c r="H5280" t="s">
        <v>197</v>
      </c>
      <c r="I5280" t="s">
        <v>302</v>
      </c>
      <c r="J5280" t="s">
        <v>121</v>
      </c>
      <c r="K5280">
        <v>4</v>
      </c>
      <c r="L5280" s="2">
        <v>47285</v>
      </c>
      <c r="M5280" t="s">
        <v>305</v>
      </c>
      <c r="N5280">
        <v>24</v>
      </c>
    </row>
    <row r="5281" spans="1:14" ht="15" customHeight="1" x14ac:dyDescent="0.25">
      <c r="A5281" s="12">
        <v>47284</v>
      </c>
      <c r="B5281" s="16">
        <v>47284</v>
      </c>
      <c r="C5281">
        <v>2029</v>
      </c>
      <c r="D5281">
        <v>2</v>
      </c>
      <c r="E5281">
        <v>6</v>
      </c>
      <c r="F5281">
        <v>15</v>
      </c>
      <c r="G5281" t="s">
        <v>29</v>
      </c>
      <c r="H5281" t="s">
        <v>197</v>
      </c>
      <c r="I5281" t="s">
        <v>302</v>
      </c>
      <c r="J5281" t="s">
        <v>122</v>
      </c>
      <c r="K5281">
        <v>5</v>
      </c>
      <c r="L5281" s="2">
        <v>47285</v>
      </c>
      <c r="M5281" t="s">
        <v>305</v>
      </c>
      <c r="N5281">
        <v>24</v>
      </c>
    </row>
    <row r="5282" spans="1:14" ht="15" customHeight="1" x14ac:dyDescent="0.25">
      <c r="A5282" s="12">
        <v>47285</v>
      </c>
      <c r="B5282" s="16">
        <v>47285</v>
      </c>
      <c r="C5282">
        <v>2029</v>
      </c>
      <c r="D5282">
        <v>2</v>
      </c>
      <c r="E5282">
        <v>6</v>
      </c>
      <c r="F5282">
        <v>16</v>
      </c>
      <c r="G5282" t="s">
        <v>29</v>
      </c>
      <c r="H5282" t="s">
        <v>197</v>
      </c>
      <c r="I5282" t="s">
        <v>302</v>
      </c>
      <c r="J5282" t="s">
        <v>123</v>
      </c>
      <c r="K5282">
        <v>6</v>
      </c>
      <c r="L5282" s="2">
        <v>47285</v>
      </c>
      <c r="M5282" t="s">
        <v>305</v>
      </c>
      <c r="N5282">
        <v>24</v>
      </c>
    </row>
    <row r="5283" spans="1:14" ht="15" customHeight="1" x14ac:dyDescent="0.25">
      <c r="A5283" s="12">
        <v>47286</v>
      </c>
      <c r="B5283" s="16">
        <v>47286</v>
      </c>
      <c r="C5283">
        <v>2029</v>
      </c>
      <c r="D5283">
        <v>2</v>
      </c>
      <c r="E5283">
        <v>6</v>
      </c>
      <c r="F5283">
        <v>17</v>
      </c>
      <c r="G5283" t="s">
        <v>29</v>
      </c>
      <c r="H5283" t="s">
        <v>197</v>
      </c>
      <c r="I5283" t="s">
        <v>302</v>
      </c>
      <c r="J5283" t="s">
        <v>124</v>
      </c>
      <c r="K5283">
        <v>7</v>
      </c>
      <c r="L5283" s="2">
        <v>47292</v>
      </c>
      <c r="M5283" t="s">
        <v>305</v>
      </c>
      <c r="N5283">
        <v>25</v>
      </c>
    </row>
    <row r="5284" spans="1:14" ht="15" customHeight="1" x14ac:dyDescent="0.25">
      <c r="A5284" s="12">
        <v>47287</v>
      </c>
      <c r="B5284" s="16">
        <v>47287</v>
      </c>
      <c r="C5284">
        <v>2029</v>
      </c>
      <c r="D5284">
        <v>2</v>
      </c>
      <c r="E5284">
        <v>6</v>
      </c>
      <c r="F5284">
        <v>18</v>
      </c>
      <c r="G5284" t="s">
        <v>29</v>
      </c>
      <c r="H5284" t="s">
        <v>197</v>
      </c>
      <c r="I5284" t="s">
        <v>302</v>
      </c>
      <c r="J5284" t="s">
        <v>125</v>
      </c>
      <c r="K5284">
        <v>1</v>
      </c>
      <c r="L5284" s="2">
        <v>47292</v>
      </c>
      <c r="M5284" t="s">
        <v>305</v>
      </c>
      <c r="N5284">
        <v>25</v>
      </c>
    </row>
    <row r="5285" spans="1:14" ht="15" customHeight="1" x14ac:dyDescent="0.25">
      <c r="A5285" s="12">
        <v>47288</v>
      </c>
      <c r="B5285" s="16">
        <v>47288</v>
      </c>
      <c r="C5285">
        <v>2029</v>
      </c>
      <c r="D5285">
        <v>2</v>
      </c>
      <c r="E5285">
        <v>6</v>
      </c>
      <c r="F5285">
        <v>19</v>
      </c>
      <c r="G5285" t="s">
        <v>29</v>
      </c>
      <c r="H5285" t="s">
        <v>197</v>
      </c>
      <c r="I5285" t="s">
        <v>302</v>
      </c>
      <c r="J5285" t="s">
        <v>126</v>
      </c>
      <c r="K5285">
        <v>2</v>
      </c>
      <c r="L5285" s="2">
        <v>47292</v>
      </c>
      <c r="M5285" t="s">
        <v>305</v>
      </c>
      <c r="N5285">
        <v>25</v>
      </c>
    </row>
    <row r="5286" spans="1:14" ht="15" customHeight="1" x14ac:dyDescent="0.25">
      <c r="A5286" s="12">
        <v>47289</v>
      </c>
      <c r="B5286" s="16">
        <v>47289</v>
      </c>
      <c r="C5286">
        <v>2029</v>
      </c>
      <c r="D5286">
        <v>2</v>
      </c>
      <c r="E5286">
        <v>6</v>
      </c>
      <c r="F5286">
        <v>20</v>
      </c>
      <c r="G5286" t="s">
        <v>29</v>
      </c>
      <c r="H5286" t="s">
        <v>197</v>
      </c>
      <c r="I5286" t="s">
        <v>302</v>
      </c>
      <c r="J5286" t="s">
        <v>127</v>
      </c>
      <c r="K5286">
        <v>3</v>
      </c>
      <c r="L5286" s="2">
        <v>47292</v>
      </c>
      <c r="M5286" t="s">
        <v>305</v>
      </c>
      <c r="N5286">
        <v>25</v>
      </c>
    </row>
    <row r="5287" spans="1:14" ht="15" customHeight="1" x14ac:dyDescent="0.25">
      <c r="A5287" s="12">
        <v>47290</v>
      </c>
      <c r="B5287" s="16">
        <v>47290</v>
      </c>
      <c r="C5287">
        <v>2029</v>
      </c>
      <c r="D5287">
        <v>2</v>
      </c>
      <c r="E5287">
        <v>6</v>
      </c>
      <c r="F5287">
        <v>21</v>
      </c>
      <c r="G5287" t="s">
        <v>29</v>
      </c>
      <c r="H5287" t="s">
        <v>197</v>
      </c>
      <c r="I5287" t="s">
        <v>302</v>
      </c>
      <c r="J5287" t="s">
        <v>121</v>
      </c>
      <c r="K5287">
        <v>4</v>
      </c>
      <c r="L5287" s="2">
        <v>47292</v>
      </c>
      <c r="M5287" t="s">
        <v>305</v>
      </c>
      <c r="N5287">
        <v>25</v>
      </c>
    </row>
    <row r="5288" spans="1:14" ht="15" customHeight="1" x14ac:dyDescent="0.25">
      <c r="A5288" s="12">
        <v>47291</v>
      </c>
      <c r="B5288" s="16">
        <v>47291</v>
      </c>
      <c r="C5288">
        <v>2029</v>
      </c>
      <c r="D5288">
        <v>2</v>
      </c>
      <c r="E5288">
        <v>6</v>
      </c>
      <c r="F5288">
        <v>22</v>
      </c>
      <c r="G5288" t="s">
        <v>29</v>
      </c>
      <c r="H5288" t="s">
        <v>197</v>
      </c>
      <c r="I5288" t="s">
        <v>302</v>
      </c>
      <c r="J5288" t="s">
        <v>122</v>
      </c>
      <c r="K5288">
        <v>5</v>
      </c>
      <c r="L5288" s="2">
        <v>47292</v>
      </c>
      <c r="M5288" t="s">
        <v>305</v>
      </c>
      <c r="N5288">
        <v>25</v>
      </c>
    </row>
    <row r="5289" spans="1:14" ht="15" customHeight="1" x14ac:dyDescent="0.25">
      <c r="A5289" s="12">
        <v>47292</v>
      </c>
      <c r="B5289" s="16">
        <v>47292</v>
      </c>
      <c r="C5289">
        <v>2029</v>
      </c>
      <c r="D5289">
        <v>2</v>
      </c>
      <c r="E5289">
        <v>6</v>
      </c>
      <c r="F5289">
        <v>23</v>
      </c>
      <c r="G5289" t="s">
        <v>29</v>
      </c>
      <c r="H5289" t="s">
        <v>197</v>
      </c>
      <c r="I5289" t="s">
        <v>302</v>
      </c>
      <c r="J5289" t="s">
        <v>123</v>
      </c>
      <c r="K5289">
        <v>6</v>
      </c>
      <c r="L5289" s="2">
        <v>47292</v>
      </c>
      <c r="M5289" t="s">
        <v>305</v>
      </c>
      <c r="N5289">
        <v>25</v>
      </c>
    </row>
    <row r="5290" spans="1:14" ht="15" customHeight="1" x14ac:dyDescent="0.25">
      <c r="A5290" s="12">
        <v>47293</v>
      </c>
      <c r="B5290" s="16">
        <v>47293</v>
      </c>
      <c r="C5290">
        <v>2029</v>
      </c>
      <c r="D5290">
        <v>2</v>
      </c>
      <c r="E5290">
        <v>6</v>
      </c>
      <c r="F5290">
        <v>24</v>
      </c>
      <c r="G5290" t="s">
        <v>29</v>
      </c>
      <c r="H5290" t="s">
        <v>197</v>
      </c>
      <c r="I5290" t="s">
        <v>302</v>
      </c>
      <c r="J5290" t="s">
        <v>124</v>
      </c>
      <c r="K5290">
        <v>7</v>
      </c>
      <c r="L5290" s="2">
        <v>47299</v>
      </c>
      <c r="M5290" t="s">
        <v>305</v>
      </c>
      <c r="N5290">
        <v>26</v>
      </c>
    </row>
    <row r="5291" spans="1:14" ht="15" customHeight="1" x14ac:dyDescent="0.25">
      <c r="A5291" s="12">
        <v>47294</v>
      </c>
      <c r="B5291" s="16">
        <v>47294</v>
      </c>
      <c r="C5291">
        <v>2029</v>
      </c>
      <c r="D5291">
        <v>2</v>
      </c>
      <c r="E5291">
        <v>6</v>
      </c>
      <c r="F5291">
        <v>25</v>
      </c>
      <c r="G5291" t="s">
        <v>29</v>
      </c>
      <c r="H5291" t="s">
        <v>197</v>
      </c>
      <c r="I5291" t="s">
        <v>302</v>
      </c>
      <c r="J5291" t="s">
        <v>125</v>
      </c>
      <c r="K5291">
        <v>1</v>
      </c>
      <c r="L5291" s="2">
        <v>47299</v>
      </c>
      <c r="M5291" t="s">
        <v>305</v>
      </c>
      <c r="N5291">
        <v>26</v>
      </c>
    </row>
    <row r="5292" spans="1:14" ht="15" customHeight="1" x14ac:dyDescent="0.25">
      <c r="A5292" s="12">
        <v>47295</v>
      </c>
      <c r="B5292" s="16">
        <v>47295</v>
      </c>
      <c r="C5292">
        <v>2029</v>
      </c>
      <c r="D5292">
        <v>2</v>
      </c>
      <c r="E5292">
        <v>6</v>
      </c>
      <c r="F5292">
        <v>26</v>
      </c>
      <c r="G5292" t="s">
        <v>29</v>
      </c>
      <c r="H5292" t="s">
        <v>197</v>
      </c>
      <c r="I5292" t="s">
        <v>302</v>
      </c>
      <c r="J5292" t="s">
        <v>126</v>
      </c>
      <c r="K5292">
        <v>2</v>
      </c>
      <c r="L5292" s="2">
        <v>47299</v>
      </c>
      <c r="M5292" t="s">
        <v>305</v>
      </c>
      <c r="N5292">
        <v>26</v>
      </c>
    </row>
    <row r="5293" spans="1:14" ht="15" customHeight="1" x14ac:dyDescent="0.25">
      <c r="A5293" s="12">
        <v>47296</v>
      </c>
      <c r="B5293" s="16">
        <v>47296</v>
      </c>
      <c r="C5293">
        <v>2029</v>
      </c>
      <c r="D5293">
        <v>2</v>
      </c>
      <c r="E5293">
        <v>6</v>
      </c>
      <c r="F5293">
        <v>27</v>
      </c>
      <c r="G5293" t="s">
        <v>29</v>
      </c>
      <c r="H5293" t="s">
        <v>197</v>
      </c>
      <c r="I5293" t="s">
        <v>302</v>
      </c>
      <c r="J5293" t="s">
        <v>127</v>
      </c>
      <c r="K5293">
        <v>3</v>
      </c>
      <c r="L5293" s="2">
        <v>47299</v>
      </c>
      <c r="M5293" t="s">
        <v>305</v>
      </c>
      <c r="N5293">
        <v>26</v>
      </c>
    </row>
    <row r="5294" spans="1:14" ht="15" customHeight="1" x14ac:dyDescent="0.25">
      <c r="A5294" s="12">
        <v>47297</v>
      </c>
      <c r="B5294" s="16">
        <v>47297</v>
      </c>
      <c r="C5294">
        <v>2029</v>
      </c>
      <c r="D5294">
        <v>2</v>
      </c>
      <c r="E5294">
        <v>6</v>
      </c>
      <c r="F5294">
        <v>28</v>
      </c>
      <c r="G5294" t="s">
        <v>29</v>
      </c>
      <c r="H5294" t="s">
        <v>197</v>
      </c>
      <c r="I5294" t="s">
        <v>302</v>
      </c>
      <c r="J5294" t="s">
        <v>121</v>
      </c>
      <c r="K5294">
        <v>4</v>
      </c>
      <c r="L5294" s="2">
        <v>47299</v>
      </c>
      <c r="M5294" t="s">
        <v>305</v>
      </c>
      <c r="N5294">
        <v>26</v>
      </c>
    </row>
    <row r="5295" spans="1:14" ht="15" customHeight="1" x14ac:dyDescent="0.25">
      <c r="A5295" s="12">
        <v>47298</v>
      </c>
      <c r="B5295" s="16">
        <v>47298</v>
      </c>
      <c r="C5295">
        <v>2029</v>
      </c>
      <c r="D5295">
        <v>2</v>
      </c>
      <c r="E5295">
        <v>6</v>
      </c>
      <c r="F5295">
        <v>29</v>
      </c>
      <c r="G5295" t="s">
        <v>29</v>
      </c>
      <c r="H5295" t="s">
        <v>197</v>
      </c>
      <c r="I5295" t="s">
        <v>302</v>
      </c>
      <c r="J5295" t="s">
        <v>122</v>
      </c>
      <c r="K5295">
        <v>5</v>
      </c>
      <c r="L5295" s="2">
        <v>47299</v>
      </c>
      <c r="M5295" t="s">
        <v>305</v>
      </c>
      <c r="N5295">
        <v>26</v>
      </c>
    </row>
    <row r="5296" spans="1:14" ht="15" customHeight="1" x14ac:dyDescent="0.25">
      <c r="A5296" s="12">
        <v>47299</v>
      </c>
      <c r="B5296" s="16">
        <v>47299</v>
      </c>
      <c r="C5296">
        <v>2029</v>
      </c>
      <c r="D5296">
        <v>2</v>
      </c>
      <c r="E5296">
        <v>6</v>
      </c>
      <c r="F5296">
        <v>30</v>
      </c>
      <c r="G5296" t="s">
        <v>29</v>
      </c>
      <c r="H5296" t="s">
        <v>197</v>
      </c>
      <c r="I5296" t="s">
        <v>302</v>
      </c>
      <c r="J5296" t="s">
        <v>123</v>
      </c>
      <c r="K5296">
        <v>6</v>
      </c>
      <c r="L5296" s="2">
        <v>47299</v>
      </c>
      <c r="M5296" t="s">
        <v>305</v>
      </c>
      <c r="N5296">
        <v>26</v>
      </c>
    </row>
    <row r="5297" spans="1:14" ht="15" customHeight="1" x14ac:dyDescent="0.25">
      <c r="A5297" s="12">
        <v>47300</v>
      </c>
      <c r="B5297" s="16">
        <v>47300</v>
      </c>
      <c r="C5297">
        <v>2029</v>
      </c>
      <c r="D5297">
        <v>3</v>
      </c>
      <c r="E5297">
        <v>7</v>
      </c>
      <c r="F5297">
        <v>1</v>
      </c>
      <c r="G5297" t="s">
        <v>30</v>
      </c>
      <c r="H5297" t="s">
        <v>198</v>
      </c>
      <c r="I5297" t="s">
        <v>306</v>
      </c>
      <c r="J5297" t="s">
        <v>124</v>
      </c>
      <c r="K5297">
        <v>7</v>
      </c>
      <c r="L5297" s="2">
        <v>47306</v>
      </c>
      <c r="M5297" t="s">
        <v>307</v>
      </c>
      <c r="N5297">
        <v>27</v>
      </c>
    </row>
    <row r="5298" spans="1:14" ht="15" customHeight="1" x14ac:dyDescent="0.25">
      <c r="A5298" s="12">
        <v>47301</v>
      </c>
      <c r="B5298" s="16">
        <v>47301</v>
      </c>
      <c r="C5298">
        <v>2029</v>
      </c>
      <c r="D5298">
        <v>3</v>
      </c>
      <c r="E5298">
        <v>7</v>
      </c>
      <c r="F5298">
        <v>2</v>
      </c>
      <c r="G5298" t="s">
        <v>30</v>
      </c>
      <c r="H5298" t="s">
        <v>198</v>
      </c>
      <c r="I5298" t="s">
        <v>306</v>
      </c>
      <c r="J5298" t="s">
        <v>125</v>
      </c>
      <c r="K5298">
        <v>1</v>
      </c>
      <c r="L5298" s="2">
        <v>47306</v>
      </c>
      <c r="M5298" t="s">
        <v>307</v>
      </c>
      <c r="N5298">
        <v>27</v>
      </c>
    </row>
    <row r="5299" spans="1:14" ht="15" customHeight="1" x14ac:dyDescent="0.25">
      <c r="A5299" s="12">
        <v>47302</v>
      </c>
      <c r="B5299" s="16">
        <v>47302</v>
      </c>
      <c r="C5299">
        <v>2029</v>
      </c>
      <c r="D5299">
        <v>3</v>
      </c>
      <c r="E5299">
        <v>7</v>
      </c>
      <c r="F5299">
        <v>3</v>
      </c>
      <c r="G5299" t="s">
        <v>30</v>
      </c>
      <c r="H5299" t="s">
        <v>198</v>
      </c>
      <c r="I5299" t="s">
        <v>306</v>
      </c>
      <c r="J5299" t="s">
        <v>126</v>
      </c>
      <c r="K5299">
        <v>2</v>
      </c>
      <c r="L5299" s="2">
        <v>47306</v>
      </c>
      <c r="M5299" t="s">
        <v>307</v>
      </c>
      <c r="N5299">
        <v>27</v>
      </c>
    </row>
    <row r="5300" spans="1:14" ht="15" customHeight="1" x14ac:dyDescent="0.25">
      <c r="A5300" s="12">
        <v>47303</v>
      </c>
      <c r="B5300" s="16">
        <v>47303</v>
      </c>
      <c r="C5300">
        <v>2029</v>
      </c>
      <c r="D5300">
        <v>3</v>
      </c>
      <c r="E5300">
        <v>7</v>
      </c>
      <c r="F5300">
        <v>4</v>
      </c>
      <c r="G5300" t="s">
        <v>30</v>
      </c>
      <c r="H5300" t="s">
        <v>198</v>
      </c>
      <c r="I5300" t="s">
        <v>306</v>
      </c>
      <c r="J5300" t="s">
        <v>127</v>
      </c>
      <c r="K5300">
        <v>3</v>
      </c>
      <c r="L5300" s="2">
        <v>47306</v>
      </c>
      <c r="M5300" t="s">
        <v>307</v>
      </c>
      <c r="N5300">
        <v>27</v>
      </c>
    </row>
    <row r="5301" spans="1:14" ht="15" customHeight="1" x14ac:dyDescent="0.25">
      <c r="A5301" s="12">
        <v>47304</v>
      </c>
      <c r="B5301" s="16">
        <v>47304</v>
      </c>
      <c r="C5301">
        <v>2029</v>
      </c>
      <c r="D5301">
        <v>3</v>
      </c>
      <c r="E5301">
        <v>7</v>
      </c>
      <c r="F5301">
        <v>5</v>
      </c>
      <c r="G5301" t="s">
        <v>30</v>
      </c>
      <c r="H5301" t="s">
        <v>198</v>
      </c>
      <c r="I5301" t="s">
        <v>306</v>
      </c>
      <c r="J5301" t="s">
        <v>121</v>
      </c>
      <c r="K5301">
        <v>4</v>
      </c>
      <c r="L5301" s="2">
        <v>47306</v>
      </c>
      <c r="M5301" t="s">
        <v>307</v>
      </c>
      <c r="N5301">
        <v>27</v>
      </c>
    </row>
    <row r="5302" spans="1:14" ht="15" customHeight="1" x14ac:dyDescent="0.25">
      <c r="A5302" s="12">
        <v>47305</v>
      </c>
      <c r="B5302" s="16">
        <v>47305</v>
      </c>
      <c r="C5302">
        <v>2029</v>
      </c>
      <c r="D5302">
        <v>3</v>
      </c>
      <c r="E5302">
        <v>7</v>
      </c>
      <c r="F5302">
        <v>6</v>
      </c>
      <c r="G5302" t="s">
        <v>30</v>
      </c>
      <c r="H5302" t="s">
        <v>198</v>
      </c>
      <c r="I5302" t="s">
        <v>306</v>
      </c>
      <c r="J5302" t="s">
        <v>122</v>
      </c>
      <c r="K5302">
        <v>5</v>
      </c>
      <c r="L5302" s="2">
        <v>47306</v>
      </c>
      <c r="M5302" t="s">
        <v>307</v>
      </c>
      <c r="N5302">
        <v>27</v>
      </c>
    </row>
    <row r="5303" spans="1:14" ht="15" customHeight="1" x14ac:dyDescent="0.25">
      <c r="A5303" s="12">
        <v>47306</v>
      </c>
      <c r="B5303" s="16">
        <v>47306</v>
      </c>
      <c r="C5303">
        <v>2029</v>
      </c>
      <c r="D5303">
        <v>3</v>
      </c>
      <c r="E5303">
        <v>7</v>
      </c>
      <c r="F5303">
        <v>7</v>
      </c>
      <c r="G5303" t="s">
        <v>30</v>
      </c>
      <c r="H5303" t="s">
        <v>198</v>
      </c>
      <c r="I5303" t="s">
        <v>306</v>
      </c>
      <c r="J5303" t="s">
        <v>123</v>
      </c>
      <c r="K5303">
        <v>6</v>
      </c>
      <c r="L5303" s="2">
        <v>47306</v>
      </c>
      <c r="M5303" t="s">
        <v>307</v>
      </c>
      <c r="N5303">
        <v>27</v>
      </c>
    </row>
    <row r="5304" spans="1:14" ht="15" customHeight="1" x14ac:dyDescent="0.25">
      <c r="A5304" s="12">
        <v>47307</v>
      </c>
      <c r="B5304" s="16">
        <v>47307</v>
      </c>
      <c r="C5304">
        <v>2029</v>
      </c>
      <c r="D5304">
        <v>3</v>
      </c>
      <c r="E5304">
        <v>7</v>
      </c>
      <c r="F5304">
        <v>8</v>
      </c>
      <c r="G5304" t="s">
        <v>30</v>
      </c>
      <c r="H5304" t="s">
        <v>198</v>
      </c>
      <c r="I5304" t="s">
        <v>306</v>
      </c>
      <c r="J5304" t="s">
        <v>124</v>
      </c>
      <c r="K5304">
        <v>7</v>
      </c>
      <c r="L5304" s="2">
        <v>47313</v>
      </c>
      <c r="M5304" t="s">
        <v>307</v>
      </c>
      <c r="N5304">
        <v>28</v>
      </c>
    </row>
    <row r="5305" spans="1:14" ht="15" customHeight="1" x14ac:dyDescent="0.25">
      <c r="A5305" s="12">
        <v>47308</v>
      </c>
      <c r="B5305" s="16">
        <v>47308</v>
      </c>
      <c r="C5305">
        <v>2029</v>
      </c>
      <c r="D5305">
        <v>3</v>
      </c>
      <c r="E5305">
        <v>7</v>
      </c>
      <c r="F5305">
        <v>9</v>
      </c>
      <c r="G5305" t="s">
        <v>30</v>
      </c>
      <c r="H5305" t="s">
        <v>198</v>
      </c>
      <c r="I5305" t="s">
        <v>306</v>
      </c>
      <c r="J5305" t="s">
        <v>125</v>
      </c>
      <c r="K5305">
        <v>1</v>
      </c>
      <c r="L5305" s="2">
        <v>47313</v>
      </c>
      <c r="M5305" t="s">
        <v>307</v>
      </c>
      <c r="N5305">
        <v>28</v>
      </c>
    </row>
    <row r="5306" spans="1:14" ht="15" customHeight="1" x14ac:dyDescent="0.25">
      <c r="A5306" s="12">
        <v>47309</v>
      </c>
      <c r="B5306" s="16">
        <v>47309</v>
      </c>
      <c r="C5306">
        <v>2029</v>
      </c>
      <c r="D5306">
        <v>3</v>
      </c>
      <c r="E5306">
        <v>7</v>
      </c>
      <c r="F5306">
        <v>10</v>
      </c>
      <c r="G5306" t="s">
        <v>30</v>
      </c>
      <c r="H5306" t="s">
        <v>198</v>
      </c>
      <c r="I5306" t="s">
        <v>306</v>
      </c>
      <c r="J5306" t="s">
        <v>126</v>
      </c>
      <c r="K5306">
        <v>2</v>
      </c>
      <c r="L5306" s="2">
        <v>47313</v>
      </c>
      <c r="M5306" t="s">
        <v>307</v>
      </c>
      <c r="N5306">
        <v>28</v>
      </c>
    </row>
    <row r="5307" spans="1:14" ht="15" customHeight="1" x14ac:dyDescent="0.25">
      <c r="A5307" s="12">
        <v>47310</v>
      </c>
      <c r="B5307" s="16">
        <v>47310</v>
      </c>
      <c r="C5307">
        <v>2029</v>
      </c>
      <c r="D5307">
        <v>3</v>
      </c>
      <c r="E5307">
        <v>7</v>
      </c>
      <c r="F5307">
        <v>11</v>
      </c>
      <c r="G5307" t="s">
        <v>30</v>
      </c>
      <c r="H5307" t="s">
        <v>198</v>
      </c>
      <c r="I5307" t="s">
        <v>306</v>
      </c>
      <c r="J5307" t="s">
        <v>127</v>
      </c>
      <c r="K5307">
        <v>3</v>
      </c>
      <c r="L5307" s="2">
        <v>47313</v>
      </c>
      <c r="M5307" t="s">
        <v>307</v>
      </c>
      <c r="N5307">
        <v>28</v>
      </c>
    </row>
    <row r="5308" spans="1:14" ht="15" customHeight="1" x14ac:dyDescent="0.25">
      <c r="A5308" s="12">
        <v>47311</v>
      </c>
      <c r="B5308" s="16">
        <v>47311</v>
      </c>
      <c r="C5308">
        <v>2029</v>
      </c>
      <c r="D5308">
        <v>3</v>
      </c>
      <c r="E5308">
        <v>7</v>
      </c>
      <c r="F5308">
        <v>12</v>
      </c>
      <c r="G5308" t="s">
        <v>30</v>
      </c>
      <c r="H5308" t="s">
        <v>198</v>
      </c>
      <c r="I5308" t="s">
        <v>306</v>
      </c>
      <c r="J5308" t="s">
        <v>121</v>
      </c>
      <c r="K5308">
        <v>4</v>
      </c>
      <c r="L5308" s="2">
        <v>47313</v>
      </c>
      <c r="M5308" t="s">
        <v>307</v>
      </c>
      <c r="N5308">
        <v>28</v>
      </c>
    </row>
    <row r="5309" spans="1:14" ht="15" customHeight="1" x14ac:dyDescent="0.25">
      <c r="A5309" s="12">
        <v>47312</v>
      </c>
      <c r="B5309" s="16">
        <v>47312</v>
      </c>
      <c r="C5309">
        <v>2029</v>
      </c>
      <c r="D5309">
        <v>3</v>
      </c>
      <c r="E5309">
        <v>7</v>
      </c>
      <c r="F5309">
        <v>13</v>
      </c>
      <c r="G5309" t="s">
        <v>30</v>
      </c>
      <c r="H5309" t="s">
        <v>198</v>
      </c>
      <c r="I5309" t="s">
        <v>306</v>
      </c>
      <c r="J5309" t="s">
        <v>122</v>
      </c>
      <c r="K5309">
        <v>5</v>
      </c>
      <c r="L5309" s="2">
        <v>47313</v>
      </c>
      <c r="M5309" t="s">
        <v>307</v>
      </c>
      <c r="N5309">
        <v>28</v>
      </c>
    </row>
    <row r="5310" spans="1:14" ht="15" customHeight="1" x14ac:dyDescent="0.25">
      <c r="A5310" s="12">
        <v>47313</v>
      </c>
      <c r="B5310" s="16">
        <v>47313</v>
      </c>
      <c r="C5310">
        <v>2029</v>
      </c>
      <c r="D5310">
        <v>3</v>
      </c>
      <c r="E5310">
        <v>7</v>
      </c>
      <c r="F5310">
        <v>14</v>
      </c>
      <c r="G5310" t="s">
        <v>30</v>
      </c>
      <c r="H5310" t="s">
        <v>198</v>
      </c>
      <c r="I5310" t="s">
        <v>306</v>
      </c>
      <c r="J5310" t="s">
        <v>123</v>
      </c>
      <c r="K5310">
        <v>6</v>
      </c>
      <c r="L5310" s="2">
        <v>47313</v>
      </c>
      <c r="M5310" t="s">
        <v>307</v>
      </c>
      <c r="N5310">
        <v>28</v>
      </c>
    </row>
    <row r="5311" spans="1:14" ht="15" customHeight="1" x14ac:dyDescent="0.25">
      <c r="A5311" s="12">
        <v>47314</v>
      </c>
      <c r="B5311" s="16">
        <v>47314</v>
      </c>
      <c r="C5311">
        <v>2029</v>
      </c>
      <c r="D5311">
        <v>3</v>
      </c>
      <c r="E5311">
        <v>7</v>
      </c>
      <c r="F5311">
        <v>15</v>
      </c>
      <c r="G5311" t="s">
        <v>30</v>
      </c>
      <c r="H5311" t="s">
        <v>198</v>
      </c>
      <c r="I5311" t="s">
        <v>306</v>
      </c>
      <c r="J5311" t="s">
        <v>124</v>
      </c>
      <c r="K5311">
        <v>7</v>
      </c>
      <c r="L5311" s="2">
        <v>47320</v>
      </c>
      <c r="M5311" t="s">
        <v>307</v>
      </c>
      <c r="N5311">
        <v>29</v>
      </c>
    </row>
    <row r="5312" spans="1:14" ht="15" customHeight="1" x14ac:dyDescent="0.25">
      <c r="A5312" s="12">
        <v>47315</v>
      </c>
      <c r="B5312" s="16">
        <v>47315</v>
      </c>
      <c r="C5312">
        <v>2029</v>
      </c>
      <c r="D5312">
        <v>3</v>
      </c>
      <c r="E5312">
        <v>7</v>
      </c>
      <c r="F5312">
        <v>16</v>
      </c>
      <c r="G5312" t="s">
        <v>30</v>
      </c>
      <c r="H5312" t="s">
        <v>198</v>
      </c>
      <c r="I5312" t="s">
        <v>306</v>
      </c>
      <c r="J5312" t="s">
        <v>125</v>
      </c>
      <c r="K5312">
        <v>1</v>
      </c>
      <c r="L5312" s="2">
        <v>47320</v>
      </c>
      <c r="M5312" t="s">
        <v>307</v>
      </c>
      <c r="N5312">
        <v>29</v>
      </c>
    </row>
    <row r="5313" spans="1:14" ht="15" customHeight="1" x14ac:dyDescent="0.25">
      <c r="A5313" s="12">
        <v>47316</v>
      </c>
      <c r="B5313" s="16">
        <v>47316</v>
      </c>
      <c r="C5313">
        <v>2029</v>
      </c>
      <c r="D5313">
        <v>3</v>
      </c>
      <c r="E5313">
        <v>7</v>
      </c>
      <c r="F5313">
        <v>17</v>
      </c>
      <c r="G5313" t="s">
        <v>30</v>
      </c>
      <c r="H5313" t="s">
        <v>198</v>
      </c>
      <c r="I5313" t="s">
        <v>306</v>
      </c>
      <c r="J5313" t="s">
        <v>126</v>
      </c>
      <c r="K5313">
        <v>2</v>
      </c>
      <c r="L5313" s="2">
        <v>47320</v>
      </c>
      <c r="M5313" t="s">
        <v>307</v>
      </c>
      <c r="N5313">
        <v>29</v>
      </c>
    </row>
    <row r="5314" spans="1:14" ht="15" customHeight="1" x14ac:dyDescent="0.25">
      <c r="A5314" s="12">
        <v>47317</v>
      </c>
      <c r="B5314" s="16">
        <v>47317</v>
      </c>
      <c r="C5314">
        <v>2029</v>
      </c>
      <c r="D5314">
        <v>3</v>
      </c>
      <c r="E5314">
        <v>7</v>
      </c>
      <c r="F5314">
        <v>18</v>
      </c>
      <c r="G5314" t="s">
        <v>30</v>
      </c>
      <c r="H5314" t="s">
        <v>198</v>
      </c>
      <c r="I5314" t="s">
        <v>306</v>
      </c>
      <c r="J5314" t="s">
        <v>127</v>
      </c>
      <c r="K5314">
        <v>3</v>
      </c>
      <c r="L5314" s="2">
        <v>47320</v>
      </c>
      <c r="M5314" t="s">
        <v>307</v>
      </c>
      <c r="N5314">
        <v>29</v>
      </c>
    </row>
    <row r="5315" spans="1:14" ht="15" customHeight="1" x14ac:dyDescent="0.25">
      <c r="A5315" s="12">
        <v>47318</v>
      </c>
      <c r="B5315" s="16">
        <v>47318</v>
      </c>
      <c r="C5315">
        <v>2029</v>
      </c>
      <c r="D5315">
        <v>3</v>
      </c>
      <c r="E5315">
        <v>7</v>
      </c>
      <c r="F5315">
        <v>19</v>
      </c>
      <c r="G5315" t="s">
        <v>30</v>
      </c>
      <c r="H5315" t="s">
        <v>198</v>
      </c>
      <c r="I5315" t="s">
        <v>306</v>
      </c>
      <c r="J5315" t="s">
        <v>121</v>
      </c>
      <c r="K5315">
        <v>4</v>
      </c>
      <c r="L5315" s="2">
        <v>47320</v>
      </c>
      <c r="M5315" t="s">
        <v>307</v>
      </c>
      <c r="N5315">
        <v>29</v>
      </c>
    </row>
    <row r="5316" spans="1:14" ht="15" customHeight="1" x14ac:dyDescent="0.25">
      <c r="A5316" s="12">
        <v>47319</v>
      </c>
      <c r="B5316" s="16">
        <v>47319</v>
      </c>
      <c r="C5316">
        <v>2029</v>
      </c>
      <c r="D5316">
        <v>3</v>
      </c>
      <c r="E5316">
        <v>7</v>
      </c>
      <c r="F5316">
        <v>20</v>
      </c>
      <c r="G5316" t="s">
        <v>30</v>
      </c>
      <c r="H5316" t="s">
        <v>198</v>
      </c>
      <c r="I5316" t="s">
        <v>306</v>
      </c>
      <c r="J5316" t="s">
        <v>122</v>
      </c>
      <c r="K5316">
        <v>5</v>
      </c>
      <c r="L5316" s="2">
        <v>47320</v>
      </c>
      <c r="M5316" t="s">
        <v>307</v>
      </c>
      <c r="N5316">
        <v>29</v>
      </c>
    </row>
    <row r="5317" spans="1:14" ht="15" customHeight="1" x14ac:dyDescent="0.25">
      <c r="A5317" s="12">
        <v>47320</v>
      </c>
      <c r="B5317" s="16">
        <v>47320</v>
      </c>
      <c r="C5317">
        <v>2029</v>
      </c>
      <c r="D5317">
        <v>3</v>
      </c>
      <c r="E5317">
        <v>7</v>
      </c>
      <c r="F5317">
        <v>21</v>
      </c>
      <c r="G5317" t="s">
        <v>30</v>
      </c>
      <c r="H5317" t="s">
        <v>198</v>
      </c>
      <c r="I5317" t="s">
        <v>306</v>
      </c>
      <c r="J5317" t="s">
        <v>123</v>
      </c>
      <c r="K5317">
        <v>6</v>
      </c>
      <c r="L5317" s="2">
        <v>47320</v>
      </c>
      <c r="M5317" t="s">
        <v>307</v>
      </c>
      <c r="N5317">
        <v>29</v>
      </c>
    </row>
    <row r="5318" spans="1:14" ht="15" customHeight="1" x14ac:dyDescent="0.25">
      <c r="A5318" s="12">
        <v>47321</v>
      </c>
      <c r="B5318" s="16">
        <v>47321</v>
      </c>
      <c r="C5318">
        <v>2029</v>
      </c>
      <c r="D5318">
        <v>3</v>
      </c>
      <c r="E5318">
        <v>7</v>
      </c>
      <c r="F5318">
        <v>22</v>
      </c>
      <c r="G5318" t="s">
        <v>30</v>
      </c>
      <c r="H5318" t="s">
        <v>198</v>
      </c>
      <c r="I5318" t="s">
        <v>306</v>
      </c>
      <c r="J5318" t="s">
        <v>124</v>
      </c>
      <c r="K5318">
        <v>7</v>
      </c>
      <c r="L5318" s="2">
        <v>47327</v>
      </c>
      <c r="M5318" t="s">
        <v>307</v>
      </c>
      <c r="N5318">
        <v>30</v>
      </c>
    </row>
    <row r="5319" spans="1:14" ht="15" customHeight="1" x14ac:dyDescent="0.25">
      <c r="A5319" s="12">
        <v>47322</v>
      </c>
      <c r="B5319" s="16">
        <v>47322</v>
      </c>
      <c r="C5319">
        <v>2029</v>
      </c>
      <c r="D5319">
        <v>3</v>
      </c>
      <c r="E5319">
        <v>7</v>
      </c>
      <c r="F5319">
        <v>23</v>
      </c>
      <c r="G5319" t="s">
        <v>30</v>
      </c>
      <c r="H5319" t="s">
        <v>198</v>
      </c>
      <c r="I5319" t="s">
        <v>306</v>
      </c>
      <c r="J5319" t="s">
        <v>125</v>
      </c>
      <c r="K5319">
        <v>1</v>
      </c>
      <c r="L5319" s="2">
        <v>47327</v>
      </c>
      <c r="M5319" t="s">
        <v>307</v>
      </c>
      <c r="N5319">
        <v>30</v>
      </c>
    </row>
    <row r="5320" spans="1:14" ht="15" customHeight="1" x14ac:dyDescent="0.25">
      <c r="A5320" s="12">
        <v>47323</v>
      </c>
      <c r="B5320" s="16">
        <v>47323</v>
      </c>
      <c r="C5320">
        <v>2029</v>
      </c>
      <c r="D5320">
        <v>3</v>
      </c>
      <c r="E5320">
        <v>7</v>
      </c>
      <c r="F5320">
        <v>24</v>
      </c>
      <c r="G5320" t="s">
        <v>30</v>
      </c>
      <c r="H5320" t="s">
        <v>198</v>
      </c>
      <c r="I5320" t="s">
        <v>306</v>
      </c>
      <c r="J5320" t="s">
        <v>126</v>
      </c>
      <c r="K5320">
        <v>2</v>
      </c>
      <c r="L5320" s="2">
        <v>47327</v>
      </c>
      <c r="M5320" t="s">
        <v>307</v>
      </c>
      <c r="N5320">
        <v>30</v>
      </c>
    </row>
    <row r="5321" spans="1:14" ht="15" customHeight="1" x14ac:dyDescent="0.25">
      <c r="A5321" s="12">
        <v>47324</v>
      </c>
      <c r="B5321" s="16">
        <v>47324</v>
      </c>
      <c r="C5321">
        <v>2029</v>
      </c>
      <c r="D5321">
        <v>3</v>
      </c>
      <c r="E5321">
        <v>7</v>
      </c>
      <c r="F5321">
        <v>25</v>
      </c>
      <c r="G5321" t="s">
        <v>30</v>
      </c>
      <c r="H5321" t="s">
        <v>198</v>
      </c>
      <c r="I5321" t="s">
        <v>306</v>
      </c>
      <c r="J5321" t="s">
        <v>127</v>
      </c>
      <c r="K5321">
        <v>3</v>
      </c>
      <c r="L5321" s="2">
        <v>47327</v>
      </c>
      <c r="M5321" t="s">
        <v>307</v>
      </c>
      <c r="N5321">
        <v>30</v>
      </c>
    </row>
    <row r="5322" spans="1:14" ht="15" customHeight="1" x14ac:dyDescent="0.25">
      <c r="A5322" s="12">
        <v>47325</v>
      </c>
      <c r="B5322" s="16">
        <v>47325</v>
      </c>
      <c r="C5322">
        <v>2029</v>
      </c>
      <c r="D5322">
        <v>3</v>
      </c>
      <c r="E5322">
        <v>7</v>
      </c>
      <c r="F5322">
        <v>26</v>
      </c>
      <c r="G5322" t="s">
        <v>30</v>
      </c>
      <c r="H5322" t="s">
        <v>198</v>
      </c>
      <c r="I5322" t="s">
        <v>306</v>
      </c>
      <c r="J5322" t="s">
        <v>121</v>
      </c>
      <c r="K5322">
        <v>4</v>
      </c>
      <c r="L5322" s="2">
        <v>47327</v>
      </c>
      <c r="M5322" t="s">
        <v>307</v>
      </c>
      <c r="N5322">
        <v>30</v>
      </c>
    </row>
    <row r="5323" spans="1:14" ht="15" customHeight="1" x14ac:dyDescent="0.25">
      <c r="A5323" s="12">
        <v>47326</v>
      </c>
      <c r="B5323" s="16">
        <v>47326</v>
      </c>
      <c r="C5323">
        <v>2029</v>
      </c>
      <c r="D5323">
        <v>3</v>
      </c>
      <c r="E5323">
        <v>7</v>
      </c>
      <c r="F5323">
        <v>27</v>
      </c>
      <c r="G5323" t="s">
        <v>30</v>
      </c>
      <c r="H5323" t="s">
        <v>198</v>
      </c>
      <c r="I5323" t="s">
        <v>306</v>
      </c>
      <c r="J5323" t="s">
        <v>122</v>
      </c>
      <c r="K5323">
        <v>5</v>
      </c>
      <c r="L5323" s="2">
        <v>47327</v>
      </c>
      <c r="M5323" t="s">
        <v>307</v>
      </c>
      <c r="N5323">
        <v>30</v>
      </c>
    </row>
    <row r="5324" spans="1:14" ht="15" customHeight="1" x14ac:dyDescent="0.25">
      <c r="A5324" s="12">
        <v>47327</v>
      </c>
      <c r="B5324" s="16">
        <v>47327</v>
      </c>
      <c r="C5324">
        <v>2029</v>
      </c>
      <c r="D5324">
        <v>3</v>
      </c>
      <c r="E5324">
        <v>7</v>
      </c>
      <c r="F5324">
        <v>28</v>
      </c>
      <c r="G5324" t="s">
        <v>30</v>
      </c>
      <c r="H5324" t="s">
        <v>198</v>
      </c>
      <c r="I5324" t="s">
        <v>306</v>
      </c>
      <c r="J5324" t="s">
        <v>123</v>
      </c>
      <c r="K5324">
        <v>6</v>
      </c>
      <c r="L5324" s="2">
        <v>47327</v>
      </c>
      <c r="M5324" t="s">
        <v>307</v>
      </c>
      <c r="N5324">
        <v>30</v>
      </c>
    </row>
    <row r="5325" spans="1:14" ht="15" customHeight="1" x14ac:dyDescent="0.25">
      <c r="A5325" s="12">
        <v>47328</v>
      </c>
      <c r="B5325" s="16">
        <v>47328</v>
      </c>
      <c r="C5325">
        <v>2029</v>
      </c>
      <c r="D5325">
        <v>3</v>
      </c>
      <c r="E5325">
        <v>7</v>
      </c>
      <c r="F5325">
        <v>29</v>
      </c>
      <c r="G5325" t="s">
        <v>30</v>
      </c>
      <c r="H5325" t="s">
        <v>198</v>
      </c>
      <c r="I5325" t="s">
        <v>306</v>
      </c>
      <c r="J5325" t="s">
        <v>124</v>
      </c>
      <c r="K5325">
        <v>7</v>
      </c>
      <c r="L5325" s="2">
        <v>47334</v>
      </c>
      <c r="M5325" t="s">
        <v>307</v>
      </c>
      <c r="N5325">
        <v>31</v>
      </c>
    </row>
    <row r="5326" spans="1:14" ht="15" customHeight="1" x14ac:dyDescent="0.25">
      <c r="A5326" s="12">
        <v>47329</v>
      </c>
      <c r="B5326" s="16">
        <v>47329</v>
      </c>
      <c r="C5326">
        <v>2029</v>
      </c>
      <c r="D5326">
        <v>3</v>
      </c>
      <c r="E5326">
        <v>7</v>
      </c>
      <c r="F5326">
        <v>30</v>
      </c>
      <c r="G5326" t="s">
        <v>30</v>
      </c>
      <c r="H5326" t="s">
        <v>198</v>
      </c>
      <c r="I5326" t="s">
        <v>306</v>
      </c>
      <c r="J5326" t="s">
        <v>125</v>
      </c>
      <c r="K5326">
        <v>1</v>
      </c>
      <c r="L5326" s="2">
        <v>47334</v>
      </c>
      <c r="M5326" t="s">
        <v>307</v>
      </c>
      <c r="N5326">
        <v>31</v>
      </c>
    </row>
    <row r="5327" spans="1:14" ht="15" customHeight="1" x14ac:dyDescent="0.25">
      <c r="A5327" s="12">
        <v>47330</v>
      </c>
      <c r="B5327" s="16">
        <v>47330</v>
      </c>
      <c r="C5327">
        <v>2029</v>
      </c>
      <c r="D5327">
        <v>3</v>
      </c>
      <c r="E5327">
        <v>7</v>
      </c>
      <c r="F5327">
        <v>31</v>
      </c>
      <c r="G5327" t="s">
        <v>30</v>
      </c>
      <c r="H5327" t="s">
        <v>198</v>
      </c>
      <c r="I5327" t="s">
        <v>306</v>
      </c>
      <c r="J5327" t="s">
        <v>126</v>
      </c>
      <c r="K5327">
        <v>2</v>
      </c>
      <c r="L5327" s="2">
        <v>47334</v>
      </c>
      <c r="M5327" t="s">
        <v>307</v>
      </c>
      <c r="N5327">
        <v>31</v>
      </c>
    </row>
    <row r="5328" spans="1:14" ht="15" customHeight="1" x14ac:dyDescent="0.25">
      <c r="A5328" s="12">
        <v>47331</v>
      </c>
      <c r="B5328" s="16">
        <v>47331</v>
      </c>
      <c r="C5328">
        <v>2029</v>
      </c>
      <c r="D5328">
        <v>3</v>
      </c>
      <c r="E5328">
        <v>8</v>
      </c>
      <c r="F5328">
        <v>1</v>
      </c>
      <c r="G5328" t="s">
        <v>31</v>
      </c>
      <c r="H5328" t="s">
        <v>199</v>
      </c>
      <c r="I5328" t="s">
        <v>306</v>
      </c>
      <c r="J5328" t="s">
        <v>127</v>
      </c>
      <c r="K5328">
        <v>3</v>
      </c>
      <c r="L5328" s="2">
        <v>47334</v>
      </c>
      <c r="M5328" t="s">
        <v>308</v>
      </c>
      <c r="N5328">
        <v>31</v>
      </c>
    </row>
    <row r="5329" spans="1:14" ht="15" customHeight="1" x14ac:dyDescent="0.25">
      <c r="A5329" s="12">
        <v>47332</v>
      </c>
      <c r="B5329" s="16">
        <v>47332</v>
      </c>
      <c r="C5329">
        <v>2029</v>
      </c>
      <c r="D5329">
        <v>3</v>
      </c>
      <c r="E5329">
        <v>8</v>
      </c>
      <c r="F5329">
        <v>2</v>
      </c>
      <c r="G5329" t="s">
        <v>31</v>
      </c>
      <c r="H5329" t="s">
        <v>199</v>
      </c>
      <c r="I5329" t="s">
        <v>306</v>
      </c>
      <c r="J5329" t="s">
        <v>121</v>
      </c>
      <c r="K5329">
        <v>4</v>
      </c>
      <c r="L5329" s="2">
        <v>47334</v>
      </c>
      <c r="M5329" t="s">
        <v>308</v>
      </c>
      <c r="N5329">
        <v>31</v>
      </c>
    </row>
    <row r="5330" spans="1:14" ht="15" customHeight="1" x14ac:dyDescent="0.25">
      <c r="A5330" s="12">
        <v>47333</v>
      </c>
      <c r="B5330" s="16">
        <v>47333</v>
      </c>
      <c r="C5330">
        <v>2029</v>
      </c>
      <c r="D5330">
        <v>3</v>
      </c>
      <c r="E5330">
        <v>8</v>
      </c>
      <c r="F5330">
        <v>3</v>
      </c>
      <c r="G5330" t="s">
        <v>31</v>
      </c>
      <c r="H5330" t="s">
        <v>199</v>
      </c>
      <c r="I5330" t="s">
        <v>306</v>
      </c>
      <c r="J5330" t="s">
        <v>122</v>
      </c>
      <c r="K5330">
        <v>5</v>
      </c>
      <c r="L5330" s="2">
        <v>47334</v>
      </c>
      <c r="M5330" t="s">
        <v>308</v>
      </c>
      <c r="N5330">
        <v>31</v>
      </c>
    </row>
    <row r="5331" spans="1:14" ht="15" customHeight="1" x14ac:dyDescent="0.25">
      <c r="A5331" s="12">
        <v>47334</v>
      </c>
      <c r="B5331" s="16">
        <v>47334</v>
      </c>
      <c r="C5331">
        <v>2029</v>
      </c>
      <c r="D5331">
        <v>3</v>
      </c>
      <c r="E5331">
        <v>8</v>
      </c>
      <c r="F5331">
        <v>4</v>
      </c>
      <c r="G5331" t="s">
        <v>31</v>
      </c>
      <c r="H5331" t="s">
        <v>199</v>
      </c>
      <c r="I5331" t="s">
        <v>306</v>
      </c>
      <c r="J5331" t="s">
        <v>123</v>
      </c>
      <c r="K5331">
        <v>6</v>
      </c>
      <c r="L5331" s="2">
        <v>47334</v>
      </c>
      <c r="M5331" t="s">
        <v>308</v>
      </c>
      <c r="N5331">
        <v>31</v>
      </c>
    </row>
    <row r="5332" spans="1:14" ht="15" customHeight="1" x14ac:dyDescent="0.25">
      <c r="A5332" s="12">
        <v>47335</v>
      </c>
      <c r="B5332" s="16">
        <v>47335</v>
      </c>
      <c r="C5332">
        <v>2029</v>
      </c>
      <c r="D5332">
        <v>3</v>
      </c>
      <c r="E5332">
        <v>8</v>
      </c>
      <c r="F5332">
        <v>5</v>
      </c>
      <c r="G5332" t="s">
        <v>31</v>
      </c>
      <c r="H5332" t="s">
        <v>199</v>
      </c>
      <c r="I5332" t="s">
        <v>306</v>
      </c>
      <c r="J5332" t="s">
        <v>124</v>
      </c>
      <c r="K5332">
        <v>7</v>
      </c>
      <c r="L5332" s="2">
        <v>47341</v>
      </c>
      <c r="M5332" t="s">
        <v>308</v>
      </c>
      <c r="N5332">
        <v>32</v>
      </c>
    </row>
    <row r="5333" spans="1:14" ht="15" customHeight="1" x14ac:dyDescent="0.25">
      <c r="A5333" s="12">
        <v>47336</v>
      </c>
      <c r="B5333" s="16">
        <v>47336</v>
      </c>
      <c r="C5333">
        <v>2029</v>
      </c>
      <c r="D5333">
        <v>3</v>
      </c>
      <c r="E5333">
        <v>8</v>
      </c>
      <c r="F5333">
        <v>6</v>
      </c>
      <c r="G5333" t="s">
        <v>31</v>
      </c>
      <c r="H5333" t="s">
        <v>199</v>
      </c>
      <c r="I5333" t="s">
        <v>306</v>
      </c>
      <c r="J5333" t="s">
        <v>125</v>
      </c>
      <c r="K5333">
        <v>1</v>
      </c>
      <c r="L5333" s="2">
        <v>47341</v>
      </c>
      <c r="M5333" t="s">
        <v>308</v>
      </c>
      <c r="N5333">
        <v>32</v>
      </c>
    </row>
    <row r="5334" spans="1:14" ht="15" customHeight="1" x14ac:dyDescent="0.25">
      <c r="A5334" s="12">
        <v>47337</v>
      </c>
      <c r="B5334" s="16">
        <v>47337</v>
      </c>
      <c r="C5334">
        <v>2029</v>
      </c>
      <c r="D5334">
        <v>3</v>
      </c>
      <c r="E5334">
        <v>8</v>
      </c>
      <c r="F5334">
        <v>7</v>
      </c>
      <c r="G5334" t="s">
        <v>31</v>
      </c>
      <c r="H5334" t="s">
        <v>199</v>
      </c>
      <c r="I5334" t="s">
        <v>306</v>
      </c>
      <c r="J5334" t="s">
        <v>126</v>
      </c>
      <c r="K5334">
        <v>2</v>
      </c>
      <c r="L5334" s="2">
        <v>47341</v>
      </c>
      <c r="M5334" t="s">
        <v>308</v>
      </c>
      <c r="N5334">
        <v>32</v>
      </c>
    </row>
    <row r="5335" spans="1:14" ht="15" customHeight="1" x14ac:dyDescent="0.25">
      <c r="A5335" s="12">
        <v>47338</v>
      </c>
      <c r="B5335" s="16">
        <v>47338</v>
      </c>
      <c r="C5335">
        <v>2029</v>
      </c>
      <c r="D5335">
        <v>3</v>
      </c>
      <c r="E5335">
        <v>8</v>
      </c>
      <c r="F5335">
        <v>8</v>
      </c>
      <c r="G5335" t="s">
        <v>31</v>
      </c>
      <c r="H5335" t="s">
        <v>199</v>
      </c>
      <c r="I5335" t="s">
        <v>306</v>
      </c>
      <c r="J5335" t="s">
        <v>127</v>
      </c>
      <c r="K5335">
        <v>3</v>
      </c>
      <c r="L5335" s="2">
        <v>47341</v>
      </c>
      <c r="M5335" t="s">
        <v>308</v>
      </c>
      <c r="N5335">
        <v>32</v>
      </c>
    </row>
    <row r="5336" spans="1:14" ht="15" customHeight="1" x14ac:dyDescent="0.25">
      <c r="A5336" s="12">
        <v>47339</v>
      </c>
      <c r="B5336" s="16">
        <v>47339</v>
      </c>
      <c r="C5336">
        <v>2029</v>
      </c>
      <c r="D5336">
        <v>3</v>
      </c>
      <c r="E5336">
        <v>8</v>
      </c>
      <c r="F5336">
        <v>9</v>
      </c>
      <c r="G5336" t="s">
        <v>31</v>
      </c>
      <c r="H5336" t="s">
        <v>199</v>
      </c>
      <c r="I5336" t="s">
        <v>306</v>
      </c>
      <c r="J5336" t="s">
        <v>121</v>
      </c>
      <c r="K5336">
        <v>4</v>
      </c>
      <c r="L5336" s="2">
        <v>47341</v>
      </c>
      <c r="M5336" t="s">
        <v>308</v>
      </c>
      <c r="N5336">
        <v>32</v>
      </c>
    </row>
    <row r="5337" spans="1:14" ht="15" customHeight="1" x14ac:dyDescent="0.25">
      <c r="A5337" s="12">
        <v>47340</v>
      </c>
      <c r="B5337" s="16">
        <v>47340</v>
      </c>
      <c r="C5337">
        <v>2029</v>
      </c>
      <c r="D5337">
        <v>3</v>
      </c>
      <c r="E5337">
        <v>8</v>
      </c>
      <c r="F5337">
        <v>10</v>
      </c>
      <c r="G5337" t="s">
        <v>31</v>
      </c>
      <c r="H5337" t="s">
        <v>199</v>
      </c>
      <c r="I5337" t="s">
        <v>306</v>
      </c>
      <c r="J5337" t="s">
        <v>122</v>
      </c>
      <c r="K5337">
        <v>5</v>
      </c>
      <c r="L5337" s="2">
        <v>47341</v>
      </c>
      <c r="M5337" t="s">
        <v>308</v>
      </c>
      <c r="N5337">
        <v>32</v>
      </c>
    </row>
    <row r="5338" spans="1:14" ht="15" customHeight="1" x14ac:dyDescent="0.25">
      <c r="A5338" s="12">
        <v>47341</v>
      </c>
      <c r="B5338" s="16">
        <v>47341</v>
      </c>
      <c r="C5338">
        <v>2029</v>
      </c>
      <c r="D5338">
        <v>3</v>
      </c>
      <c r="E5338">
        <v>8</v>
      </c>
      <c r="F5338">
        <v>11</v>
      </c>
      <c r="G5338" t="s">
        <v>31</v>
      </c>
      <c r="H5338" t="s">
        <v>199</v>
      </c>
      <c r="I5338" t="s">
        <v>306</v>
      </c>
      <c r="J5338" t="s">
        <v>123</v>
      </c>
      <c r="K5338">
        <v>6</v>
      </c>
      <c r="L5338" s="2">
        <v>47341</v>
      </c>
      <c r="M5338" t="s">
        <v>308</v>
      </c>
      <c r="N5338">
        <v>32</v>
      </c>
    </row>
    <row r="5339" spans="1:14" ht="15" customHeight="1" x14ac:dyDescent="0.25">
      <c r="A5339" s="12">
        <v>47342</v>
      </c>
      <c r="B5339" s="16">
        <v>47342</v>
      </c>
      <c r="C5339">
        <v>2029</v>
      </c>
      <c r="D5339">
        <v>3</v>
      </c>
      <c r="E5339">
        <v>8</v>
      </c>
      <c r="F5339">
        <v>12</v>
      </c>
      <c r="G5339" t="s">
        <v>31</v>
      </c>
      <c r="H5339" t="s">
        <v>199</v>
      </c>
      <c r="I5339" t="s">
        <v>306</v>
      </c>
      <c r="J5339" t="s">
        <v>124</v>
      </c>
      <c r="K5339">
        <v>7</v>
      </c>
      <c r="L5339" s="2">
        <v>47348</v>
      </c>
      <c r="M5339" t="s">
        <v>308</v>
      </c>
      <c r="N5339">
        <v>33</v>
      </c>
    </row>
    <row r="5340" spans="1:14" ht="15" customHeight="1" x14ac:dyDescent="0.25">
      <c r="A5340" s="12">
        <v>47343</v>
      </c>
      <c r="B5340" s="16">
        <v>47343</v>
      </c>
      <c r="C5340">
        <v>2029</v>
      </c>
      <c r="D5340">
        <v>3</v>
      </c>
      <c r="E5340">
        <v>8</v>
      </c>
      <c r="F5340">
        <v>13</v>
      </c>
      <c r="G5340" t="s">
        <v>31</v>
      </c>
      <c r="H5340" t="s">
        <v>199</v>
      </c>
      <c r="I5340" t="s">
        <v>306</v>
      </c>
      <c r="J5340" t="s">
        <v>125</v>
      </c>
      <c r="K5340">
        <v>1</v>
      </c>
      <c r="L5340" s="2">
        <v>47348</v>
      </c>
      <c r="M5340" t="s">
        <v>308</v>
      </c>
      <c r="N5340">
        <v>33</v>
      </c>
    </row>
    <row r="5341" spans="1:14" ht="15" customHeight="1" x14ac:dyDescent="0.25">
      <c r="A5341" s="12">
        <v>47344</v>
      </c>
      <c r="B5341" s="16">
        <v>47344</v>
      </c>
      <c r="C5341">
        <v>2029</v>
      </c>
      <c r="D5341">
        <v>3</v>
      </c>
      <c r="E5341">
        <v>8</v>
      </c>
      <c r="F5341">
        <v>14</v>
      </c>
      <c r="G5341" t="s">
        <v>31</v>
      </c>
      <c r="H5341" t="s">
        <v>199</v>
      </c>
      <c r="I5341" t="s">
        <v>306</v>
      </c>
      <c r="J5341" t="s">
        <v>126</v>
      </c>
      <c r="K5341">
        <v>2</v>
      </c>
      <c r="L5341" s="2">
        <v>47348</v>
      </c>
      <c r="M5341" t="s">
        <v>308</v>
      </c>
      <c r="N5341">
        <v>33</v>
      </c>
    </row>
    <row r="5342" spans="1:14" ht="15" customHeight="1" x14ac:dyDescent="0.25">
      <c r="A5342" s="12">
        <v>47345</v>
      </c>
      <c r="B5342" s="16">
        <v>47345</v>
      </c>
      <c r="C5342">
        <v>2029</v>
      </c>
      <c r="D5342">
        <v>3</v>
      </c>
      <c r="E5342">
        <v>8</v>
      </c>
      <c r="F5342">
        <v>15</v>
      </c>
      <c r="G5342" t="s">
        <v>31</v>
      </c>
      <c r="H5342" t="s">
        <v>199</v>
      </c>
      <c r="I5342" t="s">
        <v>306</v>
      </c>
      <c r="J5342" t="s">
        <v>127</v>
      </c>
      <c r="K5342">
        <v>3</v>
      </c>
      <c r="L5342" s="2">
        <v>47348</v>
      </c>
      <c r="M5342" t="s">
        <v>308</v>
      </c>
      <c r="N5342">
        <v>33</v>
      </c>
    </row>
    <row r="5343" spans="1:14" ht="15" customHeight="1" x14ac:dyDescent="0.25">
      <c r="A5343" s="12">
        <v>47346</v>
      </c>
      <c r="B5343" s="16">
        <v>47346</v>
      </c>
      <c r="C5343">
        <v>2029</v>
      </c>
      <c r="D5343">
        <v>3</v>
      </c>
      <c r="E5343">
        <v>8</v>
      </c>
      <c r="F5343">
        <v>16</v>
      </c>
      <c r="G5343" t="s">
        <v>31</v>
      </c>
      <c r="H5343" t="s">
        <v>199</v>
      </c>
      <c r="I5343" t="s">
        <v>306</v>
      </c>
      <c r="J5343" t="s">
        <v>121</v>
      </c>
      <c r="K5343">
        <v>4</v>
      </c>
      <c r="L5343" s="2">
        <v>47348</v>
      </c>
      <c r="M5343" t="s">
        <v>308</v>
      </c>
      <c r="N5343">
        <v>33</v>
      </c>
    </row>
    <row r="5344" spans="1:14" ht="15" customHeight="1" x14ac:dyDescent="0.25">
      <c r="A5344" s="12">
        <v>47347</v>
      </c>
      <c r="B5344" s="16">
        <v>47347</v>
      </c>
      <c r="C5344">
        <v>2029</v>
      </c>
      <c r="D5344">
        <v>3</v>
      </c>
      <c r="E5344">
        <v>8</v>
      </c>
      <c r="F5344">
        <v>17</v>
      </c>
      <c r="G5344" t="s">
        <v>31</v>
      </c>
      <c r="H5344" t="s">
        <v>199</v>
      </c>
      <c r="I5344" t="s">
        <v>306</v>
      </c>
      <c r="J5344" t="s">
        <v>122</v>
      </c>
      <c r="K5344">
        <v>5</v>
      </c>
      <c r="L5344" s="2">
        <v>47348</v>
      </c>
      <c r="M5344" t="s">
        <v>308</v>
      </c>
      <c r="N5344">
        <v>33</v>
      </c>
    </row>
    <row r="5345" spans="1:14" ht="15" customHeight="1" x14ac:dyDescent="0.25">
      <c r="A5345" s="12">
        <v>47348</v>
      </c>
      <c r="B5345" s="16">
        <v>47348</v>
      </c>
      <c r="C5345">
        <v>2029</v>
      </c>
      <c r="D5345">
        <v>3</v>
      </c>
      <c r="E5345">
        <v>8</v>
      </c>
      <c r="F5345">
        <v>18</v>
      </c>
      <c r="G5345" t="s">
        <v>31</v>
      </c>
      <c r="H5345" t="s">
        <v>199</v>
      </c>
      <c r="I5345" t="s">
        <v>306</v>
      </c>
      <c r="J5345" t="s">
        <v>123</v>
      </c>
      <c r="K5345">
        <v>6</v>
      </c>
      <c r="L5345" s="2">
        <v>47348</v>
      </c>
      <c r="M5345" t="s">
        <v>308</v>
      </c>
      <c r="N5345">
        <v>33</v>
      </c>
    </row>
    <row r="5346" spans="1:14" ht="15" customHeight="1" x14ac:dyDescent="0.25">
      <c r="A5346" s="12">
        <v>47349</v>
      </c>
      <c r="B5346" s="16">
        <v>47349</v>
      </c>
      <c r="C5346">
        <v>2029</v>
      </c>
      <c r="D5346">
        <v>3</v>
      </c>
      <c r="E5346">
        <v>8</v>
      </c>
      <c r="F5346">
        <v>19</v>
      </c>
      <c r="G5346" t="s">
        <v>31</v>
      </c>
      <c r="H5346" t="s">
        <v>199</v>
      </c>
      <c r="I5346" t="s">
        <v>306</v>
      </c>
      <c r="J5346" t="s">
        <v>124</v>
      </c>
      <c r="K5346">
        <v>7</v>
      </c>
      <c r="L5346" s="2">
        <v>47355</v>
      </c>
      <c r="M5346" t="s">
        <v>308</v>
      </c>
      <c r="N5346">
        <v>34</v>
      </c>
    </row>
    <row r="5347" spans="1:14" ht="15" customHeight="1" x14ac:dyDescent="0.25">
      <c r="A5347" s="12">
        <v>47350</v>
      </c>
      <c r="B5347" s="16">
        <v>47350</v>
      </c>
      <c r="C5347">
        <v>2029</v>
      </c>
      <c r="D5347">
        <v>3</v>
      </c>
      <c r="E5347">
        <v>8</v>
      </c>
      <c r="F5347">
        <v>20</v>
      </c>
      <c r="G5347" t="s">
        <v>31</v>
      </c>
      <c r="H5347" t="s">
        <v>199</v>
      </c>
      <c r="I5347" t="s">
        <v>306</v>
      </c>
      <c r="J5347" t="s">
        <v>125</v>
      </c>
      <c r="K5347">
        <v>1</v>
      </c>
      <c r="L5347" s="2">
        <v>47355</v>
      </c>
      <c r="M5347" t="s">
        <v>308</v>
      </c>
      <c r="N5347">
        <v>34</v>
      </c>
    </row>
    <row r="5348" spans="1:14" ht="15" customHeight="1" x14ac:dyDescent="0.25">
      <c r="A5348" s="12">
        <v>47351</v>
      </c>
      <c r="B5348" s="16">
        <v>47351</v>
      </c>
      <c r="C5348">
        <v>2029</v>
      </c>
      <c r="D5348">
        <v>3</v>
      </c>
      <c r="E5348">
        <v>8</v>
      </c>
      <c r="F5348">
        <v>21</v>
      </c>
      <c r="G5348" t="s">
        <v>31</v>
      </c>
      <c r="H5348" t="s">
        <v>199</v>
      </c>
      <c r="I5348" t="s">
        <v>306</v>
      </c>
      <c r="J5348" t="s">
        <v>126</v>
      </c>
      <c r="K5348">
        <v>2</v>
      </c>
      <c r="L5348" s="2">
        <v>47355</v>
      </c>
      <c r="M5348" t="s">
        <v>308</v>
      </c>
      <c r="N5348">
        <v>34</v>
      </c>
    </row>
    <row r="5349" spans="1:14" ht="15" customHeight="1" x14ac:dyDescent="0.25">
      <c r="A5349" s="12">
        <v>47352</v>
      </c>
      <c r="B5349" s="16">
        <v>47352</v>
      </c>
      <c r="C5349">
        <v>2029</v>
      </c>
      <c r="D5349">
        <v>3</v>
      </c>
      <c r="E5349">
        <v>8</v>
      </c>
      <c r="F5349">
        <v>22</v>
      </c>
      <c r="G5349" t="s">
        <v>31</v>
      </c>
      <c r="H5349" t="s">
        <v>199</v>
      </c>
      <c r="I5349" t="s">
        <v>306</v>
      </c>
      <c r="J5349" t="s">
        <v>127</v>
      </c>
      <c r="K5349">
        <v>3</v>
      </c>
      <c r="L5349" s="2">
        <v>47355</v>
      </c>
      <c r="M5349" t="s">
        <v>308</v>
      </c>
      <c r="N5349">
        <v>34</v>
      </c>
    </row>
    <row r="5350" spans="1:14" ht="15" customHeight="1" x14ac:dyDescent="0.25">
      <c r="A5350" s="12">
        <v>47353</v>
      </c>
      <c r="B5350" s="16">
        <v>47353</v>
      </c>
      <c r="C5350">
        <v>2029</v>
      </c>
      <c r="D5350">
        <v>3</v>
      </c>
      <c r="E5350">
        <v>8</v>
      </c>
      <c r="F5350">
        <v>23</v>
      </c>
      <c r="G5350" t="s">
        <v>31</v>
      </c>
      <c r="H5350" t="s">
        <v>199</v>
      </c>
      <c r="I5350" t="s">
        <v>306</v>
      </c>
      <c r="J5350" t="s">
        <v>121</v>
      </c>
      <c r="K5350">
        <v>4</v>
      </c>
      <c r="L5350" s="2">
        <v>47355</v>
      </c>
      <c r="M5350" t="s">
        <v>308</v>
      </c>
      <c r="N5350">
        <v>34</v>
      </c>
    </row>
    <row r="5351" spans="1:14" ht="15" customHeight="1" x14ac:dyDescent="0.25">
      <c r="A5351" s="12">
        <v>47354</v>
      </c>
      <c r="B5351" s="16">
        <v>47354</v>
      </c>
      <c r="C5351">
        <v>2029</v>
      </c>
      <c r="D5351">
        <v>3</v>
      </c>
      <c r="E5351">
        <v>8</v>
      </c>
      <c r="F5351">
        <v>24</v>
      </c>
      <c r="G5351" t="s">
        <v>31</v>
      </c>
      <c r="H5351" t="s">
        <v>199</v>
      </c>
      <c r="I5351" t="s">
        <v>306</v>
      </c>
      <c r="J5351" t="s">
        <v>122</v>
      </c>
      <c r="K5351">
        <v>5</v>
      </c>
      <c r="L5351" s="2">
        <v>47355</v>
      </c>
      <c r="M5351" t="s">
        <v>308</v>
      </c>
      <c r="N5351">
        <v>34</v>
      </c>
    </row>
    <row r="5352" spans="1:14" ht="15" customHeight="1" x14ac:dyDescent="0.25">
      <c r="A5352" s="12">
        <v>47355</v>
      </c>
      <c r="B5352" s="16">
        <v>47355</v>
      </c>
      <c r="C5352">
        <v>2029</v>
      </c>
      <c r="D5352">
        <v>3</v>
      </c>
      <c r="E5352">
        <v>8</v>
      </c>
      <c r="F5352">
        <v>25</v>
      </c>
      <c r="G5352" t="s">
        <v>31</v>
      </c>
      <c r="H5352" t="s">
        <v>199</v>
      </c>
      <c r="I5352" t="s">
        <v>306</v>
      </c>
      <c r="J5352" t="s">
        <v>123</v>
      </c>
      <c r="K5352">
        <v>6</v>
      </c>
      <c r="L5352" s="2">
        <v>47355</v>
      </c>
      <c r="M5352" t="s">
        <v>308</v>
      </c>
      <c r="N5352">
        <v>34</v>
      </c>
    </row>
    <row r="5353" spans="1:14" ht="15" customHeight="1" x14ac:dyDescent="0.25">
      <c r="A5353" s="12">
        <v>47356</v>
      </c>
      <c r="B5353" s="16">
        <v>47356</v>
      </c>
      <c r="C5353">
        <v>2029</v>
      </c>
      <c r="D5353">
        <v>3</v>
      </c>
      <c r="E5353">
        <v>8</v>
      </c>
      <c r="F5353">
        <v>26</v>
      </c>
      <c r="G5353" t="s">
        <v>31</v>
      </c>
      <c r="H5353" t="s">
        <v>199</v>
      </c>
      <c r="I5353" t="s">
        <v>306</v>
      </c>
      <c r="J5353" t="s">
        <v>124</v>
      </c>
      <c r="K5353">
        <v>7</v>
      </c>
      <c r="L5353" s="2">
        <v>47362</v>
      </c>
      <c r="M5353" t="s">
        <v>308</v>
      </c>
      <c r="N5353">
        <v>35</v>
      </c>
    </row>
    <row r="5354" spans="1:14" ht="15" customHeight="1" x14ac:dyDescent="0.25">
      <c r="A5354" s="12">
        <v>47357</v>
      </c>
      <c r="B5354" s="16">
        <v>47357</v>
      </c>
      <c r="C5354">
        <v>2029</v>
      </c>
      <c r="D5354">
        <v>3</v>
      </c>
      <c r="E5354">
        <v>8</v>
      </c>
      <c r="F5354">
        <v>27</v>
      </c>
      <c r="G5354" t="s">
        <v>31</v>
      </c>
      <c r="H5354" t="s">
        <v>199</v>
      </c>
      <c r="I5354" t="s">
        <v>306</v>
      </c>
      <c r="J5354" t="s">
        <v>125</v>
      </c>
      <c r="K5354">
        <v>1</v>
      </c>
      <c r="L5354" s="2">
        <v>47362</v>
      </c>
      <c r="M5354" t="s">
        <v>308</v>
      </c>
      <c r="N5354">
        <v>35</v>
      </c>
    </row>
    <row r="5355" spans="1:14" ht="15" customHeight="1" x14ac:dyDescent="0.25">
      <c r="A5355" s="12">
        <v>47358</v>
      </c>
      <c r="B5355" s="16">
        <v>47358</v>
      </c>
      <c r="C5355">
        <v>2029</v>
      </c>
      <c r="D5355">
        <v>3</v>
      </c>
      <c r="E5355">
        <v>8</v>
      </c>
      <c r="F5355">
        <v>28</v>
      </c>
      <c r="G5355" t="s">
        <v>31</v>
      </c>
      <c r="H5355" t="s">
        <v>199</v>
      </c>
      <c r="I5355" t="s">
        <v>306</v>
      </c>
      <c r="J5355" t="s">
        <v>126</v>
      </c>
      <c r="K5355">
        <v>2</v>
      </c>
      <c r="L5355" s="2">
        <v>47362</v>
      </c>
      <c r="M5355" t="s">
        <v>308</v>
      </c>
      <c r="N5355">
        <v>35</v>
      </c>
    </row>
    <row r="5356" spans="1:14" ht="15" customHeight="1" x14ac:dyDescent="0.25">
      <c r="A5356" s="12">
        <v>47359</v>
      </c>
      <c r="B5356" s="16">
        <v>47359</v>
      </c>
      <c r="C5356">
        <v>2029</v>
      </c>
      <c r="D5356">
        <v>3</v>
      </c>
      <c r="E5356">
        <v>8</v>
      </c>
      <c r="F5356">
        <v>29</v>
      </c>
      <c r="G5356" t="s">
        <v>31</v>
      </c>
      <c r="H5356" t="s">
        <v>199</v>
      </c>
      <c r="I5356" t="s">
        <v>306</v>
      </c>
      <c r="J5356" t="s">
        <v>127</v>
      </c>
      <c r="K5356">
        <v>3</v>
      </c>
      <c r="L5356" s="2">
        <v>47362</v>
      </c>
      <c r="M5356" t="s">
        <v>308</v>
      </c>
      <c r="N5356">
        <v>35</v>
      </c>
    </row>
    <row r="5357" spans="1:14" ht="15" customHeight="1" x14ac:dyDescent="0.25">
      <c r="A5357" s="12">
        <v>47360</v>
      </c>
      <c r="B5357" s="16">
        <v>47360</v>
      </c>
      <c r="C5357">
        <v>2029</v>
      </c>
      <c r="D5357">
        <v>3</v>
      </c>
      <c r="E5357">
        <v>8</v>
      </c>
      <c r="F5357">
        <v>30</v>
      </c>
      <c r="G5357" t="s">
        <v>31</v>
      </c>
      <c r="H5357" t="s">
        <v>199</v>
      </c>
      <c r="I5357" t="s">
        <v>306</v>
      </c>
      <c r="J5357" t="s">
        <v>121</v>
      </c>
      <c r="K5357">
        <v>4</v>
      </c>
      <c r="L5357" s="2">
        <v>47362</v>
      </c>
      <c r="M5357" t="s">
        <v>308</v>
      </c>
      <c r="N5357">
        <v>35</v>
      </c>
    </row>
    <row r="5358" spans="1:14" ht="15" customHeight="1" x14ac:dyDescent="0.25">
      <c r="A5358" s="12">
        <v>47361</v>
      </c>
      <c r="B5358" s="16">
        <v>47361</v>
      </c>
      <c r="C5358">
        <v>2029</v>
      </c>
      <c r="D5358">
        <v>3</v>
      </c>
      <c r="E5358">
        <v>8</v>
      </c>
      <c r="F5358">
        <v>31</v>
      </c>
      <c r="G5358" t="s">
        <v>31</v>
      </c>
      <c r="H5358" t="s">
        <v>199</v>
      </c>
      <c r="I5358" t="s">
        <v>306</v>
      </c>
      <c r="J5358" t="s">
        <v>122</v>
      </c>
      <c r="K5358">
        <v>5</v>
      </c>
      <c r="L5358" s="2">
        <v>47362</v>
      </c>
      <c r="M5358" t="s">
        <v>308</v>
      </c>
      <c r="N5358">
        <v>35</v>
      </c>
    </row>
    <row r="5359" spans="1:14" ht="15" customHeight="1" x14ac:dyDescent="0.25">
      <c r="A5359" s="12">
        <v>47362</v>
      </c>
      <c r="B5359" s="16">
        <v>47362</v>
      </c>
      <c r="C5359">
        <v>2029</v>
      </c>
      <c r="D5359">
        <v>3</v>
      </c>
      <c r="E5359">
        <v>9</v>
      </c>
      <c r="F5359">
        <v>1</v>
      </c>
      <c r="G5359" t="s">
        <v>32</v>
      </c>
      <c r="H5359" t="s">
        <v>200</v>
      </c>
      <c r="I5359" t="s">
        <v>306</v>
      </c>
      <c r="J5359" t="s">
        <v>123</v>
      </c>
      <c r="K5359">
        <v>6</v>
      </c>
      <c r="L5359" s="2">
        <v>47362</v>
      </c>
      <c r="M5359" t="s">
        <v>309</v>
      </c>
      <c r="N5359">
        <v>35</v>
      </c>
    </row>
    <row r="5360" spans="1:14" ht="15" customHeight="1" x14ac:dyDescent="0.25">
      <c r="A5360" s="12">
        <v>47363</v>
      </c>
      <c r="B5360" s="16">
        <v>47363</v>
      </c>
      <c r="C5360">
        <v>2029</v>
      </c>
      <c r="D5360">
        <v>3</v>
      </c>
      <c r="E5360">
        <v>9</v>
      </c>
      <c r="F5360">
        <v>2</v>
      </c>
      <c r="G5360" t="s">
        <v>32</v>
      </c>
      <c r="H5360" t="s">
        <v>200</v>
      </c>
      <c r="I5360" t="s">
        <v>306</v>
      </c>
      <c r="J5360" t="s">
        <v>124</v>
      </c>
      <c r="K5360">
        <v>7</v>
      </c>
      <c r="L5360" s="2">
        <v>47369</v>
      </c>
      <c r="M5360" t="s">
        <v>309</v>
      </c>
      <c r="N5360">
        <v>36</v>
      </c>
    </row>
    <row r="5361" spans="1:14" ht="15" customHeight="1" x14ac:dyDescent="0.25">
      <c r="A5361" s="12">
        <v>47364</v>
      </c>
      <c r="B5361" s="16">
        <v>47364</v>
      </c>
      <c r="C5361">
        <v>2029</v>
      </c>
      <c r="D5361">
        <v>3</v>
      </c>
      <c r="E5361">
        <v>9</v>
      </c>
      <c r="F5361">
        <v>3</v>
      </c>
      <c r="G5361" t="s">
        <v>32</v>
      </c>
      <c r="H5361" t="s">
        <v>200</v>
      </c>
      <c r="I5361" t="s">
        <v>306</v>
      </c>
      <c r="J5361" t="s">
        <v>125</v>
      </c>
      <c r="K5361">
        <v>1</v>
      </c>
      <c r="L5361" s="2">
        <v>47369</v>
      </c>
      <c r="M5361" t="s">
        <v>309</v>
      </c>
      <c r="N5361">
        <v>36</v>
      </c>
    </row>
    <row r="5362" spans="1:14" ht="15" customHeight="1" x14ac:dyDescent="0.25">
      <c r="A5362" s="12">
        <v>47365</v>
      </c>
      <c r="B5362" s="16">
        <v>47365</v>
      </c>
      <c r="C5362">
        <v>2029</v>
      </c>
      <c r="D5362">
        <v>3</v>
      </c>
      <c r="E5362">
        <v>9</v>
      </c>
      <c r="F5362">
        <v>4</v>
      </c>
      <c r="G5362" t="s">
        <v>32</v>
      </c>
      <c r="H5362" t="s">
        <v>200</v>
      </c>
      <c r="I5362" t="s">
        <v>306</v>
      </c>
      <c r="J5362" t="s">
        <v>126</v>
      </c>
      <c r="K5362">
        <v>2</v>
      </c>
      <c r="L5362" s="2">
        <v>47369</v>
      </c>
      <c r="M5362" t="s">
        <v>309</v>
      </c>
      <c r="N5362">
        <v>36</v>
      </c>
    </row>
    <row r="5363" spans="1:14" ht="15" customHeight="1" x14ac:dyDescent="0.25">
      <c r="A5363" s="12">
        <v>47366</v>
      </c>
      <c r="B5363" s="16">
        <v>47366</v>
      </c>
      <c r="C5363">
        <v>2029</v>
      </c>
      <c r="D5363">
        <v>3</v>
      </c>
      <c r="E5363">
        <v>9</v>
      </c>
      <c r="F5363">
        <v>5</v>
      </c>
      <c r="G5363" t="s">
        <v>32</v>
      </c>
      <c r="H5363" t="s">
        <v>200</v>
      </c>
      <c r="I5363" t="s">
        <v>306</v>
      </c>
      <c r="J5363" t="s">
        <v>127</v>
      </c>
      <c r="K5363">
        <v>3</v>
      </c>
      <c r="L5363" s="2">
        <v>47369</v>
      </c>
      <c r="M5363" t="s">
        <v>309</v>
      </c>
      <c r="N5363">
        <v>36</v>
      </c>
    </row>
    <row r="5364" spans="1:14" ht="15" customHeight="1" x14ac:dyDescent="0.25">
      <c r="A5364" s="12">
        <v>47367</v>
      </c>
      <c r="B5364" s="16">
        <v>47367</v>
      </c>
      <c r="C5364">
        <v>2029</v>
      </c>
      <c r="D5364">
        <v>3</v>
      </c>
      <c r="E5364">
        <v>9</v>
      </c>
      <c r="F5364">
        <v>6</v>
      </c>
      <c r="G5364" t="s">
        <v>32</v>
      </c>
      <c r="H5364" t="s">
        <v>200</v>
      </c>
      <c r="I5364" t="s">
        <v>306</v>
      </c>
      <c r="J5364" t="s">
        <v>121</v>
      </c>
      <c r="K5364">
        <v>4</v>
      </c>
      <c r="L5364" s="2">
        <v>47369</v>
      </c>
      <c r="M5364" t="s">
        <v>309</v>
      </c>
      <c r="N5364">
        <v>36</v>
      </c>
    </row>
    <row r="5365" spans="1:14" ht="15" customHeight="1" x14ac:dyDescent="0.25">
      <c r="A5365" s="12">
        <v>47368</v>
      </c>
      <c r="B5365" s="16">
        <v>47368</v>
      </c>
      <c r="C5365">
        <v>2029</v>
      </c>
      <c r="D5365">
        <v>3</v>
      </c>
      <c r="E5365">
        <v>9</v>
      </c>
      <c r="F5365">
        <v>7</v>
      </c>
      <c r="G5365" t="s">
        <v>32</v>
      </c>
      <c r="H5365" t="s">
        <v>200</v>
      </c>
      <c r="I5365" t="s">
        <v>306</v>
      </c>
      <c r="J5365" t="s">
        <v>122</v>
      </c>
      <c r="K5365">
        <v>5</v>
      </c>
      <c r="L5365" s="2">
        <v>47369</v>
      </c>
      <c r="M5365" t="s">
        <v>309</v>
      </c>
      <c r="N5365">
        <v>36</v>
      </c>
    </row>
    <row r="5366" spans="1:14" ht="15" customHeight="1" x14ac:dyDescent="0.25">
      <c r="A5366" s="12">
        <v>47369</v>
      </c>
      <c r="B5366" s="16">
        <v>47369</v>
      </c>
      <c r="C5366">
        <v>2029</v>
      </c>
      <c r="D5366">
        <v>3</v>
      </c>
      <c r="E5366">
        <v>9</v>
      </c>
      <c r="F5366">
        <v>8</v>
      </c>
      <c r="G5366" t="s">
        <v>32</v>
      </c>
      <c r="H5366" t="s">
        <v>200</v>
      </c>
      <c r="I5366" t="s">
        <v>306</v>
      </c>
      <c r="J5366" t="s">
        <v>123</v>
      </c>
      <c r="K5366">
        <v>6</v>
      </c>
      <c r="L5366" s="2">
        <v>47369</v>
      </c>
      <c r="M5366" t="s">
        <v>309</v>
      </c>
      <c r="N5366">
        <v>36</v>
      </c>
    </row>
    <row r="5367" spans="1:14" ht="15" customHeight="1" x14ac:dyDescent="0.25">
      <c r="A5367" s="12">
        <v>47370</v>
      </c>
      <c r="B5367" s="16">
        <v>47370</v>
      </c>
      <c r="C5367">
        <v>2029</v>
      </c>
      <c r="D5367">
        <v>3</v>
      </c>
      <c r="E5367">
        <v>9</v>
      </c>
      <c r="F5367">
        <v>9</v>
      </c>
      <c r="G5367" t="s">
        <v>32</v>
      </c>
      <c r="H5367" t="s">
        <v>200</v>
      </c>
      <c r="I5367" t="s">
        <v>306</v>
      </c>
      <c r="J5367" t="s">
        <v>124</v>
      </c>
      <c r="K5367">
        <v>7</v>
      </c>
      <c r="L5367" s="2">
        <v>47376</v>
      </c>
      <c r="M5367" t="s">
        <v>309</v>
      </c>
      <c r="N5367">
        <v>37</v>
      </c>
    </row>
    <row r="5368" spans="1:14" ht="15" customHeight="1" x14ac:dyDescent="0.25">
      <c r="A5368" s="12">
        <v>47371</v>
      </c>
      <c r="B5368" s="16">
        <v>47371</v>
      </c>
      <c r="C5368">
        <v>2029</v>
      </c>
      <c r="D5368">
        <v>3</v>
      </c>
      <c r="E5368">
        <v>9</v>
      </c>
      <c r="F5368">
        <v>10</v>
      </c>
      <c r="G5368" t="s">
        <v>32</v>
      </c>
      <c r="H5368" t="s">
        <v>200</v>
      </c>
      <c r="I5368" t="s">
        <v>306</v>
      </c>
      <c r="J5368" t="s">
        <v>125</v>
      </c>
      <c r="K5368">
        <v>1</v>
      </c>
      <c r="L5368" s="2">
        <v>47376</v>
      </c>
      <c r="M5368" t="s">
        <v>309</v>
      </c>
      <c r="N5368">
        <v>37</v>
      </c>
    </row>
    <row r="5369" spans="1:14" ht="15" customHeight="1" x14ac:dyDescent="0.25">
      <c r="A5369" s="12">
        <v>47372</v>
      </c>
      <c r="B5369" s="16">
        <v>47372</v>
      </c>
      <c r="C5369">
        <v>2029</v>
      </c>
      <c r="D5369">
        <v>3</v>
      </c>
      <c r="E5369">
        <v>9</v>
      </c>
      <c r="F5369">
        <v>11</v>
      </c>
      <c r="G5369" t="s">
        <v>32</v>
      </c>
      <c r="H5369" t="s">
        <v>200</v>
      </c>
      <c r="I5369" t="s">
        <v>306</v>
      </c>
      <c r="J5369" t="s">
        <v>126</v>
      </c>
      <c r="K5369">
        <v>2</v>
      </c>
      <c r="L5369" s="2">
        <v>47376</v>
      </c>
      <c r="M5369" t="s">
        <v>309</v>
      </c>
      <c r="N5369">
        <v>37</v>
      </c>
    </row>
    <row r="5370" spans="1:14" ht="15" customHeight="1" x14ac:dyDescent="0.25">
      <c r="A5370" s="12">
        <v>47373</v>
      </c>
      <c r="B5370" s="16">
        <v>47373</v>
      </c>
      <c r="C5370">
        <v>2029</v>
      </c>
      <c r="D5370">
        <v>3</v>
      </c>
      <c r="E5370">
        <v>9</v>
      </c>
      <c r="F5370">
        <v>12</v>
      </c>
      <c r="G5370" t="s">
        <v>32</v>
      </c>
      <c r="H5370" t="s">
        <v>200</v>
      </c>
      <c r="I5370" t="s">
        <v>306</v>
      </c>
      <c r="J5370" t="s">
        <v>127</v>
      </c>
      <c r="K5370">
        <v>3</v>
      </c>
      <c r="L5370" s="2">
        <v>47376</v>
      </c>
      <c r="M5370" t="s">
        <v>309</v>
      </c>
      <c r="N5370">
        <v>37</v>
      </c>
    </row>
    <row r="5371" spans="1:14" ht="15" customHeight="1" x14ac:dyDescent="0.25">
      <c r="A5371" s="12">
        <v>47374</v>
      </c>
      <c r="B5371" s="16">
        <v>47374</v>
      </c>
      <c r="C5371">
        <v>2029</v>
      </c>
      <c r="D5371">
        <v>3</v>
      </c>
      <c r="E5371">
        <v>9</v>
      </c>
      <c r="F5371">
        <v>13</v>
      </c>
      <c r="G5371" t="s">
        <v>32</v>
      </c>
      <c r="H5371" t="s">
        <v>200</v>
      </c>
      <c r="I5371" t="s">
        <v>306</v>
      </c>
      <c r="J5371" t="s">
        <v>121</v>
      </c>
      <c r="K5371">
        <v>4</v>
      </c>
      <c r="L5371" s="2">
        <v>47376</v>
      </c>
      <c r="M5371" t="s">
        <v>309</v>
      </c>
      <c r="N5371">
        <v>37</v>
      </c>
    </row>
    <row r="5372" spans="1:14" ht="15" customHeight="1" x14ac:dyDescent="0.25">
      <c r="A5372" s="12">
        <v>47375</v>
      </c>
      <c r="B5372" s="16">
        <v>47375</v>
      </c>
      <c r="C5372">
        <v>2029</v>
      </c>
      <c r="D5372">
        <v>3</v>
      </c>
      <c r="E5372">
        <v>9</v>
      </c>
      <c r="F5372">
        <v>14</v>
      </c>
      <c r="G5372" t="s">
        <v>32</v>
      </c>
      <c r="H5372" t="s">
        <v>200</v>
      </c>
      <c r="I5372" t="s">
        <v>306</v>
      </c>
      <c r="J5372" t="s">
        <v>122</v>
      </c>
      <c r="K5372">
        <v>5</v>
      </c>
      <c r="L5372" s="2">
        <v>47376</v>
      </c>
      <c r="M5372" t="s">
        <v>309</v>
      </c>
      <c r="N5372">
        <v>37</v>
      </c>
    </row>
    <row r="5373" spans="1:14" ht="15" customHeight="1" x14ac:dyDescent="0.25">
      <c r="A5373" s="12">
        <v>47376</v>
      </c>
      <c r="B5373" s="16">
        <v>47376</v>
      </c>
      <c r="C5373">
        <v>2029</v>
      </c>
      <c r="D5373">
        <v>3</v>
      </c>
      <c r="E5373">
        <v>9</v>
      </c>
      <c r="F5373">
        <v>15</v>
      </c>
      <c r="G5373" t="s">
        <v>32</v>
      </c>
      <c r="H5373" t="s">
        <v>200</v>
      </c>
      <c r="I5373" t="s">
        <v>306</v>
      </c>
      <c r="J5373" t="s">
        <v>123</v>
      </c>
      <c r="K5373">
        <v>6</v>
      </c>
      <c r="L5373" s="2">
        <v>47376</v>
      </c>
      <c r="M5373" t="s">
        <v>309</v>
      </c>
      <c r="N5373">
        <v>37</v>
      </c>
    </row>
    <row r="5374" spans="1:14" ht="15" customHeight="1" x14ac:dyDescent="0.25">
      <c r="A5374" s="12">
        <v>47377</v>
      </c>
      <c r="B5374" s="16">
        <v>47377</v>
      </c>
      <c r="C5374">
        <v>2029</v>
      </c>
      <c r="D5374">
        <v>3</v>
      </c>
      <c r="E5374">
        <v>9</v>
      </c>
      <c r="F5374">
        <v>16</v>
      </c>
      <c r="G5374" t="s">
        <v>32</v>
      </c>
      <c r="H5374" t="s">
        <v>200</v>
      </c>
      <c r="I5374" t="s">
        <v>306</v>
      </c>
      <c r="J5374" t="s">
        <v>124</v>
      </c>
      <c r="K5374">
        <v>7</v>
      </c>
      <c r="L5374" s="2">
        <v>47383</v>
      </c>
      <c r="M5374" t="s">
        <v>309</v>
      </c>
      <c r="N5374">
        <v>38</v>
      </c>
    </row>
    <row r="5375" spans="1:14" ht="15" customHeight="1" x14ac:dyDescent="0.25">
      <c r="A5375" s="12">
        <v>47378</v>
      </c>
      <c r="B5375" s="16">
        <v>47378</v>
      </c>
      <c r="C5375">
        <v>2029</v>
      </c>
      <c r="D5375">
        <v>3</v>
      </c>
      <c r="E5375">
        <v>9</v>
      </c>
      <c r="F5375">
        <v>17</v>
      </c>
      <c r="G5375" t="s">
        <v>32</v>
      </c>
      <c r="H5375" t="s">
        <v>200</v>
      </c>
      <c r="I5375" t="s">
        <v>306</v>
      </c>
      <c r="J5375" t="s">
        <v>125</v>
      </c>
      <c r="K5375">
        <v>1</v>
      </c>
      <c r="L5375" s="2">
        <v>47383</v>
      </c>
      <c r="M5375" t="s">
        <v>309</v>
      </c>
      <c r="N5375">
        <v>38</v>
      </c>
    </row>
    <row r="5376" spans="1:14" ht="15" customHeight="1" x14ac:dyDescent="0.25">
      <c r="A5376" s="12">
        <v>47379</v>
      </c>
      <c r="B5376" s="16">
        <v>47379</v>
      </c>
      <c r="C5376">
        <v>2029</v>
      </c>
      <c r="D5376">
        <v>3</v>
      </c>
      <c r="E5376">
        <v>9</v>
      </c>
      <c r="F5376">
        <v>18</v>
      </c>
      <c r="G5376" t="s">
        <v>32</v>
      </c>
      <c r="H5376" t="s">
        <v>200</v>
      </c>
      <c r="I5376" t="s">
        <v>306</v>
      </c>
      <c r="J5376" t="s">
        <v>126</v>
      </c>
      <c r="K5376">
        <v>2</v>
      </c>
      <c r="L5376" s="2">
        <v>47383</v>
      </c>
      <c r="M5376" t="s">
        <v>309</v>
      </c>
      <c r="N5376">
        <v>38</v>
      </c>
    </row>
    <row r="5377" spans="1:14" ht="15" customHeight="1" x14ac:dyDescent="0.25">
      <c r="A5377" s="12">
        <v>47380</v>
      </c>
      <c r="B5377" s="16">
        <v>47380</v>
      </c>
      <c r="C5377">
        <v>2029</v>
      </c>
      <c r="D5377">
        <v>3</v>
      </c>
      <c r="E5377">
        <v>9</v>
      </c>
      <c r="F5377">
        <v>19</v>
      </c>
      <c r="G5377" t="s">
        <v>32</v>
      </c>
      <c r="H5377" t="s">
        <v>200</v>
      </c>
      <c r="I5377" t="s">
        <v>306</v>
      </c>
      <c r="J5377" t="s">
        <v>127</v>
      </c>
      <c r="K5377">
        <v>3</v>
      </c>
      <c r="L5377" s="2">
        <v>47383</v>
      </c>
      <c r="M5377" t="s">
        <v>309</v>
      </c>
      <c r="N5377">
        <v>38</v>
      </c>
    </row>
    <row r="5378" spans="1:14" ht="15" customHeight="1" x14ac:dyDescent="0.25">
      <c r="A5378" s="12">
        <v>47381</v>
      </c>
      <c r="B5378" s="16">
        <v>47381</v>
      </c>
      <c r="C5378">
        <v>2029</v>
      </c>
      <c r="D5378">
        <v>3</v>
      </c>
      <c r="E5378">
        <v>9</v>
      </c>
      <c r="F5378">
        <v>20</v>
      </c>
      <c r="G5378" t="s">
        <v>32</v>
      </c>
      <c r="H5378" t="s">
        <v>200</v>
      </c>
      <c r="I5378" t="s">
        <v>306</v>
      </c>
      <c r="J5378" t="s">
        <v>121</v>
      </c>
      <c r="K5378">
        <v>4</v>
      </c>
      <c r="L5378" s="2">
        <v>47383</v>
      </c>
      <c r="M5378" t="s">
        <v>309</v>
      </c>
      <c r="N5378">
        <v>38</v>
      </c>
    </row>
    <row r="5379" spans="1:14" ht="15" customHeight="1" x14ac:dyDescent="0.25">
      <c r="A5379" s="12">
        <v>47382</v>
      </c>
      <c r="B5379" s="16">
        <v>47382</v>
      </c>
      <c r="C5379">
        <v>2029</v>
      </c>
      <c r="D5379">
        <v>3</v>
      </c>
      <c r="E5379">
        <v>9</v>
      </c>
      <c r="F5379">
        <v>21</v>
      </c>
      <c r="G5379" t="s">
        <v>32</v>
      </c>
      <c r="H5379" t="s">
        <v>200</v>
      </c>
      <c r="I5379" t="s">
        <v>306</v>
      </c>
      <c r="J5379" t="s">
        <v>122</v>
      </c>
      <c r="K5379">
        <v>5</v>
      </c>
      <c r="L5379" s="2">
        <v>47383</v>
      </c>
      <c r="M5379" t="s">
        <v>309</v>
      </c>
      <c r="N5379">
        <v>38</v>
      </c>
    </row>
    <row r="5380" spans="1:14" ht="15" customHeight="1" x14ac:dyDescent="0.25">
      <c r="A5380" s="12">
        <v>47383</v>
      </c>
      <c r="B5380" s="16">
        <v>47383</v>
      </c>
      <c r="C5380">
        <v>2029</v>
      </c>
      <c r="D5380">
        <v>3</v>
      </c>
      <c r="E5380">
        <v>9</v>
      </c>
      <c r="F5380">
        <v>22</v>
      </c>
      <c r="G5380" t="s">
        <v>32</v>
      </c>
      <c r="H5380" t="s">
        <v>200</v>
      </c>
      <c r="I5380" t="s">
        <v>306</v>
      </c>
      <c r="J5380" t="s">
        <v>123</v>
      </c>
      <c r="K5380">
        <v>6</v>
      </c>
      <c r="L5380" s="2">
        <v>47383</v>
      </c>
      <c r="M5380" t="s">
        <v>309</v>
      </c>
      <c r="N5380">
        <v>38</v>
      </c>
    </row>
    <row r="5381" spans="1:14" ht="15" customHeight="1" x14ac:dyDescent="0.25">
      <c r="A5381" s="12">
        <v>47384</v>
      </c>
      <c r="B5381" s="16">
        <v>47384</v>
      </c>
      <c r="C5381">
        <v>2029</v>
      </c>
      <c r="D5381">
        <v>3</v>
      </c>
      <c r="E5381">
        <v>9</v>
      </c>
      <c r="F5381">
        <v>23</v>
      </c>
      <c r="G5381" t="s">
        <v>32</v>
      </c>
      <c r="H5381" t="s">
        <v>200</v>
      </c>
      <c r="I5381" t="s">
        <v>306</v>
      </c>
      <c r="J5381" t="s">
        <v>124</v>
      </c>
      <c r="K5381">
        <v>7</v>
      </c>
      <c r="L5381" s="2">
        <v>47390</v>
      </c>
      <c r="M5381" t="s">
        <v>309</v>
      </c>
      <c r="N5381">
        <v>39</v>
      </c>
    </row>
    <row r="5382" spans="1:14" ht="15" customHeight="1" x14ac:dyDescent="0.25">
      <c r="A5382" s="12">
        <v>47385</v>
      </c>
      <c r="B5382" s="16">
        <v>47385</v>
      </c>
      <c r="C5382">
        <v>2029</v>
      </c>
      <c r="D5382">
        <v>3</v>
      </c>
      <c r="E5382">
        <v>9</v>
      </c>
      <c r="F5382">
        <v>24</v>
      </c>
      <c r="G5382" t="s">
        <v>32</v>
      </c>
      <c r="H5382" t="s">
        <v>200</v>
      </c>
      <c r="I5382" t="s">
        <v>306</v>
      </c>
      <c r="J5382" t="s">
        <v>125</v>
      </c>
      <c r="K5382">
        <v>1</v>
      </c>
      <c r="L5382" s="2">
        <v>47390</v>
      </c>
      <c r="M5382" t="s">
        <v>309</v>
      </c>
      <c r="N5382">
        <v>39</v>
      </c>
    </row>
    <row r="5383" spans="1:14" ht="15" customHeight="1" x14ac:dyDescent="0.25">
      <c r="A5383" s="12">
        <v>47386</v>
      </c>
      <c r="B5383" s="16">
        <v>47386</v>
      </c>
      <c r="C5383">
        <v>2029</v>
      </c>
      <c r="D5383">
        <v>3</v>
      </c>
      <c r="E5383">
        <v>9</v>
      </c>
      <c r="F5383">
        <v>25</v>
      </c>
      <c r="G5383" t="s">
        <v>32</v>
      </c>
      <c r="H5383" t="s">
        <v>200</v>
      </c>
      <c r="I5383" t="s">
        <v>306</v>
      </c>
      <c r="J5383" t="s">
        <v>126</v>
      </c>
      <c r="K5383">
        <v>2</v>
      </c>
      <c r="L5383" s="2">
        <v>47390</v>
      </c>
      <c r="M5383" t="s">
        <v>309</v>
      </c>
      <c r="N5383">
        <v>39</v>
      </c>
    </row>
    <row r="5384" spans="1:14" ht="15" customHeight="1" x14ac:dyDescent="0.25">
      <c r="A5384" s="12">
        <v>47387</v>
      </c>
      <c r="B5384" s="16">
        <v>47387</v>
      </c>
      <c r="C5384">
        <v>2029</v>
      </c>
      <c r="D5384">
        <v>3</v>
      </c>
      <c r="E5384">
        <v>9</v>
      </c>
      <c r="F5384">
        <v>26</v>
      </c>
      <c r="G5384" t="s">
        <v>32</v>
      </c>
      <c r="H5384" t="s">
        <v>200</v>
      </c>
      <c r="I5384" t="s">
        <v>306</v>
      </c>
      <c r="J5384" t="s">
        <v>127</v>
      </c>
      <c r="K5384">
        <v>3</v>
      </c>
      <c r="L5384" s="2">
        <v>47390</v>
      </c>
      <c r="M5384" t="s">
        <v>309</v>
      </c>
      <c r="N5384">
        <v>39</v>
      </c>
    </row>
    <row r="5385" spans="1:14" ht="15" customHeight="1" x14ac:dyDescent="0.25">
      <c r="A5385" s="12">
        <v>47388</v>
      </c>
      <c r="B5385" s="16">
        <v>47388</v>
      </c>
      <c r="C5385">
        <v>2029</v>
      </c>
      <c r="D5385">
        <v>3</v>
      </c>
      <c r="E5385">
        <v>9</v>
      </c>
      <c r="F5385">
        <v>27</v>
      </c>
      <c r="G5385" t="s">
        <v>32</v>
      </c>
      <c r="H5385" t="s">
        <v>200</v>
      </c>
      <c r="I5385" t="s">
        <v>306</v>
      </c>
      <c r="J5385" t="s">
        <v>121</v>
      </c>
      <c r="K5385">
        <v>4</v>
      </c>
      <c r="L5385" s="2">
        <v>47390</v>
      </c>
      <c r="M5385" t="s">
        <v>309</v>
      </c>
      <c r="N5385">
        <v>39</v>
      </c>
    </row>
    <row r="5386" spans="1:14" ht="15" customHeight="1" x14ac:dyDescent="0.25">
      <c r="A5386" s="12">
        <v>47389</v>
      </c>
      <c r="B5386" s="16">
        <v>47389</v>
      </c>
      <c r="C5386">
        <v>2029</v>
      </c>
      <c r="D5386">
        <v>3</v>
      </c>
      <c r="E5386">
        <v>9</v>
      </c>
      <c r="F5386">
        <v>28</v>
      </c>
      <c r="G5386" t="s">
        <v>32</v>
      </c>
      <c r="H5386" t="s">
        <v>200</v>
      </c>
      <c r="I5386" t="s">
        <v>306</v>
      </c>
      <c r="J5386" t="s">
        <v>122</v>
      </c>
      <c r="K5386">
        <v>5</v>
      </c>
      <c r="L5386" s="2">
        <v>47390</v>
      </c>
      <c r="M5386" t="s">
        <v>309</v>
      </c>
      <c r="N5386">
        <v>39</v>
      </c>
    </row>
    <row r="5387" spans="1:14" ht="15" customHeight="1" x14ac:dyDescent="0.25">
      <c r="A5387" s="12">
        <v>47390</v>
      </c>
      <c r="B5387" s="16">
        <v>47390</v>
      </c>
      <c r="C5387">
        <v>2029</v>
      </c>
      <c r="D5387">
        <v>3</v>
      </c>
      <c r="E5387">
        <v>9</v>
      </c>
      <c r="F5387">
        <v>29</v>
      </c>
      <c r="G5387" t="s">
        <v>32</v>
      </c>
      <c r="H5387" t="s">
        <v>200</v>
      </c>
      <c r="I5387" t="s">
        <v>306</v>
      </c>
      <c r="J5387" t="s">
        <v>123</v>
      </c>
      <c r="K5387">
        <v>6</v>
      </c>
      <c r="L5387" s="2">
        <v>47390</v>
      </c>
      <c r="M5387" t="s">
        <v>309</v>
      </c>
      <c r="N5387">
        <v>39</v>
      </c>
    </row>
    <row r="5388" spans="1:14" ht="15" customHeight="1" x14ac:dyDescent="0.25">
      <c r="A5388" s="12">
        <v>47391</v>
      </c>
      <c r="B5388" s="16">
        <v>47391</v>
      </c>
      <c r="C5388">
        <v>2029</v>
      </c>
      <c r="D5388">
        <v>3</v>
      </c>
      <c r="E5388">
        <v>9</v>
      </c>
      <c r="F5388">
        <v>30</v>
      </c>
      <c r="G5388" t="s">
        <v>32</v>
      </c>
      <c r="H5388" t="s">
        <v>200</v>
      </c>
      <c r="I5388" t="s">
        <v>306</v>
      </c>
      <c r="J5388" t="s">
        <v>124</v>
      </c>
      <c r="K5388">
        <v>7</v>
      </c>
      <c r="L5388" s="2">
        <v>47397</v>
      </c>
      <c r="M5388" t="s">
        <v>309</v>
      </c>
      <c r="N5388">
        <v>40</v>
      </c>
    </row>
    <row r="5389" spans="1:14" ht="15" customHeight="1" x14ac:dyDescent="0.25">
      <c r="A5389" s="12">
        <v>47392</v>
      </c>
      <c r="B5389" s="16">
        <v>47392</v>
      </c>
      <c r="C5389">
        <v>2029</v>
      </c>
      <c r="D5389">
        <v>4</v>
      </c>
      <c r="E5389">
        <v>10</v>
      </c>
      <c r="F5389">
        <v>1</v>
      </c>
      <c r="G5389" t="s">
        <v>33</v>
      </c>
      <c r="H5389" t="s">
        <v>201</v>
      </c>
      <c r="I5389" t="s">
        <v>310</v>
      </c>
      <c r="J5389" t="s">
        <v>125</v>
      </c>
      <c r="K5389">
        <v>1</v>
      </c>
      <c r="L5389" s="2">
        <v>47397</v>
      </c>
      <c r="M5389" t="s">
        <v>311</v>
      </c>
      <c r="N5389">
        <v>40</v>
      </c>
    </row>
    <row r="5390" spans="1:14" ht="15" customHeight="1" x14ac:dyDescent="0.25">
      <c r="A5390" s="12">
        <v>47393</v>
      </c>
      <c r="B5390" s="16">
        <v>47393</v>
      </c>
      <c r="C5390">
        <v>2029</v>
      </c>
      <c r="D5390">
        <v>4</v>
      </c>
      <c r="E5390">
        <v>10</v>
      </c>
      <c r="F5390">
        <v>2</v>
      </c>
      <c r="G5390" t="s">
        <v>33</v>
      </c>
      <c r="H5390" t="s">
        <v>201</v>
      </c>
      <c r="I5390" t="s">
        <v>310</v>
      </c>
      <c r="J5390" t="s">
        <v>126</v>
      </c>
      <c r="K5390">
        <v>2</v>
      </c>
      <c r="L5390" s="2">
        <v>47397</v>
      </c>
      <c r="M5390" t="s">
        <v>311</v>
      </c>
      <c r="N5390">
        <v>40</v>
      </c>
    </row>
    <row r="5391" spans="1:14" ht="15" customHeight="1" x14ac:dyDescent="0.25">
      <c r="A5391" s="12">
        <v>47394</v>
      </c>
      <c r="B5391" s="16">
        <v>47394</v>
      </c>
      <c r="C5391">
        <v>2029</v>
      </c>
      <c r="D5391">
        <v>4</v>
      </c>
      <c r="E5391">
        <v>10</v>
      </c>
      <c r="F5391">
        <v>3</v>
      </c>
      <c r="G5391" t="s">
        <v>33</v>
      </c>
      <c r="H5391" t="s">
        <v>201</v>
      </c>
      <c r="I5391" t="s">
        <v>310</v>
      </c>
      <c r="J5391" t="s">
        <v>127</v>
      </c>
      <c r="K5391">
        <v>3</v>
      </c>
      <c r="L5391" s="2">
        <v>47397</v>
      </c>
      <c r="M5391" t="s">
        <v>311</v>
      </c>
      <c r="N5391">
        <v>40</v>
      </c>
    </row>
    <row r="5392" spans="1:14" ht="15" customHeight="1" x14ac:dyDescent="0.25">
      <c r="A5392" s="12">
        <v>47395</v>
      </c>
      <c r="B5392" s="16">
        <v>47395</v>
      </c>
      <c r="C5392">
        <v>2029</v>
      </c>
      <c r="D5392">
        <v>4</v>
      </c>
      <c r="E5392">
        <v>10</v>
      </c>
      <c r="F5392">
        <v>4</v>
      </c>
      <c r="G5392" t="s">
        <v>33</v>
      </c>
      <c r="H5392" t="s">
        <v>201</v>
      </c>
      <c r="I5392" t="s">
        <v>310</v>
      </c>
      <c r="J5392" t="s">
        <v>121</v>
      </c>
      <c r="K5392">
        <v>4</v>
      </c>
      <c r="L5392" s="2">
        <v>47397</v>
      </c>
      <c r="M5392" t="s">
        <v>311</v>
      </c>
      <c r="N5392">
        <v>40</v>
      </c>
    </row>
    <row r="5393" spans="1:14" ht="15" customHeight="1" x14ac:dyDescent="0.25">
      <c r="A5393" s="12">
        <v>47396</v>
      </c>
      <c r="B5393" s="16">
        <v>47396</v>
      </c>
      <c r="C5393">
        <v>2029</v>
      </c>
      <c r="D5393">
        <v>4</v>
      </c>
      <c r="E5393">
        <v>10</v>
      </c>
      <c r="F5393">
        <v>5</v>
      </c>
      <c r="G5393" t="s">
        <v>33</v>
      </c>
      <c r="H5393" t="s">
        <v>201</v>
      </c>
      <c r="I5393" t="s">
        <v>310</v>
      </c>
      <c r="J5393" t="s">
        <v>122</v>
      </c>
      <c r="K5393">
        <v>5</v>
      </c>
      <c r="L5393" s="2">
        <v>47397</v>
      </c>
      <c r="M5393" t="s">
        <v>311</v>
      </c>
      <c r="N5393">
        <v>40</v>
      </c>
    </row>
    <row r="5394" spans="1:14" ht="15" customHeight="1" x14ac:dyDescent="0.25">
      <c r="A5394" s="12">
        <v>47397</v>
      </c>
      <c r="B5394" s="16">
        <v>47397</v>
      </c>
      <c r="C5394">
        <v>2029</v>
      </c>
      <c r="D5394">
        <v>4</v>
      </c>
      <c r="E5394">
        <v>10</v>
      </c>
      <c r="F5394">
        <v>6</v>
      </c>
      <c r="G5394" t="s">
        <v>33</v>
      </c>
      <c r="H5394" t="s">
        <v>201</v>
      </c>
      <c r="I5394" t="s">
        <v>310</v>
      </c>
      <c r="J5394" t="s">
        <v>123</v>
      </c>
      <c r="K5394">
        <v>6</v>
      </c>
      <c r="L5394" s="2">
        <v>47397</v>
      </c>
      <c r="M5394" t="s">
        <v>311</v>
      </c>
      <c r="N5394">
        <v>40</v>
      </c>
    </row>
    <row r="5395" spans="1:14" ht="15" customHeight="1" x14ac:dyDescent="0.25">
      <c r="A5395" s="12">
        <v>47398</v>
      </c>
      <c r="B5395" s="16">
        <v>47398</v>
      </c>
      <c r="C5395">
        <v>2029</v>
      </c>
      <c r="D5395">
        <v>4</v>
      </c>
      <c r="E5395">
        <v>10</v>
      </c>
      <c r="F5395">
        <v>7</v>
      </c>
      <c r="G5395" t="s">
        <v>33</v>
      </c>
      <c r="H5395" t="s">
        <v>201</v>
      </c>
      <c r="I5395" t="s">
        <v>310</v>
      </c>
      <c r="J5395" t="s">
        <v>124</v>
      </c>
      <c r="K5395">
        <v>7</v>
      </c>
      <c r="L5395" s="2">
        <v>47404</v>
      </c>
      <c r="M5395" t="s">
        <v>311</v>
      </c>
      <c r="N5395">
        <v>41</v>
      </c>
    </row>
    <row r="5396" spans="1:14" ht="15" customHeight="1" x14ac:dyDescent="0.25">
      <c r="A5396" s="12">
        <v>47399</v>
      </c>
      <c r="B5396" s="16">
        <v>47399</v>
      </c>
      <c r="C5396">
        <v>2029</v>
      </c>
      <c r="D5396">
        <v>4</v>
      </c>
      <c r="E5396">
        <v>10</v>
      </c>
      <c r="F5396">
        <v>8</v>
      </c>
      <c r="G5396" t="s">
        <v>33</v>
      </c>
      <c r="H5396" t="s">
        <v>201</v>
      </c>
      <c r="I5396" t="s">
        <v>310</v>
      </c>
      <c r="J5396" t="s">
        <v>125</v>
      </c>
      <c r="K5396">
        <v>1</v>
      </c>
      <c r="L5396" s="2">
        <v>47404</v>
      </c>
      <c r="M5396" t="s">
        <v>311</v>
      </c>
      <c r="N5396">
        <v>41</v>
      </c>
    </row>
    <row r="5397" spans="1:14" ht="15" customHeight="1" x14ac:dyDescent="0.25">
      <c r="A5397" s="12">
        <v>47400</v>
      </c>
      <c r="B5397" s="16">
        <v>47400</v>
      </c>
      <c r="C5397">
        <v>2029</v>
      </c>
      <c r="D5397">
        <v>4</v>
      </c>
      <c r="E5397">
        <v>10</v>
      </c>
      <c r="F5397">
        <v>9</v>
      </c>
      <c r="G5397" t="s">
        <v>33</v>
      </c>
      <c r="H5397" t="s">
        <v>201</v>
      </c>
      <c r="I5397" t="s">
        <v>310</v>
      </c>
      <c r="J5397" t="s">
        <v>126</v>
      </c>
      <c r="K5397">
        <v>2</v>
      </c>
      <c r="L5397" s="2">
        <v>47404</v>
      </c>
      <c r="M5397" t="s">
        <v>311</v>
      </c>
      <c r="N5397">
        <v>41</v>
      </c>
    </row>
    <row r="5398" spans="1:14" ht="15" customHeight="1" x14ac:dyDescent="0.25">
      <c r="A5398" s="12">
        <v>47401</v>
      </c>
      <c r="B5398" s="16">
        <v>47401</v>
      </c>
      <c r="C5398">
        <v>2029</v>
      </c>
      <c r="D5398">
        <v>4</v>
      </c>
      <c r="E5398">
        <v>10</v>
      </c>
      <c r="F5398">
        <v>10</v>
      </c>
      <c r="G5398" t="s">
        <v>33</v>
      </c>
      <c r="H5398" t="s">
        <v>201</v>
      </c>
      <c r="I5398" t="s">
        <v>310</v>
      </c>
      <c r="J5398" t="s">
        <v>127</v>
      </c>
      <c r="K5398">
        <v>3</v>
      </c>
      <c r="L5398" s="2">
        <v>47404</v>
      </c>
      <c r="M5398" t="s">
        <v>311</v>
      </c>
      <c r="N5398">
        <v>41</v>
      </c>
    </row>
    <row r="5399" spans="1:14" ht="15" customHeight="1" x14ac:dyDescent="0.25">
      <c r="A5399" s="12">
        <v>47402</v>
      </c>
      <c r="B5399" s="16">
        <v>47402</v>
      </c>
      <c r="C5399">
        <v>2029</v>
      </c>
      <c r="D5399">
        <v>4</v>
      </c>
      <c r="E5399">
        <v>10</v>
      </c>
      <c r="F5399">
        <v>11</v>
      </c>
      <c r="G5399" t="s">
        <v>33</v>
      </c>
      <c r="H5399" t="s">
        <v>201</v>
      </c>
      <c r="I5399" t="s">
        <v>310</v>
      </c>
      <c r="J5399" t="s">
        <v>121</v>
      </c>
      <c r="K5399">
        <v>4</v>
      </c>
      <c r="L5399" s="2">
        <v>47404</v>
      </c>
      <c r="M5399" t="s">
        <v>311</v>
      </c>
      <c r="N5399">
        <v>41</v>
      </c>
    </row>
    <row r="5400" spans="1:14" ht="15" customHeight="1" x14ac:dyDescent="0.25">
      <c r="A5400" s="12">
        <v>47403</v>
      </c>
      <c r="B5400" s="16">
        <v>47403</v>
      </c>
      <c r="C5400">
        <v>2029</v>
      </c>
      <c r="D5400">
        <v>4</v>
      </c>
      <c r="E5400">
        <v>10</v>
      </c>
      <c r="F5400">
        <v>12</v>
      </c>
      <c r="G5400" t="s">
        <v>33</v>
      </c>
      <c r="H5400" t="s">
        <v>201</v>
      </c>
      <c r="I5400" t="s">
        <v>310</v>
      </c>
      <c r="J5400" t="s">
        <v>122</v>
      </c>
      <c r="K5400">
        <v>5</v>
      </c>
      <c r="L5400" s="2">
        <v>47404</v>
      </c>
      <c r="M5400" t="s">
        <v>311</v>
      </c>
      <c r="N5400">
        <v>41</v>
      </c>
    </row>
    <row r="5401" spans="1:14" ht="15" customHeight="1" x14ac:dyDescent="0.25">
      <c r="A5401" s="12">
        <v>47404</v>
      </c>
      <c r="B5401" s="16">
        <v>47404</v>
      </c>
      <c r="C5401">
        <v>2029</v>
      </c>
      <c r="D5401">
        <v>4</v>
      </c>
      <c r="E5401">
        <v>10</v>
      </c>
      <c r="F5401">
        <v>13</v>
      </c>
      <c r="G5401" t="s">
        <v>33</v>
      </c>
      <c r="H5401" t="s">
        <v>201</v>
      </c>
      <c r="I5401" t="s">
        <v>310</v>
      </c>
      <c r="J5401" t="s">
        <v>123</v>
      </c>
      <c r="K5401">
        <v>6</v>
      </c>
      <c r="L5401" s="2">
        <v>47404</v>
      </c>
      <c r="M5401" t="s">
        <v>311</v>
      </c>
      <c r="N5401">
        <v>41</v>
      </c>
    </row>
    <row r="5402" spans="1:14" ht="15" customHeight="1" x14ac:dyDescent="0.25">
      <c r="A5402" s="12">
        <v>47405</v>
      </c>
      <c r="B5402" s="16">
        <v>47405</v>
      </c>
      <c r="C5402">
        <v>2029</v>
      </c>
      <c r="D5402">
        <v>4</v>
      </c>
      <c r="E5402">
        <v>10</v>
      </c>
      <c r="F5402">
        <v>14</v>
      </c>
      <c r="G5402" t="s">
        <v>33</v>
      </c>
      <c r="H5402" t="s">
        <v>201</v>
      </c>
      <c r="I5402" t="s">
        <v>310</v>
      </c>
      <c r="J5402" t="s">
        <v>124</v>
      </c>
      <c r="K5402">
        <v>7</v>
      </c>
      <c r="L5402" s="2">
        <v>47411</v>
      </c>
      <c r="M5402" t="s">
        <v>311</v>
      </c>
      <c r="N5402">
        <v>42</v>
      </c>
    </row>
    <row r="5403" spans="1:14" ht="15" customHeight="1" x14ac:dyDescent="0.25">
      <c r="A5403" s="12">
        <v>47406</v>
      </c>
      <c r="B5403" s="16">
        <v>47406</v>
      </c>
      <c r="C5403">
        <v>2029</v>
      </c>
      <c r="D5403">
        <v>4</v>
      </c>
      <c r="E5403">
        <v>10</v>
      </c>
      <c r="F5403">
        <v>15</v>
      </c>
      <c r="G5403" t="s">
        <v>33</v>
      </c>
      <c r="H5403" t="s">
        <v>201</v>
      </c>
      <c r="I5403" t="s">
        <v>310</v>
      </c>
      <c r="J5403" t="s">
        <v>125</v>
      </c>
      <c r="K5403">
        <v>1</v>
      </c>
      <c r="L5403" s="2">
        <v>47411</v>
      </c>
      <c r="M5403" t="s">
        <v>311</v>
      </c>
      <c r="N5403">
        <v>42</v>
      </c>
    </row>
    <row r="5404" spans="1:14" ht="15" customHeight="1" x14ac:dyDescent="0.25">
      <c r="A5404" s="12">
        <v>47407</v>
      </c>
      <c r="B5404" s="16">
        <v>47407</v>
      </c>
      <c r="C5404">
        <v>2029</v>
      </c>
      <c r="D5404">
        <v>4</v>
      </c>
      <c r="E5404">
        <v>10</v>
      </c>
      <c r="F5404">
        <v>16</v>
      </c>
      <c r="G5404" t="s">
        <v>33</v>
      </c>
      <c r="H5404" t="s">
        <v>201</v>
      </c>
      <c r="I5404" t="s">
        <v>310</v>
      </c>
      <c r="J5404" t="s">
        <v>126</v>
      </c>
      <c r="K5404">
        <v>2</v>
      </c>
      <c r="L5404" s="2">
        <v>47411</v>
      </c>
      <c r="M5404" t="s">
        <v>311</v>
      </c>
      <c r="N5404">
        <v>42</v>
      </c>
    </row>
    <row r="5405" spans="1:14" ht="15" customHeight="1" x14ac:dyDescent="0.25">
      <c r="A5405" s="12">
        <v>47408</v>
      </c>
      <c r="B5405" s="16">
        <v>47408</v>
      </c>
      <c r="C5405">
        <v>2029</v>
      </c>
      <c r="D5405">
        <v>4</v>
      </c>
      <c r="E5405">
        <v>10</v>
      </c>
      <c r="F5405">
        <v>17</v>
      </c>
      <c r="G5405" t="s">
        <v>33</v>
      </c>
      <c r="H5405" t="s">
        <v>201</v>
      </c>
      <c r="I5405" t="s">
        <v>310</v>
      </c>
      <c r="J5405" t="s">
        <v>127</v>
      </c>
      <c r="K5405">
        <v>3</v>
      </c>
      <c r="L5405" s="2">
        <v>47411</v>
      </c>
      <c r="M5405" t="s">
        <v>311</v>
      </c>
      <c r="N5405">
        <v>42</v>
      </c>
    </row>
    <row r="5406" spans="1:14" ht="15" customHeight="1" x14ac:dyDescent="0.25">
      <c r="A5406" s="12">
        <v>47409</v>
      </c>
      <c r="B5406" s="16">
        <v>47409</v>
      </c>
      <c r="C5406">
        <v>2029</v>
      </c>
      <c r="D5406">
        <v>4</v>
      </c>
      <c r="E5406">
        <v>10</v>
      </c>
      <c r="F5406">
        <v>18</v>
      </c>
      <c r="G5406" t="s">
        <v>33</v>
      </c>
      <c r="H5406" t="s">
        <v>201</v>
      </c>
      <c r="I5406" t="s">
        <v>310</v>
      </c>
      <c r="J5406" t="s">
        <v>121</v>
      </c>
      <c r="K5406">
        <v>4</v>
      </c>
      <c r="L5406" s="2">
        <v>47411</v>
      </c>
      <c r="M5406" t="s">
        <v>311</v>
      </c>
      <c r="N5406">
        <v>42</v>
      </c>
    </row>
    <row r="5407" spans="1:14" ht="15" customHeight="1" x14ac:dyDescent="0.25">
      <c r="A5407" s="12">
        <v>47410</v>
      </c>
      <c r="B5407" s="16">
        <v>47410</v>
      </c>
      <c r="C5407">
        <v>2029</v>
      </c>
      <c r="D5407">
        <v>4</v>
      </c>
      <c r="E5407">
        <v>10</v>
      </c>
      <c r="F5407">
        <v>19</v>
      </c>
      <c r="G5407" t="s">
        <v>33</v>
      </c>
      <c r="H5407" t="s">
        <v>201</v>
      </c>
      <c r="I5407" t="s">
        <v>310</v>
      </c>
      <c r="J5407" t="s">
        <v>122</v>
      </c>
      <c r="K5407">
        <v>5</v>
      </c>
      <c r="L5407" s="2">
        <v>47411</v>
      </c>
      <c r="M5407" t="s">
        <v>311</v>
      </c>
      <c r="N5407">
        <v>42</v>
      </c>
    </row>
    <row r="5408" spans="1:14" ht="15" customHeight="1" x14ac:dyDescent="0.25">
      <c r="A5408" s="12">
        <v>47411</v>
      </c>
      <c r="B5408" s="16">
        <v>47411</v>
      </c>
      <c r="C5408">
        <v>2029</v>
      </c>
      <c r="D5408">
        <v>4</v>
      </c>
      <c r="E5408">
        <v>10</v>
      </c>
      <c r="F5408">
        <v>20</v>
      </c>
      <c r="G5408" t="s">
        <v>33</v>
      </c>
      <c r="H5408" t="s">
        <v>201</v>
      </c>
      <c r="I5408" t="s">
        <v>310</v>
      </c>
      <c r="J5408" t="s">
        <v>123</v>
      </c>
      <c r="K5408">
        <v>6</v>
      </c>
      <c r="L5408" s="2">
        <v>47411</v>
      </c>
      <c r="M5408" t="s">
        <v>311</v>
      </c>
      <c r="N5408">
        <v>42</v>
      </c>
    </row>
    <row r="5409" spans="1:14" ht="15" customHeight="1" x14ac:dyDescent="0.25">
      <c r="A5409" s="12">
        <v>47412</v>
      </c>
      <c r="B5409" s="16">
        <v>47412</v>
      </c>
      <c r="C5409">
        <v>2029</v>
      </c>
      <c r="D5409">
        <v>4</v>
      </c>
      <c r="E5409">
        <v>10</v>
      </c>
      <c r="F5409">
        <v>21</v>
      </c>
      <c r="G5409" t="s">
        <v>33</v>
      </c>
      <c r="H5409" t="s">
        <v>201</v>
      </c>
      <c r="I5409" t="s">
        <v>310</v>
      </c>
      <c r="J5409" t="s">
        <v>124</v>
      </c>
      <c r="K5409">
        <v>7</v>
      </c>
      <c r="L5409" s="2">
        <v>47418</v>
      </c>
      <c r="M5409" t="s">
        <v>311</v>
      </c>
      <c r="N5409">
        <v>43</v>
      </c>
    </row>
    <row r="5410" spans="1:14" ht="15" customHeight="1" x14ac:dyDescent="0.25">
      <c r="A5410" s="12">
        <v>47413</v>
      </c>
      <c r="B5410" s="16">
        <v>47413</v>
      </c>
      <c r="C5410">
        <v>2029</v>
      </c>
      <c r="D5410">
        <v>4</v>
      </c>
      <c r="E5410">
        <v>10</v>
      </c>
      <c r="F5410">
        <v>22</v>
      </c>
      <c r="G5410" t="s">
        <v>33</v>
      </c>
      <c r="H5410" t="s">
        <v>201</v>
      </c>
      <c r="I5410" t="s">
        <v>310</v>
      </c>
      <c r="J5410" t="s">
        <v>125</v>
      </c>
      <c r="K5410">
        <v>1</v>
      </c>
      <c r="L5410" s="2">
        <v>47418</v>
      </c>
      <c r="M5410" t="s">
        <v>311</v>
      </c>
      <c r="N5410">
        <v>43</v>
      </c>
    </row>
    <row r="5411" spans="1:14" ht="15" customHeight="1" x14ac:dyDescent="0.25">
      <c r="A5411" s="12">
        <v>47414</v>
      </c>
      <c r="B5411" s="16">
        <v>47414</v>
      </c>
      <c r="C5411">
        <v>2029</v>
      </c>
      <c r="D5411">
        <v>4</v>
      </c>
      <c r="E5411">
        <v>10</v>
      </c>
      <c r="F5411">
        <v>23</v>
      </c>
      <c r="G5411" t="s">
        <v>33</v>
      </c>
      <c r="H5411" t="s">
        <v>201</v>
      </c>
      <c r="I5411" t="s">
        <v>310</v>
      </c>
      <c r="J5411" t="s">
        <v>126</v>
      </c>
      <c r="K5411">
        <v>2</v>
      </c>
      <c r="L5411" s="2">
        <v>47418</v>
      </c>
      <c r="M5411" t="s">
        <v>311</v>
      </c>
      <c r="N5411">
        <v>43</v>
      </c>
    </row>
    <row r="5412" spans="1:14" ht="15" customHeight="1" x14ac:dyDescent="0.25">
      <c r="A5412" s="12">
        <v>47415</v>
      </c>
      <c r="B5412" s="16">
        <v>47415</v>
      </c>
      <c r="C5412">
        <v>2029</v>
      </c>
      <c r="D5412">
        <v>4</v>
      </c>
      <c r="E5412">
        <v>10</v>
      </c>
      <c r="F5412">
        <v>24</v>
      </c>
      <c r="G5412" t="s">
        <v>33</v>
      </c>
      <c r="H5412" t="s">
        <v>201</v>
      </c>
      <c r="I5412" t="s">
        <v>310</v>
      </c>
      <c r="J5412" t="s">
        <v>127</v>
      </c>
      <c r="K5412">
        <v>3</v>
      </c>
      <c r="L5412" s="2">
        <v>47418</v>
      </c>
      <c r="M5412" t="s">
        <v>311</v>
      </c>
      <c r="N5412">
        <v>43</v>
      </c>
    </row>
    <row r="5413" spans="1:14" ht="15" customHeight="1" x14ac:dyDescent="0.25">
      <c r="A5413" s="12">
        <v>47416</v>
      </c>
      <c r="B5413" s="16">
        <v>47416</v>
      </c>
      <c r="C5413">
        <v>2029</v>
      </c>
      <c r="D5413">
        <v>4</v>
      </c>
      <c r="E5413">
        <v>10</v>
      </c>
      <c r="F5413">
        <v>25</v>
      </c>
      <c r="G5413" t="s">
        <v>33</v>
      </c>
      <c r="H5413" t="s">
        <v>201</v>
      </c>
      <c r="I5413" t="s">
        <v>310</v>
      </c>
      <c r="J5413" t="s">
        <v>121</v>
      </c>
      <c r="K5413">
        <v>4</v>
      </c>
      <c r="L5413" s="2">
        <v>47418</v>
      </c>
      <c r="M5413" t="s">
        <v>311</v>
      </c>
      <c r="N5413">
        <v>43</v>
      </c>
    </row>
    <row r="5414" spans="1:14" ht="15" customHeight="1" x14ac:dyDescent="0.25">
      <c r="A5414" s="12">
        <v>47417</v>
      </c>
      <c r="B5414" s="16">
        <v>47417</v>
      </c>
      <c r="C5414">
        <v>2029</v>
      </c>
      <c r="D5414">
        <v>4</v>
      </c>
      <c r="E5414">
        <v>10</v>
      </c>
      <c r="F5414">
        <v>26</v>
      </c>
      <c r="G5414" t="s">
        <v>33</v>
      </c>
      <c r="H5414" t="s">
        <v>201</v>
      </c>
      <c r="I5414" t="s">
        <v>310</v>
      </c>
      <c r="J5414" t="s">
        <v>122</v>
      </c>
      <c r="K5414">
        <v>5</v>
      </c>
      <c r="L5414" s="2">
        <v>47418</v>
      </c>
      <c r="M5414" t="s">
        <v>311</v>
      </c>
      <c r="N5414">
        <v>43</v>
      </c>
    </row>
    <row r="5415" spans="1:14" ht="15" customHeight="1" x14ac:dyDescent="0.25">
      <c r="A5415" s="12">
        <v>47418</v>
      </c>
      <c r="B5415" s="16">
        <v>47418</v>
      </c>
      <c r="C5415">
        <v>2029</v>
      </c>
      <c r="D5415">
        <v>4</v>
      </c>
      <c r="E5415">
        <v>10</v>
      </c>
      <c r="F5415">
        <v>27</v>
      </c>
      <c r="G5415" t="s">
        <v>33</v>
      </c>
      <c r="H5415" t="s">
        <v>201</v>
      </c>
      <c r="I5415" t="s">
        <v>310</v>
      </c>
      <c r="J5415" t="s">
        <v>123</v>
      </c>
      <c r="K5415">
        <v>6</v>
      </c>
      <c r="L5415" s="2">
        <v>47418</v>
      </c>
      <c r="M5415" t="s">
        <v>311</v>
      </c>
      <c r="N5415">
        <v>43</v>
      </c>
    </row>
    <row r="5416" spans="1:14" ht="15" customHeight="1" x14ac:dyDescent="0.25">
      <c r="A5416" s="12">
        <v>47419</v>
      </c>
      <c r="B5416" s="16">
        <v>47419</v>
      </c>
      <c r="C5416">
        <v>2029</v>
      </c>
      <c r="D5416">
        <v>4</v>
      </c>
      <c r="E5416">
        <v>10</v>
      </c>
      <c r="F5416">
        <v>28</v>
      </c>
      <c r="G5416" t="s">
        <v>33</v>
      </c>
      <c r="H5416" t="s">
        <v>201</v>
      </c>
      <c r="I5416" t="s">
        <v>310</v>
      </c>
      <c r="J5416" t="s">
        <v>124</v>
      </c>
      <c r="K5416">
        <v>7</v>
      </c>
      <c r="L5416" s="2">
        <v>47425</v>
      </c>
      <c r="M5416" t="s">
        <v>311</v>
      </c>
      <c r="N5416">
        <v>44</v>
      </c>
    </row>
    <row r="5417" spans="1:14" ht="15" customHeight="1" x14ac:dyDescent="0.25">
      <c r="A5417" s="12">
        <v>47420</v>
      </c>
      <c r="B5417" s="16">
        <v>47420</v>
      </c>
      <c r="C5417">
        <v>2029</v>
      </c>
      <c r="D5417">
        <v>4</v>
      </c>
      <c r="E5417">
        <v>10</v>
      </c>
      <c r="F5417">
        <v>29</v>
      </c>
      <c r="G5417" t="s">
        <v>33</v>
      </c>
      <c r="H5417" t="s">
        <v>201</v>
      </c>
      <c r="I5417" t="s">
        <v>310</v>
      </c>
      <c r="J5417" t="s">
        <v>125</v>
      </c>
      <c r="K5417">
        <v>1</v>
      </c>
      <c r="L5417" s="2">
        <v>47425</v>
      </c>
      <c r="M5417" t="s">
        <v>311</v>
      </c>
      <c r="N5417">
        <v>44</v>
      </c>
    </row>
    <row r="5418" spans="1:14" ht="15" customHeight="1" x14ac:dyDescent="0.25">
      <c r="A5418" s="12">
        <v>47421</v>
      </c>
      <c r="B5418" s="16">
        <v>47421</v>
      </c>
      <c r="C5418">
        <v>2029</v>
      </c>
      <c r="D5418">
        <v>4</v>
      </c>
      <c r="E5418">
        <v>10</v>
      </c>
      <c r="F5418">
        <v>30</v>
      </c>
      <c r="G5418" t="s">
        <v>33</v>
      </c>
      <c r="H5418" t="s">
        <v>201</v>
      </c>
      <c r="I5418" t="s">
        <v>310</v>
      </c>
      <c r="J5418" t="s">
        <v>126</v>
      </c>
      <c r="K5418">
        <v>2</v>
      </c>
      <c r="L5418" s="2">
        <v>47425</v>
      </c>
      <c r="M5418" t="s">
        <v>311</v>
      </c>
      <c r="N5418">
        <v>44</v>
      </c>
    </row>
    <row r="5419" spans="1:14" ht="15" customHeight="1" x14ac:dyDescent="0.25">
      <c r="A5419" s="12">
        <v>47422</v>
      </c>
      <c r="B5419" s="16">
        <v>47422</v>
      </c>
      <c r="C5419">
        <v>2029</v>
      </c>
      <c r="D5419">
        <v>4</v>
      </c>
      <c r="E5419">
        <v>10</v>
      </c>
      <c r="F5419">
        <v>31</v>
      </c>
      <c r="G5419" t="s">
        <v>33</v>
      </c>
      <c r="H5419" t="s">
        <v>201</v>
      </c>
      <c r="I5419" t="s">
        <v>310</v>
      </c>
      <c r="J5419" t="s">
        <v>127</v>
      </c>
      <c r="K5419">
        <v>3</v>
      </c>
      <c r="L5419" s="2">
        <v>47425</v>
      </c>
      <c r="M5419" t="s">
        <v>311</v>
      </c>
      <c r="N5419">
        <v>44</v>
      </c>
    </row>
    <row r="5420" spans="1:14" ht="15" customHeight="1" x14ac:dyDescent="0.25">
      <c r="A5420" s="12">
        <v>47423</v>
      </c>
      <c r="B5420" s="16">
        <v>47423</v>
      </c>
      <c r="C5420">
        <v>2029</v>
      </c>
      <c r="D5420">
        <v>4</v>
      </c>
      <c r="E5420">
        <v>11</v>
      </c>
      <c r="F5420">
        <v>1</v>
      </c>
      <c r="G5420" t="s">
        <v>34</v>
      </c>
      <c r="H5420" t="s">
        <v>202</v>
      </c>
      <c r="I5420" t="s">
        <v>310</v>
      </c>
      <c r="J5420" t="s">
        <v>121</v>
      </c>
      <c r="K5420">
        <v>4</v>
      </c>
      <c r="L5420" s="2">
        <v>47425</v>
      </c>
      <c r="M5420" t="s">
        <v>312</v>
      </c>
      <c r="N5420">
        <v>44</v>
      </c>
    </row>
    <row r="5421" spans="1:14" ht="15" customHeight="1" x14ac:dyDescent="0.25">
      <c r="A5421" s="12">
        <v>47424</v>
      </c>
      <c r="B5421" s="16">
        <v>47424</v>
      </c>
      <c r="C5421">
        <v>2029</v>
      </c>
      <c r="D5421">
        <v>4</v>
      </c>
      <c r="E5421">
        <v>11</v>
      </c>
      <c r="F5421">
        <v>2</v>
      </c>
      <c r="G5421" t="s">
        <v>34</v>
      </c>
      <c r="H5421" t="s">
        <v>202</v>
      </c>
      <c r="I5421" t="s">
        <v>310</v>
      </c>
      <c r="J5421" t="s">
        <v>122</v>
      </c>
      <c r="K5421">
        <v>5</v>
      </c>
      <c r="L5421" s="2">
        <v>47425</v>
      </c>
      <c r="M5421" t="s">
        <v>312</v>
      </c>
      <c r="N5421">
        <v>44</v>
      </c>
    </row>
    <row r="5422" spans="1:14" ht="15" customHeight="1" x14ac:dyDescent="0.25">
      <c r="A5422" s="12">
        <v>47425</v>
      </c>
      <c r="B5422" s="16">
        <v>47425</v>
      </c>
      <c r="C5422">
        <v>2029</v>
      </c>
      <c r="D5422">
        <v>4</v>
      </c>
      <c r="E5422">
        <v>11</v>
      </c>
      <c r="F5422">
        <v>3</v>
      </c>
      <c r="G5422" t="s">
        <v>34</v>
      </c>
      <c r="H5422" t="s">
        <v>202</v>
      </c>
      <c r="I5422" t="s">
        <v>310</v>
      </c>
      <c r="J5422" t="s">
        <v>123</v>
      </c>
      <c r="K5422">
        <v>6</v>
      </c>
      <c r="L5422" s="2">
        <v>47425</v>
      </c>
      <c r="M5422" t="s">
        <v>312</v>
      </c>
      <c r="N5422">
        <v>44</v>
      </c>
    </row>
    <row r="5423" spans="1:14" ht="15" customHeight="1" x14ac:dyDescent="0.25">
      <c r="A5423" s="12">
        <v>47426</v>
      </c>
      <c r="B5423" s="16">
        <v>47426</v>
      </c>
      <c r="C5423">
        <v>2029</v>
      </c>
      <c r="D5423">
        <v>4</v>
      </c>
      <c r="E5423">
        <v>11</v>
      </c>
      <c r="F5423">
        <v>4</v>
      </c>
      <c r="G5423" t="s">
        <v>34</v>
      </c>
      <c r="H5423" t="s">
        <v>202</v>
      </c>
      <c r="I5423" t="s">
        <v>310</v>
      </c>
      <c r="J5423" t="s">
        <v>124</v>
      </c>
      <c r="K5423">
        <v>7</v>
      </c>
      <c r="L5423" s="2">
        <v>47432</v>
      </c>
      <c r="M5423" t="s">
        <v>312</v>
      </c>
      <c r="N5423">
        <v>45</v>
      </c>
    </row>
    <row r="5424" spans="1:14" ht="15" customHeight="1" x14ac:dyDescent="0.25">
      <c r="A5424" s="12">
        <v>47427</v>
      </c>
      <c r="B5424" s="16">
        <v>47427</v>
      </c>
      <c r="C5424">
        <v>2029</v>
      </c>
      <c r="D5424">
        <v>4</v>
      </c>
      <c r="E5424">
        <v>11</v>
      </c>
      <c r="F5424">
        <v>5</v>
      </c>
      <c r="G5424" t="s">
        <v>34</v>
      </c>
      <c r="H5424" t="s">
        <v>202</v>
      </c>
      <c r="I5424" t="s">
        <v>310</v>
      </c>
      <c r="J5424" t="s">
        <v>125</v>
      </c>
      <c r="K5424">
        <v>1</v>
      </c>
      <c r="L5424" s="2">
        <v>47432</v>
      </c>
      <c r="M5424" t="s">
        <v>312</v>
      </c>
      <c r="N5424">
        <v>45</v>
      </c>
    </row>
    <row r="5425" spans="1:14" ht="15" customHeight="1" x14ac:dyDescent="0.25">
      <c r="A5425" s="12">
        <v>47428</v>
      </c>
      <c r="B5425" s="16">
        <v>47428</v>
      </c>
      <c r="C5425">
        <v>2029</v>
      </c>
      <c r="D5425">
        <v>4</v>
      </c>
      <c r="E5425">
        <v>11</v>
      </c>
      <c r="F5425">
        <v>6</v>
      </c>
      <c r="G5425" t="s">
        <v>34</v>
      </c>
      <c r="H5425" t="s">
        <v>202</v>
      </c>
      <c r="I5425" t="s">
        <v>310</v>
      </c>
      <c r="J5425" t="s">
        <v>126</v>
      </c>
      <c r="K5425">
        <v>2</v>
      </c>
      <c r="L5425" s="2">
        <v>47432</v>
      </c>
      <c r="M5425" t="s">
        <v>312</v>
      </c>
      <c r="N5425">
        <v>45</v>
      </c>
    </row>
    <row r="5426" spans="1:14" ht="15" customHeight="1" x14ac:dyDescent="0.25">
      <c r="A5426" s="12">
        <v>47429</v>
      </c>
      <c r="B5426" s="16">
        <v>47429</v>
      </c>
      <c r="C5426">
        <v>2029</v>
      </c>
      <c r="D5426">
        <v>4</v>
      </c>
      <c r="E5426">
        <v>11</v>
      </c>
      <c r="F5426">
        <v>7</v>
      </c>
      <c r="G5426" t="s">
        <v>34</v>
      </c>
      <c r="H5426" t="s">
        <v>202</v>
      </c>
      <c r="I5426" t="s">
        <v>310</v>
      </c>
      <c r="J5426" t="s">
        <v>127</v>
      </c>
      <c r="K5426">
        <v>3</v>
      </c>
      <c r="L5426" s="2">
        <v>47432</v>
      </c>
      <c r="M5426" t="s">
        <v>312</v>
      </c>
      <c r="N5426">
        <v>45</v>
      </c>
    </row>
    <row r="5427" spans="1:14" ht="15" customHeight="1" x14ac:dyDescent="0.25">
      <c r="A5427" s="12">
        <v>47430</v>
      </c>
      <c r="B5427" s="16">
        <v>47430</v>
      </c>
      <c r="C5427">
        <v>2029</v>
      </c>
      <c r="D5427">
        <v>4</v>
      </c>
      <c r="E5427">
        <v>11</v>
      </c>
      <c r="F5427">
        <v>8</v>
      </c>
      <c r="G5427" t="s">
        <v>34</v>
      </c>
      <c r="H5427" t="s">
        <v>202</v>
      </c>
      <c r="I5427" t="s">
        <v>310</v>
      </c>
      <c r="J5427" t="s">
        <v>121</v>
      </c>
      <c r="K5427">
        <v>4</v>
      </c>
      <c r="L5427" s="2">
        <v>47432</v>
      </c>
      <c r="M5427" t="s">
        <v>312</v>
      </c>
      <c r="N5427">
        <v>45</v>
      </c>
    </row>
    <row r="5428" spans="1:14" ht="15" customHeight="1" x14ac:dyDescent="0.25">
      <c r="A5428" s="12">
        <v>47431</v>
      </c>
      <c r="B5428" s="16">
        <v>47431</v>
      </c>
      <c r="C5428">
        <v>2029</v>
      </c>
      <c r="D5428">
        <v>4</v>
      </c>
      <c r="E5428">
        <v>11</v>
      </c>
      <c r="F5428">
        <v>9</v>
      </c>
      <c r="G5428" t="s">
        <v>34</v>
      </c>
      <c r="H5428" t="s">
        <v>202</v>
      </c>
      <c r="I5428" t="s">
        <v>310</v>
      </c>
      <c r="J5428" t="s">
        <v>122</v>
      </c>
      <c r="K5428">
        <v>5</v>
      </c>
      <c r="L5428" s="2">
        <v>47432</v>
      </c>
      <c r="M5428" t="s">
        <v>312</v>
      </c>
      <c r="N5428">
        <v>45</v>
      </c>
    </row>
    <row r="5429" spans="1:14" ht="15" customHeight="1" x14ac:dyDescent="0.25">
      <c r="A5429" s="12">
        <v>47432</v>
      </c>
      <c r="B5429" s="16">
        <v>47432</v>
      </c>
      <c r="C5429">
        <v>2029</v>
      </c>
      <c r="D5429">
        <v>4</v>
      </c>
      <c r="E5429">
        <v>11</v>
      </c>
      <c r="F5429">
        <v>10</v>
      </c>
      <c r="G5429" t="s">
        <v>34</v>
      </c>
      <c r="H5429" t="s">
        <v>202</v>
      </c>
      <c r="I5429" t="s">
        <v>310</v>
      </c>
      <c r="J5429" t="s">
        <v>123</v>
      </c>
      <c r="K5429">
        <v>6</v>
      </c>
      <c r="L5429" s="2">
        <v>47432</v>
      </c>
      <c r="M5429" t="s">
        <v>312</v>
      </c>
      <c r="N5429">
        <v>45</v>
      </c>
    </row>
    <row r="5430" spans="1:14" ht="15" customHeight="1" x14ac:dyDescent="0.25">
      <c r="A5430" s="12">
        <v>47433</v>
      </c>
      <c r="B5430" s="16">
        <v>47433</v>
      </c>
      <c r="C5430">
        <v>2029</v>
      </c>
      <c r="D5430">
        <v>4</v>
      </c>
      <c r="E5430">
        <v>11</v>
      </c>
      <c r="F5430">
        <v>11</v>
      </c>
      <c r="G5430" t="s">
        <v>34</v>
      </c>
      <c r="H5430" t="s">
        <v>202</v>
      </c>
      <c r="I5430" t="s">
        <v>310</v>
      </c>
      <c r="J5430" t="s">
        <v>124</v>
      </c>
      <c r="K5430">
        <v>7</v>
      </c>
      <c r="L5430" s="2">
        <v>47439</v>
      </c>
      <c r="M5430" t="s">
        <v>312</v>
      </c>
      <c r="N5430">
        <v>46</v>
      </c>
    </row>
    <row r="5431" spans="1:14" ht="15" customHeight="1" x14ac:dyDescent="0.25">
      <c r="A5431" s="12">
        <v>47434</v>
      </c>
      <c r="B5431" s="16">
        <v>47434</v>
      </c>
      <c r="C5431">
        <v>2029</v>
      </c>
      <c r="D5431">
        <v>4</v>
      </c>
      <c r="E5431">
        <v>11</v>
      </c>
      <c r="F5431">
        <v>12</v>
      </c>
      <c r="G5431" t="s">
        <v>34</v>
      </c>
      <c r="H5431" t="s">
        <v>202</v>
      </c>
      <c r="I5431" t="s">
        <v>310</v>
      </c>
      <c r="J5431" t="s">
        <v>125</v>
      </c>
      <c r="K5431">
        <v>1</v>
      </c>
      <c r="L5431" s="2">
        <v>47439</v>
      </c>
      <c r="M5431" t="s">
        <v>312</v>
      </c>
      <c r="N5431">
        <v>46</v>
      </c>
    </row>
    <row r="5432" spans="1:14" ht="15" customHeight="1" x14ac:dyDescent="0.25">
      <c r="A5432" s="12">
        <v>47435</v>
      </c>
      <c r="B5432" s="16">
        <v>47435</v>
      </c>
      <c r="C5432">
        <v>2029</v>
      </c>
      <c r="D5432">
        <v>4</v>
      </c>
      <c r="E5432">
        <v>11</v>
      </c>
      <c r="F5432">
        <v>13</v>
      </c>
      <c r="G5432" t="s">
        <v>34</v>
      </c>
      <c r="H5432" t="s">
        <v>202</v>
      </c>
      <c r="I5432" t="s">
        <v>310</v>
      </c>
      <c r="J5432" t="s">
        <v>126</v>
      </c>
      <c r="K5432">
        <v>2</v>
      </c>
      <c r="L5432" s="2">
        <v>47439</v>
      </c>
      <c r="M5432" t="s">
        <v>312</v>
      </c>
      <c r="N5432">
        <v>46</v>
      </c>
    </row>
    <row r="5433" spans="1:14" ht="15" customHeight="1" x14ac:dyDescent="0.25">
      <c r="A5433" s="12">
        <v>47436</v>
      </c>
      <c r="B5433" s="16">
        <v>47436</v>
      </c>
      <c r="C5433">
        <v>2029</v>
      </c>
      <c r="D5433">
        <v>4</v>
      </c>
      <c r="E5433">
        <v>11</v>
      </c>
      <c r="F5433">
        <v>14</v>
      </c>
      <c r="G5433" t="s">
        <v>34</v>
      </c>
      <c r="H5433" t="s">
        <v>202</v>
      </c>
      <c r="I5433" t="s">
        <v>310</v>
      </c>
      <c r="J5433" t="s">
        <v>127</v>
      </c>
      <c r="K5433">
        <v>3</v>
      </c>
      <c r="L5433" s="2">
        <v>47439</v>
      </c>
      <c r="M5433" t="s">
        <v>312</v>
      </c>
      <c r="N5433">
        <v>46</v>
      </c>
    </row>
    <row r="5434" spans="1:14" ht="15" customHeight="1" x14ac:dyDescent="0.25">
      <c r="A5434" s="12">
        <v>47437</v>
      </c>
      <c r="B5434" s="16">
        <v>47437</v>
      </c>
      <c r="C5434">
        <v>2029</v>
      </c>
      <c r="D5434">
        <v>4</v>
      </c>
      <c r="E5434">
        <v>11</v>
      </c>
      <c r="F5434">
        <v>15</v>
      </c>
      <c r="G5434" t="s">
        <v>34</v>
      </c>
      <c r="H5434" t="s">
        <v>202</v>
      </c>
      <c r="I5434" t="s">
        <v>310</v>
      </c>
      <c r="J5434" t="s">
        <v>121</v>
      </c>
      <c r="K5434">
        <v>4</v>
      </c>
      <c r="L5434" s="2">
        <v>47439</v>
      </c>
      <c r="M5434" t="s">
        <v>312</v>
      </c>
      <c r="N5434">
        <v>46</v>
      </c>
    </row>
    <row r="5435" spans="1:14" ht="15" customHeight="1" x14ac:dyDescent="0.25">
      <c r="A5435" s="12">
        <v>47438</v>
      </c>
      <c r="B5435" s="16">
        <v>47438</v>
      </c>
      <c r="C5435">
        <v>2029</v>
      </c>
      <c r="D5435">
        <v>4</v>
      </c>
      <c r="E5435">
        <v>11</v>
      </c>
      <c r="F5435">
        <v>16</v>
      </c>
      <c r="G5435" t="s">
        <v>34</v>
      </c>
      <c r="H5435" t="s">
        <v>202</v>
      </c>
      <c r="I5435" t="s">
        <v>310</v>
      </c>
      <c r="J5435" t="s">
        <v>122</v>
      </c>
      <c r="K5435">
        <v>5</v>
      </c>
      <c r="L5435" s="2">
        <v>47439</v>
      </c>
      <c r="M5435" t="s">
        <v>312</v>
      </c>
      <c r="N5435">
        <v>46</v>
      </c>
    </row>
    <row r="5436" spans="1:14" ht="15" customHeight="1" x14ac:dyDescent="0.25">
      <c r="A5436" s="12">
        <v>47439</v>
      </c>
      <c r="B5436" s="16">
        <v>47439</v>
      </c>
      <c r="C5436">
        <v>2029</v>
      </c>
      <c r="D5436">
        <v>4</v>
      </c>
      <c r="E5436">
        <v>11</v>
      </c>
      <c r="F5436">
        <v>17</v>
      </c>
      <c r="G5436" t="s">
        <v>34</v>
      </c>
      <c r="H5436" t="s">
        <v>202</v>
      </c>
      <c r="I5436" t="s">
        <v>310</v>
      </c>
      <c r="J5436" t="s">
        <v>123</v>
      </c>
      <c r="K5436">
        <v>6</v>
      </c>
      <c r="L5436" s="2">
        <v>47439</v>
      </c>
      <c r="M5436" t="s">
        <v>312</v>
      </c>
      <c r="N5436">
        <v>46</v>
      </c>
    </row>
    <row r="5437" spans="1:14" ht="15" customHeight="1" x14ac:dyDescent="0.25">
      <c r="A5437" s="12">
        <v>47440</v>
      </c>
      <c r="B5437" s="16">
        <v>47440</v>
      </c>
      <c r="C5437">
        <v>2029</v>
      </c>
      <c r="D5437">
        <v>4</v>
      </c>
      <c r="E5437">
        <v>11</v>
      </c>
      <c r="F5437">
        <v>18</v>
      </c>
      <c r="G5437" t="s">
        <v>34</v>
      </c>
      <c r="H5437" t="s">
        <v>202</v>
      </c>
      <c r="I5437" t="s">
        <v>310</v>
      </c>
      <c r="J5437" t="s">
        <v>124</v>
      </c>
      <c r="K5437">
        <v>7</v>
      </c>
      <c r="L5437" s="2">
        <v>47446</v>
      </c>
      <c r="M5437" t="s">
        <v>312</v>
      </c>
      <c r="N5437">
        <v>47</v>
      </c>
    </row>
    <row r="5438" spans="1:14" ht="15" customHeight="1" x14ac:dyDescent="0.25">
      <c r="A5438" s="12">
        <v>47441</v>
      </c>
      <c r="B5438" s="16">
        <v>47441</v>
      </c>
      <c r="C5438">
        <v>2029</v>
      </c>
      <c r="D5438">
        <v>4</v>
      </c>
      <c r="E5438">
        <v>11</v>
      </c>
      <c r="F5438">
        <v>19</v>
      </c>
      <c r="G5438" t="s">
        <v>34</v>
      </c>
      <c r="H5438" t="s">
        <v>202</v>
      </c>
      <c r="I5438" t="s">
        <v>310</v>
      </c>
      <c r="J5438" t="s">
        <v>125</v>
      </c>
      <c r="K5438">
        <v>1</v>
      </c>
      <c r="L5438" s="2">
        <v>47446</v>
      </c>
      <c r="M5438" t="s">
        <v>312</v>
      </c>
      <c r="N5438">
        <v>47</v>
      </c>
    </row>
    <row r="5439" spans="1:14" ht="15" customHeight="1" x14ac:dyDescent="0.25">
      <c r="A5439" s="12">
        <v>47442</v>
      </c>
      <c r="B5439" s="16">
        <v>47442</v>
      </c>
      <c r="C5439">
        <v>2029</v>
      </c>
      <c r="D5439">
        <v>4</v>
      </c>
      <c r="E5439">
        <v>11</v>
      </c>
      <c r="F5439">
        <v>20</v>
      </c>
      <c r="G5439" t="s">
        <v>34</v>
      </c>
      <c r="H5439" t="s">
        <v>202</v>
      </c>
      <c r="I5439" t="s">
        <v>310</v>
      </c>
      <c r="J5439" t="s">
        <v>126</v>
      </c>
      <c r="K5439">
        <v>2</v>
      </c>
      <c r="L5439" s="2">
        <v>47446</v>
      </c>
      <c r="M5439" t="s">
        <v>312</v>
      </c>
      <c r="N5439">
        <v>47</v>
      </c>
    </row>
    <row r="5440" spans="1:14" ht="15" customHeight="1" x14ac:dyDescent="0.25">
      <c r="A5440" s="12">
        <v>47443</v>
      </c>
      <c r="B5440" s="16">
        <v>47443</v>
      </c>
      <c r="C5440">
        <v>2029</v>
      </c>
      <c r="D5440">
        <v>4</v>
      </c>
      <c r="E5440">
        <v>11</v>
      </c>
      <c r="F5440">
        <v>21</v>
      </c>
      <c r="G5440" t="s">
        <v>34</v>
      </c>
      <c r="H5440" t="s">
        <v>202</v>
      </c>
      <c r="I5440" t="s">
        <v>310</v>
      </c>
      <c r="J5440" t="s">
        <v>127</v>
      </c>
      <c r="K5440">
        <v>3</v>
      </c>
      <c r="L5440" s="2">
        <v>47446</v>
      </c>
      <c r="M5440" t="s">
        <v>312</v>
      </c>
      <c r="N5440">
        <v>47</v>
      </c>
    </row>
    <row r="5441" spans="1:14" ht="15" customHeight="1" x14ac:dyDescent="0.25">
      <c r="A5441" s="12">
        <v>47444</v>
      </c>
      <c r="B5441" s="16">
        <v>47444</v>
      </c>
      <c r="C5441">
        <v>2029</v>
      </c>
      <c r="D5441">
        <v>4</v>
      </c>
      <c r="E5441">
        <v>11</v>
      </c>
      <c r="F5441">
        <v>22</v>
      </c>
      <c r="G5441" t="s">
        <v>34</v>
      </c>
      <c r="H5441" t="s">
        <v>202</v>
      </c>
      <c r="I5441" t="s">
        <v>310</v>
      </c>
      <c r="J5441" t="s">
        <v>121</v>
      </c>
      <c r="K5441">
        <v>4</v>
      </c>
      <c r="L5441" s="2">
        <v>47446</v>
      </c>
      <c r="M5441" t="s">
        <v>312</v>
      </c>
      <c r="N5441">
        <v>47</v>
      </c>
    </row>
    <row r="5442" spans="1:14" ht="15" customHeight="1" x14ac:dyDescent="0.25">
      <c r="A5442" s="12">
        <v>47445</v>
      </c>
      <c r="B5442" s="16">
        <v>47445</v>
      </c>
      <c r="C5442">
        <v>2029</v>
      </c>
      <c r="D5442">
        <v>4</v>
      </c>
      <c r="E5442">
        <v>11</v>
      </c>
      <c r="F5442">
        <v>23</v>
      </c>
      <c r="G5442" t="s">
        <v>34</v>
      </c>
      <c r="H5442" t="s">
        <v>202</v>
      </c>
      <c r="I5442" t="s">
        <v>310</v>
      </c>
      <c r="J5442" t="s">
        <v>122</v>
      </c>
      <c r="K5442">
        <v>5</v>
      </c>
      <c r="L5442" s="2">
        <v>47446</v>
      </c>
      <c r="M5442" t="s">
        <v>312</v>
      </c>
      <c r="N5442">
        <v>47</v>
      </c>
    </row>
    <row r="5443" spans="1:14" ht="15" customHeight="1" x14ac:dyDescent="0.25">
      <c r="A5443" s="12">
        <v>47446</v>
      </c>
      <c r="B5443" s="16">
        <v>47446</v>
      </c>
      <c r="C5443">
        <v>2029</v>
      </c>
      <c r="D5443">
        <v>4</v>
      </c>
      <c r="E5443">
        <v>11</v>
      </c>
      <c r="F5443">
        <v>24</v>
      </c>
      <c r="G5443" t="s">
        <v>34</v>
      </c>
      <c r="H5443" t="s">
        <v>202</v>
      </c>
      <c r="I5443" t="s">
        <v>310</v>
      </c>
      <c r="J5443" t="s">
        <v>123</v>
      </c>
      <c r="K5443">
        <v>6</v>
      </c>
      <c r="L5443" s="2">
        <v>47446</v>
      </c>
      <c r="M5443" t="s">
        <v>312</v>
      </c>
      <c r="N5443">
        <v>47</v>
      </c>
    </row>
    <row r="5444" spans="1:14" ht="15" customHeight="1" x14ac:dyDescent="0.25">
      <c r="A5444" s="12">
        <v>47447</v>
      </c>
      <c r="B5444" s="16">
        <v>47447</v>
      </c>
      <c r="C5444">
        <v>2029</v>
      </c>
      <c r="D5444">
        <v>4</v>
      </c>
      <c r="E5444">
        <v>11</v>
      </c>
      <c r="F5444">
        <v>25</v>
      </c>
      <c r="G5444" t="s">
        <v>34</v>
      </c>
      <c r="H5444" t="s">
        <v>202</v>
      </c>
      <c r="I5444" t="s">
        <v>310</v>
      </c>
      <c r="J5444" t="s">
        <v>124</v>
      </c>
      <c r="K5444">
        <v>7</v>
      </c>
      <c r="L5444" s="2">
        <v>47453</v>
      </c>
      <c r="M5444" t="s">
        <v>312</v>
      </c>
      <c r="N5444">
        <v>48</v>
      </c>
    </row>
    <row r="5445" spans="1:14" ht="15" customHeight="1" x14ac:dyDescent="0.25">
      <c r="A5445" s="12">
        <v>47448</v>
      </c>
      <c r="B5445" s="16">
        <v>47448</v>
      </c>
      <c r="C5445">
        <v>2029</v>
      </c>
      <c r="D5445">
        <v>4</v>
      </c>
      <c r="E5445">
        <v>11</v>
      </c>
      <c r="F5445">
        <v>26</v>
      </c>
      <c r="G5445" t="s">
        <v>34</v>
      </c>
      <c r="H5445" t="s">
        <v>202</v>
      </c>
      <c r="I5445" t="s">
        <v>310</v>
      </c>
      <c r="J5445" t="s">
        <v>125</v>
      </c>
      <c r="K5445">
        <v>1</v>
      </c>
      <c r="L5445" s="2">
        <v>47453</v>
      </c>
      <c r="M5445" t="s">
        <v>312</v>
      </c>
      <c r="N5445">
        <v>48</v>
      </c>
    </row>
    <row r="5446" spans="1:14" ht="15" customHeight="1" x14ac:dyDescent="0.25">
      <c r="A5446" s="12">
        <v>47449</v>
      </c>
      <c r="B5446" s="16">
        <v>47449</v>
      </c>
      <c r="C5446">
        <v>2029</v>
      </c>
      <c r="D5446">
        <v>4</v>
      </c>
      <c r="E5446">
        <v>11</v>
      </c>
      <c r="F5446">
        <v>27</v>
      </c>
      <c r="G5446" t="s">
        <v>34</v>
      </c>
      <c r="H5446" t="s">
        <v>202</v>
      </c>
      <c r="I5446" t="s">
        <v>310</v>
      </c>
      <c r="J5446" t="s">
        <v>126</v>
      </c>
      <c r="K5446">
        <v>2</v>
      </c>
      <c r="L5446" s="2">
        <v>47453</v>
      </c>
      <c r="M5446" t="s">
        <v>312</v>
      </c>
      <c r="N5446">
        <v>48</v>
      </c>
    </row>
    <row r="5447" spans="1:14" ht="15" customHeight="1" x14ac:dyDescent="0.25">
      <c r="A5447" s="12">
        <v>47450</v>
      </c>
      <c r="B5447" s="16">
        <v>47450</v>
      </c>
      <c r="C5447">
        <v>2029</v>
      </c>
      <c r="D5447">
        <v>4</v>
      </c>
      <c r="E5447">
        <v>11</v>
      </c>
      <c r="F5447">
        <v>28</v>
      </c>
      <c r="G5447" t="s">
        <v>34</v>
      </c>
      <c r="H5447" t="s">
        <v>202</v>
      </c>
      <c r="I5447" t="s">
        <v>310</v>
      </c>
      <c r="J5447" t="s">
        <v>127</v>
      </c>
      <c r="K5447">
        <v>3</v>
      </c>
      <c r="L5447" s="2">
        <v>47453</v>
      </c>
      <c r="M5447" t="s">
        <v>312</v>
      </c>
      <c r="N5447">
        <v>48</v>
      </c>
    </row>
    <row r="5448" spans="1:14" ht="15" customHeight="1" x14ac:dyDescent="0.25">
      <c r="A5448" s="12">
        <v>47451</v>
      </c>
      <c r="B5448" s="16">
        <v>47451</v>
      </c>
      <c r="C5448">
        <v>2029</v>
      </c>
      <c r="D5448">
        <v>4</v>
      </c>
      <c r="E5448">
        <v>11</v>
      </c>
      <c r="F5448">
        <v>29</v>
      </c>
      <c r="G5448" t="s">
        <v>34</v>
      </c>
      <c r="H5448" t="s">
        <v>202</v>
      </c>
      <c r="I5448" t="s">
        <v>310</v>
      </c>
      <c r="J5448" t="s">
        <v>121</v>
      </c>
      <c r="K5448">
        <v>4</v>
      </c>
      <c r="L5448" s="2">
        <v>47453</v>
      </c>
      <c r="M5448" t="s">
        <v>312</v>
      </c>
      <c r="N5448">
        <v>48</v>
      </c>
    </row>
    <row r="5449" spans="1:14" ht="15" customHeight="1" x14ac:dyDescent="0.25">
      <c r="A5449" s="12">
        <v>47452</v>
      </c>
      <c r="B5449" s="16">
        <v>47452</v>
      </c>
      <c r="C5449">
        <v>2029</v>
      </c>
      <c r="D5449">
        <v>4</v>
      </c>
      <c r="E5449">
        <v>11</v>
      </c>
      <c r="F5449">
        <v>30</v>
      </c>
      <c r="G5449" t="s">
        <v>34</v>
      </c>
      <c r="H5449" t="s">
        <v>202</v>
      </c>
      <c r="I5449" t="s">
        <v>310</v>
      </c>
      <c r="J5449" t="s">
        <v>122</v>
      </c>
      <c r="K5449">
        <v>5</v>
      </c>
      <c r="L5449" s="2">
        <v>47453</v>
      </c>
      <c r="M5449" t="s">
        <v>312</v>
      </c>
      <c r="N5449">
        <v>48</v>
      </c>
    </row>
    <row r="5450" spans="1:14" ht="15" customHeight="1" x14ac:dyDescent="0.25">
      <c r="A5450" s="12">
        <v>47453</v>
      </c>
      <c r="B5450" s="16">
        <v>47453</v>
      </c>
      <c r="C5450">
        <v>2029</v>
      </c>
      <c r="D5450">
        <v>4</v>
      </c>
      <c r="E5450">
        <v>12</v>
      </c>
      <c r="F5450">
        <v>1</v>
      </c>
      <c r="G5450" t="s">
        <v>35</v>
      </c>
      <c r="H5450" t="s">
        <v>203</v>
      </c>
      <c r="I5450" t="s">
        <v>310</v>
      </c>
      <c r="J5450" t="s">
        <v>123</v>
      </c>
      <c r="K5450">
        <v>6</v>
      </c>
      <c r="L5450" s="2">
        <v>47453</v>
      </c>
      <c r="M5450" t="s">
        <v>313</v>
      </c>
      <c r="N5450">
        <v>48</v>
      </c>
    </row>
    <row r="5451" spans="1:14" ht="15" customHeight="1" x14ac:dyDescent="0.25">
      <c r="A5451" s="12">
        <v>47454</v>
      </c>
      <c r="B5451" s="16">
        <v>47454</v>
      </c>
      <c r="C5451">
        <v>2029</v>
      </c>
      <c r="D5451">
        <v>4</v>
      </c>
      <c r="E5451">
        <v>12</v>
      </c>
      <c r="F5451">
        <v>2</v>
      </c>
      <c r="G5451" t="s">
        <v>35</v>
      </c>
      <c r="H5451" t="s">
        <v>203</v>
      </c>
      <c r="I5451" t="s">
        <v>310</v>
      </c>
      <c r="J5451" t="s">
        <v>124</v>
      </c>
      <c r="K5451">
        <v>7</v>
      </c>
      <c r="L5451" s="2">
        <v>47460</v>
      </c>
      <c r="M5451" t="s">
        <v>313</v>
      </c>
      <c r="N5451">
        <v>49</v>
      </c>
    </row>
    <row r="5452" spans="1:14" ht="15" customHeight="1" x14ac:dyDescent="0.25">
      <c r="A5452" s="12">
        <v>47455</v>
      </c>
      <c r="B5452" s="16">
        <v>47455</v>
      </c>
      <c r="C5452">
        <v>2029</v>
      </c>
      <c r="D5452">
        <v>4</v>
      </c>
      <c r="E5452">
        <v>12</v>
      </c>
      <c r="F5452">
        <v>3</v>
      </c>
      <c r="G5452" t="s">
        <v>35</v>
      </c>
      <c r="H5452" t="s">
        <v>203</v>
      </c>
      <c r="I5452" t="s">
        <v>310</v>
      </c>
      <c r="J5452" t="s">
        <v>125</v>
      </c>
      <c r="K5452">
        <v>1</v>
      </c>
      <c r="L5452" s="2">
        <v>47460</v>
      </c>
      <c r="M5452" t="s">
        <v>313</v>
      </c>
      <c r="N5452">
        <v>49</v>
      </c>
    </row>
    <row r="5453" spans="1:14" ht="15" customHeight="1" x14ac:dyDescent="0.25">
      <c r="A5453" s="12">
        <v>47456</v>
      </c>
      <c r="B5453" s="16">
        <v>47456</v>
      </c>
      <c r="C5453">
        <v>2029</v>
      </c>
      <c r="D5453">
        <v>4</v>
      </c>
      <c r="E5453">
        <v>12</v>
      </c>
      <c r="F5453">
        <v>4</v>
      </c>
      <c r="G5453" t="s">
        <v>35</v>
      </c>
      <c r="H5453" t="s">
        <v>203</v>
      </c>
      <c r="I5453" t="s">
        <v>310</v>
      </c>
      <c r="J5453" t="s">
        <v>126</v>
      </c>
      <c r="K5453">
        <v>2</v>
      </c>
      <c r="L5453" s="2">
        <v>47460</v>
      </c>
      <c r="M5453" t="s">
        <v>313</v>
      </c>
      <c r="N5453">
        <v>49</v>
      </c>
    </row>
    <row r="5454" spans="1:14" ht="15" customHeight="1" x14ac:dyDescent="0.25">
      <c r="A5454" s="12">
        <v>47457</v>
      </c>
      <c r="B5454" s="16">
        <v>47457</v>
      </c>
      <c r="C5454">
        <v>2029</v>
      </c>
      <c r="D5454">
        <v>4</v>
      </c>
      <c r="E5454">
        <v>12</v>
      </c>
      <c r="F5454">
        <v>5</v>
      </c>
      <c r="G5454" t="s">
        <v>35</v>
      </c>
      <c r="H5454" t="s">
        <v>203</v>
      </c>
      <c r="I5454" t="s">
        <v>310</v>
      </c>
      <c r="J5454" t="s">
        <v>127</v>
      </c>
      <c r="K5454">
        <v>3</v>
      </c>
      <c r="L5454" s="2">
        <v>47460</v>
      </c>
      <c r="M5454" t="s">
        <v>313</v>
      </c>
      <c r="N5454">
        <v>49</v>
      </c>
    </row>
    <row r="5455" spans="1:14" ht="15" customHeight="1" x14ac:dyDescent="0.25">
      <c r="A5455" s="12">
        <v>47458</v>
      </c>
      <c r="B5455" s="16">
        <v>47458</v>
      </c>
      <c r="C5455">
        <v>2029</v>
      </c>
      <c r="D5455">
        <v>4</v>
      </c>
      <c r="E5455">
        <v>12</v>
      </c>
      <c r="F5455">
        <v>6</v>
      </c>
      <c r="G5455" t="s">
        <v>35</v>
      </c>
      <c r="H5455" t="s">
        <v>203</v>
      </c>
      <c r="I5455" t="s">
        <v>310</v>
      </c>
      <c r="J5455" t="s">
        <v>121</v>
      </c>
      <c r="K5455">
        <v>4</v>
      </c>
      <c r="L5455" s="2">
        <v>47460</v>
      </c>
      <c r="M5455" t="s">
        <v>313</v>
      </c>
      <c r="N5455">
        <v>49</v>
      </c>
    </row>
    <row r="5456" spans="1:14" ht="15" customHeight="1" x14ac:dyDescent="0.25">
      <c r="A5456" s="12">
        <v>47459</v>
      </c>
      <c r="B5456" s="16">
        <v>47459</v>
      </c>
      <c r="C5456">
        <v>2029</v>
      </c>
      <c r="D5456">
        <v>4</v>
      </c>
      <c r="E5456">
        <v>12</v>
      </c>
      <c r="F5456">
        <v>7</v>
      </c>
      <c r="G5456" t="s">
        <v>35</v>
      </c>
      <c r="H5456" t="s">
        <v>203</v>
      </c>
      <c r="I5456" t="s">
        <v>310</v>
      </c>
      <c r="J5456" t="s">
        <v>122</v>
      </c>
      <c r="K5456">
        <v>5</v>
      </c>
      <c r="L5456" s="2">
        <v>47460</v>
      </c>
      <c r="M5456" t="s">
        <v>313</v>
      </c>
      <c r="N5456">
        <v>49</v>
      </c>
    </row>
    <row r="5457" spans="1:14" ht="15" customHeight="1" x14ac:dyDescent="0.25">
      <c r="A5457" s="12">
        <v>47460</v>
      </c>
      <c r="B5457" s="16">
        <v>47460</v>
      </c>
      <c r="C5457">
        <v>2029</v>
      </c>
      <c r="D5457">
        <v>4</v>
      </c>
      <c r="E5457">
        <v>12</v>
      </c>
      <c r="F5457">
        <v>8</v>
      </c>
      <c r="G5457" t="s">
        <v>35</v>
      </c>
      <c r="H5457" t="s">
        <v>203</v>
      </c>
      <c r="I5457" t="s">
        <v>310</v>
      </c>
      <c r="J5457" t="s">
        <v>123</v>
      </c>
      <c r="K5457">
        <v>6</v>
      </c>
      <c r="L5457" s="2">
        <v>47460</v>
      </c>
      <c r="M5457" t="s">
        <v>313</v>
      </c>
      <c r="N5457">
        <v>49</v>
      </c>
    </row>
    <row r="5458" spans="1:14" ht="15" customHeight="1" x14ac:dyDescent="0.25">
      <c r="A5458" s="12">
        <v>47461</v>
      </c>
      <c r="B5458" s="16">
        <v>47461</v>
      </c>
      <c r="C5458">
        <v>2029</v>
      </c>
      <c r="D5458">
        <v>4</v>
      </c>
      <c r="E5458">
        <v>12</v>
      </c>
      <c r="F5458">
        <v>9</v>
      </c>
      <c r="G5458" t="s">
        <v>35</v>
      </c>
      <c r="H5458" t="s">
        <v>203</v>
      </c>
      <c r="I5458" t="s">
        <v>310</v>
      </c>
      <c r="J5458" t="s">
        <v>124</v>
      </c>
      <c r="K5458">
        <v>7</v>
      </c>
      <c r="L5458" s="2">
        <v>47467</v>
      </c>
      <c r="M5458" t="s">
        <v>313</v>
      </c>
      <c r="N5458">
        <v>50</v>
      </c>
    </row>
    <row r="5459" spans="1:14" ht="15" customHeight="1" x14ac:dyDescent="0.25">
      <c r="A5459" s="12">
        <v>47462</v>
      </c>
      <c r="B5459" s="16">
        <v>47462</v>
      </c>
      <c r="C5459">
        <v>2029</v>
      </c>
      <c r="D5459">
        <v>4</v>
      </c>
      <c r="E5459">
        <v>12</v>
      </c>
      <c r="F5459">
        <v>10</v>
      </c>
      <c r="G5459" t="s">
        <v>35</v>
      </c>
      <c r="H5459" t="s">
        <v>203</v>
      </c>
      <c r="I5459" t="s">
        <v>310</v>
      </c>
      <c r="J5459" t="s">
        <v>125</v>
      </c>
      <c r="K5459">
        <v>1</v>
      </c>
      <c r="L5459" s="2">
        <v>47467</v>
      </c>
      <c r="M5459" t="s">
        <v>313</v>
      </c>
      <c r="N5459">
        <v>50</v>
      </c>
    </row>
    <row r="5460" spans="1:14" ht="15" customHeight="1" x14ac:dyDescent="0.25">
      <c r="A5460" s="12">
        <v>47463</v>
      </c>
      <c r="B5460" s="16">
        <v>47463</v>
      </c>
      <c r="C5460">
        <v>2029</v>
      </c>
      <c r="D5460">
        <v>4</v>
      </c>
      <c r="E5460">
        <v>12</v>
      </c>
      <c r="F5460">
        <v>11</v>
      </c>
      <c r="G5460" t="s">
        <v>35</v>
      </c>
      <c r="H5460" t="s">
        <v>203</v>
      </c>
      <c r="I5460" t="s">
        <v>310</v>
      </c>
      <c r="J5460" t="s">
        <v>126</v>
      </c>
      <c r="K5460">
        <v>2</v>
      </c>
      <c r="L5460" s="2">
        <v>47467</v>
      </c>
      <c r="M5460" t="s">
        <v>313</v>
      </c>
      <c r="N5460">
        <v>50</v>
      </c>
    </row>
    <row r="5461" spans="1:14" ht="15" customHeight="1" x14ac:dyDescent="0.25">
      <c r="A5461" s="12">
        <v>47464</v>
      </c>
      <c r="B5461" s="16">
        <v>47464</v>
      </c>
      <c r="C5461">
        <v>2029</v>
      </c>
      <c r="D5461">
        <v>4</v>
      </c>
      <c r="E5461">
        <v>12</v>
      </c>
      <c r="F5461">
        <v>12</v>
      </c>
      <c r="G5461" t="s">
        <v>35</v>
      </c>
      <c r="H5461" t="s">
        <v>203</v>
      </c>
      <c r="I5461" t="s">
        <v>310</v>
      </c>
      <c r="J5461" t="s">
        <v>127</v>
      </c>
      <c r="K5461">
        <v>3</v>
      </c>
      <c r="L5461" s="2">
        <v>47467</v>
      </c>
      <c r="M5461" t="s">
        <v>313</v>
      </c>
      <c r="N5461">
        <v>50</v>
      </c>
    </row>
    <row r="5462" spans="1:14" ht="15" customHeight="1" x14ac:dyDescent="0.25">
      <c r="A5462" s="12">
        <v>47465</v>
      </c>
      <c r="B5462" s="16">
        <v>47465</v>
      </c>
      <c r="C5462">
        <v>2029</v>
      </c>
      <c r="D5462">
        <v>4</v>
      </c>
      <c r="E5462">
        <v>12</v>
      </c>
      <c r="F5462">
        <v>13</v>
      </c>
      <c r="G5462" t="s">
        <v>35</v>
      </c>
      <c r="H5462" t="s">
        <v>203</v>
      </c>
      <c r="I5462" t="s">
        <v>310</v>
      </c>
      <c r="J5462" t="s">
        <v>121</v>
      </c>
      <c r="K5462">
        <v>4</v>
      </c>
      <c r="L5462" s="2">
        <v>47467</v>
      </c>
      <c r="M5462" t="s">
        <v>313</v>
      </c>
      <c r="N5462">
        <v>50</v>
      </c>
    </row>
    <row r="5463" spans="1:14" ht="15" customHeight="1" x14ac:dyDescent="0.25">
      <c r="A5463" s="12">
        <v>47466</v>
      </c>
      <c r="B5463" s="16">
        <v>47466</v>
      </c>
      <c r="C5463">
        <v>2029</v>
      </c>
      <c r="D5463">
        <v>4</v>
      </c>
      <c r="E5463">
        <v>12</v>
      </c>
      <c r="F5463">
        <v>14</v>
      </c>
      <c r="G5463" t="s">
        <v>35</v>
      </c>
      <c r="H5463" t="s">
        <v>203</v>
      </c>
      <c r="I5463" t="s">
        <v>310</v>
      </c>
      <c r="J5463" t="s">
        <v>122</v>
      </c>
      <c r="K5463">
        <v>5</v>
      </c>
      <c r="L5463" s="2">
        <v>47467</v>
      </c>
      <c r="M5463" t="s">
        <v>313</v>
      </c>
      <c r="N5463">
        <v>50</v>
      </c>
    </row>
    <row r="5464" spans="1:14" ht="15" customHeight="1" x14ac:dyDescent="0.25">
      <c r="A5464" s="12">
        <v>47467</v>
      </c>
      <c r="B5464" s="16">
        <v>47467</v>
      </c>
      <c r="C5464">
        <v>2029</v>
      </c>
      <c r="D5464">
        <v>4</v>
      </c>
      <c r="E5464">
        <v>12</v>
      </c>
      <c r="F5464">
        <v>15</v>
      </c>
      <c r="G5464" t="s">
        <v>35</v>
      </c>
      <c r="H5464" t="s">
        <v>203</v>
      </c>
      <c r="I5464" t="s">
        <v>310</v>
      </c>
      <c r="J5464" t="s">
        <v>123</v>
      </c>
      <c r="K5464">
        <v>6</v>
      </c>
      <c r="L5464" s="2">
        <v>47467</v>
      </c>
      <c r="M5464" t="s">
        <v>313</v>
      </c>
      <c r="N5464">
        <v>50</v>
      </c>
    </row>
    <row r="5465" spans="1:14" ht="15" customHeight="1" x14ac:dyDescent="0.25">
      <c r="A5465" s="12">
        <v>47468</v>
      </c>
      <c r="B5465" s="16">
        <v>47468</v>
      </c>
      <c r="C5465">
        <v>2029</v>
      </c>
      <c r="D5465">
        <v>4</v>
      </c>
      <c r="E5465">
        <v>12</v>
      </c>
      <c r="F5465">
        <v>16</v>
      </c>
      <c r="G5465" t="s">
        <v>35</v>
      </c>
      <c r="H5465" t="s">
        <v>203</v>
      </c>
      <c r="I5465" t="s">
        <v>310</v>
      </c>
      <c r="J5465" t="s">
        <v>124</v>
      </c>
      <c r="K5465">
        <v>7</v>
      </c>
      <c r="L5465" s="2">
        <v>47474</v>
      </c>
      <c r="M5465" t="s">
        <v>313</v>
      </c>
      <c r="N5465">
        <v>51</v>
      </c>
    </row>
    <row r="5466" spans="1:14" ht="15" customHeight="1" x14ac:dyDescent="0.25">
      <c r="A5466" s="12">
        <v>47469</v>
      </c>
      <c r="B5466" s="16">
        <v>47469</v>
      </c>
      <c r="C5466">
        <v>2029</v>
      </c>
      <c r="D5466">
        <v>4</v>
      </c>
      <c r="E5466">
        <v>12</v>
      </c>
      <c r="F5466">
        <v>17</v>
      </c>
      <c r="G5466" t="s">
        <v>35</v>
      </c>
      <c r="H5466" t="s">
        <v>203</v>
      </c>
      <c r="I5466" t="s">
        <v>310</v>
      </c>
      <c r="J5466" t="s">
        <v>125</v>
      </c>
      <c r="K5466">
        <v>1</v>
      </c>
      <c r="L5466" s="2">
        <v>47474</v>
      </c>
      <c r="M5466" t="s">
        <v>313</v>
      </c>
      <c r="N5466">
        <v>51</v>
      </c>
    </row>
    <row r="5467" spans="1:14" ht="15" customHeight="1" x14ac:dyDescent="0.25">
      <c r="A5467" s="12">
        <v>47470</v>
      </c>
      <c r="B5467" s="16">
        <v>47470</v>
      </c>
      <c r="C5467">
        <v>2029</v>
      </c>
      <c r="D5467">
        <v>4</v>
      </c>
      <c r="E5467">
        <v>12</v>
      </c>
      <c r="F5467">
        <v>18</v>
      </c>
      <c r="G5467" t="s">
        <v>35</v>
      </c>
      <c r="H5467" t="s">
        <v>203</v>
      </c>
      <c r="I5467" t="s">
        <v>310</v>
      </c>
      <c r="J5467" t="s">
        <v>126</v>
      </c>
      <c r="K5467">
        <v>2</v>
      </c>
      <c r="L5467" s="2">
        <v>47474</v>
      </c>
      <c r="M5467" t="s">
        <v>313</v>
      </c>
      <c r="N5467">
        <v>51</v>
      </c>
    </row>
    <row r="5468" spans="1:14" ht="15" customHeight="1" x14ac:dyDescent="0.25">
      <c r="A5468" s="12">
        <v>47471</v>
      </c>
      <c r="B5468" s="16">
        <v>47471</v>
      </c>
      <c r="C5468">
        <v>2029</v>
      </c>
      <c r="D5468">
        <v>4</v>
      </c>
      <c r="E5468">
        <v>12</v>
      </c>
      <c r="F5468">
        <v>19</v>
      </c>
      <c r="G5468" t="s">
        <v>35</v>
      </c>
      <c r="H5468" t="s">
        <v>203</v>
      </c>
      <c r="I5468" t="s">
        <v>310</v>
      </c>
      <c r="J5468" t="s">
        <v>127</v>
      </c>
      <c r="K5468">
        <v>3</v>
      </c>
      <c r="L5468" s="2">
        <v>47474</v>
      </c>
      <c r="M5468" t="s">
        <v>313</v>
      </c>
      <c r="N5468">
        <v>51</v>
      </c>
    </row>
    <row r="5469" spans="1:14" ht="15" customHeight="1" x14ac:dyDescent="0.25">
      <c r="A5469" s="12">
        <v>47472</v>
      </c>
      <c r="B5469" s="16">
        <v>47472</v>
      </c>
      <c r="C5469">
        <v>2029</v>
      </c>
      <c r="D5469">
        <v>4</v>
      </c>
      <c r="E5469">
        <v>12</v>
      </c>
      <c r="F5469">
        <v>20</v>
      </c>
      <c r="G5469" t="s">
        <v>35</v>
      </c>
      <c r="H5469" t="s">
        <v>203</v>
      </c>
      <c r="I5469" t="s">
        <v>310</v>
      </c>
      <c r="J5469" t="s">
        <v>121</v>
      </c>
      <c r="K5469">
        <v>4</v>
      </c>
      <c r="L5469" s="2">
        <v>47474</v>
      </c>
      <c r="M5469" t="s">
        <v>313</v>
      </c>
      <c r="N5469">
        <v>51</v>
      </c>
    </row>
    <row r="5470" spans="1:14" ht="15" customHeight="1" x14ac:dyDescent="0.25">
      <c r="A5470" s="12">
        <v>47473</v>
      </c>
      <c r="B5470" s="16">
        <v>47473</v>
      </c>
      <c r="C5470">
        <v>2029</v>
      </c>
      <c r="D5470">
        <v>4</v>
      </c>
      <c r="E5470">
        <v>12</v>
      </c>
      <c r="F5470">
        <v>21</v>
      </c>
      <c r="G5470" t="s">
        <v>35</v>
      </c>
      <c r="H5470" t="s">
        <v>203</v>
      </c>
      <c r="I5470" t="s">
        <v>310</v>
      </c>
      <c r="J5470" t="s">
        <v>122</v>
      </c>
      <c r="K5470">
        <v>5</v>
      </c>
      <c r="L5470" s="2">
        <v>47474</v>
      </c>
      <c r="M5470" t="s">
        <v>313</v>
      </c>
      <c r="N5470">
        <v>51</v>
      </c>
    </row>
    <row r="5471" spans="1:14" ht="15" customHeight="1" x14ac:dyDescent="0.25">
      <c r="A5471" s="12">
        <v>47474</v>
      </c>
      <c r="B5471" s="16">
        <v>47474</v>
      </c>
      <c r="C5471">
        <v>2029</v>
      </c>
      <c r="D5471">
        <v>4</v>
      </c>
      <c r="E5471">
        <v>12</v>
      </c>
      <c r="F5471">
        <v>22</v>
      </c>
      <c r="G5471" t="s">
        <v>35</v>
      </c>
      <c r="H5471" t="s">
        <v>203</v>
      </c>
      <c r="I5471" t="s">
        <v>310</v>
      </c>
      <c r="J5471" t="s">
        <v>123</v>
      </c>
      <c r="K5471">
        <v>6</v>
      </c>
      <c r="L5471" s="2">
        <v>47474</v>
      </c>
      <c r="M5471" t="s">
        <v>313</v>
      </c>
      <c r="N5471">
        <v>51</v>
      </c>
    </row>
    <row r="5472" spans="1:14" ht="15" customHeight="1" x14ac:dyDescent="0.25">
      <c r="A5472" s="12">
        <v>47475</v>
      </c>
      <c r="B5472" s="16">
        <v>47475</v>
      </c>
      <c r="C5472">
        <v>2029</v>
      </c>
      <c r="D5472">
        <v>4</v>
      </c>
      <c r="E5472">
        <v>12</v>
      </c>
      <c r="F5472">
        <v>23</v>
      </c>
      <c r="G5472" t="s">
        <v>35</v>
      </c>
      <c r="H5472" t="s">
        <v>203</v>
      </c>
      <c r="I5472" t="s">
        <v>310</v>
      </c>
      <c r="J5472" t="s">
        <v>124</v>
      </c>
      <c r="K5472">
        <v>7</v>
      </c>
      <c r="L5472" s="2">
        <v>47481</v>
      </c>
      <c r="M5472" t="s">
        <v>313</v>
      </c>
      <c r="N5472">
        <v>52</v>
      </c>
    </row>
    <row r="5473" spans="1:14" ht="15" customHeight="1" x14ac:dyDescent="0.25">
      <c r="A5473" s="12">
        <v>47476</v>
      </c>
      <c r="B5473" s="16">
        <v>47476</v>
      </c>
      <c r="C5473">
        <v>2029</v>
      </c>
      <c r="D5473">
        <v>4</v>
      </c>
      <c r="E5473">
        <v>12</v>
      </c>
      <c r="F5473">
        <v>24</v>
      </c>
      <c r="G5473" t="s">
        <v>35</v>
      </c>
      <c r="H5473" t="s">
        <v>203</v>
      </c>
      <c r="I5473" t="s">
        <v>310</v>
      </c>
      <c r="J5473" t="s">
        <v>125</v>
      </c>
      <c r="K5473">
        <v>1</v>
      </c>
      <c r="L5473" s="2">
        <v>47481</v>
      </c>
      <c r="M5473" t="s">
        <v>313</v>
      </c>
      <c r="N5473">
        <v>52</v>
      </c>
    </row>
    <row r="5474" spans="1:14" ht="15" customHeight="1" x14ac:dyDescent="0.25">
      <c r="A5474" s="12">
        <v>47477</v>
      </c>
      <c r="B5474" s="16">
        <v>47477</v>
      </c>
      <c r="C5474">
        <v>2029</v>
      </c>
      <c r="D5474">
        <v>4</v>
      </c>
      <c r="E5474">
        <v>12</v>
      </c>
      <c r="F5474">
        <v>25</v>
      </c>
      <c r="G5474" t="s">
        <v>35</v>
      </c>
      <c r="H5474" t="s">
        <v>203</v>
      </c>
      <c r="I5474" t="s">
        <v>310</v>
      </c>
      <c r="J5474" t="s">
        <v>126</v>
      </c>
      <c r="K5474">
        <v>2</v>
      </c>
      <c r="L5474" s="2">
        <v>47481</v>
      </c>
      <c r="M5474" t="s">
        <v>313</v>
      </c>
      <c r="N5474">
        <v>52</v>
      </c>
    </row>
    <row r="5475" spans="1:14" ht="15" customHeight="1" x14ac:dyDescent="0.25">
      <c r="A5475" s="12">
        <v>47478</v>
      </c>
      <c r="B5475" s="16">
        <v>47478</v>
      </c>
      <c r="C5475">
        <v>2029</v>
      </c>
      <c r="D5475">
        <v>4</v>
      </c>
      <c r="E5475">
        <v>12</v>
      </c>
      <c r="F5475">
        <v>26</v>
      </c>
      <c r="G5475" t="s">
        <v>35</v>
      </c>
      <c r="H5475" t="s">
        <v>203</v>
      </c>
      <c r="I5475" t="s">
        <v>310</v>
      </c>
      <c r="J5475" t="s">
        <v>127</v>
      </c>
      <c r="K5475">
        <v>3</v>
      </c>
      <c r="L5475" s="2">
        <v>47481</v>
      </c>
      <c r="M5475" t="s">
        <v>313</v>
      </c>
      <c r="N5475">
        <v>52</v>
      </c>
    </row>
    <row r="5476" spans="1:14" ht="15" customHeight="1" x14ac:dyDescent="0.25">
      <c r="A5476" s="12">
        <v>47479</v>
      </c>
      <c r="B5476" s="16">
        <v>47479</v>
      </c>
      <c r="C5476">
        <v>2029</v>
      </c>
      <c r="D5476">
        <v>4</v>
      </c>
      <c r="E5476">
        <v>12</v>
      </c>
      <c r="F5476">
        <v>27</v>
      </c>
      <c r="G5476" t="s">
        <v>35</v>
      </c>
      <c r="H5476" t="s">
        <v>203</v>
      </c>
      <c r="I5476" t="s">
        <v>310</v>
      </c>
      <c r="J5476" t="s">
        <v>121</v>
      </c>
      <c r="K5476">
        <v>4</v>
      </c>
      <c r="L5476" s="2">
        <v>47481</v>
      </c>
      <c r="M5476" t="s">
        <v>313</v>
      </c>
      <c r="N5476">
        <v>52</v>
      </c>
    </row>
    <row r="5477" spans="1:14" ht="15" customHeight="1" x14ac:dyDescent="0.25">
      <c r="A5477" s="12">
        <v>47480</v>
      </c>
      <c r="B5477" s="16">
        <v>47480</v>
      </c>
      <c r="C5477">
        <v>2029</v>
      </c>
      <c r="D5477">
        <v>4</v>
      </c>
      <c r="E5477">
        <v>12</v>
      </c>
      <c r="F5477">
        <v>28</v>
      </c>
      <c r="G5477" t="s">
        <v>35</v>
      </c>
      <c r="H5477" t="s">
        <v>203</v>
      </c>
      <c r="I5477" t="s">
        <v>310</v>
      </c>
      <c r="J5477" t="s">
        <v>122</v>
      </c>
      <c r="K5477">
        <v>5</v>
      </c>
      <c r="L5477" s="2">
        <v>47481</v>
      </c>
      <c r="M5477" t="s">
        <v>313</v>
      </c>
      <c r="N5477">
        <v>52</v>
      </c>
    </row>
    <row r="5478" spans="1:14" ht="15" customHeight="1" x14ac:dyDescent="0.25">
      <c r="A5478" s="12">
        <v>47481</v>
      </c>
      <c r="B5478" s="16">
        <v>47481</v>
      </c>
      <c r="C5478">
        <v>2029</v>
      </c>
      <c r="D5478">
        <v>4</v>
      </c>
      <c r="E5478">
        <v>12</v>
      </c>
      <c r="F5478">
        <v>29</v>
      </c>
      <c r="G5478" t="s">
        <v>35</v>
      </c>
      <c r="H5478" t="s">
        <v>203</v>
      </c>
      <c r="I5478" t="s">
        <v>310</v>
      </c>
      <c r="J5478" t="s">
        <v>123</v>
      </c>
      <c r="K5478">
        <v>6</v>
      </c>
      <c r="L5478" s="2">
        <v>47481</v>
      </c>
      <c r="M5478" t="s">
        <v>313</v>
      </c>
      <c r="N5478">
        <v>52</v>
      </c>
    </row>
    <row r="5479" spans="1:14" ht="15" customHeight="1" x14ac:dyDescent="0.25">
      <c r="A5479" s="12">
        <v>47482</v>
      </c>
      <c r="B5479" s="16">
        <v>47482</v>
      </c>
      <c r="C5479">
        <v>2029</v>
      </c>
      <c r="D5479">
        <v>4</v>
      </c>
      <c r="E5479">
        <v>12</v>
      </c>
      <c r="F5479">
        <v>30</v>
      </c>
      <c r="G5479" t="s">
        <v>35</v>
      </c>
      <c r="H5479" t="s">
        <v>203</v>
      </c>
      <c r="I5479" t="s">
        <v>310</v>
      </c>
      <c r="J5479" t="s">
        <v>124</v>
      </c>
      <c r="K5479">
        <v>7</v>
      </c>
      <c r="L5479" s="2">
        <v>47488</v>
      </c>
      <c r="M5479" t="s">
        <v>313</v>
      </c>
      <c r="N5479">
        <v>53</v>
      </c>
    </row>
    <row r="5480" spans="1:14" ht="15" customHeight="1" x14ac:dyDescent="0.25">
      <c r="A5480" s="12">
        <v>47483</v>
      </c>
      <c r="B5480" s="16">
        <v>47483</v>
      </c>
      <c r="C5480">
        <v>2029</v>
      </c>
      <c r="D5480">
        <v>4</v>
      </c>
      <c r="E5480">
        <v>12</v>
      </c>
      <c r="F5480">
        <v>31</v>
      </c>
      <c r="G5480" t="s">
        <v>35</v>
      </c>
      <c r="H5480" t="s">
        <v>203</v>
      </c>
      <c r="I5480" t="s">
        <v>310</v>
      </c>
      <c r="J5480" t="s">
        <v>125</v>
      </c>
      <c r="K5480">
        <v>1</v>
      </c>
      <c r="L5480" s="2">
        <v>47488</v>
      </c>
      <c r="M5480" t="s">
        <v>313</v>
      </c>
      <c r="N5480">
        <v>53</v>
      </c>
    </row>
    <row r="5481" spans="1:14" ht="15" customHeight="1" x14ac:dyDescent="0.25">
      <c r="A5481" s="12">
        <v>47484</v>
      </c>
      <c r="B5481" s="16">
        <v>47484</v>
      </c>
      <c r="C5481">
        <v>2030</v>
      </c>
      <c r="D5481">
        <v>1</v>
      </c>
      <c r="E5481">
        <v>1</v>
      </c>
      <c r="F5481">
        <v>1</v>
      </c>
      <c r="G5481" t="s">
        <v>24</v>
      </c>
      <c r="H5481" t="s">
        <v>192</v>
      </c>
      <c r="I5481" t="s">
        <v>314</v>
      </c>
      <c r="J5481" t="s">
        <v>126</v>
      </c>
      <c r="K5481">
        <v>2</v>
      </c>
      <c r="L5481" s="2">
        <v>47488</v>
      </c>
      <c r="M5481" t="s">
        <v>315</v>
      </c>
      <c r="N5481">
        <v>1</v>
      </c>
    </row>
    <row r="5482" spans="1:14" ht="15" customHeight="1" x14ac:dyDescent="0.25">
      <c r="A5482" s="12">
        <v>47485</v>
      </c>
      <c r="B5482" s="16">
        <v>47485</v>
      </c>
      <c r="C5482">
        <v>2030</v>
      </c>
      <c r="D5482">
        <v>1</v>
      </c>
      <c r="E5482">
        <v>1</v>
      </c>
      <c r="F5482">
        <v>2</v>
      </c>
      <c r="G5482" t="s">
        <v>24</v>
      </c>
      <c r="H5482" t="s">
        <v>192</v>
      </c>
      <c r="I5482" t="s">
        <v>314</v>
      </c>
      <c r="J5482" t="s">
        <v>127</v>
      </c>
      <c r="K5482">
        <v>3</v>
      </c>
      <c r="L5482" s="2">
        <v>47488</v>
      </c>
      <c r="M5482" t="s">
        <v>315</v>
      </c>
      <c r="N5482">
        <v>1</v>
      </c>
    </row>
    <row r="5483" spans="1:14" ht="15" customHeight="1" x14ac:dyDescent="0.25">
      <c r="A5483" s="12">
        <v>47486</v>
      </c>
      <c r="B5483" s="16">
        <v>47486</v>
      </c>
      <c r="C5483">
        <v>2030</v>
      </c>
      <c r="D5483">
        <v>1</v>
      </c>
      <c r="E5483">
        <v>1</v>
      </c>
      <c r="F5483">
        <v>3</v>
      </c>
      <c r="G5483" t="s">
        <v>24</v>
      </c>
      <c r="H5483" t="s">
        <v>192</v>
      </c>
      <c r="I5483" t="s">
        <v>314</v>
      </c>
      <c r="J5483" t="s">
        <v>121</v>
      </c>
      <c r="K5483">
        <v>4</v>
      </c>
      <c r="L5483" s="2">
        <v>47488</v>
      </c>
      <c r="M5483" t="s">
        <v>315</v>
      </c>
      <c r="N5483">
        <v>1</v>
      </c>
    </row>
    <row r="5484" spans="1:14" ht="15" customHeight="1" x14ac:dyDescent="0.25">
      <c r="A5484" s="12">
        <v>47487</v>
      </c>
      <c r="B5484" s="16">
        <v>47487</v>
      </c>
      <c r="C5484">
        <v>2030</v>
      </c>
      <c r="D5484">
        <v>1</v>
      </c>
      <c r="E5484">
        <v>1</v>
      </c>
      <c r="F5484">
        <v>4</v>
      </c>
      <c r="G5484" t="s">
        <v>24</v>
      </c>
      <c r="H5484" t="s">
        <v>192</v>
      </c>
      <c r="I5484" t="s">
        <v>314</v>
      </c>
      <c r="J5484" t="s">
        <v>122</v>
      </c>
      <c r="K5484">
        <v>5</v>
      </c>
      <c r="L5484" s="2">
        <v>47488</v>
      </c>
      <c r="M5484" t="s">
        <v>315</v>
      </c>
      <c r="N5484">
        <v>1</v>
      </c>
    </row>
    <row r="5485" spans="1:14" ht="15" customHeight="1" x14ac:dyDescent="0.25">
      <c r="A5485" s="12">
        <v>47488</v>
      </c>
      <c r="B5485" s="16">
        <v>47488</v>
      </c>
      <c r="C5485">
        <v>2030</v>
      </c>
      <c r="D5485">
        <v>1</v>
      </c>
      <c r="E5485">
        <v>1</v>
      </c>
      <c r="F5485">
        <v>5</v>
      </c>
      <c r="G5485" t="s">
        <v>24</v>
      </c>
      <c r="H5485" t="s">
        <v>192</v>
      </c>
      <c r="I5485" t="s">
        <v>314</v>
      </c>
      <c r="J5485" t="s">
        <v>123</v>
      </c>
      <c r="K5485">
        <v>6</v>
      </c>
      <c r="L5485" s="2">
        <v>47488</v>
      </c>
      <c r="M5485" t="s">
        <v>315</v>
      </c>
      <c r="N5485">
        <v>1</v>
      </c>
    </row>
    <row r="5486" spans="1:14" ht="15" customHeight="1" x14ac:dyDescent="0.25">
      <c r="A5486" s="12">
        <v>47489</v>
      </c>
      <c r="B5486" s="16">
        <v>47489</v>
      </c>
      <c r="C5486">
        <v>2030</v>
      </c>
      <c r="D5486">
        <v>1</v>
      </c>
      <c r="E5486">
        <v>1</v>
      </c>
      <c r="F5486">
        <v>6</v>
      </c>
      <c r="G5486" t="s">
        <v>24</v>
      </c>
      <c r="H5486" t="s">
        <v>192</v>
      </c>
      <c r="I5486" t="s">
        <v>314</v>
      </c>
      <c r="J5486" t="s">
        <v>124</v>
      </c>
      <c r="K5486">
        <v>7</v>
      </c>
      <c r="L5486" s="2">
        <v>47495</v>
      </c>
      <c r="M5486" t="s">
        <v>315</v>
      </c>
      <c r="N5486">
        <v>2</v>
      </c>
    </row>
    <row r="5487" spans="1:14" ht="15" customHeight="1" x14ac:dyDescent="0.25">
      <c r="A5487" s="12">
        <v>47490</v>
      </c>
      <c r="B5487" s="16">
        <v>47490</v>
      </c>
      <c r="C5487">
        <v>2030</v>
      </c>
      <c r="D5487">
        <v>1</v>
      </c>
      <c r="E5487">
        <v>1</v>
      </c>
      <c r="F5487">
        <v>7</v>
      </c>
      <c r="G5487" t="s">
        <v>24</v>
      </c>
      <c r="H5487" t="s">
        <v>192</v>
      </c>
      <c r="I5487" t="s">
        <v>314</v>
      </c>
      <c r="J5487" t="s">
        <v>125</v>
      </c>
      <c r="K5487">
        <v>1</v>
      </c>
      <c r="L5487" s="2">
        <v>47495</v>
      </c>
      <c r="M5487" t="s">
        <v>315</v>
      </c>
      <c r="N5487">
        <v>2</v>
      </c>
    </row>
    <row r="5488" spans="1:14" ht="15" customHeight="1" x14ac:dyDescent="0.25">
      <c r="A5488" s="12">
        <v>47491</v>
      </c>
      <c r="B5488" s="16">
        <v>47491</v>
      </c>
      <c r="C5488">
        <v>2030</v>
      </c>
      <c r="D5488">
        <v>1</v>
      </c>
      <c r="E5488">
        <v>1</v>
      </c>
      <c r="F5488">
        <v>8</v>
      </c>
      <c r="G5488" t="s">
        <v>24</v>
      </c>
      <c r="H5488" t="s">
        <v>192</v>
      </c>
      <c r="I5488" t="s">
        <v>314</v>
      </c>
      <c r="J5488" t="s">
        <v>126</v>
      </c>
      <c r="K5488">
        <v>2</v>
      </c>
      <c r="L5488" s="2">
        <v>47495</v>
      </c>
      <c r="M5488" t="s">
        <v>315</v>
      </c>
      <c r="N5488">
        <v>2</v>
      </c>
    </row>
    <row r="5489" spans="1:14" ht="15" customHeight="1" x14ac:dyDescent="0.25">
      <c r="A5489" s="12">
        <v>47492</v>
      </c>
      <c r="B5489" s="16">
        <v>47492</v>
      </c>
      <c r="C5489">
        <v>2030</v>
      </c>
      <c r="D5489">
        <v>1</v>
      </c>
      <c r="E5489">
        <v>1</v>
      </c>
      <c r="F5489">
        <v>9</v>
      </c>
      <c r="G5489" t="s">
        <v>24</v>
      </c>
      <c r="H5489" t="s">
        <v>192</v>
      </c>
      <c r="I5489" t="s">
        <v>314</v>
      </c>
      <c r="J5489" t="s">
        <v>127</v>
      </c>
      <c r="K5489">
        <v>3</v>
      </c>
      <c r="L5489" s="2">
        <v>47495</v>
      </c>
      <c r="M5489" t="s">
        <v>315</v>
      </c>
      <c r="N5489">
        <v>2</v>
      </c>
    </row>
    <row r="5490" spans="1:14" ht="15" customHeight="1" x14ac:dyDescent="0.25">
      <c r="A5490" s="12">
        <v>47493</v>
      </c>
      <c r="B5490" s="16">
        <v>47493</v>
      </c>
      <c r="C5490">
        <v>2030</v>
      </c>
      <c r="D5490">
        <v>1</v>
      </c>
      <c r="E5490">
        <v>1</v>
      </c>
      <c r="F5490">
        <v>10</v>
      </c>
      <c r="G5490" t="s">
        <v>24</v>
      </c>
      <c r="H5490" t="s">
        <v>192</v>
      </c>
      <c r="I5490" t="s">
        <v>314</v>
      </c>
      <c r="J5490" t="s">
        <v>121</v>
      </c>
      <c r="K5490">
        <v>4</v>
      </c>
      <c r="L5490" s="2">
        <v>47495</v>
      </c>
      <c r="M5490" t="s">
        <v>315</v>
      </c>
      <c r="N5490">
        <v>2</v>
      </c>
    </row>
    <row r="5491" spans="1:14" ht="15" customHeight="1" x14ac:dyDescent="0.25">
      <c r="A5491" s="12">
        <v>47494</v>
      </c>
      <c r="B5491" s="16">
        <v>47494</v>
      </c>
      <c r="C5491">
        <v>2030</v>
      </c>
      <c r="D5491">
        <v>1</v>
      </c>
      <c r="E5491">
        <v>1</v>
      </c>
      <c r="F5491">
        <v>11</v>
      </c>
      <c r="G5491" t="s">
        <v>24</v>
      </c>
      <c r="H5491" t="s">
        <v>192</v>
      </c>
      <c r="I5491" t="s">
        <v>314</v>
      </c>
      <c r="J5491" t="s">
        <v>122</v>
      </c>
      <c r="K5491">
        <v>5</v>
      </c>
      <c r="L5491" s="2">
        <v>47495</v>
      </c>
      <c r="M5491" t="s">
        <v>315</v>
      </c>
      <c r="N5491">
        <v>2</v>
      </c>
    </row>
    <row r="5492" spans="1:14" ht="15" customHeight="1" x14ac:dyDescent="0.25">
      <c r="A5492" s="12">
        <v>47495</v>
      </c>
      <c r="B5492" s="16">
        <v>47495</v>
      </c>
      <c r="C5492">
        <v>2030</v>
      </c>
      <c r="D5492">
        <v>1</v>
      </c>
      <c r="E5492">
        <v>1</v>
      </c>
      <c r="F5492">
        <v>12</v>
      </c>
      <c r="G5492" t="s">
        <v>24</v>
      </c>
      <c r="H5492" t="s">
        <v>192</v>
      </c>
      <c r="I5492" t="s">
        <v>314</v>
      </c>
      <c r="J5492" t="s">
        <v>123</v>
      </c>
      <c r="K5492">
        <v>6</v>
      </c>
      <c r="L5492" s="2">
        <v>47495</v>
      </c>
      <c r="M5492" t="s">
        <v>315</v>
      </c>
      <c r="N5492">
        <v>2</v>
      </c>
    </row>
    <row r="5493" spans="1:14" ht="15" customHeight="1" x14ac:dyDescent="0.25">
      <c r="A5493" s="12">
        <v>47496</v>
      </c>
      <c r="B5493" s="16">
        <v>47496</v>
      </c>
      <c r="C5493">
        <v>2030</v>
      </c>
      <c r="D5493">
        <v>1</v>
      </c>
      <c r="E5493">
        <v>1</v>
      </c>
      <c r="F5493">
        <v>13</v>
      </c>
      <c r="G5493" t="s">
        <v>24</v>
      </c>
      <c r="H5493" t="s">
        <v>192</v>
      </c>
      <c r="I5493" t="s">
        <v>314</v>
      </c>
      <c r="J5493" t="s">
        <v>124</v>
      </c>
      <c r="K5493">
        <v>7</v>
      </c>
      <c r="L5493" s="2">
        <v>47502</v>
      </c>
      <c r="M5493" t="s">
        <v>315</v>
      </c>
      <c r="N5493">
        <v>3</v>
      </c>
    </row>
    <row r="5494" spans="1:14" ht="15" customHeight="1" x14ac:dyDescent="0.25">
      <c r="A5494" s="12">
        <v>47497</v>
      </c>
      <c r="B5494" s="16">
        <v>47497</v>
      </c>
      <c r="C5494">
        <v>2030</v>
      </c>
      <c r="D5494">
        <v>1</v>
      </c>
      <c r="E5494">
        <v>1</v>
      </c>
      <c r="F5494">
        <v>14</v>
      </c>
      <c r="G5494" t="s">
        <v>24</v>
      </c>
      <c r="H5494" t="s">
        <v>192</v>
      </c>
      <c r="I5494" t="s">
        <v>314</v>
      </c>
      <c r="J5494" t="s">
        <v>125</v>
      </c>
      <c r="K5494">
        <v>1</v>
      </c>
      <c r="L5494" s="2">
        <v>47502</v>
      </c>
      <c r="M5494" t="s">
        <v>315</v>
      </c>
      <c r="N5494">
        <v>3</v>
      </c>
    </row>
    <row r="5495" spans="1:14" ht="15" customHeight="1" x14ac:dyDescent="0.25">
      <c r="A5495" s="12">
        <v>47498</v>
      </c>
      <c r="B5495" s="16">
        <v>47498</v>
      </c>
      <c r="C5495">
        <v>2030</v>
      </c>
      <c r="D5495">
        <v>1</v>
      </c>
      <c r="E5495">
        <v>1</v>
      </c>
      <c r="F5495">
        <v>15</v>
      </c>
      <c r="G5495" t="s">
        <v>24</v>
      </c>
      <c r="H5495" t="s">
        <v>192</v>
      </c>
      <c r="I5495" t="s">
        <v>314</v>
      </c>
      <c r="J5495" t="s">
        <v>126</v>
      </c>
      <c r="K5495">
        <v>2</v>
      </c>
      <c r="L5495" s="2">
        <v>47502</v>
      </c>
      <c r="M5495" t="s">
        <v>315</v>
      </c>
      <c r="N5495">
        <v>3</v>
      </c>
    </row>
    <row r="5496" spans="1:14" ht="15" customHeight="1" x14ac:dyDescent="0.25">
      <c r="A5496" s="12">
        <v>47499</v>
      </c>
      <c r="B5496" s="16">
        <v>47499</v>
      </c>
      <c r="C5496">
        <v>2030</v>
      </c>
      <c r="D5496">
        <v>1</v>
      </c>
      <c r="E5496">
        <v>1</v>
      </c>
      <c r="F5496">
        <v>16</v>
      </c>
      <c r="G5496" t="s">
        <v>24</v>
      </c>
      <c r="H5496" t="s">
        <v>192</v>
      </c>
      <c r="I5496" t="s">
        <v>314</v>
      </c>
      <c r="J5496" t="s">
        <v>127</v>
      </c>
      <c r="K5496">
        <v>3</v>
      </c>
      <c r="L5496" s="2">
        <v>47502</v>
      </c>
      <c r="M5496" t="s">
        <v>315</v>
      </c>
      <c r="N5496">
        <v>3</v>
      </c>
    </row>
    <row r="5497" spans="1:14" ht="15" customHeight="1" x14ac:dyDescent="0.25">
      <c r="A5497" s="12">
        <v>47500</v>
      </c>
      <c r="B5497" s="16">
        <v>47500</v>
      </c>
      <c r="C5497">
        <v>2030</v>
      </c>
      <c r="D5497">
        <v>1</v>
      </c>
      <c r="E5497">
        <v>1</v>
      </c>
      <c r="F5497">
        <v>17</v>
      </c>
      <c r="G5497" t="s">
        <v>24</v>
      </c>
      <c r="H5497" t="s">
        <v>192</v>
      </c>
      <c r="I5497" t="s">
        <v>314</v>
      </c>
      <c r="J5497" t="s">
        <v>121</v>
      </c>
      <c r="K5497">
        <v>4</v>
      </c>
      <c r="L5497" s="2">
        <v>47502</v>
      </c>
      <c r="M5497" t="s">
        <v>315</v>
      </c>
      <c r="N5497">
        <v>3</v>
      </c>
    </row>
    <row r="5498" spans="1:14" ht="15" customHeight="1" x14ac:dyDescent="0.25">
      <c r="A5498" s="12">
        <v>47501</v>
      </c>
      <c r="B5498" s="16">
        <v>47501</v>
      </c>
      <c r="C5498">
        <v>2030</v>
      </c>
      <c r="D5498">
        <v>1</v>
      </c>
      <c r="E5498">
        <v>1</v>
      </c>
      <c r="F5498">
        <v>18</v>
      </c>
      <c r="G5498" t="s">
        <v>24</v>
      </c>
      <c r="H5498" t="s">
        <v>192</v>
      </c>
      <c r="I5498" t="s">
        <v>314</v>
      </c>
      <c r="J5498" t="s">
        <v>122</v>
      </c>
      <c r="K5498">
        <v>5</v>
      </c>
      <c r="L5498" s="2">
        <v>47502</v>
      </c>
      <c r="M5498" t="s">
        <v>315</v>
      </c>
      <c r="N5498">
        <v>3</v>
      </c>
    </row>
    <row r="5499" spans="1:14" ht="15" customHeight="1" x14ac:dyDescent="0.25">
      <c r="A5499" s="12">
        <v>47502</v>
      </c>
      <c r="B5499" s="16">
        <v>47502</v>
      </c>
      <c r="C5499">
        <v>2030</v>
      </c>
      <c r="D5499">
        <v>1</v>
      </c>
      <c r="E5499">
        <v>1</v>
      </c>
      <c r="F5499">
        <v>19</v>
      </c>
      <c r="G5499" t="s">
        <v>24</v>
      </c>
      <c r="H5499" t="s">
        <v>192</v>
      </c>
      <c r="I5499" t="s">
        <v>314</v>
      </c>
      <c r="J5499" t="s">
        <v>123</v>
      </c>
      <c r="K5499">
        <v>6</v>
      </c>
      <c r="L5499" s="2">
        <v>47502</v>
      </c>
      <c r="M5499" t="s">
        <v>315</v>
      </c>
      <c r="N5499">
        <v>3</v>
      </c>
    </row>
    <row r="5500" spans="1:14" ht="15" customHeight="1" x14ac:dyDescent="0.25">
      <c r="A5500" s="12">
        <v>47503</v>
      </c>
      <c r="B5500" s="16">
        <v>47503</v>
      </c>
      <c r="C5500">
        <v>2030</v>
      </c>
      <c r="D5500">
        <v>1</v>
      </c>
      <c r="E5500">
        <v>1</v>
      </c>
      <c r="F5500">
        <v>20</v>
      </c>
      <c r="G5500" t="s">
        <v>24</v>
      </c>
      <c r="H5500" t="s">
        <v>192</v>
      </c>
      <c r="I5500" t="s">
        <v>314</v>
      </c>
      <c r="J5500" t="s">
        <v>124</v>
      </c>
      <c r="K5500">
        <v>7</v>
      </c>
      <c r="L5500" s="2">
        <v>47509</v>
      </c>
      <c r="M5500" t="s">
        <v>315</v>
      </c>
      <c r="N5500">
        <v>4</v>
      </c>
    </row>
    <row r="5501" spans="1:14" ht="15" customHeight="1" x14ac:dyDescent="0.25">
      <c r="A5501" s="12">
        <v>47504</v>
      </c>
      <c r="B5501" s="16">
        <v>47504</v>
      </c>
      <c r="C5501">
        <v>2030</v>
      </c>
      <c r="D5501">
        <v>1</v>
      </c>
      <c r="E5501">
        <v>1</v>
      </c>
      <c r="F5501">
        <v>21</v>
      </c>
      <c r="G5501" t="s">
        <v>24</v>
      </c>
      <c r="H5501" t="s">
        <v>192</v>
      </c>
      <c r="I5501" t="s">
        <v>314</v>
      </c>
      <c r="J5501" t="s">
        <v>125</v>
      </c>
      <c r="K5501">
        <v>1</v>
      </c>
      <c r="L5501" s="2">
        <v>47509</v>
      </c>
      <c r="M5501" t="s">
        <v>315</v>
      </c>
      <c r="N5501">
        <v>4</v>
      </c>
    </row>
    <row r="5502" spans="1:14" ht="15" customHeight="1" x14ac:dyDescent="0.25">
      <c r="A5502" s="12">
        <v>47505</v>
      </c>
      <c r="B5502" s="16">
        <v>47505</v>
      </c>
      <c r="C5502">
        <v>2030</v>
      </c>
      <c r="D5502">
        <v>1</v>
      </c>
      <c r="E5502">
        <v>1</v>
      </c>
      <c r="F5502">
        <v>22</v>
      </c>
      <c r="G5502" t="s">
        <v>24</v>
      </c>
      <c r="H5502" t="s">
        <v>192</v>
      </c>
      <c r="I5502" t="s">
        <v>314</v>
      </c>
      <c r="J5502" t="s">
        <v>126</v>
      </c>
      <c r="K5502">
        <v>2</v>
      </c>
      <c r="L5502" s="2">
        <v>47509</v>
      </c>
      <c r="M5502" t="s">
        <v>315</v>
      </c>
      <c r="N5502">
        <v>4</v>
      </c>
    </row>
    <row r="5503" spans="1:14" ht="15" customHeight="1" x14ac:dyDescent="0.25">
      <c r="A5503" s="12">
        <v>47506</v>
      </c>
      <c r="B5503" s="16">
        <v>47506</v>
      </c>
      <c r="C5503">
        <v>2030</v>
      </c>
      <c r="D5503">
        <v>1</v>
      </c>
      <c r="E5503">
        <v>1</v>
      </c>
      <c r="F5503">
        <v>23</v>
      </c>
      <c r="G5503" t="s">
        <v>24</v>
      </c>
      <c r="H5503" t="s">
        <v>192</v>
      </c>
      <c r="I5503" t="s">
        <v>314</v>
      </c>
      <c r="J5503" t="s">
        <v>127</v>
      </c>
      <c r="K5503">
        <v>3</v>
      </c>
      <c r="L5503" s="2">
        <v>47509</v>
      </c>
      <c r="M5503" t="s">
        <v>315</v>
      </c>
      <c r="N5503">
        <v>4</v>
      </c>
    </row>
    <row r="5504" spans="1:14" ht="15" customHeight="1" x14ac:dyDescent="0.25">
      <c r="A5504" s="12">
        <v>47507</v>
      </c>
      <c r="B5504" s="16">
        <v>47507</v>
      </c>
      <c r="C5504">
        <v>2030</v>
      </c>
      <c r="D5504">
        <v>1</v>
      </c>
      <c r="E5504">
        <v>1</v>
      </c>
      <c r="F5504">
        <v>24</v>
      </c>
      <c r="G5504" t="s">
        <v>24</v>
      </c>
      <c r="H5504" t="s">
        <v>192</v>
      </c>
      <c r="I5504" t="s">
        <v>314</v>
      </c>
      <c r="J5504" t="s">
        <v>121</v>
      </c>
      <c r="K5504">
        <v>4</v>
      </c>
      <c r="L5504" s="2">
        <v>47509</v>
      </c>
      <c r="M5504" t="s">
        <v>315</v>
      </c>
      <c r="N5504">
        <v>4</v>
      </c>
    </row>
    <row r="5505" spans="1:14" ht="15" customHeight="1" x14ac:dyDescent="0.25">
      <c r="A5505" s="12">
        <v>47508</v>
      </c>
      <c r="B5505" s="16">
        <v>47508</v>
      </c>
      <c r="C5505">
        <v>2030</v>
      </c>
      <c r="D5505">
        <v>1</v>
      </c>
      <c r="E5505">
        <v>1</v>
      </c>
      <c r="F5505">
        <v>25</v>
      </c>
      <c r="G5505" t="s">
        <v>24</v>
      </c>
      <c r="H5505" t="s">
        <v>192</v>
      </c>
      <c r="I5505" t="s">
        <v>314</v>
      </c>
      <c r="J5505" t="s">
        <v>122</v>
      </c>
      <c r="K5505">
        <v>5</v>
      </c>
      <c r="L5505" s="2">
        <v>47509</v>
      </c>
      <c r="M5505" t="s">
        <v>315</v>
      </c>
      <c r="N5505">
        <v>4</v>
      </c>
    </row>
    <row r="5506" spans="1:14" ht="15" customHeight="1" x14ac:dyDescent="0.25">
      <c r="A5506" s="12">
        <v>47509</v>
      </c>
      <c r="B5506" s="16">
        <v>47509</v>
      </c>
      <c r="C5506">
        <v>2030</v>
      </c>
      <c r="D5506">
        <v>1</v>
      </c>
      <c r="E5506">
        <v>1</v>
      </c>
      <c r="F5506">
        <v>26</v>
      </c>
      <c r="G5506" t="s">
        <v>24</v>
      </c>
      <c r="H5506" t="s">
        <v>192</v>
      </c>
      <c r="I5506" t="s">
        <v>314</v>
      </c>
      <c r="J5506" t="s">
        <v>123</v>
      </c>
      <c r="K5506">
        <v>6</v>
      </c>
      <c r="L5506" s="2">
        <v>47509</v>
      </c>
      <c r="M5506" t="s">
        <v>315</v>
      </c>
      <c r="N5506">
        <v>4</v>
      </c>
    </row>
    <row r="5507" spans="1:14" ht="15" customHeight="1" x14ac:dyDescent="0.25">
      <c r="A5507" s="12">
        <v>47510</v>
      </c>
      <c r="B5507" s="16">
        <v>47510</v>
      </c>
      <c r="C5507">
        <v>2030</v>
      </c>
      <c r="D5507">
        <v>1</v>
      </c>
      <c r="E5507">
        <v>1</v>
      </c>
      <c r="F5507">
        <v>27</v>
      </c>
      <c r="G5507" t="s">
        <v>24</v>
      </c>
      <c r="H5507" t="s">
        <v>192</v>
      </c>
      <c r="I5507" t="s">
        <v>314</v>
      </c>
      <c r="J5507" t="s">
        <v>124</v>
      </c>
      <c r="K5507">
        <v>7</v>
      </c>
      <c r="L5507" s="2">
        <v>47516</v>
      </c>
      <c r="M5507" t="s">
        <v>315</v>
      </c>
      <c r="N5507">
        <v>5</v>
      </c>
    </row>
    <row r="5508" spans="1:14" ht="15" customHeight="1" x14ac:dyDescent="0.25">
      <c r="A5508" s="12">
        <v>47511</v>
      </c>
      <c r="B5508" s="16">
        <v>47511</v>
      </c>
      <c r="C5508">
        <v>2030</v>
      </c>
      <c r="D5508">
        <v>1</v>
      </c>
      <c r="E5508">
        <v>1</v>
      </c>
      <c r="F5508">
        <v>28</v>
      </c>
      <c r="G5508" t="s">
        <v>24</v>
      </c>
      <c r="H5508" t="s">
        <v>192</v>
      </c>
      <c r="I5508" t="s">
        <v>314</v>
      </c>
      <c r="J5508" t="s">
        <v>125</v>
      </c>
      <c r="K5508">
        <v>1</v>
      </c>
      <c r="L5508" s="2">
        <v>47516</v>
      </c>
      <c r="M5508" t="s">
        <v>315</v>
      </c>
      <c r="N5508">
        <v>5</v>
      </c>
    </row>
    <row r="5509" spans="1:14" ht="15" customHeight="1" x14ac:dyDescent="0.25">
      <c r="A5509" s="12">
        <v>47512</v>
      </c>
      <c r="B5509" s="16">
        <v>47512</v>
      </c>
      <c r="C5509">
        <v>2030</v>
      </c>
      <c r="D5509">
        <v>1</v>
      </c>
      <c r="E5509">
        <v>1</v>
      </c>
      <c r="F5509">
        <v>29</v>
      </c>
      <c r="G5509" t="s">
        <v>24</v>
      </c>
      <c r="H5509" t="s">
        <v>192</v>
      </c>
      <c r="I5509" t="s">
        <v>314</v>
      </c>
      <c r="J5509" t="s">
        <v>126</v>
      </c>
      <c r="K5509">
        <v>2</v>
      </c>
      <c r="L5509" s="2">
        <v>47516</v>
      </c>
      <c r="M5509" t="s">
        <v>315</v>
      </c>
      <c r="N5509">
        <v>5</v>
      </c>
    </row>
    <row r="5510" spans="1:14" ht="15" customHeight="1" x14ac:dyDescent="0.25">
      <c r="A5510" s="12">
        <v>47513</v>
      </c>
      <c r="B5510" s="16">
        <v>47513</v>
      </c>
      <c r="C5510">
        <v>2030</v>
      </c>
      <c r="D5510">
        <v>1</v>
      </c>
      <c r="E5510">
        <v>1</v>
      </c>
      <c r="F5510">
        <v>30</v>
      </c>
      <c r="G5510" t="s">
        <v>24</v>
      </c>
      <c r="H5510" t="s">
        <v>192</v>
      </c>
      <c r="I5510" t="s">
        <v>314</v>
      </c>
      <c r="J5510" t="s">
        <v>127</v>
      </c>
      <c r="K5510">
        <v>3</v>
      </c>
      <c r="L5510" s="2">
        <v>47516</v>
      </c>
      <c r="M5510" t="s">
        <v>315</v>
      </c>
      <c r="N5510">
        <v>5</v>
      </c>
    </row>
    <row r="5511" spans="1:14" ht="15" customHeight="1" x14ac:dyDescent="0.25">
      <c r="A5511" s="12">
        <v>47514</v>
      </c>
      <c r="B5511" s="16">
        <v>47514</v>
      </c>
      <c r="C5511">
        <v>2030</v>
      </c>
      <c r="D5511">
        <v>1</v>
      </c>
      <c r="E5511">
        <v>1</v>
      </c>
      <c r="F5511">
        <v>31</v>
      </c>
      <c r="G5511" t="s">
        <v>24</v>
      </c>
      <c r="H5511" t="s">
        <v>192</v>
      </c>
      <c r="I5511" t="s">
        <v>314</v>
      </c>
      <c r="J5511" t="s">
        <v>121</v>
      </c>
      <c r="K5511">
        <v>4</v>
      </c>
      <c r="L5511" s="2">
        <v>47516</v>
      </c>
      <c r="M5511" t="s">
        <v>315</v>
      </c>
      <c r="N5511">
        <v>5</v>
      </c>
    </row>
    <row r="5512" spans="1:14" ht="15" customHeight="1" x14ac:dyDescent="0.25">
      <c r="A5512" s="12">
        <v>47515</v>
      </c>
      <c r="B5512" s="16">
        <v>47515</v>
      </c>
      <c r="C5512">
        <v>2030</v>
      </c>
      <c r="D5512">
        <v>1</v>
      </c>
      <c r="E5512">
        <v>2</v>
      </c>
      <c r="F5512">
        <v>1</v>
      </c>
      <c r="G5512" t="s">
        <v>25</v>
      </c>
      <c r="H5512" t="s">
        <v>193</v>
      </c>
      <c r="I5512" t="s">
        <v>314</v>
      </c>
      <c r="J5512" t="s">
        <v>122</v>
      </c>
      <c r="K5512">
        <v>5</v>
      </c>
      <c r="L5512" s="2">
        <v>47516</v>
      </c>
      <c r="M5512" t="s">
        <v>316</v>
      </c>
      <c r="N5512">
        <v>5</v>
      </c>
    </row>
    <row r="5513" spans="1:14" ht="15" customHeight="1" x14ac:dyDescent="0.25">
      <c r="A5513" s="12">
        <v>47516</v>
      </c>
      <c r="B5513" s="16">
        <v>47516</v>
      </c>
      <c r="C5513">
        <v>2030</v>
      </c>
      <c r="D5513">
        <v>1</v>
      </c>
      <c r="E5513">
        <v>2</v>
      </c>
      <c r="F5513">
        <v>2</v>
      </c>
      <c r="G5513" t="s">
        <v>25</v>
      </c>
      <c r="H5513" t="s">
        <v>193</v>
      </c>
      <c r="I5513" t="s">
        <v>314</v>
      </c>
      <c r="J5513" t="s">
        <v>123</v>
      </c>
      <c r="K5513">
        <v>6</v>
      </c>
      <c r="L5513" s="2">
        <v>47516</v>
      </c>
      <c r="M5513" t="s">
        <v>316</v>
      </c>
      <c r="N5513">
        <v>5</v>
      </c>
    </row>
    <row r="5514" spans="1:14" ht="15" customHeight="1" x14ac:dyDescent="0.25">
      <c r="A5514" s="12">
        <v>47517</v>
      </c>
      <c r="B5514" s="16">
        <v>47517</v>
      </c>
      <c r="C5514">
        <v>2030</v>
      </c>
      <c r="D5514">
        <v>1</v>
      </c>
      <c r="E5514">
        <v>2</v>
      </c>
      <c r="F5514">
        <v>3</v>
      </c>
      <c r="G5514" t="s">
        <v>25</v>
      </c>
      <c r="H5514" t="s">
        <v>193</v>
      </c>
      <c r="I5514" t="s">
        <v>314</v>
      </c>
      <c r="J5514" t="s">
        <v>124</v>
      </c>
      <c r="K5514">
        <v>7</v>
      </c>
      <c r="L5514" s="2">
        <v>47523</v>
      </c>
      <c r="M5514" t="s">
        <v>316</v>
      </c>
      <c r="N5514">
        <v>6</v>
      </c>
    </row>
    <row r="5515" spans="1:14" ht="15" customHeight="1" x14ac:dyDescent="0.25">
      <c r="A5515" s="12">
        <v>47518</v>
      </c>
      <c r="B5515" s="16">
        <v>47518</v>
      </c>
      <c r="C5515">
        <v>2030</v>
      </c>
      <c r="D5515">
        <v>1</v>
      </c>
      <c r="E5515">
        <v>2</v>
      </c>
      <c r="F5515">
        <v>4</v>
      </c>
      <c r="G5515" t="s">
        <v>25</v>
      </c>
      <c r="H5515" t="s">
        <v>193</v>
      </c>
      <c r="I5515" t="s">
        <v>314</v>
      </c>
      <c r="J5515" t="s">
        <v>125</v>
      </c>
      <c r="K5515">
        <v>1</v>
      </c>
      <c r="L5515" s="2">
        <v>47523</v>
      </c>
      <c r="M5515" t="s">
        <v>316</v>
      </c>
      <c r="N5515">
        <v>6</v>
      </c>
    </row>
    <row r="5516" spans="1:14" ht="15" customHeight="1" x14ac:dyDescent="0.25">
      <c r="A5516" s="12">
        <v>47519</v>
      </c>
      <c r="B5516" s="16">
        <v>47519</v>
      </c>
      <c r="C5516">
        <v>2030</v>
      </c>
      <c r="D5516">
        <v>1</v>
      </c>
      <c r="E5516">
        <v>2</v>
      </c>
      <c r="F5516">
        <v>5</v>
      </c>
      <c r="G5516" t="s">
        <v>25</v>
      </c>
      <c r="H5516" t="s">
        <v>193</v>
      </c>
      <c r="I5516" t="s">
        <v>314</v>
      </c>
      <c r="J5516" t="s">
        <v>126</v>
      </c>
      <c r="K5516">
        <v>2</v>
      </c>
      <c r="L5516" s="2">
        <v>47523</v>
      </c>
      <c r="M5516" t="s">
        <v>316</v>
      </c>
      <c r="N5516">
        <v>6</v>
      </c>
    </row>
    <row r="5517" spans="1:14" ht="15" customHeight="1" x14ac:dyDescent="0.25">
      <c r="A5517" s="12">
        <v>47520</v>
      </c>
      <c r="B5517" s="16">
        <v>47520</v>
      </c>
      <c r="C5517">
        <v>2030</v>
      </c>
      <c r="D5517">
        <v>1</v>
      </c>
      <c r="E5517">
        <v>2</v>
      </c>
      <c r="F5517">
        <v>6</v>
      </c>
      <c r="G5517" t="s">
        <v>25</v>
      </c>
      <c r="H5517" t="s">
        <v>193</v>
      </c>
      <c r="I5517" t="s">
        <v>314</v>
      </c>
      <c r="J5517" t="s">
        <v>127</v>
      </c>
      <c r="K5517">
        <v>3</v>
      </c>
      <c r="L5517" s="2">
        <v>47523</v>
      </c>
      <c r="M5517" t="s">
        <v>316</v>
      </c>
      <c r="N5517">
        <v>6</v>
      </c>
    </row>
    <row r="5518" spans="1:14" ht="15" customHeight="1" x14ac:dyDescent="0.25">
      <c r="A5518" s="12">
        <v>47521</v>
      </c>
      <c r="B5518" s="16">
        <v>47521</v>
      </c>
      <c r="C5518">
        <v>2030</v>
      </c>
      <c r="D5518">
        <v>1</v>
      </c>
      <c r="E5518">
        <v>2</v>
      </c>
      <c r="F5518">
        <v>7</v>
      </c>
      <c r="G5518" t="s">
        <v>25</v>
      </c>
      <c r="H5518" t="s">
        <v>193</v>
      </c>
      <c r="I5518" t="s">
        <v>314</v>
      </c>
      <c r="J5518" t="s">
        <v>121</v>
      </c>
      <c r="K5518">
        <v>4</v>
      </c>
      <c r="L5518" s="2">
        <v>47523</v>
      </c>
      <c r="M5518" t="s">
        <v>316</v>
      </c>
      <c r="N5518">
        <v>6</v>
      </c>
    </row>
    <row r="5519" spans="1:14" ht="15" customHeight="1" x14ac:dyDescent="0.25">
      <c r="A5519" s="12">
        <v>47522</v>
      </c>
      <c r="B5519" s="16">
        <v>47522</v>
      </c>
      <c r="C5519">
        <v>2030</v>
      </c>
      <c r="D5519">
        <v>1</v>
      </c>
      <c r="E5519">
        <v>2</v>
      </c>
      <c r="F5519">
        <v>8</v>
      </c>
      <c r="G5519" t="s">
        <v>25</v>
      </c>
      <c r="H5519" t="s">
        <v>193</v>
      </c>
      <c r="I5519" t="s">
        <v>314</v>
      </c>
      <c r="J5519" t="s">
        <v>122</v>
      </c>
      <c r="K5519">
        <v>5</v>
      </c>
      <c r="L5519" s="2">
        <v>47523</v>
      </c>
      <c r="M5519" t="s">
        <v>316</v>
      </c>
      <c r="N5519">
        <v>6</v>
      </c>
    </row>
    <row r="5520" spans="1:14" ht="15" customHeight="1" x14ac:dyDescent="0.25">
      <c r="A5520" s="12">
        <v>47523</v>
      </c>
      <c r="B5520" s="16">
        <v>47523</v>
      </c>
      <c r="C5520">
        <v>2030</v>
      </c>
      <c r="D5520">
        <v>1</v>
      </c>
      <c r="E5520">
        <v>2</v>
      </c>
      <c r="F5520">
        <v>9</v>
      </c>
      <c r="G5520" t="s">
        <v>25</v>
      </c>
      <c r="H5520" t="s">
        <v>193</v>
      </c>
      <c r="I5520" t="s">
        <v>314</v>
      </c>
      <c r="J5520" t="s">
        <v>123</v>
      </c>
      <c r="K5520">
        <v>6</v>
      </c>
      <c r="L5520" s="2">
        <v>47523</v>
      </c>
      <c r="M5520" t="s">
        <v>316</v>
      </c>
      <c r="N5520">
        <v>6</v>
      </c>
    </row>
    <row r="5521" spans="1:14" ht="15" customHeight="1" x14ac:dyDescent="0.25">
      <c r="A5521" s="12">
        <v>47524</v>
      </c>
      <c r="B5521" s="16">
        <v>47524</v>
      </c>
      <c r="C5521">
        <v>2030</v>
      </c>
      <c r="D5521">
        <v>1</v>
      </c>
      <c r="E5521">
        <v>2</v>
      </c>
      <c r="F5521">
        <v>10</v>
      </c>
      <c r="G5521" t="s">
        <v>25</v>
      </c>
      <c r="H5521" t="s">
        <v>193</v>
      </c>
      <c r="I5521" t="s">
        <v>314</v>
      </c>
      <c r="J5521" t="s">
        <v>124</v>
      </c>
      <c r="K5521">
        <v>7</v>
      </c>
      <c r="L5521" s="2">
        <v>47530</v>
      </c>
      <c r="M5521" t="s">
        <v>316</v>
      </c>
      <c r="N5521">
        <v>7</v>
      </c>
    </row>
    <row r="5522" spans="1:14" ht="15" customHeight="1" x14ac:dyDescent="0.25">
      <c r="A5522" s="12">
        <v>47525</v>
      </c>
      <c r="B5522" s="16">
        <v>47525</v>
      </c>
      <c r="C5522">
        <v>2030</v>
      </c>
      <c r="D5522">
        <v>1</v>
      </c>
      <c r="E5522">
        <v>2</v>
      </c>
      <c r="F5522">
        <v>11</v>
      </c>
      <c r="G5522" t="s">
        <v>25</v>
      </c>
      <c r="H5522" t="s">
        <v>193</v>
      </c>
      <c r="I5522" t="s">
        <v>314</v>
      </c>
      <c r="J5522" t="s">
        <v>125</v>
      </c>
      <c r="K5522">
        <v>1</v>
      </c>
      <c r="L5522" s="2">
        <v>47530</v>
      </c>
      <c r="M5522" t="s">
        <v>316</v>
      </c>
      <c r="N5522">
        <v>7</v>
      </c>
    </row>
    <row r="5523" spans="1:14" ht="15" customHeight="1" x14ac:dyDescent="0.25">
      <c r="A5523" s="12">
        <v>47526</v>
      </c>
      <c r="B5523" s="16">
        <v>47526</v>
      </c>
      <c r="C5523">
        <v>2030</v>
      </c>
      <c r="D5523">
        <v>1</v>
      </c>
      <c r="E5523">
        <v>2</v>
      </c>
      <c r="F5523">
        <v>12</v>
      </c>
      <c r="G5523" t="s">
        <v>25</v>
      </c>
      <c r="H5523" t="s">
        <v>193</v>
      </c>
      <c r="I5523" t="s">
        <v>314</v>
      </c>
      <c r="J5523" t="s">
        <v>126</v>
      </c>
      <c r="K5523">
        <v>2</v>
      </c>
      <c r="L5523" s="2">
        <v>47530</v>
      </c>
      <c r="M5523" t="s">
        <v>316</v>
      </c>
      <c r="N5523">
        <v>7</v>
      </c>
    </row>
    <row r="5524" spans="1:14" ht="15" customHeight="1" x14ac:dyDescent="0.25">
      <c r="A5524" s="12">
        <v>47527</v>
      </c>
      <c r="B5524" s="16">
        <v>47527</v>
      </c>
      <c r="C5524">
        <v>2030</v>
      </c>
      <c r="D5524">
        <v>1</v>
      </c>
      <c r="E5524">
        <v>2</v>
      </c>
      <c r="F5524">
        <v>13</v>
      </c>
      <c r="G5524" t="s">
        <v>25</v>
      </c>
      <c r="H5524" t="s">
        <v>193</v>
      </c>
      <c r="I5524" t="s">
        <v>314</v>
      </c>
      <c r="J5524" t="s">
        <v>127</v>
      </c>
      <c r="K5524">
        <v>3</v>
      </c>
      <c r="L5524" s="2">
        <v>47530</v>
      </c>
      <c r="M5524" t="s">
        <v>316</v>
      </c>
      <c r="N5524">
        <v>7</v>
      </c>
    </row>
    <row r="5525" spans="1:14" ht="15" customHeight="1" x14ac:dyDescent="0.25">
      <c r="A5525" s="12">
        <v>47528</v>
      </c>
      <c r="B5525" s="16">
        <v>47528</v>
      </c>
      <c r="C5525">
        <v>2030</v>
      </c>
      <c r="D5525">
        <v>1</v>
      </c>
      <c r="E5525">
        <v>2</v>
      </c>
      <c r="F5525">
        <v>14</v>
      </c>
      <c r="G5525" t="s">
        <v>25</v>
      </c>
      <c r="H5525" t="s">
        <v>193</v>
      </c>
      <c r="I5525" t="s">
        <v>314</v>
      </c>
      <c r="J5525" t="s">
        <v>121</v>
      </c>
      <c r="K5525">
        <v>4</v>
      </c>
      <c r="L5525" s="2">
        <v>47530</v>
      </c>
      <c r="M5525" t="s">
        <v>316</v>
      </c>
      <c r="N5525">
        <v>7</v>
      </c>
    </row>
    <row r="5526" spans="1:14" ht="15" customHeight="1" x14ac:dyDescent="0.25">
      <c r="A5526" s="12">
        <v>47529</v>
      </c>
      <c r="B5526" s="16">
        <v>47529</v>
      </c>
      <c r="C5526">
        <v>2030</v>
      </c>
      <c r="D5526">
        <v>1</v>
      </c>
      <c r="E5526">
        <v>2</v>
      </c>
      <c r="F5526">
        <v>15</v>
      </c>
      <c r="G5526" t="s">
        <v>25</v>
      </c>
      <c r="H5526" t="s">
        <v>193</v>
      </c>
      <c r="I5526" t="s">
        <v>314</v>
      </c>
      <c r="J5526" t="s">
        <v>122</v>
      </c>
      <c r="K5526">
        <v>5</v>
      </c>
      <c r="L5526" s="2">
        <v>47530</v>
      </c>
      <c r="M5526" t="s">
        <v>316</v>
      </c>
      <c r="N5526">
        <v>7</v>
      </c>
    </row>
    <row r="5527" spans="1:14" ht="15" customHeight="1" x14ac:dyDescent="0.25">
      <c r="A5527" s="12">
        <v>47530</v>
      </c>
      <c r="B5527" s="16">
        <v>47530</v>
      </c>
      <c r="C5527">
        <v>2030</v>
      </c>
      <c r="D5527">
        <v>1</v>
      </c>
      <c r="E5527">
        <v>2</v>
      </c>
      <c r="F5527">
        <v>16</v>
      </c>
      <c r="G5527" t="s">
        <v>25</v>
      </c>
      <c r="H5527" t="s">
        <v>193</v>
      </c>
      <c r="I5527" t="s">
        <v>314</v>
      </c>
      <c r="J5527" t="s">
        <v>123</v>
      </c>
      <c r="K5527">
        <v>6</v>
      </c>
      <c r="L5527" s="2">
        <v>47530</v>
      </c>
      <c r="M5527" t="s">
        <v>316</v>
      </c>
      <c r="N5527">
        <v>7</v>
      </c>
    </row>
    <row r="5528" spans="1:14" ht="15" customHeight="1" x14ac:dyDescent="0.25">
      <c r="A5528" s="12">
        <v>47531</v>
      </c>
      <c r="B5528" s="16">
        <v>47531</v>
      </c>
      <c r="C5528">
        <v>2030</v>
      </c>
      <c r="D5528">
        <v>1</v>
      </c>
      <c r="E5528">
        <v>2</v>
      </c>
      <c r="F5528">
        <v>17</v>
      </c>
      <c r="G5528" t="s">
        <v>25</v>
      </c>
      <c r="H5528" t="s">
        <v>193</v>
      </c>
      <c r="I5528" t="s">
        <v>314</v>
      </c>
      <c r="J5528" t="s">
        <v>124</v>
      </c>
      <c r="K5528">
        <v>7</v>
      </c>
      <c r="L5528" s="2">
        <v>47537</v>
      </c>
      <c r="M5528" t="s">
        <v>316</v>
      </c>
      <c r="N5528">
        <v>8</v>
      </c>
    </row>
    <row r="5529" spans="1:14" ht="15" customHeight="1" x14ac:dyDescent="0.25">
      <c r="A5529" s="12">
        <v>47532</v>
      </c>
      <c r="B5529" s="16">
        <v>47532</v>
      </c>
      <c r="C5529">
        <v>2030</v>
      </c>
      <c r="D5529">
        <v>1</v>
      </c>
      <c r="E5529">
        <v>2</v>
      </c>
      <c r="F5529">
        <v>18</v>
      </c>
      <c r="G5529" t="s">
        <v>25</v>
      </c>
      <c r="H5529" t="s">
        <v>193</v>
      </c>
      <c r="I5529" t="s">
        <v>314</v>
      </c>
      <c r="J5529" t="s">
        <v>125</v>
      </c>
      <c r="K5529">
        <v>1</v>
      </c>
      <c r="L5529" s="2">
        <v>47537</v>
      </c>
      <c r="M5529" t="s">
        <v>316</v>
      </c>
      <c r="N5529">
        <v>8</v>
      </c>
    </row>
    <row r="5530" spans="1:14" ht="15" customHeight="1" x14ac:dyDescent="0.25">
      <c r="A5530" s="12">
        <v>47533</v>
      </c>
      <c r="B5530" s="16">
        <v>47533</v>
      </c>
      <c r="C5530">
        <v>2030</v>
      </c>
      <c r="D5530">
        <v>1</v>
      </c>
      <c r="E5530">
        <v>2</v>
      </c>
      <c r="F5530">
        <v>19</v>
      </c>
      <c r="G5530" t="s">
        <v>25</v>
      </c>
      <c r="H5530" t="s">
        <v>193</v>
      </c>
      <c r="I5530" t="s">
        <v>314</v>
      </c>
      <c r="J5530" t="s">
        <v>126</v>
      </c>
      <c r="K5530">
        <v>2</v>
      </c>
      <c r="L5530" s="2">
        <v>47537</v>
      </c>
      <c r="M5530" t="s">
        <v>316</v>
      </c>
      <c r="N5530">
        <v>8</v>
      </c>
    </row>
    <row r="5531" spans="1:14" ht="15" customHeight="1" x14ac:dyDescent="0.25">
      <c r="A5531" s="12">
        <v>47534</v>
      </c>
      <c r="B5531" s="16">
        <v>47534</v>
      </c>
      <c r="C5531">
        <v>2030</v>
      </c>
      <c r="D5531">
        <v>1</v>
      </c>
      <c r="E5531">
        <v>2</v>
      </c>
      <c r="F5531">
        <v>20</v>
      </c>
      <c r="G5531" t="s">
        <v>25</v>
      </c>
      <c r="H5531" t="s">
        <v>193</v>
      </c>
      <c r="I5531" t="s">
        <v>314</v>
      </c>
      <c r="J5531" t="s">
        <v>127</v>
      </c>
      <c r="K5531">
        <v>3</v>
      </c>
      <c r="L5531" s="2">
        <v>47537</v>
      </c>
      <c r="M5531" t="s">
        <v>316</v>
      </c>
      <c r="N5531">
        <v>8</v>
      </c>
    </row>
    <row r="5532" spans="1:14" ht="15" customHeight="1" x14ac:dyDescent="0.25">
      <c r="A5532" s="12">
        <v>47535</v>
      </c>
      <c r="B5532" s="16">
        <v>47535</v>
      </c>
      <c r="C5532">
        <v>2030</v>
      </c>
      <c r="D5532">
        <v>1</v>
      </c>
      <c r="E5532">
        <v>2</v>
      </c>
      <c r="F5532">
        <v>21</v>
      </c>
      <c r="G5532" t="s">
        <v>25</v>
      </c>
      <c r="H5532" t="s">
        <v>193</v>
      </c>
      <c r="I5532" t="s">
        <v>314</v>
      </c>
      <c r="J5532" t="s">
        <v>121</v>
      </c>
      <c r="K5532">
        <v>4</v>
      </c>
      <c r="L5532" s="2">
        <v>47537</v>
      </c>
      <c r="M5532" t="s">
        <v>316</v>
      </c>
      <c r="N5532">
        <v>8</v>
      </c>
    </row>
    <row r="5533" spans="1:14" ht="15" customHeight="1" x14ac:dyDescent="0.25">
      <c r="A5533" s="12">
        <v>47536</v>
      </c>
      <c r="B5533" s="16">
        <v>47536</v>
      </c>
      <c r="C5533">
        <v>2030</v>
      </c>
      <c r="D5533">
        <v>1</v>
      </c>
      <c r="E5533">
        <v>2</v>
      </c>
      <c r="F5533">
        <v>22</v>
      </c>
      <c r="G5533" t="s">
        <v>25</v>
      </c>
      <c r="H5533" t="s">
        <v>193</v>
      </c>
      <c r="I5533" t="s">
        <v>314</v>
      </c>
      <c r="J5533" t="s">
        <v>122</v>
      </c>
      <c r="K5533">
        <v>5</v>
      </c>
      <c r="L5533" s="2">
        <v>47537</v>
      </c>
      <c r="M5533" t="s">
        <v>316</v>
      </c>
      <c r="N5533">
        <v>8</v>
      </c>
    </row>
    <row r="5534" spans="1:14" ht="15" customHeight="1" x14ac:dyDescent="0.25">
      <c r="A5534" s="12">
        <v>47537</v>
      </c>
      <c r="B5534" s="16">
        <v>47537</v>
      </c>
      <c r="C5534">
        <v>2030</v>
      </c>
      <c r="D5534">
        <v>1</v>
      </c>
      <c r="E5534">
        <v>2</v>
      </c>
      <c r="F5534">
        <v>23</v>
      </c>
      <c r="G5534" t="s">
        <v>25</v>
      </c>
      <c r="H5534" t="s">
        <v>193</v>
      </c>
      <c r="I5534" t="s">
        <v>314</v>
      </c>
      <c r="J5534" t="s">
        <v>123</v>
      </c>
      <c r="K5534">
        <v>6</v>
      </c>
      <c r="L5534" s="2">
        <v>47537</v>
      </c>
      <c r="M5534" t="s">
        <v>316</v>
      </c>
      <c r="N5534">
        <v>8</v>
      </c>
    </row>
    <row r="5535" spans="1:14" ht="15" customHeight="1" x14ac:dyDescent="0.25">
      <c r="A5535" s="12">
        <v>47538</v>
      </c>
      <c r="B5535" s="16">
        <v>47538</v>
      </c>
      <c r="C5535">
        <v>2030</v>
      </c>
      <c r="D5535">
        <v>1</v>
      </c>
      <c r="E5535">
        <v>2</v>
      </c>
      <c r="F5535">
        <v>24</v>
      </c>
      <c r="G5535" t="s">
        <v>25</v>
      </c>
      <c r="H5535" t="s">
        <v>193</v>
      </c>
      <c r="I5535" t="s">
        <v>314</v>
      </c>
      <c r="J5535" t="s">
        <v>124</v>
      </c>
      <c r="K5535">
        <v>7</v>
      </c>
      <c r="L5535" s="2">
        <v>47544</v>
      </c>
      <c r="M5535" t="s">
        <v>316</v>
      </c>
      <c r="N5535">
        <v>9</v>
      </c>
    </row>
    <row r="5536" spans="1:14" ht="15" customHeight="1" x14ac:dyDescent="0.25">
      <c r="A5536" s="12">
        <v>47539</v>
      </c>
      <c r="B5536" s="16">
        <v>47539</v>
      </c>
      <c r="C5536">
        <v>2030</v>
      </c>
      <c r="D5536">
        <v>1</v>
      </c>
      <c r="E5536">
        <v>2</v>
      </c>
      <c r="F5536">
        <v>25</v>
      </c>
      <c r="G5536" t="s">
        <v>25</v>
      </c>
      <c r="H5536" t="s">
        <v>193</v>
      </c>
      <c r="I5536" t="s">
        <v>314</v>
      </c>
      <c r="J5536" t="s">
        <v>125</v>
      </c>
      <c r="K5536">
        <v>1</v>
      </c>
      <c r="L5536" s="2">
        <v>47544</v>
      </c>
      <c r="M5536" t="s">
        <v>316</v>
      </c>
      <c r="N5536">
        <v>9</v>
      </c>
    </row>
    <row r="5537" spans="1:14" ht="15" customHeight="1" x14ac:dyDescent="0.25">
      <c r="A5537" s="12">
        <v>47540</v>
      </c>
      <c r="B5537" s="16">
        <v>47540</v>
      </c>
      <c r="C5537">
        <v>2030</v>
      </c>
      <c r="D5537">
        <v>1</v>
      </c>
      <c r="E5537">
        <v>2</v>
      </c>
      <c r="F5537">
        <v>26</v>
      </c>
      <c r="G5537" t="s">
        <v>25</v>
      </c>
      <c r="H5537" t="s">
        <v>193</v>
      </c>
      <c r="I5537" t="s">
        <v>314</v>
      </c>
      <c r="J5537" t="s">
        <v>126</v>
      </c>
      <c r="K5537">
        <v>2</v>
      </c>
      <c r="L5537" s="2">
        <v>47544</v>
      </c>
      <c r="M5537" t="s">
        <v>316</v>
      </c>
      <c r="N5537">
        <v>9</v>
      </c>
    </row>
    <row r="5538" spans="1:14" ht="15" customHeight="1" x14ac:dyDescent="0.25">
      <c r="A5538" s="12">
        <v>47541</v>
      </c>
      <c r="B5538" s="16">
        <v>47541</v>
      </c>
      <c r="C5538">
        <v>2030</v>
      </c>
      <c r="D5538">
        <v>1</v>
      </c>
      <c r="E5538">
        <v>2</v>
      </c>
      <c r="F5538">
        <v>27</v>
      </c>
      <c r="G5538" t="s">
        <v>25</v>
      </c>
      <c r="H5538" t="s">
        <v>193</v>
      </c>
      <c r="I5538" t="s">
        <v>314</v>
      </c>
      <c r="J5538" t="s">
        <v>127</v>
      </c>
      <c r="K5538">
        <v>3</v>
      </c>
      <c r="L5538" s="2">
        <v>47544</v>
      </c>
      <c r="M5538" t="s">
        <v>316</v>
      </c>
      <c r="N5538">
        <v>9</v>
      </c>
    </row>
    <row r="5539" spans="1:14" ht="15" customHeight="1" x14ac:dyDescent="0.25">
      <c r="A5539" s="12">
        <v>47542</v>
      </c>
      <c r="B5539" s="16">
        <v>47542</v>
      </c>
      <c r="C5539">
        <v>2030</v>
      </c>
      <c r="D5539">
        <v>1</v>
      </c>
      <c r="E5539">
        <v>2</v>
      </c>
      <c r="F5539">
        <v>28</v>
      </c>
      <c r="G5539" t="s">
        <v>25</v>
      </c>
      <c r="H5539" t="s">
        <v>193</v>
      </c>
      <c r="I5539" t="s">
        <v>314</v>
      </c>
      <c r="J5539" t="s">
        <v>121</v>
      </c>
      <c r="K5539">
        <v>4</v>
      </c>
      <c r="L5539" s="2">
        <v>47544</v>
      </c>
      <c r="M5539" t="s">
        <v>316</v>
      </c>
      <c r="N5539">
        <v>9</v>
      </c>
    </row>
    <row r="5540" spans="1:14" ht="15" customHeight="1" x14ac:dyDescent="0.25">
      <c r="A5540" s="12">
        <v>47543</v>
      </c>
      <c r="B5540" s="16">
        <v>47543</v>
      </c>
      <c r="C5540">
        <v>2030</v>
      </c>
      <c r="D5540">
        <v>1</v>
      </c>
      <c r="E5540">
        <v>3</v>
      </c>
      <c r="F5540">
        <v>1</v>
      </c>
      <c r="G5540" t="s">
        <v>26</v>
      </c>
      <c r="H5540" t="s">
        <v>194</v>
      </c>
      <c r="I5540" t="s">
        <v>314</v>
      </c>
      <c r="J5540" t="s">
        <v>122</v>
      </c>
      <c r="K5540">
        <v>5</v>
      </c>
      <c r="L5540" s="2">
        <v>47544</v>
      </c>
      <c r="M5540" t="s">
        <v>317</v>
      </c>
      <c r="N5540">
        <v>9</v>
      </c>
    </row>
    <row r="5541" spans="1:14" ht="15" customHeight="1" x14ac:dyDescent="0.25">
      <c r="A5541" s="12">
        <v>47544</v>
      </c>
      <c r="B5541" s="16">
        <v>47544</v>
      </c>
      <c r="C5541">
        <v>2030</v>
      </c>
      <c r="D5541">
        <v>1</v>
      </c>
      <c r="E5541">
        <v>3</v>
      </c>
      <c r="F5541">
        <v>2</v>
      </c>
      <c r="G5541" t="s">
        <v>26</v>
      </c>
      <c r="H5541" t="s">
        <v>194</v>
      </c>
      <c r="I5541" t="s">
        <v>314</v>
      </c>
      <c r="J5541" t="s">
        <v>123</v>
      </c>
      <c r="K5541">
        <v>6</v>
      </c>
      <c r="L5541" s="2">
        <v>47544</v>
      </c>
      <c r="M5541" t="s">
        <v>317</v>
      </c>
      <c r="N5541">
        <v>9</v>
      </c>
    </row>
    <row r="5542" spans="1:14" ht="15" customHeight="1" x14ac:dyDescent="0.25">
      <c r="A5542" s="12">
        <v>47545</v>
      </c>
      <c r="B5542" s="16">
        <v>47545</v>
      </c>
      <c r="C5542">
        <v>2030</v>
      </c>
      <c r="D5542">
        <v>1</v>
      </c>
      <c r="E5542">
        <v>3</v>
      </c>
      <c r="F5542">
        <v>3</v>
      </c>
      <c r="G5542" t="s">
        <v>26</v>
      </c>
      <c r="H5542" t="s">
        <v>194</v>
      </c>
      <c r="I5542" t="s">
        <v>314</v>
      </c>
      <c r="J5542" t="s">
        <v>124</v>
      </c>
      <c r="K5542">
        <v>7</v>
      </c>
      <c r="L5542" s="2">
        <v>47551</v>
      </c>
      <c r="M5542" t="s">
        <v>317</v>
      </c>
      <c r="N5542">
        <v>10</v>
      </c>
    </row>
    <row r="5543" spans="1:14" ht="15" customHeight="1" x14ac:dyDescent="0.25">
      <c r="A5543" s="12">
        <v>47546</v>
      </c>
      <c r="B5543" s="16">
        <v>47546</v>
      </c>
      <c r="C5543">
        <v>2030</v>
      </c>
      <c r="D5543">
        <v>1</v>
      </c>
      <c r="E5543">
        <v>3</v>
      </c>
      <c r="F5543">
        <v>4</v>
      </c>
      <c r="G5543" t="s">
        <v>26</v>
      </c>
      <c r="H5543" t="s">
        <v>194</v>
      </c>
      <c r="I5543" t="s">
        <v>314</v>
      </c>
      <c r="J5543" t="s">
        <v>125</v>
      </c>
      <c r="K5543">
        <v>1</v>
      </c>
      <c r="L5543" s="2">
        <v>47551</v>
      </c>
      <c r="M5543" t="s">
        <v>317</v>
      </c>
      <c r="N5543">
        <v>10</v>
      </c>
    </row>
    <row r="5544" spans="1:14" ht="15" customHeight="1" x14ac:dyDescent="0.25">
      <c r="A5544" s="12">
        <v>47547</v>
      </c>
      <c r="B5544" s="16">
        <v>47547</v>
      </c>
      <c r="C5544">
        <v>2030</v>
      </c>
      <c r="D5544">
        <v>1</v>
      </c>
      <c r="E5544">
        <v>3</v>
      </c>
      <c r="F5544">
        <v>5</v>
      </c>
      <c r="G5544" t="s">
        <v>26</v>
      </c>
      <c r="H5544" t="s">
        <v>194</v>
      </c>
      <c r="I5544" t="s">
        <v>314</v>
      </c>
      <c r="J5544" t="s">
        <v>126</v>
      </c>
      <c r="K5544">
        <v>2</v>
      </c>
      <c r="L5544" s="2">
        <v>47551</v>
      </c>
      <c r="M5544" t="s">
        <v>317</v>
      </c>
      <c r="N5544">
        <v>10</v>
      </c>
    </row>
    <row r="5545" spans="1:14" ht="15" customHeight="1" x14ac:dyDescent="0.25">
      <c r="A5545" s="12">
        <v>47548</v>
      </c>
      <c r="B5545" s="16">
        <v>47548</v>
      </c>
      <c r="C5545">
        <v>2030</v>
      </c>
      <c r="D5545">
        <v>1</v>
      </c>
      <c r="E5545">
        <v>3</v>
      </c>
      <c r="F5545">
        <v>6</v>
      </c>
      <c r="G5545" t="s">
        <v>26</v>
      </c>
      <c r="H5545" t="s">
        <v>194</v>
      </c>
      <c r="I5545" t="s">
        <v>314</v>
      </c>
      <c r="J5545" t="s">
        <v>127</v>
      </c>
      <c r="K5545">
        <v>3</v>
      </c>
      <c r="L5545" s="2">
        <v>47551</v>
      </c>
      <c r="M5545" t="s">
        <v>317</v>
      </c>
      <c r="N5545">
        <v>10</v>
      </c>
    </row>
    <row r="5546" spans="1:14" ht="15" customHeight="1" x14ac:dyDescent="0.25">
      <c r="A5546" s="12">
        <v>47549</v>
      </c>
      <c r="B5546" s="16">
        <v>47549</v>
      </c>
      <c r="C5546">
        <v>2030</v>
      </c>
      <c r="D5546">
        <v>1</v>
      </c>
      <c r="E5546">
        <v>3</v>
      </c>
      <c r="F5546">
        <v>7</v>
      </c>
      <c r="G5546" t="s">
        <v>26</v>
      </c>
      <c r="H5546" t="s">
        <v>194</v>
      </c>
      <c r="I5546" t="s">
        <v>314</v>
      </c>
      <c r="J5546" t="s">
        <v>121</v>
      </c>
      <c r="K5546">
        <v>4</v>
      </c>
      <c r="L5546" s="2">
        <v>47551</v>
      </c>
      <c r="M5546" t="s">
        <v>317</v>
      </c>
      <c r="N5546">
        <v>10</v>
      </c>
    </row>
    <row r="5547" spans="1:14" ht="15" customHeight="1" x14ac:dyDescent="0.25">
      <c r="A5547" s="12">
        <v>47550</v>
      </c>
      <c r="B5547" s="16">
        <v>47550</v>
      </c>
      <c r="C5547">
        <v>2030</v>
      </c>
      <c r="D5547">
        <v>1</v>
      </c>
      <c r="E5547">
        <v>3</v>
      </c>
      <c r="F5547">
        <v>8</v>
      </c>
      <c r="G5547" t="s">
        <v>26</v>
      </c>
      <c r="H5547" t="s">
        <v>194</v>
      </c>
      <c r="I5547" t="s">
        <v>314</v>
      </c>
      <c r="J5547" t="s">
        <v>122</v>
      </c>
      <c r="K5547">
        <v>5</v>
      </c>
      <c r="L5547" s="2">
        <v>47551</v>
      </c>
      <c r="M5547" t="s">
        <v>317</v>
      </c>
      <c r="N5547">
        <v>10</v>
      </c>
    </row>
    <row r="5548" spans="1:14" ht="15" customHeight="1" x14ac:dyDescent="0.25">
      <c r="A5548" s="12">
        <v>47551</v>
      </c>
      <c r="B5548" s="16">
        <v>47551</v>
      </c>
      <c r="C5548">
        <v>2030</v>
      </c>
      <c r="D5548">
        <v>1</v>
      </c>
      <c r="E5548">
        <v>3</v>
      </c>
      <c r="F5548">
        <v>9</v>
      </c>
      <c r="G5548" t="s">
        <v>26</v>
      </c>
      <c r="H5548" t="s">
        <v>194</v>
      </c>
      <c r="I5548" t="s">
        <v>314</v>
      </c>
      <c r="J5548" t="s">
        <v>123</v>
      </c>
      <c r="K5548">
        <v>6</v>
      </c>
      <c r="L5548" s="2">
        <v>47551</v>
      </c>
      <c r="M5548" t="s">
        <v>317</v>
      </c>
      <c r="N5548">
        <v>10</v>
      </c>
    </row>
    <row r="5549" spans="1:14" ht="15" customHeight="1" x14ac:dyDescent="0.25">
      <c r="A5549" s="12">
        <v>47552</v>
      </c>
      <c r="B5549" s="16">
        <v>47552</v>
      </c>
      <c r="C5549">
        <v>2030</v>
      </c>
      <c r="D5549">
        <v>1</v>
      </c>
      <c r="E5549">
        <v>3</v>
      </c>
      <c r="F5549">
        <v>10</v>
      </c>
      <c r="G5549" t="s">
        <v>26</v>
      </c>
      <c r="H5549" t="s">
        <v>194</v>
      </c>
      <c r="I5549" t="s">
        <v>314</v>
      </c>
      <c r="J5549" t="s">
        <v>124</v>
      </c>
      <c r="K5549">
        <v>7</v>
      </c>
      <c r="L5549" s="2">
        <v>47558</v>
      </c>
      <c r="M5549" t="s">
        <v>317</v>
      </c>
      <c r="N5549">
        <v>11</v>
      </c>
    </row>
    <row r="5550" spans="1:14" ht="15" customHeight="1" x14ac:dyDescent="0.25">
      <c r="A5550" s="12">
        <v>47553</v>
      </c>
      <c r="B5550" s="16">
        <v>47553</v>
      </c>
      <c r="C5550">
        <v>2030</v>
      </c>
      <c r="D5550">
        <v>1</v>
      </c>
      <c r="E5550">
        <v>3</v>
      </c>
      <c r="F5550">
        <v>11</v>
      </c>
      <c r="G5550" t="s">
        <v>26</v>
      </c>
      <c r="H5550" t="s">
        <v>194</v>
      </c>
      <c r="I5550" t="s">
        <v>314</v>
      </c>
      <c r="J5550" t="s">
        <v>125</v>
      </c>
      <c r="K5550">
        <v>1</v>
      </c>
      <c r="L5550" s="2">
        <v>47558</v>
      </c>
      <c r="M5550" t="s">
        <v>317</v>
      </c>
      <c r="N5550">
        <v>11</v>
      </c>
    </row>
    <row r="5551" spans="1:14" ht="15" customHeight="1" x14ac:dyDescent="0.25">
      <c r="A5551" s="12">
        <v>47554</v>
      </c>
      <c r="B5551" s="16">
        <v>47554</v>
      </c>
      <c r="C5551">
        <v>2030</v>
      </c>
      <c r="D5551">
        <v>1</v>
      </c>
      <c r="E5551">
        <v>3</v>
      </c>
      <c r="F5551">
        <v>12</v>
      </c>
      <c r="G5551" t="s">
        <v>26</v>
      </c>
      <c r="H5551" t="s">
        <v>194</v>
      </c>
      <c r="I5551" t="s">
        <v>314</v>
      </c>
      <c r="J5551" t="s">
        <v>126</v>
      </c>
      <c r="K5551">
        <v>2</v>
      </c>
      <c r="L5551" s="2">
        <v>47558</v>
      </c>
      <c r="M5551" t="s">
        <v>317</v>
      </c>
      <c r="N5551">
        <v>11</v>
      </c>
    </row>
    <row r="5552" spans="1:14" ht="15" customHeight="1" x14ac:dyDescent="0.25">
      <c r="A5552" s="12">
        <v>47555</v>
      </c>
      <c r="B5552" s="16">
        <v>47555</v>
      </c>
      <c r="C5552">
        <v>2030</v>
      </c>
      <c r="D5552">
        <v>1</v>
      </c>
      <c r="E5552">
        <v>3</v>
      </c>
      <c r="F5552">
        <v>13</v>
      </c>
      <c r="G5552" t="s">
        <v>26</v>
      </c>
      <c r="H5552" t="s">
        <v>194</v>
      </c>
      <c r="I5552" t="s">
        <v>314</v>
      </c>
      <c r="J5552" t="s">
        <v>127</v>
      </c>
      <c r="K5552">
        <v>3</v>
      </c>
      <c r="L5552" s="2">
        <v>47558</v>
      </c>
      <c r="M5552" t="s">
        <v>317</v>
      </c>
      <c r="N5552">
        <v>11</v>
      </c>
    </row>
    <row r="5553" spans="1:14" ht="15" customHeight="1" x14ac:dyDescent="0.25">
      <c r="A5553" s="12">
        <v>47556</v>
      </c>
      <c r="B5553" s="16">
        <v>47556</v>
      </c>
      <c r="C5553">
        <v>2030</v>
      </c>
      <c r="D5553">
        <v>1</v>
      </c>
      <c r="E5553">
        <v>3</v>
      </c>
      <c r="F5553">
        <v>14</v>
      </c>
      <c r="G5553" t="s">
        <v>26</v>
      </c>
      <c r="H5553" t="s">
        <v>194</v>
      </c>
      <c r="I5553" t="s">
        <v>314</v>
      </c>
      <c r="J5553" t="s">
        <v>121</v>
      </c>
      <c r="K5553">
        <v>4</v>
      </c>
      <c r="L5553" s="2">
        <v>47558</v>
      </c>
      <c r="M5553" t="s">
        <v>317</v>
      </c>
      <c r="N5553">
        <v>11</v>
      </c>
    </row>
    <row r="5554" spans="1:14" ht="15" customHeight="1" x14ac:dyDescent="0.25">
      <c r="A5554" s="12">
        <v>47557</v>
      </c>
      <c r="B5554" s="16">
        <v>47557</v>
      </c>
      <c r="C5554">
        <v>2030</v>
      </c>
      <c r="D5554">
        <v>1</v>
      </c>
      <c r="E5554">
        <v>3</v>
      </c>
      <c r="F5554">
        <v>15</v>
      </c>
      <c r="G5554" t="s">
        <v>26</v>
      </c>
      <c r="H5554" t="s">
        <v>194</v>
      </c>
      <c r="I5554" t="s">
        <v>314</v>
      </c>
      <c r="J5554" t="s">
        <v>122</v>
      </c>
      <c r="K5554">
        <v>5</v>
      </c>
      <c r="L5554" s="2">
        <v>47558</v>
      </c>
      <c r="M5554" t="s">
        <v>317</v>
      </c>
      <c r="N5554">
        <v>11</v>
      </c>
    </row>
    <row r="5555" spans="1:14" ht="15" customHeight="1" x14ac:dyDescent="0.25">
      <c r="A5555" s="12">
        <v>47558</v>
      </c>
      <c r="B5555" s="16">
        <v>47558</v>
      </c>
      <c r="C5555">
        <v>2030</v>
      </c>
      <c r="D5555">
        <v>1</v>
      </c>
      <c r="E5555">
        <v>3</v>
      </c>
      <c r="F5555">
        <v>16</v>
      </c>
      <c r="G5555" t="s">
        <v>26</v>
      </c>
      <c r="H5555" t="s">
        <v>194</v>
      </c>
      <c r="I5555" t="s">
        <v>314</v>
      </c>
      <c r="J5555" t="s">
        <v>123</v>
      </c>
      <c r="K5555">
        <v>6</v>
      </c>
      <c r="L5555" s="2">
        <v>47558</v>
      </c>
      <c r="M5555" t="s">
        <v>317</v>
      </c>
      <c r="N5555">
        <v>11</v>
      </c>
    </row>
    <row r="5556" spans="1:14" ht="15" customHeight="1" x14ac:dyDescent="0.25">
      <c r="A5556" s="12">
        <v>47559</v>
      </c>
      <c r="B5556" s="16">
        <v>47559</v>
      </c>
      <c r="C5556">
        <v>2030</v>
      </c>
      <c r="D5556">
        <v>1</v>
      </c>
      <c r="E5556">
        <v>3</v>
      </c>
      <c r="F5556">
        <v>17</v>
      </c>
      <c r="G5556" t="s">
        <v>26</v>
      </c>
      <c r="H5556" t="s">
        <v>194</v>
      </c>
      <c r="I5556" t="s">
        <v>314</v>
      </c>
      <c r="J5556" t="s">
        <v>124</v>
      </c>
      <c r="K5556">
        <v>7</v>
      </c>
      <c r="L5556" s="2">
        <v>47565</v>
      </c>
      <c r="M5556" t="s">
        <v>317</v>
      </c>
      <c r="N5556">
        <v>12</v>
      </c>
    </row>
    <row r="5557" spans="1:14" ht="15" customHeight="1" x14ac:dyDescent="0.25">
      <c r="A5557" s="12">
        <v>47560</v>
      </c>
      <c r="B5557" s="16">
        <v>47560</v>
      </c>
      <c r="C5557">
        <v>2030</v>
      </c>
      <c r="D5557">
        <v>1</v>
      </c>
      <c r="E5557">
        <v>3</v>
      </c>
      <c r="F5557">
        <v>18</v>
      </c>
      <c r="G5557" t="s">
        <v>26</v>
      </c>
      <c r="H5557" t="s">
        <v>194</v>
      </c>
      <c r="I5557" t="s">
        <v>314</v>
      </c>
      <c r="J5557" t="s">
        <v>125</v>
      </c>
      <c r="K5557">
        <v>1</v>
      </c>
      <c r="L5557" s="2">
        <v>47565</v>
      </c>
      <c r="M5557" t="s">
        <v>317</v>
      </c>
      <c r="N5557">
        <v>12</v>
      </c>
    </row>
    <row r="5558" spans="1:14" ht="15" customHeight="1" x14ac:dyDescent="0.25">
      <c r="A5558" s="12">
        <v>47561</v>
      </c>
      <c r="B5558" s="16">
        <v>47561</v>
      </c>
      <c r="C5558">
        <v>2030</v>
      </c>
      <c r="D5558">
        <v>1</v>
      </c>
      <c r="E5558">
        <v>3</v>
      </c>
      <c r="F5558">
        <v>19</v>
      </c>
      <c r="G5558" t="s">
        <v>26</v>
      </c>
      <c r="H5558" t="s">
        <v>194</v>
      </c>
      <c r="I5558" t="s">
        <v>314</v>
      </c>
      <c r="J5558" t="s">
        <v>126</v>
      </c>
      <c r="K5558">
        <v>2</v>
      </c>
      <c r="L5558" s="2">
        <v>47565</v>
      </c>
      <c r="M5558" t="s">
        <v>317</v>
      </c>
      <c r="N5558">
        <v>12</v>
      </c>
    </row>
    <row r="5559" spans="1:14" ht="15" customHeight="1" x14ac:dyDescent="0.25">
      <c r="A5559" s="12">
        <v>47562</v>
      </c>
      <c r="B5559" s="16">
        <v>47562</v>
      </c>
      <c r="C5559">
        <v>2030</v>
      </c>
      <c r="D5559">
        <v>1</v>
      </c>
      <c r="E5559">
        <v>3</v>
      </c>
      <c r="F5559">
        <v>20</v>
      </c>
      <c r="G5559" t="s">
        <v>26</v>
      </c>
      <c r="H5559" t="s">
        <v>194</v>
      </c>
      <c r="I5559" t="s">
        <v>314</v>
      </c>
      <c r="J5559" t="s">
        <v>127</v>
      </c>
      <c r="K5559">
        <v>3</v>
      </c>
      <c r="L5559" s="2">
        <v>47565</v>
      </c>
      <c r="M5559" t="s">
        <v>317</v>
      </c>
      <c r="N5559">
        <v>12</v>
      </c>
    </row>
    <row r="5560" spans="1:14" ht="15" customHeight="1" x14ac:dyDescent="0.25">
      <c r="A5560" s="12">
        <v>47563</v>
      </c>
      <c r="B5560" s="16">
        <v>47563</v>
      </c>
      <c r="C5560">
        <v>2030</v>
      </c>
      <c r="D5560">
        <v>1</v>
      </c>
      <c r="E5560">
        <v>3</v>
      </c>
      <c r="F5560">
        <v>21</v>
      </c>
      <c r="G5560" t="s">
        <v>26</v>
      </c>
      <c r="H5560" t="s">
        <v>194</v>
      </c>
      <c r="I5560" t="s">
        <v>314</v>
      </c>
      <c r="J5560" t="s">
        <v>121</v>
      </c>
      <c r="K5560">
        <v>4</v>
      </c>
      <c r="L5560" s="2">
        <v>47565</v>
      </c>
      <c r="M5560" t="s">
        <v>317</v>
      </c>
      <c r="N5560">
        <v>12</v>
      </c>
    </row>
    <row r="5561" spans="1:14" ht="15" customHeight="1" x14ac:dyDescent="0.25">
      <c r="A5561" s="12">
        <v>47564</v>
      </c>
      <c r="B5561" s="16">
        <v>47564</v>
      </c>
      <c r="C5561">
        <v>2030</v>
      </c>
      <c r="D5561">
        <v>1</v>
      </c>
      <c r="E5561">
        <v>3</v>
      </c>
      <c r="F5561">
        <v>22</v>
      </c>
      <c r="G5561" t="s">
        <v>26</v>
      </c>
      <c r="H5561" t="s">
        <v>194</v>
      </c>
      <c r="I5561" t="s">
        <v>314</v>
      </c>
      <c r="J5561" t="s">
        <v>122</v>
      </c>
      <c r="K5561">
        <v>5</v>
      </c>
      <c r="L5561" s="2">
        <v>47565</v>
      </c>
      <c r="M5561" t="s">
        <v>317</v>
      </c>
      <c r="N5561">
        <v>12</v>
      </c>
    </row>
    <row r="5562" spans="1:14" ht="15" customHeight="1" x14ac:dyDescent="0.25">
      <c r="A5562" s="12">
        <v>47565</v>
      </c>
      <c r="B5562" s="16">
        <v>47565</v>
      </c>
      <c r="C5562">
        <v>2030</v>
      </c>
      <c r="D5562">
        <v>1</v>
      </c>
      <c r="E5562">
        <v>3</v>
      </c>
      <c r="F5562">
        <v>23</v>
      </c>
      <c r="G5562" t="s">
        <v>26</v>
      </c>
      <c r="H5562" t="s">
        <v>194</v>
      </c>
      <c r="I5562" t="s">
        <v>314</v>
      </c>
      <c r="J5562" t="s">
        <v>123</v>
      </c>
      <c r="K5562">
        <v>6</v>
      </c>
      <c r="L5562" s="2">
        <v>47565</v>
      </c>
      <c r="M5562" t="s">
        <v>317</v>
      </c>
      <c r="N5562">
        <v>12</v>
      </c>
    </row>
    <row r="5563" spans="1:14" ht="15" customHeight="1" x14ac:dyDescent="0.25">
      <c r="A5563" s="12">
        <v>47566</v>
      </c>
      <c r="B5563" s="16">
        <v>47566</v>
      </c>
      <c r="C5563">
        <v>2030</v>
      </c>
      <c r="D5563">
        <v>1</v>
      </c>
      <c r="E5563">
        <v>3</v>
      </c>
      <c r="F5563">
        <v>24</v>
      </c>
      <c r="G5563" t="s">
        <v>26</v>
      </c>
      <c r="H5563" t="s">
        <v>194</v>
      </c>
      <c r="I5563" t="s">
        <v>314</v>
      </c>
      <c r="J5563" t="s">
        <v>124</v>
      </c>
      <c r="K5563">
        <v>7</v>
      </c>
      <c r="L5563" s="2">
        <v>47572</v>
      </c>
      <c r="M5563" t="s">
        <v>317</v>
      </c>
      <c r="N5563">
        <v>13</v>
      </c>
    </row>
    <row r="5564" spans="1:14" ht="15" customHeight="1" x14ac:dyDescent="0.25">
      <c r="A5564" s="12">
        <v>47567</v>
      </c>
      <c r="B5564" s="16">
        <v>47567</v>
      </c>
      <c r="C5564">
        <v>2030</v>
      </c>
      <c r="D5564">
        <v>1</v>
      </c>
      <c r="E5564">
        <v>3</v>
      </c>
      <c r="F5564">
        <v>25</v>
      </c>
      <c r="G5564" t="s">
        <v>26</v>
      </c>
      <c r="H5564" t="s">
        <v>194</v>
      </c>
      <c r="I5564" t="s">
        <v>314</v>
      </c>
      <c r="J5564" t="s">
        <v>125</v>
      </c>
      <c r="K5564">
        <v>1</v>
      </c>
      <c r="L5564" s="2">
        <v>47572</v>
      </c>
      <c r="M5564" t="s">
        <v>317</v>
      </c>
      <c r="N5564">
        <v>13</v>
      </c>
    </row>
    <row r="5565" spans="1:14" ht="15" customHeight="1" x14ac:dyDescent="0.25">
      <c r="A5565" s="12">
        <v>47568</v>
      </c>
      <c r="B5565" s="16">
        <v>47568</v>
      </c>
      <c r="C5565">
        <v>2030</v>
      </c>
      <c r="D5565">
        <v>1</v>
      </c>
      <c r="E5565">
        <v>3</v>
      </c>
      <c r="F5565">
        <v>26</v>
      </c>
      <c r="G5565" t="s">
        <v>26</v>
      </c>
      <c r="H5565" t="s">
        <v>194</v>
      </c>
      <c r="I5565" t="s">
        <v>314</v>
      </c>
      <c r="J5565" t="s">
        <v>126</v>
      </c>
      <c r="K5565">
        <v>2</v>
      </c>
      <c r="L5565" s="2">
        <v>47572</v>
      </c>
      <c r="M5565" t="s">
        <v>317</v>
      </c>
      <c r="N5565">
        <v>13</v>
      </c>
    </row>
    <row r="5566" spans="1:14" ht="15" customHeight="1" x14ac:dyDescent="0.25">
      <c r="A5566" s="12">
        <v>47569</v>
      </c>
      <c r="B5566" s="16">
        <v>47569</v>
      </c>
      <c r="C5566">
        <v>2030</v>
      </c>
      <c r="D5566">
        <v>1</v>
      </c>
      <c r="E5566">
        <v>3</v>
      </c>
      <c r="F5566">
        <v>27</v>
      </c>
      <c r="G5566" t="s">
        <v>26</v>
      </c>
      <c r="H5566" t="s">
        <v>194</v>
      </c>
      <c r="I5566" t="s">
        <v>314</v>
      </c>
      <c r="J5566" t="s">
        <v>127</v>
      </c>
      <c r="K5566">
        <v>3</v>
      </c>
      <c r="L5566" s="2">
        <v>47572</v>
      </c>
      <c r="M5566" t="s">
        <v>317</v>
      </c>
      <c r="N5566">
        <v>13</v>
      </c>
    </row>
    <row r="5567" spans="1:14" ht="15" customHeight="1" x14ac:dyDescent="0.25">
      <c r="A5567" s="12">
        <v>47570</v>
      </c>
      <c r="B5567" s="16">
        <v>47570</v>
      </c>
      <c r="C5567">
        <v>2030</v>
      </c>
      <c r="D5567">
        <v>1</v>
      </c>
      <c r="E5567">
        <v>3</v>
      </c>
      <c r="F5567">
        <v>28</v>
      </c>
      <c r="G5567" t="s">
        <v>26</v>
      </c>
      <c r="H5567" t="s">
        <v>194</v>
      </c>
      <c r="I5567" t="s">
        <v>314</v>
      </c>
      <c r="J5567" t="s">
        <v>121</v>
      </c>
      <c r="K5567">
        <v>4</v>
      </c>
      <c r="L5567" s="2">
        <v>47572</v>
      </c>
      <c r="M5567" t="s">
        <v>317</v>
      </c>
      <c r="N5567">
        <v>13</v>
      </c>
    </row>
    <row r="5568" spans="1:14" ht="15" customHeight="1" x14ac:dyDescent="0.25">
      <c r="A5568" s="12">
        <v>47571</v>
      </c>
      <c r="B5568" s="16">
        <v>47571</v>
      </c>
      <c r="C5568">
        <v>2030</v>
      </c>
      <c r="D5568">
        <v>1</v>
      </c>
      <c r="E5568">
        <v>3</v>
      </c>
      <c r="F5568">
        <v>29</v>
      </c>
      <c r="G5568" t="s">
        <v>26</v>
      </c>
      <c r="H5568" t="s">
        <v>194</v>
      </c>
      <c r="I5568" t="s">
        <v>314</v>
      </c>
      <c r="J5568" t="s">
        <v>122</v>
      </c>
      <c r="K5568">
        <v>5</v>
      </c>
      <c r="L5568" s="2">
        <v>47572</v>
      </c>
      <c r="M5568" t="s">
        <v>317</v>
      </c>
      <c r="N5568">
        <v>13</v>
      </c>
    </row>
    <row r="5569" spans="1:14" ht="15" customHeight="1" x14ac:dyDescent="0.25">
      <c r="A5569" s="12">
        <v>47572</v>
      </c>
      <c r="B5569" s="16">
        <v>47572</v>
      </c>
      <c r="C5569">
        <v>2030</v>
      </c>
      <c r="D5569">
        <v>1</v>
      </c>
      <c r="E5569">
        <v>3</v>
      </c>
      <c r="F5569">
        <v>30</v>
      </c>
      <c r="G5569" t="s">
        <v>26</v>
      </c>
      <c r="H5569" t="s">
        <v>194</v>
      </c>
      <c r="I5569" t="s">
        <v>314</v>
      </c>
      <c r="J5569" t="s">
        <v>123</v>
      </c>
      <c r="K5569">
        <v>6</v>
      </c>
      <c r="L5569" s="2">
        <v>47572</v>
      </c>
      <c r="M5569" t="s">
        <v>317</v>
      </c>
      <c r="N5569">
        <v>13</v>
      </c>
    </row>
    <row r="5570" spans="1:14" ht="15" customHeight="1" x14ac:dyDescent="0.25">
      <c r="A5570" s="12">
        <v>47573</v>
      </c>
      <c r="B5570" s="16">
        <v>47573</v>
      </c>
      <c r="C5570">
        <v>2030</v>
      </c>
      <c r="D5570">
        <v>1</v>
      </c>
      <c r="E5570">
        <v>3</v>
      </c>
      <c r="F5570">
        <v>31</v>
      </c>
      <c r="G5570" t="s">
        <v>26</v>
      </c>
      <c r="H5570" t="s">
        <v>194</v>
      </c>
      <c r="I5570" t="s">
        <v>314</v>
      </c>
      <c r="J5570" t="s">
        <v>124</v>
      </c>
      <c r="K5570">
        <v>7</v>
      </c>
      <c r="L5570" s="2">
        <v>47579</v>
      </c>
      <c r="M5570" t="s">
        <v>317</v>
      </c>
      <c r="N5570">
        <v>14</v>
      </c>
    </row>
    <row r="5571" spans="1:14" ht="15" customHeight="1" x14ac:dyDescent="0.25">
      <c r="A5571" s="12">
        <v>47574</v>
      </c>
      <c r="B5571" s="16">
        <v>47574</v>
      </c>
      <c r="C5571">
        <v>2030</v>
      </c>
      <c r="D5571">
        <v>2</v>
      </c>
      <c r="E5571">
        <v>4</v>
      </c>
      <c r="F5571">
        <v>1</v>
      </c>
      <c r="G5571" t="s">
        <v>27</v>
      </c>
      <c r="H5571" t="s">
        <v>195</v>
      </c>
      <c r="I5571" t="s">
        <v>318</v>
      </c>
      <c r="J5571" t="s">
        <v>125</v>
      </c>
      <c r="K5571">
        <v>1</v>
      </c>
      <c r="L5571" s="2">
        <v>47579</v>
      </c>
      <c r="M5571" t="s">
        <v>319</v>
      </c>
      <c r="N5571">
        <v>14</v>
      </c>
    </row>
    <row r="5572" spans="1:14" ht="15" customHeight="1" x14ac:dyDescent="0.25">
      <c r="A5572" s="12">
        <v>47575</v>
      </c>
      <c r="B5572" s="16">
        <v>47575</v>
      </c>
      <c r="C5572">
        <v>2030</v>
      </c>
      <c r="D5572">
        <v>2</v>
      </c>
      <c r="E5572">
        <v>4</v>
      </c>
      <c r="F5572">
        <v>2</v>
      </c>
      <c r="G5572" t="s">
        <v>27</v>
      </c>
      <c r="H5572" t="s">
        <v>195</v>
      </c>
      <c r="I5572" t="s">
        <v>318</v>
      </c>
      <c r="J5572" t="s">
        <v>126</v>
      </c>
      <c r="K5572">
        <v>2</v>
      </c>
      <c r="L5572" s="2">
        <v>47579</v>
      </c>
      <c r="M5572" t="s">
        <v>319</v>
      </c>
      <c r="N5572">
        <v>14</v>
      </c>
    </row>
    <row r="5573" spans="1:14" ht="15" customHeight="1" x14ac:dyDescent="0.25">
      <c r="A5573" s="12">
        <v>47576</v>
      </c>
      <c r="B5573" s="16">
        <v>47576</v>
      </c>
      <c r="C5573">
        <v>2030</v>
      </c>
      <c r="D5573">
        <v>2</v>
      </c>
      <c r="E5573">
        <v>4</v>
      </c>
      <c r="F5573">
        <v>3</v>
      </c>
      <c r="G5573" t="s">
        <v>27</v>
      </c>
      <c r="H5573" t="s">
        <v>195</v>
      </c>
      <c r="I5573" t="s">
        <v>318</v>
      </c>
      <c r="J5573" t="s">
        <v>127</v>
      </c>
      <c r="K5573">
        <v>3</v>
      </c>
      <c r="L5573" s="2">
        <v>47579</v>
      </c>
      <c r="M5573" t="s">
        <v>319</v>
      </c>
      <c r="N5573">
        <v>14</v>
      </c>
    </row>
    <row r="5574" spans="1:14" ht="15" customHeight="1" x14ac:dyDescent="0.25">
      <c r="A5574" s="12">
        <v>47577</v>
      </c>
      <c r="B5574" s="16">
        <v>47577</v>
      </c>
      <c r="C5574">
        <v>2030</v>
      </c>
      <c r="D5574">
        <v>2</v>
      </c>
      <c r="E5574">
        <v>4</v>
      </c>
      <c r="F5574">
        <v>4</v>
      </c>
      <c r="G5574" t="s">
        <v>27</v>
      </c>
      <c r="H5574" t="s">
        <v>195</v>
      </c>
      <c r="I5574" t="s">
        <v>318</v>
      </c>
      <c r="J5574" t="s">
        <v>121</v>
      </c>
      <c r="K5574">
        <v>4</v>
      </c>
      <c r="L5574" s="2">
        <v>47579</v>
      </c>
      <c r="M5574" t="s">
        <v>319</v>
      </c>
      <c r="N5574">
        <v>14</v>
      </c>
    </row>
    <row r="5575" spans="1:14" ht="15" customHeight="1" x14ac:dyDescent="0.25">
      <c r="A5575" s="12">
        <v>47578</v>
      </c>
      <c r="B5575" s="16">
        <v>47578</v>
      </c>
      <c r="C5575">
        <v>2030</v>
      </c>
      <c r="D5575">
        <v>2</v>
      </c>
      <c r="E5575">
        <v>4</v>
      </c>
      <c r="F5575">
        <v>5</v>
      </c>
      <c r="G5575" t="s">
        <v>27</v>
      </c>
      <c r="H5575" t="s">
        <v>195</v>
      </c>
      <c r="I5575" t="s">
        <v>318</v>
      </c>
      <c r="J5575" t="s">
        <v>122</v>
      </c>
      <c r="K5575">
        <v>5</v>
      </c>
      <c r="L5575" s="2">
        <v>47579</v>
      </c>
      <c r="M5575" t="s">
        <v>319</v>
      </c>
      <c r="N5575">
        <v>14</v>
      </c>
    </row>
    <row r="5576" spans="1:14" ht="15" customHeight="1" x14ac:dyDescent="0.25">
      <c r="A5576" s="12">
        <v>47579</v>
      </c>
      <c r="B5576" s="16">
        <v>47579</v>
      </c>
      <c r="C5576">
        <v>2030</v>
      </c>
      <c r="D5576">
        <v>2</v>
      </c>
      <c r="E5576">
        <v>4</v>
      </c>
      <c r="F5576">
        <v>6</v>
      </c>
      <c r="G5576" t="s">
        <v>27</v>
      </c>
      <c r="H5576" t="s">
        <v>195</v>
      </c>
      <c r="I5576" t="s">
        <v>318</v>
      </c>
      <c r="J5576" t="s">
        <v>123</v>
      </c>
      <c r="K5576">
        <v>6</v>
      </c>
      <c r="L5576" s="2">
        <v>47579</v>
      </c>
      <c r="M5576" t="s">
        <v>319</v>
      </c>
      <c r="N5576">
        <v>14</v>
      </c>
    </row>
    <row r="5577" spans="1:14" ht="15" customHeight="1" x14ac:dyDescent="0.25">
      <c r="A5577" s="12">
        <v>47580</v>
      </c>
      <c r="B5577" s="16">
        <v>47580</v>
      </c>
      <c r="C5577">
        <v>2030</v>
      </c>
      <c r="D5577">
        <v>2</v>
      </c>
      <c r="E5577">
        <v>4</v>
      </c>
      <c r="F5577">
        <v>7</v>
      </c>
      <c r="G5577" t="s">
        <v>27</v>
      </c>
      <c r="H5577" t="s">
        <v>195</v>
      </c>
      <c r="I5577" t="s">
        <v>318</v>
      </c>
      <c r="J5577" t="s">
        <v>124</v>
      </c>
      <c r="K5577">
        <v>7</v>
      </c>
      <c r="L5577" s="2">
        <v>47586</v>
      </c>
      <c r="M5577" t="s">
        <v>319</v>
      </c>
      <c r="N5577">
        <v>15</v>
      </c>
    </row>
    <row r="5578" spans="1:14" ht="15" customHeight="1" x14ac:dyDescent="0.25">
      <c r="A5578" s="12">
        <v>47581</v>
      </c>
      <c r="B5578" s="16">
        <v>47581</v>
      </c>
      <c r="C5578">
        <v>2030</v>
      </c>
      <c r="D5578">
        <v>2</v>
      </c>
      <c r="E5578">
        <v>4</v>
      </c>
      <c r="F5578">
        <v>8</v>
      </c>
      <c r="G5578" t="s">
        <v>27</v>
      </c>
      <c r="H5578" t="s">
        <v>195</v>
      </c>
      <c r="I5578" t="s">
        <v>318</v>
      </c>
      <c r="J5578" t="s">
        <v>125</v>
      </c>
      <c r="K5578">
        <v>1</v>
      </c>
      <c r="L5578" s="2">
        <v>47586</v>
      </c>
      <c r="M5578" t="s">
        <v>319</v>
      </c>
      <c r="N5578">
        <v>15</v>
      </c>
    </row>
    <row r="5579" spans="1:14" ht="15" customHeight="1" x14ac:dyDescent="0.25">
      <c r="A5579" s="12">
        <v>47582</v>
      </c>
      <c r="B5579" s="16">
        <v>47582</v>
      </c>
      <c r="C5579">
        <v>2030</v>
      </c>
      <c r="D5579">
        <v>2</v>
      </c>
      <c r="E5579">
        <v>4</v>
      </c>
      <c r="F5579">
        <v>9</v>
      </c>
      <c r="G5579" t="s">
        <v>27</v>
      </c>
      <c r="H5579" t="s">
        <v>195</v>
      </c>
      <c r="I5579" t="s">
        <v>318</v>
      </c>
      <c r="J5579" t="s">
        <v>126</v>
      </c>
      <c r="K5579">
        <v>2</v>
      </c>
      <c r="L5579" s="2">
        <v>47586</v>
      </c>
      <c r="M5579" t="s">
        <v>319</v>
      </c>
      <c r="N5579">
        <v>15</v>
      </c>
    </row>
    <row r="5580" spans="1:14" ht="15" customHeight="1" x14ac:dyDescent="0.25">
      <c r="A5580" s="12">
        <v>47583</v>
      </c>
      <c r="B5580" s="16">
        <v>47583</v>
      </c>
      <c r="C5580">
        <v>2030</v>
      </c>
      <c r="D5580">
        <v>2</v>
      </c>
      <c r="E5580">
        <v>4</v>
      </c>
      <c r="F5580">
        <v>10</v>
      </c>
      <c r="G5580" t="s">
        <v>27</v>
      </c>
      <c r="H5580" t="s">
        <v>195</v>
      </c>
      <c r="I5580" t="s">
        <v>318</v>
      </c>
      <c r="J5580" t="s">
        <v>127</v>
      </c>
      <c r="K5580">
        <v>3</v>
      </c>
      <c r="L5580" s="2">
        <v>47586</v>
      </c>
      <c r="M5580" t="s">
        <v>319</v>
      </c>
      <c r="N5580">
        <v>15</v>
      </c>
    </row>
    <row r="5581" spans="1:14" ht="15" customHeight="1" x14ac:dyDescent="0.25">
      <c r="A5581" s="12">
        <v>47584</v>
      </c>
      <c r="B5581" s="16">
        <v>47584</v>
      </c>
      <c r="C5581">
        <v>2030</v>
      </c>
      <c r="D5581">
        <v>2</v>
      </c>
      <c r="E5581">
        <v>4</v>
      </c>
      <c r="F5581">
        <v>11</v>
      </c>
      <c r="G5581" t="s">
        <v>27</v>
      </c>
      <c r="H5581" t="s">
        <v>195</v>
      </c>
      <c r="I5581" t="s">
        <v>318</v>
      </c>
      <c r="J5581" t="s">
        <v>121</v>
      </c>
      <c r="K5581">
        <v>4</v>
      </c>
      <c r="L5581" s="2">
        <v>47586</v>
      </c>
      <c r="M5581" t="s">
        <v>319</v>
      </c>
      <c r="N5581">
        <v>15</v>
      </c>
    </row>
    <row r="5582" spans="1:14" ht="15" customHeight="1" x14ac:dyDescent="0.25">
      <c r="A5582" s="12">
        <v>47585</v>
      </c>
      <c r="B5582" s="16">
        <v>47585</v>
      </c>
      <c r="C5582">
        <v>2030</v>
      </c>
      <c r="D5582">
        <v>2</v>
      </c>
      <c r="E5582">
        <v>4</v>
      </c>
      <c r="F5582">
        <v>12</v>
      </c>
      <c r="G5582" t="s">
        <v>27</v>
      </c>
      <c r="H5582" t="s">
        <v>195</v>
      </c>
      <c r="I5582" t="s">
        <v>318</v>
      </c>
      <c r="J5582" t="s">
        <v>122</v>
      </c>
      <c r="K5582">
        <v>5</v>
      </c>
      <c r="L5582" s="2">
        <v>47586</v>
      </c>
      <c r="M5582" t="s">
        <v>319</v>
      </c>
      <c r="N5582">
        <v>15</v>
      </c>
    </row>
    <row r="5583" spans="1:14" ht="15" customHeight="1" x14ac:dyDescent="0.25">
      <c r="A5583" s="12">
        <v>47586</v>
      </c>
      <c r="B5583" s="16">
        <v>47586</v>
      </c>
      <c r="C5583">
        <v>2030</v>
      </c>
      <c r="D5583">
        <v>2</v>
      </c>
      <c r="E5583">
        <v>4</v>
      </c>
      <c r="F5583">
        <v>13</v>
      </c>
      <c r="G5583" t="s">
        <v>27</v>
      </c>
      <c r="H5583" t="s">
        <v>195</v>
      </c>
      <c r="I5583" t="s">
        <v>318</v>
      </c>
      <c r="J5583" t="s">
        <v>123</v>
      </c>
      <c r="K5583">
        <v>6</v>
      </c>
      <c r="L5583" s="2">
        <v>47586</v>
      </c>
      <c r="M5583" t="s">
        <v>319</v>
      </c>
      <c r="N5583">
        <v>15</v>
      </c>
    </row>
    <row r="5584" spans="1:14" ht="15" customHeight="1" x14ac:dyDescent="0.25">
      <c r="A5584" s="12">
        <v>47587</v>
      </c>
      <c r="B5584" s="16">
        <v>47587</v>
      </c>
      <c r="C5584">
        <v>2030</v>
      </c>
      <c r="D5584">
        <v>2</v>
      </c>
      <c r="E5584">
        <v>4</v>
      </c>
      <c r="F5584">
        <v>14</v>
      </c>
      <c r="G5584" t="s">
        <v>27</v>
      </c>
      <c r="H5584" t="s">
        <v>195</v>
      </c>
      <c r="I5584" t="s">
        <v>318</v>
      </c>
      <c r="J5584" t="s">
        <v>124</v>
      </c>
      <c r="K5584">
        <v>7</v>
      </c>
      <c r="L5584" s="2">
        <v>47593</v>
      </c>
      <c r="M5584" t="s">
        <v>319</v>
      </c>
      <c r="N5584">
        <v>16</v>
      </c>
    </row>
    <row r="5585" spans="1:14" ht="15" customHeight="1" x14ac:dyDescent="0.25">
      <c r="A5585" s="12">
        <v>47588</v>
      </c>
      <c r="B5585" s="16">
        <v>47588</v>
      </c>
      <c r="C5585">
        <v>2030</v>
      </c>
      <c r="D5585">
        <v>2</v>
      </c>
      <c r="E5585">
        <v>4</v>
      </c>
      <c r="F5585">
        <v>15</v>
      </c>
      <c r="G5585" t="s">
        <v>27</v>
      </c>
      <c r="H5585" t="s">
        <v>195</v>
      </c>
      <c r="I5585" t="s">
        <v>318</v>
      </c>
      <c r="J5585" t="s">
        <v>125</v>
      </c>
      <c r="K5585">
        <v>1</v>
      </c>
      <c r="L5585" s="2">
        <v>47593</v>
      </c>
      <c r="M5585" t="s">
        <v>319</v>
      </c>
      <c r="N5585">
        <v>16</v>
      </c>
    </row>
    <row r="5586" spans="1:14" ht="15" customHeight="1" x14ac:dyDescent="0.25">
      <c r="A5586" s="12">
        <v>47589</v>
      </c>
      <c r="B5586" s="16">
        <v>47589</v>
      </c>
      <c r="C5586">
        <v>2030</v>
      </c>
      <c r="D5586">
        <v>2</v>
      </c>
      <c r="E5586">
        <v>4</v>
      </c>
      <c r="F5586">
        <v>16</v>
      </c>
      <c r="G5586" t="s">
        <v>27</v>
      </c>
      <c r="H5586" t="s">
        <v>195</v>
      </c>
      <c r="I5586" t="s">
        <v>318</v>
      </c>
      <c r="J5586" t="s">
        <v>126</v>
      </c>
      <c r="K5586">
        <v>2</v>
      </c>
      <c r="L5586" s="2">
        <v>47593</v>
      </c>
      <c r="M5586" t="s">
        <v>319</v>
      </c>
      <c r="N5586">
        <v>16</v>
      </c>
    </row>
    <row r="5587" spans="1:14" ht="15" customHeight="1" x14ac:dyDescent="0.25">
      <c r="A5587" s="12">
        <v>47590</v>
      </c>
      <c r="B5587" s="16">
        <v>47590</v>
      </c>
      <c r="C5587">
        <v>2030</v>
      </c>
      <c r="D5587">
        <v>2</v>
      </c>
      <c r="E5587">
        <v>4</v>
      </c>
      <c r="F5587">
        <v>17</v>
      </c>
      <c r="G5587" t="s">
        <v>27</v>
      </c>
      <c r="H5587" t="s">
        <v>195</v>
      </c>
      <c r="I5587" t="s">
        <v>318</v>
      </c>
      <c r="J5587" t="s">
        <v>127</v>
      </c>
      <c r="K5587">
        <v>3</v>
      </c>
      <c r="L5587" s="2">
        <v>47593</v>
      </c>
      <c r="M5587" t="s">
        <v>319</v>
      </c>
      <c r="N5587">
        <v>16</v>
      </c>
    </row>
    <row r="5588" spans="1:14" ht="15" customHeight="1" x14ac:dyDescent="0.25">
      <c r="A5588" s="12">
        <v>47591</v>
      </c>
      <c r="B5588" s="16">
        <v>47591</v>
      </c>
      <c r="C5588">
        <v>2030</v>
      </c>
      <c r="D5588">
        <v>2</v>
      </c>
      <c r="E5588">
        <v>4</v>
      </c>
      <c r="F5588">
        <v>18</v>
      </c>
      <c r="G5588" t="s">
        <v>27</v>
      </c>
      <c r="H5588" t="s">
        <v>195</v>
      </c>
      <c r="I5588" t="s">
        <v>318</v>
      </c>
      <c r="J5588" t="s">
        <v>121</v>
      </c>
      <c r="K5588">
        <v>4</v>
      </c>
      <c r="L5588" s="2">
        <v>47593</v>
      </c>
      <c r="M5588" t="s">
        <v>319</v>
      </c>
      <c r="N5588">
        <v>16</v>
      </c>
    </row>
    <row r="5589" spans="1:14" ht="15" customHeight="1" x14ac:dyDescent="0.25">
      <c r="A5589" s="12">
        <v>47592</v>
      </c>
      <c r="B5589" s="16">
        <v>47592</v>
      </c>
      <c r="C5589">
        <v>2030</v>
      </c>
      <c r="D5589">
        <v>2</v>
      </c>
      <c r="E5589">
        <v>4</v>
      </c>
      <c r="F5589">
        <v>19</v>
      </c>
      <c r="G5589" t="s">
        <v>27</v>
      </c>
      <c r="H5589" t="s">
        <v>195</v>
      </c>
      <c r="I5589" t="s">
        <v>318</v>
      </c>
      <c r="J5589" t="s">
        <v>122</v>
      </c>
      <c r="K5589">
        <v>5</v>
      </c>
      <c r="L5589" s="2">
        <v>47593</v>
      </c>
      <c r="M5589" t="s">
        <v>319</v>
      </c>
      <c r="N5589">
        <v>16</v>
      </c>
    </row>
    <row r="5590" spans="1:14" ht="15" customHeight="1" x14ac:dyDescent="0.25">
      <c r="A5590" s="12">
        <v>47593</v>
      </c>
      <c r="B5590" s="16">
        <v>47593</v>
      </c>
      <c r="C5590">
        <v>2030</v>
      </c>
      <c r="D5590">
        <v>2</v>
      </c>
      <c r="E5590">
        <v>4</v>
      </c>
      <c r="F5590">
        <v>20</v>
      </c>
      <c r="G5590" t="s">
        <v>27</v>
      </c>
      <c r="H5590" t="s">
        <v>195</v>
      </c>
      <c r="I5590" t="s">
        <v>318</v>
      </c>
      <c r="J5590" t="s">
        <v>123</v>
      </c>
      <c r="K5590">
        <v>6</v>
      </c>
      <c r="L5590" s="2">
        <v>47593</v>
      </c>
      <c r="M5590" t="s">
        <v>319</v>
      </c>
      <c r="N5590">
        <v>16</v>
      </c>
    </row>
    <row r="5591" spans="1:14" ht="15" customHeight="1" x14ac:dyDescent="0.25">
      <c r="A5591" s="12">
        <v>47594</v>
      </c>
      <c r="B5591" s="16">
        <v>47594</v>
      </c>
      <c r="C5591">
        <v>2030</v>
      </c>
      <c r="D5591">
        <v>2</v>
      </c>
      <c r="E5591">
        <v>4</v>
      </c>
      <c r="F5591">
        <v>21</v>
      </c>
      <c r="G5591" t="s">
        <v>27</v>
      </c>
      <c r="H5591" t="s">
        <v>195</v>
      </c>
      <c r="I5591" t="s">
        <v>318</v>
      </c>
      <c r="J5591" t="s">
        <v>124</v>
      </c>
      <c r="K5591">
        <v>7</v>
      </c>
      <c r="L5591" s="2">
        <v>47600</v>
      </c>
      <c r="M5591" t="s">
        <v>319</v>
      </c>
      <c r="N5591">
        <v>17</v>
      </c>
    </row>
    <row r="5592" spans="1:14" ht="15" customHeight="1" x14ac:dyDescent="0.25">
      <c r="A5592" s="12">
        <v>47595</v>
      </c>
      <c r="B5592" s="16">
        <v>47595</v>
      </c>
      <c r="C5592">
        <v>2030</v>
      </c>
      <c r="D5592">
        <v>2</v>
      </c>
      <c r="E5592">
        <v>4</v>
      </c>
      <c r="F5592">
        <v>22</v>
      </c>
      <c r="G5592" t="s">
        <v>27</v>
      </c>
      <c r="H5592" t="s">
        <v>195</v>
      </c>
      <c r="I5592" t="s">
        <v>318</v>
      </c>
      <c r="J5592" t="s">
        <v>125</v>
      </c>
      <c r="K5592">
        <v>1</v>
      </c>
      <c r="L5592" s="2">
        <v>47600</v>
      </c>
      <c r="M5592" t="s">
        <v>319</v>
      </c>
      <c r="N5592">
        <v>17</v>
      </c>
    </row>
    <row r="5593" spans="1:14" ht="15" customHeight="1" x14ac:dyDescent="0.25">
      <c r="A5593" s="12">
        <v>47596</v>
      </c>
      <c r="B5593" s="16">
        <v>47596</v>
      </c>
      <c r="C5593">
        <v>2030</v>
      </c>
      <c r="D5593">
        <v>2</v>
      </c>
      <c r="E5593">
        <v>4</v>
      </c>
      <c r="F5593">
        <v>23</v>
      </c>
      <c r="G5593" t="s">
        <v>27</v>
      </c>
      <c r="H5593" t="s">
        <v>195</v>
      </c>
      <c r="I5593" t="s">
        <v>318</v>
      </c>
      <c r="J5593" t="s">
        <v>126</v>
      </c>
      <c r="K5593">
        <v>2</v>
      </c>
      <c r="L5593" s="2">
        <v>47600</v>
      </c>
      <c r="M5593" t="s">
        <v>319</v>
      </c>
      <c r="N5593">
        <v>17</v>
      </c>
    </row>
    <row r="5594" spans="1:14" ht="15" customHeight="1" x14ac:dyDescent="0.25">
      <c r="A5594" s="12">
        <v>47597</v>
      </c>
      <c r="B5594" s="16">
        <v>47597</v>
      </c>
      <c r="C5594">
        <v>2030</v>
      </c>
      <c r="D5594">
        <v>2</v>
      </c>
      <c r="E5594">
        <v>4</v>
      </c>
      <c r="F5594">
        <v>24</v>
      </c>
      <c r="G5594" t="s">
        <v>27</v>
      </c>
      <c r="H5594" t="s">
        <v>195</v>
      </c>
      <c r="I5594" t="s">
        <v>318</v>
      </c>
      <c r="J5594" t="s">
        <v>127</v>
      </c>
      <c r="K5594">
        <v>3</v>
      </c>
      <c r="L5594" s="2">
        <v>47600</v>
      </c>
      <c r="M5594" t="s">
        <v>319</v>
      </c>
      <c r="N5594">
        <v>17</v>
      </c>
    </row>
    <row r="5595" spans="1:14" ht="15" customHeight="1" x14ac:dyDescent="0.25">
      <c r="A5595" s="12">
        <v>47598</v>
      </c>
      <c r="B5595" s="16">
        <v>47598</v>
      </c>
      <c r="C5595">
        <v>2030</v>
      </c>
      <c r="D5595">
        <v>2</v>
      </c>
      <c r="E5595">
        <v>4</v>
      </c>
      <c r="F5595">
        <v>25</v>
      </c>
      <c r="G5595" t="s">
        <v>27</v>
      </c>
      <c r="H5595" t="s">
        <v>195</v>
      </c>
      <c r="I5595" t="s">
        <v>318</v>
      </c>
      <c r="J5595" t="s">
        <v>121</v>
      </c>
      <c r="K5595">
        <v>4</v>
      </c>
      <c r="L5595" s="2">
        <v>47600</v>
      </c>
      <c r="M5595" t="s">
        <v>319</v>
      </c>
      <c r="N5595">
        <v>17</v>
      </c>
    </row>
    <row r="5596" spans="1:14" ht="15" customHeight="1" x14ac:dyDescent="0.25">
      <c r="A5596" s="12">
        <v>47599</v>
      </c>
      <c r="B5596" s="16">
        <v>47599</v>
      </c>
      <c r="C5596">
        <v>2030</v>
      </c>
      <c r="D5596">
        <v>2</v>
      </c>
      <c r="E5596">
        <v>4</v>
      </c>
      <c r="F5596">
        <v>26</v>
      </c>
      <c r="G5596" t="s">
        <v>27</v>
      </c>
      <c r="H5596" t="s">
        <v>195</v>
      </c>
      <c r="I5596" t="s">
        <v>318</v>
      </c>
      <c r="J5596" t="s">
        <v>122</v>
      </c>
      <c r="K5596">
        <v>5</v>
      </c>
      <c r="L5596" s="2">
        <v>47600</v>
      </c>
      <c r="M5596" t="s">
        <v>319</v>
      </c>
      <c r="N5596">
        <v>17</v>
      </c>
    </row>
    <row r="5597" spans="1:14" ht="15" customHeight="1" x14ac:dyDescent="0.25">
      <c r="A5597" s="12">
        <v>47600</v>
      </c>
      <c r="B5597" s="16">
        <v>47600</v>
      </c>
      <c r="C5597">
        <v>2030</v>
      </c>
      <c r="D5597">
        <v>2</v>
      </c>
      <c r="E5597">
        <v>4</v>
      </c>
      <c r="F5597">
        <v>27</v>
      </c>
      <c r="G5597" t="s">
        <v>27</v>
      </c>
      <c r="H5597" t="s">
        <v>195</v>
      </c>
      <c r="I5597" t="s">
        <v>318</v>
      </c>
      <c r="J5597" t="s">
        <v>123</v>
      </c>
      <c r="K5597">
        <v>6</v>
      </c>
      <c r="L5597" s="2">
        <v>47600</v>
      </c>
      <c r="M5597" t="s">
        <v>319</v>
      </c>
      <c r="N5597">
        <v>17</v>
      </c>
    </row>
    <row r="5598" spans="1:14" ht="15" customHeight="1" x14ac:dyDescent="0.25">
      <c r="A5598" s="12">
        <v>47601</v>
      </c>
      <c r="B5598" s="16">
        <v>47601</v>
      </c>
      <c r="C5598">
        <v>2030</v>
      </c>
      <c r="D5598">
        <v>2</v>
      </c>
      <c r="E5598">
        <v>4</v>
      </c>
      <c r="F5598">
        <v>28</v>
      </c>
      <c r="G5598" t="s">
        <v>27</v>
      </c>
      <c r="H5598" t="s">
        <v>195</v>
      </c>
      <c r="I5598" t="s">
        <v>318</v>
      </c>
      <c r="J5598" t="s">
        <v>124</v>
      </c>
      <c r="K5598">
        <v>7</v>
      </c>
      <c r="L5598" s="2">
        <v>47607</v>
      </c>
      <c r="M5598" t="s">
        <v>319</v>
      </c>
      <c r="N5598">
        <v>18</v>
      </c>
    </row>
    <row r="5599" spans="1:14" ht="15" customHeight="1" x14ac:dyDescent="0.25">
      <c r="A5599" s="12">
        <v>47602</v>
      </c>
      <c r="B5599" s="16">
        <v>47602</v>
      </c>
      <c r="C5599">
        <v>2030</v>
      </c>
      <c r="D5599">
        <v>2</v>
      </c>
      <c r="E5599">
        <v>4</v>
      </c>
      <c r="F5599">
        <v>29</v>
      </c>
      <c r="G5599" t="s">
        <v>27</v>
      </c>
      <c r="H5599" t="s">
        <v>195</v>
      </c>
      <c r="I5599" t="s">
        <v>318</v>
      </c>
      <c r="J5599" t="s">
        <v>125</v>
      </c>
      <c r="K5599">
        <v>1</v>
      </c>
      <c r="L5599" s="2">
        <v>47607</v>
      </c>
      <c r="M5599" t="s">
        <v>319</v>
      </c>
      <c r="N5599">
        <v>18</v>
      </c>
    </row>
    <row r="5600" spans="1:14" ht="15" customHeight="1" x14ac:dyDescent="0.25">
      <c r="A5600" s="12">
        <v>47603</v>
      </c>
      <c r="B5600" s="16">
        <v>47603</v>
      </c>
      <c r="C5600">
        <v>2030</v>
      </c>
      <c r="D5600">
        <v>2</v>
      </c>
      <c r="E5600">
        <v>4</v>
      </c>
      <c r="F5600">
        <v>30</v>
      </c>
      <c r="G5600" t="s">
        <v>27</v>
      </c>
      <c r="H5600" t="s">
        <v>195</v>
      </c>
      <c r="I5600" t="s">
        <v>318</v>
      </c>
      <c r="J5600" t="s">
        <v>126</v>
      </c>
      <c r="K5600">
        <v>2</v>
      </c>
      <c r="L5600" s="2">
        <v>47607</v>
      </c>
      <c r="M5600" t="s">
        <v>319</v>
      </c>
      <c r="N5600">
        <v>18</v>
      </c>
    </row>
    <row r="5601" spans="1:14" ht="15" customHeight="1" x14ac:dyDescent="0.25">
      <c r="A5601" s="12">
        <v>47604</v>
      </c>
      <c r="B5601" s="16">
        <v>47604</v>
      </c>
      <c r="C5601">
        <v>2030</v>
      </c>
      <c r="D5601">
        <v>2</v>
      </c>
      <c r="E5601">
        <v>5</v>
      </c>
      <c r="F5601">
        <v>1</v>
      </c>
      <c r="G5601" t="s">
        <v>28</v>
      </c>
      <c r="H5601" t="s">
        <v>196</v>
      </c>
      <c r="I5601" t="s">
        <v>318</v>
      </c>
      <c r="J5601" t="s">
        <v>127</v>
      </c>
      <c r="K5601">
        <v>3</v>
      </c>
      <c r="L5601" s="2">
        <v>47607</v>
      </c>
      <c r="M5601" t="s">
        <v>320</v>
      </c>
      <c r="N5601">
        <v>18</v>
      </c>
    </row>
    <row r="5602" spans="1:14" ht="15" customHeight="1" x14ac:dyDescent="0.25">
      <c r="A5602" s="12">
        <v>47605</v>
      </c>
      <c r="B5602" s="16">
        <v>47605</v>
      </c>
      <c r="C5602">
        <v>2030</v>
      </c>
      <c r="D5602">
        <v>2</v>
      </c>
      <c r="E5602">
        <v>5</v>
      </c>
      <c r="F5602">
        <v>2</v>
      </c>
      <c r="G5602" t="s">
        <v>28</v>
      </c>
      <c r="H5602" t="s">
        <v>196</v>
      </c>
      <c r="I5602" t="s">
        <v>318</v>
      </c>
      <c r="J5602" t="s">
        <v>121</v>
      </c>
      <c r="K5602">
        <v>4</v>
      </c>
      <c r="L5602" s="2">
        <v>47607</v>
      </c>
      <c r="M5602" t="s">
        <v>320</v>
      </c>
      <c r="N5602">
        <v>18</v>
      </c>
    </row>
    <row r="5603" spans="1:14" ht="15" customHeight="1" x14ac:dyDescent="0.25">
      <c r="A5603" s="12">
        <v>47606</v>
      </c>
      <c r="B5603" s="16">
        <v>47606</v>
      </c>
      <c r="C5603">
        <v>2030</v>
      </c>
      <c r="D5603">
        <v>2</v>
      </c>
      <c r="E5603">
        <v>5</v>
      </c>
      <c r="F5603">
        <v>3</v>
      </c>
      <c r="G5603" t="s">
        <v>28</v>
      </c>
      <c r="H5603" t="s">
        <v>196</v>
      </c>
      <c r="I5603" t="s">
        <v>318</v>
      </c>
      <c r="J5603" t="s">
        <v>122</v>
      </c>
      <c r="K5603">
        <v>5</v>
      </c>
      <c r="L5603" s="2">
        <v>47607</v>
      </c>
      <c r="M5603" t="s">
        <v>320</v>
      </c>
      <c r="N5603">
        <v>18</v>
      </c>
    </row>
    <row r="5604" spans="1:14" ht="15" customHeight="1" x14ac:dyDescent="0.25">
      <c r="A5604" s="12">
        <v>47607</v>
      </c>
      <c r="B5604" s="16">
        <v>47607</v>
      </c>
      <c r="C5604">
        <v>2030</v>
      </c>
      <c r="D5604">
        <v>2</v>
      </c>
      <c r="E5604">
        <v>5</v>
      </c>
      <c r="F5604">
        <v>4</v>
      </c>
      <c r="G5604" t="s">
        <v>28</v>
      </c>
      <c r="H5604" t="s">
        <v>196</v>
      </c>
      <c r="I5604" t="s">
        <v>318</v>
      </c>
      <c r="J5604" t="s">
        <v>123</v>
      </c>
      <c r="K5604">
        <v>6</v>
      </c>
      <c r="L5604" s="2">
        <v>47607</v>
      </c>
      <c r="M5604" t="s">
        <v>320</v>
      </c>
      <c r="N5604">
        <v>18</v>
      </c>
    </row>
    <row r="5605" spans="1:14" ht="15" customHeight="1" x14ac:dyDescent="0.25">
      <c r="A5605" s="12">
        <v>47608</v>
      </c>
      <c r="B5605" s="16">
        <v>47608</v>
      </c>
      <c r="C5605">
        <v>2030</v>
      </c>
      <c r="D5605">
        <v>2</v>
      </c>
      <c r="E5605">
        <v>5</v>
      </c>
      <c r="F5605">
        <v>5</v>
      </c>
      <c r="G5605" t="s">
        <v>28</v>
      </c>
      <c r="H5605" t="s">
        <v>196</v>
      </c>
      <c r="I5605" t="s">
        <v>318</v>
      </c>
      <c r="J5605" t="s">
        <v>124</v>
      </c>
      <c r="K5605">
        <v>7</v>
      </c>
      <c r="L5605" s="2">
        <v>47614</v>
      </c>
      <c r="M5605" t="s">
        <v>320</v>
      </c>
      <c r="N5605">
        <v>19</v>
      </c>
    </row>
    <row r="5606" spans="1:14" ht="15" customHeight="1" x14ac:dyDescent="0.25">
      <c r="A5606" s="12">
        <v>47609</v>
      </c>
      <c r="B5606" s="16">
        <v>47609</v>
      </c>
      <c r="C5606">
        <v>2030</v>
      </c>
      <c r="D5606">
        <v>2</v>
      </c>
      <c r="E5606">
        <v>5</v>
      </c>
      <c r="F5606">
        <v>6</v>
      </c>
      <c r="G5606" t="s">
        <v>28</v>
      </c>
      <c r="H5606" t="s">
        <v>196</v>
      </c>
      <c r="I5606" t="s">
        <v>318</v>
      </c>
      <c r="J5606" t="s">
        <v>125</v>
      </c>
      <c r="K5606">
        <v>1</v>
      </c>
      <c r="L5606" s="2">
        <v>47614</v>
      </c>
      <c r="M5606" t="s">
        <v>320</v>
      </c>
      <c r="N5606">
        <v>19</v>
      </c>
    </row>
    <row r="5607" spans="1:14" ht="15" customHeight="1" x14ac:dyDescent="0.25">
      <c r="A5607" s="12">
        <v>47610</v>
      </c>
      <c r="B5607" s="16">
        <v>47610</v>
      </c>
      <c r="C5607">
        <v>2030</v>
      </c>
      <c r="D5607">
        <v>2</v>
      </c>
      <c r="E5607">
        <v>5</v>
      </c>
      <c r="F5607">
        <v>7</v>
      </c>
      <c r="G5607" t="s">
        <v>28</v>
      </c>
      <c r="H5607" t="s">
        <v>196</v>
      </c>
      <c r="I5607" t="s">
        <v>318</v>
      </c>
      <c r="J5607" t="s">
        <v>126</v>
      </c>
      <c r="K5607">
        <v>2</v>
      </c>
      <c r="L5607" s="2">
        <v>47614</v>
      </c>
      <c r="M5607" t="s">
        <v>320</v>
      </c>
      <c r="N5607">
        <v>19</v>
      </c>
    </row>
    <row r="5608" spans="1:14" ht="15" customHeight="1" x14ac:dyDescent="0.25">
      <c r="A5608" s="12">
        <v>47611</v>
      </c>
      <c r="B5608" s="16">
        <v>47611</v>
      </c>
      <c r="C5608">
        <v>2030</v>
      </c>
      <c r="D5608">
        <v>2</v>
      </c>
      <c r="E5608">
        <v>5</v>
      </c>
      <c r="F5608">
        <v>8</v>
      </c>
      <c r="G5608" t="s">
        <v>28</v>
      </c>
      <c r="H5608" t="s">
        <v>196</v>
      </c>
      <c r="I5608" t="s">
        <v>318</v>
      </c>
      <c r="J5608" t="s">
        <v>127</v>
      </c>
      <c r="K5608">
        <v>3</v>
      </c>
      <c r="L5608" s="2">
        <v>47614</v>
      </c>
      <c r="M5608" t="s">
        <v>320</v>
      </c>
      <c r="N5608">
        <v>19</v>
      </c>
    </row>
    <row r="5609" spans="1:14" ht="15" customHeight="1" x14ac:dyDescent="0.25">
      <c r="A5609" s="12">
        <v>47612</v>
      </c>
      <c r="B5609" s="16">
        <v>47612</v>
      </c>
      <c r="C5609">
        <v>2030</v>
      </c>
      <c r="D5609">
        <v>2</v>
      </c>
      <c r="E5609">
        <v>5</v>
      </c>
      <c r="F5609">
        <v>9</v>
      </c>
      <c r="G5609" t="s">
        <v>28</v>
      </c>
      <c r="H5609" t="s">
        <v>196</v>
      </c>
      <c r="I5609" t="s">
        <v>318</v>
      </c>
      <c r="J5609" t="s">
        <v>121</v>
      </c>
      <c r="K5609">
        <v>4</v>
      </c>
      <c r="L5609" s="2">
        <v>47614</v>
      </c>
      <c r="M5609" t="s">
        <v>320</v>
      </c>
      <c r="N5609">
        <v>19</v>
      </c>
    </row>
    <row r="5610" spans="1:14" ht="15" customHeight="1" x14ac:dyDescent="0.25">
      <c r="A5610" s="12">
        <v>47613</v>
      </c>
      <c r="B5610" s="16">
        <v>47613</v>
      </c>
      <c r="C5610">
        <v>2030</v>
      </c>
      <c r="D5610">
        <v>2</v>
      </c>
      <c r="E5610">
        <v>5</v>
      </c>
      <c r="F5610">
        <v>10</v>
      </c>
      <c r="G5610" t="s">
        <v>28</v>
      </c>
      <c r="H5610" t="s">
        <v>196</v>
      </c>
      <c r="I5610" t="s">
        <v>318</v>
      </c>
      <c r="J5610" t="s">
        <v>122</v>
      </c>
      <c r="K5610">
        <v>5</v>
      </c>
      <c r="L5610" s="2">
        <v>47614</v>
      </c>
      <c r="M5610" t="s">
        <v>320</v>
      </c>
      <c r="N5610">
        <v>19</v>
      </c>
    </row>
    <row r="5611" spans="1:14" ht="15" customHeight="1" x14ac:dyDescent="0.25">
      <c r="A5611" s="12">
        <v>47614</v>
      </c>
      <c r="B5611" s="16">
        <v>47614</v>
      </c>
      <c r="C5611">
        <v>2030</v>
      </c>
      <c r="D5611">
        <v>2</v>
      </c>
      <c r="E5611">
        <v>5</v>
      </c>
      <c r="F5611">
        <v>11</v>
      </c>
      <c r="G5611" t="s">
        <v>28</v>
      </c>
      <c r="H5611" t="s">
        <v>196</v>
      </c>
      <c r="I5611" t="s">
        <v>318</v>
      </c>
      <c r="J5611" t="s">
        <v>123</v>
      </c>
      <c r="K5611">
        <v>6</v>
      </c>
      <c r="L5611" s="2">
        <v>47614</v>
      </c>
      <c r="M5611" t="s">
        <v>320</v>
      </c>
      <c r="N5611">
        <v>19</v>
      </c>
    </row>
    <row r="5612" spans="1:14" ht="15" customHeight="1" x14ac:dyDescent="0.25">
      <c r="A5612" s="12">
        <v>47615</v>
      </c>
      <c r="B5612" s="16">
        <v>47615</v>
      </c>
      <c r="C5612">
        <v>2030</v>
      </c>
      <c r="D5612">
        <v>2</v>
      </c>
      <c r="E5612">
        <v>5</v>
      </c>
      <c r="F5612">
        <v>12</v>
      </c>
      <c r="G5612" t="s">
        <v>28</v>
      </c>
      <c r="H5612" t="s">
        <v>196</v>
      </c>
      <c r="I5612" t="s">
        <v>318</v>
      </c>
      <c r="J5612" t="s">
        <v>124</v>
      </c>
      <c r="K5612">
        <v>7</v>
      </c>
      <c r="L5612" s="2">
        <v>47621</v>
      </c>
      <c r="M5612" t="s">
        <v>320</v>
      </c>
      <c r="N5612">
        <v>20</v>
      </c>
    </row>
    <row r="5613" spans="1:14" ht="15" customHeight="1" x14ac:dyDescent="0.25">
      <c r="A5613" s="12">
        <v>47616</v>
      </c>
      <c r="B5613" s="16">
        <v>47616</v>
      </c>
      <c r="C5613">
        <v>2030</v>
      </c>
      <c r="D5613">
        <v>2</v>
      </c>
      <c r="E5613">
        <v>5</v>
      </c>
      <c r="F5613">
        <v>13</v>
      </c>
      <c r="G5613" t="s">
        <v>28</v>
      </c>
      <c r="H5613" t="s">
        <v>196</v>
      </c>
      <c r="I5613" t="s">
        <v>318</v>
      </c>
      <c r="J5613" t="s">
        <v>125</v>
      </c>
      <c r="K5613">
        <v>1</v>
      </c>
      <c r="L5613" s="2">
        <v>47621</v>
      </c>
      <c r="M5613" t="s">
        <v>320</v>
      </c>
      <c r="N5613">
        <v>20</v>
      </c>
    </row>
    <row r="5614" spans="1:14" ht="15" customHeight="1" x14ac:dyDescent="0.25">
      <c r="A5614" s="12">
        <v>47617</v>
      </c>
      <c r="B5614" s="16">
        <v>47617</v>
      </c>
      <c r="C5614">
        <v>2030</v>
      </c>
      <c r="D5614">
        <v>2</v>
      </c>
      <c r="E5614">
        <v>5</v>
      </c>
      <c r="F5614">
        <v>14</v>
      </c>
      <c r="G5614" t="s">
        <v>28</v>
      </c>
      <c r="H5614" t="s">
        <v>196</v>
      </c>
      <c r="I5614" t="s">
        <v>318</v>
      </c>
      <c r="J5614" t="s">
        <v>126</v>
      </c>
      <c r="K5614">
        <v>2</v>
      </c>
      <c r="L5614" s="2">
        <v>47621</v>
      </c>
      <c r="M5614" t="s">
        <v>320</v>
      </c>
      <c r="N5614">
        <v>20</v>
      </c>
    </row>
    <row r="5615" spans="1:14" ht="15" customHeight="1" x14ac:dyDescent="0.25">
      <c r="A5615" s="12">
        <v>47618</v>
      </c>
      <c r="B5615" s="16">
        <v>47618</v>
      </c>
      <c r="C5615">
        <v>2030</v>
      </c>
      <c r="D5615">
        <v>2</v>
      </c>
      <c r="E5615">
        <v>5</v>
      </c>
      <c r="F5615">
        <v>15</v>
      </c>
      <c r="G5615" t="s">
        <v>28</v>
      </c>
      <c r="H5615" t="s">
        <v>196</v>
      </c>
      <c r="I5615" t="s">
        <v>318</v>
      </c>
      <c r="J5615" t="s">
        <v>127</v>
      </c>
      <c r="K5615">
        <v>3</v>
      </c>
      <c r="L5615" s="2">
        <v>47621</v>
      </c>
      <c r="M5615" t="s">
        <v>320</v>
      </c>
      <c r="N5615">
        <v>20</v>
      </c>
    </row>
    <row r="5616" spans="1:14" ht="15" customHeight="1" x14ac:dyDescent="0.25">
      <c r="A5616" s="12">
        <v>47619</v>
      </c>
      <c r="B5616" s="16">
        <v>47619</v>
      </c>
      <c r="C5616">
        <v>2030</v>
      </c>
      <c r="D5616">
        <v>2</v>
      </c>
      <c r="E5616">
        <v>5</v>
      </c>
      <c r="F5616">
        <v>16</v>
      </c>
      <c r="G5616" t="s">
        <v>28</v>
      </c>
      <c r="H5616" t="s">
        <v>196</v>
      </c>
      <c r="I5616" t="s">
        <v>318</v>
      </c>
      <c r="J5616" t="s">
        <v>121</v>
      </c>
      <c r="K5616">
        <v>4</v>
      </c>
      <c r="L5616" s="2">
        <v>47621</v>
      </c>
      <c r="M5616" t="s">
        <v>320</v>
      </c>
      <c r="N5616">
        <v>20</v>
      </c>
    </row>
    <row r="5617" spans="1:14" ht="15" customHeight="1" x14ac:dyDescent="0.25">
      <c r="A5617" s="12">
        <v>47620</v>
      </c>
      <c r="B5617" s="16">
        <v>47620</v>
      </c>
      <c r="C5617">
        <v>2030</v>
      </c>
      <c r="D5617">
        <v>2</v>
      </c>
      <c r="E5617">
        <v>5</v>
      </c>
      <c r="F5617">
        <v>17</v>
      </c>
      <c r="G5617" t="s">
        <v>28</v>
      </c>
      <c r="H5617" t="s">
        <v>196</v>
      </c>
      <c r="I5617" t="s">
        <v>318</v>
      </c>
      <c r="J5617" t="s">
        <v>122</v>
      </c>
      <c r="K5617">
        <v>5</v>
      </c>
      <c r="L5617" s="2">
        <v>47621</v>
      </c>
      <c r="M5617" t="s">
        <v>320</v>
      </c>
      <c r="N5617">
        <v>20</v>
      </c>
    </row>
    <row r="5618" spans="1:14" ht="15" customHeight="1" x14ac:dyDescent="0.25">
      <c r="A5618" s="12">
        <v>47621</v>
      </c>
      <c r="B5618" s="16">
        <v>47621</v>
      </c>
      <c r="C5618">
        <v>2030</v>
      </c>
      <c r="D5618">
        <v>2</v>
      </c>
      <c r="E5618">
        <v>5</v>
      </c>
      <c r="F5618">
        <v>18</v>
      </c>
      <c r="G5618" t="s">
        <v>28</v>
      </c>
      <c r="H5618" t="s">
        <v>196</v>
      </c>
      <c r="I5618" t="s">
        <v>318</v>
      </c>
      <c r="J5618" t="s">
        <v>123</v>
      </c>
      <c r="K5618">
        <v>6</v>
      </c>
      <c r="L5618" s="2">
        <v>47621</v>
      </c>
      <c r="M5618" t="s">
        <v>320</v>
      </c>
      <c r="N5618">
        <v>20</v>
      </c>
    </row>
    <row r="5619" spans="1:14" ht="15" customHeight="1" x14ac:dyDescent="0.25">
      <c r="A5619" s="12">
        <v>47622</v>
      </c>
      <c r="B5619" s="16">
        <v>47622</v>
      </c>
      <c r="C5619">
        <v>2030</v>
      </c>
      <c r="D5619">
        <v>2</v>
      </c>
      <c r="E5619">
        <v>5</v>
      </c>
      <c r="F5619">
        <v>19</v>
      </c>
      <c r="G5619" t="s">
        <v>28</v>
      </c>
      <c r="H5619" t="s">
        <v>196</v>
      </c>
      <c r="I5619" t="s">
        <v>318</v>
      </c>
      <c r="J5619" t="s">
        <v>124</v>
      </c>
      <c r="K5619">
        <v>7</v>
      </c>
      <c r="L5619" s="2">
        <v>47628</v>
      </c>
      <c r="M5619" t="s">
        <v>320</v>
      </c>
      <c r="N5619">
        <v>21</v>
      </c>
    </row>
    <row r="5620" spans="1:14" ht="15" customHeight="1" x14ac:dyDescent="0.25">
      <c r="A5620" s="12">
        <v>47623</v>
      </c>
      <c r="B5620" s="16">
        <v>47623</v>
      </c>
      <c r="C5620">
        <v>2030</v>
      </c>
      <c r="D5620">
        <v>2</v>
      </c>
      <c r="E5620">
        <v>5</v>
      </c>
      <c r="F5620">
        <v>20</v>
      </c>
      <c r="G5620" t="s">
        <v>28</v>
      </c>
      <c r="H5620" t="s">
        <v>196</v>
      </c>
      <c r="I5620" t="s">
        <v>318</v>
      </c>
      <c r="J5620" t="s">
        <v>125</v>
      </c>
      <c r="K5620">
        <v>1</v>
      </c>
      <c r="L5620" s="2">
        <v>47628</v>
      </c>
      <c r="M5620" t="s">
        <v>320</v>
      </c>
      <c r="N5620">
        <v>21</v>
      </c>
    </row>
    <row r="5621" spans="1:14" ht="15" customHeight="1" x14ac:dyDescent="0.25">
      <c r="A5621" s="12">
        <v>47624</v>
      </c>
      <c r="B5621" s="16">
        <v>47624</v>
      </c>
      <c r="C5621">
        <v>2030</v>
      </c>
      <c r="D5621">
        <v>2</v>
      </c>
      <c r="E5621">
        <v>5</v>
      </c>
      <c r="F5621">
        <v>21</v>
      </c>
      <c r="G5621" t="s">
        <v>28</v>
      </c>
      <c r="H5621" t="s">
        <v>196</v>
      </c>
      <c r="I5621" t="s">
        <v>318</v>
      </c>
      <c r="J5621" t="s">
        <v>126</v>
      </c>
      <c r="K5621">
        <v>2</v>
      </c>
      <c r="L5621" s="2">
        <v>47628</v>
      </c>
      <c r="M5621" t="s">
        <v>320</v>
      </c>
      <c r="N5621">
        <v>21</v>
      </c>
    </row>
    <row r="5622" spans="1:14" ht="15" customHeight="1" x14ac:dyDescent="0.25">
      <c r="A5622" s="12">
        <v>47625</v>
      </c>
      <c r="B5622" s="16">
        <v>47625</v>
      </c>
      <c r="C5622">
        <v>2030</v>
      </c>
      <c r="D5622">
        <v>2</v>
      </c>
      <c r="E5622">
        <v>5</v>
      </c>
      <c r="F5622">
        <v>22</v>
      </c>
      <c r="G5622" t="s">
        <v>28</v>
      </c>
      <c r="H5622" t="s">
        <v>196</v>
      </c>
      <c r="I5622" t="s">
        <v>318</v>
      </c>
      <c r="J5622" t="s">
        <v>127</v>
      </c>
      <c r="K5622">
        <v>3</v>
      </c>
      <c r="L5622" s="2">
        <v>47628</v>
      </c>
      <c r="M5622" t="s">
        <v>320</v>
      </c>
      <c r="N5622">
        <v>21</v>
      </c>
    </row>
    <row r="5623" spans="1:14" ht="15" customHeight="1" x14ac:dyDescent="0.25">
      <c r="A5623" s="12">
        <v>47626</v>
      </c>
      <c r="B5623" s="16">
        <v>47626</v>
      </c>
      <c r="C5623">
        <v>2030</v>
      </c>
      <c r="D5623">
        <v>2</v>
      </c>
      <c r="E5623">
        <v>5</v>
      </c>
      <c r="F5623">
        <v>23</v>
      </c>
      <c r="G5623" t="s">
        <v>28</v>
      </c>
      <c r="H5623" t="s">
        <v>196</v>
      </c>
      <c r="I5623" t="s">
        <v>318</v>
      </c>
      <c r="J5623" t="s">
        <v>121</v>
      </c>
      <c r="K5623">
        <v>4</v>
      </c>
      <c r="L5623" s="2">
        <v>47628</v>
      </c>
      <c r="M5623" t="s">
        <v>320</v>
      </c>
      <c r="N5623">
        <v>21</v>
      </c>
    </row>
    <row r="5624" spans="1:14" ht="15" customHeight="1" x14ac:dyDescent="0.25">
      <c r="A5624" s="12">
        <v>47627</v>
      </c>
      <c r="B5624" s="16">
        <v>47627</v>
      </c>
      <c r="C5624">
        <v>2030</v>
      </c>
      <c r="D5624">
        <v>2</v>
      </c>
      <c r="E5624">
        <v>5</v>
      </c>
      <c r="F5624">
        <v>24</v>
      </c>
      <c r="G5624" t="s">
        <v>28</v>
      </c>
      <c r="H5624" t="s">
        <v>196</v>
      </c>
      <c r="I5624" t="s">
        <v>318</v>
      </c>
      <c r="J5624" t="s">
        <v>122</v>
      </c>
      <c r="K5624">
        <v>5</v>
      </c>
      <c r="L5624" s="2">
        <v>47628</v>
      </c>
      <c r="M5624" t="s">
        <v>320</v>
      </c>
      <c r="N5624">
        <v>21</v>
      </c>
    </row>
    <row r="5625" spans="1:14" ht="15" customHeight="1" x14ac:dyDescent="0.25">
      <c r="A5625" s="12">
        <v>47628</v>
      </c>
      <c r="B5625" s="16">
        <v>47628</v>
      </c>
      <c r="C5625">
        <v>2030</v>
      </c>
      <c r="D5625">
        <v>2</v>
      </c>
      <c r="E5625">
        <v>5</v>
      </c>
      <c r="F5625">
        <v>25</v>
      </c>
      <c r="G5625" t="s">
        <v>28</v>
      </c>
      <c r="H5625" t="s">
        <v>196</v>
      </c>
      <c r="I5625" t="s">
        <v>318</v>
      </c>
      <c r="J5625" t="s">
        <v>123</v>
      </c>
      <c r="K5625">
        <v>6</v>
      </c>
      <c r="L5625" s="2">
        <v>47628</v>
      </c>
      <c r="M5625" t="s">
        <v>320</v>
      </c>
      <c r="N5625">
        <v>21</v>
      </c>
    </row>
    <row r="5626" spans="1:14" ht="15" customHeight="1" x14ac:dyDescent="0.25">
      <c r="A5626" s="12">
        <v>47629</v>
      </c>
      <c r="B5626" s="16">
        <v>47629</v>
      </c>
      <c r="C5626">
        <v>2030</v>
      </c>
      <c r="D5626">
        <v>2</v>
      </c>
      <c r="E5626">
        <v>5</v>
      </c>
      <c r="F5626">
        <v>26</v>
      </c>
      <c r="G5626" t="s">
        <v>28</v>
      </c>
      <c r="H5626" t="s">
        <v>196</v>
      </c>
      <c r="I5626" t="s">
        <v>318</v>
      </c>
      <c r="J5626" t="s">
        <v>124</v>
      </c>
      <c r="K5626">
        <v>7</v>
      </c>
      <c r="L5626" s="2">
        <v>47635</v>
      </c>
      <c r="M5626" t="s">
        <v>320</v>
      </c>
      <c r="N5626">
        <v>22</v>
      </c>
    </row>
    <row r="5627" spans="1:14" ht="15" customHeight="1" x14ac:dyDescent="0.25">
      <c r="A5627" s="12">
        <v>47630</v>
      </c>
      <c r="B5627" s="16">
        <v>47630</v>
      </c>
      <c r="C5627">
        <v>2030</v>
      </c>
      <c r="D5627">
        <v>2</v>
      </c>
      <c r="E5627">
        <v>5</v>
      </c>
      <c r="F5627">
        <v>27</v>
      </c>
      <c r="G5627" t="s">
        <v>28</v>
      </c>
      <c r="H5627" t="s">
        <v>196</v>
      </c>
      <c r="I5627" t="s">
        <v>318</v>
      </c>
      <c r="J5627" t="s">
        <v>125</v>
      </c>
      <c r="K5627">
        <v>1</v>
      </c>
      <c r="L5627" s="2">
        <v>47635</v>
      </c>
      <c r="M5627" t="s">
        <v>320</v>
      </c>
      <c r="N5627">
        <v>22</v>
      </c>
    </row>
    <row r="5628" spans="1:14" ht="15" customHeight="1" x14ac:dyDescent="0.25">
      <c r="A5628" s="12">
        <v>47631</v>
      </c>
      <c r="B5628" s="16">
        <v>47631</v>
      </c>
      <c r="C5628">
        <v>2030</v>
      </c>
      <c r="D5628">
        <v>2</v>
      </c>
      <c r="E5628">
        <v>5</v>
      </c>
      <c r="F5628">
        <v>28</v>
      </c>
      <c r="G5628" t="s">
        <v>28</v>
      </c>
      <c r="H5628" t="s">
        <v>196</v>
      </c>
      <c r="I5628" t="s">
        <v>318</v>
      </c>
      <c r="J5628" t="s">
        <v>126</v>
      </c>
      <c r="K5628">
        <v>2</v>
      </c>
      <c r="L5628" s="2">
        <v>47635</v>
      </c>
      <c r="M5628" t="s">
        <v>320</v>
      </c>
      <c r="N5628">
        <v>22</v>
      </c>
    </row>
    <row r="5629" spans="1:14" ht="15" customHeight="1" x14ac:dyDescent="0.25">
      <c r="A5629" s="12">
        <v>47632</v>
      </c>
      <c r="B5629" s="16">
        <v>47632</v>
      </c>
      <c r="C5629">
        <v>2030</v>
      </c>
      <c r="D5629">
        <v>2</v>
      </c>
      <c r="E5629">
        <v>5</v>
      </c>
      <c r="F5629">
        <v>29</v>
      </c>
      <c r="G5629" t="s">
        <v>28</v>
      </c>
      <c r="H5629" t="s">
        <v>196</v>
      </c>
      <c r="I5629" t="s">
        <v>318</v>
      </c>
      <c r="J5629" t="s">
        <v>127</v>
      </c>
      <c r="K5629">
        <v>3</v>
      </c>
      <c r="L5629" s="2">
        <v>47635</v>
      </c>
      <c r="M5629" t="s">
        <v>320</v>
      </c>
      <c r="N5629">
        <v>22</v>
      </c>
    </row>
    <row r="5630" spans="1:14" ht="15" customHeight="1" x14ac:dyDescent="0.25">
      <c r="A5630" s="12">
        <v>47633</v>
      </c>
      <c r="B5630" s="16">
        <v>47633</v>
      </c>
      <c r="C5630">
        <v>2030</v>
      </c>
      <c r="D5630">
        <v>2</v>
      </c>
      <c r="E5630">
        <v>5</v>
      </c>
      <c r="F5630">
        <v>30</v>
      </c>
      <c r="G5630" t="s">
        <v>28</v>
      </c>
      <c r="H5630" t="s">
        <v>196</v>
      </c>
      <c r="I5630" t="s">
        <v>318</v>
      </c>
      <c r="J5630" t="s">
        <v>121</v>
      </c>
      <c r="K5630">
        <v>4</v>
      </c>
      <c r="L5630" s="2">
        <v>47635</v>
      </c>
      <c r="M5630" t="s">
        <v>320</v>
      </c>
      <c r="N5630">
        <v>22</v>
      </c>
    </row>
    <row r="5631" spans="1:14" ht="15" customHeight="1" x14ac:dyDescent="0.25">
      <c r="A5631" s="12">
        <v>47634</v>
      </c>
      <c r="B5631" s="16">
        <v>47634</v>
      </c>
      <c r="C5631">
        <v>2030</v>
      </c>
      <c r="D5631">
        <v>2</v>
      </c>
      <c r="E5631">
        <v>5</v>
      </c>
      <c r="F5631">
        <v>31</v>
      </c>
      <c r="G5631" t="s">
        <v>28</v>
      </c>
      <c r="H5631" t="s">
        <v>196</v>
      </c>
      <c r="I5631" t="s">
        <v>318</v>
      </c>
      <c r="J5631" t="s">
        <v>122</v>
      </c>
      <c r="K5631">
        <v>5</v>
      </c>
      <c r="L5631" s="2">
        <v>47635</v>
      </c>
      <c r="M5631" t="s">
        <v>320</v>
      </c>
      <c r="N5631">
        <v>22</v>
      </c>
    </row>
    <row r="5632" spans="1:14" ht="15" customHeight="1" x14ac:dyDescent="0.25">
      <c r="A5632" s="12">
        <v>47635</v>
      </c>
      <c r="B5632" s="16">
        <v>47635</v>
      </c>
      <c r="C5632">
        <v>2030</v>
      </c>
      <c r="D5632">
        <v>2</v>
      </c>
      <c r="E5632">
        <v>6</v>
      </c>
      <c r="F5632">
        <v>1</v>
      </c>
      <c r="G5632" t="s">
        <v>29</v>
      </c>
      <c r="H5632" t="s">
        <v>197</v>
      </c>
      <c r="I5632" t="s">
        <v>318</v>
      </c>
      <c r="J5632" t="s">
        <v>123</v>
      </c>
      <c r="K5632">
        <v>6</v>
      </c>
      <c r="L5632" s="2">
        <v>47635</v>
      </c>
      <c r="M5632" t="s">
        <v>321</v>
      </c>
      <c r="N5632">
        <v>22</v>
      </c>
    </row>
    <row r="5633" spans="1:14" ht="15" customHeight="1" x14ac:dyDescent="0.25">
      <c r="A5633" s="12">
        <v>47636</v>
      </c>
      <c r="B5633" s="16">
        <v>47636</v>
      </c>
      <c r="C5633">
        <v>2030</v>
      </c>
      <c r="D5633">
        <v>2</v>
      </c>
      <c r="E5633">
        <v>6</v>
      </c>
      <c r="F5633">
        <v>2</v>
      </c>
      <c r="G5633" t="s">
        <v>29</v>
      </c>
      <c r="H5633" t="s">
        <v>197</v>
      </c>
      <c r="I5633" t="s">
        <v>318</v>
      </c>
      <c r="J5633" t="s">
        <v>124</v>
      </c>
      <c r="K5633">
        <v>7</v>
      </c>
      <c r="L5633" s="2">
        <v>47642</v>
      </c>
      <c r="M5633" t="s">
        <v>321</v>
      </c>
      <c r="N5633">
        <v>23</v>
      </c>
    </row>
    <row r="5634" spans="1:14" ht="15" customHeight="1" x14ac:dyDescent="0.25">
      <c r="A5634" s="12">
        <v>47637</v>
      </c>
      <c r="B5634" s="16">
        <v>47637</v>
      </c>
      <c r="C5634">
        <v>2030</v>
      </c>
      <c r="D5634">
        <v>2</v>
      </c>
      <c r="E5634">
        <v>6</v>
      </c>
      <c r="F5634">
        <v>3</v>
      </c>
      <c r="G5634" t="s">
        <v>29</v>
      </c>
      <c r="H5634" t="s">
        <v>197</v>
      </c>
      <c r="I5634" t="s">
        <v>318</v>
      </c>
      <c r="J5634" t="s">
        <v>125</v>
      </c>
      <c r="K5634">
        <v>1</v>
      </c>
      <c r="L5634" s="2">
        <v>47642</v>
      </c>
      <c r="M5634" t="s">
        <v>321</v>
      </c>
      <c r="N5634">
        <v>23</v>
      </c>
    </row>
    <row r="5635" spans="1:14" ht="15" customHeight="1" x14ac:dyDescent="0.25">
      <c r="A5635" s="12">
        <v>47638</v>
      </c>
      <c r="B5635" s="16">
        <v>47638</v>
      </c>
      <c r="C5635">
        <v>2030</v>
      </c>
      <c r="D5635">
        <v>2</v>
      </c>
      <c r="E5635">
        <v>6</v>
      </c>
      <c r="F5635">
        <v>4</v>
      </c>
      <c r="G5635" t="s">
        <v>29</v>
      </c>
      <c r="H5635" t="s">
        <v>197</v>
      </c>
      <c r="I5635" t="s">
        <v>318</v>
      </c>
      <c r="J5635" t="s">
        <v>126</v>
      </c>
      <c r="K5635">
        <v>2</v>
      </c>
      <c r="L5635" s="2">
        <v>47642</v>
      </c>
      <c r="M5635" t="s">
        <v>321</v>
      </c>
      <c r="N5635">
        <v>23</v>
      </c>
    </row>
    <row r="5636" spans="1:14" ht="15" customHeight="1" x14ac:dyDescent="0.25">
      <c r="A5636" s="12">
        <v>47639</v>
      </c>
      <c r="B5636" s="16">
        <v>47639</v>
      </c>
      <c r="C5636">
        <v>2030</v>
      </c>
      <c r="D5636">
        <v>2</v>
      </c>
      <c r="E5636">
        <v>6</v>
      </c>
      <c r="F5636">
        <v>5</v>
      </c>
      <c r="G5636" t="s">
        <v>29</v>
      </c>
      <c r="H5636" t="s">
        <v>197</v>
      </c>
      <c r="I5636" t="s">
        <v>318</v>
      </c>
      <c r="J5636" t="s">
        <v>127</v>
      </c>
      <c r="K5636">
        <v>3</v>
      </c>
      <c r="L5636" s="2">
        <v>47642</v>
      </c>
      <c r="M5636" t="s">
        <v>321</v>
      </c>
      <c r="N5636">
        <v>23</v>
      </c>
    </row>
    <row r="5637" spans="1:14" ht="15" customHeight="1" x14ac:dyDescent="0.25">
      <c r="A5637" s="12">
        <v>47640</v>
      </c>
      <c r="B5637" s="16">
        <v>47640</v>
      </c>
      <c r="C5637">
        <v>2030</v>
      </c>
      <c r="D5637">
        <v>2</v>
      </c>
      <c r="E5637">
        <v>6</v>
      </c>
      <c r="F5637">
        <v>6</v>
      </c>
      <c r="G5637" t="s">
        <v>29</v>
      </c>
      <c r="H5637" t="s">
        <v>197</v>
      </c>
      <c r="I5637" t="s">
        <v>318</v>
      </c>
      <c r="J5637" t="s">
        <v>121</v>
      </c>
      <c r="K5637">
        <v>4</v>
      </c>
      <c r="L5637" s="2">
        <v>47642</v>
      </c>
      <c r="M5637" t="s">
        <v>321</v>
      </c>
      <c r="N5637">
        <v>23</v>
      </c>
    </row>
    <row r="5638" spans="1:14" ht="15" customHeight="1" x14ac:dyDescent="0.25">
      <c r="A5638" s="12">
        <v>47641</v>
      </c>
      <c r="B5638" s="16">
        <v>47641</v>
      </c>
      <c r="C5638">
        <v>2030</v>
      </c>
      <c r="D5638">
        <v>2</v>
      </c>
      <c r="E5638">
        <v>6</v>
      </c>
      <c r="F5638">
        <v>7</v>
      </c>
      <c r="G5638" t="s">
        <v>29</v>
      </c>
      <c r="H5638" t="s">
        <v>197</v>
      </c>
      <c r="I5638" t="s">
        <v>318</v>
      </c>
      <c r="J5638" t="s">
        <v>122</v>
      </c>
      <c r="K5638">
        <v>5</v>
      </c>
      <c r="L5638" s="2">
        <v>47642</v>
      </c>
      <c r="M5638" t="s">
        <v>321</v>
      </c>
      <c r="N5638">
        <v>23</v>
      </c>
    </row>
    <row r="5639" spans="1:14" ht="15" customHeight="1" x14ac:dyDescent="0.25">
      <c r="A5639" s="12">
        <v>47642</v>
      </c>
      <c r="B5639" s="16">
        <v>47642</v>
      </c>
      <c r="C5639">
        <v>2030</v>
      </c>
      <c r="D5639">
        <v>2</v>
      </c>
      <c r="E5639">
        <v>6</v>
      </c>
      <c r="F5639">
        <v>8</v>
      </c>
      <c r="G5639" t="s">
        <v>29</v>
      </c>
      <c r="H5639" t="s">
        <v>197</v>
      </c>
      <c r="I5639" t="s">
        <v>318</v>
      </c>
      <c r="J5639" t="s">
        <v>123</v>
      </c>
      <c r="K5639">
        <v>6</v>
      </c>
      <c r="L5639" s="2">
        <v>47642</v>
      </c>
      <c r="M5639" t="s">
        <v>321</v>
      </c>
      <c r="N5639">
        <v>23</v>
      </c>
    </row>
    <row r="5640" spans="1:14" ht="15" customHeight="1" x14ac:dyDescent="0.25">
      <c r="A5640" s="12">
        <v>47643</v>
      </c>
      <c r="B5640" s="16">
        <v>47643</v>
      </c>
      <c r="C5640">
        <v>2030</v>
      </c>
      <c r="D5640">
        <v>2</v>
      </c>
      <c r="E5640">
        <v>6</v>
      </c>
      <c r="F5640">
        <v>9</v>
      </c>
      <c r="G5640" t="s">
        <v>29</v>
      </c>
      <c r="H5640" t="s">
        <v>197</v>
      </c>
      <c r="I5640" t="s">
        <v>318</v>
      </c>
      <c r="J5640" t="s">
        <v>124</v>
      </c>
      <c r="K5640">
        <v>7</v>
      </c>
      <c r="L5640" s="2">
        <v>47649</v>
      </c>
      <c r="M5640" t="s">
        <v>321</v>
      </c>
      <c r="N5640">
        <v>24</v>
      </c>
    </row>
    <row r="5641" spans="1:14" ht="15" customHeight="1" x14ac:dyDescent="0.25">
      <c r="A5641" s="12">
        <v>47644</v>
      </c>
      <c r="B5641" s="16">
        <v>47644</v>
      </c>
      <c r="C5641">
        <v>2030</v>
      </c>
      <c r="D5641">
        <v>2</v>
      </c>
      <c r="E5641">
        <v>6</v>
      </c>
      <c r="F5641">
        <v>10</v>
      </c>
      <c r="G5641" t="s">
        <v>29</v>
      </c>
      <c r="H5641" t="s">
        <v>197</v>
      </c>
      <c r="I5641" t="s">
        <v>318</v>
      </c>
      <c r="J5641" t="s">
        <v>125</v>
      </c>
      <c r="K5641">
        <v>1</v>
      </c>
      <c r="L5641" s="2">
        <v>47649</v>
      </c>
      <c r="M5641" t="s">
        <v>321</v>
      </c>
      <c r="N5641">
        <v>24</v>
      </c>
    </row>
    <row r="5642" spans="1:14" ht="15" customHeight="1" x14ac:dyDescent="0.25">
      <c r="A5642" s="12">
        <v>47645</v>
      </c>
      <c r="B5642" s="16">
        <v>47645</v>
      </c>
      <c r="C5642">
        <v>2030</v>
      </c>
      <c r="D5642">
        <v>2</v>
      </c>
      <c r="E5642">
        <v>6</v>
      </c>
      <c r="F5642">
        <v>11</v>
      </c>
      <c r="G5642" t="s">
        <v>29</v>
      </c>
      <c r="H5642" t="s">
        <v>197</v>
      </c>
      <c r="I5642" t="s">
        <v>318</v>
      </c>
      <c r="J5642" t="s">
        <v>126</v>
      </c>
      <c r="K5642">
        <v>2</v>
      </c>
      <c r="L5642" s="2">
        <v>47649</v>
      </c>
      <c r="M5642" t="s">
        <v>321</v>
      </c>
      <c r="N5642">
        <v>24</v>
      </c>
    </row>
    <row r="5643" spans="1:14" ht="15" customHeight="1" x14ac:dyDescent="0.25">
      <c r="A5643" s="12">
        <v>47646</v>
      </c>
      <c r="B5643" s="16">
        <v>47646</v>
      </c>
      <c r="C5643">
        <v>2030</v>
      </c>
      <c r="D5643">
        <v>2</v>
      </c>
      <c r="E5643">
        <v>6</v>
      </c>
      <c r="F5643">
        <v>12</v>
      </c>
      <c r="G5643" t="s">
        <v>29</v>
      </c>
      <c r="H5643" t="s">
        <v>197</v>
      </c>
      <c r="I5643" t="s">
        <v>318</v>
      </c>
      <c r="J5643" t="s">
        <v>127</v>
      </c>
      <c r="K5643">
        <v>3</v>
      </c>
      <c r="L5643" s="2">
        <v>47649</v>
      </c>
      <c r="M5643" t="s">
        <v>321</v>
      </c>
      <c r="N5643">
        <v>24</v>
      </c>
    </row>
    <row r="5644" spans="1:14" ht="15" customHeight="1" x14ac:dyDescent="0.25">
      <c r="A5644" s="12">
        <v>47647</v>
      </c>
      <c r="B5644" s="16">
        <v>47647</v>
      </c>
      <c r="C5644">
        <v>2030</v>
      </c>
      <c r="D5644">
        <v>2</v>
      </c>
      <c r="E5644">
        <v>6</v>
      </c>
      <c r="F5644">
        <v>13</v>
      </c>
      <c r="G5644" t="s">
        <v>29</v>
      </c>
      <c r="H5644" t="s">
        <v>197</v>
      </c>
      <c r="I5644" t="s">
        <v>318</v>
      </c>
      <c r="J5644" t="s">
        <v>121</v>
      </c>
      <c r="K5644">
        <v>4</v>
      </c>
      <c r="L5644" s="2">
        <v>47649</v>
      </c>
      <c r="M5644" t="s">
        <v>321</v>
      </c>
      <c r="N5644">
        <v>24</v>
      </c>
    </row>
    <row r="5645" spans="1:14" ht="15" customHeight="1" x14ac:dyDescent="0.25">
      <c r="A5645" s="12">
        <v>47648</v>
      </c>
      <c r="B5645" s="16">
        <v>47648</v>
      </c>
      <c r="C5645">
        <v>2030</v>
      </c>
      <c r="D5645">
        <v>2</v>
      </c>
      <c r="E5645">
        <v>6</v>
      </c>
      <c r="F5645">
        <v>14</v>
      </c>
      <c r="G5645" t="s">
        <v>29</v>
      </c>
      <c r="H5645" t="s">
        <v>197</v>
      </c>
      <c r="I5645" t="s">
        <v>318</v>
      </c>
      <c r="J5645" t="s">
        <v>122</v>
      </c>
      <c r="K5645">
        <v>5</v>
      </c>
      <c r="L5645" s="2">
        <v>47649</v>
      </c>
      <c r="M5645" t="s">
        <v>321</v>
      </c>
      <c r="N5645">
        <v>24</v>
      </c>
    </row>
    <row r="5646" spans="1:14" ht="15" customHeight="1" x14ac:dyDescent="0.25">
      <c r="A5646" s="12">
        <v>47649</v>
      </c>
      <c r="B5646" s="16">
        <v>47649</v>
      </c>
      <c r="C5646">
        <v>2030</v>
      </c>
      <c r="D5646">
        <v>2</v>
      </c>
      <c r="E5646">
        <v>6</v>
      </c>
      <c r="F5646">
        <v>15</v>
      </c>
      <c r="G5646" t="s">
        <v>29</v>
      </c>
      <c r="H5646" t="s">
        <v>197</v>
      </c>
      <c r="I5646" t="s">
        <v>318</v>
      </c>
      <c r="J5646" t="s">
        <v>123</v>
      </c>
      <c r="K5646">
        <v>6</v>
      </c>
      <c r="L5646" s="2">
        <v>47649</v>
      </c>
      <c r="M5646" t="s">
        <v>321</v>
      </c>
      <c r="N5646">
        <v>24</v>
      </c>
    </row>
    <row r="5647" spans="1:14" ht="15" customHeight="1" x14ac:dyDescent="0.25">
      <c r="A5647" s="12">
        <v>47650</v>
      </c>
      <c r="B5647" s="16">
        <v>47650</v>
      </c>
      <c r="C5647">
        <v>2030</v>
      </c>
      <c r="D5647">
        <v>2</v>
      </c>
      <c r="E5647">
        <v>6</v>
      </c>
      <c r="F5647">
        <v>16</v>
      </c>
      <c r="G5647" t="s">
        <v>29</v>
      </c>
      <c r="H5647" t="s">
        <v>197</v>
      </c>
      <c r="I5647" t="s">
        <v>318</v>
      </c>
      <c r="J5647" t="s">
        <v>124</v>
      </c>
      <c r="K5647">
        <v>7</v>
      </c>
      <c r="L5647" s="2">
        <v>47656</v>
      </c>
      <c r="M5647" t="s">
        <v>321</v>
      </c>
      <c r="N5647">
        <v>25</v>
      </c>
    </row>
    <row r="5648" spans="1:14" ht="15" customHeight="1" x14ac:dyDescent="0.25">
      <c r="A5648" s="12">
        <v>47651</v>
      </c>
      <c r="B5648" s="16">
        <v>47651</v>
      </c>
      <c r="C5648">
        <v>2030</v>
      </c>
      <c r="D5648">
        <v>2</v>
      </c>
      <c r="E5648">
        <v>6</v>
      </c>
      <c r="F5648">
        <v>17</v>
      </c>
      <c r="G5648" t="s">
        <v>29</v>
      </c>
      <c r="H5648" t="s">
        <v>197</v>
      </c>
      <c r="I5648" t="s">
        <v>318</v>
      </c>
      <c r="J5648" t="s">
        <v>125</v>
      </c>
      <c r="K5648">
        <v>1</v>
      </c>
      <c r="L5648" s="2">
        <v>47656</v>
      </c>
      <c r="M5648" t="s">
        <v>321</v>
      </c>
      <c r="N5648">
        <v>25</v>
      </c>
    </row>
    <row r="5649" spans="1:14" ht="15" customHeight="1" x14ac:dyDescent="0.25">
      <c r="A5649" s="12">
        <v>47652</v>
      </c>
      <c r="B5649" s="16">
        <v>47652</v>
      </c>
      <c r="C5649">
        <v>2030</v>
      </c>
      <c r="D5649">
        <v>2</v>
      </c>
      <c r="E5649">
        <v>6</v>
      </c>
      <c r="F5649">
        <v>18</v>
      </c>
      <c r="G5649" t="s">
        <v>29</v>
      </c>
      <c r="H5649" t="s">
        <v>197</v>
      </c>
      <c r="I5649" t="s">
        <v>318</v>
      </c>
      <c r="J5649" t="s">
        <v>126</v>
      </c>
      <c r="K5649">
        <v>2</v>
      </c>
      <c r="L5649" s="2">
        <v>47656</v>
      </c>
      <c r="M5649" t="s">
        <v>321</v>
      </c>
      <c r="N5649">
        <v>25</v>
      </c>
    </row>
    <row r="5650" spans="1:14" ht="15" customHeight="1" x14ac:dyDescent="0.25">
      <c r="A5650" s="12">
        <v>47653</v>
      </c>
      <c r="B5650" s="16">
        <v>47653</v>
      </c>
      <c r="C5650">
        <v>2030</v>
      </c>
      <c r="D5650">
        <v>2</v>
      </c>
      <c r="E5650">
        <v>6</v>
      </c>
      <c r="F5650">
        <v>19</v>
      </c>
      <c r="G5650" t="s">
        <v>29</v>
      </c>
      <c r="H5650" t="s">
        <v>197</v>
      </c>
      <c r="I5650" t="s">
        <v>318</v>
      </c>
      <c r="J5650" t="s">
        <v>127</v>
      </c>
      <c r="K5650">
        <v>3</v>
      </c>
      <c r="L5650" s="2">
        <v>47656</v>
      </c>
      <c r="M5650" t="s">
        <v>321</v>
      </c>
      <c r="N5650">
        <v>25</v>
      </c>
    </row>
    <row r="5651" spans="1:14" ht="15" customHeight="1" x14ac:dyDescent="0.25">
      <c r="A5651" s="12">
        <v>47654</v>
      </c>
      <c r="B5651" s="16">
        <v>47654</v>
      </c>
      <c r="C5651">
        <v>2030</v>
      </c>
      <c r="D5651">
        <v>2</v>
      </c>
      <c r="E5651">
        <v>6</v>
      </c>
      <c r="F5651">
        <v>20</v>
      </c>
      <c r="G5651" t="s">
        <v>29</v>
      </c>
      <c r="H5651" t="s">
        <v>197</v>
      </c>
      <c r="I5651" t="s">
        <v>318</v>
      </c>
      <c r="J5651" t="s">
        <v>121</v>
      </c>
      <c r="K5651">
        <v>4</v>
      </c>
      <c r="L5651" s="2">
        <v>47656</v>
      </c>
      <c r="M5651" t="s">
        <v>321</v>
      </c>
      <c r="N5651">
        <v>25</v>
      </c>
    </row>
    <row r="5652" spans="1:14" ht="15" customHeight="1" x14ac:dyDescent="0.25">
      <c r="A5652" s="12">
        <v>47655</v>
      </c>
      <c r="B5652" s="16">
        <v>47655</v>
      </c>
      <c r="C5652">
        <v>2030</v>
      </c>
      <c r="D5652">
        <v>2</v>
      </c>
      <c r="E5652">
        <v>6</v>
      </c>
      <c r="F5652">
        <v>21</v>
      </c>
      <c r="G5652" t="s">
        <v>29</v>
      </c>
      <c r="H5652" t="s">
        <v>197</v>
      </c>
      <c r="I5652" t="s">
        <v>318</v>
      </c>
      <c r="J5652" t="s">
        <v>122</v>
      </c>
      <c r="K5652">
        <v>5</v>
      </c>
      <c r="L5652" s="2">
        <v>47656</v>
      </c>
      <c r="M5652" t="s">
        <v>321</v>
      </c>
      <c r="N5652">
        <v>25</v>
      </c>
    </row>
    <row r="5653" spans="1:14" ht="15" customHeight="1" x14ac:dyDescent="0.25">
      <c r="A5653" s="12">
        <v>47656</v>
      </c>
      <c r="B5653" s="16">
        <v>47656</v>
      </c>
      <c r="C5653">
        <v>2030</v>
      </c>
      <c r="D5653">
        <v>2</v>
      </c>
      <c r="E5653">
        <v>6</v>
      </c>
      <c r="F5653">
        <v>22</v>
      </c>
      <c r="G5653" t="s">
        <v>29</v>
      </c>
      <c r="H5653" t="s">
        <v>197</v>
      </c>
      <c r="I5653" t="s">
        <v>318</v>
      </c>
      <c r="J5653" t="s">
        <v>123</v>
      </c>
      <c r="K5653">
        <v>6</v>
      </c>
      <c r="L5653" s="2">
        <v>47656</v>
      </c>
      <c r="M5653" t="s">
        <v>321</v>
      </c>
      <c r="N5653">
        <v>25</v>
      </c>
    </row>
    <row r="5654" spans="1:14" ht="15" customHeight="1" x14ac:dyDescent="0.25">
      <c r="A5654" s="12">
        <v>47657</v>
      </c>
      <c r="B5654" s="16">
        <v>47657</v>
      </c>
      <c r="C5654">
        <v>2030</v>
      </c>
      <c r="D5654">
        <v>2</v>
      </c>
      <c r="E5654">
        <v>6</v>
      </c>
      <c r="F5654">
        <v>23</v>
      </c>
      <c r="G5654" t="s">
        <v>29</v>
      </c>
      <c r="H5654" t="s">
        <v>197</v>
      </c>
      <c r="I5654" t="s">
        <v>318</v>
      </c>
      <c r="J5654" t="s">
        <v>124</v>
      </c>
      <c r="K5654">
        <v>7</v>
      </c>
      <c r="L5654" s="2">
        <v>47663</v>
      </c>
      <c r="M5654" t="s">
        <v>321</v>
      </c>
      <c r="N5654">
        <v>26</v>
      </c>
    </row>
    <row r="5655" spans="1:14" ht="15" customHeight="1" x14ac:dyDescent="0.25">
      <c r="A5655" s="12">
        <v>47658</v>
      </c>
      <c r="B5655" s="16">
        <v>47658</v>
      </c>
      <c r="C5655">
        <v>2030</v>
      </c>
      <c r="D5655">
        <v>2</v>
      </c>
      <c r="E5655">
        <v>6</v>
      </c>
      <c r="F5655">
        <v>24</v>
      </c>
      <c r="G5655" t="s">
        <v>29</v>
      </c>
      <c r="H5655" t="s">
        <v>197</v>
      </c>
      <c r="I5655" t="s">
        <v>318</v>
      </c>
      <c r="J5655" t="s">
        <v>125</v>
      </c>
      <c r="K5655">
        <v>1</v>
      </c>
      <c r="L5655" s="2">
        <v>47663</v>
      </c>
      <c r="M5655" t="s">
        <v>321</v>
      </c>
      <c r="N5655">
        <v>26</v>
      </c>
    </row>
    <row r="5656" spans="1:14" ht="15" customHeight="1" x14ac:dyDescent="0.25">
      <c r="A5656" s="12">
        <v>47659</v>
      </c>
      <c r="B5656" s="16">
        <v>47659</v>
      </c>
      <c r="C5656">
        <v>2030</v>
      </c>
      <c r="D5656">
        <v>2</v>
      </c>
      <c r="E5656">
        <v>6</v>
      </c>
      <c r="F5656">
        <v>25</v>
      </c>
      <c r="G5656" t="s">
        <v>29</v>
      </c>
      <c r="H5656" t="s">
        <v>197</v>
      </c>
      <c r="I5656" t="s">
        <v>318</v>
      </c>
      <c r="J5656" t="s">
        <v>126</v>
      </c>
      <c r="K5656">
        <v>2</v>
      </c>
      <c r="L5656" s="2">
        <v>47663</v>
      </c>
      <c r="M5656" t="s">
        <v>321</v>
      </c>
      <c r="N5656">
        <v>26</v>
      </c>
    </row>
    <row r="5657" spans="1:14" ht="15" customHeight="1" x14ac:dyDescent="0.25">
      <c r="A5657" s="12">
        <v>47660</v>
      </c>
      <c r="B5657" s="16">
        <v>47660</v>
      </c>
      <c r="C5657">
        <v>2030</v>
      </c>
      <c r="D5657">
        <v>2</v>
      </c>
      <c r="E5657">
        <v>6</v>
      </c>
      <c r="F5657">
        <v>26</v>
      </c>
      <c r="G5657" t="s">
        <v>29</v>
      </c>
      <c r="H5657" t="s">
        <v>197</v>
      </c>
      <c r="I5657" t="s">
        <v>318</v>
      </c>
      <c r="J5657" t="s">
        <v>127</v>
      </c>
      <c r="K5657">
        <v>3</v>
      </c>
      <c r="L5657" s="2">
        <v>47663</v>
      </c>
      <c r="M5657" t="s">
        <v>321</v>
      </c>
      <c r="N5657">
        <v>26</v>
      </c>
    </row>
    <row r="5658" spans="1:14" ht="15" customHeight="1" x14ac:dyDescent="0.25">
      <c r="A5658" s="12">
        <v>47661</v>
      </c>
      <c r="B5658" s="16">
        <v>47661</v>
      </c>
      <c r="C5658">
        <v>2030</v>
      </c>
      <c r="D5658">
        <v>2</v>
      </c>
      <c r="E5658">
        <v>6</v>
      </c>
      <c r="F5658">
        <v>27</v>
      </c>
      <c r="G5658" t="s">
        <v>29</v>
      </c>
      <c r="H5658" t="s">
        <v>197</v>
      </c>
      <c r="I5658" t="s">
        <v>318</v>
      </c>
      <c r="J5658" t="s">
        <v>121</v>
      </c>
      <c r="K5658">
        <v>4</v>
      </c>
      <c r="L5658" s="2">
        <v>47663</v>
      </c>
      <c r="M5658" t="s">
        <v>321</v>
      </c>
      <c r="N5658">
        <v>26</v>
      </c>
    </row>
    <row r="5659" spans="1:14" ht="15" customHeight="1" x14ac:dyDescent="0.25">
      <c r="A5659" s="12">
        <v>47662</v>
      </c>
      <c r="B5659" s="16">
        <v>47662</v>
      </c>
      <c r="C5659">
        <v>2030</v>
      </c>
      <c r="D5659">
        <v>2</v>
      </c>
      <c r="E5659">
        <v>6</v>
      </c>
      <c r="F5659">
        <v>28</v>
      </c>
      <c r="G5659" t="s">
        <v>29</v>
      </c>
      <c r="H5659" t="s">
        <v>197</v>
      </c>
      <c r="I5659" t="s">
        <v>318</v>
      </c>
      <c r="J5659" t="s">
        <v>122</v>
      </c>
      <c r="K5659">
        <v>5</v>
      </c>
      <c r="L5659" s="2">
        <v>47663</v>
      </c>
      <c r="M5659" t="s">
        <v>321</v>
      </c>
      <c r="N5659">
        <v>26</v>
      </c>
    </row>
    <row r="5660" spans="1:14" ht="15" customHeight="1" x14ac:dyDescent="0.25">
      <c r="A5660" s="12">
        <v>47663</v>
      </c>
      <c r="B5660" s="16">
        <v>47663</v>
      </c>
      <c r="C5660">
        <v>2030</v>
      </c>
      <c r="D5660">
        <v>2</v>
      </c>
      <c r="E5660">
        <v>6</v>
      </c>
      <c r="F5660">
        <v>29</v>
      </c>
      <c r="G5660" t="s">
        <v>29</v>
      </c>
      <c r="H5660" t="s">
        <v>197</v>
      </c>
      <c r="I5660" t="s">
        <v>318</v>
      </c>
      <c r="J5660" t="s">
        <v>123</v>
      </c>
      <c r="K5660">
        <v>6</v>
      </c>
      <c r="L5660" s="2">
        <v>47663</v>
      </c>
      <c r="M5660" t="s">
        <v>321</v>
      </c>
      <c r="N5660">
        <v>26</v>
      </c>
    </row>
    <row r="5661" spans="1:14" ht="15" customHeight="1" x14ac:dyDescent="0.25">
      <c r="A5661" s="12">
        <v>47664</v>
      </c>
      <c r="B5661" s="16">
        <v>47664</v>
      </c>
      <c r="C5661">
        <v>2030</v>
      </c>
      <c r="D5661">
        <v>2</v>
      </c>
      <c r="E5661">
        <v>6</v>
      </c>
      <c r="F5661">
        <v>30</v>
      </c>
      <c r="G5661" t="s">
        <v>29</v>
      </c>
      <c r="H5661" t="s">
        <v>197</v>
      </c>
      <c r="I5661" t="s">
        <v>318</v>
      </c>
      <c r="J5661" t="s">
        <v>124</v>
      </c>
      <c r="K5661">
        <v>7</v>
      </c>
      <c r="L5661" s="2">
        <v>47670</v>
      </c>
      <c r="M5661" t="s">
        <v>321</v>
      </c>
      <c r="N5661">
        <v>27</v>
      </c>
    </row>
    <row r="5662" spans="1:14" ht="15" customHeight="1" x14ac:dyDescent="0.25">
      <c r="A5662" s="12">
        <v>47665</v>
      </c>
      <c r="B5662" s="16">
        <v>47665</v>
      </c>
      <c r="C5662">
        <v>2030</v>
      </c>
      <c r="D5662">
        <v>3</v>
      </c>
      <c r="E5662">
        <v>7</v>
      </c>
      <c r="F5662">
        <v>1</v>
      </c>
      <c r="G5662" t="s">
        <v>30</v>
      </c>
      <c r="H5662" t="s">
        <v>198</v>
      </c>
      <c r="I5662" t="s">
        <v>322</v>
      </c>
      <c r="J5662" t="s">
        <v>125</v>
      </c>
      <c r="K5662">
        <v>1</v>
      </c>
      <c r="L5662" s="2">
        <v>47670</v>
      </c>
      <c r="M5662" t="s">
        <v>323</v>
      </c>
      <c r="N5662">
        <v>27</v>
      </c>
    </row>
    <row r="5663" spans="1:14" ht="15" customHeight="1" x14ac:dyDescent="0.25">
      <c r="A5663" s="12">
        <v>47666</v>
      </c>
      <c r="B5663" s="16">
        <v>47666</v>
      </c>
      <c r="C5663">
        <v>2030</v>
      </c>
      <c r="D5663">
        <v>3</v>
      </c>
      <c r="E5663">
        <v>7</v>
      </c>
      <c r="F5663">
        <v>2</v>
      </c>
      <c r="G5663" t="s">
        <v>30</v>
      </c>
      <c r="H5663" t="s">
        <v>198</v>
      </c>
      <c r="I5663" t="s">
        <v>322</v>
      </c>
      <c r="J5663" t="s">
        <v>126</v>
      </c>
      <c r="K5663">
        <v>2</v>
      </c>
      <c r="L5663" s="2">
        <v>47670</v>
      </c>
      <c r="M5663" t="s">
        <v>323</v>
      </c>
      <c r="N5663">
        <v>27</v>
      </c>
    </row>
    <row r="5664" spans="1:14" ht="15" customHeight="1" x14ac:dyDescent="0.25">
      <c r="A5664" s="12">
        <v>47667</v>
      </c>
      <c r="B5664" s="16">
        <v>47667</v>
      </c>
      <c r="C5664">
        <v>2030</v>
      </c>
      <c r="D5664">
        <v>3</v>
      </c>
      <c r="E5664">
        <v>7</v>
      </c>
      <c r="F5664">
        <v>3</v>
      </c>
      <c r="G5664" t="s">
        <v>30</v>
      </c>
      <c r="H5664" t="s">
        <v>198</v>
      </c>
      <c r="I5664" t="s">
        <v>322</v>
      </c>
      <c r="J5664" t="s">
        <v>127</v>
      </c>
      <c r="K5664">
        <v>3</v>
      </c>
      <c r="L5664" s="2">
        <v>47670</v>
      </c>
      <c r="M5664" t="s">
        <v>323</v>
      </c>
      <c r="N5664">
        <v>27</v>
      </c>
    </row>
    <row r="5665" spans="1:14" ht="15" customHeight="1" x14ac:dyDescent="0.25">
      <c r="A5665" s="12">
        <v>47668</v>
      </c>
      <c r="B5665" s="16">
        <v>47668</v>
      </c>
      <c r="C5665">
        <v>2030</v>
      </c>
      <c r="D5665">
        <v>3</v>
      </c>
      <c r="E5665">
        <v>7</v>
      </c>
      <c r="F5665">
        <v>4</v>
      </c>
      <c r="G5665" t="s">
        <v>30</v>
      </c>
      <c r="H5665" t="s">
        <v>198</v>
      </c>
      <c r="I5665" t="s">
        <v>322</v>
      </c>
      <c r="J5665" t="s">
        <v>121</v>
      </c>
      <c r="K5665">
        <v>4</v>
      </c>
      <c r="L5665" s="2">
        <v>47670</v>
      </c>
      <c r="M5665" t="s">
        <v>323</v>
      </c>
      <c r="N5665">
        <v>27</v>
      </c>
    </row>
    <row r="5666" spans="1:14" ht="15" customHeight="1" x14ac:dyDescent="0.25">
      <c r="A5666" s="12">
        <v>47669</v>
      </c>
      <c r="B5666" s="16">
        <v>47669</v>
      </c>
      <c r="C5666">
        <v>2030</v>
      </c>
      <c r="D5666">
        <v>3</v>
      </c>
      <c r="E5666">
        <v>7</v>
      </c>
      <c r="F5666">
        <v>5</v>
      </c>
      <c r="G5666" t="s">
        <v>30</v>
      </c>
      <c r="H5666" t="s">
        <v>198</v>
      </c>
      <c r="I5666" t="s">
        <v>322</v>
      </c>
      <c r="J5666" t="s">
        <v>122</v>
      </c>
      <c r="K5666">
        <v>5</v>
      </c>
      <c r="L5666" s="2">
        <v>47670</v>
      </c>
      <c r="M5666" t="s">
        <v>323</v>
      </c>
      <c r="N5666">
        <v>27</v>
      </c>
    </row>
    <row r="5667" spans="1:14" ht="15" customHeight="1" x14ac:dyDescent="0.25">
      <c r="A5667" s="12">
        <v>47670</v>
      </c>
      <c r="B5667" s="16">
        <v>47670</v>
      </c>
      <c r="C5667">
        <v>2030</v>
      </c>
      <c r="D5667">
        <v>3</v>
      </c>
      <c r="E5667">
        <v>7</v>
      </c>
      <c r="F5667">
        <v>6</v>
      </c>
      <c r="G5667" t="s">
        <v>30</v>
      </c>
      <c r="H5667" t="s">
        <v>198</v>
      </c>
      <c r="I5667" t="s">
        <v>322</v>
      </c>
      <c r="J5667" t="s">
        <v>123</v>
      </c>
      <c r="K5667">
        <v>6</v>
      </c>
      <c r="L5667" s="2">
        <v>47670</v>
      </c>
      <c r="M5667" t="s">
        <v>323</v>
      </c>
      <c r="N5667">
        <v>27</v>
      </c>
    </row>
    <row r="5668" spans="1:14" ht="15" customHeight="1" x14ac:dyDescent="0.25">
      <c r="A5668" s="12">
        <v>47671</v>
      </c>
      <c r="B5668" s="16">
        <v>47671</v>
      </c>
      <c r="C5668">
        <v>2030</v>
      </c>
      <c r="D5668">
        <v>3</v>
      </c>
      <c r="E5668">
        <v>7</v>
      </c>
      <c r="F5668">
        <v>7</v>
      </c>
      <c r="G5668" t="s">
        <v>30</v>
      </c>
      <c r="H5668" t="s">
        <v>198</v>
      </c>
      <c r="I5668" t="s">
        <v>322</v>
      </c>
      <c r="J5668" t="s">
        <v>124</v>
      </c>
      <c r="K5668">
        <v>7</v>
      </c>
      <c r="L5668" s="2">
        <v>47677</v>
      </c>
      <c r="M5668" t="s">
        <v>323</v>
      </c>
      <c r="N5668">
        <v>28</v>
      </c>
    </row>
    <row r="5669" spans="1:14" ht="15" customHeight="1" x14ac:dyDescent="0.25">
      <c r="A5669" s="12">
        <v>47672</v>
      </c>
      <c r="B5669" s="16">
        <v>47672</v>
      </c>
      <c r="C5669">
        <v>2030</v>
      </c>
      <c r="D5669">
        <v>3</v>
      </c>
      <c r="E5669">
        <v>7</v>
      </c>
      <c r="F5669">
        <v>8</v>
      </c>
      <c r="G5669" t="s">
        <v>30</v>
      </c>
      <c r="H5669" t="s">
        <v>198</v>
      </c>
      <c r="I5669" t="s">
        <v>322</v>
      </c>
      <c r="J5669" t="s">
        <v>125</v>
      </c>
      <c r="K5669">
        <v>1</v>
      </c>
      <c r="L5669" s="2">
        <v>47677</v>
      </c>
      <c r="M5669" t="s">
        <v>323</v>
      </c>
      <c r="N5669">
        <v>28</v>
      </c>
    </row>
    <row r="5670" spans="1:14" ht="15" customHeight="1" x14ac:dyDescent="0.25">
      <c r="A5670" s="12">
        <v>47673</v>
      </c>
      <c r="B5670" s="16">
        <v>47673</v>
      </c>
      <c r="C5670">
        <v>2030</v>
      </c>
      <c r="D5670">
        <v>3</v>
      </c>
      <c r="E5670">
        <v>7</v>
      </c>
      <c r="F5670">
        <v>9</v>
      </c>
      <c r="G5670" t="s">
        <v>30</v>
      </c>
      <c r="H5670" t="s">
        <v>198</v>
      </c>
      <c r="I5670" t="s">
        <v>322</v>
      </c>
      <c r="J5670" t="s">
        <v>126</v>
      </c>
      <c r="K5670">
        <v>2</v>
      </c>
      <c r="L5670" s="2">
        <v>47677</v>
      </c>
      <c r="M5670" t="s">
        <v>323</v>
      </c>
      <c r="N5670">
        <v>28</v>
      </c>
    </row>
    <row r="5671" spans="1:14" ht="15" customHeight="1" x14ac:dyDescent="0.25">
      <c r="A5671" s="12">
        <v>47674</v>
      </c>
      <c r="B5671" s="16">
        <v>47674</v>
      </c>
      <c r="C5671">
        <v>2030</v>
      </c>
      <c r="D5671">
        <v>3</v>
      </c>
      <c r="E5671">
        <v>7</v>
      </c>
      <c r="F5671">
        <v>10</v>
      </c>
      <c r="G5671" t="s">
        <v>30</v>
      </c>
      <c r="H5671" t="s">
        <v>198</v>
      </c>
      <c r="I5671" t="s">
        <v>322</v>
      </c>
      <c r="J5671" t="s">
        <v>127</v>
      </c>
      <c r="K5671">
        <v>3</v>
      </c>
      <c r="L5671" s="2">
        <v>47677</v>
      </c>
      <c r="M5671" t="s">
        <v>323</v>
      </c>
      <c r="N5671">
        <v>28</v>
      </c>
    </row>
    <row r="5672" spans="1:14" ht="15" customHeight="1" x14ac:dyDescent="0.25">
      <c r="A5672" s="12">
        <v>47675</v>
      </c>
      <c r="B5672" s="16">
        <v>47675</v>
      </c>
      <c r="C5672">
        <v>2030</v>
      </c>
      <c r="D5672">
        <v>3</v>
      </c>
      <c r="E5672">
        <v>7</v>
      </c>
      <c r="F5672">
        <v>11</v>
      </c>
      <c r="G5672" t="s">
        <v>30</v>
      </c>
      <c r="H5672" t="s">
        <v>198</v>
      </c>
      <c r="I5672" t="s">
        <v>322</v>
      </c>
      <c r="J5672" t="s">
        <v>121</v>
      </c>
      <c r="K5672">
        <v>4</v>
      </c>
      <c r="L5672" s="2">
        <v>47677</v>
      </c>
      <c r="M5672" t="s">
        <v>323</v>
      </c>
      <c r="N5672">
        <v>28</v>
      </c>
    </row>
    <row r="5673" spans="1:14" ht="15" customHeight="1" x14ac:dyDescent="0.25">
      <c r="A5673" s="12">
        <v>47676</v>
      </c>
      <c r="B5673" s="16">
        <v>47676</v>
      </c>
      <c r="C5673">
        <v>2030</v>
      </c>
      <c r="D5673">
        <v>3</v>
      </c>
      <c r="E5673">
        <v>7</v>
      </c>
      <c r="F5673">
        <v>12</v>
      </c>
      <c r="G5673" t="s">
        <v>30</v>
      </c>
      <c r="H5673" t="s">
        <v>198</v>
      </c>
      <c r="I5673" t="s">
        <v>322</v>
      </c>
      <c r="J5673" t="s">
        <v>122</v>
      </c>
      <c r="K5673">
        <v>5</v>
      </c>
      <c r="L5673" s="2">
        <v>47677</v>
      </c>
      <c r="M5673" t="s">
        <v>323</v>
      </c>
      <c r="N5673">
        <v>28</v>
      </c>
    </row>
    <row r="5674" spans="1:14" ht="15" customHeight="1" x14ac:dyDescent="0.25">
      <c r="A5674" s="12">
        <v>47677</v>
      </c>
      <c r="B5674" s="16">
        <v>47677</v>
      </c>
      <c r="C5674">
        <v>2030</v>
      </c>
      <c r="D5674">
        <v>3</v>
      </c>
      <c r="E5674">
        <v>7</v>
      </c>
      <c r="F5674">
        <v>13</v>
      </c>
      <c r="G5674" t="s">
        <v>30</v>
      </c>
      <c r="H5674" t="s">
        <v>198</v>
      </c>
      <c r="I5674" t="s">
        <v>322</v>
      </c>
      <c r="J5674" t="s">
        <v>123</v>
      </c>
      <c r="K5674">
        <v>6</v>
      </c>
      <c r="L5674" s="2">
        <v>47677</v>
      </c>
      <c r="M5674" t="s">
        <v>323</v>
      </c>
      <c r="N5674">
        <v>28</v>
      </c>
    </row>
    <row r="5675" spans="1:14" ht="15" customHeight="1" x14ac:dyDescent="0.25">
      <c r="A5675" s="12">
        <v>47678</v>
      </c>
      <c r="B5675" s="16">
        <v>47678</v>
      </c>
      <c r="C5675">
        <v>2030</v>
      </c>
      <c r="D5675">
        <v>3</v>
      </c>
      <c r="E5675">
        <v>7</v>
      </c>
      <c r="F5675">
        <v>14</v>
      </c>
      <c r="G5675" t="s">
        <v>30</v>
      </c>
      <c r="H5675" t="s">
        <v>198</v>
      </c>
      <c r="I5675" t="s">
        <v>322</v>
      </c>
      <c r="J5675" t="s">
        <v>124</v>
      </c>
      <c r="K5675">
        <v>7</v>
      </c>
      <c r="L5675" s="2">
        <v>47684</v>
      </c>
      <c r="M5675" t="s">
        <v>323</v>
      </c>
      <c r="N5675">
        <v>29</v>
      </c>
    </row>
    <row r="5676" spans="1:14" ht="15" customHeight="1" x14ac:dyDescent="0.25">
      <c r="A5676" s="12">
        <v>47679</v>
      </c>
      <c r="B5676" s="16">
        <v>47679</v>
      </c>
      <c r="C5676">
        <v>2030</v>
      </c>
      <c r="D5676">
        <v>3</v>
      </c>
      <c r="E5676">
        <v>7</v>
      </c>
      <c r="F5676">
        <v>15</v>
      </c>
      <c r="G5676" t="s">
        <v>30</v>
      </c>
      <c r="H5676" t="s">
        <v>198</v>
      </c>
      <c r="I5676" t="s">
        <v>322</v>
      </c>
      <c r="J5676" t="s">
        <v>125</v>
      </c>
      <c r="K5676">
        <v>1</v>
      </c>
      <c r="L5676" s="2">
        <v>47684</v>
      </c>
      <c r="M5676" t="s">
        <v>323</v>
      </c>
      <c r="N5676">
        <v>29</v>
      </c>
    </row>
    <row r="5677" spans="1:14" ht="15" customHeight="1" x14ac:dyDescent="0.25">
      <c r="A5677" s="12">
        <v>47680</v>
      </c>
      <c r="B5677" s="16">
        <v>47680</v>
      </c>
      <c r="C5677">
        <v>2030</v>
      </c>
      <c r="D5677">
        <v>3</v>
      </c>
      <c r="E5677">
        <v>7</v>
      </c>
      <c r="F5677">
        <v>16</v>
      </c>
      <c r="G5677" t="s">
        <v>30</v>
      </c>
      <c r="H5677" t="s">
        <v>198</v>
      </c>
      <c r="I5677" t="s">
        <v>322</v>
      </c>
      <c r="J5677" t="s">
        <v>126</v>
      </c>
      <c r="K5677">
        <v>2</v>
      </c>
      <c r="L5677" s="2">
        <v>47684</v>
      </c>
      <c r="M5677" t="s">
        <v>323</v>
      </c>
      <c r="N5677">
        <v>29</v>
      </c>
    </row>
    <row r="5678" spans="1:14" ht="15" customHeight="1" x14ac:dyDescent="0.25">
      <c r="A5678" s="12">
        <v>47681</v>
      </c>
      <c r="B5678" s="16">
        <v>47681</v>
      </c>
      <c r="C5678">
        <v>2030</v>
      </c>
      <c r="D5678">
        <v>3</v>
      </c>
      <c r="E5678">
        <v>7</v>
      </c>
      <c r="F5678">
        <v>17</v>
      </c>
      <c r="G5678" t="s">
        <v>30</v>
      </c>
      <c r="H5678" t="s">
        <v>198</v>
      </c>
      <c r="I5678" t="s">
        <v>322</v>
      </c>
      <c r="J5678" t="s">
        <v>127</v>
      </c>
      <c r="K5678">
        <v>3</v>
      </c>
      <c r="L5678" s="2">
        <v>47684</v>
      </c>
      <c r="M5678" t="s">
        <v>323</v>
      </c>
      <c r="N5678">
        <v>29</v>
      </c>
    </row>
    <row r="5679" spans="1:14" ht="15" customHeight="1" x14ac:dyDescent="0.25">
      <c r="A5679" s="12">
        <v>47682</v>
      </c>
      <c r="B5679" s="16">
        <v>47682</v>
      </c>
      <c r="C5679">
        <v>2030</v>
      </c>
      <c r="D5679">
        <v>3</v>
      </c>
      <c r="E5679">
        <v>7</v>
      </c>
      <c r="F5679">
        <v>18</v>
      </c>
      <c r="G5679" t="s">
        <v>30</v>
      </c>
      <c r="H5679" t="s">
        <v>198</v>
      </c>
      <c r="I5679" t="s">
        <v>322</v>
      </c>
      <c r="J5679" t="s">
        <v>121</v>
      </c>
      <c r="K5679">
        <v>4</v>
      </c>
      <c r="L5679" s="2">
        <v>47684</v>
      </c>
      <c r="M5679" t="s">
        <v>323</v>
      </c>
      <c r="N5679">
        <v>29</v>
      </c>
    </row>
    <row r="5680" spans="1:14" ht="15" customHeight="1" x14ac:dyDescent="0.25">
      <c r="A5680" s="12">
        <v>47683</v>
      </c>
      <c r="B5680" s="16">
        <v>47683</v>
      </c>
      <c r="C5680">
        <v>2030</v>
      </c>
      <c r="D5680">
        <v>3</v>
      </c>
      <c r="E5680">
        <v>7</v>
      </c>
      <c r="F5680">
        <v>19</v>
      </c>
      <c r="G5680" t="s">
        <v>30</v>
      </c>
      <c r="H5680" t="s">
        <v>198</v>
      </c>
      <c r="I5680" t="s">
        <v>322</v>
      </c>
      <c r="J5680" t="s">
        <v>122</v>
      </c>
      <c r="K5680">
        <v>5</v>
      </c>
      <c r="L5680" s="2">
        <v>47684</v>
      </c>
      <c r="M5680" t="s">
        <v>323</v>
      </c>
      <c r="N5680">
        <v>29</v>
      </c>
    </row>
    <row r="5681" spans="1:14" ht="15" customHeight="1" x14ac:dyDescent="0.25">
      <c r="A5681" s="12">
        <v>47684</v>
      </c>
      <c r="B5681" s="16">
        <v>47684</v>
      </c>
      <c r="C5681">
        <v>2030</v>
      </c>
      <c r="D5681">
        <v>3</v>
      </c>
      <c r="E5681">
        <v>7</v>
      </c>
      <c r="F5681">
        <v>20</v>
      </c>
      <c r="G5681" t="s">
        <v>30</v>
      </c>
      <c r="H5681" t="s">
        <v>198</v>
      </c>
      <c r="I5681" t="s">
        <v>322</v>
      </c>
      <c r="J5681" t="s">
        <v>123</v>
      </c>
      <c r="K5681">
        <v>6</v>
      </c>
      <c r="L5681" s="2">
        <v>47684</v>
      </c>
      <c r="M5681" t="s">
        <v>323</v>
      </c>
      <c r="N5681">
        <v>29</v>
      </c>
    </row>
    <row r="5682" spans="1:14" ht="15" customHeight="1" x14ac:dyDescent="0.25">
      <c r="A5682" s="12">
        <v>47685</v>
      </c>
      <c r="B5682" s="16">
        <v>47685</v>
      </c>
      <c r="C5682">
        <v>2030</v>
      </c>
      <c r="D5682">
        <v>3</v>
      </c>
      <c r="E5682">
        <v>7</v>
      </c>
      <c r="F5682">
        <v>21</v>
      </c>
      <c r="G5682" t="s">
        <v>30</v>
      </c>
      <c r="H5682" t="s">
        <v>198</v>
      </c>
      <c r="I5682" t="s">
        <v>322</v>
      </c>
      <c r="J5682" t="s">
        <v>124</v>
      </c>
      <c r="K5682">
        <v>7</v>
      </c>
      <c r="L5682" s="2">
        <v>47691</v>
      </c>
      <c r="M5682" t="s">
        <v>323</v>
      </c>
      <c r="N5682">
        <v>30</v>
      </c>
    </row>
    <row r="5683" spans="1:14" ht="15" customHeight="1" x14ac:dyDescent="0.25">
      <c r="A5683" s="12">
        <v>47686</v>
      </c>
      <c r="B5683" s="16">
        <v>47686</v>
      </c>
      <c r="C5683">
        <v>2030</v>
      </c>
      <c r="D5683">
        <v>3</v>
      </c>
      <c r="E5683">
        <v>7</v>
      </c>
      <c r="F5683">
        <v>22</v>
      </c>
      <c r="G5683" t="s">
        <v>30</v>
      </c>
      <c r="H5683" t="s">
        <v>198</v>
      </c>
      <c r="I5683" t="s">
        <v>322</v>
      </c>
      <c r="J5683" t="s">
        <v>125</v>
      </c>
      <c r="K5683">
        <v>1</v>
      </c>
      <c r="L5683" s="2">
        <v>47691</v>
      </c>
      <c r="M5683" t="s">
        <v>323</v>
      </c>
      <c r="N5683">
        <v>30</v>
      </c>
    </row>
    <row r="5684" spans="1:14" ht="15" customHeight="1" x14ac:dyDescent="0.25">
      <c r="A5684" s="12">
        <v>47687</v>
      </c>
      <c r="B5684" s="16">
        <v>47687</v>
      </c>
      <c r="C5684">
        <v>2030</v>
      </c>
      <c r="D5684">
        <v>3</v>
      </c>
      <c r="E5684">
        <v>7</v>
      </c>
      <c r="F5684">
        <v>23</v>
      </c>
      <c r="G5684" t="s">
        <v>30</v>
      </c>
      <c r="H5684" t="s">
        <v>198</v>
      </c>
      <c r="I5684" t="s">
        <v>322</v>
      </c>
      <c r="J5684" t="s">
        <v>126</v>
      </c>
      <c r="K5684">
        <v>2</v>
      </c>
      <c r="L5684" s="2">
        <v>47691</v>
      </c>
      <c r="M5684" t="s">
        <v>323</v>
      </c>
      <c r="N5684">
        <v>30</v>
      </c>
    </row>
    <row r="5685" spans="1:14" ht="15" customHeight="1" x14ac:dyDescent="0.25">
      <c r="A5685" s="12">
        <v>47688</v>
      </c>
      <c r="B5685" s="16">
        <v>47688</v>
      </c>
      <c r="C5685">
        <v>2030</v>
      </c>
      <c r="D5685">
        <v>3</v>
      </c>
      <c r="E5685">
        <v>7</v>
      </c>
      <c r="F5685">
        <v>24</v>
      </c>
      <c r="G5685" t="s">
        <v>30</v>
      </c>
      <c r="H5685" t="s">
        <v>198</v>
      </c>
      <c r="I5685" t="s">
        <v>322</v>
      </c>
      <c r="J5685" t="s">
        <v>127</v>
      </c>
      <c r="K5685">
        <v>3</v>
      </c>
      <c r="L5685" s="2">
        <v>47691</v>
      </c>
      <c r="M5685" t="s">
        <v>323</v>
      </c>
      <c r="N5685">
        <v>30</v>
      </c>
    </row>
    <row r="5686" spans="1:14" ht="15" customHeight="1" x14ac:dyDescent="0.25">
      <c r="A5686" s="12">
        <v>47689</v>
      </c>
      <c r="B5686" s="16">
        <v>47689</v>
      </c>
      <c r="C5686">
        <v>2030</v>
      </c>
      <c r="D5686">
        <v>3</v>
      </c>
      <c r="E5686">
        <v>7</v>
      </c>
      <c r="F5686">
        <v>25</v>
      </c>
      <c r="G5686" t="s">
        <v>30</v>
      </c>
      <c r="H5686" t="s">
        <v>198</v>
      </c>
      <c r="I5686" t="s">
        <v>322</v>
      </c>
      <c r="J5686" t="s">
        <v>121</v>
      </c>
      <c r="K5686">
        <v>4</v>
      </c>
      <c r="L5686" s="2">
        <v>47691</v>
      </c>
      <c r="M5686" t="s">
        <v>323</v>
      </c>
      <c r="N5686">
        <v>30</v>
      </c>
    </row>
    <row r="5687" spans="1:14" ht="15" customHeight="1" x14ac:dyDescent="0.25">
      <c r="A5687" s="12">
        <v>47690</v>
      </c>
      <c r="B5687" s="16">
        <v>47690</v>
      </c>
      <c r="C5687">
        <v>2030</v>
      </c>
      <c r="D5687">
        <v>3</v>
      </c>
      <c r="E5687">
        <v>7</v>
      </c>
      <c r="F5687">
        <v>26</v>
      </c>
      <c r="G5687" t="s">
        <v>30</v>
      </c>
      <c r="H5687" t="s">
        <v>198</v>
      </c>
      <c r="I5687" t="s">
        <v>322</v>
      </c>
      <c r="J5687" t="s">
        <v>122</v>
      </c>
      <c r="K5687">
        <v>5</v>
      </c>
      <c r="L5687" s="2">
        <v>47691</v>
      </c>
      <c r="M5687" t="s">
        <v>323</v>
      </c>
      <c r="N5687">
        <v>30</v>
      </c>
    </row>
    <row r="5688" spans="1:14" ht="15" customHeight="1" x14ac:dyDescent="0.25">
      <c r="A5688" s="12">
        <v>47691</v>
      </c>
      <c r="B5688" s="16">
        <v>47691</v>
      </c>
      <c r="C5688">
        <v>2030</v>
      </c>
      <c r="D5688">
        <v>3</v>
      </c>
      <c r="E5688">
        <v>7</v>
      </c>
      <c r="F5688">
        <v>27</v>
      </c>
      <c r="G5688" t="s">
        <v>30</v>
      </c>
      <c r="H5688" t="s">
        <v>198</v>
      </c>
      <c r="I5688" t="s">
        <v>322</v>
      </c>
      <c r="J5688" t="s">
        <v>123</v>
      </c>
      <c r="K5688">
        <v>6</v>
      </c>
      <c r="L5688" s="2">
        <v>47691</v>
      </c>
      <c r="M5688" t="s">
        <v>323</v>
      </c>
      <c r="N5688">
        <v>30</v>
      </c>
    </row>
    <row r="5689" spans="1:14" ht="15" customHeight="1" x14ac:dyDescent="0.25">
      <c r="A5689" s="12">
        <v>47692</v>
      </c>
      <c r="B5689" s="16">
        <v>47692</v>
      </c>
      <c r="C5689">
        <v>2030</v>
      </c>
      <c r="D5689">
        <v>3</v>
      </c>
      <c r="E5689">
        <v>7</v>
      </c>
      <c r="F5689">
        <v>28</v>
      </c>
      <c r="G5689" t="s">
        <v>30</v>
      </c>
      <c r="H5689" t="s">
        <v>198</v>
      </c>
      <c r="I5689" t="s">
        <v>322</v>
      </c>
      <c r="J5689" t="s">
        <v>124</v>
      </c>
      <c r="K5689">
        <v>7</v>
      </c>
      <c r="L5689" s="2">
        <v>47698</v>
      </c>
      <c r="M5689" t="s">
        <v>323</v>
      </c>
      <c r="N5689">
        <v>31</v>
      </c>
    </row>
    <row r="5690" spans="1:14" ht="15" customHeight="1" x14ac:dyDescent="0.25">
      <c r="A5690" s="12">
        <v>47693</v>
      </c>
      <c r="B5690" s="16">
        <v>47693</v>
      </c>
      <c r="C5690">
        <v>2030</v>
      </c>
      <c r="D5690">
        <v>3</v>
      </c>
      <c r="E5690">
        <v>7</v>
      </c>
      <c r="F5690">
        <v>29</v>
      </c>
      <c r="G5690" t="s">
        <v>30</v>
      </c>
      <c r="H5690" t="s">
        <v>198</v>
      </c>
      <c r="I5690" t="s">
        <v>322</v>
      </c>
      <c r="J5690" t="s">
        <v>125</v>
      </c>
      <c r="K5690">
        <v>1</v>
      </c>
      <c r="L5690" s="2">
        <v>47698</v>
      </c>
      <c r="M5690" t="s">
        <v>323</v>
      </c>
      <c r="N5690">
        <v>31</v>
      </c>
    </row>
    <row r="5691" spans="1:14" ht="15" customHeight="1" x14ac:dyDescent="0.25">
      <c r="A5691" s="12">
        <v>47694</v>
      </c>
      <c r="B5691" s="16">
        <v>47694</v>
      </c>
      <c r="C5691">
        <v>2030</v>
      </c>
      <c r="D5691">
        <v>3</v>
      </c>
      <c r="E5691">
        <v>7</v>
      </c>
      <c r="F5691">
        <v>30</v>
      </c>
      <c r="G5691" t="s">
        <v>30</v>
      </c>
      <c r="H5691" t="s">
        <v>198</v>
      </c>
      <c r="I5691" t="s">
        <v>322</v>
      </c>
      <c r="J5691" t="s">
        <v>126</v>
      </c>
      <c r="K5691">
        <v>2</v>
      </c>
      <c r="L5691" s="2">
        <v>47698</v>
      </c>
      <c r="M5691" t="s">
        <v>323</v>
      </c>
      <c r="N5691">
        <v>31</v>
      </c>
    </row>
    <row r="5692" spans="1:14" ht="15" customHeight="1" x14ac:dyDescent="0.25">
      <c r="A5692" s="12">
        <v>47695</v>
      </c>
      <c r="B5692" s="16">
        <v>47695</v>
      </c>
      <c r="C5692">
        <v>2030</v>
      </c>
      <c r="D5692">
        <v>3</v>
      </c>
      <c r="E5692">
        <v>7</v>
      </c>
      <c r="F5692">
        <v>31</v>
      </c>
      <c r="G5692" t="s">
        <v>30</v>
      </c>
      <c r="H5692" t="s">
        <v>198</v>
      </c>
      <c r="I5692" t="s">
        <v>322</v>
      </c>
      <c r="J5692" t="s">
        <v>127</v>
      </c>
      <c r="K5692">
        <v>3</v>
      </c>
      <c r="L5692" s="2">
        <v>47698</v>
      </c>
      <c r="M5692" t="s">
        <v>323</v>
      </c>
      <c r="N5692">
        <v>31</v>
      </c>
    </row>
    <row r="5693" spans="1:14" ht="15" customHeight="1" x14ac:dyDescent="0.25">
      <c r="A5693" s="12">
        <v>47696</v>
      </c>
      <c r="B5693" s="16">
        <v>47696</v>
      </c>
      <c r="C5693">
        <v>2030</v>
      </c>
      <c r="D5693">
        <v>3</v>
      </c>
      <c r="E5693">
        <v>8</v>
      </c>
      <c r="F5693">
        <v>1</v>
      </c>
      <c r="G5693" t="s">
        <v>31</v>
      </c>
      <c r="H5693" t="s">
        <v>199</v>
      </c>
      <c r="I5693" t="s">
        <v>322</v>
      </c>
      <c r="J5693" t="s">
        <v>121</v>
      </c>
      <c r="K5693">
        <v>4</v>
      </c>
      <c r="L5693" s="2">
        <v>47698</v>
      </c>
      <c r="M5693" t="s">
        <v>324</v>
      </c>
      <c r="N5693">
        <v>31</v>
      </c>
    </row>
    <row r="5694" spans="1:14" ht="15" customHeight="1" x14ac:dyDescent="0.25">
      <c r="A5694" s="12">
        <v>47697</v>
      </c>
      <c r="B5694" s="16">
        <v>47697</v>
      </c>
      <c r="C5694">
        <v>2030</v>
      </c>
      <c r="D5694">
        <v>3</v>
      </c>
      <c r="E5694">
        <v>8</v>
      </c>
      <c r="F5694">
        <v>2</v>
      </c>
      <c r="G5694" t="s">
        <v>31</v>
      </c>
      <c r="H5694" t="s">
        <v>199</v>
      </c>
      <c r="I5694" t="s">
        <v>322</v>
      </c>
      <c r="J5694" t="s">
        <v>122</v>
      </c>
      <c r="K5694">
        <v>5</v>
      </c>
      <c r="L5694" s="2">
        <v>47698</v>
      </c>
      <c r="M5694" t="s">
        <v>324</v>
      </c>
      <c r="N5694">
        <v>31</v>
      </c>
    </row>
    <row r="5695" spans="1:14" ht="15" customHeight="1" x14ac:dyDescent="0.25">
      <c r="A5695" s="12">
        <v>47698</v>
      </c>
      <c r="B5695" s="16">
        <v>47698</v>
      </c>
      <c r="C5695">
        <v>2030</v>
      </c>
      <c r="D5695">
        <v>3</v>
      </c>
      <c r="E5695">
        <v>8</v>
      </c>
      <c r="F5695">
        <v>3</v>
      </c>
      <c r="G5695" t="s">
        <v>31</v>
      </c>
      <c r="H5695" t="s">
        <v>199</v>
      </c>
      <c r="I5695" t="s">
        <v>322</v>
      </c>
      <c r="J5695" t="s">
        <v>123</v>
      </c>
      <c r="K5695">
        <v>6</v>
      </c>
      <c r="L5695" s="2">
        <v>47698</v>
      </c>
      <c r="M5695" t="s">
        <v>324</v>
      </c>
      <c r="N5695">
        <v>31</v>
      </c>
    </row>
    <row r="5696" spans="1:14" ht="15" customHeight="1" x14ac:dyDescent="0.25">
      <c r="A5696" s="12">
        <v>47699</v>
      </c>
      <c r="B5696" s="16">
        <v>47699</v>
      </c>
      <c r="C5696">
        <v>2030</v>
      </c>
      <c r="D5696">
        <v>3</v>
      </c>
      <c r="E5696">
        <v>8</v>
      </c>
      <c r="F5696">
        <v>4</v>
      </c>
      <c r="G5696" t="s">
        <v>31</v>
      </c>
      <c r="H5696" t="s">
        <v>199</v>
      </c>
      <c r="I5696" t="s">
        <v>322</v>
      </c>
      <c r="J5696" t="s">
        <v>124</v>
      </c>
      <c r="K5696">
        <v>7</v>
      </c>
      <c r="L5696" s="2">
        <v>47705</v>
      </c>
      <c r="M5696" t="s">
        <v>324</v>
      </c>
      <c r="N5696">
        <v>32</v>
      </c>
    </row>
    <row r="5697" spans="1:14" ht="15" customHeight="1" x14ac:dyDescent="0.25">
      <c r="A5697" s="12">
        <v>47700</v>
      </c>
      <c r="B5697" s="16">
        <v>47700</v>
      </c>
      <c r="C5697">
        <v>2030</v>
      </c>
      <c r="D5697">
        <v>3</v>
      </c>
      <c r="E5697">
        <v>8</v>
      </c>
      <c r="F5697">
        <v>5</v>
      </c>
      <c r="G5697" t="s">
        <v>31</v>
      </c>
      <c r="H5697" t="s">
        <v>199</v>
      </c>
      <c r="I5697" t="s">
        <v>322</v>
      </c>
      <c r="J5697" t="s">
        <v>125</v>
      </c>
      <c r="K5697">
        <v>1</v>
      </c>
      <c r="L5697" s="2">
        <v>47705</v>
      </c>
      <c r="M5697" t="s">
        <v>324</v>
      </c>
      <c r="N5697">
        <v>32</v>
      </c>
    </row>
    <row r="5698" spans="1:14" ht="15" customHeight="1" x14ac:dyDescent="0.25">
      <c r="A5698" s="12">
        <v>47701</v>
      </c>
      <c r="B5698" s="16">
        <v>47701</v>
      </c>
      <c r="C5698">
        <v>2030</v>
      </c>
      <c r="D5698">
        <v>3</v>
      </c>
      <c r="E5698">
        <v>8</v>
      </c>
      <c r="F5698">
        <v>6</v>
      </c>
      <c r="G5698" t="s">
        <v>31</v>
      </c>
      <c r="H5698" t="s">
        <v>199</v>
      </c>
      <c r="I5698" t="s">
        <v>322</v>
      </c>
      <c r="J5698" t="s">
        <v>126</v>
      </c>
      <c r="K5698">
        <v>2</v>
      </c>
      <c r="L5698" s="2">
        <v>47705</v>
      </c>
      <c r="M5698" t="s">
        <v>324</v>
      </c>
      <c r="N5698">
        <v>32</v>
      </c>
    </row>
    <row r="5699" spans="1:14" ht="15" customHeight="1" x14ac:dyDescent="0.25">
      <c r="A5699" s="12">
        <v>47702</v>
      </c>
      <c r="B5699" s="16">
        <v>47702</v>
      </c>
      <c r="C5699">
        <v>2030</v>
      </c>
      <c r="D5699">
        <v>3</v>
      </c>
      <c r="E5699">
        <v>8</v>
      </c>
      <c r="F5699">
        <v>7</v>
      </c>
      <c r="G5699" t="s">
        <v>31</v>
      </c>
      <c r="H5699" t="s">
        <v>199</v>
      </c>
      <c r="I5699" t="s">
        <v>322</v>
      </c>
      <c r="J5699" t="s">
        <v>127</v>
      </c>
      <c r="K5699">
        <v>3</v>
      </c>
      <c r="L5699" s="2">
        <v>47705</v>
      </c>
      <c r="M5699" t="s">
        <v>324</v>
      </c>
      <c r="N5699">
        <v>32</v>
      </c>
    </row>
    <row r="5700" spans="1:14" ht="15" customHeight="1" x14ac:dyDescent="0.25">
      <c r="A5700" s="12">
        <v>47703</v>
      </c>
      <c r="B5700" s="16">
        <v>47703</v>
      </c>
      <c r="C5700">
        <v>2030</v>
      </c>
      <c r="D5700">
        <v>3</v>
      </c>
      <c r="E5700">
        <v>8</v>
      </c>
      <c r="F5700">
        <v>8</v>
      </c>
      <c r="G5700" t="s">
        <v>31</v>
      </c>
      <c r="H5700" t="s">
        <v>199</v>
      </c>
      <c r="I5700" t="s">
        <v>322</v>
      </c>
      <c r="J5700" t="s">
        <v>121</v>
      </c>
      <c r="K5700">
        <v>4</v>
      </c>
      <c r="L5700" s="2">
        <v>47705</v>
      </c>
      <c r="M5700" t="s">
        <v>324</v>
      </c>
      <c r="N5700">
        <v>32</v>
      </c>
    </row>
    <row r="5701" spans="1:14" ht="15" customHeight="1" x14ac:dyDescent="0.25">
      <c r="A5701" s="12">
        <v>47704</v>
      </c>
      <c r="B5701" s="16">
        <v>47704</v>
      </c>
      <c r="C5701">
        <v>2030</v>
      </c>
      <c r="D5701">
        <v>3</v>
      </c>
      <c r="E5701">
        <v>8</v>
      </c>
      <c r="F5701">
        <v>9</v>
      </c>
      <c r="G5701" t="s">
        <v>31</v>
      </c>
      <c r="H5701" t="s">
        <v>199</v>
      </c>
      <c r="I5701" t="s">
        <v>322</v>
      </c>
      <c r="J5701" t="s">
        <v>122</v>
      </c>
      <c r="K5701">
        <v>5</v>
      </c>
      <c r="L5701" s="2">
        <v>47705</v>
      </c>
      <c r="M5701" t="s">
        <v>324</v>
      </c>
      <c r="N5701">
        <v>32</v>
      </c>
    </row>
    <row r="5702" spans="1:14" ht="15" customHeight="1" x14ac:dyDescent="0.25">
      <c r="A5702" s="12">
        <v>47705</v>
      </c>
      <c r="B5702" s="16">
        <v>47705</v>
      </c>
      <c r="C5702">
        <v>2030</v>
      </c>
      <c r="D5702">
        <v>3</v>
      </c>
      <c r="E5702">
        <v>8</v>
      </c>
      <c r="F5702">
        <v>10</v>
      </c>
      <c r="G5702" t="s">
        <v>31</v>
      </c>
      <c r="H5702" t="s">
        <v>199</v>
      </c>
      <c r="I5702" t="s">
        <v>322</v>
      </c>
      <c r="J5702" t="s">
        <v>123</v>
      </c>
      <c r="K5702">
        <v>6</v>
      </c>
      <c r="L5702" s="2">
        <v>47705</v>
      </c>
      <c r="M5702" t="s">
        <v>324</v>
      </c>
      <c r="N5702">
        <v>32</v>
      </c>
    </row>
    <row r="5703" spans="1:14" ht="15" customHeight="1" x14ac:dyDescent="0.25">
      <c r="A5703" s="12">
        <v>47706</v>
      </c>
      <c r="B5703" s="16">
        <v>47706</v>
      </c>
      <c r="C5703">
        <v>2030</v>
      </c>
      <c r="D5703">
        <v>3</v>
      </c>
      <c r="E5703">
        <v>8</v>
      </c>
      <c r="F5703">
        <v>11</v>
      </c>
      <c r="G5703" t="s">
        <v>31</v>
      </c>
      <c r="H5703" t="s">
        <v>199</v>
      </c>
      <c r="I5703" t="s">
        <v>322</v>
      </c>
      <c r="J5703" t="s">
        <v>124</v>
      </c>
      <c r="K5703">
        <v>7</v>
      </c>
      <c r="L5703" s="2">
        <v>47712</v>
      </c>
      <c r="M5703" t="s">
        <v>324</v>
      </c>
      <c r="N5703">
        <v>33</v>
      </c>
    </row>
    <row r="5704" spans="1:14" ht="15" customHeight="1" x14ac:dyDescent="0.25">
      <c r="A5704" s="12">
        <v>47707</v>
      </c>
      <c r="B5704" s="16">
        <v>47707</v>
      </c>
      <c r="C5704">
        <v>2030</v>
      </c>
      <c r="D5704">
        <v>3</v>
      </c>
      <c r="E5704">
        <v>8</v>
      </c>
      <c r="F5704">
        <v>12</v>
      </c>
      <c r="G5704" t="s">
        <v>31</v>
      </c>
      <c r="H5704" t="s">
        <v>199</v>
      </c>
      <c r="I5704" t="s">
        <v>322</v>
      </c>
      <c r="J5704" t="s">
        <v>125</v>
      </c>
      <c r="K5704">
        <v>1</v>
      </c>
      <c r="L5704" s="2">
        <v>47712</v>
      </c>
      <c r="M5704" t="s">
        <v>324</v>
      </c>
      <c r="N5704">
        <v>33</v>
      </c>
    </row>
    <row r="5705" spans="1:14" ht="15" customHeight="1" x14ac:dyDescent="0.25">
      <c r="A5705" s="12">
        <v>47708</v>
      </c>
      <c r="B5705" s="16">
        <v>47708</v>
      </c>
      <c r="C5705">
        <v>2030</v>
      </c>
      <c r="D5705">
        <v>3</v>
      </c>
      <c r="E5705">
        <v>8</v>
      </c>
      <c r="F5705">
        <v>13</v>
      </c>
      <c r="G5705" t="s">
        <v>31</v>
      </c>
      <c r="H5705" t="s">
        <v>199</v>
      </c>
      <c r="I5705" t="s">
        <v>322</v>
      </c>
      <c r="J5705" t="s">
        <v>126</v>
      </c>
      <c r="K5705">
        <v>2</v>
      </c>
      <c r="L5705" s="2">
        <v>47712</v>
      </c>
      <c r="M5705" t="s">
        <v>324</v>
      </c>
      <c r="N5705">
        <v>33</v>
      </c>
    </row>
    <row r="5706" spans="1:14" ht="15" customHeight="1" x14ac:dyDescent="0.25">
      <c r="A5706" s="12">
        <v>47709</v>
      </c>
      <c r="B5706" s="16">
        <v>47709</v>
      </c>
      <c r="C5706">
        <v>2030</v>
      </c>
      <c r="D5706">
        <v>3</v>
      </c>
      <c r="E5706">
        <v>8</v>
      </c>
      <c r="F5706">
        <v>14</v>
      </c>
      <c r="G5706" t="s">
        <v>31</v>
      </c>
      <c r="H5706" t="s">
        <v>199</v>
      </c>
      <c r="I5706" t="s">
        <v>322</v>
      </c>
      <c r="J5706" t="s">
        <v>127</v>
      </c>
      <c r="K5706">
        <v>3</v>
      </c>
      <c r="L5706" s="2">
        <v>47712</v>
      </c>
      <c r="M5706" t="s">
        <v>324</v>
      </c>
      <c r="N5706">
        <v>33</v>
      </c>
    </row>
    <row r="5707" spans="1:14" ht="15" customHeight="1" x14ac:dyDescent="0.25">
      <c r="A5707" s="12">
        <v>47710</v>
      </c>
      <c r="B5707" s="16">
        <v>47710</v>
      </c>
      <c r="C5707">
        <v>2030</v>
      </c>
      <c r="D5707">
        <v>3</v>
      </c>
      <c r="E5707">
        <v>8</v>
      </c>
      <c r="F5707">
        <v>15</v>
      </c>
      <c r="G5707" t="s">
        <v>31</v>
      </c>
      <c r="H5707" t="s">
        <v>199</v>
      </c>
      <c r="I5707" t="s">
        <v>322</v>
      </c>
      <c r="J5707" t="s">
        <v>121</v>
      </c>
      <c r="K5707">
        <v>4</v>
      </c>
      <c r="L5707" s="2">
        <v>47712</v>
      </c>
      <c r="M5707" t="s">
        <v>324</v>
      </c>
      <c r="N5707">
        <v>33</v>
      </c>
    </row>
    <row r="5708" spans="1:14" ht="15" customHeight="1" x14ac:dyDescent="0.25">
      <c r="A5708" s="12">
        <v>47711</v>
      </c>
      <c r="B5708" s="16">
        <v>47711</v>
      </c>
      <c r="C5708">
        <v>2030</v>
      </c>
      <c r="D5708">
        <v>3</v>
      </c>
      <c r="E5708">
        <v>8</v>
      </c>
      <c r="F5708">
        <v>16</v>
      </c>
      <c r="G5708" t="s">
        <v>31</v>
      </c>
      <c r="H5708" t="s">
        <v>199</v>
      </c>
      <c r="I5708" t="s">
        <v>322</v>
      </c>
      <c r="J5708" t="s">
        <v>122</v>
      </c>
      <c r="K5708">
        <v>5</v>
      </c>
      <c r="L5708" s="2">
        <v>47712</v>
      </c>
      <c r="M5708" t="s">
        <v>324</v>
      </c>
      <c r="N5708">
        <v>33</v>
      </c>
    </row>
    <row r="5709" spans="1:14" ht="15" customHeight="1" x14ac:dyDescent="0.25">
      <c r="A5709" s="12">
        <v>47712</v>
      </c>
      <c r="B5709" s="16">
        <v>47712</v>
      </c>
      <c r="C5709">
        <v>2030</v>
      </c>
      <c r="D5709">
        <v>3</v>
      </c>
      <c r="E5709">
        <v>8</v>
      </c>
      <c r="F5709">
        <v>17</v>
      </c>
      <c r="G5709" t="s">
        <v>31</v>
      </c>
      <c r="H5709" t="s">
        <v>199</v>
      </c>
      <c r="I5709" t="s">
        <v>322</v>
      </c>
      <c r="J5709" t="s">
        <v>123</v>
      </c>
      <c r="K5709">
        <v>6</v>
      </c>
      <c r="L5709" s="2">
        <v>47712</v>
      </c>
      <c r="M5709" t="s">
        <v>324</v>
      </c>
      <c r="N5709">
        <v>33</v>
      </c>
    </row>
    <row r="5710" spans="1:14" ht="15" customHeight="1" x14ac:dyDescent="0.25">
      <c r="A5710" s="12">
        <v>47713</v>
      </c>
      <c r="B5710" s="16">
        <v>47713</v>
      </c>
      <c r="C5710">
        <v>2030</v>
      </c>
      <c r="D5710">
        <v>3</v>
      </c>
      <c r="E5710">
        <v>8</v>
      </c>
      <c r="F5710">
        <v>18</v>
      </c>
      <c r="G5710" t="s">
        <v>31</v>
      </c>
      <c r="H5710" t="s">
        <v>199</v>
      </c>
      <c r="I5710" t="s">
        <v>322</v>
      </c>
      <c r="J5710" t="s">
        <v>124</v>
      </c>
      <c r="K5710">
        <v>7</v>
      </c>
      <c r="L5710" s="2">
        <v>47719</v>
      </c>
      <c r="M5710" t="s">
        <v>324</v>
      </c>
      <c r="N5710">
        <v>34</v>
      </c>
    </row>
    <row r="5711" spans="1:14" ht="15" customHeight="1" x14ac:dyDescent="0.25">
      <c r="A5711" s="12">
        <v>47714</v>
      </c>
      <c r="B5711" s="16">
        <v>47714</v>
      </c>
      <c r="C5711">
        <v>2030</v>
      </c>
      <c r="D5711">
        <v>3</v>
      </c>
      <c r="E5711">
        <v>8</v>
      </c>
      <c r="F5711">
        <v>19</v>
      </c>
      <c r="G5711" t="s">
        <v>31</v>
      </c>
      <c r="H5711" t="s">
        <v>199</v>
      </c>
      <c r="I5711" t="s">
        <v>322</v>
      </c>
      <c r="J5711" t="s">
        <v>125</v>
      </c>
      <c r="K5711">
        <v>1</v>
      </c>
      <c r="L5711" s="2">
        <v>47719</v>
      </c>
      <c r="M5711" t="s">
        <v>324</v>
      </c>
      <c r="N5711">
        <v>34</v>
      </c>
    </row>
    <row r="5712" spans="1:14" ht="15" customHeight="1" x14ac:dyDescent="0.25">
      <c r="A5712" s="12">
        <v>47715</v>
      </c>
      <c r="B5712" s="16">
        <v>47715</v>
      </c>
      <c r="C5712">
        <v>2030</v>
      </c>
      <c r="D5712">
        <v>3</v>
      </c>
      <c r="E5712">
        <v>8</v>
      </c>
      <c r="F5712">
        <v>20</v>
      </c>
      <c r="G5712" t="s">
        <v>31</v>
      </c>
      <c r="H5712" t="s">
        <v>199</v>
      </c>
      <c r="I5712" t="s">
        <v>322</v>
      </c>
      <c r="J5712" t="s">
        <v>126</v>
      </c>
      <c r="K5712">
        <v>2</v>
      </c>
      <c r="L5712" s="2">
        <v>47719</v>
      </c>
      <c r="M5712" t="s">
        <v>324</v>
      </c>
      <c r="N5712">
        <v>34</v>
      </c>
    </row>
    <row r="5713" spans="1:14" ht="15" customHeight="1" x14ac:dyDescent="0.25">
      <c r="A5713" s="12">
        <v>47716</v>
      </c>
      <c r="B5713" s="16">
        <v>47716</v>
      </c>
      <c r="C5713">
        <v>2030</v>
      </c>
      <c r="D5713">
        <v>3</v>
      </c>
      <c r="E5713">
        <v>8</v>
      </c>
      <c r="F5713">
        <v>21</v>
      </c>
      <c r="G5713" t="s">
        <v>31</v>
      </c>
      <c r="H5713" t="s">
        <v>199</v>
      </c>
      <c r="I5713" t="s">
        <v>322</v>
      </c>
      <c r="J5713" t="s">
        <v>127</v>
      </c>
      <c r="K5713">
        <v>3</v>
      </c>
      <c r="L5713" s="2">
        <v>47719</v>
      </c>
      <c r="M5713" t="s">
        <v>324</v>
      </c>
      <c r="N5713">
        <v>34</v>
      </c>
    </row>
    <row r="5714" spans="1:14" ht="15" customHeight="1" x14ac:dyDescent="0.25">
      <c r="A5714" s="12">
        <v>47717</v>
      </c>
      <c r="B5714" s="16">
        <v>47717</v>
      </c>
      <c r="C5714">
        <v>2030</v>
      </c>
      <c r="D5714">
        <v>3</v>
      </c>
      <c r="E5714">
        <v>8</v>
      </c>
      <c r="F5714">
        <v>22</v>
      </c>
      <c r="G5714" t="s">
        <v>31</v>
      </c>
      <c r="H5714" t="s">
        <v>199</v>
      </c>
      <c r="I5714" t="s">
        <v>322</v>
      </c>
      <c r="J5714" t="s">
        <v>121</v>
      </c>
      <c r="K5714">
        <v>4</v>
      </c>
      <c r="L5714" s="2">
        <v>47719</v>
      </c>
      <c r="M5714" t="s">
        <v>324</v>
      </c>
      <c r="N5714">
        <v>34</v>
      </c>
    </row>
    <row r="5715" spans="1:14" ht="15" customHeight="1" x14ac:dyDescent="0.25">
      <c r="A5715" s="12">
        <v>47718</v>
      </c>
      <c r="B5715" s="16">
        <v>47718</v>
      </c>
      <c r="C5715">
        <v>2030</v>
      </c>
      <c r="D5715">
        <v>3</v>
      </c>
      <c r="E5715">
        <v>8</v>
      </c>
      <c r="F5715">
        <v>23</v>
      </c>
      <c r="G5715" t="s">
        <v>31</v>
      </c>
      <c r="H5715" t="s">
        <v>199</v>
      </c>
      <c r="I5715" t="s">
        <v>322</v>
      </c>
      <c r="J5715" t="s">
        <v>122</v>
      </c>
      <c r="K5715">
        <v>5</v>
      </c>
      <c r="L5715" s="2">
        <v>47719</v>
      </c>
      <c r="M5715" t="s">
        <v>324</v>
      </c>
      <c r="N5715">
        <v>34</v>
      </c>
    </row>
    <row r="5716" spans="1:14" ht="15" customHeight="1" x14ac:dyDescent="0.25">
      <c r="A5716" s="12">
        <v>47719</v>
      </c>
      <c r="B5716" s="16">
        <v>47719</v>
      </c>
      <c r="C5716">
        <v>2030</v>
      </c>
      <c r="D5716">
        <v>3</v>
      </c>
      <c r="E5716">
        <v>8</v>
      </c>
      <c r="F5716">
        <v>24</v>
      </c>
      <c r="G5716" t="s">
        <v>31</v>
      </c>
      <c r="H5716" t="s">
        <v>199</v>
      </c>
      <c r="I5716" t="s">
        <v>322</v>
      </c>
      <c r="J5716" t="s">
        <v>123</v>
      </c>
      <c r="K5716">
        <v>6</v>
      </c>
      <c r="L5716" s="2">
        <v>47719</v>
      </c>
      <c r="M5716" t="s">
        <v>324</v>
      </c>
      <c r="N5716">
        <v>34</v>
      </c>
    </row>
    <row r="5717" spans="1:14" ht="15" customHeight="1" x14ac:dyDescent="0.25">
      <c r="A5717" s="12">
        <v>47720</v>
      </c>
      <c r="B5717" s="16">
        <v>47720</v>
      </c>
      <c r="C5717">
        <v>2030</v>
      </c>
      <c r="D5717">
        <v>3</v>
      </c>
      <c r="E5717">
        <v>8</v>
      </c>
      <c r="F5717">
        <v>25</v>
      </c>
      <c r="G5717" t="s">
        <v>31</v>
      </c>
      <c r="H5717" t="s">
        <v>199</v>
      </c>
      <c r="I5717" t="s">
        <v>322</v>
      </c>
      <c r="J5717" t="s">
        <v>124</v>
      </c>
      <c r="K5717">
        <v>7</v>
      </c>
      <c r="L5717" s="2">
        <v>47726</v>
      </c>
      <c r="M5717" t="s">
        <v>324</v>
      </c>
      <c r="N5717">
        <v>35</v>
      </c>
    </row>
    <row r="5718" spans="1:14" ht="15" customHeight="1" x14ac:dyDescent="0.25">
      <c r="A5718" s="12">
        <v>47721</v>
      </c>
      <c r="B5718" s="16">
        <v>47721</v>
      </c>
      <c r="C5718">
        <v>2030</v>
      </c>
      <c r="D5718">
        <v>3</v>
      </c>
      <c r="E5718">
        <v>8</v>
      </c>
      <c r="F5718">
        <v>26</v>
      </c>
      <c r="G5718" t="s">
        <v>31</v>
      </c>
      <c r="H5718" t="s">
        <v>199</v>
      </c>
      <c r="I5718" t="s">
        <v>322</v>
      </c>
      <c r="J5718" t="s">
        <v>125</v>
      </c>
      <c r="K5718">
        <v>1</v>
      </c>
      <c r="L5718" s="2">
        <v>47726</v>
      </c>
      <c r="M5718" t="s">
        <v>324</v>
      </c>
      <c r="N5718">
        <v>35</v>
      </c>
    </row>
    <row r="5719" spans="1:14" ht="15" customHeight="1" x14ac:dyDescent="0.25">
      <c r="A5719" s="12">
        <v>47722</v>
      </c>
      <c r="B5719" s="16">
        <v>47722</v>
      </c>
      <c r="C5719">
        <v>2030</v>
      </c>
      <c r="D5719">
        <v>3</v>
      </c>
      <c r="E5719">
        <v>8</v>
      </c>
      <c r="F5719">
        <v>27</v>
      </c>
      <c r="G5719" t="s">
        <v>31</v>
      </c>
      <c r="H5719" t="s">
        <v>199</v>
      </c>
      <c r="I5719" t="s">
        <v>322</v>
      </c>
      <c r="J5719" t="s">
        <v>126</v>
      </c>
      <c r="K5719">
        <v>2</v>
      </c>
      <c r="L5719" s="2">
        <v>47726</v>
      </c>
      <c r="M5719" t="s">
        <v>324</v>
      </c>
      <c r="N5719">
        <v>35</v>
      </c>
    </row>
    <row r="5720" spans="1:14" ht="15" customHeight="1" x14ac:dyDescent="0.25">
      <c r="A5720" s="12">
        <v>47723</v>
      </c>
      <c r="B5720" s="16">
        <v>47723</v>
      </c>
      <c r="C5720">
        <v>2030</v>
      </c>
      <c r="D5720">
        <v>3</v>
      </c>
      <c r="E5720">
        <v>8</v>
      </c>
      <c r="F5720">
        <v>28</v>
      </c>
      <c r="G5720" t="s">
        <v>31</v>
      </c>
      <c r="H5720" t="s">
        <v>199</v>
      </c>
      <c r="I5720" t="s">
        <v>322</v>
      </c>
      <c r="J5720" t="s">
        <v>127</v>
      </c>
      <c r="K5720">
        <v>3</v>
      </c>
      <c r="L5720" s="2">
        <v>47726</v>
      </c>
      <c r="M5720" t="s">
        <v>324</v>
      </c>
      <c r="N5720">
        <v>35</v>
      </c>
    </row>
    <row r="5721" spans="1:14" ht="15" customHeight="1" x14ac:dyDescent="0.25">
      <c r="A5721" s="12">
        <v>47724</v>
      </c>
      <c r="B5721" s="16">
        <v>47724</v>
      </c>
      <c r="C5721">
        <v>2030</v>
      </c>
      <c r="D5721">
        <v>3</v>
      </c>
      <c r="E5721">
        <v>8</v>
      </c>
      <c r="F5721">
        <v>29</v>
      </c>
      <c r="G5721" t="s">
        <v>31</v>
      </c>
      <c r="H5721" t="s">
        <v>199</v>
      </c>
      <c r="I5721" t="s">
        <v>322</v>
      </c>
      <c r="J5721" t="s">
        <v>121</v>
      </c>
      <c r="K5721">
        <v>4</v>
      </c>
      <c r="L5721" s="2">
        <v>47726</v>
      </c>
      <c r="M5721" t="s">
        <v>324</v>
      </c>
      <c r="N5721">
        <v>35</v>
      </c>
    </row>
    <row r="5722" spans="1:14" ht="15" customHeight="1" x14ac:dyDescent="0.25">
      <c r="A5722" s="12">
        <v>47725</v>
      </c>
      <c r="B5722" s="16">
        <v>47725</v>
      </c>
      <c r="C5722">
        <v>2030</v>
      </c>
      <c r="D5722">
        <v>3</v>
      </c>
      <c r="E5722">
        <v>8</v>
      </c>
      <c r="F5722">
        <v>30</v>
      </c>
      <c r="G5722" t="s">
        <v>31</v>
      </c>
      <c r="H5722" t="s">
        <v>199</v>
      </c>
      <c r="I5722" t="s">
        <v>322</v>
      </c>
      <c r="J5722" t="s">
        <v>122</v>
      </c>
      <c r="K5722">
        <v>5</v>
      </c>
      <c r="L5722" s="2">
        <v>47726</v>
      </c>
      <c r="M5722" t="s">
        <v>324</v>
      </c>
      <c r="N5722">
        <v>35</v>
      </c>
    </row>
    <row r="5723" spans="1:14" ht="15" customHeight="1" x14ac:dyDescent="0.25">
      <c r="A5723" s="12">
        <v>47726</v>
      </c>
      <c r="B5723" s="16">
        <v>47726</v>
      </c>
      <c r="C5723">
        <v>2030</v>
      </c>
      <c r="D5723">
        <v>3</v>
      </c>
      <c r="E5723">
        <v>8</v>
      </c>
      <c r="F5723">
        <v>31</v>
      </c>
      <c r="G5723" t="s">
        <v>31</v>
      </c>
      <c r="H5723" t="s">
        <v>199</v>
      </c>
      <c r="I5723" t="s">
        <v>322</v>
      </c>
      <c r="J5723" t="s">
        <v>123</v>
      </c>
      <c r="K5723">
        <v>6</v>
      </c>
      <c r="L5723" s="2">
        <v>47726</v>
      </c>
      <c r="M5723" t="s">
        <v>324</v>
      </c>
      <c r="N5723">
        <v>35</v>
      </c>
    </row>
    <row r="5724" spans="1:14" ht="15" customHeight="1" x14ac:dyDescent="0.25">
      <c r="A5724" s="12">
        <v>47727</v>
      </c>
      <c r="B5724" s="16">
        <v>47727</v>
      </c>
      <c r="C5724">
        <v>2030</v>
      </c>
      <c r="D5724">
        <v>3</v>
      </c>
      <c r="E5724">
        <v>9</v>
      </c>
      <c r="F5724">
        <v>1</v>
      </c>
      <c r="G5724" t="s">
        <v>32</v>
      </c>
      <c r="H5724" t="s">
        <v>200</v>
      </c>
      <c r="I5724" t="s">
        <v>322</v>
      </c>
      <c r="J5724" t="s">
        <v>124</v>
      </c>
      <c r="K5724">
        <v>7</v>
      </c>
      <c r="L5724" s="2">
        <v>47733</v>
      </c>
      <c r="M5724" t="s">
        <v>325</v>
      </c>
      <c r="N5724">
        <v>36</v>
      </c>
    </row>
    <row r="5725" spans="1:14" ht="15" customHeight="1" x14ac:dyDescent="0.25">
      <c r="A5725" s="12">
        <v>47728</v>
      </c>
      <c r="B5725" s="16">
        <v>47728</v>
      </c>
      <c r="C5725">
        <v>2030</v>
      </c>
      <c r="D5725">
        <v>3</v>
      </c>
      <c r="E5725">
        <v>9</v>
      </c>
      <c r="F5725">
        <v>2</v>
      </c>
      <c r="G5725" t="s">
        <v>32</v>
      </c>
      <c r="H5725" t="s">
        <v>200</v>
      </c>
      <c r="I5725" t="s">
        <v>322</v>
      </c>
      <c r="J5725" t="s">
        <v>125</v>
      </c>
      <c r="K5725">
        <v>1</v>
      </c>
      <c r="L5725" s="2">
        <v>47733</v>
      </c>
      <c r="M5725" t="s">
        <v>325</v>
      </c>
      <c r="N5725">
        <v>36</v>
      </c>
    </row>
    <row r="5726" spans="1:14" ht="15" customHeight="1" x14ac:dyDescent="0.25">
      <c r="A5726" s="12">
        <v>47729</v>
      </c>
      <c r="B5726" s="16">
        <v>47729</v>
      </c>
      <c r="C5726">
        <v>2030</v>
      </c>
      <c r="D5726">
        <v>3</v>
      </c>
      <c r="E5726">
        <v>9</v>
      </c>
      <c r="F5726">
        <v>3</v>
      </c>
      <c r="G5726" t="s">
        <v>32</v>
      </c>
      <c r="H5726" t="s">
        <v>200</v>
      </c>
      <c r="I5726" t="s">
        <v>322</v>
      </c>
      <c r="J5726" t="s">
        <v>126</v>
      </c>
      <c r="K5726">
        <v>2</v>
      </c>
      <c r="L5726" s="2">
        <v>47733</v>
      </c>
      <c r="M5726" t="s">
        <v>325</v>
      </c>
      <c r="N5726">
        <v>36</v>
      </c>
    </row>
    <row r="5727" spans="1:14" ht="15" customHeight="1" x14ac:dyDescent="0.25">
      <c r="A5727" s="12">
        <v>47730</v>
      </c>
      <c r="B5727" s="16">
        <v>47730</v>
      </c>
      <c r="C5727">
        <v>2030</v>
      </c>
      <c r="D5727">
        <v>3</v>
      </c>
      <c r="E5727">
        <v>9</v>
      </c>
      <c r="F5727">
        <v>4</v>
      </c>
      <c r="G5727" t="s">
        <v>32</v>
      </c>
      <c r="H5727" t="s">
        <v>200</v>
      </c>
      <c r="I5727" t="s">
        <v>322</v>
      </c>
      <c r="J5727" t="s">
        <v>127</v>
      </c>
      <c r="K5727">
        <v>3</v>
      </c>
      <c r="L5727" s="2">
        <v>47733</v>
      </c>
      <c r="M5727" t="s">
        <v>325</v>
      </c>
      <c r="N5727">
        <v>36</v>
      </c>
    </row>
    <row r="5728" spans="1:14" ht="15" customHeight="1" x14ac:dyDescent="0.25">
      <c r="A5728" s="12">
        <v>47731</v>
      </c>
      <c r="B5728" s="16">
        <v>47731</v>
      </c>
      <c r="C5728">
        <v>2030</v>
      </c>
      <c r="D5728">
        <v>3</v>
      </c>
      <c r="E5728">
        <v>9</v>
      </c>
      <c r="F5728">
        <v>5</v>
      </c>
      <c r="G5728" t="s">
        <v>32</v>
      </c>
      <c r="H5728" t="s">
        <v>200</v>
      </c>
      <c r="I5728" t="s">
        <v>322</v>
      </c>
      <c r="J5728" t="s">
        <v>121</v>
      </c>
      <c r="K5728">
        <v>4</v>
      </c>
      <c r="L5728" s="2">
        <v>47733</v>
      </c>
      <c r="M5728" t="s">
        <v>325</v>
      </c>
      <c r="N5728">
        <v>36</v>
      </c>
    </row>
    <row r="5729" spans="1:14" ht="15" customHeight="1" x14ac:dyDescent="0.25">
      <c r="A5729" s="12">
        <v>47732</v>
      </c>
      <c r="B5729" s="16">
        <v>47732</v>
      </c>
      <c r="C5729">
        <v>2030</v>
      </c>
      <c r="D5729">
        <v>3</v>
      </c>
      <c r="E5729">
        <v>9</v>
      </c>
      <c r="F5729">
        <v>6</v>
      </c>
      <c r="G5729" t="s">
        <v>32</v>
      </c>
      <c r="H5729" t="s">
        <v>200</v>
      </c>
      <c r="I5729" t="s">
        <v>322</v>
      </c>
      <c r="J5729" t="s">
        <v>122</v>
      </c>
      <c r="K5729">
        <v>5</v>
      </c>
      <c r="L5729" s="2">
        <v>47733</v>
      </c>
      <c r="M5729" t="s">
        <v>325</v>
      </c>
      <c r="N5729">
        <v>36</v>
      </c>
    </row>
    <row r="5730" spans="1:14" ht="15" customHeight="1" x14ac:dyDescent="0.25">
      <c r="A5730" s="12">
        <v>47733</v>
      </c>
      <c r="B5730" s="16">
        <v>47733</v>
      </c>
      <c r="C5730">
        <v>2030</v>
      </c>
      <c r="D5730">
        <v>3</v>
      </c>
      <c r="E5730">
        <v>9</v>
      </c>
      <c r="F5730">
        <v>7</v>
      </c>
      <c r="G5730" t="s">
        <v>32</v>
      </c>
      <c r="H5730" t="s">
        <v>200</v>
      </c>
      <c r="I5730" t="s">
        <v>322</v>
      </c>
      <c r="J5730" t="s">
        <v>123</v>
      </c>
      <c r="K5730">
        <v>6</v>
      </c>
      <c r="L5730" s="2">
        <v>47733</v>
      </c>
      <c r="M5730" t="s">
        <v>325</v>
      </c>
      <c r="N5730">
        <v>36</v>
      </c>
    </row>
    <row r="5731" spans="1:14" ht="15" customHeight="1" x14ac:dyDescent="0.25">
      <c r="A5731" s="12">
        <v>47734</v>
      </c>
      <c r="B5731" s="16">
        <v>47734</v>
      </c>
      <c r="C5731">
        <v>2030</v>
      </c>
      <c r="D5731">
        <v>3</v>
      </c>
      <c r="E5731">
        <v>9</v>
      </c>
      <c r="F5731">
        <v>8</v>
      </c>
      <c r="G5731" t="s">
        <v>32</v>
      </c>
      <c r="H5731" t="s">
        <v>200</v>
      </c>
      <c r="I5731" t="s">
        <v>322</v>
      </c>
      <c r="J5731" t="s">
        <v>124</v>
      </c>
      <c r="K5731">
        <v>7</v>
      </c>
      <c r="L5731" s="2">
        <v>47740</v>
      </c>
      <c r="M5731" t="s">
        <v>325</v>
      </c>
      <c r="N5731">
        <v>37</v>
      </c>
    </row>
    <row r="5732" spans="1:14" ht="15" customHeight="1" x14ac:dyDescent="0.25">
      <c r="A5732" s="12">
        <v>47735</v>
      </c>
      <c r="B5732" s="16">
        <v>47735</v>
      </c>
      <c r="C5732">
        <v>2030</v>
      </c>
      <c r="D5732">
        <v>3</v>
      </c>
      <c r="E5732">
        <v>9</v>
      </c>
      <c r="F5732">
        <v>9</v>
      </c>
      <c r="G5732" t="s">
        <v>32</v>
      </c>
      <c r="H5732" t="s">
        <v>200</v>
      </c>
      <c r="I5732" t="s">
        <v>322</v>
      </c>
      <c r="J5732" t="s">
        <v>125</v>
      </c>
      <c r="K5732">
        <v>1</v>
      </c>
      <c r="L5732" s="2">
        <v>47740</v>
      </c>
      <c r="M5732" t="s">
        <v>325</v>
      </c>
      <c r="N5732">
        <v>37</v>
      </c>
    </row>
    <row r="5733" spans="1:14" ht="15" customHeight="1" x14ac:dyDescent="0.25">
      <c r="A5733" s="12">
        <v>47736</v>
      </c>
      <c r="B5733" s="16">
        <v>47736</v>
      </c>
      <c r="C5733">
        <v>2030</v>
      </c>
      <c r="D5733">
        <v>3</v>
      </c>
      <c r="E5733">
        <v>9</v>
      </c>
      <c r="F5733">
        <v>10</v>
      </c>
      <c r="G5733" t="s">
        <v>32</v>
      </c>
      <c r="H5733" t="s">
        <v>200</v>
      </c>
      <c r="I5733" t="s">
        <v>322</v>
      </c>
      <c r="J5733" t="s">
        <v>126</v>
      </c>
      <c r="K5733">
        <v>2</v>
      </c>
      <c r="L5733" s="2">
        <v>47740</v>
      </c>
      <c r="M5733" t="s">
        <v>325</v>
      </c>
      <c r="N5733">
        <v>37</v>
      </c>
    </row>
    <row r="5734" spans="1:14" ht="15" customHeight="1" x14ac:dyDescent="0.25">
      <c r="A5734" s="12">
        <v>47737</v>
      </c>
      <c r="B5734" s="16">
        <v>47737</v>
      </c>
      <c r="C5734">
        <v>2030</v>
      </c>
      <c r="D5734">
        <v>3</v>
      </c>
      <c r="E5734">
        <v>9</v>
      </c>
      <c r="F5734">
        <v>11</v>
      </c>
      <c r="G5734" t="s">
        <v>32</v>
      </c>
      <c r="H5734" t="s">
        <v>200</v>
      </c>
      <c r="I5734" t="s">
        <v>322</v>
      </c>
      <c r="J5734" t="s">
        <v>127</v>
      </c>
      <c r="K5734">
        <v>3</v>
      </c>
      <c r="L5734" s="2">
        <v>47740</v>
      </c>
      <c r="M5734" t="s">
        <v>325</v>
      </c>
      <c r="N5734">
        <v>37</v>
      </c>
    </row>
    <row r="5735" spans="1:14" ht="15" customHeight="1" x14ac:dyDescent="0.25">
      <c r="A5735" s="12">
        <v>47738</v>
      </c>
      <c r="B5735" s="16">
        <v>47738</v>
      </c>
      <c r="C5735">
        <v>2030</v>
      </c>
      <c r="D5735">
        <v>3</v>
      </c>
      <c r="E5735">
        <v>9</v>
      </c>
      <c r="F5735">
        <v>12</v>
      </c>
      <c r="G5735" t="s">
        <v>32</v>
      </c>
      <c r="H5735" t="s">
        <v>200</v>
      </c>
      <c r="I5735" t="s">
        <v>322</v>
      </c>
      <c r="J5735" t="s">
        <v>121</v>
      </c>
      <c r="K5735">
        <v>4</v>
      </c>
      <c r="L5735" s="2">
        <v>47740</v>
      </c>
      <c r="M5735" t="s">
        <v>325</v>
      </c>
      <c r="N5735">
        <v>37</v>
      </c>
    </row>
    <row r="5736" spans="1:14" ht="15" customHeight="1" x14ac:dyDescent="0.25">
      <c r="A5736" s="12">
        <v>47739</v>
      </c>
      <c r="B5736" s="16">
        <v>47739</v>
      </c>
      <c r="C5736">
        <v>2030</v>
      </c>
      <c r="D5736">
        <v>3</v>
      </c>
      <c r="E5736">
        <v>9</v>
      </c>
      <c r="F5736">
        <v>13</v>
      </c>
      <c r="G5736" t="s">
        <v>32</v>
      </c>
      <c r="H5736" t="s">
        <v>200</v>
      </c>
      <c r="I5736" t="s">
        <v>322</v>
      </c>
      <c r="J5736" t="s">
        <v>122</v>
      </c>
      <c r="K5736">
        <v>5</v>
      </c>
      <c r="L5736" s="2">
        <v>47740</v>
      </c>
      <c r="M5736" t="s">
        <v>325</v>
      </c>
      <c r="N5736">
        <v>37</v>
      </c>
    </row>
    <row r="5737" spans="1:14" ht="15" customHeight="1" x14ac:dyDescent="0.25">
      <c r="A5737" s="12">
        <v>47740</v>
      </c>
      <c r="B5737" s="16">
        <v>47740</v>
      </c>
      <c r="C5737">
        <v>2030</v>
      </c>
      <c r="D5737">
        <v>3</v>
      </c>
      <c r="E5737">
        <v>9</v>
      </c>
      <c r="F5737">
        <v>14</v>
      </c>
      <c r="G5737" t="s">
        <v>32</v>
      </c>
      <c r="H5737" t="s">
        <v>200</v>
      </c>
      <c r="I5737" t="s">
        <v>322</v>
      </c>
      <c r="J5737" t="s">
        <v>123</v>
      </c>
      <c r="K5737">
        <v>6</v>
      </c>
      <c r="L5737" s="2">
        <v>47740</v>
      </c>
      <c r="M5737" t="s">
        <v>325</v>
      </c>
      <c r="N5737">
        <v>37</v>
      </c>
    </row>
    <row r="5738" spans="1:14" ht="15" customHeight="1" x14ac:dyDescent="0.25">
      <c r="A5738" s="12">
        <v>47741</v>
      </c>
      <c r="B5738" s="16">
        <v>47741</v>
      </c>
      <c r="C5738">
        <v>2030</v>
      </c>
      <c r="D5738">
        <v>3</v>
      </c>
      <c r="E5738">
        <v>9</v>
      </c>
      <c r="F5738">
        <v>15</v>
      </c>
      <c r="G5738" t="s">
        <v>32</v>
      </c>
      <c r="H5738" t="s">
        <v>200</v>
      </c>
      <c r="I5738" t="s">
        <v>322</v>
      </c>
      <c r="J5738" t="s">
        <v>124</v>
      </c>
      <c r="K5738">
        <v>7</v>
      </c>
      <c r="L5738" s="2">
        <v>47747</v>
      </c>
      <c r="M5738" t="s">
        <v>325</v>
      </c>
      <c r="N5738">
        <v>38</v>
      </c>
    </row>
    <row r="5739" spans="1:14" ht="15" customHeight="1" x14ac:dyDescent="0.25">
      <c r="A5739" s="12">
        <v>47742</v>
      </c>
      <c r="B5739" s="16">
        <v>47742</v>
      </c>
      <c r="C5739">
        <v>2030</v>
      </c>
      <c r="D5739">
        <v>3</v>
      </c>
      <c r="E5739">
        <v>9</v>
      </c>
      <c r="F5739">
        <v>16</v>
      </c>
      <c r="G5739" t="s">
        <v>32</v>
      </c>
      <c r="H5739" t="s">
        <v>200</v>
      </c>
      <c r="I5739" t="s">
        <v>322</v>
      </c>
      <c r="J5739" t="s">
        <v>125</v>
      </c>
      <c r="K5739">
        <v>1</v>
      </c>
      <c r="L5739" s="2">
        <v>47747</v>
      </c>
      <c r="M5739" t="s">
        <v>325</v>
      </c>
      <c r="N5739">
        <v>38</v>
      </c>
    </row>
    <row r="5740" spans="1:14" ht="15" customHeight="1" x14ac:dyDescent="0.25">
      <c r="A5740" s="12">
        <v>47743</v>
      </c>
      <c r="B5740" s="16">
        <v>47743</v>
      </c>
      <c r="C5740">
        <v>2030</v>
      </c>
      <c r="D5740">
        <v>3</v>
      </c>
      <c r="E5740">
        <v>9</v>
      </c>
      <c r="F5740">
        <v>17</v>
      </c>
      <c r="G5740" t="s">
        <v>32</v>
      </c>
      <c r="H5740" t="s">
        <v>200</v>
      </c>
      <c r="I5740" t="s">
        <v>322</v>
      </c>
      <c r="J5740" t="s">
        <v>126</v>
      </c>
      <c r="K5740">
        <v>2</v>
      </c>
      <c r="L5740" s="2">
        <v>47747</v>
      </c>
      <c r="M5740" t="s">
        <v>325</v>
      </c>
      <c r="N5740">
        <v>38</v>
      </c>
    </row>
    <row r="5741" spans="1:14" ht="15" customHeight="1" x14ac:dyDescent="0.25">
      <c r="A5741" s="12">
        <v>47744</v>
      </c>
      <c r="B5741" s="16">
        <v>47744</v>
      </c>
      <c r="C5741">
        <v>2030</v>
      </c>
      <c r="D5741">
        <v>3</v>
      </c>
      <c r="E5741">
        <v>9</v>
      </c>
      <c r="F5741">
        <v>18</v>
      </c>
      <c r="G5741" t="s">
        <v>32</v>
      </c>
      <c r="H5741" t="s">
        <v>200</v>
      </c>
      <c r="I5741" t="s">
        <v>322</v>
      </c>
      <c r="J5741" t="s">
        <v>127</v>
      </c>
      <c r="K5741">
        <v>3</v>
      </c>
      <c r="L5741" s="2">
        <v>47747</v>
      </c>
      <c r="M5741" t="s">
        <v>325</v>
      </c>
      <c r="N5741">
        <v>38</v>
      </c>
    </row>
    <row r="5742" spans="1:14" ht="15" customHeight="1" x14ac:dyDescent="0.25">
      <c r="A5742" s="12">
        <v>47745</v>
      </c>
      <c r="B5742" s="16">
        <v>47745</v>
      </c>
      <c r="C5742">
        <v>2030</v>
      </c>
      <c r="D5742">
        <v>3</v>
      </c>
      <c r="E5742">
        <v>9</v>
      </c>
      <c r="F5742">
        <v>19</v>
      </c>
      <c r="G5742" t="s">
        <v>32</v>
      </c>
      <c r="H5742" t="s">
        <v>200</v>
      </c>
      <c r="I5742" t="s">
        <v>322</v>
      </c>
      <c r="J5742" t="s">
        <v>121</v>
      </c>
      <c r="K5742">
        <v>4</v>
      </c>
      <c r="L5742" s="2">
        <v>47747</v>
      </c>
      <c r="M5742" t="s">
        <v>325</v>
      </c>
      <c r="N5742">
        <v>38</v>
      </c>
    </row>
    <row r="5743" spans="1:14" ht="15" customHeight="1" x14ac:dyDescent="0.25">
      <c r="A5743" s="12">
        <v>47746</v>
      </c>
      <c r="B5743" s="16">
        <v>47746</v>
      </c>
      <c r="C5743">
        <v>2030</v>
      </c>
      <c r="D5743">
        <v>3</v>
      </c>
      <c r="E5743">
        <v>9</v>
      </c>
      <c r="F5743">
        <v>20</v>
      </c>
      <c r="G5743" t="s">
        <v>32</v>
      </c>
      <c r="H5743" t="s">
        <v>200</v>
      </c>
      <c r="I5743" t="s">
        <v>322</v>
      </c>
      <c r="J5743" t="s">
        <v>122</v>
      </c>
      <c r="K5743">
        <v>5</v>
      </c>
      <c r="L5743" s="2">
        <v>47747</v>
      </c>
      <c r="M5743" t="s">
        <v>325</v>
      </c>
      <c r="N5743">
        <v>38</v>
      </c>
    </row>
    <row r="5744" spans="1:14" ht="15" customHeight="1" x14ac:dyDescent="0.25">
      <c r="A5744" s="12">
        <v>47747</v>
      </c>
      <c r="B5744" s="16">
        <v>47747</v>
      </c>
      <c r="C5744">
        <v>2030</v>
      </c>
      <c r="D5744">
        <v>3</v>
      </c>
      <c r="E5744">
        <v>9</v>
      </c>
      <c r="F5744">
        <v>21</v>
      </c>
      <c r="G5744" t="s">
        <v>32</v>
      </c>
      <c r="H5744" t="s">
        <v>200</v>
      </c>
      <c r="I5744" t="s">
        <v>322</v>
      </c>
      <c r="J5744" t="s">
        <v>123</v>
      </c>
      <c r="K5744">
        <v>6</v>
      </c>
      <c r="L5744" s="2">
        <v>47747</v>
      </c>
      <c r="M5744" t="s">
        <v>325</v>
      </c>
      <c r="N5744">
        <v>38</v>
      </c>
    </row>
    <row r="5745" spans="1:14" ht="15" customHeight="1" x14ac:dyDescent="0.25">
      <c r="A5745" s="12">
        <v>47748</v>
      </c>
      <c r="B5745" s="16">
        <v>47748</v>
      </c>
      <c r="C5745">
        <v>2030</v>
      </c>
      <c r="D5745">
        <v>3</v>
      </c>
      <c r="E5745">
        <v>9</v>
      </c>
      <c r="F5745">
        <v>22</v>
      </c>
      <c r="G5745" t="s">
        <v>32</v>
      </c>
      <c r="H5745" t="s">
        <v>200</v>
      </c>
      <c r="I5745" t="s">
        <v>322</v>
      </c>
      <c r="J5745" t="s">
        <v>124</v>
      </c>
      <c r="K5745">
        <v>7</v>
      </c>
      <c r="L5745" s="2">
        <v>47754</v>
      </c>
      <c r="M5745" t="s">
        <v>325</v>
      </c>
      <c r="N5745">
        <v>39</v>
      </c>
    </row>
    <row r="5746" spans="1:14" ht="15" customHeight="1" x14ac:dyDescent="0.25">
      <c r="A5746" s="12">
        <v>47749</v>
      </c>
      <c r="B5746" s="16">
        <v>47749</v>
      </c>
      <c r="C5746">
        <v>2030</v>
      </c>
      <c r="D5746">
        <v>3</v>
      </c>
      <c r="E5746">
        <v>9</v>
      </c>
      <c r="F5746">
        <v>23</v>
      </c>
      <c r="G5746" t="s">
        <v>32</v>
      </c>
      <c r="H5746" t="s">
        <v>200</v>
      </c>
      <c r="I5746" t="s">
        <v>322</v>
      </c>
      <c r="J5746" t="s">
        <v>125</v>
      </c>
      <c r="K5746">
        <v>1</v>
      </c>
      <c r="L5746" s="2">
        <v>47754</v>
      </c>
      <c r="M5746" t="s">
        <v>325</v>
      </c>
      <c r="N5746">
        <v>39</v>
      </c>
    </row>
    <row r="5747" spans="1:14" ht="15" customHeight="1" x14ac:dyDescent="0.25">
      <c r="A5747" s="12">
        <v>47750</v>
      </c>
      <c r="B5747" s="16">
        <v>47750</v>
      </c>
      <c r="C5747">
        <v>2030</v>
      </c>
      <c r="D5747">
        <v>3</v>
      </c>
      <c r="E5747">
        <v>9</v>
      </c>
      <c r="F5747">
        <v>24</v>
      </c>
      <c r="G5747" t="s">
        <v>32</v>
      </c>
      <c r="H5747" t="s">
        <v>200</v>
      </c>
      <c r="I5747" t="s">
        <v>322</v>
      </c>
      <c r="J5747" t="s">
        <v>126</v>
      </c>
      <c r="K5747">
        <v>2</v>
      </c>
      <c r="L5747" s="2">
        <v>47754</v>
      </c>
      <c r="M5747" t="s">
        <v>325</v>
      </c>
      <c r="N5747">
        <v>39</v>
      </c>
    </row>
    <row r="5748" spans="1:14" ht="15" customHeight="1" x14ac:dyDescent="0.25">
      <c r="A5748" s="12">
        <v>47751</v>
      </c>
      <c r="B5748" s="16">
        <v>47751</v>
      </c>
      <c r="C5748">
        <v>2030</v>
      </c>
      <c r="D5748">
        <v>3</v>
      </c>
      <c r="E5748">
        <v>9</v>
      </c>
      <c r="F5748">
        <v>25</v>
      </c>
      <c r="G5748" t="s">
        <v>32</v>
      </c>
      <c r="H5748" t="s">
        <v>200</v>
      </c>
      <c r="I5748" t="s">
        <v>322</v>
      </c>
      <c r="J5748" t="s">
        <v>127</v>
      </c>
      <c r="K5748">
        <v>3</v>
      </c>
      <c r="L5748" s="2">
        <v>47754</v>
      </c>
      <c r="M5748" t="s">
        <v>325</v>
      </c>
      <c r="N5748">
        <v>39</v>
      </c>
    </row>
    <row r="5749" spans="1:14" ht="15" customHeight="1" x14ac:dyDescent="0.25">
      <c r="A5749" s="12">
        <v>47752</v>
      </c>
      <c r="B5749" s="16">
        <v>47752</v>
      </c>
      <c r="C5749">
        <v>2030</v>
      </c>
      <c r="D5749">
        <v>3</v>
      </c>
      <c r="E5749">
        <v>9</v>
      </c>
      <c r="F5749">
        <v>26</v>
      </c>
      <c r="G5749" t="s">
        <v>32</v>
      </c>
      <c r="H5749" t="s">
        <v>200</v>
      </c>
      <c r="I5749" t="s">
        <v>322</v>
      </c>
      <c r="J5749" t="s">
        <v>121</v>
      </c>
      <c r="K5749">
        <v>4</v>
      </c>
      <c r="L5749" s="2">
        <v>47754</v>
      </c>
      <c r="M5749" t="s">
        <v>325</v>
      </c>
      <c r="N5749">
        <v>39</v>
      </c>
    </row>
    <row r="5750" spans="1:14" ht="15" customHeight="1" x14ac:dyDescent="0.25">
      <c r="A5750" s="12">
        <v>47753</v>
      </c>
      <c r="B5750" s="16">
        <v>47753</v>
      </c>
      <c r="C5750">
        <v>2030</v>
      </c>
      <c r="D5750">
        <v>3</v>
      </c>
      <c r="E5750">
        <v>9</v>
      </c>
      <c r="F5750">
        <v>27</v>
      </c>
      <c r="G5750" t="s">
        <v>32</v>
      </c>
      <c r="H5750" t="s">
        <v>200</v>
      </c>
      <c r="I5750" t="s">
        <v>322</v>
      </c>
      <c r="J5750" t="s">
        <v>122</v>
      </c>
      <c r="K5750">
        <v>5</v>
      </c>
      <c r="L5750" s="2">
        <v>47754</v>
      </c>
      <c r="M5750" t="s">
        <v>325</v>
      </c>
      <c r="N5750">
        <v>39</v>
      </c>
    </row>
    <row r="5751" spans="1:14" ht="15" customHeight="1" x14ac:dyDescent="0.25">
      <c r="A5751" s="12">
        <v>47754</v>
      </c>
      <c r="B5751" s="16">
        <v>47754</v>
      </c>
      <c r="C5751">
        <v>2030</v>
      </c>
      <c r="D5751">
        <v>3</v>
      </c>
      <c r="E5751">
        <v>9</v>
      </c>
      <c r="F5751">
        <v>28</v>
      </c>
      <c r="G5751" t="s">
        <v>32</v>
      </c>
      <c r="H5751" t="s">
        <v>200</v>
      </c>
      <c r="I5751" t="s">
        <v>322</v>
      </c>
      <c r="J5751" t="s">
        <v>123</v>
      </c>
      <c r="K5751">
        <v>6</v>
      </c>
      <c r="L5751" s="2">
        <v>47754</v>
      </c>
      <c r="M5751" t="s">
        <v>325</v>
      </c>
      <c r="N5751">
        <v>39</v>
      </c>
    </row>
    <row r="5752" spans="1:14" ht="15" customHeight="1" x14ac:dyDescent="0.25">
      <c r="A5752" s="12">
        <v>47755</v>
      </c>
      <c r="B5752" s="16">
        <v>47755</v>
      </c>
      <c r="C5752">
        <v>2030</v>
      </c>
      <c r="D5752">
        <v>3</v>
      </c>
      <c r="E5752">
        <v>9</v>
      </c>
      <c r="F5752">
        <v>29</v>
      </c>
      <c r="G5752" t="s">
        <v>32</v>
      </c>
      <c r="H5752" t="s">
        <v>200</v>
      </c>
      <c r="I5752" t="s">
        <v>322</v>
      </c>
      <c r="J5752" t="s">
        <v>124</v>
      </c>
      <c r="K5752">
        <v>7</v>
      </c>
      <c r="L5752" s="2">
        <v>47761</v>
      </c>
      <c r="M5752" t="s">
        <v>325</v>
      </c>
      <c r="N5752">
        <v>40</v>
      </c>
    </row>
    <row r="5753" spans="1:14" ht="15" customHeight="1" x14ac:dyDescent="0.25">
      <c r="A5753" s="12">
        <v>47756</v>
      </c>
      <c r="B5753" s="16">
        <v>47756</v>
      </c>
      <c r="C5753">
        <v>2030</v>
      </c>
      <c r="D5753">
        <v>3</v>
      </c>
      <c r="E5753">
        <v>9</v>
      </c>
      <c r="F5753">
        <v>30</v>
      </c>
      <c r="G5753" t="s">
        <v>32</v>
      </c>
      <c r="H5753" t="s">
        <v>200</v>
      </c>
      <c r="I5753" t="s">
        <v>322</v>
      </c>
      <c r="J5753" t="s">
        <v>125</v>
      </c>
      <c r="K5753">
        <v>1</v>
      </c>
      <c r="L5753" s="2">
        <v>47761</v>
      </c>
      <c r="M5753" t="s">
        <v>325</v>
      </c>
      <c r="N5753">
        <v>40</v>
      </c>
    </row>
    <row r="5754" spans="1:14" ht="15" customHeight="1" x14ac:dyDescent="0.25">
      <c r="A5754" s="12">
        <v>47757</v>
      </c>
      <c r="B5754" s="16">
        <v>47757</v>
      </c>
      <c r="C5754">
        <v>2030</v>
      </c>
      <c r="D5754">
        <v>4</v>
      </c>
      <c r="E5754">
        <v>10</v>
      </c>
      <c r="F5754">
        <v>1</v>
      </c>
      <c r="G5754" t="s">
        <v>33</v>
      </c>
      <c r="H5754" t="s">
        <v>201</v>
      </c>
      <c r="I5754" t="s">
        <v>326</v>
      </c>
      <c r="J5754" t="s">
        <v>126</v>
      </c>
      <c r="K5754">
        <v>2</v>
      </c>
      <c r="L5754" s="2">
        <v>47761</v>
      </c>
      <c r="M5754" t="s">
        <v>327</v>
      </c>
      <c r="N5754">
        <v>40</v>
      </c>
    </row>
    <row r="5755" spans="1:14" ht="15" customHeight="1" x14ac:dyDescent="0.25">
      <c r="A5755" s="12">
        <v>47758</v>
      </c>
      <c r="B5755" s="16">
        <v>47758</v>
      </c>
      <c r="C5755">
        <v>2030</v>
      </c>
      <c r="D5755">
        <v>4</v>
      </c>
      <c r="E5755">
        <v>10</v>
      </c>
      <c r="F5755">
        <v>2</v>
      </c>
      <c r="G5755" t="s">
        <v>33</v>
      </c>
      <c r="H5755" t="s">
        <v>201</v>
      </c>
      <c r="I5755" t="s">
        <v>326</v>
      </c>
      <c r="J5755" t="s">
        <v>127</v>
      </c>
      <c r="K5755">
        <v>3</v>
      </c>
      <c r="L5755" s="2">
        <v>47761</v>
      </c>
      <c r="M5755" t="s">
        <v>327</v>
      </c>
      <c r="N5755">
        <v>40</v>
      </c>
    </row>
    <row r="5756" spans="1:14" ht="15" customHeight="1" x14ac:dyDescent="0.25">
      <c r="A5756" s="12">
        <v>47759</v>
      </c>
      <c r="B5756" s="16">
        <v>47759</v>
      </c>
      <c r="C5756">
        <v>2030</v>
      </c>
      <c r="D5756">
        <v>4</v>
      </c>
      <c r="E5756">
        <v>10</v>
      </c>
      <c r="F5756">
        <v>3</v>
      </c>
      <c r="G5756" t="s">
        <v>33</v>
      </c>
      <c r="H5756" t="s">
        <v>201</v>
      </c>
      <c r="I5756" t="s">
        <v>326</v>
      </c>
      <c r="J5756" t="s">
        <v>121</v>
      </c>
      <c r="K5756">
        <v>4</v>
      </c>
      <c r="L5756" s="2">
        <v>47761</v>
      </c>
      <c r="M5756" t="s">
        <v>327</v>
      </c>
      <c r="N5756">
        <v>40</v>
      </c>
    </row>
    <row r="5757" spans="1:14" ht="15" customHeight="1" x14ac:dyDescent="0.25">
      <c r="A5757" s="12">
        <v>47760</v>
      </c>
      <c r="B5757" s="16">
        <v>47760</v>
      </c>
      <c r="C5757">
        <v>2030</v>
      </c>
      <c r="D5757">
        <v>4</v>
      </c>
      <c r="E5757">
        <v>10</v>
      </c>
      <c r="F5757">
        <v>4</v>
      </c>
      <c r="G5757" t="s">
        <v>33</v>
      </c>
      <c r="H5757" t="s">
        <v>201</v>
      </c>
      <c r="I5757" t="s">
        <v>326</v>
      </c>
      <c r="J5757" t="s">
        <v>122</v>
      </c>
      <c r="K5757">
        <v>5</v>
      </c>
      <c r="L5757" s="2">
        <v>47761</v>
      </c>
      <c r="M5757" t="s">
        <v>327</v>
      </c>
      <c r="N5757">
        <v>40</v>
      </c>
    </row>
    <row r="5758" spans="1:14" ht="15" customHeight="1" x14ac:dyDescent="0.25">
      <c r="A5758" s="12">
        <v>47761</v>
      </c>
      <c r="B5758" s="16">
        <v>47761</v>
      </c>
      <c r="C5758">
        <v>2030</v>
      </c>
      <c r="D5758">
        <v>4</v>
      </c>
      <c r="E5758">
        <v>10</v>
      </c>
      <c r="F5758">
        <v>5</v>
      </c>
      <c r="G5758" t="s">
        <v>33</v>
      </c>
      <c r="H5758" t="s">
        <v>201</v>
      </c>
      <c r="I5758" t="s">
        <v>326</v>
      </c>
      <c r="J5758" t="s">
        <v>123</v>
      </c>
      <c r="K5758">
        <v>6</v>
      </c>
      <c r="L5758" s="2">
        <v>47761</v>
      </c>
      <c r="M5758" t="s">
        <v>327</v>
      </c>
      <c r="N5758">
        <v>40</v>
      </c>
    </row>
    <row r="5759" spans="1:14" ht="15" customHeight="1" x14ac:dyDescent="0.25">
      <c r="A5759" s="12">
        <v>47762</v>
      </c>
      <c r="B5759" s="16">
        <v>47762</v>
      </c>
      <c r="C5759">
        <v>2030</v>
      </c>
      <c r="D5759">
        <v>4</v>
      </c>
      <c r="E5759">
        <v>10</v>
      </c>
      <c r="F5759">
        <v>6</v>
      </c>
      <c r="G5759" t="s">
        <v>33</v>
      </c>
      <c r="H5759" t="s">
        <v>201</v>
      </c>
      <c r="I5759" t="s">
        <v>326</v>
      </c>
      <c r="J5759" t="s">
        <v>124</v>
      </c>
      <c r="K5759">
        <v>7</v>
      </c>
      <c r="L5759" s="2">
        <v>47768</v>
      </c>
      <c r="M5759" t="s">
        <v>327</v>
      </c>
      <c r="N5759">
        <v>41</v>
      </c>
    </row>
    <row r="5760" spans="1:14" ht="15" customHeight="1" x14ac:dyDescent="0.25">
      <c r="A5760" s="12">
        <v>47763</v>
      </c>
      <c r="B5760" s="16">
        <v>47763</v>
      </c>
      <c r="C5760">
        <v>2030</v>
      </c>
      <c r="D5760">
        <v>4</v>
      </c>
      <c r="E5760">
        <v>10</v>
      </c>
      <c r="F5760">
        <v>7</v>
      </c>
      <c r="G5760" t="s">
        <v>33</v>
      </c>
      <c r="H5760" t="s">
        <v>201</v>
      </c>
      <c r="I5760" t="s">
        <v>326</v>
      </c>
      <c r="J5760" t="s">
        <v>125</v>
      </c>
      <c r="K5760">
        <v>1</v>
      </c>
      <c r="L5760" s="2">
        <v>47768</v>
      </c>
      <c r="M5760" t="s">
        <v>327</v>
      </c>
      <c r="N5760">
        <v>41</v>
      </c>
    </row>
    <row r="5761" spans="1:14" ht="15" customHeight="1" x14ac:dyDescent="0.25">
      <c r="A5761" s="12">
        <v>47764</v>
      </c>
      <c r="B5761" s="16">
        <v>47764</v>
      </c>
      <c r="C5761">
        <v>2030</v>
      </c>
      <c r="D5761">
        <v>4</v>
      </c>
      <c r="E5761">
        <v>10</v>
      </c>
      <c r="F5761">
        <v>8</v>
      </c>
      <c r="G5761" t="s">
        <v>33</v>
      </c>
      <c r="H5761" t="s">
        <v>201</v>
      </c>
      <c r="I5761" t="s">
        <v>326</v>
      </c>
      <c r="J5761" t="s">
        <v>126</v>
      </c>
      <c r="K5761">
        <v>2</v>
      </c>
      <c r="L5761" s="2">
        <v>47768</v>
      </c>
      <c r="M5761" t="s">
        <v>327</v>
      </c>
      <c r="N5761">
        <v>41</v>
      </c>
    </row>
    <row r="5762" spans="1:14" ht="15" customHeight="1" x14ac:dyDescent="0.25">
      <c r="A5762" s="12">
        <v>47765</v>
      </c>
      <c r="B5762" s="16">
        <v>47765</v>
      </c>
      <c r="C5762">
        <v>2030</v>
      </c>
      <c r="D5762">
        <v>4</v>
      </c>
      <c r="E5762">
        <v>10</v>
      </c>
      <c r="F5762">
        <v>9</v>
      </c>
      <c r="G5762" t="s">
        <v>33</v>
      </c>
      <c r="H5762" t="s">
        <v>201</v>
      </c>
      <c r="I5762" t="s">
        <v>326</v>
      </c>
      <c r="J5762" t="s">
        <v>127</v>
      </c>
      <c r="K5762">
        <v>3</v>
      </c>
      <c r="L5762" s="2">
        <v>47768</v>
      </c>
      <c r="M5762" t="s">
        <v>327</v>
      </c>
      <c r="N5762">
        <v>41</v>
      </c>
    </row>
    <row r="5763" spans="1:14" ht="15" customHeight="1" x14ac:dyDescent="0.25">
      <c r="A5763" s="12">
        <v>47766</v>
      </c>
      <c r="B5763" s="16">
        <v>47766</v>
      </c>
      <c r="C5763">
        <v>2030</v>
      </c>
      <c r="D5763">
        <v>4</v>
      </c>
      <c r="E5763">
        <v>10</v>
      </c>
      <c r="F5763">
        <v>10</v>
      </c>
      <c r="G5763" t="s">
        <v>33</v>
      </c>
      <c r="H5763" t="s">
        <v>201</v>
      </c>
      <c r="I5763" t="s">
        <v>326</v>
      </c>
      <c r="J5763" t="s">
        <v>121</v>
      </c>
      <c r="K5763">
        <v>4</v>
      </c>
      <c r="L5763" s="2">
        <v>47768</v>
      </c>
      <c r="M5763" t="s">
        <v>327</v>
      </c>
      <c r="N5763">
        <v>41</v>
      </c>
    </row>
    <row r="5764" spans="1:14" ht="15" customHeight="1" x14ac:dyDescent="0.25">
      <c r="A5764" s="12">
        <v>47767</v>
      </c>
      <c r="B5764" s="16">
        <v>47767</v>
      </c>
      <c r="C5764">
        <v>2030</v>
      </c>
      <c r="D5764">
        <v>4</v>
      </c>
      <c r="E5764">
        <v>10</v>
      </c>
      <c r="F5764">
        <v>11</v>
      </c>
      <c r="G5764" t="s">
        <v>33</v>
      </c>
      <c r="H5764" t="s">
        <v>201</v>
      </c>
      <c r="I5764" t="s">
        <v>326</v>
      </c>
      <c r="J5764" t="s">
        <v>122</v>
      </c>
      <c r="K5764">
        <v>5</v>
      </c>
      <c r="L5764" s="2">
        <v>47768</v>
      </c>
      <c r="M5764" t="s">
        <v>327</v>
      </c>
      <c r="N5764">
        <v>41</v>
      </c>
    </row>
    <row r="5765" spans="1:14" ht="15" customHeight="1" x14ac:dyDescent="0.25">
      <c r="A5765" s="12">
        <v>47768</v>
      </c>
      <c r="B5765" s="16">
        <v>47768</v>
      </c>
      <c r="C5765">
        <v>2030</v>
      </c>
      <c r="D5765">
        <v>4</v>
      </c>
      <c r="E5765">
        <v>10</v>
      </c>
      <c r="F5765">
        <v>12</v>
      </c>
      <c r="G5765" t="s">
        <v>33</v>
      </c>
      <c r="H5765" t="s">
        <v>201</v>
      </c>
      <c r="I5765" t="s">
        <v>326</v>
      </c>
      <c r="J5765" t="s">
        <v>123</v>
      </c>
      <c r="K5765">
        <v>6</v>
      </c>
      <c r="L5765" s="2">
        <v>47768</v>
      </c>
      <c r="M5765" t="s">
        <v>327</v>
      </c>
      <c r="N5765">
        <v>41</v>
      </c>
    </row>
    <row r="5766" spans="1:14" ht="15" customHeight="1" x14ac:dyDescent="0.25">
      <c r="A5766" s="12">
        <v>47769</v>
      </c>
      <c r="B5766" s="16">
        <v>47769</v>
      </c>
      <c r="C5766">
        <v>2030</v>
      </c>
      <c r="D5766">
        <v>4</v>
      </c>
      <c r="E5766">
        <v>10</v>
      </c>
      <c r="F5766">
        <v>13</v>
      </c>
      <c r="G5766" t="s">
        <v>33</v>
      </c>
      <c r="H5766" t="s">
        <v>201</v>
      </c>
      <c r="I5766" t="s">
        <v>326</v>
      </c>
      <c r="J5766" t="s">
        <v>124</v>
      </c>
      <c r="K5766">
        <v>7</v>
      </c>
      <c r="L5766" s="2">
        <v>47775</v>
      </c>
      <c r="M5766" t="s">
        <v>327</v>
      </c>
      <c r="N5766">
        <v>42</v>
      </c>
    </row>
    <row r="5767" spans="1:14" ht="15" customHeight="1" x14ac:dyDescent="0.25">
      <c r="A5767" s="12">
        <v>47770</v>
      </c>
      <c r="B5767" s="16">
        <v>47770</v>
      </c>
      <c r="C5767">
        <v>2030</v>
      </c>
      <c r="D5767">
        <v>4</v>
      </c>
      <c r="E5767">
        <v>10</v>
      </c>
      <c r="F5767">
        <v>14</v>
      </c>
      <c r="G5767" t="s">
        <v>33</v>
      </c>
      <c r="H5767" t="s">
        <v>201</v>
      </c>
      <c r="I5767" t="s">
        <v>326</v>
      </c>
      <c r="J5767" t="s">
        <v>125</v>
      </c>
      <c r="K5767">
        <v>1</v>
      </c>
      <c r="L5767" s="2">
        <v>47775</v>
      </c>
      <c r="M5767" t="s">
        <v>327</v>
      </c>
      <c r="N5767">
        <v>42</v>
      </c>
    </row>
    <row r="5768" spans="1:14" ht="15" customHeight="1" x14ac:dyDescent="0.25">
      <c r="A5768" s="12">
        <v>47771</v>
      </c>
      <c r="B5768" s="16">
        <v>47771</v>
      </c>
      <c r="C5768">
        <v>2030</v>
      </c>
      <c r="D5768">
        <v>4</v>
      </c>
      <c r="E5768">
        <v>10</v>
      </c>
      <c r="F5768">
        <v>15</v>
      </c>
      <c r="G5768" t="s">
        <v>33</v>
      </c>
      <c r="H5768" t="s">
        <v>201</v>
      </c>
      <c r="I5768" t="s">
        <v>326</v>
      </c>
      <c r="J5768" t="s">
        <v>126</v>
      </c>
      <c r="K5768">
        <v>2</v>
      </c>
      <c r="L5768" s="2">
        <v>47775</v>
      </c>
      <c r="M5768" t="s">
        <v>327</v>
      </c>
      <c r="N5768">
        <v>42</v>
      </c>
    </row>
    <row r="5769" spans="1:14" ht="15" customHeight="1" x14ac:dyDescent="0.25">
      <c r="A5769" s="12">
        <v>47772</v>
      </c>
      <c r="B5769" s="16">
        <v>47772</v>
      </c>
      <c r="C5769">
        <v>2030</v>
      </c>
      <c r="D5769">
        <v>4</v>
      </c>
      <c r="E5769">
        <v>10</v>
      </c>
      <c r="F5769">
        <v>16</v>
      </c>
      <c r="G5769" t="s">
        <v>33</v>
      </c>
      <c r="H5769" t="s">
        <v>201</v>
      </c>
      <c r="I5769" t="s">
        <v>326</v>
      </c>
      <c r="J5769" t="s">
        <v>127</v>
      </c>
      <c r="K5769">
        <v>3</v>
      </c>
      <c r="L5769" s="2">
        <v>47775</v>
      </c>
      <c r="M5769" t="s">
        <v>327</v>
      </c>
      <c r="N5769">
        <v>42</v>
      </c>
    </row>
    <row r="5770" spans="1:14" ht="15" customHeight="1" x14ac:dyDescent="0.25">
      <c r="A5770" s="12">
        <v>47773</v>
      </c>
      <c r="B5770" s="16">
        <v>47773</v>
      </c>
      <c r="C5770">
        <v>2030</v>
      </c>
      <c r="D5770">
        <v>4</v>
      </c>
      <c r="E5770">
        <v>10</v>
      </c>
      <c r="F5770">
        <v>17</v>
      </c>
      <c r="G5770" t="s">
        <v>33</v>
      </c>
      <c r="H5770" t="s">
        <v>201</v>
      </c>
      <c r="I5770" t="s">
        <v>326</v>
      </c>
      <c r="J5770" t="s">
        <v>121</v>
      </c>
      <c r="K5770">
        <v>4</v>
      </c>
      <c r="L5770" s="2">
        <v>47775</v>
      </c>
      <c r="M5770" t="s">
        <v>327</v>
      </c>
      <c r="N5770">
        <v>42</v>
      </c>
    </row>
    <row r="5771" spans="1:14" ht="15" customHeight="1" x14ac:dyDescent="0.25">
      <c r="A5771" s="12">
        <v>47774</v>
      </c>
      <c r="B5771" s="16">
        <v>47774</v>
      </c>
      <c r="C5771">
        <v>2030</v>
      </c>
      <c r="D5771">
        <v>4</v>
      </c>
      <c r="E5771">
        <v>10</v>
      </c>
      <c r="F5771">
        <v>18</v>
      </c>
      <c r="G5771" t="s">
        <v>33</v>
      </c>
      <c r="H5771" t="s">
        <v>201</v>
      </c>
      <c r="I5771" t="s">
        <v>326</v>
      </c>
      <c r="J5771" t="s">
        <v>122</v>
      </c>
      <c r="K5771">
        <v>5</v>
      </c>
      <c r="L5771" s="2">
        <v>47775</v>
      </c>
      <c r="M5771" t="s">
        <v>327</v>
      </c>
      <c r="N5771">
        <v>42</v>
      </c>
    </row>
    <row r="5772" spans="1:14" ht="15" customHeight="1" x14ac:dyDescent="0.25">
      <c r="A5772" s="12">
        <v>47775</v>
      </c>
      <c r="B5772" s="16">
        <v>47775</v>
      </c>
      <c r="C5772">
        <v>2030</v>
      </c>
      <c r="D5772">
        <v>4</v>
      </c>
      <c r="E5772">
        <v>10</v>
      </c>
      <c r="F5772">
        <v>19</v>
      </c>
      <c r="G5772" t="s">
        <v>33</v>
      </c>
      <c r="H5772" t="s">
        <v>201</v>
      </c>
      <c r="I5772" t="s">
        <v>326</v>
      </c>
      <c r="J5772" t="s">
        <v>123</v>
      </c>
      <c r="K5772">
        <v>6</v>
      </c>
      <c r="L5772" s="2">
        <v>47775</v>
      </c>
      <c r="M5772" t="s">
        <v>327</v>
      </c>
      <c r="N5772">
        <v>42</v>
      </c>
    </row>
    <row r="5773" spans="1:14" ht="15" customHeight="1" x14ac:dyDescent="0.25">
      <c r="A5773" s="12">
        <v>47776</v>
      </c>
      <c r="B5773" s="16">
        <v>47776</v>
      </c>
      <c r="C5773">
        <v>2030</v>
      </c>
      <c r="D5773">
        <v>4</v>
      </c>
      <c r="E5773">
        <v>10</v>
      </c>
      <c r="F5773">
        <v>20</v>
      </c>
      <c r="G5773" t="s">
        <v>33</v>
      </c>
      <c r="H5773" t="s">
        <v>201</v>
      </c>
      <c r="I5773" t="s">
        <v>326</v>
      </c>
      <c r="J5773" t="s">
        <v>124</v>
      </c>
      <c r="K5773">
        <v>7</v>
      </c>
      <c r="L5773" s="2">
        <v>47782</v>
      </c>
      <c r="M5773" t="s">
        <v>327</v>
      </c>
      <c r="N5773">
        <v>43</v>
      </c>
    </row>
    <row r="5774" spans="1:14" ht="15" customHeight="1" x14ac:dyDescent="0.25">
      <c r="A5774" s="12">
        <v>47777</v>
      </c>
      <c r="B5774" s="16">
        <v>47777</v>
      </c>
      <c r="C5774">
        <v>2030</v>
      </c>
      <c r="D5774">
        <v>4</v>
      </c>
      <c r="E5774">
        <v>10</v>
      </c>
      <c r="F5774">
        <v>21</v>
      </c>
      <c r="G5774" t="s">
        <v>33</v>
      </c>
      <c r="H5774" t="s">
        <v>201</v>
      </c>
      <c r="I5774" t="s">
        <v>326</v>
      </c>
      <c r="J5774" t="s">
        <v>125</v>
      </c>
      <c r="K5774">
        <v>1</v>
      </c>
      <c r="L5774" s="2">
        <v>47782</v>
      </c>
      <c r="M5774" t="s">
        <v>327</v>
      </c>
      <c r="N5774">
        <v>43</v>
      </c>
    </row>
    <row r="5775" spans="1:14" ht="15" customHeight="1" x14ac:dyDescent="0.25">
      <c r="A5775" s="12">
        <v>47778</v>
      </c>
      <c r="B5775" s="16">
        <v>47778</v>
      </c>
      <c r="C5775">
        <v>2030</v>
      </c>
      <c r="D5775">
        <v>4</v>
      </c>
      <c r="E5775">
        <v>10</v>
      </c>
      <c r="F5775">
        <v>22</v>
      </c>
      <c r="G5775" t="s">
        <v>33</v>
      </c>
      <c r="H5775" t="s">
        <v>201</v>
      </c>
      <c r="I5775" t="s">
        <v>326</v>
      </c>
      <c r="J5775" t="s">
        <v>126</v>
      </c>
      <c r="K5775">
        <v>2</v>
      </c>
      <c r="L5775" s="2">
        <v>47782</v>
      </c>
      <c r="M5775" t="s">
        <v>327</v>
      </c>
      <c r="N5775">
        <v>43</v>
      </c>
    </row>
    <row r="5776" spans="1:14" ht="15" customHeight="1" x14ac:dyDescent="0.25">
      <c r="A5776" s="12">
        <v>47779</v>
      </c>
      <c r="B5776" s="16">
        <v>47779</v>
      </c>
      <c r="C5776">
        <v>2030</v>
      </c>
      <c r="D5776">
        <v>4</v>
      </c>
      <c r="E5776">
        <v>10</v>
      </c>
      <c r="F5776">
        <v>23</v>
      </c>
      <c r="G5776" t="s">
        <v>33</v>
      </c>
      <c r="H5776" t="s">
        <v>201</v>
      </c>
      <c r="I5776" t="s">
        <v>326</v>
      </c>
      <c r="J5776" t="s">
        <v>127</v>
      </c>
      <c r="K5776">
        <v>3</v>
      </c>
      <c r="L5776" s="2">
        <v>47782</v>
      </c>
      <c r="M5776" t="s">
        <v>327</v>
      </c>
      <c r="N5776">
        <v>43</v>
      </c>
    </row>
    <row r="5777" spans="1:14" ht="15" customHeight="1" x14ac:dyDescent="0.25">
      <c r="A5777" s="12">
        <v>47780</v>
      </c>
      <c r="B5777" s="16">
        <v>47780</v>
      </c>
      <c r="C5777">
        <v>2030</v>
      </c>
      <c r="D5777">
        <v>4</v>
      </c>
      <c r="E5777">
        <v>10</v>
      </c>
      <c r="F5777">
        <v>24</v>
      </c>
      <c r="G5777" t="s">
        <v>33</v>
      </c>
      <c r="H5777" t="s">
        <v>201</v>
      </c>
      <c r="I5777" t="s">
        <v>326</v>
      </c>
      <c r="J5777" t="s">
        <v>121</v>
      </c>
      <c r="K5777">
        <v>4</v>
      </c>
      <c r="L5777" s="2">
        <v>47782</v>
      </c>
      <c r="M5777" t="s">
        <v>327</v>
      </c>
      <c r="N5777">
        <v>43</v>
      </c>
    </row>
    <row r="5778" spans="1:14" ht="15" customHeight="1" x14ac:dyDescent="0.25">
      <c r="A5778" s="12">
        <v>47781</v>
      </c>
      <c r="B5778" s="16">
        <v>47781</v>
      </c>
      <c r="C5778">
        <v>2030</v>
      </c>
      <c r="D5778">
        <v>4</v>
      </c>
      <c r="E5778">
        <v>10</v>
      </c>
      <c r="F5778">
        <v>25</v>
      </c>
      <c r="G5778" t="s">
        <v>33</v>
      </c>
      <c r="H5778" t="s">
        <v>201</v>
      </c>
      <c r="I5778" t="s">
        <v>326</v>
      </c>
      <c r="J5778" t="s">
        <v>122</v>
      </c>
      <c r="K5778">
        <v>5</v>
      </c>
      <c r="L5778" s="2">
        <v>47782</v>
      </c>
      <c r="M5778" t="s">
        <v>327</v>
      </c>
      <c r="N5778">
        <v>43</v>
      </c>
    </row>
    <row r="5779" spans="1:14" ht="15" customHeight="1" x14ac:dyDescent="0.25">
      <c r="A5779" s="12">
        <v>47782</v>
      </c>
      <c r="B5779" s="16">
        <v>47782</v>
      </c>
      <c r="C5779">
        <v>2030</v>
      </c>
      <c r="D5779">
        <v>4</v>
      </c>
      <c r="E5779">
        <v>10</v>
      </c>
      <c r="F5779">
        <v>26</v>
      </c>
      <c r="G5779" t="s">
        <v>33</v>
      </c>
      <c r="H5779" t="s">
        <v>201</v>
      </c>
      <c r="I5779" t="s">
        <v>326</v>
      </c>
      <c r="J5779" t="s">
        <v>123</v>
      </c>
      <c r="K5779">
        <v>6</v>
      </c>
      <c r="L5779" s="2">
        <v>47782</v>
      </c>
      <c r="M5779" t="s">
        <v>327</v>
      </c>
      <c r="N5779">
        <v>43</v>
      </c>
    </row>
    <row r="5780" spans="1:14" ht="15" customHeight="1" x14ac:dyDescent="0.25">
      <c r="A5780" s="12">
        <v>47783</v>
      </c>
      <c r="B5780" s="16">
        <v>47783</v>
      </c>
      <c r="C5780">
        <v>2030</v>
      </c>
      <c r="D5780">
        <v>4</v>
      </c>
      <c r="E5780">
        <v>10</v>
      </c>
      <c r="F5780">
        <v>27</v>
      </c>
      <c r="G5780" t="s">
        <v>33</v>
      </c>
      <c r="H5780" t="s">
        <v>201</v>
      </c>
      <c r="I5780" t="s">
        <v>326</v>
      </c>
      <c r="J5780" t="s">
        <v>124</v>
      </c>
      <c r="K5780">
        <v>7</v>
      </c>
      <c r="L5780" s="2">
        <v>47789</v>
      </c>
      <c r="M5780" t="s">
        <v>327</v>
      </c>
      <c r="N5780">
        <v>44</v>
      </c>
    </row>
    <row r="5781" spans="1:14" ht="15" customHeight="1" x14ac:dyDescent="0.25">
      <c r="A5781" s="12">
        <v>47784</v>
      </c>
      <c r="B5781" s="16">
        <v>47784</v>
      </c>
      <c r="C5781">
        <v>2030</v>
      </c>
      <c r="D5781">
        <v>4</v>
      </c>
      <c r="E5781">
        <v>10</v>
      </c>
      <c r="F5781">
        <v>28</v>
      </c>
      <c r="G5781" t="s">
        <v>33</v>
      </c>
      <c r="H5781" t="s">
        <v>201</v>
      </c>
      <c r="I5781" t="s">
        <v>326</v>
      </c>
      <c r="J5781" t="s">
        <v>125</v>
      </c>
      <c r="K5781">
        <v>1</v>
      </c>
      <c r="L5781" s="2">
        <v>47789</v>
      </c>
      <c r="M5781" t="s">
        <v>327</v>
      </c>
      <c r="N5781">
        <v>44</v>
      </c>
    </row>
    <row r="5782" spans="1:14" ht="15" customHeight="1" x14ac:dyDescent="0.25">
      <c r="A5782" s="12">
        <v>47785</v>
      </c>
      <c r="B5782" s="16">
        <v>47785</v>
      </c>
      <c r="C5782">
        <v>2030</v>
      </c>
      <c r="D5782">
        <v>4</v>
      </c>
      <c r="E5782">
        <v>10</v>
      </c>
      <c r="F5782">
        <v>29</v>
      </c>
      <c r="G5782" t="s">
        <v>33</v>
      </c>
      <c r="H5782" t="s">
        <v>201</v>
      </c>
      <c r="I5782" t="s">
        <v>326</v>
      </c>
      <c r="J5782" t="s">
        <v>126</v>
      </c>
      <c r="K5782">
        <v>2</v>
      </c>
      <c r="L5782" s="2">
        <v>47789</v>
      </c>
      <c r="M5782" t="s">
        <v>327</v>
      </c>
      <c r="N5782">
        <v>44</v>
      </c>
    </row>
    <row r="5783" spans="1:14" ht="15" customHeight="1" x14ac:dyDescent="0.25">
      <c r="A5783" s="12">
        <v>47786</v>
      </c>
      <c r="B5783" s="16">
        <v>47786</v>
      </c>
      <c r="C5783">
        <v>2030</v>
      </c>
      <c r="D5783">
        <v>4</v>
      </c>
      <c r="E5783">
        <v>10</v>
      </c>
      <c r="F5783">
        <v>30</v>
      </c>
      <c r="G5783" t="s">
        <v>33</v>
      </c>
      <c r="H5783" t="s">
        <v>201</v>
      </c>
      <c r="I5783" t="s">
        <v>326</v>
      </c>
      <c r="J5783" t="s">
        <v>127</v>
      </c>
      <c r="K5783">
        <v>3</v>
      </c>
      <c r="L5783" s="2">
        <v>47789</v>
      </c>
      <c r="M5783" t="s">
        <v>327</v>
      </c>
      <c r="N5783">
        <v>44</v>
      </c>
    </row>
    <row r="5784" spans="1:14" ht="15" customHeight="1" x14ac:dyDescent="0.25">
      <c r="A5784" s="12">
        <v>47787</v>
      </c>
      <c r="B5784" s="16">
        <v>47787</v>
      </c>
      <c r="C5784">
        <v>2030</v>
      </c>
      <c r="D5784">
        <v>4</v>
      </c>
      <c r="E5784">
        <v>10</v>
      </c>
      <c r="F5784">
        <v>31</v>
      </c>
      <c r="G5784" t="s">
        <v>33</v>
      </c>
      <c r="H5784" t="s">
        <v>201</v>
      </c>
      <c r="I5784" t="s">
        <v>326</v>
      </c>
      <c r="J5784" t="s">
        <v>121</v>
      </c>
      <c r="K5784">
        <v>4</v>
      </c>
      <c r="L5784" s="2">
        <v>47789</v>
      </c>
      <c r="M5784" t="s">
        <v>327</v>
      </c>
      <c r="N5784">
        <v>44</v>
      </c>
    </row>
    <row r="5785" spans="1:14" ht="15" customHeight="1" x14ac:dyDescent="0.25">
      <c r="A5785" s="12">
        <v>47788</v>
      </c>
      <c r="B5785" s="16">
        <v>47788</v>
      </c>
      <c r="C5785">
        <v>2030</v>
      </c>
      <c r="D5785">
        <v>4</v>
      </c>
      <c r="E5785">
        <v>11</v>
      </c>
      <c r="F5785">
        <v>1</v>
      </c>
      <c r="G5785" t="s">
        <v>34</v>
      </c>
      <c r="H5785" t="s">
        <v>202</v>
      </c>
      <c r="I5785" t="s">
        <v>326</v>
      </c>
      <c r="J5785" t="s">
        <v>122</v>
      </c>
      <c r="K5785">
        <v>5</v>
      </c>
      <c r="L5785" s="2">
        <v>47789</v>
      </c>
      <c r="M5785" t="s">
        <v>328</v>
      </c>
      <c r="N5785">
        <v>44</v>
      </c>
    </row>
    <row r="5786" spans="1:14" ht="15" customHeight="1" x14ac:dyDescent="0.25">
      <c r="A5786" s="12">
        <v>47789</v>
      </c>
      <c r="B5786" s="16">
        <v>47789</v>
      </c>
      <c r="C5786">
        <v>2030</v>
      </c>
      <c r="D5786">
        <v>4</v>
      </c>
      <c r="E5786">
        <v>11</v>
      </c>
      <c r="F5786">
        <v>2</v>
      </c>
      <c r="G5786" t="s">
        <v>34</v>
      </c>
      <c r="H5786" t="s">
        <v>202</v>
      </c>
      <c r="I5786" t="s">
        <v>326</v>
      </c>
      <c r="J5786" t="s">
        <v>123</v>
      </c>
      <c r="K5786">
        <v>6</v>
      </c>
      <c r="L5786" s="2">
        <v>47789</v>
      </c>
      <c r="M5786" t="s">
        <v>328</v>
      </c>
      <c r="N5786">
        <v>44</v>
      </c>
    </row>
    <row r="5787" spans="1:14" ht="15" customHeight="1" x14ac:dyDescent="0.25">
      <c r="A5787" s="12">
        <v>47790</v>
      </c>
      <c r="B5787" s="16">
        <v>47790</v>
      </c>
      <c r="C5787">
        <v>2030</v>
      </c>
      <c r="D5787">
        <v>4</v>
      </c>
      <c r="E5787">
        <v>11</v>
      </c>
      <c r="F5787">
        <v>3</v>
      </c>
      <c r="G5787" t="s">
        <v>34</v>
      </c>
      <c r="H5787" t="s">
        <v>202</v>
      </c>
      <c r="I5787" t="s">
        <v>326</v>
      </c>
      <c r="J5787" t="s">
        <v>124</v>
      </c>
      <c r="K5787">
        <v>7</v>
      </c>
      <c r="L5787" s="2">
        <v>47796</v>
      </c>
      <c r="M5787" t="s">
        <v>328</v>
      </c>
      <c r="N5787">
        <v>45</v>
      </c>
    </row>
    <row r="5788" spans="1:14" ht="15" customHeight="1" x14ac:dyDescent="0.25">
      <c r="A5788" s="12">
        <v>47791</v>
      </c>
      <c r="B5788" s="16">
        <v>47791</v>
      </c>
      <c r="C5788">
        <v>2030</v>
      </c>
      <c r="D5788">
        <v>4</v>
      </c>
      <c r="E5788">
        <v>11</v>
      </c>
      <c r="F5788">
        <v>4</v>
      </c>
      <c r="G5788" t="s">
        <v>34</v>
      </c>
      <c r="H5788" t="s">
        <v>202</v>
      </c>
      <c r="I5788" t="s">
        <v>326</v>
      </c>
      <c r="J5788" t="s">
        <v>125</v>
      </c>
      <c r="K5788">
        <v>1</v>
      </c>
      <c r="L5788" s="2">
        <v>47796</v>
      </c>
      <c r="M5788" t="s">
        <v>328</v>
      </c>
      <c r="N5788">
        <v>45</v>
      </c>
    </row>
    <row r="5789" spans="1:14" ht="15" customHeight="1" x14ac:dyDescent="0.25">
      <c r="A5789" s="12">
        <v>47792</v>
      </c>
      <c r="B5789" s="16">
        <v>47792</v>
      </c>
      <c r="C5789">
        <v>2030</v>
      </c>
      <c r="D5789">
        <v>4</v>
      </c>
      <c r="E5789">
        <v>11</v>
      </c>
      <c r="F5789">
        <v>5</v>
      </c>
      <c r="G5789" t="s">
        <v>34</v>
      </c>
      <c r="H5789" t="s">
        <v>202</v>
      </c>
      <c r="I5789" t="s">
        <v>326</v>
      </c>
      <c r="J5789" t="s">
        <v>126</v>
      </c>
      <c r="K5789">
        <v>2</v>
      </c>
      <c r="L5789" s="2">
        <v>47796</v>
      </c>
      <c r="M5789" t="s">
        <v>328</v>
      </c>
      <c r="N5789">
        <v>45</v>
      </c>
    </row>
    <row r="5790" spans="1:14" ht="15" customHeight="1" x14ac:dyDescent="0.25">
      <c r="A5790" s="12">
        <v>47793</v>
      </c>
      <c r="B5790" s="16">
        <v>47793</v>
      </c>
      <c r="C5790">
        <v>2030</v>
      </c>
      <c r="D5790">
        <v>4</v>
      </c>
      <c r="E5790">
        <v>11</v>
      </c>
      <c r="F5790">
        <v>6</v>
      </c>
      <c r="G5790" t="s">
        <v>34</v>
      </c>
      <c r="H5790" t="s">
        <v>202</v>
      </c>
      <c r="I5790" t="s">
        <v>326</v>
      </c>
      <c r="J5790" t="s">
        <v>127</v>
      </c>
      <c r="K5790">
        <v>3</v>
      </c>
      <c r="L5790" s="2">
        <v>47796</v>
      </c>
      <c r="M5790" t="s">
        <v>328</v>
      </c>
      <c r="N5790">
        <v>45</v>
      </c>
    </row>
    <row r="5791" spans="1:14" ht="15" customHeight="1" x14ac:dyDescent="0.25">
      <c r="A5791" s="12">
        <v>47794</v>
      </c>
      <c r="B5791" s="16">
        <v>47794</v>
      </c>
      <c r="C5791">
        <v>2030</v>
      </c>
      <c r="D5791">
        <v>4</v>
      </c>
      <c r="E5791">
        <v>11</v>
      </c>
      <c r="F5791">
        <v>7</v>
      </c>
      <c r="G5791" t="s">
        <v>34</v>
      </c>
      <c r="H5791" t="s">
        <v>202</v>
      </c>
      <c r="I5791" t="s">
        <v>326</v>
      </c>
      <c r="J5791" t="s">
        <v>121</v>
      </c>
      <c r="K5791">
        <v>4</v>
      </c>
      <c r="L5791" s="2">
        <v>47796</v>
      </c>
      <c r="M5791" t="s">
        <v>328</v>
      </c>
      <c r="N5791">
        <v>45</v>
      </c>
    </row>
    <row r="5792" spans="1:14" ht="15" customHeight="1" x14ac:dyDescent="0.25">
      <c r="A5792" s="12">
        <v>47795</v>
      </c>
      <c r="B5792" s="16">
        <v>47795</v>
      </c>
      <c r="C5792">
        <v>2030</v>
      </c>
      <c r="D5792">
        <v>4</v>
      </c>
      <c r="E5792">
        <v>11</v>
      </c>
      <c r="F5792">
        <v>8</v>
      </c>
      <c r="G5792" t="s">
        <v>34</v>
      </c>
      <c r="H5792" t="s">
        <v>202</v>
      </c>
      <c r="I5792" t="s">
        <v>326</v>
      </c>
      <c r="J5792" t="s">
        <v>122</v>
      </c>
      <c r="K5792">
        <v>5</v>
      </c>
      <c r="L5792" s="2">
        <v>47796</v>
      </c>
      <c r="M5792" t="s">
        <v>328</v>
      </c>
      <c r="N5792">
        <v>45</v>
      </c>
    </row>
    <row r="5793" spans="1:14" ht="15" customHeight="1" x14ac:dyDescent="0.25">
      <c r="A5793" s="12">
        <v>47796</v>
      </c>
      <c r="B5793" s="16">
        <v>47796</v>
      </c>
      <c r="C5793">
        <v>2030</v>
      </c>
      <c r="D5793">
        <v>4</v>
      </c>
      <c r="E5793">
        <v>11</v>
      </c>
      <c r="F5793">
        <v>9</v>
      </c>
      <c r="G5793" t="s">
        <v>34</v>
      </c>
      <c r="H5793" t="s">
        <v>202</v>
      </c>
      <c r="I5793" t="s">
        <v>326</v>
      </c>
      <c r="J5793" t="s">
        <v>123</v>
      </c>
      <c r="K5793">
        <v>6</v>
      </c>
      <c r="L5793" s="2">
        <v>47796</v>
      </c>
      <c r="M5793" t="s">
        <v>328</v>
      </c>
      <c r="N5793">
        <v>45</v>
      </c>
    </row>
    <row r="5794" spans="1:14" ht="15" customHeight="1" x14ac:dyDescent="0.25">
      <c r="A5794" s="12">
        <v>47797</v>
      </c>
      <c r="B5794" s="16">
        <v>47797</v>
      </c>
      <c r="C5794">
        <v>2030</v>
      </c>
      <c r="D5794">
        <v>4</v>
      </c>
      <c r="E5794">
        <v>11</v>
      </c>
      <c r="F5794">
        <v>10</v>
      </c>
      <c r="G5794" t="s">
        <v>34</v>
      </c>
      <c r="H5794" t="s">
        <v>202</v>
      </c>
      <c r="I5794" t="s">
        <v>326</v>
      </c>
      <c r="J5794" t="s">
        <v>124</v>
      </c>
      <c r="K5794">
        <v>7</v>
      </c>
      <c r="L5794" s="2">
        <v>47803</v>
      </c>
      <c r="M5794" t="s">
        <v>328</v>
      </c>
      <c r="N5794">
        <v>46</v>
      </c>
    </row>
    <row r="5795" spans="1:14" ht="15" customHeight="1" x14ac:dyDescent="0.25">
      <c r="A5795" s="12">
        <v>47798</v>
      </c>
      <c r="B5795" s="16">
        <v>47798</v>
      </c>
      <c r="C5795">
        <v>2030</v>
      </c>
      <c r="D5795">
        <v>4</v>
      </c>
      <c r="E5795">
        <v>11</v>
      </c>
      <c r="F5795">
        <v>11</v>
      </c>
      <c r="G5795" t="s">
        <v>34</v>
      </c>
      <c r="H5795" t="s">
        <v>202</v>
      </c>
      <c r="I5795" t="s">
        <v>326</v>
      </c>
      <c r="J5795" t="s">
        <v>125</v>
      </c>
      <c r="K5795">
        <v>1</v>
      </c>
      <c r="L5795" s="2">
        <v>47803</v>
      </c>
      <c r="M5795" t="s">
        <v>328</v>
      </c>
      <c r="N5795">
        <v>46</v>
      </c>
    </row>
    <row r="5796" spans="1:14" ht="15" customHeight="1" x14ac:dyDescent="0.25">
      <c r="A5796" s="12">
        <v>47799</v>
      </c>
      <c r="B5796" s="16">
        <v>47799</v>
      </c>
      <c r="C5796">
        <v>2030</v>
      </c>
      <c r="D5796">
        <v>4</v>
      </c>
      <c r="E5796">
        <v>11</v>
      </c>
      <c r="F5796">
        <v>12</v>
      </c>
      <c r="G5796" t="s">
        <v>34</v>
      </c>
      <c r="H5796" t="s">
        <v>202</v>
      </c>
      <c r="I5796" t="s">
        <v>326</v>
      </c>
      <c r="J5796" t="s">
        <v>126</v>
      </c>
      <c r="K5796">
        <v>2</v>
      </c>
      <c r="L5796" s="2">
        <v>47803</v>
      </c>
      <c r="M5796" t="s">
        <v>328</v>
      </c>
      <c r="N5796">
        <v>46</v>
      </c>
    </row>
    <row r="5797" spans="1:14" ht="15" customHeight="1" x14ac:dyDescent="0.25">
      <c r="A5797" s="12">
        <v>47800</v>
      </c>
      <c r="B5797" s="16">
        <v>47800</v>
      </c>
      <c r="C5797">
        <v>2030</v>
      </c>
      <c r="D5797">
        <v>4</v>
      </c>
      <c r="E5797">
        <v>11</v>
      </c>
      <c r="F5797">
        <v>13</v>
      </c>
      <c r="G5797" t="s">
        <v>34</v>
      </c>
      <c r="H5797" t="s">
        <v>202</v>
      </c>
      <c r="I5797" t="s">
        <v>326</v>
      </c>
      <c r="J5797" t="s">
        <v>127</v>
      </c>
      <c r="K5797">
        <v>3</v>
      </c>
      <c r="L5797" s="2">
        <v>47803</v>
      </c>
      <c r="M5797" t="s">
        <v>328</v>
      </c>
      <c r="N5797">
        <v>46</v>
      </c>
    </row>
    <row r="5798" spans="1:14" ht="15" customHeight="1" x14ac:dyDescent="0.25">
      <c r="A5798" s="12">
        <v>47801</v>
      </c>
      <c r="B5798" s="16">
        <v>47801</v>
      </c>
      <c r="C5798">
        <v>2030</v>
      </c>
      <c r="D5798">
        <v>4</v>
      </c>
      <c r="E5798">
        <v>11</v>
      </c>
      <c r="F5798">
        <v>14</v>
      </c>
      <c r="G5798" t="s">
        <v>34</v>
      </c>
      <c r="H5798" t="s">
        <v>202</v>
      </c>
      <c r="I5798" t="s">
        <v>326</v>
      </c>
      <c r="J5798" t="s">
        <v>121</v>
      </c>
      <c r="K5798">
        <v>4</v>
      </c>
      <c r="L5798" s="2">
        <v>47803</v>
      </c>
      <c r="M5798" t="s">
        <v>328</v>
      </c>
      <c r="N5798">
        <v>46</v>
      </c>
    </row>
    <row r="5799" spans="1:14" ht="15" customHeight="1" x14ac:dyDescent="0.25">
      <c r="A5799" s="12">
        <v>47802</v>
      </c>
      <c r="B5799" s="16">
        <v>47802</v>
      </c>
      <c r="C5799">
        <v>2030</v>
      </c>
      <c r="D5799">
        <v>4</v>
      </c>
      <c r="E5799">
        <v>11</v>
      </c>
      <c r="F5799">
        <v>15</v>
      </c>
      <c r="G5799" t="s">
        <v>34</v>
      </c>
      <c r="H5799" t="s">
        <v>202</v>
      </c>
      <c r="I5799" t="s">
        <v>326</v>
      </c>
      <c r="J5799" t="s">
        <v>122</v>
      </c>
      <c r="K5799">
        <v>5</v>
      </c>
      <c r="L5799" s="2">
        <v>47803</v>
      </c>
      <c r="M5799" t="s">
        <v>328</v>
      </c>
      <c r="N5799">
        <v>46</v>
      </c>
    </row>
    <row r="5800" spans="1:14" ht="15" customHeight="1" x14ac:dyDescent="0.25">
      <c r="A5800" s="12">
        <v>47803</v>
      </c>
      <c r="B5800" s="16">
        <v>47803</v>
      </c>
      <c r="C5800">
        <v>2030</v>
      </c>
      <c r="D5800">
        <v>4</v>
      </c>
      <c r="E5800">
        <v>11</v>
      </c>
      <c r="F5800">
        <v>16</v>
      </c>
      <c r="G5800" t="s">
        <v>34</v>
      </c>
      <c r="H5800" t="s">
        <v>202</v>
      </c>
      <c r="I5800" t="s">
        <v>326</v>
      </c>
      <c r="J5800" t="s">
        <v>123</v>
      </c>
      <c r="K5800">
        <v>6</v>
      </c>
      <c r="L5800" s="2">
        <v>47803</v>
      </c>
      <c r="M5800" t="s">
        <v>328</v>
      </c>
      <c r="N5800">
        <v>46</v>
      </c>
    </row>
    <row r="5801" spans="1:14" ht="15" customHeight="1" x14ac:dyDescent="0.25">
      <c r="A5801" s="12">
        <v>47804</v>
      </c>
      <c r="B5801" s="16">
        <v>47804</v>
      </c>
      <c r="C5801">
        <v>2030</v>
      </c>
      <c r="D5801">
        <v>4</v>
      </c>
      <c r="E5801">
        <v>11</v>
      </c>
      <c r="F5801">
        <v>17</v>
      </c>
      <c r="G5801" t="s">
        <v>34</v>
      </c>
      <c r="H5801" t="s">
        <v>202</v>
      </c>
      <c r="I5801" t="s">
        <v>326</v>
      </c>
      <c r="J5801" t="s">
        <v>124</v>
      </c>
      <c r="K5801">
        <v>7</v>
      </c>
      <c r="L5801" s="2">
        <v>47810</v>
      </c>
      <c r="M5801" t="s">
        <v>328</v>
      </c>
      <c r="N5801">
        <v>47</v>
      </c>
    </row>
    <row r="5802" spans="1:14" ht="15" customHeight="1" x14ac:dyDescent="0.25">
      <c r="A5802" s="12">
        <v>47805</v>
      </c>
      <c r="B5802" s="16">
        <v>47805</v>
      </c>
      <c r="C5802">
        <v>2030</v>
      </c>
      <c r="D5802">
        <v>4</v>
      </c>
      <c r="E5802">
        <v>11</v>
      </c>
      <c r="F5802">
        <v>18</v>
      </c>
      <c r="G5802" t="s">
        <v>34</v>
      </c>
      <c r="H5802" t="s">
        <v>202</v>
      </c>
      <c r="I5802" t="s">
        <v>326</v>
      </c>
      <c r="J5802" t="s">
        <v>125</v>
      </c>
      <c r="K5802">
        <v>1</v>
      </c>
      <c r="L5802" s="2">
        <v>47810</v>
      </c>
      <c r="M5802" t="s">
        <v>328</v>
      </c>
      <c r="N5802">
        <v>47</v>
      </c>
    </row>
    <row r="5803" spans="1:14" ht="15" customHeight="1" x14ac:dyDescent="0.25">
      <c r="A5803" s="12">
        <v>47806</v>
      </c>
      <c r="B5803" s="16">
        <v>47806</v>
      </c>
      <c r="C5803">
        <v>2030</v>
      </c>
      <c r="D5803">
        <v>4</v>
      </c>
      <c r="E5803">
        <v>11</v>
      </c>
      <c r="F5803">
        <v>19</v>
      </c>
      <c r="G5803" t="s">
        <v>34</v>
      </c>
      <c r="H5803" t="s">
        <v>202</v>
      </c>
      <c r="I5803" t="s">
        <v>326</v>
      </c>
      <c r="J5803" t="s">
        <v>126</v>
      </c>
      <c r="K5803">
        <v>2</v>
      </c>
      <c r="L5803" s="2">
        <v>47810</v>
      </c>
      <c r="M5803" t="s">
        <v>328</v>
      </c>
      <c r="N5803">
        <v>47</v>
      </c>
    </row>
    <row r="5804" spans="1:14" ht="15" customHeight="1" x14ac:dyDescent="0.25">
      <c r="A5804" s="12">
        <v>47807</v>
      </c>
      <c r="B5804" s="16">
        <v>47807</v>
      </c>
      <c r="C5804">
        <v>2030</v>
      </c>
      <c r="D5804">
        <v>4</v>
      </c>
      <c r="E5804">
        <v>11</v>
      </c>
      <c r="F5804">
        <v>20</v>
      </c>
      <c r="G5804" t="s">
        <v>34</v>
      </c>
      <c r="H5804" t="s">
        <v>202</v>
      </c>
      <c r="I5804" t="s">
        <v>326</v>
      </c>
      <c r="J5804" t="s">
        <v>127</v>
      </c>
      <c r="K5804">
        <v>3</v>
      </c>
      <c r="L5804" s="2">
        <v>47810</v>
      </c>
      <c r="M5804" t="s">
        <v>328</v>
      </c>
      <c r="N5804">
        <v>47</v>
      </c>
    </row>
    <row r="5805" spans="1:14" ht="15" customHeight="1" x14ac:dyDescent="0.25">
      <c r="A5805" s="12">
        <v>47808</v>
      </c>
      <c r="B5805" s="16">
        <v>47808</v>
      </c>
      <c r="C5805">
        <v>2030</v>
      </c>
      <c r="D5805">
        <v>4</v>
      </c>
      <c r="E5805">
        <v>11</v>
      </c>
      <c r="F5805">
        <v>21</v>
      </c>
      <c r="G5805" t="s">
        <v>34</v>
      </c>
      <c r="H5805" t="s">
        <v>202</v>
      </c>
      <c r="I5805" t="s">
        <v>326</v>
      </c>
      <c r="J5805" t="s">
        <v>121</v>
      </c>
      <c r="K5805">
        <v>4</v>
      </c>
      <c r="L5805" s="2">
        <v>47810</v>
      </c>
      <c r="M5805" t="s">
        <v>328</v>
      </c>
      <c r="N5805">
        <v>47</v>
      </c>
    </row>
    <row r="5806" spans="1:14" ht="15" customHeight="1" x14ac:dyDescent="0.25">
      <c r="A5806" s="12">
        <v>47809</v>
      </c>
      <c r="B5806" s="16">
        <v>47809</v>
      </c>
      <c r="C5806">
        <v>2030</v>
      </c>
      <c r="D5806">
        <v>4</v>
      </c>
      <c r="E5806">
        <v>11</v>
      </c>
      <c r="F5806">
        <v>22</v>
      </c>
      <c r="G5806" t="s">
        <v>34</v>
      </c>
      <c r="H5806" t="s">
        <v>202</v>
      </c>
      <c r="I5806" t="s">
        <v>326</v>
      </c>
      <c r="J5806" t="s">
        <v>122</v>
      </c>
      <c r="K5806">
        <v>5</v>
      </c>
      <c r="L5806" s="2">
        <v>47810</v>
      </c>
      <c r="M5806" t="s">
        <v>328</v>
      </c>
      <c r="N5806">
        <v>47</v>
      </c>
    </row>
    <row r="5807" spans="1:14" ht="15" customHeight="1" x14ac:dyDescent="0.25">
      <c r="A5807" s="12">
        <v>47810</v>
      </c>
      <c r="B5807" s="16">
        <v>47810</v>
      </c>
      <c r="C5807">
        <v>2030</v>
      </c>
      <c r="D5807">
        <v>4</v>
      </c>
      <c r="E5807">
        <v>11</v>
      </c>
      <c r="F5807">
        <v>23</v>
      </c>
      <c r="G5807" t="s">
        <v>34</v>
      </c>
      <c r="H5807" t="s">
        <v>202</v>
      </c>
      <c r="I5807" t="s">
        <v>326</v>
      </c>
      <c r="J5807" t="s">
        <v>123</v>
      </c>
      <c r="K5807">
        <v>6</v>
      </c>
      <c r="L5807" s="2">
        <v>47810</v>
      </c>
      <c r="M5807" t="s">
        <v>328</v>
      </c>
      <c r="N5807">
        <v>47</v>
      </c>
    </row>
    <row r="5808" spans="1:14" ht="15" customHeight="1" x14ac:dyDescent="0.25">
      <c r="A5808" s="12">
        <v>47811</v>
      </c>
      <c r="B5808" s="16">
        <v>47811</v>
      </c>
      <c r="C5808">
        <v>2030</v>
      </c>
      <c r="D5808">
        <v>4</v>
      </c>
      <c r="E5808">
        <v>11</v>
      </c>
      <c r="F5808">
        <v>24</v>
      </c>
      <c r="G5808" t="s">
        <v>34</v>
      </c>
      <c r="H5808" t="s">
        <v>202</v>
      </c>
      <c r="I5808" t="s">
        <v>326</v>
      </c>
      <c r="J5808" t="s">
        <v>124</v>
      </c>
      <c r="K5808">
        <v>7</v>
      </c>
      <c r="L5808" s="2">
        <v>47817</v>
      </c>
      <c r="M5808" t="s">
        <v>328</v>
      </c>
      <c r="N5808">
        <v>48</v>
      </c>
    </row>
    <row r="5809" spans="1:14" ht="15" customHeight="1" x14ac:dyDescent="0.25">
      <c r="A5809" s="12">
        <v>47812</v>
      </c>
      <c r="B5809" s="16">
        <v>47812</v>
      </c>
      <c r="C5809">
        <v>2030</v>
      </c>
      <c r="D5809">
        <v>4</v>
      </c>
      <c r="E5809">
        <v>11</v>
      </c>
      <c r="F5809">
        <v>25</v>
      </c>
      <c r="G5809" t="s">
        <v>34</v>
      </c>
      <c r="H5809" t="s">
        <v>202</v>
      </c>
      <c r="I5809" t="s">
        <v>326</v>
      </c>
      <c r="J5809" t="s">
        <v>125</v>
      </c>
      <c r="K5809">
        <v>1</v>
      </c>
      <c r="L5809" s="2">
        <v>47817</v>
      </c>
      <c r="M5809" t="s">
        <v>328</v>
      </c>
      <c r="N5809">
        <v>48</v>
      </c>
    </row>
    <row r="5810" spans="1:14" ht="15" customHeight="1" x14ac:dyDescent="0.25">
      <c r="A5810" s="12">
        <v>47813</v>
      </c>
      <c r="B5810" s="16">
        <v>47813</v>
      </c>
      <c r="C5810">
        <v>2030</v>
      </c>
      <c r="D5810">
        <v>4</v>
      </c>
      <c r="E5810">
        <v>11</v>
      </c>
      <c r="F5810">
        <v>26</v>
      </c>
      <c r="G5810" t="s">
        <v>34</v>
      </c>
      <c r="H5810" t="s">
        <v>202</v>
      </c>
      <c r="I5810" t="s">
        <v>326</v>
      </c>
      <c r="J5810" t="s">
        <v>126</v>
      </c>
      <c r="K5810">
        <v>2</v>
      </c>
      <c r="L5810" s="2">
        <v>47817</v>
      </c>
      <c r="M5810" t="s">
        <v>328</v>
      </c>
      <c r="N5810">
        <v>48</v>
      </c>
    </row>
    <row r="5811" spans="1:14" ht="15" customHeight="1" x14ac:dyDescent="0.25">
      <c r="A5811" s="12">
        <v>47814</v>
      </c>
      <c r="B5811" s="16">
        <v>47814</v>
      </c>
      <c r="C5811">
        <v>2030</v>
      </c>
      <c r="D5811">
        <v>4</v>
      </c>
      <c r="E5811">
        <v>11</v>
      </c>
      <c r="F5811">
        <v>27</v>
      </c>
      <c r="G5811" t="s">
        <v>34</v>
      </c>
      <c r="H5811" t="s">
        <v>202</v>
      </c>
      <c r="I5811" t="s">
        <v>326</v>
      </c>
      <c r="J5811" t="s">
        <v>127</v>
      </c>
      <c r="K5811">
        <v>3</v>
      </c>
      <c r="L5811" s="2">
        <v>47817</v>
      </c>
      <c r="M5811" t="s">
        <v>328</v>
      </c>
      <c r="N5811">
        <v>48</v>
      </c>
    </row>
    <row r="5812" spans="1:14" ht="15" customHeight="1" x14ac:dyDescent="0.25">
      <c r="A5812" s="12">
        <v>47815</v>
      </c>
      <c r="B5812" s="16">
        <v>47815</v>
      </c>
      <c r="C5812">
        <v>2030</v>
      </c>
      <c r="D5812">
        <v>4</v>
      </c>
      <c r="E5812">
        <v>11</v>
      </c>
      <c r="F5812">
        <v>28</v>
      </c>
      <c r="G5812" t="s">
        <v>34</v>
      </c>
      <c r="H5812" t="s">
        <v>202</v>
      </c>
      <c r="I5812" t="s">
        <v>326</v>
      </c>
      <c r="J5812" t="s">
        <v>121</v>
      </c>
      <c r="K5812">
        <v>4</v>
      </c>
      <c r="L5812" s="2">
        <v>47817</v>
      </c>
      <c r="M5812" t="s">
        <v>328</v>
      </c>
      <c r="N5812">
        <v>48</v>
      </c>
    </row>
    <row r="5813" spans="1:14" ht="15" customHeight="1" x14ac:dyDescent="0.25">
      <c r="A5813" s="12">
        <v>47816</v>
      </c>
      <c r="B5813" s="16">
        <v>47816</v>
      </c>
      <c r="C5813">
        <v>2030</v>
      </c>
      <c r="D5813">
        <v>4</v>
      </c>
      <c r="E5813">
        <v>11</v>
      </c>
      <c r="F5813">
        <v>29</v>
      </c>
      <c r="G5813" t="s">
        <v>34</v>
      </c>
      <c r="H5813" t="s">
        <v>202</v>
      </c>
      <c r="I5813" t="s">
        <v>326</v>
      </c>
      <c r="J5813" t="s">
        <v>122</v>
      </c>
      <c r="K5813">
        <v>5</v>
      </c>
      <c r="L5813" s="2">
        <v>47817</v>
      </c>
      <c r="M5813" t="s">
        <v>328</v>
      </c>
      <c r="N5813">
        <v>48</v>
      </c>
    </row>
    <row r="5814" spans="1:14" ht="15" customHeight="1" x14ac:dyDescent="0.25">
      <c r="A5814" s="12">
        <v>47817</v>
      </c>
      <c r="B5814" s="16">
        <v>47817</v>
      </c>
      <c r="C5814">
        <v>2030</v>
      </c>
      <c r="D5814">
        <v>4</v>
      </c>
      <c r="E5814">
        <v>11</v>
      </c>
      <c r="F5814">
        <v>30</v>
      </c>
      <c r="G5814" t="s">
        <v>34</v>
      </c>
      <c r="H5814" t="s">
        <v>202</v>
      </c>
      <c r="I5814" t="s">
        <v>326</v>
      </c>
      <c r="J5814" t="s">
        <v>123</v>
      </c>
      <c r="K5814">
        <v>6</v>
      </c>
      <c r="L5814" s="2">
        <v>47817</v>
      </c>
      <c r="M5814" t="s">
        <v>328</v>
      </c>
      <c r="N5814">
        <v>48</v>
      </c>
    </row>
    <row r="5815" spans="1:14" ht="15" customHeight="1" x14ac:dyDescent="0.25">
      <c r="A5815" s="12">
        <v>47818</v>
      </c>
      <c r="B5815" s="16">
        <v>47818</v>
      </c>
      <c r="C5815">
        <v>2030</v>
      </c>
      <c r="D5815">
        <v>4</v>
      </c>
      <c r="E5815">
        <v>12</v>
      </c>
      <c r="F5815">
        <v>1</v>
      </c>
      <c r="G5815" t="s">
        <v>35</v>
      </c>
      <c r="H5815" t="s">
        <v>203</v>
      </c>
      <c r="I5815" t="s">
        <v>326</v>
      </c>
      <c r="J5815" t="s">
        <v>124</v>
      </c>
      <c r="K5815">
        <v>7</v>
      </c>
      <c r="L5815" s="2">
        <v>47824</v>
      </c>
      <c r="M5815" t="s">
        <v>329</v>
      </c>
      <c r="N5815">
        <v>49</v>
      </c>
    </row>
    <row r="5816" spans="1:14" ht="15" customHeight="1" x14ac:dyDescent="0.25">
      <c r="A5816" s="12">
        <v>47819</v>
      </c>
      <c r="B5816" s="16">
        <v>47819</v>
      </c>
      <c r="C5816">
        <v>2030</v>
      </c>
      <c r="D5816">
        <v>4</v>
      </c>
      <c r="E5816">
        <v>12</v>
      </c>
      <c r="F5816">
        <v>2</v>
      </c>
      <c r="G5816" t="s">
        <v>35</v>
      </c>
      <c r="H5816" t="s">
        <v>203</v>
      </c>
      <c r="I5816" t="s">
        <v>326</v>
      </c>
      <c r="J5816" t="s">
        <v>125</v>
      </c>
      <c r="K5816">
        <v>1</v>
      </c>
      <c r="L5816" s="2">
        <v>47824</v>
      </c>
      <c r="M5816" t="s">
        <v>329</v>
      </c>
      <c r="N5816">
        <v>49</v>
      </c>
    </row>
    <row r="5817" spans="1:14" ht="15" customHeight="1" x14ac:dyDescent="0.25">
      <c r="A5817" s="12">
        <v>47820</v>
      </c>
      <c r="B5817" s="16">
        <v>47820</v>
      </c>
      <c r="C5817">
        <v>2030</v>
      </c>
      <c r="D5817">
        <v>4</v>
      </c>
      <c r="E5817">
        <v>12</v>
      </c>
      <c r="F5817">
        <v>3</v>
      </c>
      <c r="G5817" t="s">
        <v>35</v>
      </c>
      <c r="H5817" t="s">
        <v>203</v>
      </c>
      <c r="I5817" t="s">
        <v>326</v>
      </c>
      <c r="J5817" t="s">
        <v>126</v>
      </c>
      <c r="K5817">
        <v>2</v>
      </c>
      <c r="L5817" s="2">
        <v>47824</v>
      </c>
      <c r="M5817" t="s">
        <v>329</v>
      </c>
      <c r="N5817">
        <v>49</v>
      </c>
    </row>
    <row r="5818" spans="1:14" ht="15" customHeight="1" x14ac:dyDescent="0.25">
      <c r="A5818" s="12">
        <v>47821</v>
      </c>
      <c r="B5818" s="16">
        <v>47821</v>
      </c>
      <c r="C5818">
        <v>2030</v>
      </c>
      <c r="D5818">
        <v>4</v>
      </c>
      <c r="E5818">
        <v>12</v>
      </c>
      <c r="F5818">
        <v>4</v>
      </c>
      <c r="G5818" t="s">
        <v>35</v>
      </c>
      <c r="H5818" t="s">
        <v>203</v>
      </c>
      <c r="I5818" t="s">
        <v>326</v>
      </c>
      <c r="J5818" t="s">
        <v>127</v>
      </c>
      <c r="K5818">
        <v>3</v>
      </c>
      <c r="L5818" s="2">
        <v>47824</v>
      </c>
      <c r="M5818" t="s">
        <v>329</v>
      </c>
      <c r="N5818">
        <v>49</v>
      </c>
    </row>
    <row r="5819" spans="1:14" ht="15" customHeight="1" x14ac:dyDescent="0.25">
      <c r="A5819" s="12">
        <v>47822</v>
      </c>
      <c r="B5819" s="16">
        <v>47822</v>
      </c>
      <c r="C5819">
        <v>2030</v>
      </c>
      <c r="D5819">
        <v>4</v>
      </c>
      <c r="E5819">
        <v>12</v>
      </c>
      <c r="F5819">
        <v>5</v>
      </c>
      <c r="G5819" t="s">
        <v>35</v>
      </c>
      <c r="H5819" t="s">
        <v>203</v>
      </c>
      <c r="I5819" t="s">
        <v>326</v>
      </c>
      <c r="J5819" t="s">
        <v>121</v>
      </c>
      <c r="K5819">
        <v>4</v>
      </c>
      <c r="L5819" s="2">
        <v>47824</v>
      </c>
      <c r="M5819" t="s">
        <v>329</v>
      </c>
      <c r="N5819">
        <v>49</v>
      </c>
    </row>
    <row r="5820" spans="1:14" ht="15" customHeight="1" x14ac:dyDescent="0.25">
      <c r="A5820" s="12">
        <v>47823</v>
      </c>
      <c r="B5820" s="16">
        <v>47823</v>
      </c>
      <c r="C5820">
        <v>2030</v>
      </c>
      <c r="D5820">
        <v>4</v>
      </c>
      <c r="E5820">
        <v>12</v>
      </c>
      <c r="F5820">
        <v>6</v>
      </c>
      <c r="G5820" t="s">
        <v>35</v>
      </c>
      <c r="H5820" t="s">
        <v>203</v>
      </c>
      <c r="I5820" t="s">
        <v>326</v>
      </c>
      <c r="J5820" t="s">
        <v>122</v>
      </c>
      <c r="K5820">
        <v>5</v>
      </c>
      <c r="L5820" s="2">
        <v>47824</v>
      </c>
      <c r="M5820" t="s">
        <v>329</v>
      </c>
      <c r="N5820">
        <v>49</v>
      </c>
    </row>
    <row r="5821" spans="1:14" ht="15" customHeight="1" x14ac:dyDescent="0.25">
      <c r="A5821" s="12">
        <v>47824</v>
      </c>
      <c r="B5821" s="16">
        <v>47824</v>
      </c>
      <c r="C5821">
        <v>2030</v>
      </c>
      <c r="D5821">
        <v>4</v>
      </c>
      <c r="E5821">
        <v>12</v>
      </c>
      <c r="F5821">
        <v>7</v>
      </c>
      <c r="G5821" t="s">
        <v>35</v>
      </c>
      <c r="H5821" t="s">
        <v>203</v>
      </c>
      <c r="I5821" t="s">
        <v>326</v>
      </c>
      <c r="J5821" t="s">
        <v>123</v>
      </c>
      <c r="K5821">
        <v>6</v>
      </c>
      <c r="L5821" s="2">
        <v>47824</v>
      </c>
      <c r="M5821" t="s">
        <v>329</v>
      </c>
      <c r="N5821">
        <v>49</v>
      </c>
    </row>
    <row r="5822" spans="1:14" ht="15" customHeight="1" x14ac:dyDescent="0.25">
      <c r="A5822" s="12">
        <v>47825</v>
      </c>
      <c r="B5822" s="16">
        <v>47825</v>
      </c>
      <c r="C5822">
        <v>2030</v>
      </c>
      <c r="D5822">
        <v>4</v>
      </c>
      <c r="E5822">
        <v>12</v>
      </c>
      <c r="F5822">
        <v>8</v>
      </c>
      <c r="G5822" t="s">
        <v>35</v>
      </c>
      <c r="H5822" t="s">
        <v>203</v>
      </c>
      <c r="I5822" t="s">
        <v>326</v>
      </c>
      <c r="J5822" t="s">
        <v>124</v>
      </c>
      <c r="K5822">
        <v>7</v>
      </c>
      <c r="L5822" s="2">
        <v>47831</v>
      </c>
      <c r="M5822" t="s">
        <v>329</v>
      </c>
      <c r="N5822">
        <v>50</v>
      </c>
    </row>
    <row r="5823" spans="1:14" ht="15" customHeight="1" x14ac:dyDescent="0.25">
      <c r="A5823" s="12">
        <v>47826</v>
      </c>
      <c r="B5823" s="16">
        <v>47826</v>
      </c>
      <c r="C5823">
        <v>2030</v>
      </c>
      <c r="D5823">
        <v>4</v>
      </c>
      <c r="E5823">
        <v>12</v>
      </c>
      <c r="F5823">
        <v>9</v>
      </c>
      <c r="G5823" t="s">
        <v>35</v>
      </c>
      <c r="H5823" t="s">
        <v>203</v>
      </c>
      <c r="I5823" t="s">
        <v>326</v>
      </c>
      <c r="J5823" t="s">
        <v>125</v>
      </c>
      <c r="K5823">
        <v>1</v>
      </c>
      <c r="L5823" s="2">
        <v>47831</v>
      </c>
      <c r="M5823" t="s">
        <v>329</v>
      </c>
      <c r="N5823">
        <v>50</v>
      </c>
    </row>
    <row r="5824" spans="1:14" ht="15" customHeight="1" x14ac:dyDescent="0.25">
      <c r="A5824" s="12">
        <v>47827</v>
      </c>
      <c r="B5824" s="16">
        <v>47827</v>
      </c>
      <c r="C5824">
        <v>2030</v>
      </c>
      <c r="D5824">
        <v>4</v>
      </c>
      <c r="E5824">
        <v>12</v>
      </c>
      <c r="F5824">
        <v>10</v>
      </c>
      <c r="G5824" t="s">
        <v>35</v>
      </c>
      <c r="H5824" t="s">
        <v>203</v>
      </c>
      <c r="I5824" t="s">
        <v>326</v>
      </c>
      <c r="J5824" t="s">
        <v>126</v>
      </c>
      <c r="K5824">
        <v>2</v>
      </c>
      <c r="L5824" s="2">
        <v>47831</v>
      </c>
      <c r="M5824" t="s">
        <v>329</v>
      </c>
      <c r="N5824">
        <v>50</v>
      </c>
    </row>
    <row r="5825" spans="1:14" ht="15" customHeight="1" x14ac:dyDescent="0.25">
      <c r="A5825" s="12">
        <v>47828</v>
      </c>
      <c r="B5825" s="16">
        <v>47828</v>
      </c>
      <c r="C5825">
        <v>2030</v>
      </c>
      <c r="D5825">
        <v>4</v>
      </c>
      <c r="E5825">
        <v>12</v>
      </c>
      <c r="F5825">
        <v>11</v>
      </c>
      <c r="G5825" t="s">
        <v>35</v>
      </c>
      <c r="H5825" t="s">
        <v>203</v>
      </c>
      <c r="I5825" t="s">
        <v>326</v>
      </c>
      <c r="J5825" t="s">
        <v>127</v>
      </c>
      <c r="K5825">
        <v>3</v>
      </c>
      <c r="L5825" s="2">
        <v>47831</v>
      </c>
      <c r="M5825" t="s">
        <v>329</v>
      </c>
      <c r="N5825">
        <v>50</v>
      </c>
    </row>
    <row r="5826" spans="1:14" ht="15" customHeight="1" x14ac:dyDescent="0.25">
      <c r="A5826" s="12">
        <v>47829</v>
      </c>
      <c r="B5826" s="16">
        <v>47829</v>
      </c>
      <c r="C5826">
        <v>2030</v>
      </c>
      <c r="D5826">
        <v>4</v>
      </c>
      <c r="E5826">
        <v>12</v>
      </c>
      <c r="F5826">
        <v>12</v>
      </c>
      <c r="G5826" t="s">
        <v>35</v>
      </c>
      <c r="H5826" t="s">
        <v>203</v>
      </c>
      <c r="I5826" t="s">
        <v>326</v>
      </c>
      <c r="J5826" t="s">
        <v>121</v>
      </c>
      <c r="K5826">
        <v>4</v>
      </c>
      <c r="L5826" s="2">
        <v>47831</v>
      </c>
      <c r="M5826" t="s">
        <v>329</v>
      </c>
      <c r="N5826">
        <v>50</v>
      </c>
    </row>
    <row r="5827" spans="1:14" ht="15" customHeight="1" x14ac:dyDescent="0.25">
      <c r="A5827" s="12">
        <v>47830</v>
      </c>
      <c r="B5827" s="16">
        <v>47830</v>
      </c>
      <c r="C5827">
        <v>2030</v>
      </c>
      <c r="D5827">
        <v>4</v>
      </c>
      <c r="E5827">
        <v>12</v>
      </c>
      <c r="F5827">
        <v>13</v>
      </c>
      <c r="G5827" t="s">
        <v>35</v>
      </c>
      <c r="H5827" t="s">
        <v>203</v>
      </c>
      <c r="I5827" t="s">
        <v>326</v>
      </c>
      <c r="J5827" t="s">
        <v>122</v>
      </c>
      <c r="K5827">
        <v>5</v>
      </c>
      <c r="L5827" s="2">
        <v>47831</v>
      </c>
      <c r="M5827" t="s">
        <v>329</v>
      </c>
      <c r="N5827">
        <v>50</v>
      </c>
    </row>
    <row r="5828" spans="1:14" ht="15" customHeight="1" x14ac:dyDescent="0.25">
      <c r="A5828" s="12">
        <v>47831</v>
      </c>
      <c r="B5828" s="16">
        <v>47831</v>
      </c>
      <c r="C5828">
        <v>2030</v>
      </c>
      <c r="D5828">
        <v>4</v>
      </c>
      <c r="E5828">
        <v>12</v>
      </c>
      <c r="F5828">
        <v>14</v>
      </c>
      <c r="G5828" t="s">
        <v>35</v>
      </c>
      <c r="H5828" t="s">
        <v>203</v>
      </c>
      <c r="I5828" t="s">
        <v>326</v>
      </c>
      <c r="J5828" t="s">
        <v>123</v>
      </c>
      <c r="K5828">
        <v>6</v>
      </c>
      <c r="L5828" s="2">
        <v>47831</v>
      </c>
      <c r="M5828" t="s">
        <v>329</v>
      </c>
      <c r="N5828">
        <v>50</v>
      </c>
    </row>
    <row r="5829" spans="1:14" ht="15" customHeight="1" x14ac:dyDescent="0.25">
      <c r="A5829" s="12">
        <v>47832</v>
      </c>
      <c r="B5829" s="16">
        <v>47832</v>
      </c>
      <c r="C5829">
        <v>2030</v>
      </c>
      <c r="D5829">
        <v>4</v>
      </c>
      <c r="E5829">
        <v>12</v>
      </c>
      <c r="F5829">
        <v>15</v>
      </c>
      <c r="G5829" t="s">
        <v>35</v>
      </c>
      <c r="H5829" t="s">
        <v>203</v>
      </c>
      <c r="I5829" t="s">
        <v>326</v>
      </c>
      <c r="J5829" t="s">
        <v>124</v>
      </c>
      <c r="K5829">
        <v>7</v>
      </c>
      <c r="L5829" s="2">
        <v>47838</v>
      </c>
      <c r="M5829" t="s">
        <v>329</v>
      </c>
      <c r="N5829">
        <v>51</v>
      </c>
    </row>
    <row r="5830" spans="1:14" ht="15" customHeight="1" x14ac:dyDescent="0.25">
      <c r="A5830" s="12">
        <v>47833</v>
      </c>
      <c r="B5830" s="16">
        <v>47833</v>
      </c>
      <c r="C5830">
        <v>2030</v>
      </c>
      <c r="D5830">
        <v>4</v>
      </c>
      <c r="E5830">
        <v>12</v>
      </c>
      <c r="F5830">
        <v>16</v>
      </c>
      <c r="G5830" t="s">
        <v>35</v>
      </c>
      <c r="H5830" t="s">
        <v>203</v>
      </c>
      <c r="I5830" t="s">
        <v>326</v>
      </c>
      <c r="J5830" t="s">
        <v>125</v>
      </c>
      <c r="K5830">
        <v>1</v>
      </c>
      <c r="L5830" s="2">
        <v>47838</v>
      </c>
      <c r="M5830" t="s">
        <v>329</v>
      </c>
      <c r="N5830">
        <v>51</v>
      </c>
    </row>
    <row r="5831" spans="1:14" ht="15" customHeight="1" x14ac:dyDescent="0.25">
      <c r="A5831" s="12">
        <v>47834</v>
      </c>
      <c r="B5831" s="16">
        <v>47834</v>
      </c>
      <c r="C5831">
        <v>2030</v>
      </c>
      <c r="D5831">
        <v>4</v>
      </c>
      <c r="E5831">
        <v>12</v>
      </c>
      <c r="F5831">
        <v>17</v>
      </c>
      <c r="G5831" t="s">
        <v>35</v>
      </c>
      <c r="H5831" t="s">
        <v>203</v>
      </c>
      <c r="I5831" t="s">
        <v>326</v>
      </c>
      <c r="J5831" t="s">
        <v>126</v>
      </c>
      <c r="K5831">
        <v>2</v>
      </c>
      <c r="L5831" s="2">
        <v>47838</v>
      </c>
      <c r="M5831" t="s">
        <v>329</v>
      </c>
      <c r="N5831">
        <v>51</v>
      </c>
    </row>
    <row r="5832" spans="1:14" ht="15" customHeight="1" x14ac:dyDescent="0.25">
      <c r="A5832" s="12">
        <v>47835</v>
      </c>
      <c r="B5832" s="16">
        <v>47835</v>
      </c>
      <c r="C5832">
        <v>2030</v>
      </c>
      <c r="D5832">
        <v>4</v>
      </c>
      <c r="E5832">
        <v>12</v>
      </c>
      <c r="F5832">
        <v>18</v>
      </c>
      <c r="G5832" t="s">
        <v>35</v>
      </c>
      <c r="H5832" t="s">
        <v>203</v>
      </c>
      <c r="I5832" t="s">
        <v>326</v>
      </c>
      <c r="J5832" t="s">
        <v>127</v>
      </c>
      <c r="K5832">
        <v>3</v>
      </c>
      <c r="L5832" s="2">
        <v>47838</v>
      </c>
      <c r="M5832" t="s">
        <v>329</v>
      </c>
      <c r="N5832">
        <v>51</v>
      </c>
    </row>
    <row r="5833" spans="1:14" ht="15" customHeight="1" x14ac:dyDescent="0.25">
      <c r="A5833" s="12">
        <v>47836</v>
      </c>
      <c r="B5833" s="16">
        <v>47836</v>
      </c>
      <c r="C5833">
        <v>2030</v>
      </c>
      <c r="D5833">
        <v>4</v>
      </c>
      <c r="E5833">
        <v>12</v>
      </c>
      <c r="F5833">
        <v>19</v>
      </c>
      <c r="G5833" t="s">
        <v>35</v>
      </c>
      <c r="H5833" t="s">
        <v>203</v>
      </c>
      <c r="I5833" t="s">
        <v>326</v>
      </c>
      <c r="J5833" t="s">
        <v>121</v>
      </c>
      <c r="K5833">
        <v>4</v>
      </c>
      <c r="L5833" s="2">
        <v>47838</v>
      </c>
      <c r="M5833" t="s">
        <v>329</v>
      </c>
      <c r="N5833">
        <v>51</v>
      </c>
    </row>
    <row r="5834" spans="1:14" ht="15" customHeight="1" x14ac:dyDescent="0.25">
      <c r="A5834" s="12">
        <v>47837</v>
      </c>
      <c r="B5834" s="16">
        <v>47837</v>
      </c>
      <c r="C5834">
        <v>2030</v>
      </c>
      <c r="D5834">
        <v>4</v>
      </c>
      <c r="E5834">
        <v>12</v>
      </c>
      <c r="F5834">
        <v>20</v>
      </c>
      <c r="G5834" t="s">
        <v>35</v>
      </c>
      <c r="H5834" t="s">
        <v>203</v>
      </c>
      <c r="I5834" t="s">
        <v>326</v>
      </c>
      <c r="J5834" t="s">
        <v>122</v>
      </c>
      <c r="K5834">
        <v>5</v>
      </c>
      <c r="L5834" s="2">
        <v>47838</v>
      </c>
      <c r="M5834" t="s">
        <v>329</v>
      </c>
      <c r="N5834">
        <v>51</v>
      </c>
    </row>
    <row r="5835" spans="1:14" ht="15" customHeight="1" x14ac:dyDescent="0.25">
      <c r="A5835" s="12">
        <v>47838</v>
      </c>
      <c r="B5835" s="16">
        <v>47838</v>
      </c>
      <c r="C5835">
        <v>2030</v>
      </c>
      <c r="D5835">
        <v>4</v>
      </c>
      <c r="E5835">
        <v>12</v>
      </c>
      <c r="F5835">
        <v>21</v>
      </c>
      <c r="G5835" t="s">
        <v>35</v>
      </c>
      <c r="H5835" t="s">
        <v>203</v>
      </c>
      <c r="I5835" t="s">
        <v>326</v>
      </c>
      <c r="J5835" t="s">
        <v>123</v>
      </c>
      <c r="K5835">
        <v>6</v>
      </c>
      <c r="L5835" s="2">
        <v>47838</v>
      </c>
      <c r="M5835" t="s">
        <v>329</v>
      </c>
      <c r="N5835">
        <v>51</v>
      </c>
    </row>
    <row r="5836" spans="1:14" ht="15" customHeight="1" x14ac:dyDescent="0.25">
      <c r="A5836" s="12">
        <v>47839</v>
      </c>
      <c r="B5836" s="16">
        <v>47839</v>
      </c>
      <c r="C5836">
        <v>2030</v>
      </c>
      <c r="D5836">
        <v>4</v>
      </c>
      <c r="E5836">
        <v>12</v>
      </c>
      <c r="F5836">
        <v>22</v>
      </c>
      <c r="G5836" t="s">
        <v>35</v>
      </c>
      <c r="H5836" t="s">
        <v>203</v>
      </c>
      <c r="I5836" t="s">
        <v>326</v>
      </c>
      <c r="J5836" t="s">
        <v>124</v>
      </c>
      <c r="K5836">
        <v>7</v>
      </c>
      <c r="L5836" s="2">
        <v>47845</v>
      </c>
      <c r="M5836" t="s">
        <v>329</v>
      </c>
      <c r="N5836">
        <v>52</v>
      </c>
    </row>
    <row r="5837" spans="1:14" ht="15" customHeight="1" x14ac:dyDescent="0.25">
      <c r="A5837" s="12">
        <v>47840</v>
      </c>
      <c r="B5837" s="16">
        <v>47840</v>
      </c>
      <c r="C5837">
        <v>2030</v>
      </c>
      <c r="D5837">
        <v>4</v>
      </c>
      <c r="E5837">
        <v>12</v>
      </c>
      <c r="F5837">
        <v>23</v>
      </c>
      <c r="G5837" t="s">
        <v>35</v>
      </c>
      <c r="H5837" t="s">
        <v>203</v>
      </c>
      <c r="I5837" t="s">
        <v>326</v>
      </c>
      <c r="J5837" t="s">
        <v>125</v>
      </c>
      <c r="K5837">
        <v>1</v>
      </c>
      <c r="L5837" s="2">
        <v>47845</v>
      </c>
      <c r="M5837" t="s">
        <v>329</v>
      </c>
      <c r="N5837">
        <v>52</v>
      </c>
    </row>
    <row r="5838" spans="1:14" ht="15" customHeight="1" x14ac:dyDescent="0.25">
      <c r="A5838" s="12">
        <v>47841</v>
      </c>
      <c r="B5838" s="16">
        <v>47841</v>
      </c>
      <c r="C5838">
        <v>2030</v>
      </c>
      <c r="D5838">
        <v>4</v>
      </c>
      <c r="E5838">
        <v>12</v>
      </c>
      <c r="F5838">
        <v>24</v>
      </c>
      <c r="G5838" t="s">
        <v>35</v>
      </c>
      <c r="H5838" t="s">
        <v>203</v>
      </c>
      <c r="I5838" t="s">
        <v>326</v>
      </c>
      <c r="J5838" t="s">
        <v>126</v>
      </c>
      <c r="K5838">
        <v>2</v>
      </c>
      <c r="L5838" s="2">
        <v>47845</v>
      </c>
      <c r="M5838" t="s">
        <v>329</v>
      </c>
      <c r="N5838">
        <v>52</v>
      </c>
    </row>
    <row r="5839" spans="1:14" ht="15" customHeight="1" x14ac:dyDescent="0.25">
      <c r="A5839" s="12">
        <v>47842</v>
      </c>
      <c r="B5839" s="16">
        <v>47842</v>
      </c>
      <c r="C5839">
        <v>2030</v>
      </c>
      <c r="D5839">
        <v>4</v>
      </c>
      <c r="E5839">
        <v>12</v>
      </c>
      <c r="F5839">
        <v>25</v>
      </c>
      <c r="G5839" t="s">
        <v>35</v>
      </c>
      <c r="H5839" t="s">
        <v>203</v>
      </c>
      <c r="I5839" t="s">
        <v>326</v>
      </c>
      <c r="J5839" t="s">
        <v>127</v>
      </c>
      <c r="K5839">
        <v>3</v>
      </c>
      <c r="L5839" s="2">
        <v>47845</v>
      </c>
      <c r="M5839" t="s">
        <v>329</v>
      </c>
      <c r="N5839">
        <v>52</v>
      </c>
    </row>
    <row r="5840" spans="1:14" ht="15" customHeight="1" x14ac:dyDescent="0.25">
      <c r="A5840" s="12">
        <v>47843</v>
      </c>
      <c r="B5840" s="16">
        <v>47843</v>
      </c>
      <c r="C5840">
        <v>2030</v>
      </c>
      <c r="D5840">
        <v>4</v>
      </c>
      <c r="E5840">
        <v>12</v>
      </c>
      <c r="F5840">
        <v>26</v>
      </c>
      <c r="G5840" t="s">
        <v>35</v>
      </c>
      <c r="H5840" t="s">
        <v>203</v>
      </c>
      <c r="I5840" t="s">
        <v>326</v>
      </c>
      <c r="J5840" t="s">
        <v>121</v>
      </c>
      <c r="K5840">
        <v>4</v>
      </c>
      <c r="L5840" s="2">
        <v>47845</v>
      </c>
      <c r="M5840" t="s">
        <v>329</v>
      </c>
      <c r="N5840">
        <v>52</v>
      </c>
    </row>
    <row r="5841" spans="1:14" ht="15" customHeight="1" x14ac:dyDescent="0.25">
      <c r="A5841" s="12">
        <v>47844</v>
      </c>
      <c r="B5841" s="16">
        <v>47844</v>
      </c>
      <c r="C5841">
        <v>2030</v>
      </c>
      <c r="D5841">
        <v>4</v>
      </c>
      <c r="E5841">
        <v>12</v>
      </c>
      <c r="F5841">
        <v>27</v>
      </c>
      <c r="G5841" t="s">
        <v>35</v>
      </c>
      <c r="H5841" t="s">
        <v>203</v>
      </c>
      <c r="I5841" t="s">
        <v>326</v>
      </c>
      <c r="J5841" t="s">
        <v>122</v>
      </c>
      <c r="K5841">
        <v>5</v>
      </c>
      <c r="L5841" s="2">
        <v>47845</v>
      </c>
      <c r="M5841" t="s">
        <v>329</v>
      </c>
      <c r="N5841">
        <v>52</v>
      </c>
    </row>
    <row r="5842" spans="1:14" ht="15" customHeight="1" x14ac:dyDescent="0.25">
      <c r="A5842" s="12">
        <v>47845</v>
      </c>
      <c r="B5842" s="16">
        <v>47845</v>
      </c>
      <c r="C5842">
        <v>2030</v>
      </c>
      <c r="D5842">
        <v>4</v>
      </c>
      <c r="E5842">
        <v>12</v>
      </c>
      <c r="F5842">
        <v>28</v>
      </c>
      <c r="G5842" t="s">
        <v>35</v>
      </c>
      <c r="H5842" t="s">
        <v>203</v>
      </c>
      <c r="I5842" t="s">
        <v>326</v>
      </c>
      <c r="J5842" t="s">
        <v>123</v>
      </c>
      <c r="K5842">
        <v>6</v>
      </c>
      <c r="L5842" s="2">
        <v>47845</v>
      </c>
      <c r="M5842" t="s">
        <v>329</v>
      </c>
      <c r="N5842">
        <v>52</v>
      </c>
    </row>
    <row r="5843" spans="1:14" ht="15" customHeight="1" x14ac:dyDescent="0.25">
      <c r="A5843" s="12">
        <v>47846</v>
      </c>
      <c r="B5843" s="16">
        <v>47846</v>
      </c>
      <c r="C5843">
        <v>2030</v>
      </c>
      <c r="D5843">
        <v>4</v>
      </c>
      <c r="E5843">
        <v>12</v>
      </c>
      <c r="F5843">
        <v>29</v>
      </c>
      <c r="G5843" t="s">
        <v>35</v>
      </c>
      <c r="H5843" t="s">
        <v>203</v>
      </c>
      <c r="I5843" t="s">
        <v>326</v>
      </c>
      <c r="J5843" t="s">
        <v>124</v>
      </c>
      <c r="K5843">
        <v>7</v>
      </c>
      <c r="L5843" s="2">
        <v>47852</v>
      </c>
      <c r="M5843" t="s">
        <v>329</v>
      </c>
      <c r="N5843">
        <v>53</v>
      </c>
    </row>
    <row r="5844" spans="1:14" ht="15" customHeight="1" x14ac:dyDescent="0.25">
      <c r="A5844" s="12">
        <v>47847</v>
      </c>
      <c r="B5844" s="16">
        <v>47847</v>
      </c>
      <c r="C5844">
        <v>2030</v>
      </c>
      <c r="D5844">
        <v>4</v>
      </c>
      <c r="E5844">
        <v>12</v>
      </c>
      <c r="F5844">
        <v>30</v>
      </c>
      <c r="G5844" t="s">
        <v>35</v>
      </c>
      <c r="H5844" t="s">
        <v>203</v>
      </c>
      <c r="I5844" t="s">
        <v>326</v>
      </c>
      <c r="J5844" t="s">
        <v>125</v>
      </c>
      <c r="K5844">
        <v>1</v>
      </c>
      <c r="L5844" s="2">
        <v>47852</v>
      </c>
      <c r="M5844" t="s">
        <v>329</v>
      </c>
      <c r="N5844">
        <v>53</v>
      </c>
    </row>
    <row r="5845" spans="1:14" ht="15" customHeight="1" x14ac:dyDescent="0.25">
      <c r="A5845" s="12">
        <v>47848</v>
      </c>
      <c r="B5845" s="16">
        <v>47848</v>
      </c>
      <c r="C5845">
        <v>2030</v>
      </c>
      <c r="D5845">
        <v>4</v>
      </c>
      <c r="E5845">
        <v>12</v>
      </c>
      <c r="F5845">
        <v>31</v>
      </c>
      <c r="G5845" t="s">
        <v>35</v>
      </c>
      <c r="H5845" t="s">
        <v>203</v>
      </c>
      <c r="I5845" t="s">
        <v>326</v>
      </c>
      <c r="J5845" t="s">
        <v>126</v>
      </c>
      <c r="K5845">
        <v>2</v>
      </c>
      <c r="L5845" s="2">
        <v>47852</v>
      </c>
      <c r="M5845" t="s">
        <v>329</v>
      </c>
      <c r="N5845">
        <v>53</v>
      </c>
    </row>
    <row r="5846" spans="1:14" ht="15" customHeight="1" x14ac:dyDescent="0.25">
      <c r="N5846" s="4">
        <v>0</v>
      </c>
    </row>
    <row r="5847" spans="1:14" ht="15" customHeight="1" x14ac:dyDescent="0.25">
      <c r="N5847" s="4">
        <v>0</v>
      </c>
    </row>
    <row r="5848" spans="1:14" ht="15" customHeight="1" x14ac:dyDescent="0.25">
      <c r="N5848" s="4">
        <v>0</v>
      </c>
    </row>
    <row r="5849" spans="1:14" ht="15" customHeight="1" x14ac:dyDescent="0.25">
      <c r="N5849" s="4">
        <v>0</v>
      </c>
    </row>
    <row r="5850" spans="1:14" ht="15" customHeight="1" x14ac:dyDescent="0.25">
      <c r="N5850" s="4">
        <v>0</v>
      </c>
    </row>
    <row r="5851" spans="1:14" ht="15" customHeight="1" x14ac:dyDescent="0.25">
      <c r="N5851" s="4">
        <v>0</v>
      </c>
    </row>
    <row r="5852" spans="1:14" ht="15" customHeight="1" x14ac:dyDescent="0.25">
      <c r="N5852" s="4">
        <v>0</v>
      </c>
    </row>
    <row r="5853" spans="1:14" ht="15" customHeight="1" x14ac:dyDescent="0.25">
      <c r="N5853" s="4">
        <v>0</v>
      </c>
    </row>
    <row r="5854" spans="1:14" ht="15" customHeight="1" x14ac:dyDescent="0.25">
      <c r="N5854" s="4">
        <v>0</v>
      </c>
    </row>
    <row r="5855" spans="1:14" ht="15" customHeight="1" x14ac:dyDescent="0.25">
      <c r="N5855" s="4">
        <v>0</v>
      </c>
    </row>
    <row r="5856" spans="1:14" ht="15" customHeight="1" x14ac:dyDescent="0.25">
      <c r="N5856" s="4">
        <v>0</v>
      </c>
    </row>
    <row r="5857" spans="14:14" ht="15" customHeight="1" x14ac:dyDescent="0.25">
      <c r="N5857" s="4">
        <v>0</v>
      </c>
    </row>
    <row r="5858" spans="14:14" ht="15" customHeight="1" x14ac:dyDescent="0.25">
      <c r="N5858" s="4">
        <v>0</v>
      </c>
    </row>
    <row r="5859" spans="14:14" ht="15" customHeight="1" x14ac:dyDescent="0.25">
      <c r="N5859" s="4">
        <v>0</v>
      </c>
    </row>
    <row r="5860" spans="14:14" ht="15" customHeight="1" x14ac:dyDescent="0.25">
      <c r="N5860" s="4">
        <v>0</v>
      </c>
    </row>
    <row r="5861" spans="14:14" ht="15" customHeight="1" x14ac:dyDescent="0.25">
      <c r="N5861" s="4">
        <v>0</v>
      </c>
    </row>
    <row r="5862" spans="14:14" ht="15" customHeight="1" x14ac:dyDescent="0.25">
      <c r="N5862" s="4">
        <v>0</v>
      </c>
    </row>
    <row r="5863" spans="14:14" ht="15" customHeight="1" x14ac:dyDescent="0.25">
      <c r="N5863" s="4">
        <v>0</v>
      </c>
    </row>
    <row r="5864" spans="14:14" ht="15" customHeight="1" x14ac:dyDescent="0.25">
      <c r="N5864" s="4">
        <v>0</v>
      </c>
    </row>
    <row r="5865" spans="14:14" ht="15" customHeight="1" x14ac:dyDescent="0.25">
      <c r="N5865" s="4">
        <v>0</v>
      </c>
    </row>
    <row r="5866" spans="14:14" ht="15" customHeight="1" x14ac:dyDescent="0.25">
      <c r="N5866" s="4">
        <v>0</v>
      </c>
    </row>
    <row r="5867" spans="14:14" ht="15" customHeight="1" x14ac:dyDescent="0.25">
      <c r="N5867" s="4">
        <v>0</v>
      </c>
    </row>
    <row r="5868" spans="14:14" ht="15" customHeight="1" x14ac:dyDescent="0.25">
      <c r="N5868" s="4">
        <v>0</v>
      </c>
    </row>
    <row r="5869" spans="14:14" ht="15" customHeight="1" x14ac:dyDescent="0.25">
      <c r="N5869" s="4">
        <v>0</v>
      </c>
    </row>
    <row r="5870" spans="14:14" ht="15" customHeight="1" x14ac:dyDescent="0.25">
      <c r="N5870" s="4">
        <v>0</v>
      </c>
    </row>
    <row r="5871" spans="14:14" ht="15" customHeight="1" x14ac:dyDescent="0.25">
      <c r="N5871" s="4">
        <v>0</v>
      </c>
    </row>
    <row r="5872" spans="14:14" ht="15" customHeight="1" x14ac:dyDescent="0.25">
      <c r="N5872" s="4">
        <v>0</v>
      </c>
    </row>
    <row r="5873" spans="14:14" ht="15" customHeight="1" x14ac:dyDescent="0.25">
      <c r="N5873" s="4">
        <v>0</v>
      </c>
    </row>
    <row r="5874" spans="14:14" ht="15" customHeight="1" x14ac:dyDescent="0.25">
      <c r="N5874" s="4">
        <v>0</v>
      </c>
    </row>
    <row r="5875" spans="14:14" ht="15" customHeight="1" x14ac:dyDescent="0.25">
      <c r="N5875" s="4">
        <v>0</v>
      </c>
    </row>
    <row r="5876" spans="14:14" ht="15" customHeight="1" x14ac:dyDescent="0.25">
      <c r="N5876" s="4">
        <v>0</v>
      </c>
    </row>
    <row r="5877" spans="14:14" ht="15" customHeight="1" x14ac:dyDescent="0.25">
      <c r="N5877" s="4">
        <v>0</v>
      </c>
    </row>
    <row r="5878" spans="14:14" ht="15" customHeight="1" x14ac:dyDescent="0.25">
      <c r="N5878" s="4">
        <v>0</v>
      </c>
    </row>
    <row r="5879" spans="14:14" ht="15" customHeight="1" x14ac:dyDescent="0.25">
      <c r="N5879" s="4">
        <v>0</v>
      </c>
    </row>
    <row r="5880" spans="14:14" ht="15" customHeight="1" x14ac:dyDescent="0.25">
      <c r="N5880" s="4">
        <v>0</v>
      </c>
    </row>
    <row r="5881" spans="14:14" ht="15" customHeight="1" x14ac:dyDescent="0.25">
      <c r="N5881" s="4">
        <v>0</v>
      </c>
    </row>
    <row r="5882" spans="14:14" ht="15" customHeight="1" x14ac:dyDescent="0.25">
      <c r="N5882" s="4">
        <v>0</v>
      </c>
    </row>
    <row r="5883" spans="14:14" ht="15" customHeight="1" x14ac:dyDescent="0.25">
      <c r="N5883" s="4">
        <v>0</v>
      </c>
    </row>
    <row r="5884" spans="14:14" ht="15" customHeight="1" x14ac:dyDescent="0.25">
      <c r="N5884" s="4">
        <v>0</v>
      </c>
    </row>
    <row r="5885" spans="14:14" ht="15" customHeight="1" x14ac:dyDescent="0.25">
      <c r="N5885" s="4">
        <v>0</v>
      </c>
    </row>
    <row r="5886" spans="14:14" ht="15" customHeight="1" x14ac:dyDescent="0.25">
      <c r="N5886" s="4">
        <v>0</v>
      </c>
    </row>
    <row r="5887" spans="14:14" ht="15" customHeight="1" x14ac:dyDescent="0.25">
      <c r="N5887" s="4">
        <v>0</v>
      </c>
    </row>
    <row r="5888" spans="14:14" ht="15" customHeight="1" x14ac:dyDescent="0.25">
      <c r="N5888" s="4">
        <v>0</v>
      </c>
    </row>
    <row r="5889" spans="14:14" ht="15" customHeight="1" x14ac:dyDescent="0.25">
      <c r="N5889" s="4">
        <v>0</v>
      </c>
    </row>
    <row r="5890" spans="14:14" ht="15" customHeight="1" x14ac:dyDescent="0.25">
      <c r="N5890" s="4">
        <v>0</v>
      </c>
    </row>
    <row r="5891" spans="14:14" ht="15" customHeight="1" x14ac:dyDescent="0.25">
      <c r="N5891" s="4">
        <v>0</v>
      </c>
    </row>
    <row r="5892" spans="14:14" ht="15" customHeight="1" x14ac:dyDescent="0.25">
      <c r="N5892" s="4">
        <v>0</v>
      </c>
    </row>
    <row r="5893" spans="14:14" ht="15" customHeight="1" x14ac:dyDescent="0.25">
      <c r="N5893" s="4">
        <v>0</v>
      </c>
    </row>
    <row r="5894" spans="14:14" ht="15" customHeight="1" x14ac:dyDescent="0.25">
      <c r="N5894" s="4">
        <v>0</v>
      </c>
    </row>
    <row r="5895" spans="14:14" ht="15" customHeight="1" x14ac:dyDescent="0.25">
      <c r="N5895" s="4">
        <v>0</v>
      </c>
    </row>
    <row r="5896" spans="14:14" ht="15" customHeight="1" x14ac:dyDescent="0.25">
      <c r="N5896" s="4">
        <v>0</v>
      </c>
    </row>
    <row r="5897" spans="14:14" ht="15" customHeight="1" x14ac:dyDescent="0.25">
      <c r="N5897" s="4">
        <v>0</v>
      </c>
    </row>
    <row r="5898" spans="14:14" ht="15" customHeight="1" x14ac:dyDescent="0.25">
      <c r="N5898" s="4">
        <v>0</v>
      </c>
    </row>
    <row r="5899" spans="14:14" ht="15" customHeight="1" x14ac:dyDescent="0.25">
      <c r="N5899" s="4">
        <v>0</v>
      </c>
    </row>
    <row r="5900" spans="14:14" ht="15" customHeight="1" x14ac:dyDescent="0.25">
      <c r="N5900" s="4">
        <v>0</v>
      </c>
    </row>
    <row r="5901" spans="14:14" ht="15" customHeight="1" x14ac:dyDescent="0.25">
      <c r="N5901" s="4">
        <v>0</v>
      </c>
    </row>
    <row r="5902" spans="14:14" ht="15" customHeight="1" x14ac:dyDescent="0.25">
      <c r="N5902" s="4">
        <v>0</v>
      </c>
    </row>
    <row r="5903" spans="14:14" ht="15" customHeight="1" x14ac:dyDescent="0.25">
      <c r="N5903" s="4">
        <v>0</v>
      </c>
    </row>
    <row r="5904" spans="14:14" ht="15" customHeight="1" x14ac:dyDescent="0.25">
      <c r="N5904" s="4">
        <v>0</v>
      </c>
    </row>
    <row r="5905" spans="14:14" ht="15" customHeight="1" x14ac:dyDescent="0.25">
      <c r="N5905" s="4">
        <v>0</v>
      </c>
    </row>
    <row r="5906" spans="14:14" ht="15" customHeight="1" x14ac:dyDescent="0.25">
      <c r="N5906" s="4">
        <v>0</v>
      </c>
    </row>
    <row r="5907" spans="14:14" ht="15" customHeight="1" x14ac:dyDescent="0.25">
      <c r="N5907" s="4">
        <v>0</v>
      </c>
    </row>
    <row r="5908" spans="14:14" ht="15" customHeight="1" x14ac:dyDescent="0.25">
      <c r="N5908" s="4">
        <v>0</v>
      </c>
    </row>
    <row r="5909" spans="14:14" ht="15" customHeight="1" x14ac:dyDescent="0.25">
      <c r="N5909" s="4">
        <v>0</v>
      </c>
    </row>
    <row r="5910" spans="14:14" ht="15" customHeight="1" x14ac:dyDescent="0.25">
      <c r="N5910" s="4">
        <v>0</v>
      </c>
    </row>
    <row r="5911" spans="14:14" ht="15" customHeight="1" x14ac:dyDescent="0.25">
      <c r="N5911" s="4">
        <v>0</v>
      </c>
    </row>
    <row r="5912" spans="14:14" ht="15" customHeight="1" x14ac:dyDescent="0.25">
      <c r="N5912" s="4">
        <v>0</v>
      </c>
    </row>
    <row r="5913" spans="14:14" ht="15" customHeight="1" x14ac:dyDescent="0.25">
      <c r="N5913" s="4">
        <v>0</v>
      </c>
    </row>
    <row r="5914" spans="14:14" ht="15" customHeight="1" x14ac:dyDescent="0.25">
      <c r="N5914" s="4">
        <v>0</v>
      </c>
    </row>
    <row r="5915" spans="14:14" ht="15" customHeight="1" x14ac:dyDescent="0.25">
      <c r="N5915" s="4">
        <v>0</v>
      </c>
    </row>
    <row r="5916" spans="14:14" ht="15" customHeight="1" x14ac:dyDescent="0.25">
      <c r="N5916" s="4">
        <v>0</v>
      </c>
    </row>
    <row r="5917" spans="14:14" ht="15" customHeight="1" x14ac:dyDescent="0.25">
      <c r="N5917" s="4">
        <v>0</v>
      </c>
    </row>
    <row r="5918" spans="14:14" ht="15" customHeight="1" x14ac:dyDescent="0.25">
      <c r="N5918" s="4">
        <v>0</v>
      </c>
    </row>
    <row r="5919" spans="14:14" ht="15" customHeight="1" x14ac:dyDescent="0.25">
      <c r="N5919" s="4">
        <v>0</v>
      </c>
    </row>
    <row r="5920" spans="14:14" ht="15" customHeight="1" x14ac:dyDescent="0.25">
      <c r="N5920" s="4">
        <v>0</v>
      </c>
    </row>
    <row r="5921" spans="14:14" ht="15" customHeight="1" x14ac:dyDescent="0.25">
      <c r="N5921" s="4">
        <v>0</v>
      </c>
    </row>
    <row r="5922" spans="14:14" ht="15" customHeight="1" x14ac:dyDescent="0.25">
      <c r="N5922" s="4">
        <v>0</v>
      </c>
    </row>
    <row r="5923" spans="14:14" ht="15" customHeight="1" x14ac:dyDescent="0.25">
      <c r="N5923" s="4">
        <v>0</v>
      </c>
    </row>
    <row r="5924" spans="14:14" ht="15" customHeight="1" x14ac:dyDescent="0.25">
      <c r="N5924" s="4">
        <v>0</v>
      </c>
    </row>
    <row r="5925" spans="14:14" ht="15" customHeight="1" x14ac:dyDescent="0.25">
      <c r="N5925" s="4">
        <v>0</v>
      </c>
    </row>
    <row r="5926" spans="14:14" ht="15" customHeight="1" x14ac:dyDescent="0.25">
      <c r="N5926" s="4">
        <v>0</v>
      </c>
    </row>
    <row r="5927" spans="14:14" ht="15" customHeight="1" x14ac:dyDescent="0.25">
      <c r="N5927" s="4">
        <v>0</v>
      </c>
    </row>
    <row r="5928" spans="14:14" ht="15" customHeight="1" x14ac:dyDescent="0.25">
      <c r="N5928" s="4">
        <v>0</v>
      </c>
    </row>
    <row r="5929" spans="14:14" ht="15" customHeight="1" x14ac:dyDescent="0.25">
      <c r="N5929" s="4">
        <v>0</v>
      </c>
    </row>
    <row r="5930" spans="14:14" ht="15" customHeight="1" x14ac:dyDescent="0.25">
      <c r="N5930" s="4">
        <v>0</v>
      </c>
    </row>
    <row r="5931" spans="14:14" ht="15" customHeight="1" x14ac:dyDescent="0.25">
      <c r="N5931" s="4">
        <v>0</v>
      </c>
    </row>
    <row r="5932" spans="14:14" ht="15" customHeight="1" x14ac:dyDescent="0.25">
      <c r="N5932" s="4">
        <v>0</v>
      </c>
    </row>
    <row r="5933" spans="14:14" ht="15" customHeight="1" x14ac:dyDescent="0.25">
      <c r="N5933" s="4">
        <v>0</v>
      </c>
    </row>
    <row r="5934" spans="14:14" ht="15" customHeight="1" x14ac:dyDescent="0.25">
      <c r="N5934" s="4">
        <v>0</v>
      </c>
    </row>
    <row r="5935" spans="14:14" ht="15" customHeight="1" x14ac:dyDescent="0.25">
      <c r="N5935" s="4">
        <v>0</v>
      </c>
    </row>
    <row r="5936" spans="14:14" ht="15" customHeight="1" x14ac:dyDescent="0.25">
      <c r="N5936" s="4">
        <v>0</v>
      </c>
    </row>
    <row r="5937" spans="14:14" ht="15" customHeight="1" x14ac:dyDescent="0.25">
      <c r="N5937" s="4">
        <v>0</v>
      </c>
    </row>
    <row r="5938" spans="14:14" ht="15" customHeight="1" x14ac:dyDescent="0.25">
      <c r="N5938" s="4">
        <v>0</v>
      </c>
    </row>
    <row r="5939" spans="14:14" ht="15" customHeight="1" x14ac:dyDescent="0.25">
      <c r="N5939" s="4">
        <v>0</v>
      </c>
    </row>
    <row r="5940" spans="14:14" ht="15" customHeight="1" x14ac:dyDescent="0.25">
      <c r="N5940" s="4">
        <v>0</v>
      </c>
    </row>
    <row r="5941" spans="14:14" ht="15" customHeight="1" x14ac:dyDescent="0.25">
      <c r="N5941" s="4">
        <v>0</v>
      </c>
    </row>
    <row r="5942" spans="14:14" ht="15" customHeight="1" x14ac:dyDescent="0.25">
      <c r="N5942" s="4">
        <v>0</v>
      </c>
    </row>
    <row r="5943" spans="14:14" ht="15" customHeight="1" x14ac:dyDescent="0.25">
      <c r="N5943" s="4">
        <v>0</v>
      </c>
    </row>
    <row r="5944" spans="14:14" ht="15" customHeight="1" x14ac:dyDescent="0.25">
      <c r="N5944" s="4">
        <v>0</v>
      </c>
    </row>
    <row r="5945" spans="14:14" ht="15" customHeight="1" x14ac:dyDescent="0.25">
      <c r="N5945" s="4">
        <v>0</v>
      </c>
    </row>
    <row r="5946" spans="14:14" ht="15" customHeight="1" x14ac:dyDescent="0.25">
      <c r="N5946" s="4">
        <v>0</v>
      </c>
    </row>
    <row r="5947" spans="14:14" ht="15" customHeight="1" x14ac:dyDescent="0.25">
      <c r="N5947" s="4">
        <v>0</v>
      </c>
    </row>
    <row r="5948" spans="14:14" ht="15" customHeight="1" x14ac:dyDescent="0.25">
      <c r="N5948" s="4">
        <v>0</v>
      </c>
    </row>
    <row r="5949" spans="14:14" ht="15" customHeight="1" x14ac:dyDescent="0.25">
      <c r="N5949" s="4">
        <v>0</v>
      </c>
    </row>
    <row r="5950" spans="14:14" ht="15" customHeight="1" x14ac:dyDescent="0.25">
      <c r="N5950" s="4">
        <v>0</v>
      </c>
    </row>
    <row r="5951" spans="14:14" ht="15" customHeight="1" x14ac:dyDescent="0.25">
      <c r="N5951" s="4">
        <v>0</v>
      </c>
    </row>
    <row r="5952" spans="14:14" ht="15" customHeight="1" x14ac:dyDescent="0.25">
      <c r="N5952" s="4">
        <v>0</v>
      </c>
    </row>
    <row r="5953" spans="14:14" ht="15" customHeight="1" x14ac:dyDescent="0.25">
      <c r="N5953" s="4">
        <v>0</v>
      </c>
    </row>
    <row r="5954" spans="14:14" ht="15" customHeight="1" x14ac:dyDescent="0.25">
      <c r="N5954" s="4">
        <v>0</v>
      </c>
    </row>
    <row r="5955" spans="14:14" ht="15" customHeight="1" x14ac:dyDescent="0.25">
      <c r="N5955" s="4">
        <v>0</v>
      </c>
    </row>
    <row r="5956" spans="14:14" ht="15" customHeight="1" x14ac:dyDescent="0.25">
      <c r="N5956" s="4">
        <v>0</v>
      </c>
    </row>
    <row r="5957" spans="14:14" ht="15" customHeight="1" x14ac:dyDescent="0.25">
      <c r="N5957" s="4">
        <v>0</v>
      </c>
    </row>
    <row r="5958" spans="14:14" ht="15" customHeight="1" x14ac:dyDescent="0.25">
      <c r="N5958" s="4">
        <v>0</v>
      </c>
    </row>
    <row r="5959" spans="14:14" ht="15" customHeight="1" x14ac:dyDescent="0.25">
      <c r="N5959" s="4">
        <v>0</v>
      </c>
    </row>
    <row r="5960" spans="14:14" ht="15" customHeight="1" x14ac:dyDescent="0.25">
      <c r="N5960" s="4">
        <v>0</v>
      </c>
    </row>
    <row r="5961" spans="14:14" ht="15" customHeight="1" x14ac:dyDescent="0.25">
      <c r="N5961" s="4">
        <v>0</v>
      </c>
    </row>
    <row r="5962" spans="14:14" ht="15" customHeight="1" x14ac:dyDescent="0.25">
      <c r="N5962" s="4">
        <v>0</v>
      </c>
    </row>
    <row r="5963" spans="14:14" ht="15" customHeight="1" x14ac:dyDescent="0.25">
      <c r="N5963" s="4">
        <v>0</v>
      </c>
    </row>
    <row r="5964" spans="14:14" ht="15" customHeight="1" x14ac:dyDescent="0.25">
      <c r="N5964" s="4">
        <v>0</v>
      </c>
    </row>
    <row r="5965" spans="14:14" ht="15" customHeight="1" x14ac:dyDescent="0.25">
      <c r="N5965" s="4">
        <v>0</v>
      </c>
    </row>
    <row r="5966" spans="14:14" ht="15" customHeight="1" x14ac:dyDescent="0.25">
      <c r="N5966" s="4">
        <v>0</v>
      </c>
    </row>
    <row r="5967" spans="14:14" ht="15" customHeight="1" x14ac:dyDescent="0.25">
      <c r="N5967" s="4">
        <v>0</v>
      </c>
    </row>
    <row r="5968" spans="14:14" ht="15" customHeight="1" x14ac:dyDescent="0.25">
      <c r="N5968" s="4">
        <v>0</v>
      </c>
    </row>
    <row r="5969" spans="14:14" ht="15" customHeight="1" x14ac:dyDescent="0.25">
      <c r="N5969" s="4">
        <v>0</v>
      </c>
    </row>
    <row r="5970" spans="14:14" ht="15" customHeight="1" x14ac:dyDescent="0.25">
      <c r="N5970" s="4">
        <v>0</v>
      </c>
    </row>
    <row r="5971" spans="14:14" ht="15" customHeight="1" x14ac:dyDescent="0.25">
      <c r="N5971" s="4">
        <v>0</v>
      </c>
    </row>
    <row r="5972" spans="14:14" ht="15" customHeight="1" x14ac:dyDescent="0.25">
      <c r="N5972" s="4">
        <v>0</v>
      </c>
    </row>
    <row r="5973" spans="14:14" ht="15" customHeight="1" x14ac:dyDescent="0.25">
      <c r="N5973" s="4">
        <v>0</v>
      </c>
    </row>
    <row r="5974" spans="14:14" ht="15" customHeight="1" x14ac:dyDescent="0.25">
      <c r="N5974" s="4">
        <v>0</v>
      </c>
    </row>
    <row r="5975" spans="14:14" ht="15" customHeight="1" x14ac:dyDescent="0.25">
      <c r="N5975" s="4">
        <v>0</v>
      </c>
    </row>
    <row r="5976" spans="14:14" ht="15" customHeight="1" x14ac:dyDescent="0.25">
      <c r="N5976" s="4">
        <v>0</v>
      </c>
    </row>
    <row r="5977" spans="14:14" ht="15" customHeight="1" x14ac:dyDescent="0.25">
      <c r="N5977" s="4">
        <v>0</v>
      </c>
    </row>
    <row r="5978" spans="14:14" ht="15" customHeight="1" x14ac:dyDescent="0.25">
      <c r="N5978" s="4">
        <v>0</v>
      </c>
    </row>
    <row r="5979" spans="14:14" ht="15" customHeight="1" x14ac:dyDescent="0.25">
      <c r="N5979" s="4">
        <v>0</v>
      </c>
    </row>
    <row r="5980" spans="14:14" ht="15" customHeight="1" x14ac:dyDescent="0.25">
      <c r="N5980" s="4">
        <v>0</v>
      </c>
    </row>
    <row r="5981" spans="14:14" ht="15" customHeight="1" x14ac:dyDescent="0.25">
      <c r="N5981" s="4">
        <v>0</v>
      </c>
    </row>
    <row r="5982" spans="14:14" ht="15" customHeight="1" x14ac:dyDescent="0.25">
      <c r="N5982" s="4">
        <v>0</v>
      </c>
    </row>
    <row r="5983" spans="14:14" ht="15" customHeight="1" x14ac:dyDescent="0.25">
      <c r="N5983" s="4">
        <v>0</v>
      </c>
    </row>
    <row r="5984" spans="14:14" ht="15" customHeight="1" x14ac:dyDescent="0.25">
      <c r="N5984" s="4">
        <v>0</v>
      </c>
    </row>
    <row r="5985" spans="14:14" ht="15" customHeight="1" x14ac:dyDescent="0.25">
      <c r="N5985" s="4">
        <v>0</v>
      </c>
    </row>
    <row r="5986" spans="14:14" ht="15" customHeight="1" x14ac:dyDescent="0.25">
      <c r="N5986" s="4">
        <v>0</v>
      </c>
    </row>
    <row r="5987" spans="14:14" ht="15" customHeight="1" x14ac:dyDescent="0.25">
      <c r="N5987" s="4">
        <v>0</v>
      </c>
    </row>
    <row r="5988" spans="14:14" ht="15" customHeight="1" x14ac:dyDescent="0.25">
      <c r="N5988" s="4">
        <v>0</v>
      </c>
    </row>
    <row r="5989" spans="14:14" ht="15" customHeight="1" x14ac:dyDescent="0.25">
      <c r="N5989" s="4">
        <v>0</v>
      </c>
    </row>
    <row r="5990" spans="14:14" ht="15" customHeight="1" x14ac:dyDescent="0.25">
      <c r="N5990" s="4">
        <v>0</v>
      </c>
    </row>
    <row r="5991" spans="14:14" ht="15" customHeight="1" x14ac:dyDescent="0.25">
      <c r="N5991" s="4">
        <v>0</v>
      </c>
    </row>
    <row r="5992" spans="14:14" ht="15" customHeight="1" x14ac:dyDescent="0.25">
      <c r="N5992" s="4">
        <v>0</v>
      </c>
    </row>
    <row r="5993" spans="14:14" ht="15" customHeight="1" x14ac:dyDescent="0.25">
      <c r="N5993" s="4">
        <v>0</v>
      </c>
    </row>
    <row r="5994" spans="14:14" ht="15" customHeight="1" x14ac:dyDescent="0.25">
      <c r="N5994" s="4">
        <v>0</v>
      </c>
    </row>
    <row r="5995" spans="14:14" ht="15" customHeight="1" x14ac:dyDescent="0.25">
      <c r="N5995" s="4">
        <v>0</v>
      </c>
    </row>
    <row r="5996" spans="14:14" ht="15" customHeight="1" x14ac:dyDescent="0.25">
      <c r="N5996" s="4">
        <v>0</v>
      </c>
    </row>
    <row r="5997" spans="14:14" ht="15" customHeight="1" x14ac:dyDescent="0.25">
      <c r="N5997" s="4">
        <v>0</v>
      </c>
    </row>
    <row r="5998" spans="14:14" ht="15" customHeight="1" x14ac:dyDescent="0.25">
      <c r="N5998" s="4">
        <v>0</v>
      </c>
    </row>
    <row r="5999" spans="14:14" ht="15" customHeight="1" x14ac:dyDescent="0.25">
      <c r="N5999" s="4">
        <v>0</v>
      </c>
    </row>
    <row r="6000" spans="14:14" ht="15" customHeight="1" x14ac:dyDescent="0.25">
      <c r="N6000" s="4">
        <v>0</v>
      </c>
    </row>
    <row r="6001" spans="14:14" ht="15" customHeight="1" x14ac:dyDescent="0.25">
      <c r="N6001" s="4">
        <v>0</v>
      </c>
    </row>
    <row r="6002" spans="14:14" ht="15" customHeight="1" x14ac:dyDescent="0.25">
      <c r="N6002" s="4">
        <v>0</v>
      </c>
    </row>
    <row r="6003" spans="14:14" ht="15" customHeight="1" x14ac:dyDescent="0.25">
      <c r="N6003" s="4">
        <v>0</v>
      </c>
    </row>
    <row r="6004" spans="14:14" ht="15" customHeight="1" x14ac:dyDescent="0.25">
      <c r="N6004" s="4">
        <v>0</v>
      </c>
    </row>
    <row r="6005" spans="14:14" ht="15" customHeight="1" x14ac:dyDescent="0.25">
      <c r="N6005" s="4">
        <v>0</v>
      </c>
    </row>
    <row r="6006" spans="14:14" ht="15" customHeight="1" x14ac:dyDescent="0.25">
      <c r="N6006" s="4">
        <v>0</v>
      </c>
    </row>
    <row r="6007" spans="14:14" ht="15" customHeight="1" x14ac:dyDescent="0.25">
      <c r="N6007" s="4">
        <v>0</v>
      </c>
    </row>
    <row r="6008" spans="14:14" ht="15" customHeight="1" x14ac:dyDescent="0.25">
      <c r="N6008" s="4">
        <v>0</v>
      </c>
    </row>
    <row r="6009" spans="14:14" ht="15" customHeight="1" x14ac:dyDescent="0.25">
      <c r="N6009" s="4">
        <v>0</v>
      </c>
    </row>
    <row r="6010" spans="14:14" ht="15" customHeight="1" x14ac:dyDescent="0.25">
      <c r="N6010" s="4">
        <v>0</v>
      </c>
    </row>
    <row r="6011" spans="14:14" ht="15" customHeight="1" x14ac:dyDescent="0.25">
      <c r="N6011" s="4">
        <v>0</v>
      </c>
    </row>
    <row r="6012" spans="14:14" ht="15" customHeight="1" x14ac:dyDescent="0.25">
      <c r="N6012" s="4">
        <v>0</v>
      </c>
    </row>
    <row r="6013" spans="14:14" ht="15" customHeight="1" x14ac:dyDescent="0.25">
      <c r="N6013" s="4">
        <v>0</v>
      </c>
    </row>
    <row r="6014" spans="14:14" ht="15" customHeight="1" x14ac:dyDescent="0.25">
      <c r="N6014" s="4">
        <v>0</v>
      </c>
    </row>
    <row r="6015" spans="14:14" ht="15" customHeight="1" x14ac:dyDescent="0.25">
      <c r="N6015" s="4">
        <v>0</v>
      </c>
    </row>
    <row r="6016" spans="14:14" ht="15" customHeight="1" x14ac:dyDescent="0.25">
      <c r="N6016" s="4">
        <v>0</v>
      </c>
    </row>
    <row r="6017" spans="14:14" ht="15" customHeight="1" x14ac:dyDescent="0.25">
      <c r="N6017" s="4">
        <v>0</v>
      </c>
    </row>
    <row r="6018" spans="14:14" ht="15" customHeight="1" x14ac:dyDescent="0.25">
      <c r="N6018" s="4">
        <v>0</v>
      </c>
    </row>
    <row r="6019" spans="14:14" ht="15" customHeight="1" x14ac:dyDescent="0.25">
      <c r="N6019" s="4">
        <v>0</v>
      </c>
    </row>
    <row r="6020" spans="14:14" ht="15" customHeight="1" x14ac:dyDescent="0.25">
      <c r="N6020" s="4">
        <v>0</v>
      </c>
    </row>
    <row r="6021" spans="14:14" ht="15" customHeight="1" x14ac:dyDescent="0.25">
      <c r="N6021" s="4">
        <v>0</v>
      </c>
    </row>
    <row r="6022" spans="14:14" ht="15" customHeight="1" x14ac:dyDescent="0.25">
      <c r="N6022" s="4">
        <v>0</v>
      </c>
    </row>
    <row r="6023" spans="14:14" ht="15" customHeight="1" x14ac:dyDescent="0.25">
      <c r="N6023" s="4">
        <v>0</v>
      </c>
    </row>
    <row r="6024" spans="14:14" ht="15" customHeight="1" x14ac:dyDescent="0.25">
      <c r="N6024" s="4">
        <v>0</v>
      </c>
    </row>
    <row r="6025" spans="14:14" ht="15" customHeight="1" x14ac:dyDescent="0.25">
      <c r="N6025" s="4">
        <v>0</v>
      </c>
    </row>
    <row r="6026" spans="14:14" ht="15" customHeight="1" x14ac:dyDescent="0.25">
      <c r="N6026" s="4">
        <v>0</v>
      </c>
    </row>
    <row r="6027" spans="14:14" ht="15" customHeight="1" x14ac:dyDescent="0.25">
      <c r="N6027" s="4">
        <v>0</v>
      </c>
    </row>
    <row r="6028" spans="14:14" ht="15" customHeight="1" x14ac:dyDescent="0.25">
      <c r="N6028" s="4">
        <v>0</v>
      </c>
    </row>
    <row r="6029" spans="14:14" ht="15" customHeight="1" x14ac:dyDescent="0.25">
      <c r="N6029" s="4">
        <v>0</v>
      </c>
    </row>
    <row r="6030" spans="14:14" ht="15" customHeight="1" x14ac:dyDescent="0.25">
      <c r="N6030" s="4">
        <v>0</v>
      </c>
    </row>
    <row r="6031" spans="14:14" ht="15" customHeight="1" x14ac:dyDescent="0.25">
      <c r="N6031" s="4">
        <v>0</v>
      </c>
    </row>
    <row r="6032" spans="14:14" ht="15" customHeight="1" x14ac:dyDescent="0.25">
      <c r="N6032" s="4">
        <v>0</v>
      </c>
    </row>
    <row r="6033" spans="14:14" ht="15" customHeight="1" x14ac:dyDescent="0.25">
      <c r="N6033" s="4">
        <v>0</v>
      </c>
    </row>
    <row r="6034" spans="14:14" ht="15" customHeight="1" x14ac:dyDescent="0.25">
      <c r="N6034" s="4">
        <v>0</v>
      </c>
    </row>
    <row r="6035" spans="14:14" ht="15" customHeight="1" x14ac:dyDescent="0.25">
      <c r="N6035" s="4">
        <v>0</v>
      </c>
    </row>
    <row r="6036" spans="14:14" ht="15" customHeight="1" x14ac:dyDescent="0.25">
      <c r="N6036" s="4">
        <v>0</v>
      </c>
    </row>
    <row r="6037" spans="14:14" ht="15" customHeight="1" x14ac:dyDescent="0.25">
      <c r="N6037" s="4">
        <v>0</v>
      </c>
    </row>
    <row r="6038" spans="14:14" ht="15" customHeight="1" x14ac:dyDescent="0.25">
      <c r="N6038" s="4">
        <v>0</v>
      </c>
    </row>
    <row r="6039" spans="14:14" ht="15" customHeight="1" x14ac:dyDescent="0.25">
      <c r="N6039" s="4">
        <v>0</v>
      </c>
    </row>
    <row r="6040" spans="14:14" ht="15" customHeight="1" x14ac:dyDescent="0.25">
      <c r="N6040" s="4">
        <v>0</v>
      </c>
    </row>
    <row r="6041" spans="14:14" ht="15" customHeight="1" x14ac:dyDescent="0.25">
      <c r="N6041" s="4">
        <v>0</v>
      </c>
    </row>
    <row r="6042" spans="14:14" ht="15" customHeight="1" x14ac:dyDescent="0.25">
      <c r="N6042" s="4">
        <v>0</v>
      </c>
    </row>
    <row r="6043" spans="14:14" ht="15" customHeight="1" x14ac:dyDescent="0.25">
      <c r="N6043" s="4">
        <v>0</v>
      </c>
    </row>
    <row r="6044" spans="14:14" ht="15" customHeight="1" x14ac:dyDescent="0.25">
      <c r="N6044" s="4">
        <v>0</v>
      </c>
    </row>
    <row r="6045" spans="14:14" ht="15" customHeight="1" x14ac:dyDescent="0.25">
      <c r="N6045" s="4">
        <v>0</v>
      </c>
    </row>
    <row r="6046" spans="14:14" ht="15" customHeight="1" x14ac:dyDescent="0.25">
      <c r="N6046" s="4">
        <v>0</v>
      </c>
    </row>
    <row r="6047" spans="14:14" ht="15" customHeight="1" x14ac:dyDescent="0.25">
      <c r="N6047" s="4">
        <v>0</v>
      </c>
    </row>
    <row r="6048" spans="14:14" ht="15" customHeight="1" x14ac:dyDescent="0.25">
      <c r="N6048" s="4">
        <v>0</v>
      </c>
    </row>
    <row r="6049" spans="14:14" ht="15" customHeight="1" x14ac:dyDescent="0.25">
      <c r="N6049" s="4">
        <v>0</v>
      </c>
    </row>
    <row r="6050" spans="14:14" ht="15" customHeight="1" x14ac:dyDescent="0.25">
      <c r="N6050" s="4">
        <v>0</v>
      </c>
    </row>
    <row r="6051" spans="14:14" ht="15" customHeight="1" x14ac:dyDescent="0.25">
      <c r="N6051" s="4">
        <v>0</v>
      </c>
    </row>
    <row r="6052" spans="14:14" ht="15" customHeight="1" x14ac:dyDescent="0.25">
      <c r="N6052" s="4">
        <v>0</v>
      </c>
    </row>
    <row r="6053" spans="14:14" ht="15" customHeight="1" x14ac:dyDescent="0.25">
      <c r="N6053" s="4">
        <v>0</v>
      </c>
    </row>
    <row r="6054" spans="14:14" ht="15" customHeight="1" x14ac:dyDescent="0.25">
      <c r="N6054" s="4">
        <v>0</v>
      </c>
    </row>
    <row r="6055" spans="14:14" ht="15" customHeight="1" x14ac:dyDescent="0.25">
      <c r="N6055" s="4">
        <v>0</v>
      </c>
    </row>
    <row r="6056" spans="14:14" ht="15" customHeight="1" x14ac:dyDescent="0.25">
      <c r="N6056" s="4">
        <v>0</v>
      </c>
    </row>
    <row r="6057" spans="14:14" ht="15" customHeight="1" x14ac:dyDescent="0.25">
      <c r="N6057" s="4">
        <v>0</v>
      </c>
    </row>
    <row r="6058" spans="14:14" ht="15" customHeight="1" x14ac:dyDescent="0.25">
      <c r="N6058" s="4">
        <v>0</v>
      </c>
    </row>
    <row r="6059" spans="14:14" ht="15" customHeight="1" x14ac:dyDescent="0.25">
      <c r="N6059" s="4">
        <v>0</v>
      </c>
    </row>
    <row r="6060" spans="14:14" ht="15" customHeight="1" x14ac:dyDescent="0.25">
      <c r="N6060" s="4">
        <v>0</v>
      </c>
    </row>
    <row r="6061" spans="14:14" ht="15" customHeight="1" x14ac:dyDescent="0.25">
      <c r="N6061" s="4">
        <v>0</v>
      </c>
    </row>
    <row r="6062" spans="14:14" ht="15" customHeight="1" x14ac:dyDescent="0.25">
      <c r="N6062" s="4">
        <v>0</v>
      </c>
    </row>
    <row r="6063" spans="14:14" ht="15" customHeight="1" x14ac:dyDescent="0.25">
      <c r="N6063" s="4">
        <v>0</v>
      </c>
    </row>
    <row r="6064" spans="14:14" ht="15" customHeight="1" x14ac:dyDescent="0.25">
      <c r="N6064" s="4">
        <v>0</v>
      </c>
    </row>
    <row r="6065" spans="14:14" ht="15" customHeight="1" x14ac:dyDescent="0.25">
      <c r="N6065" s="4">
        <v>0</v>
      </c>
    </row>
    <row r="6066" spans="14:14" ht="15" customHeight="1" x14ac:dyDescent="0.25">
      <c r="N6066" s="4">
        <v>0</v>
      </c>
    </row>
    <row r="6067" spans="14:14" ht="15" customHeight="1" x14ac:dyDescent="0.25">
      <c r="N6067" s="4">
        <v>0</v>
      </c>
    </row>
    <row r="6068" spans="14:14" ht="15" customHeight="1" x14ac:dyDescent="0.25">
      <c r="N6068" s="4">
        <v>0</v>
      </c>
    </row>
    <row r="6069" spans="14:14" ht="15" customHeight="1" x14ac:dyDescent="0.25">
      <c r="N6069" s="4">
        <v>0</v>
      </c>
    </row>
    <row r="6070" spans="14:14" ht="15" customHeight="1" x14ac:dyDescent="0.25">
      <c r="N6070" s="4">
        <v>0</v>
      </c>
    </row>
    <row r="6071" spans="14:14" ht="15" customHeight="1" x14ac:dyDescent="0.25">
      <c r="N6071" s="4">
        <v>0</v>
      </c>
    </row>
    <row r="6072" spans="14:14" ht="15" customHeight="1" x14ac:dyDescent="0.25">
      <c r="N6072" s="4">
        <v>0</v>
      </c>
    </row>
    <row r="6073" spans="14:14" ht="15" customHeight="1" x14ac:dyDescent="0.25">
      <c r="N6073" s="4">
        <v>0</v>
      </c>
    </row>
    <row r="6074" spans="14:14" ht="15" customHeight="1" x14ac:dyDescent="0.25">
      <c r="N6074" s="4">
        <v>0</v>
      </c>
    </row>
    <row r="6075" spans="14:14" ht="15" customHeight="1" x14ac:dyDescent="0.25">
      <c r="N6075" s="4">
        <v>0</v>
      </c>
    </row>
    <row r="6076" spans="14:14" ht="15" customHeight="1" x14ac:dyDescent="0.25">
      <c r="N6076" s="4">
        <v>0</v>
      </c>
    </row>
    <row r="6077" spans="14:14" ht="15" customHeight="1" x14ac:dyDescent="0.25">
      <c r="N6077" s="4">
        <v>0</v>
      </c>
    </row>
    <row r="6078" spans="14:14" ht="15" customHeight="1" x14ac:dyDescent="0.25">
      <c r="N6078" s="4">
        <v>0</v>
      </c>
    </row>
    <row r="6079" spans="14:14" ht="15" customHeight="1" x14ac:dyDescent="0.25">
      <c r="N6079" s="4">
        <v>0</v>
      </c>
    </row>
    <row r="6080" spans="14:14" ht="15" customHeight="1" x14ac:dyDescent="0.25">
      <c r="N6080" s="4">
        <v>0</v>
      </c>
    </row>
    <row r="6081" spans="14:14" ht="15" customHeight="1" x14ac:dyDescent="0.25">
      <c r="N6081" s="4">
        <v>0</v>
      </c>
    </row>
    <row r="6082" spans="14:14" ht="15" customHeight="1" x14ac:dyDescent="0.25">
      <c r="N6082" s="4">
        <v>0</v>
      </c>
    </row>
    <row r="6083" spans="14:14" ht="15" customHeight="1" x14ac:dyDescent="0.25">
      <c r="N6083" s="4">
        <v>0</v>
      </c>
    </row>
    <row r="6084" spans="14:14" ht="15" customHeight="1" x14ac:dyDescent="0.25">
      <c r="N6084" s="4">
        <v>0</v>
      </c>
    </row>
    <row r="6085" spans="14:14" ht="15" customHeight="1" x14ac:dyDescent="0.25">
      <c r="N6085" s="4">
        <v>0</v>
      </c>
    </row>
    <row r="6086" spans="14:14" ht="15" customHeight="1" x14ac:dyDescent="0.25">
      <c r="N6086" s="4">
        <v>0</v>
      </c>
    </row>
    <row r="6087" spans="14:14" ht="15" customHeight="1" x14ac:dyDescent="0.25">
      <c r="N6087" s="4">
        <v>0</v>
      </c>
    </row>
    <row r="6088" spans="14:14" ht="15" customHeight="1" x14ac:dyDescent="0.25">
      <c r="N6088" s="4">
        <v>0</v>
      </c>
    </row>
    <row r="6089" spans="14:14" ht="15" customHeight="1" x14ac:dyDescent="0.25">
      <c r="N6089" s="4">
        <v>0</v>
      </c>
    </row>
    <row r="6090" spans="14:14" ht="15" customHeight="1" x14ac:dyDescent="0.25">
      <c r="N6090" s="4">
        <v>0</v>
      </c>
    </row>
    <row r="6091" spans="14:14" ht="15" customHeight="1" x14ac:dyDescent="0.25">
      <c r="N6091" s="4">
        <v>0</v>
      </c>
    </row>
    <row r="6092" spans="14:14" ht="15" customHeight="1" x14ac:dyDescent="0.25">
      <c r="N6092" s="4">
        <v>0</v>
      </c>
    </row>
    <row r="6093" spans="14:14" ht="15" customHeight="1" x14ac:dyDescent="0.25">
      <c r="N6093" s="4">
        <v>0</v>
      </c>
    </row>
    <row r="6094" spans="14:14" ht="15" customHeight="1" x14ac:dyDescent="0.25">
      <c r="N6094" s="4">
        <v>0</v>
      </c>
    </row>
    <row r="6095" spans="14:14" ht="15" customHeight="1" x14ac:dyDescent="0.25">
      <c r="N6095" s="4">
        <v>0</v>
      </c>
    </row>
    <row r="6096" spans="14:14" ht="15" customHeight="1" x14ac:dyDescent="0.25">
      <c r="N6096" s="4">
        <v>0</v>
      </c>
    </row>
    <row r="6097" spans="14:14" ht="15" customHeight="1" x14ac:dyDescent="0.25">
      <c r="N6097" s="4">
        <v>0</v>
      </c>
    </row>
    <row r="6098" spans="14:14" ht="15" customHeight="1" x14ac:dyDescent="0.25">
      <c r="N6098" s="4">
        <v>0</v>
      </c>
    </row>
    <row r="6099" spans="14:14" ht="15" customHeight="1" x14ac:dyDescent="0.25">
      <c r="N6099" s="4">
        <v>0</v>
      </c>
    </row>
    <row r="6100" spans="14:14" ht="15" customHeight="1" x14ac:dyDescent="0.25">
      <c r="N6100" s="4">
        <v>0</v>
      </c>
    </row>
    <row r="6101" spans="14:14" ht="15" customHeight="1" x14ac:dyDescent="0.25">
      <c r="N6101" s="4">
        <v>0</v>
      </c>
    </row>
    <row r="6102" spans="14:14" ht="15" customHeight="1" x14ac:dyDescent="0.25">
      <c r="N6102" s="4">
        <v>0</v>
      </c>
    </row>
    <row r="6103" spans="14:14" ht="15" customHeight="1" x14ac:dyDescent="0.25">
      <c r="N6103" s="4">
        <v>0</v>
      </c>
    </row>
    <row r="6104" spans="14:14" ht="15" customHeight="1" x14ac:dyDescent="0.25">
      <c r="N6104" s="4">
        <v>0</v>
      </c>
    </row>
    <row r="6105" spans="14:14" ht="15" customHeight="1" x14ac:dyDescent="0.25">
      <c r="N6105" s="4">
        <v>0</v>
      </c>
    </row>
    <row r="6106" spans="14:14" ht="15" customHeight="1" x14ac:dyDescent="0.25">
      <c r="N6106" s="4">
        <v>0</v>
      </c>
    </row>
    <row r="6107" spans="14:14" ht="15" customHeight="1" x14ac:dyDescent="0.25">
      <c r="N6107" s="4">
        <v>0</v>
      </c>
    </row>
    <row r="6108" spans="14:14" ht="15" customHeight="1" x14ac:dyDescent="0.25">
      <c r="N6108" s="4">
        <v>0</v>
      </c>
    </row>
    <row r="6109" spans="14:14" ht="15" customHeight="1" x14ac:dyDescent="0.25">
      <c r="N6109" s="4">
        <v>0</v>
      </c>
    </row>
    <row r="6110" spans="14:14" ht="15" customHeight="1" x14ac:dyDescent="0.25">
      <c r="N6110" s="4">
        <v>0</v>
      </c>
    </row>
    <row r="6111" spans="14:14" ht="15" customHeight="1" x14ac:dyDescent="0.25">
      <c r="N6111" s="4">
        <v>0</v>
      </c>
    </row>
    <row r="6112" spans="14:14" ht="15" customHeight="1" x14ac:dyDescent="0.25">
      <c r="N6112" s="4">
        <v>0</v>
      </c>
    </row>
    <row r="6113" spans="14:14" ht="15" customHeight="1" x14ac:dyDescent="0.25">
      <c r="N6113" s="4">
        <v>0</v>
      </c>
    </row>
    <row r="6114" spans="14:14" ht="15" customHeight="1" x14ac:dyDescent="0.25">
      <c r="N6114" s="4">
        <v>0</v>
      </c>
    </row>
    <row r="6115" spans="14:14" ht="15" customHeight="1" x14ac:dyDescent="0.25">
      <c r="N6115" s="4">
        <v>0</v>
      </c>
    </row>
    <row r="6116" spans="14:14" ht="15" customHeight="1" x14ac:dyDescent="0.25">
      <c r="N6116" s="4">
        <v>0</v>
      </c>
    </row>
    <row r="6117" spans="14:14" ht="15" customHeight="1" x14ac:dyDescent="0.25">
      <c r="N6117" s="4">
        <v>0</v>
      </c>
    </row>
    <row r="6118" spans="14:14" ht="15" customHeight="1" x14ac:dyDescent="0.25">
      <c r="N6118" s="4">
        <v>0</v>
      </c>
    </row>
    <row r="6119" spans="14:14" ht="15" customHeight="1" x14ac:dyDescent="0.25">
      <c r="N6119" s="4">
        <v>0</v>
      </c>
    </row>
    <row r="6120" spans="14:14" ht="15" customHeight="1" x14ac:dyDescent="0.25">
      <c r="N6120" s="4">
        <v>0</v>
      </c>
    </row>
    <row r="6121" spans="14:14" ht="15" customHeight="1" x14ac:dyDescent="0.25">
      <c r="N6121" s="4">
        <v>0</v>
      </c>
    </row>
    <row r="6122" spans="14:14" ht="15" customHeight="1" x14ac:dyDescent="0.25">
      <c r="N6122" s="4">
        <v>0</v>
      </c>
    </row>
    <row r="6123" spans="14:14" ht="15" customHeight="1" x14ac:dyDescent="0.25">
      <c r="N6123" s="4">
        <v>0</v>
      </c>
    </row>
    <row r="6124" spans="14:14" ht="15" customHeight="1" x14ac:dyDescent="0.25">
      <c r="N6124" s="4">
        <v>0</v>
      </c>
    </row>
    <row r="6125" spans="14:14" ht="15" customHeight="1" x14ac:dyDescent="0.25">
      <c r="N6125" s="4">
        <v>0</v>
      </c>
    </row>
    <row r="6126" spans="14:14" ht="15" customHeight="1" x14ac:dyDescent="0.25">
      <c r="N6126" s="4">
        <v>0</v>
      </c>
    </row>
    <row r="6127" spans="14:14" ht="15" customHeight="1" x14ac:dyDescent="0.25">
      <c r="N6127" s="4">
        <v>0</v>
      </c>
    </row>
    <row r="6128" spans="14:14" ht="15" customHeight="1" x14ac:dyDescent="0.25">
      <c r="N6128" s="4">
        <v>0</v>
      </c>
    </row>
    <row r="6129" spans="14:14" ht="15" customHeight="1" x14ac:dyDescent="0.25">
      <c r="N6129" s="4">
        <v>0</v>
      </c>
    </row>
    <row r="6130" spans="14:14" ht="15" customHeight="1" x14ac:dyDescent="0.25">
      <c r="N6130" s="4">
        <v>0</v>
      </c>
    </row>
    <row r="6131" spans="14:14" ht="15" customHeight="1" x14ac:dyDescent="0.25">
      <c r="N6131" s="4">
        <v>0</v>
      </c>
    </row>
    <row r="6132" spans="14:14" ht="15" customHeight="1" x14ac:dyDescent="0.25">
      <c r="N6132" s="4">
        <v>0</v>
      </c>
    </row>
    <row r="6133" spans="14:14" ht="15" customHeight="1" x14ac:dyDescent="0.25">
      <c r="N6133" s="4">
        <v>0</v>
      </c>
    </row>
    <row r="6134" spans="14:14" ht="15" customHeight="1" x14ac:dyDescent="0.25">
      <c r="N6134" s="4">
        <v>0</v>
      </c>
    </row>
    <row r="6135" spans="14:14" ht="15" customHeight="1" x14ac:dyDescent="0.25">
      <c r="N6135" s="4">
        <v>0</v>
      </c>
    </row>
    <row r="6136" spans="14:14" ht="15" customHeight="1" x14ac:dyDescent="0.25">
      <c r="N6136" s="4">
        <v>0</v>
      </c>
    </row>
    <row r="6137" spans="14:14" ht="15" customHeight="1" x14ac:dyDescent="0.25">
      <c r="N6137" s="4">
        <v>0</v>
      </c>
    </row>
    <row r="6138" spans="14:14" ht="15" customHeight="1" x14ac:dyDescent="0.25">
      <c r="N6138" s="4">
        <v>0</v>
      </c>
    </row>
    <row r="6139" spans="14:14" ht="15" customHeight="1" x14ac:dyDescent="0.25">
      <c r="N6139" s="4">
        <v>0</v>
      </c>
    </row>
    <row r="6140" spans="14:14" ht="15" customHeight="1" x14ac:dyDescent="0.25">
      <c r="N6140" s="4">
        <v>0</v>
      </c>
    </row>
    <row r="6141" spans="14:14" ht="15" customHeight="1" x14ac:dyDescent="0.25">
      <c r="N6141" s="4">
        <v>0</v>
      </c>
    </row>
    <row r="6142" spans="14:14" ht="15" customHeight="1" x14ac:dyDescent="0.25">
      <c r="N6142" s="4">
        <v>0</v>
      </c>
    </row>
    <row r="6143" spans="14:14" ht="15" customHeight="1" x14ac:dyDescent="0.25">
      <c r="N6143" s="4">
        <v>0</v>
      </c>
    </row>
    <row r="6144" spans="14:14" ht="15" customHeight="1" x14ac:dyDescent="0.25">
      <c r="N6144" s="4">
        <v>0</v>
      </c>
    </row>
    <row r="6145" spans="14:14" ht="15" customHeight="1" x14ac:dyDescent="0.25">
      <c r="N6145" s="4">
        <v>0</v>
      </c>
    </row>
    <row r="6146" spans="14:14" ht="15" customHeight="1" x14ac:dyDescent="0.25">
      <c r="N6146" s="4">
        <v>0</v>
      </c>
    </row>
    <row r="6147" spans="14:14" ht="15" customHeight="1" x14ac:dyDescent="0.25">
      <c r="N6147" s="4">
        <v>0</v>
      </c>
    </row>
    <row r="6148" spans="14:14" ht="15" customHeight="1" x14ac:dyDescent="0.25">
      <c r="N6148" s="4">
        <v>0</v>
      </c>
    </row>
    <row r="6149" spans="14:14" ht="15" customHeight="1" x14ac:dyDescent="0.25">
      <c r="N6149" s="4">
        <v>0</v>
      </c>
    </row>
    <row r="6150" spans="14:14" ht="15" customHeight="1" x14ac:dyDescent="0.25">
      <c r="N6150" s="4">
        <v>0</v>
      </c>
    </row>
    <row r="6151" spans="14:14" ht="15" customHeight="1" x14ac:dyDescent="0.25">
      <c r="N6151" s="4">
        <v>0</v>
      </c>
    </row>
    <row r="6152" spans="14:14" ht="15" customHeight="1" x14ac:dyDescent="0.25">
      <c r="N6152" s="4">
        <v>0</v>
      </c>
    </row>
    <row r="6153" spans="14:14" ht="15" customHeight="1" x14ac:dyDescent="0.25">
      <c r="N6153" s="4">
        <v>0</v>
      </c>
    </row>
    <row r="6154" spans="14:14" ht="15" customHeight="1" x14ac:dyDescent="0.25">
      <c r="N6154" s="4">
        <v>0</v>
      </c>
    </row>
    <row r="6155" spans="14:14" ht="15" customHeight="1" x14ac:dyDescent="0.25">
      <c r="N6155" s="4">
        <v>0</v>
      </c>
    </row>
    <row r="6156" spans="14:14" ht="15" customHeight="1" x14ac:dyDescent="0.25">
      <c r="N6156" s="4">
        <v>0</v>
      </c>
    </row>
    <row r="6157" spans="14:14" ht="15" customHeight="1" x14ac:dyDescent="0.25">
      <c r="N6157" s="4">
        <v>0</v>
      </c>
    </row>
    <row r="6158" spans="14:14" ht="15" customHeight="1" x14ac:dyDescent="0.25">
      <c r="N6158" s="4">
        <v>0</v>
      </c>
    </row>
    <row r="6159" spans="14:14" ht="15" customHeight="1" x14ac:dyDescent="0.25">
      <c r="N6159" s="4">
        <v>0</v>
      </c>
    </row>
    <row r="6160" spans="14:14" ht="15" customHeight="1" x14ac:dyDescent="0.25">
      <c r="N6160" s="4">
        <v>0</v>
      </c>
    </row>
    <row r="6161" spans="14:14" ht="15" customHeight="1" x14ac:dyDescent="0.25">
      <c r="N6161" s="4">
        <v>0</v>
      </c>
    </row>
    <row r="6162" spans="14:14" ht="15" customHeight="1" x14ac:dyDescent="0.25">
      <c r="N6162" s="4">
        <v>0</v>
      </c>
    </row>
    <row r="6163" spans="14:14" ht="15" customHeight="1" x14ac:dyDescent="0.25">
      <c r="N6163" s="4">
        <v>0</v>
      </c>
    </row>
    <row r="6164" spans="14:14" ht="15" customHeight="1" x14ac:dyDescent="0.25">
      <c r="N6164" s="4">
        <v>0</v>
      </c>
    </row>
    <row r="6165" spans="14:14" ht="15" customHeight="1" x14ac:dyDescent="0.25">
      <c r="N6165" s="4">
        <v>0</v>
      </c>
    </row>
    <row r="6166" spans="14:14" ht="15" customHeight="1" x14ac:dyDescent="0.25">
      <c r="N6166" s="4">
        <v>0</v>
      </c>
    </row>
    <row r="6167" spans="14:14" ht="15" customHeight="1" x14ac:dyDescent="0.25">
      <c r="N6167" s="4">
        <v>0</v>
      </c>
    </row>
    <row r="6168" spans="14:14" ht="15" customHeight="1" x14ac:dyDescent="0.25">
      <c r="N6168" s="4">
        <v>0</v>
      </c>
    </row>
    <row r="6169" spans="14:14" ht="15" customHeight="1" x14ac:dyDescent="0.25">
      <c r="N6169" s="4">
        <v>0</v>
      </c>
    </row>
    <row r="6170" spans="14:14" ht="15" customHeight="1" x14ac:dyDescent="0.25">
      <c r="N6170" s="4">
        <v>0</v>
      </c>
    </row>
    <row r="6171" spans="14:14" ht="15" customHeight="1" x14ac:dyDescent="0.25">
      <c r="N6171" s="4">
        <v>0</v>
      </c>
    </row>
    <row r="6172" spans="14:14" ht="15" customHeight="1" x14ac:dyDescent="0.25">
      <c r="N6172" s="4">
        <v>0</v>
      </c>
    </row>
    <row r="6173" spans="14:14" ht="15" customHeight="1" x14ac:dyDescent="0.25">
      <c r="N6173" s="4">
        <v>0</v>
      </c>
    </row>
    <row r="6174" spans="14:14" ht="15" customHeight="1" x14ac:dyDescent="0.25">
      <c r="N6174" s="4">
        <v>0</v>
      </c>
    </row>
    <row r="6175" spans="14:14" ht="15" customHeight="1" x14ac:dyDescent="0.25">
      <c r="N6175" s="4">
        <v>0</v>
      </c>
    </row>
    <row r="6176" spans="14:14" ht="15" customHeight="1" x14ac:dyDescent="0.25">
      <c r="N6176" s="4">
        <v>0</v>
      </c>
    </row>
    <row r="6177" spans="14:14" ht="15" customHeight="1" x14ac:dyDescent="0.25">
      <c r="N6177" s="4">
        <v>0</v>
      </c>
    </row>
    <row r="6178" spans="14:14" ht="15" customHeight="1" x14ac:dyDescent="0.25">
      <c r="N6178" s="4">
        <v>0</v>
      </c>
    </row>
    <row r="6179" spans="14:14" ht="15" customHeight="1" x14ac:dyDescent="0.25">
      <c r="N6179" s="4">
        <v>0</v>
      </c>
    </row>
    <row r="6180" spans="14:14" ht="15" customHeight="1" x14ac:dyDescent="0.25">
      <c r="N6180" s="4">
        <v>0</v>
      </c>
    </row>
    <row r="6181" spans="14:14" ht="15" customHeight="1" x14ac:dyDescent="0.25">
      <c r="N6181" s="4">
        <v>0</v>
      </c>
    </row>
    <row r="6182" spans="14:14" ht="15" customHeight="1" x14ac:dyDescent="0.25">
      <c r="N6182" s="4">
        <v>0</v>
      </c>
    </row>
    <row r="6183" spans="14:14" ht="15" customHeight="1" x14ac:dyDescent="0.25">
      <c r="N6183" s="4">
        <v>0</v>
      </c>
    </row>
    <row r="6184" spans="14:14" ht="15" customHeight="1" x14ac:dyDescent="0.25">
      <c r="N6184" s="4">
        <v>0</v>
      </c>
    </row>
    <row r="6185" spans="14:14" ht="15" customHeight="1" x14ac:dyDescent="0.25">
      <c r="N6185" s="4">
        <v>0</v>
      </c>
    </row>
    <row r="6186" spans="14:14" ht="15" customHeight="1" x14ac:dyDescent="0.25">
      <c r="N6186" s="4">
        <v>0</v>
      </c>
    </row>
    <row r="6187" spans="14:14" ht="15" customHeight="1" x14ac:dyDescent="0.25">
      <c r="N6187" s="4">
        <v>0</v>
      </c>
    </row>
    <row r="6188" spans="14:14" ht="15" customHeight="1" x14ac:dyDescent="0.25">
      <c r="N6188" s="4">
        <v>0</v>
      </c>
    </row>
    <row r="6189" spans="14:14" ht="15" customHeight="1" x14ac:dyDescent="0.25">
      <c r="N6189" s="4">
        <v>0</v>
      </c>
    </row>
    <row r="6190" spans="14:14" ht="15" customHeight="1" x14ac:dyDescent="0.25">
      <c r="N6190" s="4">
        <v>0</v>
      </c>
    </row>
    <row r="6191" spans="14:14" ht="15" customHeight="1" x14ac:dyDescent="0.25">
      <c r="N6191" s="4">
        <v>0</v>
      </c>
    </row>
    <row r="6192" spans="14:14" ht="15" customHeight="1" x14ac:dyDescent="0.25">
      <c r="N6192" s="4">
        <v>0</v>
      </c>
    </row>
    <row r="6193" spans="14:14" ht="15" customHeight="1" x14ac:dyDescent="0.25">
      <c r="N6193" s="4">
        <v>0</v>
      </c>
    </row>
    <row r="6194" spans="14:14" ht="15" customHeight="1" x14ac:dyDescent="0.25">
      <c r="N6194" s="4">
        <v>0</v>
      </c>
    </row>
    <row r="6195" spans="14:14" ht="15" customHeight="1" x14ac:dyDescent="0.25">
      <c r="N6195" s="4">
        <v>0</v>
      </c>
    </row>
    <row r="6196" spans="14:14" ht="15" customHeight="1" x14ac:dyDescent="0.25">
      <c r="N6196" s="4">
        <v>0</v>
      </c>
    </row>
    <row r="6197" spans="14:14" ht="15" customHeight="1" x14ac:dyDescent="0.25">
      <c r="N6197" s="4">
        <v>0</v>
      </c>
    </row>
    <row r="6198" spans="14:14" ht="15" customHeight="1" x14ac:dyDescent="0.25">
      <c r="N6198" s="4">
        <v>0</v>
      </c>
    </row>
    <row r="6199" spans="14:14" ht="15" customHeight="1" x14ac:dyDescent="0.25">
      <c r="N6199" s="4">
        <v>0</v>
      </c>
    </row>
    <row r="6200" spans="14:14" ht="15" customHeight="1" x14ac:dyDescent="0.25">
      <c r="N6200" s="4">
        <v>0</v>
      </c>
    </row>
    <row r="6201" spans="14:14" ht="15" customHeight="1" x14ac:dyDescent="0.25">
      <c r="N6201" s="4">
        <v>0</v>
      </c>
    </row>
    <row r="6202" spans="14:14" ht="15" customHeight="1" x14ac:dyDescent="0.25">
      <c r="N6202" s="4">
        <v>0</v>
      </c>
    </row>
    <row r="6203" spans="14:14" ht="15" customHeight="1" x14ac:dyDescent="0.25">
      <c r="N6203" s="4">
        <v>0</v>
      </c>
    </row>
    <row r="6204" spans="14:14" ht="15" customHeight="1" x14ac:dyDescent="0.25">
      <c r="N6204" s="4">
        <v>0</v>
      </c>
    </row>
    <row r="6205" spans="14:14" ht="15" customHeight="1" x14ac:dyDescent="0.25">
      <c r="N6205" s="4">
        <v>0</v>
      </c>
    </row>
    <row r="6206" spans="14:14" ht="15" customHeight="1" x14ac:dyDescent="0.25">
      <c r="N6206" s="4">
        <v>0</v>
      </c>
    </row>
    <row r="6207" spans="14:14" ht="15" customHeight="1" x14ac:dyDescent="0.25">
      <c r="N6207" s="4">
        <v>0</v>
      </c>
    </row>
    <row r="6208" spans="14:14" ht="15" customHeight="1" x14ac:dyDescent="0.25">
      <c r="N6208" s="4">
        <v>0</v>
      </c>
    </row>
    <row r="6209" spans="14:14" ht="15" customHeight="1" x14ac:dyDescent="0.25">
      <c r="N6209" s="4">
        <v>0</v>
      </c>
    </row>
    <row r="6210" spans="14:14" ht="15" customHeight="1" x14ac:dyDescent="0.25">
      <c r="N6210" s="4">
        <v>0</v>
      </c>
    </row>
    <row r="6211" spans="14:14" ht="15" customHeight="1" x14ac:dyDescent="0.25">
      <c r="N6211" s="4">
        <v>0</v>
      </c>
    </row>
    <row r="6212" spans="14:14" ht="15" customHeight="1" x14ac:dyDescent="0.25">
      <c r="N6212" s="4">
        <v>0</v>
      </c>
    </row>
    <row r="6213" spans="14:14" ht="15" customHeight="1" x14ac:dyDescent="0.25">
      <c r="N6213" s="4">
        <v>0</v>
      </c>
    </row>
    <row r="6214" spans="14:14" ht="15" customHeight="1" x14ac:dyDescent="0.25">
      <c r="N6214" s="4">
        <v>0</v>
      </c>
    </row>
    <row r="6215" spans="14:14" ht="15" customHeight="1" x14ac:dyDescent="0.25">
      <c r="N6215" s="4">
        <v>0</v>
      </c>
    </row>
    <row r="6216" spans="14:14" ht="15" customHeight="1" x14ac:dyDescent="0.25">
      <c r="N6216" s="4">
        <v>0</v>
      </c>
    </row>
    <row r="6217" spans="14:14" ht="15" customHeight="1" x14ac:dyDescent="0.25">
      <c r="N6217" s="4">
        <v>0</v>
      </c>
    </row>
    <row r="6218" spans="14:14" ht="15" customHeight="1" x14ac:dyDescent="0.25">
      <c r="N6218" s="4">
        <v>0</v>
      </c>
    </row>
    <row r="6219" spans="14:14" ht="15" customHeight="1" x14ac:dyDescent="0.25">
      <c r="N6219" s="4">
        <v>0</v>
      </c>
    </row>
    <row r="6220" spans="14:14" ht="15" customHeight="1" x14ac:dyDescent="0.25">
      <c r="N6220" s="4">
        <v>0</v>
      </c>
    </row>
    <row r="6221" spans="14:14" ht="15" customHeight="1" x14ac:dyDescent="0.25">
      <c r="N6221" s="4">
        <v>0</v>
      </c>
    </row>
    <row r="6222" spans="14:14" ht="15" customHeight="1" x14ac:dyDescent="0.25">
      <c r="N6222" s="4">
        <v>0</v>
      </c>
    </row>
    <row r="6223" spans="14:14" ht="15" customHeight="1" x14ac:dyDescent="0.25">
      <c r="N6223" s="4">
        <v>0</v>
      </c>
    </row>
    <row r="6224" spans="14:14" ht="15" customHeight="1" x14ac:dyDescent="0.25">
      <c r="N6224" s="4">
        <v>0</v>
      </c>
    </row>
    <row r="6225" spans="14:14" ht="15" customHeight="1" x14ac:dyDescent="0.25">
      <c r="N6225" s="4">
        <v>0</v>
      </c>
    </row>
    <row r="6226" spans="14:14" ht="15" customHeight="1" x14ac:dyDescent="0.25">
      <c r="N6226" s="4">
        <v>0</v>
      </c>
    </row>
    <row r="6227" spans="14:14" ht="15" customHeight="1" x14ac:dyDescent="0.25">
      <c r="N6227" s="4">
        <v>0</v>
      </c>
    </row>
    <row r="6228" spans="14:14" ht="15" customHeight="1" x14ac:dyDescent="0.25">
      <c r="N6228" s="4">
        <v>0</v>
      </c>
    </row>
    <row r="6229" spans="14:14" ht="15" customHeight="1" x14ac:dyDescent="0.25">
      <c r="N6229" s="4">
        <v>0</v>
      </c>
    </row>
    <row r="6230" spans="14:14" ht="15" customHeight="1" x14ac:dyDescent="0.25">
      <c r="N6230" s="4">
        <v>0</v>
      </c>
    </row>
    <row r="6231" spans="14:14" ht="15" customHeight="1" x14ac:dyDescent="0.25">
      <c r="N6231" s="4">
        <v>0</v>
      </c>
    </row>
    <row r="6232" spans="14:14" ht="15" customHeight="1" x14ac:dyDescent="0.25">
      <c r="N6232" s="4">
        <v>0</v>
      </c>
    </row>
    <row r="6233" spans="14:14" ht="15" customHeight="1" x14ac:dyDescent="0.25">
      <c r="N6233" s="4">
        <v>0</v>
      </c>
    </row>
    <row r="6234" spans="14:14" ht="15" customHeight="1" x14ac:dyDescent="0.25">
      <c r="N6234" s="4">
        <v>0</v>
      </c>
    </row>
    <row r="6235" spans="14:14" ht="15" customHeight="1" x14ac:dyDescent="0.25">
      <c r="N6235" s="4">
        <v>0</v>
      </c>
    </row>
    <row r="6236" spans="14:14" ht="15" customHeight="1" x14ac:dyDescent="0.25">
      <c r="N6236" s="4">
        <v>0</v>
      </c>
    </row>
    <row r="6237" spans="14:14" ht="15" customHeight="1" x14ac:dyDescent="0.25">
      <c r="N6237" s="4">
        <v>0</v>
      </c>
    </row>
    <row r="6238" spans="14:14" ht="15" customHeight="1" x14ac:dyDescent="0.25">
      <c r="N6238" s="4">
        <v>0</v>
      </c>
    </row>
    <row r="6239" spans="14:14" ht="15" customHeight="1" x14ac:dyDescent="0.25">
      <c r="N6239" s="4">
        <v>0</v>
      </c>
    </row>
    <row r="6240" spans="14:14" ht="15" customHeight="1" x14ac:dyDescent="0.25">
      <c r="N6240" s="4">
        <v>0</v>
      </c>
    </row>
    <row r="6241" spans="14:14" ht="15" customHeight="1" x14ac:dyDescent="0.25">
      <c r="N6241" s="4">
        <v>0</v>
      </c>
    </row>
    <row r="6242" spans="14:14" ht="15" customHeight="1" x14ac:dyDescent="0.25">
      <c r="N6242" s="4">
        <v>0</v>
      </c>
    </row>
    <row r="6243" spans="14:14" ht="15" customHeight="1" x14ac:dyDescent="0.25">
      <c r="N6243" s="4">
        <v>0</v>
      </c>
    </row>
    <row r="6244" spans="14:14" ht="15" customHeight="1" x14ac:dyDescent="0.25">
      <c r="N6244" s="4">
        <v>0</v>
      </c>
    </row>
    <row r="6245" spans="14:14" ht="15" customHeight="1" x14ac:dyDescent="0.25">
      <c r="N6245" s="4">
        <v>0</v>
      </c>
    </row>
    <row r="6246" spans="14:14" ht="15" customHeight="1" x14ac:dyDescent="0.25">
      <c r="N6246" s="4">
        <v>0</v>
      </c>
    </row>
    <row r="6247" spans="14:14" ht="15" customHeight="1" x14ac:dyDescent="0.25">
      <c r="N6247" s="4">
        <v>0</v>
      </c>
    </row>
    <row r="6248" spans="14:14" ht="15" customHeight="1" x14ac:dyDescent="0.25">
      <c r="N6248" s="4">
        <v>0</v>
      </c>
    </row>
    <row r="6249" spans="14:14" ht="15" customHeight="1" x14ac:dyDescent="0.25">
      <c r="N6249" s="4">
        <v>0</v>
      </c>
    </row>
    <row r="6250" spans="14:14" ht="15" customHeight="1" x14ac:dyDescent="0.25">
      <c r="N6250" s="4">
        <v>0</v>
      </c>
    </row>
    <row r="6251" spans="14:14" ht="15" customHeight="1" x14ac:dyDescent="0.25">
      <c r="N6251" s="4">
        <v>0</v>
      </c>
    </row>
    <row r="6252" spans="14:14" ht="15" customHeight="1" x14ac:dyDescent="0.25">
      <c r="N6252" s="4">
        <v>0</v>
      </c>
    </row>
    <row r="6253" spans="14:14" ht="15" customHeight="1" x14ac:dyDescent="0.25">
      <c r="N6253" s="4">
        <v>0</v>
      </c>
    </row>
    <row r="6254" spans="14:14" ht="15" customHeight="1" x14ac:dyDescent="0.25">
      <c r="N6254" s="4">
        <v>0</v>
      </c>
    </row>
    <row r="6255" spans="14:14" ht="15" customHeight="1" x14ac:dyDescent="0.25">
      <c r="N6255" s="4">
        <v>0</v>
      </c>
    </row>
    <row r="6256" spans="14:14" ht="15" customHeight="1" x14ac:dyDescent="0.25">
      <c r="N6256" s="4">
        <v>0</v>
      </c>
    </row>
    <row r="6257" spans="14:14" ht="15" customHeight="1" x14ac:dyDescent="0.25">
      <c r="N6257" s="4">
        <v>0</v>
      </c>
    </row>
    <row r="6258" spans="14:14" ht="15" customHeight="1" x14ac:dyDescent="0.25">
      <c r="N6258" s="4">
        <v>0</v>
      </c>
    </row>
    <row r="6259" spans="14:14" ht="15" customHeight="1" x14ac:dyDescent="0.25">
      <c r="N6259" s="4">
        <v>0</v>
      </c>
    </row>
    <row r="6260" spans="14:14" ht="15" customHeight="1" x14ac:dyDescent="0.25">
      <c r="N6260" s="4">
        <v>0</v>
      </c>
    </row>
    <row r="6261" spans="14:14" ht="15" customHeight="1" x14ac:dyDescent="0.25">
      <c r="N6261" s="4">
        <v>0</v>
      </c>
    </row>
    <row r="6262" spans="14:14" ht="15" customHeight="1" x14ac:dyDescent="0.25">
      <c r="N6262" s="4">
        <v>0</v>
      </c>
    </row>
    <row r="6263" spans="14:14" ht="15" customHeight="1" x14ac:dyDescent="0.25">
      <c r="N6263" s="4">
        <v>0</v>
      </c>
    </row>
    <row r="6264" spans="14:14" ht="15" customHeight="1" x14ac:dyDescent="0.25">
      <c r="N6264" s="4">
        <v>0</v>
      </c>
    </row>
    <row r="6265" spans="14:14" ht="15" customHeight="1" x14ac:dyDescent="0.25">
      <c r="N6265" s="4">
        <v>0</v>
      </c>
    </row>
    <row r="6266" spans="14:14" ht="15" customHeight="1" x14ac:dyDescent="0.25">
      <c r="N6266" s="4">
        <v>0</v>
      </c>
    </row>
    <row r="6267" spans="14:14" ht="15" customHeight="1" x14ac:dyDescent="0.25">
      <c r="N6267" s="4">
        <v>0</v>
      </c>
    </row>
    <row r="6268" spans="14:14" ht="15" customHeight="1" x14ac:dyDescent="0.25">
      <c r="N6268" s="4">
        <v>0</v>
      </c>
    </row>
    <row r="6269" spans="14:14" ht="15" customHeight="1" x14ac:dyDescent="0.25">
      <c r="N6269" s="4">
        <v>0</v>
      </c>
    </row>
    <row r="6270" spans="14:14" ht="15" customHeight="1" x14ac:dyDescent="0.25">
      <c r="N6270" s="4">
        <v>0</v>
      </c>
    </row>
    <row r="6271" spans="14:14" ht="15" customHeight="1" x14ac:dyDescent="0.25">
      <c r="N6271" s="4">
        <v>0</v>
      </c>
    </row>
    <row r="6272" spans="14:14" ht="15" customHeight="1" x14ac:dyDescent="0.25">
      <c r="N6272" s="4">
        <v>0</v>
      </c>
    </row>
    <row r="6273" spans="14:14" ht="15" customHeight="1" x14ac:dyDescent="0.25">
      <c r="N6273" s="4">
        <v>0</v>
      </c>
    </row>
    <row r="6274" spans="14:14" ht="15" customHeight="1" x14ac:dyDescent="0.25">
      <c r="N6274" s="4">
        <v>0</v>
      </c>
    </row>
    <row r="6275" spans="14:14" ht="15" customHeight="1" x14ac:dyDescent="0.25">
      <c r="N6275" s="4">
        <v>0</v>
      </c>
    </row>
    <row r="6276" spans="14:14" ht="15" customHeight="1" x14ac:dyDescent="0.25">
      <c r="N6276" s="4">
        <v>0</v>
      </c>
    </row>
    <row r="6277" spans="14:14" ht="15" customHeight="1" x14ac:dyDescent="0.25">
      <c r="N6277" s="4">
        <v>0</v>
      </c>
    </row>
    <row r="6278" spans="14:14" ht="15" customHeight="1" x14ac:dyDescent="0.25">
      <c r="N6278" s="4">
        <v>0</v>
      </c>
    </row>
    <row r="6279" spans="14:14" ht="15" customHeight="1" x14ac:dyDescent="0.25">
      <c r="N6279" s="4">
        <v>0</v>
      </c>
    </row>
    <row r="6280" spans="14:14" ht="15" customHeight="1" x14ac:dyDescent="0.25">
      <c r="N6280" s="4">
        <v>0</v>
      </c>
    </row>
    <row r="6281" spans="14:14" ht="15" customHeight="1" x14ac:dyDescent="0.25">
      <c r="N6281" s="4">
        <v>0</v>
      </c>
    </row>
    <row r="6282" spans="14:14" ht="15" customHeight="1" x14ac:dyDescent="0.25">
      <c r="N6282" s="4">
        <v>0</v>
      </c>
    </row>
    <row r="6283" spans="14:14" ht="15" customHeight="1" x14ac:dyDescent="0.25">
      <c r="N6283" s="4">
        <v>0</v>
      </c>
    </row>
    <row r="6284" spans="14:14" ht="15" customHeight="1" x14ac:dyDescent="0.25">
      <c r="N6284" s="4">
        <v>0</v>
      </c>
    </row>
    <row r="6285" spans="14:14" ht="15" customHeight="1" x14ac:dyDescent="0.25">
      <c r="N6285" s="4">
        <v>0</v>
      </c>
    </row>
    <row r="6286" spans="14:14" ht="15" customHeight="1" x14ac:dyDescent="0.25">
      <c r="N6286" s="4">
        <v>0</v>
      </c>
    </row>
    <row r="6287" spans="14:14" ht="15" customHeight="1" x14ac:dyDescent="0.25">
      <c r="N6287" s="4">
        <v>0</v>
      </c>
    </row>
    <row r="6288" spans="14:14" ht="15" customHeight="1" x14ac:dyDescent="0.25">
      <c r="N6288" s="4">
        <v>0</v>
      </c>
    </row>
    <row r="6289" spans="14:14" ht="15" customHeight="1" x14ac:dyDescent="0.25">
      <c r="N6289" s="4">
        <v>0</v>
      </c>
    </row>
    <row r="6290" spans="14:14" ht="15" customHeight="1" x14ac:dyDescent="0.25">
      <c r="N6290" s="4">
        <v>0</v>
      </c>
    </row>
    <row r="6291" spans="14:14" ht="15" customHeight="1" x14ac:dyDescent="0.25">
      <c r="N6291" s="4">
        <v>0</v>
      </c>
    </row>
    <row r="6292" spans="14:14" ht="15" customHeight="1" x14ac:dyDescent="0.25">
      <c r="N6292" s="4">
        <v>0</v>
      </c>
    </row>
    <row r="6293" spans="14:14" ht="15" customHeight="1" x14ac:dyDescent="0.25">
      <c r="N6293" s="4">
        <v>0</v>
      </c>
    </row>
    <row r="6294" spans="14:14" ht="15" customHeight="1" x14ac:dyDescent="0.25">
      <c r="N6294" s="4">
        <v>0</v>
      </c>
    </row>
    <row r="6295" spans="14:14" ht="15" customHeight="1" x14ac:dyDescent="0.25">
      <c r="N6295" s="4">
        <v>0</v>
      </c>
    </row>
    <row r="6296" spans="14:14" ht="15" customHeight="1" x14ac:dyDescent="0.25">
      <c r="N6296" s="4">
        <v>0</v>
      </c>
    </row>
    <row r="6297" spans="14:14" ht="15" customHeight="1" x14ac:dyDescent="0.25">
      <c r="N6297" s="4">
        <v>0</v>
      </c>
    </row>
    <row r="6298" spans="14:14" ht="15" customHeight="1" x14ac:dyDescent="0.25">
      <c r="N6298" s="4">
        <v>0</v>
      </c>
    </row>
    <row r="6299" spans="14:14" ht="15" customHeight="1" x14ac:dyDescent="0.25">
      <c r="N6299" s="4">
        <v>0</v>
      </c>
    </row>
    <row r="6300" spans="14:14" ht="15" customHeight="1" x14ac:dyDescent="0.25">
      <c r="N6300" s="4">
        <v>0</v>
      </c>
    </row>
    <row r="6301" spans="14:14" ht="15" customHeight="1" x14ac:dyDescent="0.25">
      <c r="N6301" s="4">
        <v>0</v>
      </c>
    </row>
    <row r="6302" spans="14:14" ht="15" customHeight="1" x14ac:dyDescent="0.25">
      <c r="N6302" s="4">
        <v>0</v>
      </c>
    </row>
    <row r="6303" spans="14:14" ht="15" customHeight="1" x14ac:dyDescent="0.25">
      <c r="N6303" s="4">
        <v>0</v>
      </c>
    </row>
    <row r="6304" spans="14:14" ht="15" customHeight="1" x14ac:dyDescent="0.25">
      <c r="N6304" s="4">
        <v>0</v>
      </c>
    </row>
    <row r="6305" spans="14:14" ht="15" customHeight="1" x14ac:dyDescent="0.25">
      <c r="N6305" s="4">
        <v>0</v>
      </c>
    </row>
    <row r="6306" spans="14:14" ht="15" customHeight="1" x14ac:dyDescent="0.25">
      <c r="N6306" s="4">
        <v>0</v>
      </c>
    </row>
    <row r="6307" spans="14:14" ht="15" customHeight="1" x14ac:dyDescent="0.25">
      <c r="N6307" s="4">
        <v>0</v>
      </c>
    </row>
    <row r="6308" spans="14:14" ht="15" customHeight="1" x14ac:dyDescent="0.25">
      <c r="N6308" s="4">
        <v>0</v>
      </c>
    </row>
    <row r="6309" spans="14:14" ht="15" customHeight="1" x14ac:dyDescent="0.25">
      <c r="N6309" s="4">
        <v>0</v>
      </c>
    </row>
    <row r="6310" spans="14:14" ht="15" customHeight="1" x14ac:dyDescent="0.25">
      <c r="N6310" s="4">
        <v>0</v>
      </c>
    </row>
    <row r="6311" spans="14:14" ht="15" customHeight="1" x14ac:dyDescent="0.25">
      <c r="N6311" s="4">
        <v>0</v>
      </c>
    </row>
    <row r="6312" spans="14:14" ht="15" customHeight="1" x14ac:dyDescent="0.25">
      <c r="N6312" s="4">
        <v>0</v>
      </c>
    </row>
    <row r="6313" spans="14:14" ht="15" customHeight="1" x14ac:dyDescent="0.25">
      <c r="N6313" s="4">
        <v>0</v>
      </c>
    </row>
    <row r="6314" spans="14:14" ht="15" customHeight="1" x14ac:dyDescent="0.25">
      <c r="N6314" s="4">
        <v>0</v>
      </c>
    </row>
    <row r="6315" spans="14:14" ht="15" customHeight="1" x14ac:dyDescent="0.25">
      <c r="N6315" s="4">
        <v>0</v>
      </c>
    </row>
    <row r="6316" spans="14:14" ht="15" customHeight="1" x14ac:dyDescent="0.25">
      <c r="N6316" s="4">
        <v>0</v>
      </c>
    </row>
    <row r="6317" spans="14:14" ht="15" customHeight="1" x14ac:dyDescent="0.25">
      <c r="N6317" s="4">
        <v>0</v>
      </c>
    </row>
    <row r="6318" spans="14:14" ht="15" customHeight="1" x14ac:dyDescent="0.25">
      <c r="N6318" s="4">
        <v>0</v>
      </c>
    </row>
    <row r="6319" spans="14:14" ht="15" customHeight="1" x14ac:dyDescent="0.25">
      <c r="N6319" s="4">
        <v>0</v>
      </c>
    </row>
    <row r="6320" spans="14:14" ht="15" customHeight="1" x14ac:dyDescent="0.25">
      <c r="N6320" s="4">
        <v>0</v>
      </c>
    </row>
    <row r="6321" spans="14:14" ht="15" customHeight="1" x14ac:dyDescent="0.25">
      <c r="N6321" s="4">
        <v>0</v>
      </c>
    </row>
    <row r="6322" spans="14:14" ht="15" customHeight="1" x14ac:dyDescent="0.25">
      <c r="N6322" s="4">
        <v>0</v>
      </c>
    </row>
    <row r="6323" spans="14:14" ht="15" customHeight="1" x14ac:dyDescent="0.25">
      <c r="N6323" s="4">
        <v>0</v>
      </c>
    </row>
    <row r="6324" spans="14:14" ht="15" customHeight="1" x14ac:dyDescent="0.25">
      <c r="N6324" s="4">
        <v>0</v>
      </c>
    </row>
    <row r="6325" spans="14:14" ht="15" customHeight="1" x14ac:dyDescent="0.25">
      <c r="N6325" s="4">
        <v>0</v>
      </c>
    </row>
    <row r="6326" spans="14:14" ht="15" customHeight="1" x14ac:dyDescent="0.25">
      <c r="N6326" s="4">
        <v>0</v>
      </c>
    </row>
    <row r="6327" spans="14:14" ht="15" customHeight="1" x14ac:dyDescent="0.25">
      <c r="N6327" s="4">
        <v>0</v>
      </c>
    </row>
    <row r="6328" spans="14:14" ht="15" customHeight="1" x14ac:dyDescent="0.25">
      <c r="N6328" s="4">
        <v>0</v>
      </c>
    </row>
    <row r="6329" spans="14:14" ht="15" customHeight="1" x14ac:dyDescent="0.25">
      <c r="N6329" s="4">
        <v>0</v>
      </c>
    </row>
    <row r="6330" spans="14:14" ht="15" customHeight="1" x14ac:dyDescent="0.25">
      <c r="N6330" s="4">
        <v>0</v>
      </c>
    </row>
    <row r="6331" spans="14:14" ht="15" customHeight="1" x14ac:dyDescent="0.25">
      <c r="N6331" s="4">
        <v>0</v>
      </c>
    </row>
    <row r="6332" spans="14:14" ht="15" customHeight="1" x14ac:dyDescent="0.25">
      <c r="N6332" s="4">
        <v>0</v>
      </c>
    </row>
    <row r="6333" spans="14:14" ht="15" customHeight="1" x14ac:dyDescent="0.25">
      <c r="N6333" s="4">
        <v>0</v>
      </c>
    </row>
    <row r="6334" spans="14:14" ht="15" customHeight="1" x14ac:dyDescent="0.25">
      <c r="N6334" s="4">
        <v>0</v>
      </c>
    </row>
    <row r="6335" spans="14:14" ht="15" customHeight="1" x14ac:dyDescent="0.25">
      <c r="N6335" s="4">
        <v>0</v>
      </c>
    </row>
    <row r="6336" spans="14:14" ht="15" customHeight="1" x14ac:dyDescent="0.25">
      <c r="N6336" s="4">
        <v>0</v>
      </c>
    </row>
    <row r="6337" spans="14:14" ht="15" customHeight="1" x14ac:dyDescent="0.25">
      <c r="N6337" s="4">
        <v>0</v>
      </c>
    </row>
    <row r="6338" spans="14:14" ht="15" customHeight="1" x14ac:dyDescent="0.25">
      <c r="N6338" s="4">
        <v>0</v>
      </c>
    </row>
    <row r="6339" spans="14:14" ht="15" customHeight="1" x14ac:dyDescent="0.25">
      <c r="N6339" s="4">
        <v>0</v>
      </c>
    </row>
    <row r="6340" spans="14:14" ht="15" customHeight="1" x14ac:dyDescent="0.25">
      <c r="N6340" s="4">
        <v>0</v>
      </c>
    </row>
    <row r="6341" spans="14:14" ht="15" customHeight="1" x14ac:dyDescent="0.25">
      <c r="N6341" s="4">
        <v>0</v>
      </c>
    </row>
    <row r="6342" spans="14:14" ht="15" customHeight="1" x14ac:dyDescent="0.25">
      <c r="N6342" s="4">
        <v>0</v>
      </c>
    </row>
    <row r="6343" spans="14:14" ht="15" customHeight="1" x14ac:dyDescent="0.25">
      <c r="N6343" s="4">
        <v>0</v>
      </c>
    </row>
    <row r="6344" spans="14:14" ht="15" customHeight="1" x14ac:dyDescent="0.25">
      <c r="N6344" s="4">
        <v>0</v>
      </c>
    </row>
    <row r="6345" spans="14:14" ht="15" customHeight="1" x14ac:dyDescent="0.25">
      <c r="N6345" s="4">
        <v>0</v>
      </c>
    </row>
    <row r="6346" spans="14:14" ht="15" customHeight="1" x14ac:dyDescent="0.25">
      <c r="N6346" s="4">
        <v>0</v>
      </c>
    </row>
    <row r="6347" spans="14:14" ht="15" customHeight="1" x14ac:dyDescent="0.25">
      <c r="N6347" s="4">
        <v>0</v>
      </c>
    </row>
    <row r="6348" spans="14:14" ht="15" customHeight="1" x14ac:dyDescent="0.25">
      <c r="N6348" s="4">
        <v>0</v>
      </c>
    </row>
    <row r="6349" spans="14:14" ht="15" customHeight="1" x14ac:dyDescent="0.25">
      <c r="N6349" s="4">
        <v>0</v>
      </c>
    </row>
    <row r="6350" spans="14:14" ht="15" customHeight="1" x14ac:dyDescent="0.25">
      <c r="N6350" s="4">
        <v>0</v>
      </c>
    </row>
    <row r="6351" spans="14:14" ht="15" customHeight="1" x14ac:dyDescent="0.25">
      <c r="N6351" s="4">
        <v>0</v>
      </c>
    </row>
    <row r="6352" spans="14:14" ht="15" customHeight="1" x14ac:dyDescent="0.25">
      <c r="N6352" s="4">
        <v>0</v>
      </c>
    </row>
    <row r="6353" spans="14:14" ht="15" customHeight="1" x14ac:dyDescent="0.25">
      <c r="N6353" s="4">
        <v>0</v>
      </c>
    </row>
    <row r="6354" spans="14:14" ht="15" customHeight="1" x14ac:dyDescent="0.25">
      <c r="N6354" s="4">
        <v>0</v>
      </c>
    </row>
    <row r="6355" spans="14:14" ht="15" customHeight="1" x14ac:dyDescent="0.25">
      <c r="N6355" s="4">
        <v>0</v>
      </c>
    </row>
    <row r="6356" spans="14:14" ht="15" customHeight="1" x14ac:dyDescent="0.25">
      <c r="N6356" s="4">
        <v>0</v>
      </c>
    </row>
    <row r="6357" spans="14:14" ht="15" customHeight="1" x14ac:dyDescent="0.25">
      <c r="N6357" s="4">
        <v>0</v>
      </c>
    </row>
    <row r="6358" spans="14:14" ht="15" customHeight="1" x14ac:dyDescent="0.25">
      <c r="N6358" s="4">
        <v>0</v>
      </c>
    </row>
    <row r="6359" spans="14:14" ht="15" customHeight="1" x14ac:dyDescent="0.25">
      <c r="N6359" s="4">
        <v>0</v>
      </c>
    </row>
    <row r="6360" spans="14:14" ht="15" customHeight="1" x14ac:dyDescent="0.25">
      <c r="N6360" s="4">
        <v>0</v>
      </c>
    </row>
    <row r="6361" spans="14:14" ht="15" customHeight="1" x14ac:dyDescent="0.25">
      <c r="N6361" s="4">
        <v>0</v>
      </c>
    </row>
    <row r="6362" spans="14:14" ht="15" customHeight="1" x14ac:dyDescent="0.25">
      <c r="N6362" s="4">
        <v>0</v>
      </c>
    </row>
    <row r="6363" spans="14:14" ht="15" customHeight="1" x14ac:dyDescent="0.25">
      <c r="N6363" s="4">
        <v>0</v>
      </c>
    </row>
    <row r="6364" spans="14:14" ht="15" customHeight="1" x14ac:dyDescent="0.25">
      <c r="N6364" s="4">
        <v>0</v>
      </c>
    </row>
    <row r="6365" spans="14:14" ht="15" customHeight="1" x14ac:dyDescent="0.25">
      <c r="N6365" s="4">
        <v>0</v>
      </c>
    </row>
    <row r="6366" spans="14:14" ht="15" customHeight="1" x14ac:dyDescent="0.25">
      <c r="N6366" s="4">
        <v>0</v>
      </c>
    </row>
    <row r="6367" spans="14:14" ht="15" customHeight="1" x14ac:dyDescent="0.25">
      <c r="N6367" s="4">
        <v>0</v>
      </c>
    </row>
    <row r="6368" spans="14:14" ht="15" customHeight="1" x14ac:dyDescent="0.25">
      <c r="N6368" s="4">
        <v>0</v>
      </c>
    </row>
    <row r="6369" spans="14:14" ht="15" customHeight="1" x14ac:dyDescent="0.25">
      <c r="N6369" s="4">
        <v>0</v>
      </c>
    </row>
    <row r="6370" spans="14:14" ht="15" customHeight="1" x14ac:dyDescent="0.25">
      <c r="N6370" s="4">
        <v>0</v>
      </c>
    </row>
    <row r="6371" spans="14:14" ht="15" customHeight="1" x14ac:dyDescent="0.25">
      <c r="N6371" s="4">
        <v>0</v>
      </c>
    </row>
    <row r="6372" spans="14:14" ht="15" customHeight="1" x14ac:dyDescent="0.25">
      <c r="N6372" s="4">
        <v>0</v>
      </c>
    </row>
    <row r="6373" spans="14:14" ht="15" customHeight="1" x14ac:dyDescent="0.25">
      <c r="N6373" s="4">
        <v>0</v>
      </c>
    </row>
    <row r="6374" spans="14:14" ht="15" customHeight="1" x14ac:dyDescent="0.25">
      <c r="N6374" s="4">
        <v>0</v>
      </c>
    </row>
    <row r="6375" spans="14:14" ht="15" customHeight="1" x14ac:dyDescent="0.25">
      <c r="N6375" s="4">
        <v>0</v>
      </c>
    </row>
    <row r="6376" spans="14:14" ht="15" customHeight="1" x14ac:dyDescent="0.25">
      <c r="N6376" s="4">
        <v>0</v>
      </c>
    </row>
    <row r="6377" spans="14:14" ht="15" customHeight="1" x14ac:dyDescent="0.25">
      <c r="N6377" s="4">
        <v>0</v>
      </c>
    </row>
    <row r="6378" spans="14:14" ht="15" customHeight="1" x14ac:dyDescent="0.25">
      <c r="N6378" s="4">
        <v>0</v>
      </c>
    </row>
    <row r="6379" spans="14:14" ht="15" customHeight="1" x14ac:dyDescent="0.25">
      <c r="N6379" s="4">
        <v>0</v>
      </c>
    </row>
    <row r="6380" spans="14:14" ht="15" customHeight="1" x14ac:dyDescent="0.25">
      <c r="N6380" s="4">
        <v>0</v>
      </c>
    </row>
    <row r="6381" spans="14:14" ht="15" customHeight="1" x14ac:dyDescent="0.25">
      <c r="N6381" s="4">
        <v>0</v>
      </c>
    </row>
    <row r="6382" spans="14:14" ht="15" customHeight="1" x14ac:dyDescent="0.25">
      <c r="N6382" s="4">
        <v>0</v>
      </c>
    </row>
    <row r="6383" spans="14:14" ht="15" customHeight="1" x14ac:dyDescent="0.25">
      <c r="N6383" s="4">
        <v>0</v>
      </c>
    </row>
    <row r="6384" spans="14:14" ht="15" customHeight="1" x14ac:dyDescent="0.25">
      <c r="N6384" s="4">
        <v>0</v>
      </c>
    </row>
    <row r="6385" spans="14:14" ht="15" customHeight="1" x14ac:dyDescent="0.25">
      <c r="N6385" s="4">
        <v>0</v>
      </c>
    </row>
    <row r="6386" spans="14:14" ht="15" customHeight="1" x14ac:dyDescent="0.25">
      <c r="N6386" s="4">
        <v>0</v>
      </c>
    </row>
    <row r="6387" spans="14:14" ht="15" customHeight="1" x14ac:dyDescent="0.25">
      <c r="N6387" s="4">
        <v>0</v>
      </c>
    </row>
    <row r="6388" spans="14:14" ht="15" customHeight="1" x14ac:dyDescent="0.25">
      <c r="N6388" s="4">
        <v>0</v>
      </c>
    </row>
    <row r="6389" spans="14:14" ht="15" customHeight="1" x14ac:dyDescent="0.25">
      <c r="N6389" s="4">
        <v>0</v>
      </c>
    </row>
    <row r="6390" spans="14:14" ht="15" customHeight="1" x14ac:dyDescent="0.25">
      <c r="N6390" s="4">
        <v>0</v>
      </c>
    </row>
    <row r="6391" spans="14:14" ht="15" customHeight="1" x14ac:dyDescent="0.25">
      <c r="N6391" s="4">
        <v>0</v>
      </c>
    </row>
    <row r="6392" spans="14:14" ht="15" customHeight="1" x14ac:dyDescent="0.25">
      <c r="N6392" s="4">
        <v>0</v>
      </c>
    </row>
    <row r="6393" spans="14:14" ht="15" customHeight="1" x14ac:dyDescent="0.25">
      <c r="N6393" s="4">
        <v>0</v>
      </c>
    </row>
    <row r="6394" spans="14:14" ht="15" customHeight="1" x14ac:dyDescent="0.25">
      <c r="N6394" s="4">
        <v>0</v>
      </c>
    </row>
    <row r="6395" spans="14:14" ht="15" customHeight="1" x14ac:dyDescent="0.25">
      <c r="N6395" s="4">
        <v>0</v>
      </c>
    </row>
    <row r="6396" spans="14:14" ht="15" customHeight="1" x14ac:dyDescent="0.25">
      <c r="N6396" s="4">
        <v>0</v>
      </c>
    </row>
    <row r="6397" spans="14:14" ht="15" customHeight="1" x14ac:dyDescent="0.25">
      <c r="N6397" s="4">
        <v>0</v>
      </c>
    </row>
    <row r="6398" spans="14:14" ht="15" customHeight="1" x14ac:dyDescent="0.25">
      <c r="N6398" s="4">
        <v>0</v>
      </c>
    </row>
    <row r="6399" spans="14:14" ht="15" customHeight="1" x14ac:dyDescent="0.25">
      <c r="N6399" s="4">
        <v>0</v>
      </c>
    </row>
    <row r="6400" spans="14:14" ht="15" customHeight="1" x14ac:dyDescent="0.25">
      <c r="N6400" s="4">
        <v>0</v>
      </c>
    </row>
    <row r="6401" spans="14:14" ht="15" customHeight="1" x14ac:dyDescent="0.25">
      <c r="N6401" s="4">
        <v>0</v>
      </c>
    </row>
    <row r="6402" spans="14:14" ht="15" customHeight="1" x14ac:dyDescent="0.25">
      <c r="N6402" s="4">
        <v>0</v>
      </c>
    </row>
    <row r="6403" spans="14:14" ht="15" customHeight="1" x14ac:dyDescent="0.25">
      <c r="N6403" s="4">
        <v>0</v>
      </c>
    </row>
    <row r="6404" spans="14:14" ht="15" customHeight="1" x14ac:dyDescent="0.25">
      <c r="N6404" s="4">
        <v>0</v>
      </c>
    </row>
    <row r="6405" spans="14:14" ht="15" customHeight="1" x14ac:dyDescent="0.25">
      <c r="N6405" s="4">
        <v>0</v>
      </c>
    </row>
    <row r="6406" spans="14:14" ht="15" customHeight="1" x14ac:dyDescent="0.25">
      <c r="N6406" s="4">
        <v>0</v>
      </c>
    </row>
    <row r="6407" spans="14:14" ht="15" customHeight="1" x14ac:dyDescent="0.25">
      <c r="N6407" s="4">
        <v>0</v>
      </c>
    </row>
    <row r="6408" spans="14:14" ht="15" customHeight="1" x14ac:dyDescent="0.25">
      <c r="N6408" s="4">
        <v>0</v>
      </c>
    </row>
    <row r="6409" spans="14:14" ht="15" customHeight="1" x14ac:dyDescent="0.25">
      <c r="N6409" s="4">
        <v>0</v>
      </c>
    </row>
    <row r="6410" spans="14:14" ht="15" customHeight="1" x14ac:dyDescent="0.25">
      <c r="N6410" s="4">
        <v>0</v>
      </c>
    </row>
    <row r="6411" spans="14:14" ht="15" customHeight="1" x14ac:dyDescent="0.25">
      <c r="N6411" s="4">
        <v>0</v>
      </c>
    </row>
    <row r="6412" spans="14:14" ht="15" customHeight="1" x14ac:dyDescent="0.25">
      <c r="N6412" s="4">
        <v>0</v>
      </c>
    </row>
    <row r="6413" spans="14:14" ht="15" customHeight="1" x14ac:dyDescent="0.25">
      <c r="N6413" s="4">
        <v>0</v>
      </c>
    </row>
    <row r="6414" spans="14:14" ht="15" customHeight="1" x14ac:dyDescent="0.25">
      <c r="N6414" s="4">
        <v>0</v>
      </c>
    </row>
    <row r="6415" spans="14:14" ht="15" customHeight="1" x14ac:dyDescent="0.25">
      <c r="N6415" s="4">
        <v>0</v>
      </c>
    </row>
    <row r="6416" spans="14:14" ht="15" customHeight="1" x14ac:dyDescent="0.25">
      <c r="N6416" s="4">
        <v>0</v>
      </c>
    </row>
    <row r="6417" spans="14:14" ht="15" customHeight="1" x14ac:dyDescent="0.25">
      <c r="N6417" s="4">
        <v>0</v>
      </c>
    </row>
    <row r="6418" spans="14:14" ht="15" customHeight="1" x14ac:dyDescent="0.25">
      <c r="N6418" s="4">
        <v>0</v>
      </c>
    </row>
    <row r="6419" spans="14:14" ht="15" customHeight="1" x14ac:dyDescent="0.25">
      <c r="N6419" s="4">
        <v>0</v>
      </c>
    </row>
    <row r="6420" spans="14:14" ht="15" customHeight="1" x14ac:dyDescent="0.25">
      <c r="N6420" s="4">
        <v>0</v>
      </c>
    </row>
    <row r="6421" spans="14:14" ht="15" customHeight="1" x14ac:dyDescent="0.25">
      <c r="N6421" s="4">
        <v>0</v>
      </c>
    </row>
    <row r="6422" spans="14:14" ht="15" customHeight="1" x14ac:dyDescent="0.25">
      <c r="N6422" s="4">
        <v>0</v>
      </c>
    </row>
    <row r="6423" spans="14:14" ht="15" customHeight="1" x14ac:dyDescent="0.25">
      <c r="N6423" s="4">
        <v>0</v>
      </c>
    </row>
    <row r="6424" spans="14:14" ht="15" customHeight="1" x14ac:dyDescent="0.25">
      <c r="N6424" s="4">
        <v>0</v>
      </c>
    </row>
    <row r="6425" spans="14:14" ht="15" customHeight="1" x14ac:dyDescent="0.25">
      <c r="N6425" s="4">
        <v>0</v>
      </c>
    </row>
    <row r="6426" spans="14:14" ht="15" customHeight="1" x14ac:dyDescent="0.25">
      <c r="N6426" s="4">
        <v>0</v>
      </c>
    </row>
    <row r="6427" spans="14:14" ht="15" customHeight="1" x14ac:dyDescent="0.25">
      <c r="N6427" s="4">
        <v>0</v>
      </c>
    </row>
    <row r="6428" spans="14:14" ht="15" customHeight="1" x14ac:dyDescent="0.25">
      <c r="N6428" s="4">
        <v>0</v>
      </c>
    </row>
    <row r="6429" spans="14:14" ht="15" customHeight="1" x14ac:dyDescent="0.25">
      <c r="N6429" s="4">
        <v>0</v>
      </c>
    </row>
    <row r="6430" spans="14:14" ht="15" customHeight="1" x14ac:dyDescent="0.25">
      <c r="N6430" s="4">
        <v>0</v>
      </c>
    </row>
    <row r="6431" spans="14:14" ht="15" customHeight="1" x14ac:dyDescent="0.25">
      <c r="N6431" s="4">
        <v>0</v>
      </c>
    </row>
    <row r="6432" spans="14:14" ht="15" customHeight="1" x14ac:dyDescent="0.25">
      <c r="N6432" s="4">
        <v>0</v>
      </c>
    </row>
    <row r="6433" spans="14:14" ht="15" customHeight="1" x14ac:dyDescent="0.25">
      <c r="N6433" s="4">
        <v>0</v>
      </c>
    </row>
    <row r="6434" spans="14:14" ht="15" customHeight="1" x14ac:dyDescent="0.25">
      <c r="N6434" s="4">
        <v>0</v>
      </c>
    </row>
    <row r="6435" spans="14:14" ht="15" customHeight="1" x14ac:dyDescent="0.25">
      <c r="N6435" s="4">
        <v>0</v>
      </c>
    </row>
    <row r="6436" spans="14:14" ht="15" customHeight="1" x14ac:dyDescent="0.25">
      <c r="N6436" s="4">
        <v>0</v>
      </c>
    </row>
    <row r="6437" spans="14:14" ht="15" customHeight="1" x14ac:dyDescent="0.25">
      <c r="N6437" s="4">
        <v>0</v>
      </c>
    </row>
    <row r="6438" spans="14:14" ht="15" customHeight="1" x14ac:dyDescent="0.25">
      <c r="N6438" s="4">
        <v>0</v>
      </c>
    </row>
    <row r="6439" spans="14:14" ht="15" customHeight="1" x14ac:dyDescent="0.25">
      <c r="N6439" s="4">
        <v>0</v>
      </c>
    </row>
    <row r="6440" spans="14:14" ht="15" customHeight="1" x14ac:dyDescent="0.25">
      <c r="N6440" s="4">
        <v>0</v>
      </c>
    </row>
    <row r="6441" spans="14:14" ht="15" customHeight="1" x14ac:dyDescent="0.25">
      <c r="N6441" s="4">
        <v>0</v>
      </c>
    </row>
    <row r="6442" spans="14:14" ht="15" customHeight="1" x14ac:dyDescent="0.25">
      <c r="N6442" s="4">
        <v>0</v>
      </c>
    </row>
    <row r="6443" spans="14:14" ht="15" customHeight="1" x14ac:dyDescent="0.25">
      <c r="N6443" s="4">
        <v>0</v>
      </c>
    </row>
    <row r="6444" spans="14:14" ht="15" customHeight="1" x14ac:dyDescent="0.25">
      <c r="N6444" s="4">
        <v>0</v>
      </c>
    </row>
    <row r="6445" spans="14:14" ht="15" customHeight="1" x14ac:dyDescent="0.25">
      <c r="N6445" s="4">
        <v>0</v>
      </c>
    </row>
    <row r="6446" spans="14:14" ht="15" customHeight="1" x14ac:dyDescent="0.25">
      <c r="N6446" s="4">
        <v>0</v>
      </c>
    </row>
    <row r="6447" spans="14:14" ht="15" customHeight="1" x14ac:dyDescent="0.25">
      <c r="N6447" s="4">
        <v>0</v>
      </c>
    </row>
    <row r="6448" spans="14:14" ht="15" customHeight="1" x14ac:dyDescent="0.25">
      <c r="N6448" s="4">
        <v>0</v>
      </c>
    </row>
    <row r="6449" spans="14:14" ht="15" customHeight="1" x14ac:dyDescent="0.25">
      <c r="N6449" s="4">
        <v>0</v>
      </c>
    </row>
    <row r="6450" spans="14:14" ht="15" customHeight="1" x14ac:dyDescent="0.25">
      <c r="N6450" s="4">
        <v>0</v>
      </c>
    </row>
    <row r="6451" spans="14:14" ht="15" customHeight="1" x14ac:dyDescent="0.25">
      <c r="N6451" s="4">
        <v>0</v>
      </c>
    </row>
    <row r="6452" spans="14:14" ht="15" customHeight="1" x14ac:dyDescent="0.25">
      <c r="N6452" s="4">
        <v>0</v>
      </c>
    </row>
    <row r="6453" spans="14:14" ht="15" customHeight="1" x14ac:dyDescent="0.25">
      <c r="N6453" s="4">
        <v>0</v>
      </c>
    </row>
    <row r="6454" spans="14:14" ht="15" customHeight="1" x14ac:dyDescent="0.25">
      <c r="N6454" s="4">
        <v>0</v>
      </c>
    </row>
    <row r="6455" spans="14:14" ht="15" customHeight="1" x14ac:dyDescent="0.25">
      <c r="N6455" s="4">
        <v>0</v>
      </c>
    </row>
    <row r="6456" spans="14:14" ht="15" customHeight="1" x14ac:dyDescent="0.25">
      <c r="N6456" s="4">
        <v>0</v>
      </c>
    </row>
    <row r="6457" spans="14:14" ht="15" customHeight="1" x14ac:dyDescent="0.25">
      <c r="N6457" s="4">
        <v>0</v>
      </c>
    </row>
    <row r="6458" spans="14:14" ht="15" customHeight="1" x14ac:dyDescent="0.25">
      <c r="N6458" s="4">
        <v>0</v>
      </c>
    </row>
    <row r="6459" spans="14:14" ht="15" customHeight="1" x14ac:dyDescent="0.25">
      <c r="N6459" s="4">
        <v>0</v>
      </c>
    </row>
    <row r="6460" spans="14:14" ht="15" customHeight="1" x14ac:dyDescent="0.25">
      <c r="N6460" s="4">
        <v>0</v>
      </c>
    </row>
    <row r="6461" spans="14:14" ht="15" customHeight="1" x14ac:dyDescent="0.25">
      <c r="N6461" s="4">
        <v>0</v>
      </c>
    </row>
    <row r="6462" spans="14:14" ht="15" customHeight="1" x14ac:dyDescent="0.25">
      <c r="N6462" s="4">
        <v>0</v>
      </c>
    </row>
    <row r="6463" spans="14:14" ht="15" customHeight="1" x14ac:dyDescent="0.25">
      <c r="N6463" s="4">
        <v>0</v>
      </c>
    </row>
    <row r="6464" spans="14:14" ht="15" customHeight="1" x14ac:dyDescent="0.25">
      <c r="N6464" s="4">
        <v>0</v>
      </c>
    </row>
    <row r="6465" spans="14:14" ht="15" customHeight="1" x14ac:dyDescent="0.25">
      <c r="N6465" s="4">
        <v>0</v>
      </c>
    </row>
    <row r="6466" spans="14:14" ht="15" customHeight="1" x14ac:dyDescent="0.25">
      <c r="N6466" s="4">
        <v>0</v>
      </c>
    </row>
    <row r="6467" spans="14:14" ht="15" customHeight="1" x14ac:dyDescent="0.25">
      <c r="N6467" s="4">
        <v>0</v>
      </c>
    </row>
    <row r="6468" spans="14:14" ht="15" customHeight="1" x14ac:dyDescent="0.25">
      <c r="N6468" s="4">
        <v>0</v>
      </c>
    </row>
    <row r="6469" spans="14:14" ht="15" customHeight="1" x14ac:dyDescent="0.25">
      <c r="N6469" s="4">
        <v>0</v>
      </c>
    </row>
    <row r="6470" spans="14:14" ht="15" customHeight="1" x14ac:dyDescent="0.25">
      <c r="N6470" s="4">
        <v>0</v>
      </c>
    </row>
    <row r="6471" spans="14:14" ht="15" customHeight="1" x14ac:dyDescent="0.25">
      <c r="N6471" s="4">
        <v>0</v>
      </c>
    </row>
    <row r="6472" spans="14:14" ht="15" customHeight="1" x14ac:dyDescent="0.25">
      <c r="N6472" s="4">
        <v>0</v>
      </c>
    </row>
    <row r="6473" spans="14:14" ht="15" customHeight="1" x14ac:dyDescent="0.25">
      <c r="N6473" s="4">
        <v>0</v>
      </c>
    </row>
    <row r="6474" spans="14:14" ht="15" customHeight="1" x14ac:dyDescent="0.25">
      <c r="N6474" s="4">
        <v>0</v>
      </c>
    </row>
    <row r="6475" spans="14:14" ht="15" customHeight="1" x14ac:dyDescent="0.25">
      <c r="N6475" s="4">
        <v>0</v>
      </c>
    </row>
    <row r="6476" spans="14:14" ht="15" customHeight="1" x14ac:dyDescent="0.25">
      <c r="N6476" s="4">
        <v>0</v>
      </c>
    </row>
    <row r="6477" spans="14:14" ht="15" customHeight="1" x14ac:dyDescent="0.25">
      <c r="N6477" s="4">
        <v>0</v>
      </c>
    </row>
    <row r="6478" spans="14:14" ht="15" customHeight="1" x14ac:dyDescent="0.25">
      <c r="N6478" s="4">
        <v>0</v>
      </c>
    </row>
    <row r="6479" spans="14:14" ht="15" customHeight="1" x14ac:dyDescent="0.25">
      <c r="N6479" s="4">
        <v>0</v>
      </c>
    </row>
    <row r="6480" spans="14:14" ht="15" customHeight="1" x14ac:dyDescent="0.25">
      <c r="N6480" s="4">
        <v>0</v>
      </c>
    </row>
    <row r="6481" spans="14:14" ht="15" customHeight="1" x14ac:dyDescent="0.25">
      <c r="N6481" s="4">
        <v>0</v>
      </c>
    </row>
    <row r="6482" spans="14:14" ht="15" customHeight="1" x14ac:dyDescent="0.25">
      <c r="N6482" s="4">
        <v>0</v>
      </c>
    </row>
    <row r="6483" spans="14:14" ht="15" customHeight="1" x14ac:dyDescent="0.25">
      <c r="N6483" s="4">
        <v>0</v>
      </c>
    </row>
    <row r="6484" spans="14:14" ht="15" customHeight="1" x14ac:dyDescent="0.25">
      <c r="N6484" s="4">
        <v>0</v>
      </c>
    </row>
    <row r="6485" spans="14:14" ht="15" customHeight="1" x14ac:dyDescent="0.25">
      <c r="N6485" s="4">
        <v>0</v>
      </c>
    </row>
    <row r="6486" spans="14:14" ht="15" customHeight="1" x14ac:dyDescent="0.25">
      <c r="N6486" s="4">
        <v>0</v>
      </c>
    </row>
    <row r="6487" spans="14:14" ht="15" customHeight="1" x14ac:dyDescent="0.25">
      <c r="N6487" s="4">
        <v>0</v>
      </c>
    </row>
    <row r="6488" spans="14:14" ht="15" customHeight="1" x14ac:dyDescent="0.25">
      <c r="N6488" s="4">
        <v>0</v>
      </c>
    </row>
    <row r="6489" spans="14:14" ht="15" customHeight="1" x14ac:dyDescent="0.25">
      <c r="N6489" s="4">
        <v>0</v>
      </c>
    </row>
    <row r="6490" spans="14:14" ht="15" customHeight="1" x14ac:dyDescent="0.25">
      <c r="N6490" s="4">
        <v>0</v>
      </c>
    </row>
    <row r="6491" spans="14:14" ht="15" customHeight="1" x14ac:dyDescent="0.25">
      <c r="N6491" s="4">
        <v>0</v>
      </c>
    </row>
    <row r="6492" spans="14:14" ht="15" customHeight="1" x14ac:dyDescent="0.25">
      <c r="N6492" s="4">
        <v>0</v>
      </c>
    </row>
    <row r="6493" spans="14:14" ht="15" customHeight="1" x14ac:dyDescent="0.25">
      <c r="N6493" s="4">
        <v>0</v>
      </c>
    </row>
    <row r="6494" spans="14:14" ht="15" customHeight="1" x14ac:dyDescent="0.25">
      <c r="N6494" s="4">
        <v>0</v>
      </c>
    </row>
    <row r="6495" spans="14:14" ht="15" customHeight="1" x14ac:dyDescent="0.25">
      <c r="N6495" s="4">
        <v>0</v>
      </c>
    </row>
    <row r="6496" spans="14:14" ht="15" customHeight="1" x14ac:dyDescent="0.25">
      <c r="N6496" s="4">
        <v>0</v>
      </c>
    </row>
    <row r="6497" spans="14:14" ht="15" customHeight="1" x14ac:dyDescent="0.25">
      <c r="N6497" s="4">
        <v>0</v>
      </c>
    </row>
    <row r="6498" spans="14:14" ht="15" customHeight="1" x14ac:dyDescent="0.25">
      <c r="N6498" s="4">
        <v>0</v>
      </c>
    </row>
    <row r="6499" spans="14:14" ht="15" customHeight="1" x14ac:dyDescent="0.25">
      <c r="N6499" s="4">
        <v>0</v>
      </c>
    </row>
    <row r="6500" spans="14:14" ht="15" customHeight="1" x14ac:dyDescent="0.25">
      <c r="N6500" s="4">
        <v>0</v>
      </c>
    </row>
    <row r="6501" spans="14:14" ht="15" customHeight="1" x14ac:dyDescent="0.25">
      <c r="N6501" s="4">
        <v>0</v>
      </c>
    </row>
    <row r="6502" spans="14:14" ht="15" customHeight="1" x14ac:dyDescent="0.25">
      <c r="N6502" s="4">
        <v>0</v>
      </c>
    </row>
    <row r="6503" spans="14:14" ht="15" customHeight="1" x14ac:dyDescent="0.25">
      <c r="N6503" s="4">
        <v>0</v>
      </c>
    </row>
    <row r="6504" spans="14:14" ht="15" customHeight="1" x14ac:dyDescent="0.25">
      <c r="N6504" s="4">
        <v>0</v>
      </c>
    </row>
    <row r="6505" spans="14:14" ht="15" customHeight="1" x14ac:dyDescent="0.25">
      <c r="N6505" s="4">
        <v>0</v>
      </c>
    </row>
    <row r="6506" spans="14:14" ht="15" customHeight="1" x14ac:dyDescent="0.25">
      <c r="N6506" s="4">
        <v>0</v>
      </c>
    </row>
    <row r="6507" spans="14:14" ht="15" customHeight="1" x14ac:dyDescent="0.25">
      <c r="N6507" s="4">
        <v>0</v>
      </c>
    </row>
    <row r="6508" spans="14:14" ht="15" customHeight="1" x14ac:dyDescent="0.25">
      <c r="N6508" s="4">
        <v>0</v>
      </c>
    </row>
    <row r="6509" spans="14:14" ht="15" customHeight="1" x14ac:dyDescent="0.25">
      <c r="N6509" s="4">
        <v>0</v>
      </c>
    </row>
    <row r="6510" spans="14:14" ht="15" customHeight="1" x14ac:dyDescent="0.25">
      <c r="N6510" s="4">
        <v>0</v>
      </c>
    </row>
    <row r="6511" spans="14:14" ht="15" customHeight="1" x14ac:dyDescent="0.25">
      <c r="N6511" s="4">
        <v>0</v>
      </c>
    </row>
    <row r="6512" spans="14:14" ht="15" customHeight="1" x14ac:dyDescent="0.25">
      <c r="N6512" s="4">
        <v>0</v>
      </c>
    </row>
    <row r="6513" spans="14:14" ht="15" customHeight="1" x14ac:dyDescent="0.25">
      <c r="N6513" s="4">
        <v>0</v>
      </c>
    </row>
    <row r="6514" spans="14:14" ht="15" customHeight="1" x14ac:dyDescent="0.25">
      <c r="N6514" s="4">
        <v>0</v>
      </c>
    </row>
    <row r="6515" spans="14:14" ht="15" customHeight="1" x14ac:dyDescent="0.25">
      <c r="N6515" s="4">
        <v>0</v>
      </c>
    </row>
    <row r="6516" spans="14:14" ht="15" customHeight="1" x14ac:dyDescent="0.25">
      <c r="N6516" s="4">
        <v>0</v>
      </c>
    </row>
    <row r="6517" spans="14:14" ht="15" customHeight="1" x14ac:dyDescent="0.25">
      <c r="N6517" s="4">
        <v>0</v>
      </c>
    </row>
    <row r="6518" spans="14:14" ht="15" customHeight="1" x14ac:dyDescent="0.25">
      <c r="N6518" s="4">
        <v>0</v>
      </c>
    </row>
    <row r="6519" spans="14:14" ht="15" customHeight="1" x14ac:dyDescent="0.25">
      <c r="N6519" s="4">
        <v>0</v>
      </c>
    </row>
    <row r="6520" spans="14:14" ht="15" customHeight="1" x14ac:dyDescent="0.25">
      <c r="N6520" s="4">
        <v>0</v>
      </c>
    </row>
    <row r="6521" spans="14:14" ht="15" customHeight="1" x14ac:dyDescent="0.25">
      <c r="N6521" s="4">
        <v>0</v>
      </c>
    </row>
    <row r="6522" spans="14:14" ht="15" customHeight="1" x14ac:dyDescent="0.25">
      <c r="N6522" s="4">
        <v>0</v>
      </c>
    </row>
    <row r="6523" spans="14:14" ht="15" customHeight="1" x14ac:dyDescent="0.25">
      <c r="N6523" s="4">
        <v>0</v>
      </c>
    </row>
    <row r="6524" spans="14:14" ht="15" customHeight="1" x14ac:dyDescent="0.25">
      <c r="N6524" s="4">
        <v>0</v>
      </c>
    </row>
    <row r="6525" spans="14:14" ht="15" customHeight="1" x14ac:dyDescent="0.25">
      <c r="N6525" s="4">
        <v>0</v>
      </c>
    </row>
    <row r="6526" spans="14:14" ht="15" customHeight="1" x14ac:dyDescent="0.25">
      <c r="N6526" s="4">
        <v>0</v>
      </c>
    </row>
    <row r="6527" spans="14:14" ht="15" customHeight="1" x14ac:dyDescent="0.25">
      <c r="N6527" s="4">
        <v>0</v>
      </c>
    </row>
    <row r="6528" spans="14:14" ht="15" customHeight="1" x14ac:dyDescent="0.25">
      <c r="N6528" s="4">
        <v>0</v>
      </c>
    </row>
    <row r="6529" spans="14:14" ht="15" customHeight="1" x14ac:dyDescent="0.25">
      <c r="N6529" s="4">
        <v>0</v>
      </c>
    </row>
    <row r="6530" spans="14:14" ht="15" customHeight="1" x14ac:dyDescent="0.25">
      <c r="N6530" s="4">
        <v>0</v>
      </c>
    </row>
    <row r="6531" spans="14:14" ht="15" customHeight="1" x14ac:dyDescent="0.25">
      <c r="N6531" s="4">
        <v>0</v>
      </c>
    </row>
    <row r="6532" spans="14:14" ht="15" customHeight="1" x14ac:dyDescent="0.25">
      <c r="N6532" s="4">
        <v>0</v>
      </c>
    </row>
    <row r="6533" spans="14:14" ht="15" customHeight="1" x14ac:dyDescent="0.25">
      <c r="N6533" s="4">
        <v>0</v>
      </c>
    </row>
    <row r="6534" spans="14:14" ht="15" customHeight="1" x14ac:dyDescent="0.25">
      <c r="N6534" s="4">
        <v>0</v>
      </c>
    </row>
    <row r="6535" spans="14:14" ht="15" customHeight="1" x14ac:dyDescent="0.25">
      <c r="N6535" s="4">
        <v>0</v>
      </c>
    </row>
    <row r="6536" spans="14:14" ht="15" customHeight="1" x14ac:dyDescent="0.25">
      <c r="N6536" s="4">
        <v>0</v>
      </c>
    </row>
    <row r="6537" spans="14:14" ht="15" customHeight="1" x14ac:dyDescent="0.25">
      <c r="N6537" s="4">
        <v>0</v>
      </c>
    </row>
    <row r="6538" spans="14:14" ht="15" customHeight="1" x14ac:dyDescent="0.25">
      <c r="N6538" s="4">
        <v>0</v>
      </c>
    </row>
    <row r="6539" spans="14:14" ht="15" customHeight="1" x14ac:dyDescent="0.25">
      <c r="N6539" s="4">
        <v>0</v>
      </c>
    </row>
    <row r="6540" spans="14:14" ht="15" customHeight="1" x14ac:dyDescent="0.25">
      <c r="N6540" s="4">
        <v>0</v>
      </c>
    </row>
    <row r="6541" spans="14:14" ht="15" customHeight="1" x14ac:dyDescent="0.25">
      <c r="N6541" s="4">
        <v>0</v>
      </c>
    </row>
    <row r="6542" spans="14:14" ht="15" customHeight="1" x14ac:dyDescent="0.25">
      <c r="N6542" s="4">
        <v>0</v>
      </c>
    </row>
    <row r="6543" spans="14:14" ht="15" customHeight="1" x14ac:dyDescent="0.25">
      <c r="N6543" s="4">
        <v>0</v>
      </c>
    </row>
    <row r="6544" spans="14:14" ht="15" customHeight="1" x14ac:dyDescent="0.25">
      <c r="N6544" s="4">
        <v>0</v>
      </c>
    </row>
    <row r="6545" spans="14:14" ht="15" customHeight="1" x14ac:dyDescent="0.25">
      <c r="N6545" s="4">
        <v>0</v>
      </c>
    </row>
    <row r="6546" spans="14:14" ht="15" customHeight="1" x14ac:dyDescent="0.25">
      <c r="N6546" s="4">
        <v>0</v>
      </c>
    </row>
    <row r="6547" spans="14:14" ht="15" customHeight="1" x14ac:dyDescent="0.25">
      <c r="N6547" s="4">
        <v>0</v>
      </c>
    </row>
    <row r="6548" spans="14:14" ht="15" customHeight="1" x14ac:dyDescent="0.25">
      <c r="N6548" s="4">
        <v>0</v>
      </c>
    </row>
    <row r="6549" spans="14:14" ht="15" customHeight="1" x14ac:dyDescent="0.25">
      <c r="N6549" s="4">
        <v>0</v>
      </c>
    </row>
    <row r="6550" spans="14:14" ht="15" customHeight="1" x14ac:dyDescent="0.25">
      <c r="N6550" s="4">
        <v>0</v>
      </c>
    </row>
    <row r="6551" spans="14:14" ht="15" customHeight="1" x14ac:dyDescent="0.25">
      <c r="N6551" s="4">
        <v>0</v>
      </c>
    </row>
    <row r="6552" spans="14:14" ht="15" customHeight="1" x14ac:dyDescent="0.25">
      <c r="N6552" s="4">
        <v>0</v>
      </c>
    </row>
    <row r="6553" spans="14:14" ht="15" customHeight="1" x14ac:dyDescent="0.25">
      <c r="N6553" s="4">
        <v>0</v>
      </c>
    </row>
    <row r="6554" spans="14:14" ht="15" customHeight="1" x14ac:dyDescent="0.25">
      <c r="N6554" s="4">
        <v>0</v>
      </c>
    </row>
    <row r="6555" spans="14:14" ht="15" customHeight="1" x14ac:dyDescent="0.25">
      <c r="N6555" s="4">
        <v>0</v>
      </c>
    </row>
    <row r="6556" spans="14:14" ht="15" customHeight="1" x14ac:dyDescent="0.25">
      <c r="N6556" s="4">
        <v>0</v>
      </c>
    </row>
    <row r="6557" spans="14:14" ht="15" customHeight="1" x14ac:dyDescent="0.25">
      <c r="N6557" s="4">
        <v>0</v>
      </c>
    </row>
    <row r="6558" spans="14:14" ht="15" customHeight="1" x14ac:dyDescent="0.25">
      <c r="N6558" s="4">
        <v>0</v>
      </c>
    </row>
    <row r="6559" spans="14:14" ht="15" customHeight="1" x14ac:dyDescent="0.25">
      <c r="N6559" s="4">
        <v>0</v>
      </c>
    </row>
    <row r="6560" spans="14:14" ht="15" customHeight="1" x14ac:dyDescent="0.25">
      <c r="N6560" s="4">
        <v>0</v>
      </c>
    </row>
    <row r="6561" spans="14:14" ht="15" customHeight="1" x14ac:dyDescent="0.25">
      <c r="N6561" s="4">
        <v>0</v>
      </c>
    </row>
    <row r="6562" spans="14:14" ht="15" customHeight="1" x14ac:dyDescent="0.25">
      <c r="N6562" s="4">
        <v>0</v>
      </c>
    </row>
    <row r="6563" spans="14:14" ht="15" customHeight="1" x14ac:dyDescent="0.25">
      <c r="N6563" s="4">
        <v>0</v>
      </c>
    </row>
    <row r="6564" spans="14:14" ht="15" customHeight="1" x14ac:dyDescent="0.25">
      <c r="N6564" s="4">
        <v>0</v>
      </c>
    </row>
    <row r="6565" spans="14:14" ht="15" customHeight="1" x14ac:dyDescent="0.25">
      <c r="N6565" s="4">
        <v>0</v>
      </c>
    </row>
    <row r="6566" spans="14:14" ht="15" customHeight="1" x14ac:dyDescent="0.25">
      <c r="N6566" s="4">
        <v>0</v>
      </c>
    </row>
    <row r="6567" spans="14:14" ht="15" customHeight="1" x14ac:dyDescent="0.25">
      <c r="N6567" s="4">
        <v>0</v>
      </c>
    </row>
    <row r="6568" spans="14:14" ht="15" customHeight="1" x14ac:dyDescent="0.25">
      <c r="N6568" s="4">
        <v>0</v>
      </c>
    </row>
    <row r="6569" spans="14:14" ht="15" customHeight="1" x14ac:dyDescent="0.25">
      <c r="N6569" s="4">
        <v>0</v>
      </c>
    </row>
    <row r="6570" spans="14:14" ht="15" customHeight="1" x14ac:dyDescent="0.25">
      <c r="N6570" s="4">
        <v>0</v>
      </c>
    </row>
    <row r="6571" spans="14:14" ht="15" customHeight="1" x14ac:dyDescent="0.25">
      <c r="N6571" s="4">
        <v>0</v>
      </c>
    </row>
    <row r="6572" spans="14:14" ht="15" customHeight="1" x14ac:dyDescent="0.25">
      <c r="N6572" s="4">
        <v>0</v>
      </c>
    </row>
    <row r="6573" spans="14:14" ht="15" customHeight="1" x14ac:dyDescent="0.25">
      <c r="N6573" s="4">
        <v>0</v>
      </c>
    </row>
    <row r="6574" spans="14:14" ht="15" customHeight="1" x14ac:dyDescent="0.25">
      <c r="N6574" s="4">
        <v>0</v>
      </c>
    </row>
    <row r="6575" spans="14:14" ht="15" customHeight="1" x14ac:dyDescent="0.25">
      <c r="N6575" s="4">
        <v>0</v>
      </c>
    </row>
    <row r="6576" spans="14:14" ht="15" customHeight="1" x14ac:dyDescent="0.25">
      <c r="N6576" s="4">
        <v>0</v>
      </c>
    </row>
    <row r="6577" spans="14:14" ht="15" customHeight="1" x14ac:dyDescent="0.25">
      <c r="N6577" s="4">
        <v>0</v>
      </c>
    </row>
    <row r="6578" spans="14:14" ht="15" customHeight="1" x14ac:dyDescent="0.25">
      <c r="N6578" s="4">
        <v>0</v>
      </c>
    </row>
    <row r="6579" spans="14:14" ht="15" customHeight="1" x14ac:dyDescent="0.25">
      <c r="N6579" s="4">
        <v>0</v>
      </c>
    </row>
    <row r="6580" spans="14:14" ht="15" customHeight="1" x14ac:dyDescent="0.25">
      <c r="N6580" s="4">
        <v>0</v>
      </c>
    </row>
    <row r="6581" spans="14:14" ht="15" customHeight="1" x14ac:dyDescent="0.25">
      <c r="N6581" s="4">
        <v>0</v>
      </c>
    </row>
    <row r="6582" spans="14:14" ht="15" customHeight="1" x14ac:dyDescent="0.25">
      <c r="N6582" s="4">
        <v>0</v>
      </c>
    </row>
    <row r="6583" spans="14:14" ht="15" customHeight="1" x14ac:dyDescent="0.25">
      <c r="N6583" s="4">
        <v>0</v>
      </c>
    </row>
    <row r="6584" spans="14:14" ht="15" customHeight="1" x14ac:dyDescent="0.25">
      <c r="N6584" s="4">
        <v>0</v>
      </c>
    </row>
    <row r="6585" spans="14:14" ht="15" customHeight="1" x14ac:dyDescent="0.25">
      <c r="N6585" s="4">
        <v>0</v>
      </c>
    </row>
    <row r="6586" spans="14:14" ht="15" customHeight="1" x14ac:dyDescent="0.25">
      <c r="N6586" s="4">
        <v>0</v>
      </c>
    </row>
    <row r="6587" spans="14:14" ht="15" customHeight="1" x14ac:dyDescent="0.25">
      <c r="N6587" s="4">
        <v>0</v>
      </c>
    </row>
    <row r="6588" spans="14:14" ht="15" customHeight="1" x14ac:dyDescent="0.25">
      <c r="N6588" s="4">
        <v>0</v>
      </c>
    </row>
    <row r="6589" spans="14:14" ht="15" customHeight="1" x14ac:dyDescent="0.25">
      <c r="N6589" s="4">
        <v>0</v>
      </c>
    </row>
    <row r="6590" spans="14:14" ht="15" customHeight="1" x14ac:dyDescent="0.25">
      <c r="N6590" s="4">
        <v>0</v>
      </c>
    </row>
    <row r="6591" spans="14:14" ht="15" customHeight="1" x14ac:dyDescent="0.25">
      <c r="N6591" s="4">
        <v>0</v>
      </c>
    </row>
    <row r="6592" spans="14:14" ht="15" customHeight="1" x14ac:dyDescent="0.25">
      <c r="N6592" s="4">
        <v>0</v>
      </c>
    </row>
    <row r="6593" spans="14:14" ht="15" customHeight="1" x14ac:dyDescent="0.25">
      <c r="N6593" s="4">
        <v>0</v>
      </c>
    </row>
    <row r="6594" spans="14:14" ht="15" customHeight="1" x14ac:dyDescent="0.25">
      <c r="N6594" s="4">
        <v>0</v>
      </c>
    </row>
    <row r="6595" spans="14:14" ht="15" customHeight="1" x14ac:dyDescent="0.25">
      <c r="N6595" s="4">
        <v>0</v>
      </c>
    </row>
    <row r="6596" spans="14:14" ht="15" customHeight="1" x14ac:dyDescent="0.25">
      <c r="N6596" s="4">
        <v>0</v>
      </c>
    </row>
    <row r="6597" spans="14:14" ht="15" customHeight="1" x14ac:dyDescent="0.25">
      <c r="N6597" s="4">
        <v>0</v>
      </c>
    </row>
    <row r="6598" spans="14:14" ht="15" customHeight="1" x14ac:dyDescent="0.25">
      <c r="N6598" s="4">
        <v>0</v>
      </c>
    </row>
    <row r="6599" spans="14:14" ht="15" customHeight="1" x14ac:dyDescent="0.25">
      <c r="N6599" s="4">
        <v>0</v>
      </c>
    </row>
    <row r="6600" spans="14:14" ht="15" customHeight="1" x14ac:dyDescent="0.25">
      <c r="N6600" s="4">
        <v>0</v>
      </c>
    </row>
    <row r="6601" spans="14:14" ht="15" customHeight="1" x14ac:dyDescent="0.25">
      <c r="N6601" s="4">
        <v>0</v>
      </c>
    </row>
    <row r="6602" spans="14:14" ht="15" customHeight="1" x14ac:dyDescent="0.25">
      <c r="N6602" s="4">
        <v>0</v>
      </c>
    </row>
    <row r="6603" spans="14:14" ht="15" customHeight="1" x14ac:dyDescent="0.25">
      <c r="N6603" s="4">
        <v>0</v>
      </c>
    </row>
    <row r="6604" spans="14:14" ht="15" customHeight="1" x14ac:dyDescent="0.25">
      <c r="N6604" s="4">
        <v>0</v>
      </c>
    </row>
    <row r="6605" spans="14:14" ht="15" customHeight="1" x14ac:dyDescent="0.25">
      <c r="N6605" s="4">
        <v>0</v>
      </c>
    </row>
    <row r="6606" spans="14:14" ht="15" customHeight="1" x14ac:dyDescent="0.25">
      <c r="N6606" s="4">
        <v>0</v>
      </c>
    </row>
    <row r="6607" spans="14:14" ht="15" customHeight="1" x14ac:dyDescent="0.25">
      <c r="N6607" s="4">
        <v>0</v>
      </c>
    </row>
    <row r="6608" spans="14:14" ht="15" customHeight="1" x14ac:dyDescent="0.25">
      <c r="N6608" s="4">
        <v>0</v>
      </c>
    </row>
    <row r="6609" spans="14:14" ht="15" customHeight="1" x14ac:dyDescent="0.25">
      <c r="N6609" s="4">
        <v>0</v>
      </c>
    </row>
    <row r="6610" spans="14:14" ht="15" customHeight="1" x14ac:dyDescent="0.25">
      <c r="N6610" s="4">
        <v>0</v>
      </c>
    </row>
    <row r="6611" spans="14:14" ht="15" customHeight="1" x14ac:dyDescent="0.25">
      <c r="N6611" s="4">
        <v>0</v>
      </c>
    </row>
    <row r="6612" spans="14:14" ht="15" customHeight="1" x14ac:dyDescent="0.25">
      <c r="N6612" s="4">
        <v>0</v>
      </c>
    </row>
    <row r="6613" spans="14:14" ht="15" customHeight="1" x14ac:dyDescent="0.25">
      <c r="N6613" s="4">
        <v>0</v>
      </c>
    </row>
    <row r="6614" spans="14:14" ht="15" customHeight="1" x14ac:dyDescent="0.25">
      <c r="N6614" s="4">
        <v>0</v>
      </c>
    </row>
    <row r="6615" spans="14:14" ht="15" customHeight="1" x14ac:dyDescent="0.25">
      <c r="N6615" s="4">
        <v>0</v>
      </c>
    </row>
    <row r="6616" spans="14:14" ht="15" customHeight="1" x14ac:dyDescent="0.25">
      <c r="N6616" s="4">
        <v>0</v>
      </c>
    </row>
    <row r="6617" spans="14:14" ht="15" customHeight="1" x14ac:dyDescent="0.25">
      <c r="N6617" s="4">
        <v>0</v>
      </c>
    </row>
    <row r="6618" spans="14:14" ht="15" customHeight="1" x14ac:dyDescent="0.25">
      <c r="N6618" s="4">
        <v>0</v>
      </c>
    </row>
    <row r="6619" spans="14:14" ht="15" customHeight="1" x14ac:dyDescent="0.25">
      <c r="N6619" s="4">
        <v>0</v>
      </c>
    </row>
    <row r="6620" spans="14:14" ht="15" customHeight="1" x14ac:dyDescent="0.25">
      <c r="N6620" s="4">
        <v>0</v>
      </c>
    </row>
    <row r="6621" spans="14:14" ht="15" customHeight="1" x14ac:dyDescent="0.25">
      <c r="N6621" s="4">
        <v>0</v>
      </c>
    </row>
    <row r="6622" spans="14:14" ht="15" customHeight="1" x14ac:dyDescent="0.25">
      <c r="N6622" s="4">
        <v>0</v>
      </c>
    </row>
    <row r="6623" spans="14:14" ht="15" customHeight="1" x14ac:dyDescent="0.25">
      <c r="N6623" s="4">
        <v>0</v>
      </c>
    </row>
    <row r="6624" spans="14:14" ht="15" customHeight="1" x14ac:dyDescent="0.25">
      <c r="N6624" s="4">
        <v>0</v>
      </c>
    </row>
    <row r="6625" spans="14:14" ht="15" customHeight="1" x14ac:dyDescent="0.25">
      <c r="N6625" s="4">
        <v>0</v>
      </c>
    </row>
    <row r="6626" spans="14:14" ht="15" customHeight="1" x14ac:dyDescent="0.25">
      <c r="N6626" s="4">
        <v>0</v>
      </c>
    </row>
    <row r="6627" spans="14:14" ht="15" customHeight="1" x14ac:dyDescent="0.25">
      <c r="N6627" s="4">
        <v>0</v>
      </c>
    </row>
    <row r="6628" spans="14:14" ht="15" customHeight="1" x14ac:dyDescent="0.25">
      <c r="N6628" s="4">
        <v>0</v>
      </c>
    </row>
    <row r="6629" spans="14:14" ht="15" customHeight="1" x14ac:dyDescent="0.25">
      <c r="N6629" s="4">
        <v>0</v>
      </c>
    </row>
    <row r="6630" spans="14:14" ht="15" customHeight="1" x14ac:dyDescent="0.25">
      <c r="N6630" s="4">
        <v>0</v>
      </c>
    </row>
    <row r="6631" spans="14:14" ht="15" customHeight="1" x14ac:dyDescent="0.25">
      <c r="N6631" s="4">
        <v>0</v>
      </c>
    </row>
    <row r="6632" spans="14:14" ht="15" customHeight="1" x14ac:dyDescent="0.25">
      <c r="N6632" s="4">
        <v>0</v>
      </c>
    </row>
    <row r="6633" spans="14:14" ht="15" customHeight="1" x14ac:dyDescent="0.25">
      <c r="N6633" s="4">
        <v>0</v>
      </c>
    </row>
    <row r="6634" spans="14:14" ht="15" customHeight="1" x14ac:dyDescent="0.25">
      <c r="N6634" s="4">
        <v>0</v>
      </c>
    </row>
    <row r="6635" spans="14:14" ht="15" customHeight="1" x14ac:dyDescent="0.25">
      <c r="N6635" s="4">
        <v>0</v>
      </c>
    </row>
    <row r="6636" spans="14:14" ht="15" customHeight="1" x14ac:dyDescent="0.25">
      <c r="N6636" s="4">
        <v>0</v>
      </c>
    </row>
    <row r="6637" spans="14:14" ht="15" customHeight="1" x14ac:dyDescent="0.25">
      <c r="N6637" s="4">
        <v>0</v>
      </c>
    </row>
    <row r="6638" spans="14:14" ht="15" customHeight="1" x14ac:dyDescent="0.25">
      <c r="N6638" s="4">
        <v>0</v>
      </c>
    </row>
    <row r="6639" spans="14:14" ht="15" customHeight="1" x14ac:dyDescent="0.25">
      <c r="N6639" s="4">
        <v>0</v>
      </c>
    </row>
    <row r="6640" spans="14:14" ht="15" customHeight="1" x14ac:dyDescent="0.25">
      <c r="N6640" s="4">
        <v>0</v>
      </c>
    </row>
    <row r="6641" spans="14:14" ht="15" customHeight="1" x14ac:dyDescent="0.25">
      <c r="N6641" s="4">
        <v>0</v>
      </c>
    </row>
    <row r="6642" spans="14:14" ht="15" customHeight="1" x14ac:dyDescent="0.25">
      <c r="N6642" s="4">
        <v>0</v>
      </c>
    </row>
    <row r="6643" spans="14:14" ht="15" customHeight="1" x14ac:dyDescent="0.25">
      <c r="N6643" s="4">
        <v>0</v>
      </c>
    </row>
    <row r="6644" spans="14:14" ht="15" customHeight="1" x14ac:dyDescent="0.25">
      <c r="N6644" s="4">
        <v>0</v>
      </c>
    </row>
    <row r="6645" spans="14:14" ht="15" customHeight="1" x14ac:dyDescent="0.25">
      <c r="N6645" s="4">
        <v>0</v>
      </c>
    </row>
    <row r="6646" spans="14:14" ht="15" customHeight="1" x14ac:dyDescent="0.25">
      <c r="N6646" s="4">
        <v>0</v>
      </c>
    </row>
    <row r="6647" spans="14:14" ht="15" customHeight="1" x14ac:dyDescent="0.25">
      <c r="N6647" s="4">
        <v>0</v>
      </c>
    </row>
    <row r="6648" spans="14:14" ht="15" customHeight="1" x14ac:dyDescent="0.25">
      <c r="N6648" s="4">
        <v>0</v>
      </c>
    </row>
    <row r="6649" spans="14:14" ht="15" customHeight="1" x14ac:dyDescent="0.25">
      <c r="N6649" s="4">
        <v>0</v>
      </c>
    </row>
    <row r="6650" spans="14:14" ht="15" customHeight="1" x14ac:dyDescent="0.25">
      <c r="N6650" s="4">
        <v>0</v>
      </c>
    </row>
    <row r="6651" spans="14:14" ht="15" customHeight="1" x14ac:dyDescent="0.25">
      <c r="N6651" s="4">
        <v>0</v>
      </c>
    </row>
    <row r="6652" spans="14:14" ht="15" customHeight="1" x14ac:dyDescent="0.25">
      <c r="N6652" s="4">
        <v>0</v>
      </c>
    </row>
    <row r="6653" spans="14:14" ht="15" customHeight="1" x14ac:dyDescent="0.25">
      <c r="N6653" s="4">
        <v>0</v>
      </c>
    </row>
    <row r="6654" spans="14:14" ht="15" customHeight="1" x14ac:dyDescent="0.25">
      <c r="N6654" s="4">
        <v>0</v>
      </c>
    </row>
    <row r="6655" spans="14:14" ht="15" customHeight="1" x14ac:dyDescent="0.25">
      <c r="N6655" s="4">
        <v>0</v>
      </c>
    </row>
    <row r="6656" spans="14:14" ht="15" customHeight="1" x14ac:dyDescent="0.25">
      <c r="N6656" s="4">
        <v>0</v>
      </c>
    </row>
    <row r="6657" spans="14:14" ht="15" customHeight="1" x14ac:dyDescent="0.25">
      <c r="N6657" s="4">
        <v>0</v>
      </c>
    </row>
    <row r="6658" spans="14:14" ht="15" customHeight="1" x14ac:dyDescent="0.25">
      <c r="N6658" s="4">
        <v>0</v>
      </c>
    </row>
    <row r="6659" spans="14:14" ht="15" customHeight="1" x14ac:dyDescent="0.25">
      <c r="N6659" s="4">
        <v>0</v>
      </c>
    </row>
    <row r="6660" spans="14:14" ht="15" customHeight="1" x14ac:dyDescent="0.25">
      <c r="N6660" s="4">
        <v>0</v>
      </c>
    </row>
    <row r="6661" spans="14:14" ht="15" customHeight="1" x14ac:dyDescent="0.25">
      <c r="N6661" s="4">
        <v>0</v>
      </c>
    </row>
    <row r="6662" spans="14:14" ht="15" customHeight="1" x14ac:dyDescent="0.25">
      <c r="N6662" s="4">
        <v>0</v>
      </c>
    </row>
    <row r="6663" spans="14:14" ht="15" customHeight="1" x14ac:dyDescent="0.25">
      <c r="N6663" s="4">
        <v>0</v>
      </c>
    </row>
    <row r="6664" spans="14:14" ht="15" customHeight="1" x14ac:dyDescent="0.25">
      <c r="N6664" s="4">
        <v>0</v>
      </c>
    </row>
    <row r="6665" spans="14:14" ht="15" customHeight="1" x14ac:dyDescent="0.25">
      <c r="N6665" s="4">
        <v>0</v>
      </c>
    </row>
    <row r="6666" spans="14:14" ht="15" customHeight="1" x14ac:dyDescent="0.25">
      <c r="N6666" s="4">
        <v>0</v>
      </c>
    </row>
    <row r="6667" spans="14:14" ht="15" customHeight="1" x14ac:dyDescent="0.25">
      <c r="N6667" s="4">
        <v>0</v>
      </c>
    </row>
    <row r="6668" spans="14:14" ht="15" customHeight="1" x14ac:dyDescent="0.25">
      <c r="N6668" s="4">
        <v>0</v>
      </c>
    </row>
    <row r="6669" spans="14:14" ht="15" customHeight="1" x14ac:dyDescent="0.25">
      <c r="N6669" s="4">
        <v>0</v>
      </c>
    </row>
    <row r="6670" spans="14:14" ht="15" customHeight="1" x14ac:dyDescent="0.25">
      <c r="N6670" s="4">
        <v>0</v>
      </c>
    </row>
    <row r="6671" spans="14:14" ht="15" customHeight="1" x14ac:dyDescent="0.25">
      <c r="N6671" s="4">
        <v>0</v>
      </c>
    </row>
    <row r="6672" spans="14:14" ht="15" customHeight="1" x14ac:dyDescent="0.25">
      <c r="N6672" s="4">
        <v>0</v>
      </c>
    </row>
    <row r="6673" spans="14:14" ht="15" customHeight="1" x14ac:dyDescent="0.25">
      <c r="N6673" s="4">
        <v>0</v>
      </c>
    </row>
    <row r="6674" spans="14:14" ht="15" customHeight="1" x14ac:dyDescent="0.25">
      <c r="N6674" s="4">
        <v>0</v>
      </c>
    </row>
    <row r="6675" spans="14:14" ht="15" customHeight="1" x14ac:dyDescent="0.25">
      <c r="N6675" s="4">
        <v>0</v>
      </c>
    </row>
    <row r="6676" spans="14:14" ht="15" customHeight="1" x14ac:dyDescent="0.25">
      <c r="N6676" s="4">
        <v>0</v>
      </c>
    </row>
    <row r="6677" spans="14:14" ht="15" customHeight="1" x14ac:dyDescent="0.25">
      <c r="N6677" s="4">
        <v>0</v>
      </c>
    </row>
    <row r="6678" spans="14:14" ht="15" customHeight="1" x14ac:dyDescent="0.25">
      <c r="N6678" s="4">
        <v>0</v>
      </c>
    </row>
    <row r="6679" spans="14:14" ht="15" customHeight="1" x14ac:dyDescent="0.25">
      <c r="N6679" s="4">
        <v>0</v>
      </c>
    </row>
    <row r="6680" spans="14:14" ht="15" customHeight="1" x14ac:dyDescent="0.25">
      <c r="N6680" s="4">
        <v>0</v>
      </c>
    </row>
    <row r="6681" spans="14:14" ht="15" customHeight="1" x14ac:dyDescent="0.25">
      <c r="N6681" s="4">
        <v>0</v>
      </c>
    </row>
    <row r="6682" spans="14:14" ht="15" customHeight="1" x14ac:dyDescent="0.25">
      <c r="N6682" s="4">
        <v>0</v>
      </c>
    </row>
    <row r="6683" spans="14:14" ht="15" customHeight="1" x14ac:dyDescent="0.25">
      <c r="N6683" s="4">
        <v>0</v>
      </c>
    </row>
    <row r="6684" spans="14:14" ht="15" customHeight="1" x14ac:dyDescent="0.25">
      <c r="N6684" s="4">
        <v>0</v>
      </c>
    </row>
    <row r="6685" spans="14:14" ht="15" customHeight="1" x14ac:dyDescent="0.25">
      <c r="N6685" s="4">
        <v>0</v>
      </c>
    </row>
    <row r="6686" spans="14:14" ht="15" customHeight="1" x14ac:dyDescent="0.25">
      <c r="N6686" s="4">
        <v>0</v>
      </c>
    </row>
    <row r="6687" spans="14:14" ht="15" customHeight="1" x14ac:dyDescent="0.25">
      <c r="N6687" s="4">
        <v>0</v>
      </c>
    </row>
    <row r="6688" spans="14:14" ht="15" customHeight="1" x14ac:dyDescent="0.25">
      <c r="N6688" s="4">
        <v>0</v>
      </c>
    </row>
    <row r="6689" spans="14:14" ht="15" customHeight="1" x14ac:dyDescent="0.25">
      <c r="N6689" s="4">
        <v>0</v>
      </c>
    </row>
    <row r="6690" spans="14:14" ht="15" customHeight="1" x14ac:dyDescent="0.25">
      <c r="N6690" s="4">
        <v>0</v>
      </c>
    </row>
    <row r="6691" spans="14:14" ht="15" customHeight="1" x14ac:dyDescent="0.25">
      <c r="N6691" s="4">
        <v>0</v>
      </c>
    </row>
    <row r="6692" spans="14:14" ht="15" customHeight="1" x14ac:dyDescent="0.25">
      <c r="N6692" s="4">
        <v>0</v>
      </c>
    </row>
    <row r="6693" spans="14:14" ht="15" customHeight="1" x14ac:dyDescent="0.25">
      <c r="N6693" s="4">
        <v>0</v>
      </c>
    </row>
    <row r="6694" spans="14:14" ht="15" customHeight="1" x14ac:dyDescent="0.25">
      <c r="N6694" s="4">
        <v>0</v>
      </c>
    </row>
    <row r="6695" spans="14:14" ht="15" customHeight="1" x14ac:dyDescent="0.25">
      <c r="N6695" s="4">
        <v>0</v>
      </c>
    </row>
    <row r="6696" spans="14:14" ht="15" customHeight="1" x14ac:dyDescent="0.25">
      <c r="N6696" s="4">
        <v>0</v>
      </c>
    </row>
    <row r="6697" spans="14:14" ht="15" customHeight="1" x14ac:dyDescent="0.25">
      <c r="N6697" s="4">
        <v>0</v>
      </c>
    </row>
    <row r="6698" spans="14:14" ht="15" customHeight="1" x14ac:dyDescent="0.25">
      <c r="N6698" s="4">
        <v>0</v>
      </c>
    </row>
    <row r="6699" spans="14:14" ht="15" customHeight="1" x14ac:dyDescent="0.25">
      <c r="N6699" s="4">
        <v>0</v>
      </c>
    </row>
    <row r="6700" spans="14:14" ht="15" customHeight="1" x14ac:dyDescent="0.25">
      <c r="N6700" s="4">
        <v>0</v>
      </c>
    </row>
    <row r="6701" spans="14:14" ht="15" customHeight="1" x14ac:dyDescent="0.25">
      <c r="N6701" s="4">
        <v>0</v>
      </c>
    </row>
    <row r="6702" spans="14:14" ht="15" customHeight="1" x14ac:dyDescent="0.25">
      <c r="N6702" s="4">
        <v>0</v>
      </c>
    </row>
    <row r="6703" spans="14:14" ht="15" customHeight="1" x14ac:dyDescent="0.25">
      <c r="N6703" s="4">
        <v>0</v>
      </c>
    </row>
    <row r="6704" spans="14:14" ht="15" customHeight="1" x14ac:dyDescent="0.25">
      <c r="N6704" s="4">
        <v>0</v>
      </c>
    </row>
    <row r="6705" spans="14:14" ht="15" customHeight="1" x14ac:dyDescent="0.25">
      <c r="N6705" s="4">
        <v>0</v>
      </c>
    </row>
    <row r="6706" spans="14:14" ht="15" customHeight="1" x14ac:dyDescent="0.25">
      <c r="N6706" s="4">
        <v>0</v>
      </c>
    </row>
    <row r="6707" spans="14:14" ht="15" customHeight="1" x14ac:dyDescent="0.25">
      <c r="N6707" s="4">
        <v>0</v>
      </c>
    </row>
    <row r="6708" spans="14:14" ht="15" customHeight="1" x14ac:dyDescent="0.25">
      <c r="N6708" s="4">
        <v>0</v>
      </c>
    </row>
    <row r="6709" spans="14:14" ht="15" customHeight="1" x14ac:dyDescent="0.25">
      <c r="N6709" s="4">
        <v>0</v>
      </c>
    </row>
    <row r="6710" spans="14:14" ht="15" customHeight="1" x14ac:dyDescent="0.25">
      <c r="N6710" s="4">
        <v>0</v>
      </c>
    </row>
    <row r="6711" spans="14:14" ht="15" customHeight="1" x14ac:dyDescent="0.25">
      <c r="N6711" s="4">
        <v>0</v>
      </c>
    </row>
    <row r="6712" spans="14:14" ht="15" customHeight="1" x14ac:dyDescent="0.25">
      <c r="N6712" s="4">
        <v>0</v>
      </c>
    </row>
    <row r="6713" spans="14:14" ht="15" customHeight="1" x14ac:dyDescent="0.25">
      <c r="N6713" s="4">
        <v>0</v>
      </c>
    </row>
    <row r="6714" spans="14:14" ht="15" customHeight="1" x14ac:dyDescent="0.25">
      <c r="N6714" s="4">
        <v>0</v>
      </c>
    </row>
    <row r="6715" spans="14:14" ht="15" customHeight="1" x14ac:dyDescent="0.25">
      <c r="N6715" s="4">
        <v>0</v>
      </c>
    </row>
    <row r="6716" spans="14:14" ht="15" customHeight="1" x14ac:dyDescent="0.25">
      <c r="N6716" s="4">
        <v>0</v>
      </c>
    </row>
    <row r="6717" spans="14:14" ht="15" customHeight="1" x14ac:dyDescent="0.25">
      <c r="N6717" s="4">
        <v>0</v>
      </c>
    </row>
    <row r="6718" spans="14:14" ht="15" customHeight="1" x14ac:dyDescent="0.25">
      <c r="N6718" s="4">
        <v>0</v>
      </c>
    </row>
    <row r="6719" spans="14:14" ht="15" customHeight="1" x14ac:dyDescent="0.25">
      <c r="N6719" s="4">
        <v>0</v>
      </c>
    </row>
    <row r="6720" spans="14:14" ht="15" customHeight="1" x14ac:dyDescent="0.25">
      <c r="N6720" s="4">
        <v>0</v>
      </c>
    </row>
    <row r="6721" spans="14:14" ht="15" customHeight="1" x14ac:dyDescent="0.25">
      <c r="N6721" s="4">
        <v>0</v>
      </c>
    </row>
    <row r="6722" spans="14:14" ht="15" customHeight="1" x14ac:dyDescent="0.25">
      <c r="N6722" s="4">
        <v>0</v>
      </c>
    </row>
    <row r="6723" spans="14:14" ht="15" customHeight="1" x14ac:dyDescent="0.25">
      <c r="N6723" s="4">
        <v>0</v>
      </c>
    </row>
    <row r="6724" spans="14:14" ht="15" customHeight="1" x14ac:dyDescent="0.25">
      <c r="N6724" s="4">
        <v>0</v>
      </c>
    </row>
    <row r="6725" spans="14:14" ht="15" customHeight="1" x14ac:dyDescent="0.25">
      <c r="N6725" s="4">
        <v>0</v>
      </c>
    </row>
    <row r="6726" spans="14:14" ht="15" customHeight="1" x14ac:dyDescent="0.25">
      <c r="N6726" s="4">
        <v>0</v>
      </c>
    </row>
    <row r="6727" spans="14:14" ht="15" customHeight="1" x14ac:dyDescent="0.25">
      <c r="N6727" s="4">
        <v>0</v>
      </c>
    </row>
    <row r="6728" spans="14:14" ht="15" customHeight="1" x14ac:dyDescent="0.25">
      <c r="N6728" s="4">
        <v>0</v>
      </c>
    </row>
    <row r="6729" spans="14:14" ht="15" customHeight="1" x14ac:dyDescent="0.25">
      <c r="N6729" s="4">
        <v>0</v>
      </c>
    </row>
    <row r="6730" spans="14:14" ht="15" customHeight="1" x14ac:dyDescent="0.25">
      <c r="N6730" s="4">
        <v>0</v>
      </c>
    </row>
    <row r="6731" spans="14:14" ht="15" customHeight="1" x14ac:dyDescent="0.25">
      <c r="N6731" s="4">
        <v>0</v>
      </c>
    </row>
    <row r="6732" spans="14:14" ht="15" customHeight="1" x14ac:dyDescent="0.25">
      <c r="N6732" s="4">
        <v>0</v>
      </c>
    </row>
    <row r="6733" spans="14:14" ht="15" customHeight="1" x14ac:dyDescent="0.25">
      <c r="N6733" s="4">
        <v>0</v>
      </c>
    </row>
    <row r="6734" spans="14:14" ht="15" customHeight="1" x14ac:dyDescent="0.25">
      <c r="N6734" s="4">
        <v>0</v>
      </c>
    </row>
    <row r="6735" spans="14:14" ht="15" customHeight="1" x14ac:dyDescent="0.25">
      <c r="N6735" s="4">
        <v>0</v>
      </c>
    </row>
    <row r="6736" spans="14:14" ht="15" customHeight="1" x14ac:dyDescent="0.25">
      <c r="N6736" s="4">
        <v>0</v>
      </c>
    </row>
    <row r="6737" spans="14:14" ht="15" customHeight="1" x14ac:dyDescent="0.25">
      <c r="N6737" s="4">
        <v>0</v>
      </c>
    </row>
    <row r="6738" spans="14:14" ht="15" customHeight="1" x14ac:dyDescent="0.25">
      <c r="N6738" s="4">
        <v>0</v>
      </c>
    </row>
    <row r="6739" spans="14:14" ht="15" customHeight="1" x14ac:dyDescent="0.25">
      <c r="N6739" s="4">
        <v>0</v>
      </c>
    </row>
    <row r="6740" spans="14:14" ht="15" customHeight="1" x14ac:dyDescent="0.25">
      <c r="N6740" s="4">
        <v>0</v>
      </c>
    </row>
    <row r="6741" spans="14:14" ht="15" customHeight="1" x14ac:dyDescent="0.25">
      <c r="N6741" s="4">
        <v>0</v>
      </c>
    </row>
    <row r="6742" spans="14:14" ht="15" customHeight="1" x14ac:dyDescent="0.25">
      <c r="N6742" s="4">
        <v>0</v>
      </c>
    </row>
    <row r="6743" spans="14:14" ht="15" customHeight="1" x14ac:dyDescent="0.25">
      <c r="N6743" s="4">
        <v>0</v>
      </c>
    </row>
    <row r="6744" spans="14:14" ht="15" customHeight="1" x14ac:dyDescent="0.25">
      <c r="N6744" s="4">
        <v>0</v>
      </c>
    </row>
    <row r="6745" spans="14:14" ht="15" customHeight="1" x14ac:dyDescent="0.25">
      <c r="N6745" s="4">
        <v>0</v>
      </c>
    </row>
    <row r="6746" spans="14:14" ht="15" customHeight="1" x14ac:dyDescent="0.25">
      <c r="N6746" s="4">
        <v>0</v>
      </c>
    </row>
    <row r="6747" spans="14:14" ht="15" customHeight="1" x14ac:dyDescent="0.25">
      <c r="N6747" s="4">
        <v>0</v>
      </c>
    </row>
    <row r="6748" spans="14:14" ht="15" customHeight="1" x14ac:dyDescent="0.25">
      <c r="N6748" s="4">
        <v>0</v>
      </c>
    </row>
    <row r="6749" spans="14:14" ht="15" customHeight="1" x14ac:dyDescent="0.25">
      <c r="N6749" s="4">
        <v>0</v>
      </c>
    </row>
    <row r="6750" spans="14:14" ht="15" customHeight="1" x14ac:dyDescent="0.25">
      <c r="N6750" s="4">
        <v>0</v>
      </c>
    </row>
    <row r="6751" spans="14:14" ht="15" customHeight="1" x14ac:dyDescent="0.25">
      <c r="N6751" s="4">
        <v>0</v>
      </c>
    </row>
    <row r="6752" spans="14:14" ht="15" customHeight="1" x14ac:dyDescent="0.25">
      <c r="N6752" s="4">
        <v>0</v>
      </c>
    </row>
    <row r="6753" spans="14:14" ht="15" customHeight="1" x14ac:dyDescent="0.25">
      <c r="N6753" s="4">
        <v>0</v>
      </c>
    </row>
    <row r="6754" spans="14:14" ht="15" customHeight="1" x14ac:dyDescent="0.25">
      <c r="N6754" s="4">
        <v>0</v>
      </c>
    </row>
    <row r="6755" spans="14:14" ht="15" customHeight="1" x14ac:dyDescent="0.25">
      <c r="N6755" s="4">
        <v>0</v>
      </c>
    </row>
    <row r="6756" spans="14:14" ht="15" customHeight="1" x14ac:dyDescent="0.25">
      <c r="N6756" s="4">
        <v>0</v>
      </c>
    </row>
    <row r="6757" spans="14:14" ht="15" customHeight="1" x14ac:dyDescent="0.25">
      <c r="N6757" s="4">
        <v>0</v>
      </c>
    </row>
    <row r="6758" spans="14:14" ht="15" customHeight="1" x14ac:dyDescent="0.25">
      <c r="N6758" s="4">
        <v>0</v>
      </c>
    </row>
    <row r="6759" spans="14:14" ht="15" customHeight="1" x14ac:dyDescent="0.25">
      <c r="N6759" s="4">
        <v>0</v>
      </c>
    </row>
    <row r="6760" spans="14:14" ht="15" customHeight="1" x14ac:dyDescent="0.25">
      <c r="N6760" s="4">
        <v>0</v>
      </c>
    </row>
    <row r="6761" spans="14:14" ht="15" customHeight="1" x14ac:dyDescent="0.25">
      <c r="N6761" s="4">
        <v>0</v>
      </c>
    </row>
    <row r="6762" spans="14:14" ht="15" customHeight="1" x14ac:dyDescent="0.25">
      <c r="N6762" s="4">
        <v>0</v>
      </c>
    </row>
    <row r="6763" spans="14:14" ht="15" customHeight="1" x14ac:dyDescent="0.25">
      <c r="N6763" s="4">
        <v>0</v>
      </c>
    </row>
    <row r="6764" spans="14:14" ht="15" customHeight="1" x14ac:dyDescent="0.25">
      <c r="N6764" s="4">
        <v>0</v>
      </c>
    </row>
    <row r="6765" spans="14:14" ht="15" customHeight="1" x14ac:dyDescent="0.25">
      <c r="N6765" s="4">
        <v>0</v>
      </c>
    </row>
    <row r="6766" spans="14:14" ht="15" customHeight="1" x14ac:dyDescent="0.25">
      <c r="N6766" s="4">
        <v>0</v>
      </c>
    </row>
    <row r="6767" spans="14:14" ht="15" customHeight="1" x14ac:dyDescent="0.25">
      <c r="N6767" s="4">
        <v>0</v>
      </c>
    </row>
    <row r="6768" spans="14:14" ht="15" customHeight="1" x14ac:dyDescent="0.25">
      <c r="N6768" s="4">
        <v>0</v>
      </c>
    </row>
    <row r="6769" spans="14:14" ht="15" customHeight="1" x14ac:dyDescent="0.25">
      <c r="N6769" s="4">
        <v>0</v>
      </c>
    </row>
    <row r="6770" spans="14:14" ht="15" customHeight="1" x14ac:dyDescent="0.25">
      <c r="N6770" s="4">
        <v>0</v>
      </c>
    </row>
    <row r="6771" spans="14:14" ht="15" customHeight="1" x14ac:dyDescent="0.25">
      <c r="N6771" s="4">
        <v>0</v>
      </c>
    </row>
    <row r="6772" spans="14:14" ht="15" customHeight="1" x14ac:dyDescent="0.25">
      <c r="N6772" s="4">
        <v>0</v>
      </c>
    </row>
    <row r="6773" spans="14:14" ht="15" customHeight="1" x14ac:dyDescent="0.25">
      <c r="N6773" s="4">
        <v>0</v>
      </c>
    </row>
    <row r="6774" spans="14:14" ht="15" customHeight="1" x14ac:dyDescent="0.25">
      <c r="N6774" s="4">
        <v>0</v>
      </c>
    </row>
    <row r="6775" spans="14:14" ht="15" customHeight="1" x14ac:dyDescent="0.25">
      <c r="N6775" s="4">
        <v>0</v>
      </c>
    </row>
    <row r="6776" spans="14:14" ht="15" customHeight="1" x14ac:dyDescent="0.25">
      <c r="N6776" s="4">
        <v>0</v>
      </c>
    </row>
    <row r="6777" spans="14:14" ht="15" customHeight="1" x14ac:dyDescent="0.25">
      <c r="N6777" s="4">
        <v>0</v>
      </c>
    </row>
    <row r="6778" spans="14:14" ht="15" customHeight="1" x14ac:dyDescent="0.25">
      <c r="N6778" s="4">
        <v>0</v>
      </c>
    </row>
    <row r="6779" spans="14:14" ht="15" customHeight="1" x14ac:dyDescent="0.25">
      <c r="N6779" s="4">
        <v>0</v>
      </c>
    </row>
    <row r="6780" spans="14:14" ht="15" customHeight="1" x14ac:dyDescent="0.25">
      <c r="N6780" s="4">
        <v>0</v>
      </c>
    </row>
    <row r="6781" spans="14:14" ht="15" customHeight="1" x14ac:dyDescent="0.25">
      <c r="N6781" s="4">
        <v>0</v>
      </c>
    </row>
    <row r="6782" spans="14:14" ht="15" customHeight="1" x14ac:dyDescent="0.25">
      <c r="N6782" s="4">
        <v>0</v>
      </c>
    </row>
    <row r="6783" spans="14:14" ht="15" customHeight="1" x14ac:dyDescent="0.25">
      <c r="N6783" s="4">
        <v>0</v>
      </c>
    </row>
    <row r="6784" spans="14:14" ht="15" customHeight="1" x14ac:dyDescent="0.25">
      <c r="N6784" s="4">
        <v>0</v>
      </c>
    </row>
    <row r="6785" spans="14:14" ht="15" customHeight="1" x14ac:dyDescent="0.25">
      <c r="N6785" s="4">
        <v>0</v>
      </c>
    </row>
    <row r="6786" spans="14:14" ht="15" customHeight="1" x14ac:dyDescent="0.25">
      <c r="N6786" s="4">
        <v>0</v>
      </c>
    </row>
    <row r="6787" spans="14:14" ht="15" customHeight="1" x14ac:dyDescent="0.25">
      <c r="N6787" s="4">
        <v>0</v>
      </c>
    </row>
    <row r="6788" spans="14:14" ht="15" customHeight="1" x14ac:dyDescent="0.25">
      <c r="N6788" s="4">
        <v>0</v>
      </c>
    </row>
    <row r="6789" spans="14:14" ht="15" customHeight="1" x14ac:dyDescent="0.25">
      <c r="N6789" s="4">
        <v>0</v>
      </c>
    </row>
    <row r="6790" spans="14:14" ht="15" customHeight="1" x14ac:dyDescent="0.25">
      <c r="N6790" s="4">
        <v>0</v>
      </c>
    </row>
    <row r="6791" spans="14:14" ht="15" customHeight="1" x14ac:dyDescent="0.25">
      <c r="N6791" s="4">
        <v>0</v>
      </c>
    </row>
    <row r="6792" spans="14:14" ht="15" customHeight="1" x14ac:dyDescent="0.25">
      <c r="N6792" s="4">
        <v>0</v>
      </c>
    </row>
    <row r="6793" spans="14:14" ht="15" customHeight="1" x14ac:dyDescent="0.25">
      <c r="N6793" s="4">
        <v>0</v>
      </c>
    </row>
    <row r="6794" spans="14:14" ht="15" customHeight="1" x14ac:dyDescent="0.25">
      <c r="N6794" s="4">
        <v>0</v>
      </c>
    </row>
    <row r="6795" spans="14:14" ht="15" customHeight="1" x14ac:dyDescent="0.25">
      <c r="N6795" s="4">
        <v>0</v>
      </c>
    </row>
    <row r="6796" spans="14:14" ht="15" customHeight="1" x14ac:dyDescent="0.25">
      <c r="N6796" s="4">
        <v>0</v>
      </c>
    </row>
    <row r="6797" spans="14:14" ht="15" customHeight="1" x14ac:dyDescent="0.25">
      <c r="N6797" s="4">
        <v>0</v>
      </c>
    </row>
    <row r="6798" spans="14:14" ht="15" customHeight="1" x14ac:dyDescent="0.25">
      <c r="N6798" s="4">
        <v>0</v>
      </c>
    </row>
    <row r="6799" spans="14:14" ht="15" customHeight="1" x14ac:dyDescent="0.25">
      <c r="N6799" s="4">
        <v>0</v>
      </c>
    </row>
    <row r="6800" spans="14:14" ht="15" customHeight="1" x14ac:dyDescent="0.25">
      <c r="N6800" s="4">
        <v>0</v>
      </c>
    </row>
    <row r="6801" spans="14:14" ht="15" customHeight="1" x14ac:dyDescent="0.25">
      <c r="N6801" s="4">
        <v>0</v>
      </c>
    </row>
    <row r="6802" spans="14:14" ht="15" customHeight="1" x14ac:dyDescent="0.25">
      <c r="N6802" s="4">
        <v>0</v>
      </c>
    </row>
    <row r="6803" spans="14:14" ht="15" customHeight="1" x14ac:dyDescent="0.25">
      <c r="N6803" s="4">
        <v>0</v>
      </c>
    </row>
    <row r="6804" spans="14:14" ht="15" customHeight="1" x14ac:dyDescent="0.25">
      <c r="N6804" s="4">
        <v>0</v>
      </c>
    </row>
    <row r="6805" spans="14:14" ht="15" customHeight="1" x14ac:dyDescent="0.25">
      <c r="N6805" s="4">
        <v>0</v>
      </c>
    </row>
    <row r="6806" spans="14:14" ht="15" customHeight="1" x14ac:dyDescent="0.25">
      <c r="N6806" s="4">
        <v>0</v>
      </c>
    </row>
    <row r="6807" spans="14:14" ht="15" customHeight="1" x14ac:dyDescent="0.25">
      <c r="N6807" s="4">
        <v>0</v>
      </c>
    </row>
    <row r="6808" spans="14:14" ht="15" customHeight="1" x14ac:dyDescent="0.25">
      <c r="N6808" s="4">
        <v>0</v>
      </c>
    </row>
    <row r="6809" spans="14:14" ht="15" customHeight="1" x14ac:dyDescent="0.25">
      <c r="N6809" s="4">
        <v>0</v>
      </c>
    </row>
    <row r="6810" spans="14:14" ht="15" customHeight="1" x14ac:dyDescent="0.25">
      <c r="N6810" s="4">
        <v>0</v>
      </c>
    </row>
    <row r="6811" spans="14:14" ht="15" customHeight="1" x14ac:dyDescent="0.25">
      <c r="N6811" s="4">
        <v>0</v>
      </c>
    </row>
    <row r="6812" spans="14:14" ht="15" customHeight="1" x14ac:dyDescent="0.25">
      <c r="N6812" s="4">
        <v>0</v>
      </c>
    </row>
    <row r="6813" spans="14:14" ht="15" customHeight="1" x14ac:dyDescent="0.25">
      <c r="N6813" s="4">
        <v>0</v>
      </c>
    </row>
    <row r="6814" spans="14:14" ht="15" customHeight="1" x14ac:dyDescent="0.25">
      <c r="N6814" s="4">
        <v>0</v>
      </c>
    </row>
    <row r="6815" spans="14:14" ht="15" customHeight="1" x14ac:dyDescent="0.25">
      <c r="N6815" s="4">
        <v>0</v>
      </c>
    </row>
    <row r="6816" spans="14:14" ht="15" customHeight="1" x14ac:dyDescent="0.25">
      <c r="N6816" s="4">
        <v>0</v>
      </c>
    </row>
    <row r="6817" spans="14:14" ht="15" customHeight="1" x14ac:dyDescent="0.25">
      <c r="N6817" s="4">
        <v>0</v>
      </c>
    </row>
    <row r="6818" spans="14:14" ht="15" customHeight="1" x14ac:dyDescent="0.25">
      <c r="N6818" s="4">
        <v>0</v>
      </c>
    </row>
    <row r="6819" spans="14:14" ht="15" customHeight="1" x14ac:dyDescent="0.25">
      <c r="N6819" s="4">
        <v>0</v>
      </c>
    </row>
    <row r="6820" spans="14:14" ht="15" customHeight="1" x14ac:dyDescent="0.25">
      <c r="N6820" s="4">
        <v>0</v>
      </c>
    </row>
    <row r="6821" spans="14:14" ht="15" customHeight="1" x14ac:dyDescent="0.25">
      <c r="N6821" s="4">
        <v>0</v>
      </c>
    </row>
    <row r="6822" spans="14:14" ht="15" customHeight="1" x14ac:dyDescent="0.25">
      <c r="N6822" s="4">
        <v>0</v>
      </c>
    </row>
    <row r="6823" spans="14:14" ht="15" customHeight="1" x14ac:dyDescent="0.25">
      <c r="N6823" s="4">
        <v>0</v>
      </c>
    </row>
    <row r="6824" spans="14:14" ht="15" customHeight="1" x14ac:dyDescent="0.25">
      <c r="N6824" s="4">
        <v>0</v>
      </c>
    </row>
    <row r="6825" spans="14:14" ht="15" customHeight="1" x14ac:dyDescent="0.25">
      <c r="N6825" s="4">
        <v>0</v>
      </c>
    </row>
    <row r="6826" spans="14:14" ht="15" customHeight="1" x14ac:dyDescent="0.25">
      <c r="N6826" s="4">
        <v>0</v>
      </c>
    </row>
    <row r="6827" spans="14:14" ht="15" customHeight="1" x14ac:dyDescent="0.25">
      <c r="N6827" s="4">
        <v>0</v>
      </c>
    </row>
    <row r="6828" spans="14:14" ht="15" customHeight="1" x14ac:dyDescent="0.25">
      <c r="N6828" s="4">
        <v>0</v>
      </c>
    </row>
    <row r="6829" spans="14:14" ht="15" customHeight="1" x14ac:dyDescent="0.25">
      <c r="N6829" s="4">
        <v>0</v>
      </c>
    </row>
    <row r="6830" spans="14:14" ht="15" customHeight="1" x14ac:dyDescent="0.25">
      <c r="N6830" s="4">
        <v>0</v>
      </c>
    </row>
    <row r="6831" spans="14:14" ht="15" customHeight="1" x14ac:dyDescent="0.25">
      <c r="N6831" s="4">
        <v>0</v>
      </c>
    </row>
    <row r="6832" spans="14:14" ht="15" customHeight="1" x14ac:dyDescent="0.25">
      <c r="N6832" s="4">
        <v>0</v>
      </c>
    </row>
    <row r="6833" spans="14:14" ht="15" customHeight="1" x14ac:dyDescent="0.25">
      <c r="N6833" s="4">
        <v>0</v>
      </c>
    </row>
    <row r="6834" spans="14:14" ht="15" customHeight="1" x14ac:dyDescent="0.25">
      <c r="N6834" s="4">
        <v>0</v>
      </c>
    </row>
    <row r="6835" spans="14:14" ht="15" customHeight="1" x14ac:dyDescent="0.25">
      <c r="N6835" s="4">
        <v>0</v>
      </c>
    </row>
    <row r="6836" spans="14:14" ht="15" customHeight="1" x14ac:dyDescent="0.25">
      <c r="N6836" s="4">
        <v>0</v>
      </c>
    </row>
    <row r="6837" spans="14:14" ht="15" customHeight="1" x14ac:dyDescent="0.25">
      <c r="N6837" s="4">
        <v>0</v>
      </c>
    </row>
    <row r="6838" spans="14:14" ht="15" customHeight="1" x14ac:dyDescent="0.25">
      <c r="N6838" s="4">
        <v>0</v>
      </c>
    </row>
    <row r="6839" spans="14:14" ht="15" customHeight="1" x14ac:dyDescent="0.25">
      <c r="N6839" s="4">
        <v>0</v>
      </c>
    </row>
    <row r="6840" spans="14:14" ht="15" customHeight="1" x14ac:dyDescent="0.25">
      <c r="N6840" s="4">
        <v>0</v>
      </c>
    </row>
    <row r="6841" spans="14:14" ht="15" customHeight="1" x14ac:dyDescent="0.25">
      <c r="N6841" s="4">
        <v>0</v>
      </c>
    </row>
    <row r="6842" spans="14:14" ht="15" customHeight="1" x14ac:dyDescent="0.25">
      <c r="N6842" s="4">
        <v>0</v>
      </c>
    </row>
    <row r="6843" spans="14:14" ht="15" customHeight="1" x14ac:dyDescent="0.25">
      <c r="N6843" s="4">
        <v>0</v>
      </c>
    </row>
    <row r="6844" spans="14:14" ht="15" customHeight="1" x14ac:dyDescent="0.25">
      <c r="N6844" s="4">
        <v>0</v>
      </c>
    </row>
    <row r="6845" spans="14:14" ht="15" customHeight="1" x14ac:dyDescent="0.25">
      <c r="N6845" s="4">
        <v>0</v>
      </c>
    </row>
    <row r="6846" spans="14:14" ht="15" customHeight="1" x14ac:dyDescent="0.25">
      <c r="N6846" s="4">
        <v>0</v>
      </c>
    </row>
    <row r="6847" spans="14:14" ht="15" customHeight="1" x14ac:dyDescent="0.25">
      <c r="N6847" s="4">
        <v>0</v>
      </c>
    </row>
    <row r="6848" spans="14:14" ht="15" customHeight="1" x14ac:dyDescent="0.25">
      <c r="N6848" s="4">
        <v>0</v>
      </c>
    </row>
    <row r="6849" spans="14:14" ht="15" customHeight="1" x14ac:dyDescent="0.25">
      <c r="N6849" s="4">
        <v>0</v>
      </c>
    </row>
    <row r="6850" spans="14:14" ht="15" customHeight="1" x14ac:dyDescent="0.25">
      <c r="N6850" s="4">
        <v>0</v>
      </c>
    </row>
    <row r="6851" spans="14:14" ht="15" customHeight="1" x14ac:dyDescent="0.25">
      <c r="N6851" s="4">
        <v>0</v>
      </c>
    </row>
    <row r="6852" spans="14:14" ht="15" customHeight="1" x14ac:dyDescent="0.25">
      <c r="N6852" s="4">
        <v>0</v>
      </c>
    </row>
    <row r="6853" spans="14:14" ht="15" customHeight="1" x14ac:dyDescent="0.25">
      <c r="N6853" s="4">
        <v>0</v>
      </c>
    </row>
    <row r="6854" spans="14:14" ht="15" customHeight="1" x14ac:dyDescent="0.25">
      <c r="N6854" s="4">
        <v>0</v>
      </c>
    </row>
    <row r="6855" spans="14:14" ht="15" customHeight="1" x14ac:dyDescent="0.25">
      <c r="N6855" s="4">
        <v>0</v>
      </c>
    </row>
    <row r="6856" spans="14:14" ht="15" customHeight="1" x14ac:dyDescent="0.25">
      <c r="N6856" s="4">
        <v>0</v>
      </c>
    </row>
    <row r="6857" spans="14:14" ht="15" customHeight="1" x14ac:dyDescent="0.25">
      <c r="N6857" s="4">
        <v>0</v>
      </c>
    </row>
    <row r="6858" spans="14:14" ht="15" customHeight="1" x14ac:dyDescent="0.25">
      <c r="N6858" s="4">
        <v>0</v>
      </c>
    </row>
    <row r="6859" spans="14:14" ht="15" customHeight="1" x14ac:dyDescent="0.25">
      <c r="N6859" s="4">
        <v>0</v>
      </c>
    </row>
    <row r="6860" spans="14:14" ht="15" customHeight="1" x14ac:dyDescent="0.25">
      <c r="N6860" s="4">
        <v>0</v>
      </c>
    </row>
    <row r="6861" spans="14:14" ht="15" customHeight="1" x14ac:dyDescent="0.25">
      <c r="N6861" s="4">
        <v>0</v>
      </c>
    </row>
    <row r="6862" spans="14:14" ht="15" customHeight="1" x14ac:dyDescent="0.25">
      <c r="N6862" s="4">
        <v>0</v>
      </c>
    </row>
    <row r="6863" spans="14:14" ht="15" customHeight="1" x14ac:dyDescent="0.25">
      <c r="N6863" s="4">
        <v>0</v>
      </c>
    </row>
    <row r="6864" spans="14:14" ht="15" customHeight="1" x14ac:dyDescent="0.25">
      <c r="N6864" s="4">
        <v>0</v>
      </c>
    </row>
    <row r="6865" spans="14:14" ht="15" customHeight="1" x14ac:dyDescent="0.25">
      <c r="N6865" s="4">
        <v>0</v>
      </c>
    </row>
    <row r="6866" spans="14:14" ht="15" customHeight="1" x14ac:dyDescent="0.25">
      <c r="N6866" s="4">
        <v>0</v>
      </c>
    </row>
    <row r="6867" spans="14:14" ht="15" customHeight="1" x14ac:dyDescent="0.25">
      <c r="N6867" s="4">
        <v>0</v>
      </c>
    </row>
    <row r="6868" spans="14:14" ht="15" customHeight="1" x14ac:dyDescent="0.25">
      <c r="N6868" s="4">
        <v>0</v>
      </c>
    </row>
    <row r="6869" spans="14:14" ht="15" customHeight="1" x14ac:dyDescent="0.25">
      <c r="N6869" s="4">
        <v>0</v>
      </c>
    </row>
    <row r="6870" spans="14:14" ht="15" customHeight="1" x14ac:dyDescent="0.25">
      <c r="N6870" s="4">
        <v>0</v>
      </c>
    </row>
    <row r="6871" spans="14:14" ht="15" customHeight="1" x14ac:dyDescent="0.25">
      <c r="N6871" s="4">
        <v>0</v>
      </c>
    </row>
    <row r="6872" spans="14:14" ht="15" customHeight="1" x14ac:dyDescent="0.25">
      <c r="N6872" s="4">
        <v>0</v>
      </c>
    </row>
    <row r="6873" spans="14:14" ht="15" customHeight="1" x14ac:dyDescent="0.25">
      <c r="N6873" s="4">
        <v>0</v>
      </c>
    </row>
    <row r="6874" spans="14:14" ht="15" customHeight="1" x14ac:dyDescent="0.25">
      <c r="N6874" s="4">
        <v>0</v>
      </c>
    </row>
    <row r="6875" spans="14:14" ht="15" customHeight="1" x14ac:dyDescent="0.25">
      <c r="N6875" s="4">
        <v>0</v>
      </c>
    </row>
    <row r="6876" spans="14:14" ht="15" customHeight="1" x14ac:dyDescent="0.25">
      <c r="N6876" s="4">
        <v>0</v>
      </c>
    </row>
    <row r="6877" spans="14:14" ht="15" customHeight="1" x14ac:dyDescent="0.25">
      <c r="N6877" s="4">
        <v>0</v>
      </c>
    </row>
    <row r="6878" spans="14:14" ht="15" customHeight="1" x14ac:dyDescent="0.25">
      <c r="N6878" s="4">
        <v>0</v>
      </c>
    </row>
    <row r="6879" spans="14:14" ht="15" customHeight="1" x14ac:dyDescent="0.25">
      <c r="N6879" s="4">
        <v>0</v>
      </c>
    </row>
    <row r="6880" spans="14:14" ht="15" customHeight="1" x14ac:dyDescent="0.25">
      <c r="N6880" s="4">
        <v>0</v>
      </c>
    </row>
    <row r="6881" spans="14:14" ht="15" customHeight="1" x14ac:dyDescent="0.25">
      <c r="N6881" s="4">
        <v>0</v>
      </c>
    </row>
    <row r="6882" spans="14:14" ht="15" customHeight="1" x14ac:dyDescent="0.25">
      <c r="N6882" s="4">
        <v>0</v>
      </c>
    </row>
    <row r="6883" spans="14:14" ht="15" customHeight="1" x14ac:dyDescent="0.25">
      <c r="N6883" s="4">
        <v>0</v>
      </c>
    </row>
    <row r="6884" spans="14:14" ht="15" customHeight="1" x14ac:dyDescent="0.25">
      <c r="N6884" s="4">
        <v>0</v>
      </c>
    </row>
    <row r="6885" spans="14:14" ht="15" customHeight="1" x14ac:dyDescent="0.25">
      <c r="N6885" s="4">
        <v>0</v>
      </c>
    </row>
    <row r="6886" spans="14:14" ht="15" customHeight="1" x14ac:dyDescent="0.25">
      <c r="N6886" s="4">
        <v>0</v>
      </c>
    </row>
    <row r="6887" spans="14:14" ht="15" customHeight="1" x14ac:dyDescent="0.25">
      <c r="N6887" s="4">
        <v>0</v>
      </c>
    </row>
    <row r="6888" spans="14:14" ht="15" customHeight="1" x14ac:dyDescent="0.25">
      <c r="N6888" s="4">
        <v>0</v>
      </c>
    </row>
    <row r="6889" spans="14:14" ht="15" customHeight="1" x14ac:dyDescent="0.25">
      <c r="N6889" s="4">
        <v>0</v>
      </c>
    </row>
    <row r="6890" spans="14:14" ht="15" customHeight="1" x14ac:dyDescent="0.25">
      <c r="N6890" s="4">
        <v>0</v>
      </c>
    </row>
    <row r="6891" spans="14:14" ht="15" customHeight="1" x14ac:dyDescent="0.25">
      <c r="N6891" s="4">
        <v>0</v>
      </c>
    </row>
    <row r="6892" spans="14:14" ht="15" customHeight="1" x14ac:dyDescent="0.25">
      <c r="N6892" s="4">
        <v>0</v>
      </c>
    </row>
    <row r="6893" spans="14:14" ht="15" customHeight="1" x14ac:dyDescent="0.25">
      <c r="N6893" s="4">
        <v>0</v>
      </c>
    </row>
    <row r="6894" spans="14:14" ht="15" customHeight="1" x14ac:dyDescent="0.25">
      <c r="N6894" s="4">
        <v>0</v>
      </c>
    </row>
    <row r="6895" spans="14:14" ht="15" customHeight="1" x14ac:dyDescent="0.25">
      <c r="N6895" s="4">
        <v>0</v>
      </c>
    </row>
    <row r="6896" spans="14:14" ht="15" customHeight="1" x14ac:dyDescent="0.25">
      <c r="N6896" s="4">
        <v>0</v>
      </c>
    </row>
    <row r="6897" spans="14:14" ht="15" customHeight="1" x14ac:dyDescent="0.25">
      <c r="N6897" s="4">
        <v>0</v>
      </c>
    </row>
    <row r="6898" spans="14:14" ht="15" customHeight="1" x14ac:dyDescent="0.25">
      <c r="N6898" s="4">
        <v>0</v>
      </c>
    </row>
    <row r="6899" spans="14:14" ht="15" customHeight="1" x14ac:dyDescent="0.25">
      <c r="N6899" s="4">
        <v>0</v>
      </c>
    </row>
    <row r="6900" spans="14:14" ht="15" customHeight="1" x14ac:dyDescent="0.25">
      <c r="N6900" s="4">
        <v>0</v>
      </c>
    </row>
    <row r="6901" spans="14:14" ht="15" customHeight="1" x14ac:dyDescent="0.25">
      <c r="N6901" s="4">
        <v>0</v>
      </c>
    </row>
    <row r="6902" spans="14:14" ht="15" customHeight="1" x14ac:dyDescent="0.25">
      <c r="N6902" s="4">
        <v>0</v>
      </c>
    </row>
    <row r="6903" spans="14:14" ht="15" customHeight="1" x14ac:dyDescent="0.25">
      <c r="N6903" s="4">
        <v>0</v>
      </c>
    </row>
    <row r="6904" spans="14:14" ht="15" customHeight="1" x14ac:dyDescent="0.25">
      <c r="N6904" s="4">
        <v>0</v>
      </c>
    </row>
    <row r="6905" spans="14:14" ht="15" customHeight="1" x14ac:dyDescent="0.25">
      <c r="N6905" s="4">
        <v>0</v>
      </c>
    </row>
    <row r="6906" spans="14:14" ht="15" customHeight="1" x14ac:dyDescent="0.25">
      <c r="N6906" s="4">
        <v>0</v>
      </c>
    </row>
    <row r="6907" spans="14:14" ht="15" customHeight="1" x14ac:dyDescent="0.25">
      <c r="N6907" s="4">
        <v>0</v>
      </c>
    </row>
    <row r="6908" spans="14:14" ht="15" customHeight="1" x14ac:dyDescent="0.25">
      <c r="N6908" s="4">
        <v>0</v>
      </c>
    </row>
    <row r="6909" spans="14:14" ht="15" customHeight="1" x14ac:dyDescent="0.25">
      <c r="N6909" s="4">
        <v>0</v>
      </c>
    </row>
    <row r="6910" spans="14:14" ht="15" customHeight="1" x14ac:dyDescent="0.25">
      <c r="N6910" s="4">
        <v>0</v>
      </c>
    </row>
    <row r="6911" spans="14:14" ht="15" customHeight="1" x14ac:dyDescent="0.25">
      <c r="N6911" s="4">
        <v>0</v>
      </c>
    </row>
    <row r="6912" spans="14:14" ht="15" customHeight="1" x14ac:dyDescent="0.25">
      <c r="N6912" s="4">
        <v>0</v>
      </c>
    </row>
    <row r="6913" spans="14:14" ht="15" customHeight="1" x14ac:dyDescent="0.25">
      <c r="N6913" s="4">
        <v>0</v>
      </c>
    </row>
    <row r="6914" spans="14:14" ht="15" customHeight="1" x14ac:dyDescent="0.25">
      <c r="N6914" s="4">
        <v>0</v>
      </c>
    </row>
    <row r="6915" spans="14:14" ht="15" customHeight="1" x14ac:dyDescent="0.25">
      <c r="N6915" s="4">
        <v>0</v>
      </c>
    </row>
    <row r="6916" spans="14:14" ht="15" customHeight="1" x14ac:dyDescent="0.25">
      <c r="N6916" s="4">
        <v>0</v>
      </c>
    </row>
    <row r="6917" spans="14:14" ht="15" customHeight="1" x14ac:dyDescent="0.25">
      <c r="N6917" s="4">
        <v>0</v>
      </c>
    </row>
    <row r="6918" spans="14:14" ht="15" customHeight="1" x14ac:dyDescent="0.25">
      <c r="N6918" s="4">
        <v>0</v>
      </c>
    </row>
    <row r="6919" spans="14:14" ht="15" customHeight="1" x14ac:dyDescent="0.25">
      <c r="N6919" s="4">
        <v>0</v>
      </c>
    </row>
    <row r="6920" spans="14:14" ht="15" customHeight="1" x14ac:dyDescent="0.25">
      <c r="N6920" s="4">
        <v>0</v>
      </c>
    </row>
    <row r="6921" spans="14:14" ht="15" customHeight="1" x14ac:dyDescent="0.25">
      <c r="N6921" s="4">
        <v>0</v>
      </c>
    </row>
    <row r="6922" spans="14:14" ht="15" customHeight="1" x14ac:dyDescent="0.25">
      <c r="N6922" s="4">
        <v>0</v>
      </c>
    </row>
    <row r="6923" spans="14:14" ht="15" customHeight="1" x14ac:dyDescent="0.25">
      <c r="N6923" s="4">
        <v>0</v>
      </c>
    </row>
    <row r="6924" spans="14:14" ht="15" customHeight="1" x14ac:dyDescent="0.25">
      <c r="N6924" s="4">
        <v>0</v>
      </c>
    </row>
    <row r="6925" spans="14:14" ht="15" customHeight="1" x14ac:dyDescent="0.25">
      <c r="N6925" s="4">
        <v>0</v>
      </c>
    </row>
    <row r="6926" spans="14:14" ht="15" customHeight="1" x14ac:dyDescent="0.25">
      <c r="N6926" s="4">
        <v>0</v>
      </c>
    </row>
    <row r="6927" spans="14:14" ht="15" customHeight="1" x14ac:dyDescent="0.25">
      <c r="N6927" s="4">
        <v>0</v>
      </c>
    </row>
    <row r="6928" spans="14:14" ht="15" customHeight="1" x14ac:dyDescent="0.25">
      <c r="N6928" s="4">
        <v>0</v>
      </c>
    </row>
    <row r="6929" spans="14:14" ht="15" customHeight="1" x14ac:dyDescent="0.25">
      <c r="N6929" s="4">
        <v>0</v>
      </c>
    </row>
    <row r="6930" spans="14:14" ht="15" customHeight="1" x14ac:dyDescent="0.25">
      <c r="N6930" s="4">
        <v>0</v>
      </c>
    </row>
    <row r="6931" spans="14:14" ht="15" customHeight="1" x14ac:dyDescent="0.25">
      <c r="N6931" s="4">
        <v>0</v>
      </c>
    </row>
    <row r="6932" spans="14:14" ht="15" customHeight="1" x14ac:dyDescent="0.25">
      <c r="N6932" s="4">
        <v>0</v>
      </c>
    </row>
    <row r="6933" spans="14:14" ht="15" customHeight="1" x14ac:dyDescent="0.25">
      <c r="N6933" s="4">
        <v>0</v>
      </c>
    </row>
    <row r="6934" spans="14:14" ht="15" customHeight="1" x14ac:dyDescent="0.25">
      <c r="N6934" s="4">
        <v>0</v>
      </c>
    </row>
    <row r="6935" spans="14:14" ht="15" customHeight="1" x14ac:dyDescent="0.25">
      <c r="N6935" s="4">
        <v>0</v>
      </c>
    </row>
    <row r="6936" spans="14:14" ht="15" customHeight="1" x14ac:dyDescent="0.25">
      <c r="N6936" s="4">
        <v>0</v>
      </c>
    </row>
    <row r="6937" spans="14:14" ht="15" customHeight="1" x14ac:dyDescent="0.25">
      <c r="N6937" s="4">
        <v>0</v>
      </c>
    </row>
    <row r="6938" spans="14:14" ht="15" customHeight="1" x14ac:dyDescent="0.25">
      <c r="N6938" s="4">
        <v>0</v>
      </c>
    </row>
    <row r="6939" spans="14:14" ht="15" customHeight="1" x14ac:dyDescent="0.25">
      <c r="N6939" s="4">
        <v>0</v>
      </c>
    </row>
    <row r="6940" spans="14:14" ht="15" customHeight="1" x14ac:dyDescent="0.25">
      <c r="N6940" s="4">
        <v>0</v>
      </c>
    </row>
    <row r="6941" spans="14:14" ht="15" customHeight="1" x14ac:dyDescent="0.25">
      <c r="N6941" s="4">
        <v>0</v>
      </c>
    </row>
    <row r="6942" spans="14:14" ht="15" customHeight="1" x14ac:dyDescent="0.25">
      <c r="N6942" s="4">
        <v>0</v>
      </c>
    </row>
    <row r="6943" spans="14:14" ht="15" customHeight="1" x14ac:dyDescent="0.25">
      <c r="N6943" s="4">
        <v>0</v>
      </c>
    </row>
    <row r="6944" spans="14:14" ht="15" customHeight="1" x14ac:dyDescent="0.25">
      <c r="N6944" s="4">
        <v>0</v>
      </c>
    </row>
    <row r="6945" spans="14:14" ht="15" customHeight="1" x14ac:dyDescent="0.25">
      <c r="N6945" s="4">
        <v>0</v>
      </c>
    </row>
    <row r="6946" spans="14:14" ht="15" customHeight="1" x14ac:dyDescent="0.25">
      <c r="N6946" s="4">
        <v>0</v>
      </c>
    </row>
    <row r="6947" spans="14:14" ht="15" customHeight="1" x14ac:dyDescent="0.25">
      <c r="N6947" s="4">
        <v>0</v>
      </c>
    </row>
    <row r="6948" spans="14:14" ht="15" customHeight="1" x14ac:dyDescent="0.25">
      <c r="N6948" s="4">
        <v>0</v>
      </c>
    </row>
    <row r="6949" spans="14:14" ht="15" customHeight="1" x14ac:dyDescent="0.25">
      <c r="N6949" s="4">
        <v>0</v>
      </c>
    </row>
    <row r="6950" spans="14:14" ht="15" customHeight="1" x14ac:dyDescent="0.25">
      <c r="N6950" s="4">
        <v>0</v>
      </c>
    </row>
    <row r="6951" spans="14:14" ht="15" customHeight="1" x14ac:dyDescent="0.25">
      <c r="N6951" s="4">
        <v>0</v>
      </c>
    </row>
    <row r="6952" spans="14:14" ht="15" customHeight="1" x14ac:dyDescent="0.25">
      <c r="N6952" s="4">
        <v>0</v>
      </c>
    </row>
    <row r="6953" spans="14:14" ht="15" customHeight="1" x14ac:dyDescent="0.25">
      <c r="N6953" s="4">
        <v>0</v>
      </c>
    </row>
    <row r="6954" spans="14:14" ht="15" customHeight="1" x14ac:dyDescent="0.25">
      <c r="N6954" s="4">
        <v>0</v>
      </c>
    </row>
    <row r="6955" spans="14:14" ht="15" customHeight="1" x14ac:dyDescent="0.25">
      <c r="N6955" s="4">
        <v>0</v>
      </c>
    </row>
    <row r="6956" spans="14:14" ht="15" customHeight="1" x14ac:dyDescent="0.25">
      <c r="N6956" s="4">
        <v>0</v>
      </c>
    </row>
    <row r="6957" spans="14:14" ht="15" customHeight="1" x14ac:dyDescent="0.25">
      <c r="N6957" s="4">
        <v>0</v>
      </c>
    </row>
    <row r="6958" spans="14:14" ht="15" customHeight="1" x14ac:dyDescent="0.25">
      <c r="N6958" s="4">
        <v>0</v>
      </c>
    </row>
    <row r="6959" spans="14:14" ht="15" customHeight="1" x14ac:dyDescent="0.25">
      <c r="N6959" s="4">
        <v>0</v>
      </c>
    </row>
    <row r="6960" spans="14:14" ht="15" customHeight="1" x14ac:dyDescent="0.25">
      <c r="N6960" s="4">
        <v>0</v>
      </c>
    </row>
    <row r="6961" spans="14:14" ht="15" customHeight="1" x14ac:dyDescent="0.25">
      <c r="N6961" s="4">
        <v>0</v>
      </c>
    </row>
    <row r="6962" spans="14:14" ht="15" customHeight="1" x14ac:dyDescent="0.25">
      <c r="N6962" s="4">
        <v>0</v>
      </c>
    </row>
    <row r="6963" spans="14:14" ht="15" customHeight="1" x14ac:dyDescent="0.25">
      <c r="N6963" s="4">
        <v>0</v>
      </c>
    </row>
    <row r="6964" spans="14:14" ht="15" customHeight="1" x14ac:dyDescent="0.25">
      <c r="N6964" s="4">
        <v>0</v>
      </c>
    </row>
    <row r="6965" spans="14:14" ht="15" customHeight="1" x14ac:dyDescent="0.25">
      <c r="N6965" s="4">
        <v>0</v>
      </c>
    </row>
    <row r="6966" spans="14:14" ht="15" customHeight="1" x14ac:dyDescent="0.25">
      <c r="N6966" s="4">
        <v>0</v>
      </c>
    </row>
    <row r="6967" spans="14:14" ht="15" customHeight="1" x14ac:dyDescent="0.25">
      <c r="N6967" s="4">
        <v>0</v>
      </c>
    </row>
    <row r="6968" spans="14:14" ht="15" customHeight="1" x14ac:dyDescent="0.25">
      <c r="N6968" s="4">
        <v>0</v>
      </c>
    </row>
    <row r="6969" spans="14:14" ht="15" customHeight="1" x14ac:dyDescent="0.25">
      <c r="N6969" s="4">
        <v>0</v>
      </c>
    </row>
    <row r="6970" spans="14:14" ht="15" customHeight="1" x14ac:dyDescent="0.25">
      <c r="N6970" s="4">
        <v>0</v>
      </c>
    </row>
    <row r="6971" spans="14:14" ht="15" customHeight="1" x14ac:dyDescent="0.25">
      <c r="N6971" s="4">
        <v>0</v>
      </c>
    </row>
    <row r="6972" spans="14:14" ht="15" customHeight="1" x14ac:dyDescent="0.25">
      <c r="N6972" s="4">
        <v>0</v>
      </c>
    </row>
    <row r="6973" spans="14:14" ht="15" customHeight="1" x14ac:dyDescent="0.25">
      <c r="N6973" s="4">
        <v>0</v>
      </c>
    </row>
    <row r="6974" spans="14:14" ht="15" customHeight="1" x14ac:dyDescent="0.25">
      <c r="N6974" s="4">
        <v>0</v>
      </c>
    </row>
    <row r="6975" spans="14:14" ht="15" customHeight="1" x14ac:dyDescent="0.25">
      <c r="N6975" s="4">
        <v>0</v>
      </c>
    </row>
    <row r="6976" spans="14:14" ht="15" customHeight="1" x14ac:dyDescent="0.25">
      <c r="N6976" s="4">
        <v>0</v>
      </c>
    </row>
    <row r="6977" spans="14:14" ht="15" customHeight="1" x14ac:dyDescent="0.25">
      <c r="N6977" s="4">
        <v>0</v>
      </c>
    </row>
    <row r="6978" spans="14:14" ht="15" customHeight="1" x14ac:dyDescent="0.25">
      <c r="N6978" s="4">
        <v>0</v>
      </c>
    </row>
    <row r="6979" spans="14:14" ht="15" customHeight="1" x14ac:dyDescent="0.25">
      <c r="N6979" s="4">
        <v>0</v>
      </c>
    </row>
    <row r="6980" spans="14:14" ht="15" customHeight="1" x14ac:dyDescent="0.25">
      <c r="N6980" s="4">
        <v>0</v>
      </c>
    </row>
    <row r="6981" spans="14:14" ht="15" customHeight="1" x14ac:dyDescent="0.25">
      <c r="N6981" s="4">
        <v>0</v>
      </c>
    </row>
    <row r="6982" spans="14:14" ht="15" customHeight="1" x14ac:dyDescent="0.25">
      <c r="N6982" s="4">
        <v>0</v>
      </c>
    </row>
    <row r="6983" spans="14:14" ht="15" customHeight="1" x14ac:dyDescent="0.25">
      <c r="N6983" s="4">
        <v>0</v>
      </c>
    </row>
    <row r="6984" spans="14:14" ht="15" customHeight="1" x14ac:dyDescent="0.25">
      <c r="N6984" s="4">
        <v>0</v>
      </c>
    </row>
    <row r="6985" spans="14:14" ht="15" customHeight="1" x14ac:dyDescent="0.25">
      <c r="N6985" s="4">
        <v>0</v>
      </c>
    </row>
    <row r="6986" spans="14:14" ht="15" customHeight="1" x14ac:dyDescent="0.25">
      <c r="N6986" s="4">
        <v>0</v>
      </c>
    </row>
    <row r="6987" spans="14:14" ht="15" customHeight="1" x14ac:dyDescent="0.25">
      <c r="N6987" s="4">
        <v>0</v>
      </c>
    </row>
    <row r="6988" spans="14:14" ht="15" customHeight="1" x14ac:dyDescent="0.25">
      <c r="N6988" s="4">
        <v>0</v>
      </c>
    </row>
    <row r="6989" spans="14:14" ht="15" customHeight="1" x14ac:dyDescent="0.25">
      <c r="N6989" s="4">
        <v>0</v>
      </c>
    </row>
    <row r="6990" spans="14:14" ht="15" customHeight="1" x14ac:dyDescent="0.25">
      <c r="N6990" s="4">
        <v>0</v>
      </c>
    </row>
    <row r="6991" spans="14:14" ht="15" customHeight="1" x14ac:dyDescent="0.25">
      <c r="N6991" s="4">
        <v>0</v>
      </c>
    </row>
    <row r="6992" spans="14:14" ht="15" customHeight="1" x14ac:dyDescent="0.25">
      <c r="N6992" s="4">
        <v>0</v>
      </c>
    </row>
    <row r="6993" spans="14:14" ht="15" customHeight="1" x14ac:dyDescent="0.25">
      <c r="N6993" s="4">
        <v>0</v>
      </c>
    </row>
    <row r="6994" spans="14:14" ht="15" customHeight="1" x14ac:dyDescent="0.25">
      <c r="N6994" s="4">
        <v>0</v>
      </c>
    </row>
    <row r="6995" spans="14:14" ht="15" customHeight="1" x14ac:dyDescent="0.25">
      <c r="N6995" s="4">
        <v>0</v>
      </c>
    </row>
    <row r="6996" spans="14:14" ht="15" customHeight="1" x14ac:dyDescent="0.25">
      <c r="N6996" s="4">
        <v>0</v>
      </c>
    </row>
    <row r="6997" spans="14:14" ht="15" customHeight="1" x14ac:dyDescent="0.25">
      <c r="N6997" s="4">
        <v>0</v>
      </c>
    </row>
    <row r="6998" spans="14:14" ht="15" customHeight="1" x14ac:dyDescent="0.25">
      <c r="N6998" s="4">
        <v>0</v>
      </c>
    </row>
    <row r="6999" spans="14:14" ht="15" customHeight="1" x14ac:dyDescent="0.25">
      <c r="N6999" s="4">
        <v>0</v>
      </c>
    </row>
    <row r="7000" spans="14:14" ht="15" customHeight="1" x14ac:dyDescent="0.25">
      <c r="N7000" s="4">
        <v>0</v>
      </c>
    </row>
    <row r="7001" spans="14:14" ht="15" customHeight="1" x14ac:dyDescent="0.25">
      <c r="N7001" s="4">
        <v>0</v>
      </c>
    </row>
    <row r="7002" spans="14:14" ht="15" customHeight="1" x14ac:dyDescent="0.25">
      <c r="N7002" s="4">
        <v>0</v>
      </c>
    </row>
    <row r="7003" spans="14:14" ht="15" customHeight="1" x14ac:dyDescent="0.25">
      <c r="N7003" s="4">
        <v>0</v>
      </c>
    </row>
    <row r="7004" spans="14:14" ht="15" customHeight="1" x14ac:dyDescent="0.25">
      <c r="N7004" s="4">
        <v>0</v>
      </c>
    </row>
    <row r="7005" spans="14:14" ht="15" customHeight="1" x14ac:dyDescent="0.25">
      <c r="N7005" s="4">
        <v>0</v>
      </c>
    </row>
    <row r="7006" spans="14:14" ht="15" customHeight="1" x14ac:dyDescent="0.25">
      <c r="N7006" s="4">
        <v>0</v>
      </c>
    </row>
    <row r="7007" spans="14:14" ht="15" customHeight="1" x14ac:dyDescent="0.25">
      <c r="N7007" s="4">
        <v>0</v>
      </c>
    </row>
    <row r="7008" spans="14:14" ht="15" customHeight="1" x14ac:dyDescent="0.25">
      <c r="N7008" s="4">
        <v>0</v>
      </c>
    </row>
    <row r="7009" spans="14:14" ht="15" customHeight="1" x14ac:dyDescent="0.25">
      <c r="N7009" s="4">
        <v>0</v>
      </c>
    </row>
    <row r="7010" spans="14:14" ht="15" customHeight="1" x14ac:dyDescent="0.25">
      <c r="N7010" s="4">
        <v>0</v>
      </c>
    </row>
    <row r="7011" spans="14:14" ht="15" customHeight="1" x14ac:dyDescent="0.25">
      <c r="N7011" s="4">
        <v>0</v>
      </c>
    </row>
    <row r="7012" spans="14:14" ht="15" customHeight="1" x14ac:dyDescent="0.25">
      <c r="N7012" s="4">
        <v>0</v>
      </c>
    </row>
    <row r="7013" spans="14:14" ht="15" customHeight="1" x14ac:dyDescent="0.25">
      <c r="N7013" s="4">
        <v>0</v>
      </c>
    </row>
    <row r="7014" spans="14:14" ht="15" customHeight="1" x14ac:dyDescent="0.25">
      <c r="N7014" s="4">
        <v>0</v>
      </c>
    </row>
    <row r="7015" spans="14:14" ht="15" customHeight="1" x14ac:dyDescent="0.25">
      <c r="N7015" s="4">
        <v>0</v>
      </c>
    </row>
    <row r="7016" spans="14:14" ht="15" customHeight="1" x14ac:dyDescent="0.25">
      <c r="N7016" s="4">
        <v>0</v>
      </c>
    </row>
    <row r="7017" spans="14:14" ht="15" customHeight="1" x14ac:dyDescent="0.25">
      <c r="N7017" s="4">
        <v>0</v>
      </c>
    </row>
    <row r="7018" spans="14:14" ht="15" customHeight="1" x14ac:dyDescent="0.25">
      <c r="N7018" s="4">
        <v>0</v>
      </c>
    </row>
    <row r="7019" spans="14:14" ht="15" customHeight="1" x14ac:dyDescent="0.25">
      <c r="N7019" s="4">
        <v>0</v>
      </c>
    </row>
    <row r="7020" spans="14:14" ht="15" customHeight="1" x14ac:dyDescent="0.25">
      <c r="N7020" s="4">
        <v>0</v>
      </c>
    </row>
    <row r="7021" spans="14:14" ht="15" customHeight="1" x14ac:dyDescent="0.25">
      <c r="N7021" s="4">
        <v>0</v>
      </c>
    </row>
    <row r="7022" spans="14:14" ht="15" customHeight="1" x14ac:dyDescent="0.25">
      <c r="N7022" s="4">
        <v>0</v>
      </c>
    </row>
    <row r="7023" spans="14:14" ht="15" customHeight="1" x14ac:dyDescent="0.25">
      <c r="N7023" s="4">
        <v>0</v>
      </c>
    </row>
    <row r="7024" spans="14:14" ht="15" customHeight="1" x14ac:dyDescent="0.25">
      <c r="N7024" s="4">
        <v>0</v>
      </c>
    </row>
    <row r="7025" spans="14:14" ht="15" customHeight="1" x14ac:dyDescent="0.25">
      <c r="N7025" s="4">
        <v>0</v>
      </c>
    </row>
    <row r="7026" spans="14:14" ht="15" customHeight="1" x14ac:dyDescent="0.25">
      <c r="N7026" s="4">
        <v>0</v>
      </c>
    </row>
    <row r="7027" spans="14:14" ht="15" customHeight="1" x14ac:dyDescent="0.25">
      <c r="N7027" s="4">
        <v>0</v>
      </c>
    </row>
    <row r="7028" spans="14:14" ht="15" customHeight="1" x14ac:dyDescent="0.25">
      <c r="N7028" s="4">
        <v>0</v>
      </c>
    </row>
    <row r="7029" spans="14:14" ht="15" customHeight="1" x14ac:dyDescent="0.25">
      <c r="N7029" s="4">
        <v>0</v>
      </c>
    </row>
    <row r="7030" spans="14:14" ht="15" customHeight="1" x14ac:dyDescent="0.25">
      <c r="N7030" s="4">
        <v>0</v>
      </c>
    </row>
    <row r="7031" spans="14:14" ht="15" customHeight="1" x14ac:dyDescent="0.25">
      <c r="N7031" s="4">
        <v>0</v>
      </c>
    </row>
    <row r="7032" spans="14:14" ht="15" customHeight="1" x14ac:dyDescent="0.25">
      <c r="N7032" s="4">
        <v>0</v>
      </c>
    </row>
    <row r="7033" spans="14:14" ht="15" customHeight="1" x14ac:dyDescent="0.25">
      <c r="N7033" s="4">
        <v>0</v>
      </c>
    </row>
    <row r="7034" spans="14:14" ht="15" customHeight="1" x14ac:dyDescent="0.25">
      <c r="N7034" s="4">
        <v>0</v>
      </c>
    </row>
    <row r="7035" spans="14:14" ht="15" customHeight="1" x14ac:dyDescent="0.25">
      <c r="N7035" s="4">
        <v>0</v>
      </c>
    </row>
    <row r="7036" spans="14:14" ht="15" customHeight="1" x14ac:dyDescent="0.25">
      <c r="N7036" s="4">
        <v>0</v>
      </c>
    </row>
    <row r="7037" spans="14:14" ht="15" customHeight="1" x14ac:dyDescent="0.25">
      <c r="N7037" s="4">
        <v>0</v>
      </c>
    </row>
    <row r="7038" spans="14:14" ht="15" customHeight="1" x14ac:dyDescent="0.25">
      <c r="N7038" s="4">
        <v>0</v>
      </c>
    </row>
    <row r="7039" spans="14:14" ht="15" customHeight="1" x14ac:dyDescent="0.25">
      <c r="N7039" s="4">
        <v>0</v>
      </c>
    </row>
    <row r="7040" spans="14:14" ht="15" customHeight="1" x14ac:dyDescent="0.25">
      <c r="N7040" s="4">
        <v>0</v>
      </c>
    </row>
    <row r="7041" spans="14:14" ht="15" customHeight="1" x14ac:dyDescent="0.25">
      <c r="N7041" s="4">
        <v>0</v>
      </c>
    </row>
    <row r="7042" spans="14:14" ht="15" customHeight="1" x14ac:dyDescent="0.25">
      <c r="N7042" s="4">
        <v>0</v>
      </c>
    </row>
    <row r="7043" spans="14:14" ht="15" customHeight="1" x14ac:dyDescent="0.25">
      <c r="N7043" s="4">
        <v>0</v>
      </c>
    </row>
    <row r="7044" spans="14:14" ht="15" customHeight="1" x14ac:dyDescent="0.25">
      <c r="N7044" s="4">
        <v>0</v>
      </c>
    </row>
    <row r="7045" spans="14:14" ht="15" customHeight="1" x14ac:dyDescent="0.25">
      <c r="N7045" s="4">
        <v>0</v>
      </c>
    </row>
    <row r="7046" spans="14:14" ht="15" customHeight="1" x14ac:dyDescent="0.25">
      <c r="N7046" s="4">
        <v>0</v>
      </c>
    </row>
    <row r="7047" spans="14:14" ht="15" customHeight="1" x14ac:dyDescent="0.25">
      <c r="N7047" s="4">
        <v>0</v>
      </c>
    </row>
    <row r="7048" spans="14:14" ht="15" customHeight="1" x14ac:dyDescent="0.25">
      <c r="N7048" s="4">
        <v>0</v>
      </c>
    </row>
    <row r="7049" spans="14:14" ht="15" customHeight="1" x14ac:dyDescent="0.25">
      <c r="N7049" s="4">
        <v>0</v>
      </c>
    </row>
    <row r="7050" spans="14:14" ht="15" customHeight="1" x14ac:dyDescent="0.25">
      <c r="N7050" s="4">
        <v>0</v>
      </c>
    </row>
    <row r="7051" spans="14:14" ht="15" customHeight="1" x14ac:dyDescent="0.25">
      <c r="N7051" s="4">
        <v>0</v>
      </c>
    </row>
    <row r="7052" spans="14:14" ht="15" customHeight="1" x14ac:dyDescent="0.25">
      <c r="N7052" s="4">
        <v>0</v>
      </c>
    </row>
    <row r="7053" spans="14:14" ht="15" customHeight="1" x14ac:dyDescent="0.25">
      <c r="N7053" s="4">
        <v>0</v>
      </c>
    </row>
    <row r="7054" spans="14:14" ht="15" customHeight="1" x14ac:dyDescent="0.25">
      <c r="N7054" s="4">
        <v>0</v>
      </c>
    </row>
    <row r="7055" spans="14:14" ht="15" customHeight="1" x14ac:dyDescent="0.25">
      <c r="N7055" s="4">
        <v>0</v>
      </c>
    </row>
    <row r="7056" spans="14:14" ht="15" customHeight="1" x14ac:dyDescent="0.25">
      <c r="N7056" s="4">
        <v>0</v>
      </c>
    </row>
    <row r="7057" spans="14:14" ht="15" customHeight="1" x14ac:dyDescent="0.25">
      <c r="N7057" s="4">
        <v>0</v>
      </c>
    </row>
    <row r="7058" spans="14:14" ht="15" customHeight="1" x14ac:dyDescent="0.25">
      <c r="N7058" s="4">
        <v>0</v>
      </c>
    </row>
    <row r="7059" spans="14:14" ht="15" customHeight="1" x14ac:dyDescent="0.25">
      <c r="N7059" s="4">
        <v>0</v>
      </c>
    </row>
    <row r="7060" spans="14:14" ht="15" customHeight="1" x14ac:dyDescent="0.25">
      <c r="N7060" s="4">
        <v>0</v>
      </c>
    </row>
    <row r="7061" spans="14:14" ht="15" customHeight="1" x14ac:dyDescent="0.25">
      <c r="N7061" s="4">
        <v>0</v>
      </c>
    </row>
    <row r="7062" spans="14:14" ht="15" customHeight="1" x14ac:dyDescent="0.25">
      <c r="N7062" s="4">
        <v>0</v>
      </c>
    </row>
    <row r="7063" spans="14:14" ht="15" customHeight="1" x14ac:dyDescent="0.25">
      <c r="N7063" s="4">
        <v>0</v>
      </c>
    </row>
    <row r="7064" spans="14:14" ht="15" customHeight="1" x14ac:dyDescent="0.25">
      <c r="N7064" s="4">
        <v>0</v>
      </c>
    </row>
    <row r="7065" spans="14:14" ht="15" customHeight="1" x14ac:dyDescent="0.25">
      <c r="N7065" s="4">
        <v>0</v>
      </c>
    </row>
    <row r="7066" spans="14:14" ht="15" customHeight="1" x14ac:dyDescent="0.25">
      <c r="N7066" s="4">
        <v>0</v>
      </c>
    </row>
    <row r="7067" spans="14:14" ht="15" customHeight="1" x14ac:dyDescent="0.25">
      <c r="N7067" s="4">
        <v>0</v>
      </c>
    </row>
    <row r="7068" spans="14:14" ht="15" customHeight="1" x14ac:dyDescent="0.25">
      <c r="N7068" s="4">
        <v>0</v>
      </c>
    </row>
    <row r="7069" spans="14:14" ht="15" customHeight="1" x14ac:dyDescent="0.25">
      <c r="N7069" s="4">
        <v>0</v>
      </c>
    </row>
    <row r="7070" spans="14:14" ht="15" customHeight="1" x14ac:dyDescent="0.25">
      <c r="N7070" s="4">
        <v>0</v>
      </c>
    </row>
    <row r="7071" spans="14:14" ht="15" customHeight="1" x14ac:dyDescent="0.25">
      <c r="N7071" s="4">
        <v>0</v>
      </c>
    </row>
    <row r="7072" spans="14:14" ht="15" customHeight="1" x14ac:dyDescent="0.25">
      <c r="N7072" s="4">
        <v>0</v>
      </c>
    </row>
    <row r="7073" spans="14:14" ht="15" customHeight="1" x14ac:dyDescent="0.25">
      <c r="N7073" s="4">
        <v>0</v>
      </c>
    </row>
    <row r="7074" spans="14:14" ht="15" customHeight="1" x14ac:dyDescent="0.25">
      <c r="N7074" s="4">
        <v>0</v>
      </c>
    </row>
    <row r="7075" spans="14:14" ht="15" customHeight="1" x14ac:dyDescent="0.25">
      <c r="N7075" s="4">
        <v>0</v>
      </c>
    </row>
    <row r="7076" spans="14:14" ht="15" customHeight="1" x14ac:dyDescent="0.25">
      <c r="N7076" s="4">
        <v>0</v>
      </c>
    </row>
    <row r="7077" spans="14:14" ht="15" customHeight="1" x14ac:dyDescent="0.25">
      <c r="N7077" s="4">
        <v>0</v>
      </c>
    </row>
    <row r="7078" spans="14:14" ht="15" customHeight="1" x14ac:dyDescent="0.25">
      <c r="N7078" s="4">
        <v>0</v>
      </c>
    </row>
    <row r="7079" spans="14:14" ht="15" customHeight="1" x14ac:dyDescent="0.25">
      <c r="N7079" s="4">
        <v>0</v>
      </c>
    </row>
    <row r="7080" spans="14:14" ht="15" customHeight="1" x14ac:dyDescent="0.25">
      <c r="N7080" s="4">
        <v>0</v>
      </c>
    </row>
    <row r="7081" spans="14:14" ht="15" customHeight="1" x14ac:dyDescent="0.25">
      <c r="N7081" s="4">
        <v>0</v>
      </c>
    </row>
    <row r="7082" spans="14:14" ht="15" customHeight="1" x14ac:dyDescent="0.25">
      <c r="N7082" s="4">
        <v>0</v>
      </c>
    </row>
    <row r="7083" spans="14:14" ht="15" customHeight="1" x14ac:dyDescent="0.25">
      <c r="N7083" s="4">
        <v>0</v>
      </c>
    </row>
    <row r="7084" spans="14:14" ht="15" customHeight="1" x14ac:dyDescent="0.25">
      <c r="N7084" s="4">
        <v>0</v>
      </c>
    </row>
    <row r="7085" spans="14:14" ht="15" customHeight="1" x14ac:dyDescent="0.25">
      <c r="N7085" s="4">
        <v>0</v>
      </c>
    </row>
    <row r="7086" spans="14:14" ht="15" customHeight="1" x14ac:dyDescent="0.25">
      <c r="N7086" s="4">
        <v>0</v>
      </c>
    </row>
    <row r="7087" spans="14:14" ht="15" customHeight="1" x14ac:dyDescent="0.25">
      <c r="N7087" s="4">
        <v>0</v>
      </c>
    </row>
    <row r="7088" spans="14:14" ht="15" customHeight="1" x14ac:dyDescent="0.25">
      <c r="N7088" s="4">
        <v>0</v>
      </c>
    </row>
    <row r="7089" spans="14:14" ht="15" customHeight="1" x14ac:dyDescent="0.25">
      <c r="N7089" s="4">
        <v>0</v>
      </c>
    </row>
    <row r="7090" spans="14:14" ht="15" customHeight="1" x14ac:dyDescent="0.25">
      <c r="N7090" s="4">
        <v>0</v>
      </c>
    </row>
    <row r="7091" spans="14:14" ht="15" customHeight="1" x14ac:dyDescent="0.25">
      <c r="N7091" s="4">
        <v>0</v>
      </c>
    </row>
    <row r="7092" spans="14:14" ht="15" customHeight="1" x14ac:dyDescent="0.25">
      <c r="N7092" s="4">
        <v>0</v>
      </c>
    </row>
    <row r="7093" spans="14:14" ht="15" customHeight="1" x14ac:dyDescent="0.25">
      <c r="N7093" s="4">
        <v>0</v>
      </c>
    </row>
    <row r="7094" spans="14:14" ht="15" customHeight="1" x14ac:dyDescent="0.25">
      <c r="N7094" s="4">
        <v>0</v>
      </c>
    </row>
    <row r="7095" spans="14:14" ht="15" customHeight="1" x14ac:dyDescent="0.25">
      <c r="N7095" s="4">
        <v>0</v>
      </c>
    </row>
    <row r="7096" spans="14:14" ht="15" customHeight="1" x14ac:dyDescent="0.25">
      <c r="N7096" s="4">
        <v>0</v>
      </c>
    </row>
    <row r="7097" spans="14:14" ht="15" customHeight="1" x14ac:dyDescent="0.25">
      <c r="N7097" s="4">
        <v>0</v>
      </c>
    </row>
    <row r="7098" spans="14:14" ht="15" customHeight="1" x14ac:dyDescent="0.25">
      <c r="N7098" s="4">
        <v>0</v>
      </c>
    </row>
    <row r="7099" spans="14:14" ht="15" customHeight="1" x14ac:dyDescent="0.25">
      <c r="N7099" s="4">
        <v>0</v>
      </c>
    </row>
    <row r="7100" spans="14:14" ht="15" customHeight="1" x14ac:dyDescent="0.25">
      <c r="N7100" s="4">
        <v>0</v>
      </c>
    </row>
    <row r="7101" spans="14:14" ht="15" customHeight="1" x14ac:dyDescent="0.25">
      <c r="N7101" s="4">
        <v>0</v>
      </c>
    </row>
    <row r="7102" spans="14:14" ht="15" customHeight="1" x14ac:dyDescent="0.25">
      <c r="N7102" s="4">
        <v>0</v>
      </c>
    </row>
    <row r="7103" spans="14:14" ht="15" customHeight="1" x14ac:dyDescent="0.25">
      <c r="N7103" s="4">
        <v>0</v>
      </c>
    </row>
    <row r="7104" spans="14:14" ht="15" customHeight="1" x14ac:dyDescent="0.25">
      <c r="N7104" s="4">
        <v>0</v>
      </c>
    </row>
    <row r="7105" spans="14:14" ht="15" customHeight="1" x14ac:dyDescent="0.25">
      <c r="N7105" s="4">
        <v>0</v>
      </c>
    </row>
    <row r="7106" spans="14:14" ht="15" customHeight="1" x14ac:dyDescent="0.25">
      <c r="N7106" s="4">
        <v>0</v>
      </c>
    </row>
    <row r="7107" spans="14:14" ht="15" customHeight="1" x14ac:dyDescent="0.25">
      <c r="N7107" s="4">
        <v>0</v>
      </c>
    </row>
    <row r="7108" spans="14:14" ht="15" customHeight="1" x14ac:dyDescent="0.25">
      <c r="N7108" s="4">
        <v>0</v>
      </c>
    </row>
    <row r="7109" spans="14:14" ht="15" customHeight="1" x14ac:dyDescent="0.25">
      <c r="N7109" s="4">
        <v>0</v>
      </c>
    </row>
    <row r="7110" spans="14:14" ht="15" customHeight="1" x14ac:dyDescent="0.25">
      <c r="N7110" s="4">
        <v>0</v>
      </c>
    </row>
    <row r="7111" spans="14:14" ht="15" customHeight="1" x14ac:dyDescent="0.25">
      <c r="N7111" s="4">
        <v>0</v>
      </c>
    </row>
    <row r="7112" spans="14:14" ht="15" customHeight="1" x14ac:dyDescent="0.25">
      <c r="N7112" s="4">
        <v>0</v>
      </c>
    </row>
    <row r="7113" spans="14:14" ht="15" customHeight="1" x14ac:dyDescent="0.25">
      <c r="N7113" s="4">
        <v>0</v>
      </c>
    </row>
    <row r="7114" spans="14:14" ht="15" customHeight="1" x14ac:dyDescent="0.25">
      <c r="N7114" s="4">
        <v>0</v>
      </c>
    </row>
    <row r="7115" spans="14:14" ht="15" customHeight="1" x14ac:dyDescent="0.25">
      <c r="N7115" s="4">
        <v>0</v>
      </c>
    </row>
    <row r="7116" spans="14:14" ht="15" customHeight="1" x14ac:dyDescent="0.25">
      <c r="N7116" s="4">
        <v>0</v>
      </c>
    </row>
    <row r="7117" spans="14:14" ht="15" customHeight="1" x14ac:dyDescent="0.25">
      <c r="N7117" s="4">
        <v>0</v>
      </c>
    </row>
    <row r="7118" spans="14:14" ht="15" customHeight="1" x14ac:dyDescent="0.25">
      <c r="N7118" s="4">
        <v>0</v>
      </c>
    </row>
    <row r="7119" spans="14:14" ht="15" customHeight="1" x14ac:dyDescent="0.25">
      <c r="N7119" s="4">
        <v>0</v>
      </c>
    </row>
    <row r="7120" spans="14:14" ht="15" customHeight="1" x14ac:dyDescent="0.25">
      <c r="N7120" s="4">
        <v>0</v>
      </c>
    </row>
    <row r="7121" spans="14:14" ht="15" customHeight="1" x14ac:dyDescent="0.25">
      <c r="N7121" s="4">
        <v>0</v>
      </c>
    </row>
    <row r="7122" spans="14:14" ht="15" customHeight="1" x14ac:dyDescent="0.25">
      <c r="N7122" s="4">
        <v>0</v>
      </c>
    </row>
    <row r="7123" spans="14:14" ht="15" customHeight="1" x14ac:dyDescent="0.25">
      <c r="N7123" s="4">
        <v>0</v>
      </c>
    </row>
    <row r="7124" spans="14:14" ht="15" customHeight="1" x14ac:dyDescent="0.25">
      <c r="N7124" s="4">
        <v>0</v>
      </c>
    </row>
    <row r="7125" spans="14:14" ht="15" customHeight="1" x14ac:dyDescent="0.25">
      <c r="N7125" s="4">
        <v>0</v>
      </c>
    </row>
    <row r="7126" spans="14:14" ht="15" customHeight="1" x14ac:dyDescent="0.25">
      <c r="N7126" s="4">
        <v>0</v>
      </c>
    </row>
    <row r="7127" spans="14:14" ht="15" customHeight="1" x14ac:dyDescent="0.25">
      <c r="N7127" s="4">
        <v>0</v>
      </c>
    </row>
    <row r="7128" spans="14:14" ht="15" customHeight="1" x14ac:dyDescent="0.25">
      <c r="N7128" s="4">
        <v>0</v>
      </c>
    </row>
    <row r="7129" spans="14:14" ht="15" customHeight="1" x14ac:dyDescent="0.25">
      <c r="N7129" s="4">
        <v>0</v>
      </c>
    </row>
    <row r="7130" spans="14:14" ht="15" customHeight="1" x14ac:dyDescent="0.25">
      <c r="N7130" s="4">
        <v>0</v>
      </c>
    </row>
    <row r="7131" spans="14:14" ht="15" customHeight="1" x14ac:dyDescent="0.25">
      <c r="N7131" s="4">
        <v>0</v>
      </c>
    </row>
    <row r="7132" spans="14:14" ht="15" customHeight="1" x14ac:dyDescent="0.25">
      <c r="N7132" s="4">
        <v>0</v>
      </c>
    </row>
    <row r="7133" spans="14:14" ht="15" customHeight="1" x14ac:dyDescent="0.25">
      <c r="N7133" s="4">
        <v>0</v>
      </c>
    </row>
    <row r="7134" spans="14:14" ht="15" customHeight="1" x14ac:dyDescent="0.25">
      <c r="N7134" s="4">
        <v>0</v>
      </c>
    </row>
    <row r="7135" spans="14:14" ht="15" customHeight="1" x14ac:dyDescent="0.25">
      <c r="N7135" s="4">
        <v>0</v>
      </c>
    </row>
    <row r="7136" spans="14:14" ht="15" customHeight="1" x14ac:dyDescent="0.25">
      <c r="N7136" s="4">
        <v>0</v>
      </c>
    </row>
    <row r="7137" spans="14:14" ht="15" customHeight="1" x14ac:dyDescent="0.25">
      <c r="N7137" s="4">
        <v>0</v>
      </c>
    </row>
    <row r="7138" spans="14:14" ht="15" customHeight="1" x14ac:dyDescent="0.25">
      <c r="N7138" s="4">
        <v>0</v>
      </c>
    </row>
    <row r="7139" spans="14:14" ht="15" customHeight="1" x14ac:dyDescent="0.25">
      <c r="N7139" s="4">
        <v>0</v>
      </c>
    </row>
    <row r="7140" spans="14:14" ht="15" customHeight="1" x14ac:dyDescent="0.25">
      <c r="N7140" s="4">
        <v>0</v>
      </c>
    </row>
    <row r="7141" spans="14:14" ht="15" customHeight="1" x14ac:dyDescent="0.25">
      <c r="N7141" s="4">
        <v>0</v>
      </c>
    </row>
    <row r="7142" spans="14:14" ht="15" customHeight="1" x14ac:dyDescent="0.25">
      <c r="N7142" s="4">
        <v>0</v>
      </c>
    </row>
    <row r="7143" spans="14:14" ht="15" customHeight="1" x14ac:dyDescent="0.25">
      <c r="N7143" s="4">
        <v>0</v>
      </c>
    </row>
    <row r="7144" spans="14:14" ht="15" customHeight="1" x14ac:dyDescent="0.25">
      <c r="N7144" s="4">
        <v>0</v>
      </c>
    </row>
    <row r="7145" spans="14:14" ht="15" customHeight="1" x14ac:dyDescent="0.25">
      <c r="N7145" s="4">
        <v>0</v>
      </c>
    </row>
    <row r="7146" spans="14:14" ht="15" customHeight="1" x14ac:dyDescent="0.25">
      <c r="N7146" s="4">
        <v>0</v>
      </c>
    </row>
    <row r="7147" spans="14:14" ht="15" customHeight="1" x14ac:dyDescent="0.25">
      <c r="N7147" s="4">
        <v>0</v>
      </c>
    </row>
    <row r="7148" spans="14:14" ht="15" customHeight="1" x14ac:dyDescent="0.25">
      <c r="N7148" s="4">
        <v>0</v>
      </c>
    </row>
    <row r="7149" spans="14:14" ht="15" customHeight="1" x14ac:dyDescent="0.25">
      <c r="N7149" s="4">
        <v>0</v>
      </c>
    </row>
    <row r="7150" spans="14:14" ht="15" customHeight="1" x14ac:dyDescent="0.25">
      <c r="N7150" s="4">
        <v>0</v>
      </c>
    </row>
    <row r="7151" spans="14:14" ht="15" customHeight="1" x14ac:dyDescent="0.25">
      <c r="N7151" s="4">
        <v>0</v>
      </c>
    </row>
    <row r="7152" spans="14:14" ht="15" customHeight="1" x14ac:dyDescent="0.25">
      <c r="N7152" s="4">
        <v>0</v>
      </c>
    </row>
    <row r="7153" spans="14:14" ht="15" customHeight="1" x14ac:dyDescent="0.25">
      <c r="N7153" s="4">
        <v>0</v>
      </c>
    </row>
    <row r="7154" spans="14:14" ht="15" customHeight="1" x14ac:dyDescent="0.25">
      <c r="N7154" s="4">
        <v>0</v>
      </c>
    </row>
    <row r="7155" spans="14:14" ht="15" customHeight="1" x14ac:dyDescent="0.25">
      <c r="N7155" s="4">
        <v>0</v>
      </c>
    </row>
    <row r="7156" spans="14:14" ht="15" customHeight="1" x14ac:dyDescent="0.25">
      <c r="N7156" s="4">
        <v>0</v>
      </c>
    </row>
    <row r="7157" spans="14:14" ht="15" customHeight="1" x14ac:dyDescent="0.25">
      <c r="N7157" s="4">
        <v>0</v>
      </c>
    </row>
    <row r="7158" spans="14:14" ht="15" customHeight="1" x14ac:dyDescent="0.25">
      <c r="N7158" s="4">
        <v>0</v>
      </c>
    </row>
    <row r="7159" spans="14:14" ht="15" customHeight="1" x14ac:dyDescent="0.25">
      <c r="N7159" s="4">
        <v>0</v>
      </c>
    </row>
    <row r="7160" spans="14:14" ht="15" customHeight="1" x14ac:dyDescent="0.25">
      <c r="N7160" s="4">
        <v>0</v>
      </c>
    </row>
    <row r="7161" spans="14:14" ht="15" customHeight="1" x14ac:dyDescent="0.25">
      <c r="N7161" s="4">
        <v>0</v>
      </c>
    </row>
    <row r="7162" spans="14:14" ht="15" customHeight="1" x14ac:dyDescent="0.25">
      <c r="N7162" s="4">
        <v>0</v>
      </c>
    </row>
    <row r="7163" spans="14:14" ht="15" customHeight="1" x14ac:dyDescent="0.25">
      <c r="N7163" s="4">
        <v>0</v>
      </c>
    </row>
    <row r="7164" spans="14:14" ht="15" customHeight="1" x14ac:dyDescent="0.25">
      <c r="N7164" s="4">
        <v>0</v>
      </c>
    </row>
    <row r="7165" spans="14:14" ht="15" customHeight="1" x14ac:dyDescent="0.25">
      <c r="N7165" s="4">
        <v>0</v>
      </c>
    </row>
    <row r="7166" spans="14:14" ht="15" customHeight="1" x14ac:dyDescent="0.25">
      <c r="N7166" s="4">
        <v>0</v>
      </c>
    </row>
    <row r="7167" spans="14:14" ht="15" customHeight="1" x14ac:dyDescent="0.25">
      <c r="N7167" s="4">
        <v>0</v>
      </c>
    </row>
    <row r="7168" spans="14:14" ht="15" customHeight="1" x14ac:dyDescent="0.25">
      <c r="N7168" s="4">
        <v>0</v>
      </c>
    </row>
    <row r="7169" spans="14:14" ht="15" customHeight="1" x14ac:dyDescent="0.25">
      <c r="N7169" s="4">
        <v>0</v>
      </c>
    </row>
    <row r="7170" spans="14:14" ht="15" customHeight="1" x14ac:dyDescent="0.25">
      <c r="N7170" s="4">
        <v>0</v>
      </c>
    </row>
    <row r="7171" spans="14:14" ht="15" customHeight="1" x14ac:dyDescent="0.25">
      <c r="N7171" s="4">
        <v>0</v>
      </c>
    </row>
    <row r="7172" spans="14:14" ht="15" customHeight="1" x14ac:dyDescent="0.25">
      <c r="N7172" s="4">
        <v>0</v>
      </c>
    </row>
    <row r="7173" spans="14:14" ht="15" customHeight="1" x14ac:dyDescent="0.25">
      <c r="N7173" s="4">
        <v>0</v>
      </c>
    </row>
    <row r="7174" spans="14:14" ht="15" customHeight="1" x14ac:dyDescent="0.25">
      <c r="N7174" s="4">
        <v>0</v>
      </c>
    </row>
    <row r="7175" spans="14:14" ht="15" customHeight="1" x14ac:dyDescent="0.25">
      <c r="N7175" s="4">
        <v>0</v>
      </c>
    </row>
    <row r="7176" spans="14:14" ht="15" customHeight="1" x14ac:dyDescent="0.25">
      <c r="N7176" s="4">
        <v>0</v>
      </c>
    </row>
    <row r="7177" spans="14:14" ht="15" customHeight="1" x14ac:dyDescent="0.25">
      <c r="N7177" s="4">
        <v>0</v>
      </c>
    </row>
    <row r="7178" spans="14:14" ht="15" customHeight="1" x14ac:dyDescent="0.25">
      <c r="N7178" s="4">
        <v>0</v>
      </c>
    </row>
    <row r="7179" spans="14:14" ht="15" customHeight="1" x14ac:dyDescent="0.25">
      <c r="N7179" s="4">
        <v>0</v>
      </c>
    </row>
    <row r="7180" spans="14:14" ht="15" customHeight="1" x14ac:dyDescent="0.25">
      <c r="N7180" s="4">
        <v>0</v>
      </c>
    </row>
    <row r="7181" spans="14:14" ht="15" customHeight="1" x14ac:dyDescent="0.25">
      <c r="N7181" s="4">
        <v>0</v>
      </c>
    </row>
    <row r="7182" spans="14:14" ht="15" customHeight="1" x14ac:dyDescent="0.25">
      <c r="N7182" s="4">
        <v>0</v>
      </c>
    </row>
    <row r="7183" spans="14:14" ht="15" customHeight="1" x14ac:dyDescent="0.25">
      <c r="N7183" s="4">
        <v>0</v>
      </c>
    </row>
    <row r="7184" spans="14:14" ht="15" customHeight="1" x14ac:dyDescent="0.25">
      <c r="N7184" s="4">
        <v>0</v>
      </c>
    </row>
    <row r="7185" spans="14:14" ht="15" customHeight="1" x14ac:dyDescent="0.25">
      <c r="N7185" s="4">
        <v>0</v>
      </c>
    </row>
    <row r="7186" spans="14:14" ht="15" customHeight="1" x14ac:dyDescent="0.25">
      <c r="N7186" s="4">
        <v>0</v>
      </c>
    </row>
    <row r="7187" spans="14:14" ht="15" customHeight="1" x14ac:dyDescent="0.25">
      <c r="N7187" s="4">
        <v>0</v>
      </c>
    </row>
    <row r="7188" spans="14:14" ht="15" customHeight="1" x14ac:dyDescent="0.25">
      <c r="N7188" s="4">
        <v>0</v>
      </c>
    </row>
    <row r="7189" spans="14:14" ht="15" customHeight="1" x14ac:dyDescent="0.25">
      <c r="N7189" s="4">
        <v>0</v>
      </c>
    </row>
    <row r="7190" spans="14:14" ht="15" customHeight="1" x14ac:dyDescent="0.25">
      <c r="N7190" s="4">
        <v>0</v>
      </c>
    </row>
    <row r="7191" spans="14:14" ht="15" customHeight="1" x14ac:dyDescent="0.25">
      <c r="N7191" s="4">
        <v>0</v>
      </c>
    </row>
    <row r="7192" spans="14:14" ht="15" customHeight="1" x14ac:dyDescent="0.25">
      <c r="N7192" s="4">
        <v>0</v>
      </c>
    </row>
    <row r="7193" spans="14:14" ht="15" customHeight="1" x14ac:dyDescent="0.25">
      <c r="N7193" s="4">
        <v>0</v>
      </c>
    </row>
    <row r="7194" spans="14:14" ht="15" customHeight="1" x14ac:dyDescent="0.25">
      <c r="N7194" s="4">
        <v>0</v>
      </c>
    </row>
    <row r="7195" spans="14:14" ht="15" customHeight="1" x14ac:dyDescent="0.25">
      <c r="N7195" s="4">
        <v>0</v>
      </c>
    </row>
    <row r="7196" spans="14:14" ht="15" customHeight="1" x14ac:dyDescent="0.25">
      <c r="N7196" s="4">
        <v>0</v>
      </c>
    </row>
    <row r="7197" spans="14:14" ht="15" customHeight="1" x14ac:dyDescent="0.25">
      <c r="N7197" s="4">
        <v>0</v>
      </c>
    </row>
    <row r="7198" spans="14:14" ht="15" customHeight="1" x14ac:dyDescent="0.25">
      <c r="N7198" s="4">
        <v>0</v>
      </c>
    </row>
    <row r="7199" spans="14:14" ht="15" customHeight="1" x14ac:dyDescent="0.25">
      <c r="N7199" s="4">
        <v>0</v>
      </c>
    </row>
    <row r="7200" spans="14:14" ht="15" customHeight="1" x14ac:dyDescent="0.25">
      <c r="N7200" s="4">
        <v>0</v>
      </c>
    </row>
    <row r="7201" spans="14:14" ht="15" customHeight="1" x14ac:dyDescent="0.25">
      <c r="N7201" s="4">
        <v>0</v>
      </c>
    </row>
    <row r="7202" spans="14:14" ht="15" customHeight="1" x14ac:dyDescent="0.25">
      <c r="N7202" s="4">
        <v>0</v>
      </c>
    </row>
    <row r="7203" spans="14:14" ht="15" customHeight="1" x14ac:dyDescent="0.25">
      <c r="N7203" s="4">
        <v>0</v>
      </c>
    </row>
    <row r="7204" spans="14:14" ht="15" customHeight="1" x14ac:dyDescent="0.25">
      <c r="N7204" s="4">
        <v>0</v>
      </c>
    </row>
    <row r="7205" spans="14:14" ht="15" customHeight="1" x14ac:dyDescent="0.25">
      <c r="N7205" s="4">
        <v>0</v>
      </c>
    </row>
    <row r="7206" spans="14:14" ht="15" customHeight="1" x14ac:dyDescent="0.25">
      <c r="N7206" s="4">
        <v>0</v>
      </c>
    </row>
    <row r="7207" spans="14:14" ht="15" customHeight="1" x14ac:dyDescent="0.25">
      <c r="N7207" s="4">
        <v>0</v>
      </c>
    </row>
    <row r="7208" spans="14:14" ht="15" customHeight="1" x14ac:dyDescent="0.25">
      <c r="N7208" s="4">
        <v>0</v>
      </c>
    </row>
    <row r="7209" spans="14:14" ht="15" customHeight="1" x14ac:dyDescent="0.25">
      <c r="N7209" s="4">
        <v>0</v>
      </c>
    </row>
    <row r="7210" spans="14:14" ht="15" customHeight="1" x14ac:dyDescent="0.25">
      <c r="N7210" s="4">
        <v>0</v>
      </c>
    </row>
    <row r="7211" spans="14:14" ht="15" customHeight="1" x14ac:dyDescent="0.25">
      <c r="N7211" s="4">
        <v>0</v>
      </c>
    </row>
    <row r="7212" spans="14:14" ht="15" customHeight="1" x14ac:dyDescent="0.25">
      <c r="N7212" s="4">
        <v>0</v>
      </c>
    </row>
    <row r="7213" spans="14:14" ht="15" customHeight="1" x14ac:dyDescent="0.25">
      <c r="N7213" s="4">
        <v>0</v>
      </c>
    </row>
    <row r="7214" spans="14:14" ht="15" customHeight="1" x14ac:dyDescent="0.25">
      <c r="N7214" s="4">
        <v>0</v>
      </c>
    </row>
    <row r="7215" spans="14:14" ht="15" customHeight="1" x14ac:dyDescent="0.25">
      <c r="N7215" s="4">
        <v>0</v>
      </c>
    </row>
    <row r="7216" spans="14:14" ht="15" customHeight="1" x14ac:dyDescent="0.25">
      <c r="N7216" s="4">
        <v>0</v>
      </c>
    </row>
    <row r="7217" spans="14:14" ht="15" customHeight="1" x14ac:dyDescent="0.25">
      <c r="N7217" s="4">
        <v>0</v>
      </c>
    </row>
    <row r="7218" spans="14:14" ht="15" customHeight="1" x14ac:dyDescent="0.25">
      <c r="N7218" s="4">
        <v>0</v>
      </c>
    </row>
    <row r="7219" spans="14:14" ht="15" customHeight="1" x14ac:dyDescent="0.25">
      <c r="N7219" s="4">
        <v>0</v>
      </c>
    </row>
    <row r="7220" spans="14:14" ht="15" customHeight="1" x14ac:dyDescent="0.25">
      <c r="N7220" s="4">
        <v>0</v>
      </c>
    </row>
    <row r="7221" spans="14:14" ht="15" customHeight="1" x14ac:dyDescent="0.25">
      <c r="N7221" s="4">
        <v>0</v>
      </c>
    </row>
    <row r="7222" spans="14:14" ht="15" customHeight="1" x14ac:dyDescent="0.25">
      <c r="N7222" s="4">
        <v>0</v>
      </c>
    </row>
    <row r="7223" spans="14:14" ht="15" customHeight="1" x14ac:dyDescent="0.25">
      <c r="N7223" s="4">
        <v>0</v>
      </c>
    </row>
    <row r="7224" spans="14:14" ht="15" customHeight="1" x14ac:dyDescent="0.25">
      <c r="N7224" s="4">
        <v>0</v>
      </c>
    </row>
    <row r="7225" spans="14:14" ht="15" customHeight="1" x14ac:dyDescent="0.25">
      <c r="N7225" s="4">
        <v>0</v>
      </c>
    </row>
    <row r="7226" spans="14:14" ht="15" customHeight="1" x14ac:dyDescent="0.25">
      <c r="N7226" s="4">
        <v>0</v>
      </c>
    </row>
    <row r="7227" spans="14:14" ht="15" customHeight="1" x14ac:dyDescent="0.25">
      <c r="N7227" s="4">
        <v>0</v>
      </c>
    </row>
    <row r="7228" spans="14:14" ht="15" customHeight="1" x14ac:dyDescent="0.25">
      <c r="N7228" s="4">
        <v>0</v>
      </c>
    </row>
    <row r="7229" spans="14:14" ht="15" customHeight="1" x14ac:dyDescent="0.25">
      <c r="N7229" s="4">
        <v>0</v>
      </c>
    </row>
    <row r="7230" spans="14:14" ht="15" customHeight="1" x14ac:dyDescent="0.25">
      <c r="N7230" s="4">
        <v>0</v>
      </c>
    </row>
    <row r="7231" spans="14:14" ht="15" customHeight="1" x14ac:dyDescent="0.25">
      <c r="N7231" s="4">
        <v>0</v>
      </c>
    </row>
    <row r="7232" spans="14:14" ht="15" customHeight="1" x14ac:dyDescent="0.25">
      <c r="N7232" s="4">
        <v>0</v>
      </c>
    </row>
    <row r="7233" spans="14:14" ht="15" customHeight="1" x14ac:dyDescent="0.25">
      <c r="N7233" s="4">
        <v>0</v>
      </c>
    </row>
    <row r="7234" spans="14:14" ht="15" customHeight="1" x14ac:dyDescent="0.25">
      <c r="N7234" s="4">
        <v>0</v>
      </c>
    </row>
    <row r="7235" spans="14:14" ht="15" customHeight="1" x14ac:dyDescent="0.25">
      <c r="N7235" s="4">
        <v>0</v>
      </c>
    </row>
    <row r="7236" spans="14:14" ht="15" customHeight="1" x14ac:dyDescent="0.25">
      <c r="N7236" s="4">
        <v>0</v>
      </c>
    </row>
    <row r="7237" spans="14:14" ht="15" customHeight="1" x14ac:dyDescent="0.25">
      <c r="N7237" s="4">
        <v>0</v>
      </c>
    </row>
    <row r="7238" spans="14:14" ht="15" customHeight="1" x14ac:dyDescent="0.25">
      <c r="N7238" s="4">
        <v>0</v>
      </c>
    </row>
    <row r="7239" spans="14:14" ht="15" customHeight="1" x14ac:dyDescent="0.25">
      <c r="N7239" s="4">
        <v>0</v>
      </c>
    </row>
    <row r="7240" spans="14:14" ht="15" customHeight="1" x14ac:dyDescent="0.25">
      <c r="N7240" s="4">
        <v>0</v>
      </c>
    </row>
    <row r="7241" spans="14:14" ht="15" customHeight="1" x14ac:dyDescent="0.25">
      <c r="N7241" s="4">
        <v>0</v>
      </c>
    </row>
    <row r="7242" spans="14:14" ht="15" customHeight="1" x14ac:dyDescent="0.25">
      <c r="N7242" s="4">
        <v>0</v>
      </c>
    </row>
    <row r="7243" spans="14:14" ht="15" customHeight="1" x14ac:dyDescent="0.25">
      <c r="N7243" s="4">
        <v>0</v>
      </c>
    </row>
    <row r="7244" spans="14:14" ht="15" customHeight="1" x14ac:dyDescent="0.25">
      <c r="N7244" s="4">
        <v>0</v>
      </c>
    </row>
    <row r="7245" spans="14:14" ht="15" customHeight="1" x14ac:dyDescent="0.25">
      <c r="N7245" s="4">
        <v>0</v>
      </c>
    </row>
    <row r="7246" spans="14:14" ht="15" customHeight="1" x14ac:dyDescent="0.25">
      <c r="N7246" s="4">
        <v>0</v>
      </c>
    </row>
    <row r="7247" spans="14:14" ht="15" customHeight="1" x14ac:dyDescent="0.25">
      <c r="N7247" s="4">
        <v>0</v>
      </c>
    </row>
    <row r="7248" spans="14:14" ht="15" customHeight="1" x14ac:dyDescent="0.25">
      <c r="N7248" s="4">
        <v>0</v>
      </c>
    </row>
    <row r="7249" spans="14:14" ht="15" customHeight="1" x14ac:dyDescent="0.25">
      <c r="N7249" s="4">
        <v>0</v>
      </c>
    </row>
    <row r="7250" spans="14:14" ht="15" customHeight="1" x14ac:dyDescent="0.25">
      <c r="N7250" s="4">
        <v>0</v>
      </c>
    </row>
    <row r="7251" spans="14:14" ht="15" customHeight="1" x14ac:dyDescent="0.25">
      <c r="N7251" s="4">
        <v>0</v>
      </c>
    </row>
    <row r="7252" spans="14:14" ht="15" customHeight="1" x14ac:dyDescent="0.25">
      <c r="N7252" s="4">
        <v>0</v>
      </c>
    </row>
    <row r="7253" spans="14:14" ht="15" customHeight="1" x14ac:dyDescent="0.25">
      <c r="N7253" s="4">
        <v>0</v>
      </c>
    </row>
    <row r="7254" spans="14:14" ht="15" customHeight="1" x14ac:dyDescent="0.25">
      <c r="N7254" s="4">
        <v>0</v>
      </c>
    </row>
    <row r="7255" spans="14:14" ht="15" customHeight="1" x14ac:dyDescent="0.25">
      <c r="N7255" s="4">
        <v>0</v>
      </c>
    </row>
    <row r="7256" spans="14:14" ht="15" customHeight="1" x14ac:dyDescent="0.25">
      <c r="N7256" s="4">
        <v>0</v>
      </c>
    </row>
    <row r="7257" spans="14:14" ht="15" customHeight="1" x14ac:dyDescent="0.25">
      <c r="N7257" s="4">
        <v>0</v>
      </c>
    </row>
    <row r="7258" spans="14:14" ht="15" customHeight="1" x14ac:dyDescent="0.25">
      <c r="N7258" s="4">
        <v>0</v>
      </c>
    </row>
    <row r="7259" spans="14:14" ht="15" customHeight="1" x14ac:dyDescent="0.25">
      <c r="N7259" s="4">
        <v>0</v>
      </c>
    </row>
    <row r="7260" spans="14:14" ht="15" customHeight="1" x14ac:dyDescent="0.25">
      <c r="N7260" s="4">
        <v>0</v>
      </c>
    </row>
    <row r="7261" spans="14:14" ht="15" customHeight="1" x14ac:dyDescent="0.25">
      <c r="N7261" s="4">
        <v>0</v>
      </c>
    </row>
    <row r="7262" spans="14:14" ht="15" customHeight="1" x14ac:dyDescent="0.25">
      <c r="N7262" s="4">
        <v>0</v>
      </c>
    </row>
    <row r="7263" spans="14:14" ht="15" customHeight="1" x14ac:dyDescent="0.25">
      <c r="N7263" s="4">
        <v>0</v>
      </c>
    </row>
    <row r="7264" spans="14:14" ht="15" customHeight="1" x14ac:dyDescent="0.25">
      <c r="N7264" s="4">
        <v>0</v>
      </c>
    </row>
    <row r="7265" spans="14:14" ht="15" customHeight="1" x14ac:dyDescent="0.25">
      <c r="N7265" s="4">
        <v>0</v>
      </c>
    </row>
    <row r="7266" spans="14:14" ht="15" customHeight="1" x14ac:dyDescent="0.25">
      <c r="N7266" s="4">
        <v>0</v>
      </c>
    </row>
    <row r="7267" spans="14:14" ht="15" customHeight="1" x14ac:dyDescent="0.25">
      <c r="N7267" s="4">
        <v>0</v>
      </c>
    </row>
    <row r="7268" spans="14:14" ht="15" customHeight="1" x14ac:dyDescent="0.25">
      <c r="N7268" s="4">
        <v>0</v>
      </c>
    </row>
    <row r="7269" spans="14:14" ht="15" customHeight="1" x14ac:dyDescent="0.25">
      <c r="N7269" s="4">
        <v>0</v>
      </c>
    </row>
    <row r="7270" spans="14:14" ht="15" customHeight="1" x14ac:dyDescent="0.25">
      <c r="N7270" s="4">
        <v>0</v>
      </c>
    </row>
    <row r="7271" spans="14:14" ht="15" customHeight="1" x14ac:dyDescent="0.25">
      <c r="N7271" s="4">
        <v>0</v>
      </c>
    </row>
    <row r="7272" spans="14:14" ht="15" customHeight="1" x14ac:dyDescent="0.25">
      <c r="N7272" s="4">
        <v>0</v>
      </c>
    </row>
    <row r="7273" spans="14:14" ht="15" customHeight="1" x14ac:dyDescent="0.25">
      <c r="N7273" s="4">
        <v>0</v>
      </c>
    </row>
    <row r="7274" spans="14:14" ht="15" customHeight="1" x14ac:dyDescent="0.25">
      <c r="N7274" s="4">
        <v>0</v>
      </c>
    </row>
    <row r="7275" spans="14:14" ht="15" customHeight="1" x14ac:dyDescent="0.25">
      <c r="N7275" s="4">
        <v>0</v>
      </c>
    </row>
    <row r="7276" spans="14:14" ht="15" customHeight="1" x14ac:dyDescent="0.25">
      <c r="N7276" s="4">
        <v>0</v>
      </c>
    </row>
    <row r="7277" spans="14:14" ht="15" customHeight="1" x14ac:dyDescent="0.25">
      <c r="N7277" s="4">
        <v>0</v>
      </c>
    </row>
    <row r="7278" spans="14:14" ht="15" customHeight="1" x14ac:dyDescent="0.25">
      <c r="N7278" s="4">
        <v>0</v>
      </c>
    </row>
    <row r="7279" spans="14:14" ht="15" customHeight="1" x14ac:dyDescent="0.25">
      <c r="N7279" s="4">
        <v>0</v>
      </c>
    </row>
    <row r="7280" spans="14:14" ht="15" customHeight="1" x14ac:dyDescent="0.25">
      <c r="N7280" s="4">
        <v>0</v>
      </c>
    </row>
    <row r="7281" spans="14:14" ht="15" customHeight="1" x14ac:dyDescent="0.25">
      <c r="N7281" s="4">
        <v>0</v>
      </c>
    </row>
    <row r="7282" spans="14:14" ht="15" customHeight="1" x14ac:dyDescent="0.25">
      <c r="N7282" s="4">
        <v>0</v>
      </c>
    </row>
    <row r="7283" spans="14:14" ht="15" customHeight="1" x14ac:dyDescent="0.25">
      <c r="N7283" s="4">
        <v>0</v>
      </c>
    </row>
    <row r="7284" spans="14:14" ht="15" customHeight="1" x14ac:dyDescent="0.25">
      <c r="N7284" s="4">
        <v>0</v>
      </c>
    </row>
    <row r="7285" spans="14:14" ht="15" customHeight="1" x14ac:dyDescent="0.25">
      <c r="N7285" s="4">
        <v>0</v>
      </c>
    </row>
    <row r="7286" spans="14:14" ht="15" customHeight="1" x14ac:dyDescent="0.25">
      <c r="N7286" s="4">
        <v>0</v>
      </c>
    </row>
    <row r="7287" spans="14:14" ht="15" customHeight="1" x14ac:dyDescent="0.25">
      <c r="N7287" s="4">
        <v>0</v>
      </c>
    </row>
    <row r="7288" spans="14:14" ht="15" customHeight="1" x14ac:dyDescent="0.25">
      <c r="N7288" s="4">
        <v>0</v>
      </c>
    </row>
    <row r="7289" spans="14:14" ht="15" customHeight="1" x14ac:dyDescent="0.25">
      <c r="N7289" s="4">
        <v>0</v>
      </c>
    </row>
    <row r="7290" spans="14:14" ht="15" customHeight="1" x14ac:dyDescent="0.25">
      <c r="N7290" s="4">
        <v>0</v>
      </c>
    </row>
    <row r="7291" spans="14:14" ht="15" customHeight="1" x14ac:dyDescent="0.25">
      <c r="N7291" s="4">
        <v>0</v>
      </c>
    </row>
    <row r="7292" spans="14:14" ht="15" customHeight="1" x14ac:dyDescent="0.25">
      <c r="N7292" s="4">
        <v>0</v>
      </c>
    </row>
    <row r="7293" spans="14:14" ht="15" customHeight="1" x14ac:dyDescent="0.25">
      <c r="N7293" s="4">
        <v>0</v>
      </c>
    </row>
    <row r="7294" spans="14:14" ht="15" customHeight="1" x14ac:dyDescent="0.25">
      <c r="N7294" s="4">
        <v>0</v>
      </c>
    </row>
    <row r="7295" spans="14:14" ht="15" customHeight="1" x14ac:dyDescent="0.25">
      <c r="N7295" s="4">
        <v>0</v>
      </c>
    </row>
    <row r="7296" spans="14:14" ht="15" customHeight="1" x14ac:dyDescent="0.25">
      <c r="N7296" s="4">
        <v>0</v>
      </c>
    </row>
    <row r="7297" spans="14:14" ht="15" customHeight="1" x14ac:dyDescent="0.25">
      <c r="N7297" s="4">
        <v>0</v>
      </c>
    </row>
    <row r="7298" spans="14:14" ht="15" customHeight="1" x14ac:dyDescent="0.25">
      <c r="N7298" s="4">
        <v>0</v>
      </c>
    </row>
    <row r="7299" spans="14:14" ht="15" customHeight="1" x14ac:dyDescent="0.25">
      <c r="N7299" s="4">
        <v>0</v>
      </c>
    </row>
    <row r="7300" spans="14:14" ht="15" customHeight="1" x14ac:dyDescent="0.25">
      <c r="N7300" s="4">
        <v>0</v>
      </c>
    </row>
    <row r="7301" spans="14:14" ht="15" customHeight="1" x14ac:dyDescent="0.25">
      <c r="N7301" s="4">
        <v>0</v>
      </c>
    </row>
    <row r="7302" spans="14:14" ht="15" customHeight="1" x14ac:dyDescent="0.25">
      <c r="N7302" s="4">
        <v>0</v>
      </c>
    </row>
    <row r="7303" spans="14:14" ht="15" customHeight="1" x14ac:dyDescent="0.25">
      <c r="N7303" s="4">
        <v>0</v>
      </c>
    </row>
    <row r="7304" spans="14:14" ht="15" customHeight="1" x14ac:dyDescent="0.25">
      <c r="N7304" s="4">
        <v>0</v>
      </c>
    </row>
    <row r="7305" spans="14:14" ht="15" customHeight="1" x14ac:dyDescent="0.25">
      <c r="N7305" s="4">
        <v>0</v>
      </c>
    </row>
    <row r="7306" spans="14:14" ht="15" customHeight="1" x14ac:dyDescent="0.25">
      <c r="N7306" s="4">
        <v>0</v>
      </c>
    </row>
    <row r="7307" spans="14:14" ht="15" customHeight="1" x14ac:dyDescent="0.25">
      <c r="N7307" s="4">
        <v>0</v>
      </c>
    </row>
    <row r="7308" spans="14:14" ht="15" customHeight="1" x14ac:dyDescent="0.25">
      <c r="N7308" s="4">
        <v>0</v>
      </c>
    </row>
    <row r="7309" spans="14:14" ht="15" customHeight="1" x14ac:dyDescent="0.25">
      <c r="N7309" s="4">
        <v>0</v>
      </c>
    </row>
    <row r="7310" spans="14:14" ht="15" customHeight="1" x14ac:dyDescent="0.25">
      <c r="N7310" s="4">
        <v>0</v>
      </c>
    </row>
    <row r="7311" spans="14:14" ht="15" customHeight="1" x14ac:dyDescent="0.25">
      <c r="N7311" s="4">
        <v>0</v>
      </c>
    </row>
    <row r="7312" spans="14:14" ht="15" customHeight="1" x14ac:dyDescent="0.25">
      <c r="N7312" s="4">
        <v>0</v>
      </c>
    </row>
    <row r="7313" spans="14:14" ht="15" customHeight="1" x14ac:dyDescent="0.25">
      <c r="N7313" s="4">
        <v>0</v>
      </c>
    </row>
    <row r="7314" spans="14:14" ht="15" customHeight="1" x14ac:dyDescent="0.25">
      <c r="N7314" s="4">
        <v>0</v>
      </c>
    </row>
    <row r="7315" spans="14:14" ht="15" customHeight="1" x14ac:dyDescent="0.25">
      <c r="N7315" s="4">
        <v>0</v>
      </c>
    </row>
    <row r="7316" spans="14:14" ht="15" customHeight="1" x14ac:dyDescent="0.25">
      <c r="N7316" s="4">
        <v>0</v>
      </c>
    </row>
    <row r="7317" spans="14:14" ht="15" customHeight="1" x14ac:dyDescent="0.25">
      <c r="N7317" s="4">
        <v>0</v>
      </c>
    </row>
    <row r="7318" spans="14:14" ht="15" customHeight="1" x14ac:dyDescent="0.25">
      <c r="N7318" s="4">
        <v>0</v>
      </c>
    </row>
    <row r="7319" spans="14:14" ht="15" customHeight="1" x14ac:dyDescent="0.25">
      <c r="N7319" s="4">
        <v>0</v>
      </c>
    </row>
    <row r="7320" spans="14:14" ht="15" customHeight="1" x14ac:dyDescent="0.25">
      <c r="N7320" s="4">
        <v>0</v>
      </c>
    </row>
    <row r="7321" spans="14:14" ht="15" customHeight="1" x14ac:dyDescent="0.25">
      <c r="N7321" s="4">
        <v>0</v>
      </c>
    </row>
    <row r="7322" spans="14:14" ht="15" customHeight="1" x14ac:dyDescent="0.25">
      <c r="N7322" s="4">
        <v>0</v>
      </c>
    </row>
    <row r="7323" spans="14:14" ht="15" customHeight="1" x14ac:dyDescent="0.25">
      <c r="N7323" s="4">
        <v>0</v>
      </c>
    </row>
    <row r="7324" spans="14:14" ht="15" customHeight="1" x14ac:dyDescent="0.25">
      <c r="N7324" s="4">
        <v>0</v>
      </c>
    </row>
    <row r="7325" spans="14:14" ht="15" customHeight="1" x14ac:dyDescent="0.25">
      <c r="N7325" s="4">
        <v>0</v>
      </c>
    </row>
    <row r="7326" spans="14:14" ht="15" customHeight="1" x14ac:dyDescent="0.25">
      <c r="N7326" s="4">
        <v>0</v>
      </c>
    </row>
    <row r="7327" spans="14:14" ht="15" customHeight="1" x14ac:dyDescent="0.25">
      <c r="N7327" s="4">
        <v>0</v>
      </c>
    </row>
    <row r="7328" spans="14:14" ht="15" customHeight="1" x14ac:dyDescent="0.25">
      <c r="N7328" s="4">
        <v>0</v>
      </c>
    </row>
    <row r="7329" spans="14:14" ht="15" customHeight="1" x14ac:dyDescent="0.25">
      <c r="N7329" s="4">
        <v>0</v>
      </c>
    </row>
    <row r="7330" spans="14:14" ht="15" customHeight="1" x14ac:dyDescent="0.25">
      <c r="N7330" s="4">
        <v>0</v>
      </c>
    </row>
    <row r="7331" spans="14:14" ht="15" customHeight="1" x14ac:dyDescent="0.25">
      <c r="N7331" s="4">
        <v>0</v>
      </c>
    </row>
    <row r="7332" spans="14:14" ht="15" customHeight="1" x14ac:dyDescent="0.25">
      <c r="N7332" s="4">
        <v>0</v>
      </c>
    </row>
    <row r="7333" spans="14:14" ht="15" customHeight="1" x14ac:dyDescent="0.25">
      <c r="N7333" s="4">
        <v>0</v>
      </c>
    </row>
    <row r="7334" spans="14:14" ht="15" customHeight="1" x14ac:dyDescent="0.25">
      <c r="N7334" s="4">
        <v>0</v>
      </c>
    </row>
    <row r="7335" spans="14:14" ht="15" customHeight="1" x14ac:dyDescent="0.25">
      <c r="N7335" s="4">
        <v>0</v>
      </c>
    </row>
    <row r="7336" spans="14:14" ht="15" customHeight="1" x14ac:dyDescent="0.25">
      <c r="N7336" s="4">
        <v>0</v>
      </c>
    </row>
    <row r="7337" spans="14:14" ht="15" customHeight="1" x14ac:dyDescent="0.25">
      <c r="N7337" s="4">
        <v>0</v>
      </c>
    </row>
    <row r="7338" spans="14:14" ht="15" customHeight="1" x14ac:dyDescent="0.25">
      <c r="N7338" s="4">
        <v>0</v>
      </c>
    </row>
    <row r="7339" spans="14:14" ht="15" customHeight="1" x14ac:dyDescent="0.25">
      <c r="N7339" s="4">
        <v>0</v>
      </c>
    </row>
    <row r="7340" spans="14:14" ht="15" customHeight="1" x14ac:dyDescent="0.25">
      <c r="N7340" s="4">
        <v>0</v>
      </c>
    </row>
    <row r="7341" spans="14:14" ht="15" customHeight="1" x14ac:dyDescent="0.25">
      <c r="N7341" s="4">
        <v>0</v>
      </c>
    </row>
    <row r="7342" spans="14:14" ht="15" customHeight="1" x14ac:dyDescent="0.25">
      <c r="N7342" s="4">
        <v>0</v>
      </c>
    </row>
    <row r="7343" spans="14:14" ht="15" customHeight="1" x14ac:dyDescent="0.25">
      <c r="N7343" s="4">
        <v>0</v>
      </c>
    </row>
    <row r="7344" spans="14:14" ht="15" customHeight="1" x14ac:dyDescent="0.25">
      <c r="N7344" s="4">
        <v>0</v>
      </c>
    </row>
    <row r="7345" spans="14:14" ht="15" customHeight="1" x14ac:dyDescent="0.25">
      <c r="N7345" s="4">
        <v>0</v>
      </c>
    </row>
    <row r="7346" spans="14:14" ht="15" customHeight="1" x14ac:dyDescent="0.25">
      <c r="N7346" s="4">
        <v>0</v>
      </c>
    </row>
    <row r="7347" spans="14:14" ht="15" customHeight="1" x14ac:dyDescent="0.25">
      <c r="N7347" s="4">
        <v>0</v>
      </c>
    </row>
    <row r="7348" spans="14:14" ht="15" customHeight="1" x14ac:dyDescent="0.25">
      <c r="N7348" s="4">
        <v>0</v>
      </c>
    </row>
    <row r="7349" spans="14:14" ht="15" customHeight="1" x14ac:dyDescent="0.25">
      <c r="N7349" s="4">
        <v>0</v>
      </c>
    </row>
    <row r="7350" spans="14:14" ht="15" customHeight="1" x14ac:dyDescent="0.25">
      <c r="N7350" s="4">
        <v>0</v>
      </c>
    </row>
    <row r="7351" spans="14:14" ht="15" customHeight="1" x14ac:dyDescent="0.25">
      <c r="N7351" s="4">
        <v>0</v>
      </c>
    </row>
    <row r="7352" spans="14:14" ht="15" customHeight="1" x14ac:dyDescent="0.25">
      <c r="N7352" s="4">
        <v>0</v>
      </c>
    </row>
    <row r="7353" spans="14:14" ht="15" customHeight="1" x14ac:dyDescent="0.25">
      <c r="N7353" s="4">
        <v>0</v>
      </c>
    </row>
    <row r="7354" spans="14:14" ht="15" customHeight="1" x14ac:dyDescent="0.25">
      <c r="N7354" s="4">
        <v>0</v>
      </c>
    </row>
    <row r="7355" spans="14:14" ht="15" customHeight="1" x14ac:dyDescent="0.25">
      <c r="N7355" s="4">
        <v>0</v>
      </c>
    </row>
    <row r="7356" spans="14:14" ht="15" customHeight="1" x14ac:dyDescent="0.25">
      <c r="N7356" s="4">
        <v>0</v>
      </c>
    </row>
    <row r="7357" spans="14:14" ht="15" customHeight="1" x14ac:dyDescent="0.25">
      <c r="N7357" s="4">
        <v>0</v>
      </c>
    </row>
    <row r="7358" spans="14:14" ht="15" customHeight="1" x14ac:dyDescent="0.25">
      <c r="N7358" s="4">
        <v>0</v>
      </c>
    </row>
    <row r="7359" spans="14:14" ht="15" customHeight="1" x14ac:dyDescent="0.25">
      <c r="N7359" s="4">
        <v>0</v>
      </c>
    </row>
    <row r="7360" spans="14:14" ht="15" customHeight="1" x14ac:dyDescent="0.25">
      <c r="N7360" s="4">
        <v>0</v>
      </c>
    </row>
    <row r="7361" spans="14:14" ht="15" customHeight="1" x14ac:dyDescent="0.25">
      <c r="N7361" s="4">
        <v>0</v>
      </c>
    </row>
    <row r="7362" spans="14:14" ht="15" customHeight="1" x14ac:dyDescent="0.25">
      <c r="N7362" s="4">
        <v>0</v>
      </c>
    </row>
    <row r="7363" spans="14:14" ht="15" customHeight="1" x14ac:dyDescent="0.25">
      <c r="N7363" s="4">
        <v>0</v>
      </c>
    </row>
    <row r="7364" spans="14:14" ht="15" customHeight="1" x14ac:dyDescent="0.25">
      <c r="N7364" s="4">
        <v>0</v>
      </c>
    </row>
    <row r="7365" spans="14:14" ht="15" customHeight="1" x14ac:dyDescent="0.25">
      <c r="N7365" s="4">
        <v>0</v>
      </c>
    </row>
    <row r="7366" spans="14:14" ht="15" customHeight="1" x14ac:dyDescent="0.25">
      <c r="N7366" s="4">
        <v>0</v>
      </c>
    </row>
    <row r="7367" spans="14:14" ht="15" customHeight="1" x14ac:dyDescent="0.25">
      <c r="N7367" s="4">
        <v>0</v>
      </c>
    </row>
    <row r="7368" spans="14:14" ht="15" customHeight="1" x14ac:dyDescent="0.25">
      <c r="N7368" s="4">
        <v>0</v>
      </c>
    </row>
    <row r="7369" spans="14:14" ht="15" customHeight="1" x14ac:dyDescent="0.25">
      <c r="N7369" s="4">
        <v>0</v>
      </c>
    </row>
    <row r="7370" spans="14:14" ht="15" customHeight="1" x14ac:dyDescent="0.25">
      <c r="N7370" s="4">
        <v>0</v>
      </c>
    </row>
    <row r="7371" spans="14:14" ht="15" customHeight="1" x14ac:dyDescent="0.25">
      <c r="N7371" s="4">
        <v>0</v>
      </c>
    </row>
    <row r="7372" spans="14:14" ht="15" customHeight="1" x14ac:dyDescent="0.25">
      <c r="N7372" s="4">
        <v>0</v>
      </c>
    </row>
    <row r="7373" spans="14:14" ht="15" customHeight="1" x14ac:dyDescent="0.25">
      <c r="N7373" s="4">
        <v>0</v>
      </c>
    </row>
    <row r="7374" spans="14:14" ht="15" customHeight="1" x14ac:dyDescent="0.25">
      <c r="N7374" s="4">
        <v>0</v>
      </c>
    </row>
    <row r="7375" spans="14:14" ht="15" customHeight="1" x14ac:dyDescent="0.25">
      <c r="N7375" s="4">
        <v>0</v>
      </c>
    </row>
    <row r="7376" spans="14:14" ht="15" customHeight="1" x14ac:dyDescent="0.25">
      <c r="N7376" s="4">
        <v>0</v>
      </c>
    </row>
    <row r="7377" spans="14:14" ht="15" customHeight="1" x14ac:dyDescent="0.25">
      <c r="N7377" s="4">
        <v>0</v>
      </c>
    </row>
    <row r="7378" spans="14:14" ht="15" customHeight="1" x14ac:dyDescent="0.25">
      <c r="N7378" s="4">
        <v>0</v>
      </c>
    </row>
    <row r="7379" spans="14:14" ht="15" customHeight="1" x14ac:dyDescent="0.25">
      <c r="N7379" s="4">
        <v>0</v>
      </c>
    </row>
    <row r="7380" spans="14:14" ht="15" customHeight="1" x14ac:dyDescent="0.25">
      <c r="N7380" s="4">
        <v>0</v>
      </c>
    </row>
    <row r="7381" spans="14:14" ht="15" customHeight="1" x14ac:dyDescent="0.25">
      <c r="N7381" s="4">
        <v>0</v>
      </c>
    </row>
    <row r="7382" spans="14:14" ht="15" customHeight="1" x14ac:dyDescent="0.25">
      <c r="N7382" s="4">
        <v>0</v>
      </c>
    </row>
    <row r="7383" spans="14:14" ht="15" customHeight="1" x14ac:dyDescent="0.25">
      <c r="N7383" s="4">
        <v>0</v>
      </c>
    </row>
    <row r="7384" spans="14:14" ht="15" customHeight="1" x14ac:dyDescent="0.25">
      <c r="N7384" s="4">
        <v>0</v>
      </c>
    </row>
    <row r="7385" spans="14:14" ht="15" customHeight="1" x14ac:dyDescent="0.25">
      <c r="N7385" s="4">
        <v>0</v>
      </c>
    </row>
    <row r="7386" spans="14:14" ht="15" customHeight="1" x14ac:dyDescent="0.25">
      <c r="N7386" s="4">
        <v>0</v>
      </c>
    </row>
    <row r="7387" spans="14:14" ht="15" customHeight="1" x14ac:dyDescent="0.25">
      <c r="N7387" s="4">
        <v>0</v>
      </c>
    </row>
    <row r="7388" spans="14:14" ht="15" customHeight="1" x14ac:dyDescent="0.25">
      <c r="N7388" s="4">
        <v>0</v>
      </c>
    </row>
    <row r="7389" spans="14:14" ht="15" customHeight="1" x14ac:dyDescent="0.25">
      <c r="N7389" s="4">
        <v>0</v>
      </c>
    </row>
    <row r="7390" spans="14:14" ht="15" customHeight="1" x14ac:dyDescent="0.25">
      <c r="N7390" s="4">
        <v>0</v>
      </c>
    </row>
    <row r="7391" spans="14:14" ht="15" customHeight="1" x14ac:dyDescent="0.25">
      <c r="N7391" s="4">
        <v>0</v>
      </c>
    </row>
    <row r="7392" spans="14:14" ht="15" customHeight="1" x14ac:dyDescent="0.25">
      <c r="N7392" s="4">
        <v>0</v>
      </c>
    </row>
    <row r="7393" spans="14:14" ht="15" customHeight="1" x14ac:dyDescent="0.25">
      <c r="N7393" s="4">
        <v>0</v>
      </c>
    </row>
    <row r="7394" spans="14:14" ht="15" customHeight="1" x14ac:dyDescent="0.25">
      <c r="N7394" s="4">
        <v>0</v>
      </c>
    </row>
    <row r="7395" spans="14:14" ht="15" customHeight="1" x14ac:dyDescent="0.25">
      <c r="N7395" s="4">
        <v>0</v>
      </c>
    </row>
    <row r="7396" spans="14:14" ht="15" customHeight="1" x14ac:dyDescent="0.25">
      <c r="N7396" s="4">
        <v>0</v>
      </c>
    </row>
    <row r="7397" spans="14:14" ht="15" customHeight="1" x14ac:dyDescent="0.25">
      <c r="N7397" s="4">
        <v>0</v>
      </c>
    </row>
    <row r="7398" spans="14:14" ht="15" customHeight="1" x14ac:dyDescent="0.25">
      <c r="N7398" s="4">
        <v>0</v>
      </c>
    </row>
    <row r="7399" spans="14:14" ht="15" customHeight="1" x14ac:dyDescent="0.25">
      <c r="N7399" s="4">
        <v>0</v>
      </c>
    </row>
    <row r="7400" spans="14:14" ht="15" customHeight="1" x14ac:dyDescent="0.25">
      <c r="N7400" s="4">
        <v>0</v>
      </c>
    </row>
    <row r="7401" spans="14:14" ht="15" customHeight="1" x14ac:dyDescent="0.25">
      <c r="N7401" s="4">
        <v>0</v>
      </c>
    </row>
    <row r="7402" spans="14:14" ht="15" customHeight="1" x14ac:dyDescent="0.25">
      <c r="N7402" s="4">
        <v>0</v>
      </c>
    </row>
    <row r="7403" spans="14:14" ht="15" customHeight="1" x14ac:dyDescent="0.25">
      <c r="N7403" s="4">
        <v>0</v>
      </c>
    </row>
    <row r="7404" spans="14:14" ht="15" customHeight="1" x14ac:dyDescent="0.25">
      <c r="N7404" s="4">
        <v>0</v>
      </c>
    </row>
    <row r="7405" spans="14:14" ht="15" customHeight="1" x14ac:dyDescent="0.25">
      <c r="N7405" s="4">
        <v>0</v>
      </c>
    </row>
    <row r="7406" spans="14:14" ht="15" customHeight="1" x14ac:dyDescent="0.25">
      <c r="N7406" s="4">
        <v>0</v>
      </c>
    </row>
    <row r="7407" spans="14:14" ht="15" customHeight="1" x14ac:dyDescent="0.25">
      <c r="N7407" s="4">
        <v>0</v>
      </c>
    </row>
    <row r="7408" spans="14:14" ht="15" customHeight="1" x14ac:dyDescent="0.25">
      <c r="N7408" s="4">
        <v>0</v>
      </c>
    </row>
    <row r="7409" spans="14:14" ht="15" customHeight="1" x14ac:dyDescent="0.25">
      <c r="N7409" s="4">
        <v>0</v>
      </c>
    </row>
    <row r="7410" spans="14:14" ht="15" customHeight="1" x14ac:dyDescent="0.25">
      <c r="N7410" s="4">
        <v>0</v>
      </c>
    </row>
    <row r="7411" spans="14:14" ht="15" customHeight="1" x14ac:dyDescent="0.25">
      <c r="N7411" s="4">
        <v>0</v>
      </c>
    </row>
    <row r="7412" spans="14:14" ht="15" customHeight="1" x14ac:dyDescent="0.25">
      <c r="N7412" s="4">
        <v>0</v>
      </c>
    </row>
    <row r="7413" spans="14:14" ht="15" customHeight="1" x14ac:dyDescent="0.25">
      <c r="N7413" s="4">
        <v>0</v>
      </c>
    </row>
    <row r="7414" spans="14:14" ht="15" customHeight="1" x14ac:dyDescent="0.25">
      <c r="N7414" s="4">
        <v>0</v>
      </c>
    </row>
    <row r="7415" spans="14:14" ht="15" customHeight="1" x14ac:dyDescent="0.25">
      <c r="N7415" s="4">
        <v>0</v>
      </c>
    </row>
    <row r="7416" spans="14:14" ht="15" customHeight="1" x14ac:dyDescent="0.25">
      <c r="N7416" s="4">
        <v>0</v>
      </c>
    </row>
    <row r="7417" spans="14:14" ht="15" customHeight="1" x14ac:dyDescent="0.25">
      <c r="N7417" s="4">
        <v>0</v>
      </c>
    </row>
    <row r="7418" spans="14:14" ht="15" customHeight="1" x14ac:dyDescent="0.25">
      <c r="N7418" s="4">
        <v>0</v>
      </c>
    </row>
    <row r="7419" spans="14:14" ht="15" customHeight="1" x14ac:dyDescent="0.25">
      <c r="N7419" s="4">
        <v>0</v>
      </c>
    </row>
    <row r="7420" spans="14:14" ht="15" customHeight="1" x14ac:dyDescent="0.25">
      <c r="N7420" s="4">
        <v>0</v>
      </c>
    </row>
    <row r="7421" spans="14:14" ht="15" customHeight="1" x14ac:dyDescent="0.25">
      <c r="N7421" s="4">
        <v>0</v>
      </c>
    </row>
    <row r="7422" spans="14:14" ht="15" customHeight="1" x14ac:dyDescent="0.25">
      <c r="N7422" s="4">
        <v>0</v>
      </c>
    </row>
    <row r="7423" spans="14:14" ht="15" customHeight="1" x14ac:dyDescent="0.25">
      <c r="N7423" s="4">
        <v>0</v>
      </c>
    </row>
    <row r="7424" spans="14:14" ht="15" customHeight="1" x14ac:dyDescent="0.25">
      <c r="N7424" s="4">
        <v>0</v>
      </c>
    </row>
    <row r="7425" spans="14:14" ht="15" customHeight="1" x14ac:dyDescent="0.25">
      <c r="N7425" s="4">
        <v>0</v>
      </c>
    </row>
    <row r="7426" spans="14:14" ht="15" customHeight="1" x14ac:dyDescent="0.25">
      <c r="N7426" s="4">
        <v>0</v>
      </c>
    </row>
    <row r="7427" spans="14:14" ht="15" customHeight="1" x14ac:dyDescent="0.25">
      <c r="N7427" s="4">
        <v>0</v>
      </c>
    </row>
    <row r="7428" spans="14:14" ht="15" customHeight="1" x14ac:dyDescent="0.25">
      <c r="N7428" s="4">
        <v>0</v>
      </c>
    </row>
    <row r="7429" spans="14:14" ht="15" customHeight="1" x14ac:dyDescent="0.25">
      <c r="N7429" s="4">
        <v>0</v>
      </c>
    </row>
    <row r="7430" spans="14:14" ht="15" customHeight="1" x14ac:dyDescent="0.25">
      <c r="N7430" s="4">
        <v>0</v>
      </c>
    </row>
    <row r="7431" spans="14:14" ht="15" customHeight="1" x14ac:dyDescent="0.25">
      <c r="N7431" s="4">
        <v>0</v>
      </c>
    </row>
    <row r="7432" spans="14:14" ht="15" customHeight="1" x14ac:dyDescent="0.25">
      <c r="N7432" s="4">
        <v>0</v>
      </c>
    </row>
    <row r="7433" spans="14:14" ht="15" customHeight="1" x14ac:dyDescent="0.25">
      <c r="N7433" s="4">
        <v>0</v>
      </c>
    </row>
    <row r="7434" spans="14:14" ht="15" customHeight="1" x14ac:dyDescent="0.25">
      <c r="N7434" s="4">
        <v>0</v>
      </c>
    </row>
    <row r="7435" spans="14:14" ht="15" customHeight="1" x14ac:dyDescent="0.25">
      <c r="N7435" s="4">
        <v>0</v>
      </c>
    </row>
    <row r="7436" spans="14:14" ht="15" customHeight="1" x14ac:dyDescent="0.25">
      <c r="N7436" s="4">
        <v>0</v>
      </c>
    </row>
    <row r="7437" spans="14:14" ht="15" customHeight="1" x14ac:dyDescent="0.25">
      <c r="N7437" s="4">
        <v>0</v>
      </c>
    </row>
    <row r="7438" spans="14:14" ht="15" customHeight="1" x14ac:dyDescent="0.25">
      <c r="N7438" s="4">
        <v>0</v>
      </c>
    </row>
    <row r="7439" spans="14:14" ht="15" customHeight="1" x14ac:dyDescent="0.25">
      <c r="N7439" s="4">
        <v>0</v>
      </c>
    </row>
    <row r="7440" spans="14:14" ht="15" customHeight="1" x14ac:dyDescent="0.25">
      <c r="N7440" s="4">
        <v>0</v>
      </c>
    </row>
    <row r="7441" spans="14:14" ht="15" customHeight="1" x14ac:dyDescent="0.25">
      <c r="N7441" s="4">
        <v>0</v>
      </c>
    </row>
    <row r="7442" spans="14:14" ht="15" customHeight="1" x14ac:dyDescent="0.25">
      <c r="N7442" s="4">
        <v>0</v>
      </c>
    </row>
    <row r="7443" spans="14:14" ht="15" customHeight="1" x14ac:dyDescent="0.25">
      <c r="N7443" s="4">
        <v>0</v>
      </c>
    </row>
    <row r="7444" spans="14:14" ht="15" customHeight="1" x14ac:dyDescent="0.25">
      <c r="N7444" s="4">
        <v>0</v>
      </c>
    </row>
    <row r="7445" spans="14:14" ht="15" customHeight="1" x14ac:dyDescent="0.25">
      <c r="N7445" s="4">
        <v>0</v>
      </c>
    </row>
    <row r="7446" spans="14:14" ht="15" customHeight="1" x14ac:dyDescent="0.25">
      <c r="N7446" s="4">
        <v>0</v>
      </c>
    </row>
    <row r="7447" spans="14:14" ht="15" customHeight="1" x14ac:dyDescent="0.25">
      <c r="N7447" s="4">
        <v>0</v>
      </c>
    </row>
    <row r="7448" spans="14:14" ht="15" customHeight="1" x14ac:dyDescent="0.25">
      <c r="N7448" s="4">
        <v>0</v>
      </c>
    </row>
    <row r="7449" spans="14:14" ht="15" customHeight="1" x14ac:dyDescent="0.25">
      <c r="N7449" s="4">
        <v>0</v>
      </c>
    </row>
    <row r="7450" spans="14:14" ht="15" customHeight="1" x14ac:dyDescent="0.25">
      <c r="N7450" s="4">
        <v>0</v>
      </c>
    </row>
    <row r="7451" spans="14:14" ht="15" customHeight="1" x14ac:dyDescent="0.25">
      <c r="N7451" s="4">
        <v>0</v>
      </c>
    </row>
    <row r="7452" spans="14:14" ht="15" customHeight="1" x14ac:dyDescent="0.25">
      <c r="N7452" s="4">
        <v>0</v>
      </c>
    </row>
    <row r="7453" spans="14:14" ht="15" customHeight="1" x14ac:dyDescent="0.25">
      <c r="N7453" s="4">
        <v>0</v>
      </c>
    </row>
    <row r="7454" spans="14:14" ht="15" customHeight="1" x14ac:dyDescent="0.25">
      <c r="N7454" s="4">
        <v>0</v>
      </c>
    </row>
    <row r="7455" spans="14:14" ht="15" customHeight="1" x14ac:dyDescent="0.25">
      <c r="N7455" s="4">
        <v>0</v>
      </c>
    </row>
    <row r="7456" spans="14:14" ht="15" customHeight="1" x14ac:dyDescent="0.25">
      <c r="N7456" s="4">
        <v>0</v>
      </c>
    </row>
    <row r="7457" spans="14:14" ht="15" customHeight="1" x14ac:dyDescent="0.25">
      <c r="N7457" s="4">
        <v>0</v>
      </c>
    </row>
    <row r="7458" spans="14:14" ht="15" customHeight="1" x14ac:dyDescent="0.25">
      <c r="N7458" s="4">
        <v>0</v>
      </c>
    </row>
    <row r="7459" spans="14:14" ht="15" customHeight="1" x14ac:dyDescent="0.25">
      <c r="N7459" s="4">
        <v>0</v>
      </c>
    </row>
    <row r="7460" spans="14:14" ht="15" customHeight="1" x14ac:dyDescent="0.25">
      <c r="N7460" s="4">
        <v>0</v>
      </c>
    </row>
    <row r="7461" spans="14:14" ht="15" customHeight="1" x14ac:dyDescent="0.25">
      <c r="N7461" s="4">
        <v>0</v>
      </c>
    </row>
    <row r="7462" spans="14:14" ht="15" customHeight="1" x14ac:dyDescent="0.25">
      <c r="N7462" s="4">
        <v>0</v>
      </c>
    </row>
    <row r="7463" spans="14:14" ht="15" customHeight="1" x14ac:dyDescent="0.25">
      <c r="N7463" s="4">
        <v>0</v>
      </c>
    </row>
    <row r="7464" spans="14:14" ht="15" customHeight="1" x14ac:dyDescent="0.25">
      <c r="N7464" s="4">
        <v>0</v>
      </c>
    </row>
    <row r="7465" spans="14:14" ht="15" customHeight="1" x14ac:dyDescent="0.25">
      <c r="N7465" s="4">
        <v>0</v>
      </c>
    </row>
    <row r="7466" spans="14:14" ht="15" customHeight="1" x14ac:dyDescent="0.25">
      <c r="N7466" s="4">
        <v>0</v>
      </c>
    </row>
    <row r="7467" spans="14:14" ht="15" customHeight="1" x14ac:dyDescent="0.25">
      <c r="N7467" s="4">
        <v>0</v>
      </c>
    </row>
    <row r="7468" spans="14:14" ht="15" customHeight="1" x14ac:dyDescent="0.25">
      <c r="N7468" s="4">
        <v>0</v>
      </c>
    </row>
    <row r="7469" spans="14:14" ht="15" customHeight="1" x14ac:dyDescent="0.25">
      <c r="N7469" s="4">
        <v>0</v>
      </c>
    </row>
    <row r="7470" spans="14:14" ht="15" customHeight="1" x14ac:dyDescent="0.25">
      <c r="N7470" s="4">
        <v>0</v>
      </c>
    </row>
    <row r="7471" spans="14:14" ht="15" customHeight="1" x14ac:dyDescent="0.25">
      <c r="N7471" s="4">
        <v>0</v>
      </c>
    </row>
    <row r="7472" spans="14:14" ht="15" customHeight="1" x14ac:dyDescent="0.25">
      <c r="N7472" s="4">
        <v>0</v>
      </c>
    </row>
    <row r="7473" spans="14:14" ht="15" customHeight="1" x14ac:dyDescent="0.25">
      <c r="N7473" s="4">
        <v>0</v>
      </c>
    </row>
    <row r="7474" spans="14:14" ht="15" customHeight="1" x14ac:dyDescent="0.25">
      <c r="N7474" s="4">
        <v>0</v>
      </c>
    </row>
    <row r="7475" spans="14:14" ht="15" customHeight="1" x14ac:dyDescent="0.25">
      <c r="N7475" s="4">
        <v>0</v>
      </c>
    </row>
    <row r="7476" spans="14:14" ht="15" customHeight="1" x14ac:dyDescent="0.25">
      <c r="N7476" s="4">
        <v>0</v>
      </c>
    </row>
    <row r="7477" spans="14:14" ht="15" customHeight="1" x14ac:dyDescent="0.25">
      <c r="N7477" s="4">
        <v>0</v>
      </c>
    </row>
    <row r="7478" spans="14:14" ht="15" customHeight="1" x14ac:dyDescent="0.25">
      <c r="N7478" s="4">
        <v>0</v>
      </c>
    </row>
    <row r="7479" spans="14:14" ht="15" customHeight="1" x14ac:dyDescent="0.25">
      <c r="N7479" s="4">
        <v>0</v>
      </c>
    </row>
    <row r="7480" spans="14:14" ht="15" customHeight="1" x14ac:dyDescent="0.25">
      <c r="N7480" s="4">
        <v>0</v>
      </c>
    </row>
    <row r="7481" spans="14:14" ht="15" customHeight="1" x14ac:dyDescent="0.25">
      <c r="N7481" s="4">
        <v>0</v>
      </c>
    </row>
    <row r="7482" spans="14:14" ht="15" customHeight="1" x14ac:dyDescent="0.25">
      <c r="N7482" s="4">
        <v>0</v>
      </c>
    </row>
    <row r="7483" spans="14:14" ht="15" customHeight="1" x14ac:dyDescent="0.25">
      <c r="N7483" s="4">
        <v>0</v>
      </c>
    </row>
    <row r="7484" spans="14:14" ht="15" customHeight="1" x14ac:dyDescent="0.25">
      <c r="N7484" s="4">
        <v>0</v>
      </c>
    </row>
    <row r="7485" spans="14:14" ht="15" customHeight="1" x14ac:dyDescent="0.25">
      <c r="N7485" s="4">
        <v>0</v>
      </c>
    </row>
    <row r="7486" spans="14:14" ht="15" customHeight="1" x14ac:dyDescent="0.25">
      <c r="N7486" s="4">
        <v>0</v>
      </c>
    </row>
    <row r="7487" spans="14:14" ht="15" customHeight="1" x14ac:dyDescent="0.25">
      <c r="N7487" s="4">
        <v>0</v>
      </c>
    </row>
    <row r="7488" spans="14:14" ht="15" customHeight="1" x14ac:dyDescent="0.25">
      <c r="N7488" s="4">
        <v>0</v>
      </c>
    </row>
    <row r="7489" spans="14:14" ht="15" customHeight="1" x14ac:dyDescent="0.25">
      <c r="N7489" s="4">
        <v>0</v>
      </c>
    </row>
    <row r="7490" spans="14:14" ht="15" customHeight="1" x14ac:dyDescent="0.25">
      <c r="N7490" s="4">
        <v>0</v>
      </c>
    </row>
    <row r="7491" spans="14:14" ht="15" customHeight="1" x14ac:dyDescent="0.25">
      <c r="N7491" s="4">
        <v>0</v>
      </c>
    </row>
    <row r="7492" spans="14:14" ht="15" customHeight="1" x14ac:dyDescent="0.25">
      <c r="N7492" s="4">
        <v>0</v>
      </c>
    </row>
    <row r="7493" spans="14:14" ht="15" customHeight="1" x14ac:dyDescent="0.25">
      <c r="N7493" s="4">
        <v>0</v>
      </c>
    </row>
    <row r="7494" spans="14:14" ht="15" customHeight="1" x14ac:dyDescent="0.25">
      <c r="N7494" s="4">
        <v>0</v>
      </c>
    </row>
    <row r="7495" spans="14:14" ht="15" customHeight="1" x14ac:dyDescent="0.25">
      <c r="N7495" s="4">
        <v>0</v>
      </c>
    </row>
    <row r="7496" spans="14:14" ht="15" customHeight="1" x14ac:dyDescent="0.25">
      <c r="N7496" s="4">
        <v>0</v>
      </c>
    </row>
    <row r="7497" spans="14:14" ht="15" customHeight="1" x14ac:dyDescent="0.25">
      <c r="N7497" s="4">
        <v>0</v>
      </c>
    </row>
    <row r="7498" spans="14:14" ht="15" customHeight="1" x14ac:dyDescent="0.25">
      <c r="N7498" s="4">
        <v>0</v>
      </c>
    </row>
    <row r="7499" spans="14:14" ht="15" customHeight="1" x14ac:dyDescent="0.25">
      <c r="N7499" s="4">
        <v>0</v>
      </c>
    </row>
    <row r="7500" spans="14:14" ht="15" customHeight="1" x14ac:dyDescent="0.25">
      <c r="N7500" s="4">
        <v>0</v>
      </c>
    </row>
    <row r="7501" spans="14:14" ht="15" customHeight="1" x14ac:dyDescent="0.25">
      <c r="N7501" s="4">
        <v>0</v>
      </c>
    </row>
    <row r="7502" spans="14:14" ht="15" customHeight="1" x14ac:dyDescent="0.25">
      <c r="N7502" s="4">
        <v>0</v>
      </c>
    </row>
    <row r="7503" spans="14:14" ht="15" customHeight="1" x14ac:dyDescent="0.25">
      <c r="N7503" s="4">
        <v>0</v>
      </c>
    </row>
    <row r="7504" spans="14:14" ht="15" customHeight="1" x14ac:dyDescent="0.25">
      <c r="N7504" s="4">
        <v>0</v>
      </c>
    </row>
    <row r="7505" spans="14:14" ht="15" customHeight="1" x14ac:dyDescent="0.25">
      <c r="N7505" s="4">
        <v>0</v>
      </c>
    </row>
    <row r="7506" spans="14:14" ht="15" customHeight="1" x14ac:dyDescent="0.25">
      <c r="N7506" s="4">
        <v>0</v>
      </c>
    </row>
    <row r="7507" spans="14:14" ht="15" customHeight="1" x14ac:dyDescent="0.25">
      <c r="N7507" s="4">
        <v>0</v>
      </c>
    </row>
    <row r="7508" spans="14:14" ht="15" customHeight="1" x14ac:dyDescent="0.25">
      <c r="N7508" s="4">
        <v>0</v>
      </c>
    </row>
    <row r="7509" spans="14:14" ht="15" customHeight="1" x14ac:dyDescent="0.25">
      <c r="N7509" s="4">
        <v>0</v>
      </c>
    </row>
    <row r="7510" spans="14:14" ht="15" customHeight="1" x14ac:dyDescent="0.25">
      <c r="N7510" s="4">
        <v>0</v>
      </c>
    </row>
    <row r="7511" spans="14:14" ht="15" customHeight="1" x14ac:dyDescent="0.25">
      <c r="N7511" s="4">
        <v>0</v>
      </c>
    </row>
    <row r="7512" spans="14:14" ht="15" customHeight="1" x14ac:dyDescent="0.25">
      <c r="N7512" s="4">
        <v>0</v>
      </c>
    </row>
    <row r="7513" spans="14:14" ht="15" customHeight="1" x14ac:dyDescent="0.25">
      <c r="N7513" s="4">
        <v>0</v>
      </c>
    </row>
    <row r="7514" spans="14:14" ht="15" customHeight="1" x14ac:dyDescent="0.25">
      <c r="N7514" s="4">
        <v>0</v>
      </c>
    </row>
    <row r="7515" spans="14:14" ht="15" customHeight="1" x14ac:dyDescent="0.25">
      <c r="N7515" s="4">
        <v>0</v>
      </c>
    </row>
    <row r="7516" spans="14:14" ht="15" customHeight="1" x14ac:dyDescent="0.25">
      <c r="N7516" s="4">
        <v>0</v>
      </c>
    </row>
    <row r="7517" spans="14:14" ht="15" customHeight="1" x14ac:dyDescent="0.25">
      <c r="N7517" s="4">
        <v>0</v>
      </c>
    </row>
    <row r="7518" spans="14:14" ht="15" customHeight="1" x14ac:dyDescent="0.25">
      <c r="N7518" s="4">
        <v>0</v>
      </c>
    </row>
    <row r="7519" spans="14:14" ht="15" customHeight="1" x14ac:dyDescent="0.25">
      <c r="N7519" s="4">
        <v>0</v>
      </c>
    </row>
    <row r="7520" spans="14:14" ht="15" customHeight="1" x14ac:dyDescent="0.25">
      <c r="N7520" s="4">
        <v>0</v>
      </c>
    </row>
    <row r="7521" spans="14:14" ht="15" customHeight="1" x14ac:dyDescent="0.25">
      <c r="N7521" s="4">
        <v>0</v>
      </c>
    </row>
    <row r="7522" spans="14:14" ht="15" customHeight="1" x14ac:dyDescent="0.25">
      <c r="N7522" s="4">
        <v>0</v>
      </c>
    </row>
    <row r="7523" spans="14:14" ht="15" customHeight="1" x14ac:dyDescent="0.25">
      <c r="N7523" s="4">
        <v>0</v>
      </c>
    </row>
    <row r="7524" spans="14:14" ht="15" customHeight="1" x14ac:dyDescent="0.25">
      <c r="N7524" s="4">
        <v>0</v>
      </c>
    </row>
    <row r="7525" spans="14:14" ht="15" customHeight="1" x14ac:dyDescent="0.25">
      <c r="N7525" s="4">
        <v>0</v>
      </c>
    </row>
    <row r="7526" spans="14:14" ht="15" customHeight="1" x14ac:dyDescent="0.25">
      <c r="N7526" s="4">
        <v>0</v>
      </c>
    </row>
    <row r="7527" spans="14:14" ht="15" customHeight="1" x14ac:dyDescent="0.25">
      <c r="N7527" s="4">
        <v>0</v>
      </c>
    </row>
    <row r="7528" spans="14:14" ht="15" customHeight="1" x14ac:dyDescent="0.25">
      <c r="N7528" s="4">
        <v>0</v>
      </c>
    </row>
    <row r="7529" spans="14:14" ht="15" customHeight="1" x14ac:dyDescent="0.25">
      <c r="N7529" s="4">
        <v>0</v>
      </c>
    </row>
    <row r="7530" spans="14:14" ht="15" customHeight="1" x14ac:dyDescent="0.25">
      <c r="N7530" s="4">
        <v>0</v>
      </c>
    </row>
    <row r="7531" spans="14:14" ht="15" customHeight="1" x14ac:dyDescent="0.25">
      <c r="N7531" s="4">
        <v>0</v>
      </c>
    </row>
    <row r="7532" spans="14:14" ht="15" customHeight="1" x14ac:dyDescent="0.25">
      <c r="N7532" s="4">
        <v>0</v>
      </c>
    </row>
    <row r="7533" spans="14:14" ht="15" customHeight="1" x14ac:dyDescent="0.25">
      <c r="N7533" s="4">
        <v>0</v>
      </c>
    </row>
    <row r="7534" spans="14:14" ht="15" customHeight="1" x14ac:dyDescent="0.25">
      <c r="N7534" s="4">
        <v>0</v>
      </c>
    </row>
    <row r="7535" spans="14:14" ht="15" customHeight="1" x14ac:dyDescent="0.25">
      <c r="N7535" s="4">
        <v>0</v>
      </c>
    </row>
    <row r="7536" spans="14:14" ht="15" customHeight="1" x14ac:dyDescent="0.25">
      <c r="N7536" s="4">
        <v>0</v>
      </c>
    </row>
    <row r="7537" spans="14:14" ht="15" customHeight="1" x14ac:dyDescent="0.25">
      <c r="N7537" s="4">
        <v>0</v>
      </c>
    </row>
    <row r="7538" spans="14:14" ht="15" customHeight="1" x14ac:dyDescent="0.25">
      <c r="N7538" s="4">
        <v>0</v>
      </c>
    </row>
    <row r="7539" spans="14:14" ht="15" customHeight="1" x14ac:dyDescent="0.25">
      <c r="N7539" s="4">
        <v>0</v>
      </c>
    </row>
    <row r="7540" spans="14:14" ht="15" customHeight="1" x14ac:dyDescent="0.25">
      <c r="N7540" s="4">
        <v>0</v>
      </c>
    </row>
    <row r="7541" spans="14:14" ht="15" customHeight="1" x14ac:dyDescent="0.25">
      <c r="N7541" s="4">
        <v>0</v>
      </c>
    </row>
    <row r="7542" spans="14:14" ht="15" customHeight="1" x14ac:dyDescent="0.25">
      <c r="N7542" s="4">
        <v>0</v>
      </c>
    </row>
    <row r="7543" spans="14:14" ht="15" customHeight="1" x14ac:dyDescent="0.25">
      <c r="N7543" s="4">
        <v>0</v>
      </c>
    </row>
    <row r="7544" spans="14:14" ht="15" customHeight="1" x14ac:dyDescent="0.25">
      <c r="N7544" s="4">
        <v>0</v>
      </c>
    </row>
    <row r="7545" spans="14:14" ht="15" customHeight="1" x14ac:dyDescent="0.25">
      <c r="N7545" s="4">
        <v>0</v>
      </c>
    </row>
    <row r="7546" spans="14:14" ht="15" customHeight="1" x14ac:dyDescent="0.25">
      <c r="N7546" s="4">
        <v>0</v>
      </c>
    </row>
    <row r="7547" spans="14:14" ht="15" customHeight="1" x14ac:dyDescent="0.25">
      <c r="N7547" s="4">
        <v>0</v>
      </c>
    </row>
    <row r="7548" spans="14:14" ht="15" customHeight="1" x14ac:dyDescent="0.25">
      <c r="N7548" s="4">
        <v>0</v>
      </c>
    </row>
    <row r="7549" spans="14:14" ht="15" customHeight="1" x14ac:dyDescent="0.25">
      <c r="N7549" s="4">
        <v>0</v>
      </c>
    </row>
    <row r="7550" spans="14:14" ht="15" customHeight="1" x14ac:dyDescent="0.25">
      <c r="N7550" s="4">
        <v>0</v>
      </c>
    </row>
    <row r="7551" spans="14:14" ht="15" customHeight="1" x14ac:dyDescent="0.25">
      <c r="N7551" s="4">
        <v>0</v>
      </c>
    </row>
    <row r="7552" spans="14:14" ht="15" customHeight="1" x14ac:dyDescent="0.25">
      <c r="N7552" s="4">
        <v>0</v>
      </c>
    </row>
    <row r="7553" spans="14:14" ht="15" customHeight="1" x14ac:dyDescent="0.25">
      <c r="N7553" s="4">
        <v>0</v>
      </c>
    </row>
    <row r="7554" spans="14:14" ht="15" customHeight="1" x14ac:dyDescent="0.25">
      <c r="N7554" s="4">
        <v>0</v>
      </c>
    </row>
    <row r="7555" spans="14:14" ht="15" customHeight="1" x14ac:dyDescent="0.25">
      <c r="N7555" s="4">
        <v>0</v>
      </c>
    </row>
    <row r="7556" spans="14:14" ht="15" customHeight="1" x14ac:dyDescent="0.25">
      <c r="N7556" s="4">
        <v>0</v>
      </c>
    </row>
    <row r="7557" spans="14:14" ht="15" customHeight="1" x14ac:dyDescent="0.25">
      <c r="N7557" s="4">
        <v>0</v>
      </c>
    </row>
    <row r="7558" spans="14:14" ht="15" customHeight="1" x14ac:dyDescent="0.25">
      <c r="N7558" s="4">
        <v>0</v>
      </c>
    </row>
    <row r="7559" spans="14:14" ht="15" customHeight="1" x14ac:dyDescent="0.25">
      <c r="N7559" s="4">
        <v>0</v>
      </c>
    </row>
    <row r="7560" spans="14:14" ht="15" customHeight="1" x14ac:dyDescent="0.25">
      <c r="N7560" s="4">
        <v>0</v>
      </c>
    </row>
    <row r="7561" spans="14:14" ht="15" customHeight="1" x14ac:dyDescent="0.25">
      <c r="N7561" s="4">
        <v>0</v>
      </c>
    </row>
    <row r="7562" spans="14:14" ht="15" customHeight="1" x14ac:dyDescent="0.25">
      <c r="N7562" s="4">
        <v>0</v>
      </c>
    </row>
    <row r="7563" spans="14:14" ht="15" customHeight="1" x14ac:dyDescent="0.25">
      <c r="N7563" s="4">
        <v>0</v>
      </c>
    </row>
    <row r="7564" spans="14:14" ht="15" customHeight="1" x14ac:dyDescent="0.25">
      <c r="N7564" s="4">
        <v>0</v>
      </c>
    </row>
    <row r="7565" spans="14:14" ht="15" customHeight="1" x14ac:dyDescent="0.25">
      <c r="N7565" s="4">
        <v>0</v>
      </c>
    </row>
    <row r="7566" spans="14:14" ht="15" customHeight="1" x14ac:dyDescent="0.25">
      <c r="N7566" s="4">
        <v>0</v>
      </c>
    </row>
    <row r="7567" spans="14:14" ht="15" customHeight="1" x14ac:dyDescent="0.25">
      <c r="N7567" s="4">
        <v>0</v>
      </c>
    </row>
    <row r="7568" spans="14:14" ht="15" customHeight="1" x14ac:dyDescent="0.25">
      <c r="N7568" s="4">
        <v>0</v>
      </c>
    </row>
    <row r="7569" spans="14:14" ht="15" customHeight="1" x14ac:dyDescent="0.25">
      <c r="N7569" s="4">
        <v>0</v>
      </c>
    </row>
    <row r="7570" spans="14:14" ht="15" customHeight="1" x14ac:dyDescent="0.25">
      <c r="N7570" s="4">
        <v>0</v>
      </c>
    </row>
    <row r="7571" spans="14:14" ht="15" customHeight="1" x14ac:dyDescent="0.25">
      <c r="N7571" s="4">
        <v>0</v>
      </c>
    </row>
    <row r="7572" spans="14:14" ht="15" customHeight="1" x14ac:dyDescent="0.25">
      <c r="N7572" s="4">
        <v>0</v>
      </c>
    </row>
    <row r="7573" spans="14:14" ht="15" customHeight="1" x14ac:dyDescent="0.25">
      <c r="N7573" s="4">
        <v>0</v>
      </c>
    </row>
    <row r="7574" spans="14:14" ht="15" customHeight="1" x14ac:dyDescent="0.25">
      <c r="N7574" s="4">
        <v>0</v>
      </c>
    </row>
    <row r="7575" spans="14:14" ht="15" customHeight="1" x14ac:dyDescent="0.25">
      <c r="N7575" s="4">
        <v>0</v>
      </c>
    </row>
    <row r="7576" spans="14:14" ht="15" customHeight="1" x14ac:dyDescent="0.25">
      <c r="N7576" s="4">
        <v>0</v>
      </c>
    </row>
    <row r="7577" spans="14:14" ht="15" customHeight="1" x14ac:dyDescent="0.25">
      <c r="N7577" s="4">
        <v>0</v>
      </c>
    </row>
    <row r="7578" spans="14:14" ht="15" customHeight="1" x14ac:dyDescent="0.25">
      <c r="N7578" s="4">
        <v>0</v>
      </c>
    </row>
    <row r="7579" spans="14:14" ht="15" customHeight="1" x14ac:dyDescent="0.25">
      <c r="N7579" s="4">
        <v>0</v>
      </c>
    </row>
    <row r="7580" spans="14:14" ht="15" customHeight="1" x14ac:dyDescent="0.25">
      <c r="N7580" s="4">
        <v>0</v>
      </c>
    </row>
    <row r="7581" spans="14:14" ht="15" customHeight="1" x14ac:dyDescent="0.25">
      <c r="N7581" s="4">
        <v>0</v>
      </c>
    </row>
    <row r="7582" spans="14:14" ht="15" customHeight="1" x14ac:dyDescent="0.25">
      <c r="N7582" s="4">
        <v>0</v>
      </c>
    </row>
    <row r="7583" spans="14:14" ht="15" customHeight="1" x14ac:dyDescent="0.25">
      <c r="N7583" s="4">
        <v>0</v>
      </c>
    </row>
    <row r="7584" spans="14:14" ht="15" customHeight="1" x14ac:dyDescent="0.25">
      <c r="N7584" s="4">
        <v>0</v>
      </c>
    </row>
    <row r="7585" spans="14:14" ht="15" customHeight="1" x14ac:dyDescent="0.25">
      <c r="N7585" s="4">
        <v>0</v>
      </c>
    </row>
    <row r="7586" spans="14:14" ht="15" customHeight="1" x14ac:dyDescent="0.25">
      <c r="N7586" s="4">
        <v>0</v>
      </c>
    </row>
    <row r="7587" spans="14:14" ht="15" customHeight="1" x14ac:dyDescent="0.25">
      <c r="N7587" s="4">
        <v>0</v>
      </c>
    </row>
    <row r="7588" spans="14:14" ht="15" customHeight="1" x14ac:dyDescent="0.25">
      <c r="N7588" s="4">
        <v>0</v>
      </c>
    </row>
    <row r="7589" spans="14:14" ht="15" customHeight="1" x14ac:dyDescent="0.25">
      <c r="N7589" s="4">
        <v>0</v>
      </c>
    </row>
    <row r="7590" spans="14:14" ht="15" customHeight="1" x14ac:dyDescent="0.25">
      <c r="N7590" s="4">
        <v>0</v>
      </c>
    </row>
    <row r="7591" spans="14:14" ht="15" customHeight="1" x14ac:dyDescent="0.25">
      <c r="N7591" s="4">
        <v>0</v>
      </c>
    </row>
    <row r="7592" spans="14:14" ht="15" customHeight="1" x14ac:dyDescent="0.25">
      <c r="N7592" s="4">
        <v>0</v>
      </c>
    </row>
    <row r="7593" spans="14:14" ht="15" customHeight="1" x14ac:dyDescent="0.25">
      <c r="N7593" s="4">
        <v>0</v>
      </c>
    </row>
    <row r="7594" spans="14:14" ht="15" customHeight="1" x14ac:dyDescent="0.25">
      <c r="N7594" s="4">
        <v>0</v>
      </c>
    </row>
    <row r="7595" spans="14:14" ht="15" customHeight="1" x14ac:dyDescent="0.25">
      <c r="N7595" s="4">
        <v>0</v>
      </c>
    </row>
    <row r="7596" spans="14:14" ht="15" customHeight="1" x14ac:dyDescent="0.25">
      <c r="N7596" s="4">
        <v>0</v>
      </c>
    </row>
    <row r="7597" spans="14:14" ht="15" customHeight="1" x14ac:dyDescent="0.25">
      <c r="N7597" s="4">
        <v>0</v>
      </c>
    </row>
    <row r="7598" spans="14:14" ht="15" customHeight="1" x14ac:dyDescent="0.25">
      <c r="N7598" s="4">
        <v>0</v>
      </c>
    </row>
    <row r="7599" spans="14:14" ht="15" customHeight="1" x14ac:dyDescent="0.25">
      <c r="N7599" s="4">
        <v>0</v>
      </c>
    </row>
    <row r="7600" spans="14:14" ht="15" customHeight="1" x14ac:dyDescent="0.25">
      <c r="N7600" s="4">
        <v>0</v>
      </c>
    </row>
    <row r="7601" spans="14:14" ht="15" customHeight="1" x14ac:dyDescent="0.25">
      <c r="N7601" s="4">
        <v>0</v>
      </c>
    </row>
    <row r="7602" spans="14:14" ht="15" customHeight="1" x14ac:dyDescent="0.25">
      <c r="N7602" s="4">
        <v>0</v>
      </c>
    </row>
    <row r="7603" spans="14:14" ht="15" customHeight="1" x14ac:dyDescent="0.25">
      <c r="N7603" s="4">
        <v>0</v>
      </c>
    </row>
    <row r="7604" spans="14:14" ht="15" customHeight="1" x14ac:dyDescent="0.25">
      <c r="N7604" s="4">
        <v>0</v>
      </c>
    </row>
    <row r="7605" spans="14:14" ht="15" customHeight="1" x14ac:dyDescent="0.25">
      <c r="N7605" s="4">
        <v>0</v>
      </c>
    </row>
    <row r="7606" spans="14:14" ht="15" customHeight="1" x14ac:dyDescent="0.25">
      <c r="N7606" s="4">
        <v>0</v>
      </c>
    </row>
    <row r="7607" spans="14:14" ht="15" customHeight="1" x14ac:dyDescent="0.25">
      <c r="N7607" s="4">
        <v>0</v>
      </c>
    </row>
    <row r="7608" spans="14:14" ht="15" customHeight="1" x14ac:dyDescent="0.25">
      <c r="N7608" s="4">
        <v>0</v>
      </c>
    </row>
    <row r="7609" spans="14:14" ht="15" customHeight="1" x14ac:dyDescent="0.25">
      <c r="N7609" s="4">
        <v>0</v>
      </c>
    </row>
    <row r="7610" spans="14:14" ht="15" customHeight="1" x14ac:dyDescent="0.25">
      <c r="N7610" s="4">
        <v>0</v>
      </c>
    </row>
    <row r="7611" spans="14:14" ht="15" customHeight="1" x14ac:dyDescent="0.25">
      <c r="N7611" s="4">
        <v>0</v>
      </c>
    </row>
    <row r="7612" spans="14:14" ht="15" customHeight="1" x14ac:dyDescent="0.25">
      <c r="N7612" s="4">
        <v>0</v>
      </c>
    </row>
    <row r="7613" spans="14:14" ht="15" customHeight="1" x14ac:dyDescent="0.25">
      <c r="N7613" s="4">
        <v>0</v>
      </c>
    </row>
    <row r="7614" spans="14:14" ht="15" customHeight="1" x14ac:dyDescent="0.25">
      <c r="N7614" s="4">
        <v>0</v>
      </c>
    </row>
    <row r="7615" spans="14:14" ht="15" customHeight="1" x14ac:dyDescent="0.25">
      <c r="N7615" s="4">
        <v>0</v>
      </c>
    </row>
    <row r="7616" spans="14:14" ht="15" customHeight="1" x14ac:dyDescent="0.25">
      <c r="N7616" s="4">
        <v>0</v>
      </c>
    </row>
    <row r="7617" spans="14:14" ht="15" customHeight="1" x14ac:dyDescent="0.25">
      <c r="N7617" s="4">
        <v>0</v>
      </c>
    </row>
    <row r="7618" spans="14:14" ht="15" customHeight="1" x14ac:dyDescent="0.25">
      <c r="N7618" s="4">
        <v>0</v>
      </c>
    </row>
    <row r="7619" spans="14:14" ht="15" customHeight="1" x14ac:dyDescent="0.25">
      <c r="N7619" s="4">
        <v>0</v>
      </c>
    </row>
    <row r="7620" spans="14:14" ht="15" customHeight="1" x14ac:dyDescent="0.25">
      <c r="N7620" s="4">
        <v>0</v>
      </c>
    </row>
    <row r="7621" spans="14:14" ht="15" customHeight="1" x14ac:dyDescent="0.25">
      <c r="N7621" s="4">
        <v>0</v>
      </c>
    </row>
    <row r="7622" spans="14:14" ht="15" customHeight="1" x14ac:dyDescent="0.25">
      <c r="N7622" s="4">
        <v>0</v>
      </c>
    </row>
    <row r="7623" spans="14:14" ht="15" customHeight="1" x14ac:dyDescent="0.25">
      <c r="N7623" s="4">
        <v>0</v>
      </c>
    </row>
    <row r="7624" spans="14:14" ht="15" customHeight="1" x14ac:dyDescent="0.25">
      <c r="N7624" s="4">
        <v>0</v>
      </c>
    </row>
    <row r="7625" spans="14:14" ht="15" customHeight="1" x14ac:dyDescent="0.25">
      <c r="N7625" s="4">
        <v>0</v>
      </c>
    </row>
    <row r="7626" spans="14:14" ht="15" customHeight="1" x14ac:dyDescent="0.25">
      <c r="N7626" s="4">
        <v>0</v>
      </c>
    </row>
    <row r="7627" spans="14:14" ht="15" customHeight="1" x14ac:dyDescent="0.25">
      <c r="N7627" s="4">
        <v>0</v>
      </c>
    </row>
    <row r="7628" spans="14:14" ht="15" customHeight="1" x14ac:dyDescent="0.25">
      <c r="N7628" s="4">
        <v>0</v>
      </c>
    </row>
    <row r="7629" spans="14:14" ht="15" customHeight="1" x14ac:dyDescent="0.25">
      <c r="N7629" s="4">
        <v>0</v>
      </c>
    </row>
    <row r="7630" spans="14:14" ht="15" customHeight="1" x14ac:dyDescent="0.25">
      <c r="N7630" s="4">
        <v>0</v>
      </c>
    </row>
    <row r="7631" spans="14:14" ht="15" customHeight="1" x14ac:dyDescent="0.25">
      <c r="N7631" s="4">
        <v>0</v>
      </c>
    </row>
    <row r="7632" spans="14:14" ht="15" customHeight="1" x14ac:dyDescent="0.25">
      <c r="N7632" s="4">
        <v>0</v>
      </c>
    </row>
    <row r="7633" spans="14:14" ht="15" customHeight="1" x14ac:dyDescent="0.25">
      <c r="N7633" s="4">
        <v>0</v>
      </c>
    </row>
    <row r="7634" spans="14:14" ht="15" customHeight="1" x14ac:dyDescent="0.25">
      <c r="N7634" s="4">
        <v>0</v>
      </c>
    </row>
    <row r="7635" spans="14:14" ht="15" customHeight="1" x14ac:dyDescent="0.25">
      <c r="N7635" s="4">
        <v>0</v>
      </c>
    </row>
    <row r="7636" spans="14:14" ht="15" customHeight="1" x14ac:dyDescent="0.25">
      <c r="N7636" s="4">
        <v>0</v>
      </c>
    </row>
    <row r="7637" spans="14:14" ht="15" customHeight="1" x14ac:dyDescent="0.25">
      <c r="N7637" s="4">
        <v>0</v>
      </c>
    </row>
    <row r="7638" spans="14:14" ht="15" customHeight="1" x14ac:dyDescent="0.25">
      <c r="N7638" s="4">
        <v>0</v>
      </c>
    </row>
    <row r="7639" spans="14:14" ht="15" customHeight="1" x14ac:dyDescent="0.25">
      <c r="N7639" s="4">
        <v>0</v>
      </c>
    </row>
    <row r="7640" spans="14:14" ht="15" customHeight="1" x14ac:dyDescent="0.25">
      <c r="N7640" s="4">
        <v>0</v>
      </c>
    </row>
    <row r="7641" spans="14:14" ht="15" customHeight="1" x14ac:dyDescent="0.25">
      <c r="N7641" s="4">
        <v>0</v>
      </c>
    </row>
    <row r="7642" spans="14:14" ht="15" customHeight="1" x14ac:dyDescent="0.25">
      <c r="N7642" s="4">
        <v>0</v>
      </c>
    </row>
    <row r="7643" spans="14:14" ht="15" customHeight="1" x14ac:dyDescent="0.25">
      <c r="N7643" s="4">
        <v>0</v>
      </c>
    </row>
    <row r="7644" spans="14:14" ht="15" customHeight="1" x14ac:dyDescent="0.25">
      <c r="N7644" s="4">
        <v>0</v>
      </c>
    </row>
    <row r="7645" spans="14:14" ht="15" customHeight="1" x14ac:dyDescent="0.25">
      <c r="N7645" s="4">
        <v>0</v>
      </c>
    </row>
    <row r="7646" spans="14:14" ht="15" customHeight="1" x14ac:dyDescent="0.25">
      <c r="N7646" s="4">
        <v>0</v>
      </c>
    </row>
    <row r="7647" spans="14:14" ht="15" customHeight="1" x14ac:dyDescent="0.25">
      <c r="N7647" s="4">
        <v>0</v>
      </c>
    </row>
    <row r="7648" spans="14:14" ht="15" customHeight="1" x14ac:dyDescent="0.25">
      <c r="N7648" s="4">
        <v>0</v>
      </c>
    </row>
    <row r="7649" spans="14:14" ht="15" customHeight="1" x14ac:dyDescent="0.25">
      <c r="N7649" s="4">
        <v>0</v>
      </c>
    </row>
    <row r="7650" spans="14:14" ht="15" customHeight="1" x14ac:dyDescent="0.25">
      <c r="N7650" s="4">
        <v>0</v>
      </c>
    </row>
    <row r="7651" spans="14:14" ht="15" customHeight="1" x14ac:dyDescent="0.25">
      <c r="N7651" s="4">
        <v>0</v>
      </c>
    </row>
    <row r="7652" spans="14:14" ht="15" customHeight="1" x14ac:dyDescent="0.25">
      <c r="N7652" s="4">
        <v>0</v>
      </c>
    </row>
    <row r="7653" spans="14:14" ht="15" customHeight="1" x14ac:dyDescent="0.25">
      <c r="N7653" s="4">
        <v>0</v>
      </c>
    </row>
    <row r="7654" spans="14:14" ht="15" customHeight="1" x14ac:dyDescent="0.25">
      <c r="N7654" s="4">
        <v>0</v>
      </c>
    </row>
    <row r="7655" spans="14:14" ht="15" customHeight="1" x14ac:dyDescent="0.25">
      <c r="N7655" s="4">
        <v>0</v>
      </c>
    </row>
    <row r="7656" spans="14:14" ht="15" customHeight="1" x14ac:dyDescent="0.25">
      <c r="N7656" s="4">
        <v>0</v>
      </c>
    </row>
    <row r="7657" spans="14:14" ht="15" customHeight="1" x14ac:dyDescent="0.25">
      <c r="N7657" s="4">
        <v>0</v>
      </c>
    </row>
    <row r="7658" spans="14:14" ht="15" customHeight="1" x14ac:dyDescent="0.25">
      <c r="N7658" s="4">
        <v>0</v>
      </c>
    </row>
    <row r="7659" spans="14:14" ht="15" customHeight="1" x14ac:dyDescent="0.25">
      <c r="N7659" s="4">
        <v>0</v>
      </c>
    </row>
    <row r="7660" spans="14:14" ht="15" customHeight="1" x14ac:dyDescent="0.25">
      <c r="N7660" s="4">
        <v>0</v>
      </c>
    </row>
    <row r="7661" spans="14:14" ht="15" customHeight="1" x14ac:dyDescent="0.25">
      <c r="N7661" s="4">
        <v>0</v>
      </c>
    </row>
    <row r="7662" spans="14:14" ht="15" customHeight="1" x14ac:dyDescent="0.25">
      <c r="N7662" s="4">
        <v>0</v>
      </c>
    </row>
    <row r="7663" spans="14:14" ht="15" customHeight="1" x14ac:dyDescent="0.25">
      <c r="N7663" s="4">
        <v>0</v>
      </c>
    </row>
    <row r="7664" spans="14:14" ht="15" customHeight="1" x14ac:dyDescent="0.25">
      <c r="N7664" s="4">
        <v>0</v>
      </c>
    </row>
    <row r="7665" spans="14:14" ht="15" customHeight="1" x14ac:dyDescent="0.25">
      <c r="N7665" s="4">
        <v>0</v>
      </c>
    </row>
    <row r="7666" spans="14:14" ht="15" customHeight="1" x14ac:dyDescent="0.25">
      <c r="N7666" s="4">
        <v>0</v>
      </c>
    </row>
    <row r="7667" spans="14:14" ht="15" customHeight="1" x14ac:dyDescent="0.25">
      <c r="N7667" s="4">
        <v>0</v>
      </c>
    </row>
    <row r="7668" spans="14:14" ht="15" customHeight="1" x14ac:dyDescent="0.25">
      <c r="N7668" s="4">
        <v>0</v>
      </c>
    </row>
    <row r="7669" spans="14:14" ht="15" customHeight="1" x14ac:dyDescent="0.25">
      <c r="N7669" s="4">
        <v>0</v>
      </c>
    </row>
    <row r="7670" spans="14:14" ht="15" customHeight="1" x14ac:dyDescent="0.25">
      <c r="N7670" s="4">
        <v>0</v>
      </c>
    </row>
    <row r="7671" spans="14:14" ht="15" customHeight="1" x14ac:dyDescent="0.25">
      <c r="N7671" s="4">
        <v>0</v>
      </c>
    </row>
    <row r="7672" spans="14:14" ht="15" customHeight="1" x14ac:dyDescent="0.25">
      <c r="N7672" s="4">
        <v>0</v>
      </c>
    </row>
    <row r="7673" spans="14:14" ht="15" customHeight="1" x14ac:dyDescent="0.25">
      <c r="N7673" s="4">
        <v>0</v>
      </c>
    </row>
    <row r="7674" spans="14:14" ht="15" customHeight="1" x14ac:dyDescent="0.25">
      <c r="N7674" s="4">
        <v>0</v>
      </c>
    </row>
    <row r="7675" spans="14:14" ht="15" customHeight="1" x14ac:dyDescent="0.25">
      <c r="N7675" s="4">
        <v>0</v>
      </c>
    </row>
    <row r="7676" spans="14:14" ht="15" customHeight="1" x14ac:dyDescent="0.25">
      <c r="N7676" s="4">
        <v>0</v>
      </c>
    </row>
    <row r="7677" spans="14:14" ht="15" customHeight="1" x14ac:dyDescent="0.25">
      <c r="N7677" s="4">
        <v>0</v>
      </c>
    </row>
    <row r="7678" spans="14:14" ht="15" customHeight="1" x14ac:dyDescent="0.25">
      <c r="N7678" s="4">
        <v>0</v>
      </c>
    </row>
    <row r="7679" spans="14:14" ht="15" customHeight="1" x14ac:dyDescent="0.25">
      <c r="N7679" s="4">
        <v>0</v>
      </c>
    </row>
    <row r="7680" spans="14:14" ht="15" customHeight="1" x14ac:dyDescent="0.25">
      <c r="N7680" s="4">
        <v>0</v>
      </c>
    </row>
    <row r="7681" spans="14:14" ht="15" customHeight="1" x14ac:dyDescent="0.25">
      <c r="N7681" s="4">
        <v>0</v>
      </c>
    </row>
    <row r="7682" spans="14:14" ht="15" customHeight="1" x14ac:dyDescent="0.25">
      <c r="N7682" s="4">
        <v>0</v>
      </c>
    </row>
    <row r="7683" spans="14:14" ht="15" customHeight="1" x14ac:dyDescent="0.25">
      <c r="N7683" s="4">
        <v>0</v>
      </c>
    </row>
    <row r="7684" spans="14:14" ht="15" customHeight="1" x14ac:dyDescent="0.25">
      <c r="N7684" s="4">
        <v>0</v>
      </c>
    </row>
    <row r="7685" spans="14:14" ht="15" customHeight="1" x14ac:dyDescent="0.25">
      <c r="N7685" s="4">
        <v>0</v>
      </c>
    </row>
    <row r="7686" spans="14:14" ht="15" customHeight="1" x14ac:dyDescent="0.25">
      <c r="N7686" s="4">
        <v>0</v>
      </c>
    </row>
    <row r="7687" spans="14:14" ht="15" customHeight="1" x14ac:dyDescent="0.25">
      <c r="N7687" s="4">
        <v>0</v>
      </c>
    </row>
    <row r="7688" spans="14:14" ht="15" customHeight="1" x14ac:dyDescent="0.25">
      <c r="N7688" s="4">
        <v>0</v>
      </c>
    </row>
    <row r="7689" spans="14:14" ht="15" customHeight="1" x14ac:dyDescent="0.25">
      <c r="N7689" s="4">
        <v>0</v>
      </c>
    </row>
    <row r="7690" spans="14:14" ht="15" customHeight="1" x14ac:dyDescent="0.25">
      <c r="N7690" s="4">
        <v>0</v>
      </c>
    </row>
    <row r="7691" spans="14:14" ht="15" customHeight="1" x14ac:dyDescent="0.25">
      <c r="N7691" s="4">
        <v>0</v>
      </c>
    </row>
    <row r="7692" spans="14:14" ht="15" customHeight="1" x14ac:dyDescent="0.25">
      <c r="N7692" s="4">
        <v>0</v>
      </c>
    </row>
    <row r="7693" spans="14:14" ht="15" customHeight="1" x14ac:dyDescent="0.25">
      <c r="N7693" s="4">
        <v>0</v>
      </c>
    </row>
    <row r="7694" spans="14:14" ht="15" customHeight="1" x14ac:dyDescent="0.25">
      <c r="N7694" s="4">
        <v>0</v>
      </c>
    </row>
    <row r="7695" spans="14:14" ht="15" customHeight="1" x14ac:dyDescent="0.25">
      <c r="N7695" s="4">
        <v>0</v>
      </c>
    </row>
    <row r="7696" spans="14:14" ht="15" customHeight="1" x14ac:dyDescent="0.25">
      <c r="N7696" s="4">
        <v>0</v>
      </c>
    </row>
    <row r="7697" spans="14:14" ht="15" customHeight="1" x14ac:dyDescent="0.25">
      <c r="N7697" s="4">
        <v>0</v>
      </c>
    </row>
    <row r="7698" spans="14:14" ht="15" customHeight="1" x14ac:dyDescent="0.25">
      <c r="N7698" s="4">
        <v>0</v>
      </c>
    </row>
    <row r="7699" spans="14:14" ht="15" customHeight="1" x14ac:dyDescent="0.25">
      <c r="N7699" s="4">
        <v>0</v>
      </c>
    </row>
    <row r="7700" spans="14:14" ht="15" customHeight="1" x14ac:dyDescent="0.25">
      <c r="N7700" s="4">
        <v>0</v>
      </c>
    </row>
    <row r="7701" spans="14:14" ht="15" customHeight="1" x14ac:dyDescent="0.25">
      <c r="N7701" s="4">
        <v>0</v>
      </c>
    </row>
    <row r="7702" spans="14:14" ht="15" customHeight="1" x14ac:dyDescent="0.25">
      <c r="N7702" s="4">
        <v>0</v>
      </c>
    </row>
    <row r="7703" spans="14:14" ht="15" customHeight="1" x14ac:dyDescent="0.25">
      <c r="N7703" s="4">
        <v>0</v>
      </c>
    </row>
    <row r="7704" spans="14:14" ht="15" customHeight="1" x14ac:dyDescent="0.25">
      <c r="N7704" s="4">
        <v>0</v>
      </c>
    </row>
    <row r="7705" spans="14:14" ht="15" customHeight="1" x14ac:dyDescent="0.25">
      <c r="N7705" s="4">
        <v>0</v>
      </c>
    </row>
    <row r="7706" spans="14:14" ht="15" customHeight="1" x14ac:dyDescent="0.25">
      <c r="N7706" s="4">
        <v>0</v>
      </c>
    </row>
    <row r="7707" spans="14:14" ht="15" customHeight="1" x14ac:dyDescent="0.25">
      <c r="N7707" s="4">
        <v>0</v>
      </c>
    </row>
    <row r="7708" spans="14:14" ht="15" customHeight="1" x14ac:dyDescent="0.25">
      <c r="N7708" s="4">
        <v>0</v>
      </c>
    </row>
    <row r="7709" spans="14:14" ht="15" customHeight="1" x14ac:dyDescent="0.25">
      <c r="N7709" s="4">
        <v>0</v>
      </c>
    </row>
    <row r="7710" spans="14:14" ht="15" customHeight="1" x14ac:dyDescent="0.25">
      <c r="N7710" s="4">
        <v>0</v>
      </c>
    </row>
    <row r="7711" spans="14:14" ht="15" customHeight="1" x14ac:dyDescent="0.25">
      <c r="N7711" s="4">
        <v>0</v>
      </c>
    </row>
    <row r="7712" spans="14:14" ht="15" customHeight="1" x14ac:dyDescent="0.25">
      <c r="N7712" s="4">
        <v>0</v>
      </c>
    </row>
    <row r="7713" spans="14:14" ht="15" customHeight="1" x14ac:dyDescent="0.25">
      <c r="N7713" s="4">
        <v>0</v>
      </c>
    </row>
    <row r="7714" spans="14:14" ht="15" customHeight="1" x14ac:dyDescent="0.25">
      <c r="N7714" s="4">
        <v>0</v>
      </c>
    </row>
    <row r="7715" spans="14:14" ht="15" customHeight="1" x14ac:dyDescent="0.25">
      <c r="N7715" s="4">
        <v>0</v>
      </c>
    </row>
    <row r="7716" spans="14:14" ht="15" customHeight="1" x14ac:dyDescent="0.25">
      <c r="N7716" s="4">
        <v>0</v>
      </c>
    </row>
    <row r="7717" spans="14:14" ht="15" customHeight="1" x14ac:dyDescent="0.25">
      <c r="N7717" s="4">
        <v>0</v>
      </c>
    </row>
    <row r="7718" spans="14:14" ht="15" customHeight="1" x14ac:dyDescent="0.25">
      <c r="N7718" s="4">
        <v>0</v>
      </c>
    </row>
    <row r="7719" spans="14:14" ht="15" customHeight="1" x14ac:dyDescent="0.25">
      <c r="N7719" s="4">
        <v>0</v>
      </c>
    </row>
    <row r="7720" spans="14:14" ht="15" customHeight="1" x14ac:dyDescent="0.25">
      <c r="N7720" s="4">
        <v>0</v>
      </c>
    </row>
    <row r="7721" spans="14:14" ht="15" customHeight="1" x14ac:dyDescent="0.25">
      <c r="N7721" s="4">
        <v>0</v>
      </c>
    </row>
    <row r="7722" spans="14:14" ht="15" customHeight="1" x14ac:dyDescent="0.25">
      <c r="N7722" s="4">
        <v>0</v>
      </c>
    </row>
    <row r="7723" spans="14:14" ht="15" customHeight="1" x14ac:dyDescent="0.25">
      <c r="N7723" s="4">
        <v>0</v>
      </c>
    </row>
    <row r="7724" spans="14:14" ht="15" customHeight="1" x14ac:dyDescent="0.25">
      <c r="N7724" s="4">
        <v>0</v>
      </c>
    </row>
    <row r="7725" spans="14:14" ht="15" customHeight="1" x14ac:dyDescent="0.25">
      <c r="N7725" s="4">
        <v>0</v>
      </c>
    </row>
    <row r="7726" spans="14:14" ht="15" customHeight="1" x14ac:dyDescent="0.25">
      <c r="N7726" s="4">
        <v>0</v>
      </c>
    </row>
    <row r="7727" spans="14:14" ht="15" customHeight="1" x14ac:dyDescent="0.25">
      <c r="N7727" s="4">
        <v>0</v>
      </c>
    </row>
    <row r="7728" spans="14:14" ht="15" customHeight="1" x14ac:dyDescent="0.25">
      <c r="N7728" s="4">
        <v>0</v>
      </c>
    </row>
    <row r="7729" spans="14:14" ht="15" customHeight="1" x14ac:dyDescent="0.25">
      <c r="N7729" s="4">
        <v>0</v>
      </c>
    </row>
    <row r="7730" spans="14:14" ht="15" customHeight="1" x14ac:dyDescent="0.25">
      <c r="N7730" s="4">
        <v>0</v>
      </c>
    </row>
    <row r="7731" spans="14:14" ht="15" customHeight="1" x14ac:dyDescent="0.25">
      <c r="N7731" s="4">
        <v>0</v>
      </c>
    </row>
    <row r="7732" spans="14:14" ht="15" customHeight="1" x14ac:dyDescent="0.25">
      <c r="N7732" s="4">
        <v>0</v>
      </c>
    </row>
    <row r="7733" spans="14:14" ht="15" customHeight="1" x14ac:dyDescent="0.25">
      <c r="N7733" s="4">
        <v>0</v>
      </c>
    </row>
    <row r="7734" spans="14:14" ht="15" customHeight="1" x14ac:dyDescent="0.25">
      <c r="N7734" s="4">
        <v>0</v>
      </c>
    </row>
    <row r="7735" spans="14:14" ht="15" customHeight="1" x14ac:dyDescent="0.25">
      <c r="N7735" s="4">
        <v>0</v>
      </c>
    </row>
    <row r="7736" spans="14:14" ht="15" customHeight="1" x14ac:dyDescent="0.25">
      <c r="N7736" s="4">
        <v>0</v>
      </c>
    </row>
    <row r="7737" spans="14:14" ht="15" customHeight="1" x14ac:dyDescent="0.25">
      <c r="N7737" s="4">
        <v>0</v>
      </c>
    </row>
    <row r="7738" spans="14:14" ht="15" customHeight="1" x14ac:dyDescent="0.25">
      <c r="N7738" s="4">
        <v>0</v>
      </c>
    </row>
    <row r="7739" spans="14:14" ht="15" customHeight="1" x14ac:dyDescent="0.25">
      <c r="N7739" s="4">
        <v>0</v>
      </c>
    </row>
    <row r="7740" spans="14:14" ht="15" customHeight="1" x14ac:dyDescent="0.25">
      <c r="N7740" s="4">
        <v>0</v>
      </c>
    </row>
    <row r="7741" spans="14:14" ht="15" customHeight="1" x14ac:dyDescent="0.25">
      <c r="N7741" s="4">
        <v>0</v>
      </c>
    </row>
    <row r="7742" spans="14:14" ht="15" customHeight="1" x14ac:dyDescent="0.25">
      <c r="N7742" s="4">
        <v>0</v>
      </c>
    </row>
    <row r="7743" spans="14:14" ht="15" customHeight="1" x14ac:dyDescent="0.25">
      <c r="N7743" s="4">
        <v>0</v>
      </c>
    </row>
    <row r="7744" spans="14:14" ht="15" customHeight="1" x14ac:dyDescent="0.25">
      <c r="N7744" s="4">
        <v>0</v>
      </c>
    </row>
    <row r="7745" spans="14:14" ht="15" customHeight="1" x14ac:dyDescent="0.25">
      <c r="N7745" s="4">
        <v>0</v>
      </c>
    </row>
    <row r="7746" spans="14:14" ht="15" customHeight="1" x14ac:dyDescent="0.25">
      <c r="N7746" s="4">
        <v>0</v>
      </c>
    </row>
    <row r="7747" spans="14:14" ht="15" customHeight="1" x14ac:dyDescent="0.25">
      <c r="N7747" s="4">
        <v>0</v>
      </c>
    </row>
    <row r="7748" spans="14:14" ht="15" customHeight="1" x14ac:dyDescent="0.25">
      <c r="N7748" s="4">
        <v>0</v>
      </c>
    </row>
    <row r="7749" spans="14:14" ht="15" customHeight="1" x14ac:dyDescent="0.25">
      <c r="N7749" s="4">
        <v>0</v>
      </c>
    </row>
    <row r="7750" spans="14:14" ht="15" customHeight="1" x14ac:dyDescent="0.25">
      <c r="N7750" s="4">
        <v>0</v>
      </c>
    </row>
    <row r="7751" spans="14:14" ht="15" customHeight="1" x14ac:dyDescent="0.25">
      <c r="N7751" s="4">
        <v>0</v>
      </c>
    </row>
    <row r="7752" spans="14:14" ht="15" customHeight="1" x14ac:dyDescent="0.25">
      <c r="N7752" s="4">
        <v>0</v>
      </c>
    </row>
    <row r="7753" spans="14:14" ht="15" customHeight="1" x14ac:dyDescent="0.25">
      <c r="N7753" s="4">
        <v>0</v>
      </c>
    </row>
    <row r="7754" spans="14:14" ht="15" customHeight="1" x14ac:dyDescent="0.25">
      <c r="N7754" s="4">
        <v>0</v>
      </c>
    </row>
    <row r="7755" spans="14:14" ht="15" customHeight="1" x14ac:dyDescent="0.25">
      <c r="N7755" s="4">
        <v>0</v>
      </c>
    </row>
    <row r="7756" spans="14:14" ht="15" customHeight="1" x14ac:dyDescent="0.25">
      <c r="N7756" s="4">
        <v>0</v>
      </c>
    </row>
    <row r="7757" spans="14:14" ht="15" customHeight="1" x14ac:dyDescent="0.25">
      <c r="N7757" s="4">
        <v>0</v>
      </c>
    </row>
    <row r="7758" spans="14:14" ht="15" customHeight="1" x14ac:dyDescent="0.25">
      <c r="N7758" s="4">
        <v>0</v>
      </c>
    </row>
    <row r="7759" spans="14:14" ht="15" customHeight="1" x14ac:dyDescent="0.25">
      <c r="N7759" s="4">
        <v>0</v>
      </c>
    </row>
    <row r="7760" spans="14:14" ht="15" customHeight="1" x14ac:dyDescent="0.25">
      <c r="N7760" s="4">
        <v>0</v>
      </c>
    </row>
    <row r="7761" spans="14:14" ht="15" customHeight="1" x14ac:dyDescent="0.25">
      <c r="N7761" s="4">
        <v>0</v>
      </c>
    </row>
    <row r="7762" spans="14:14" ht="15" customHeight="1" x14ac:dyDescent="0.25">
      <c r="N7762" s="4">
        <v>0</v>
      </c>
    </row>
    <row r="7763" spans="14:14" ht="15" customHeight="1" x14ac:dyDescent="0.25">
      <c r="N7763" s="4">
        <v>0</v>
      </c>
    </row>
    <row r="7764" spans="14:14" ht="15" customHeight="1" x14ac:dyDescent="0.25">
      <c r="N7764" s="4">
        <v>0</v>
      </c>
    </row>
    <row r="7765" spans="14:14" ht="15" customHeight="1" x14ac:dyDescent="0.25">
      <c r="N7765" s="4">
        <v>0</v>
      </c>
    </row>
    <row r="7766" spans="14:14" ht="15" customHeight="1" x14ac:dyDescent="0.25">
      <c r="N7766" s="4">
        <v>0</v>
      </c>
    </row>
    <row r="7767" spans="14:14" ht="15" customHeight="1" x14ac:dyDescent="0.25">
      <c r="N7767" s="4">
        <v>0</v>
      </c>
    </row>
    <row r="7768" spans="14:14" ht="15" customHeight="1" x14ac:dyDescent="0.25">
      <c r="N7768" s="4">
        <v>0</v>
      </c>
    </row>
    <row r="7769" spans="14:14" ht="15" customHeight="1" x14ac:dyDescent="0.25">
      <c r="N7769" s="4">
        <v>0</v>
      </c>
    </row>
    <row r="7770" spans="14:14" ht="15" customHeight="1" x14ac:dyDescent="0.25">
      <c r="N7770" s="4">
        <v>0</v>
      </c>
    </row>
    <row r="7771" spans="14:14" ht="15" customHeight="1" x14ac:dyDescent="0.25">
      <c r="N7771" s="4">
        <v>0</v>
      </c>
    </row>
    <row r="7772" spans="14:14" ht="15" customHeight="1" x14ac:dyDescent="0.25">
      <c r="N7772" s="4">
        <v>0</v>
      </c>
    </row>
    <row r="7773" spans="14:14" ht="15" customHeight="1" x14ac:dyDescent="0.25">
      <c r="N7773" s="4">
        <v>0</v>
      </c>
    </row>
    <row r="7774" spans="14:14" ht="15" customHeight="1" x14ac:dyDescent="0.25">
      <c r="N7774" s="4">
        <v>0</v>
      </c>
    </row>
    <row r="7775" spans="14:14" ht="15" customHeight="1" x14ac:dyDescent="0.25">
      <c r="N7775" s="4">
        <v>0</v>
      </c>
    </row>
    <row r="7776" spans="14:14" ht="15" customHeight="1" x14ac:dyDescent="0.25">
      <c r="N7776" s="4">
        <v>0</v>
      </c>
    </row>
    <row r="7777" spans="14:14" ht="15" customHeight="1" x14ac:dyDescent="0.25">
      <c r="N7777" s="4">
        <v>0</v>
      </c>
    </row>
    <row r="7778" spans="14:14" ht="15" customHeight="1" x14ac:dyDescent="0.25">
      <c r="N7778" s="4">
        <v>0</v>
      </c>
    </row>
    <row r="7779" spans="14:14" ht="15" customHeight="1" x14ac:dyDescent="0.25">
      <c r="N7779" s="4">
        <v>0</v>
      </c>
    </row>
    <row r="7780" spans="14:14" ht="15" customHeight="1" x14ac:dyDescent="0.25">
      <c r="N7780" s="4">
        <v>0</v>
      </c>
    </row>
    <row r="7781" spans="14:14" ht="15" customHeight="1" x14ac:dyDescent="0.25">
      <c r="N7781" s="4">
        <v>0</v>
      </c>
    </row>
    <row r="7782" spans="14:14" ht="15" customHeight="1" x14ac:dyDescent="0.25">
      <c r="N7782" s="4">
        <v>0</v>
      </c>
    </row>
    <row r="7783" spans="14:14" ht="15" customHeight="1" x14ac:dyDescent="0.25">
      <c r="N7783" s="4">
        <v>0</v>
      </c>
    </row>
    <row r="7784" spans="14:14" ht="15" customHeight="1" x14ac:dyDescent="0.25">
      <c r="N7784" s="4">
        <v>0</v>
      </c>
    </row>
    <row r="7785" spans="14:14" ht="15" customHeight="1" x14ac:dyDescent="0.25">
      <c r="N7785" s="4">
        <v>0</v>
      </c>
    </row>
    <row r="7786" spans="14:14" ht="15" customHeight="1" x14ac:dyDescent="0.25">
      <c r="N7786" s="4">
        <v>0</v>
      </c>
    </row>
    <row r="7787" spans="14:14" ht="15" customHeight="1" x14ac:dyDescent="0.25">
      <c r="N7787" s="4">
        <v>0</v>
      </c>
    </row>
    <row r="7788" spans="14:14" ht="15" customHeight="1" x14ac:dyDescent="0.25">
      <c r="N7788" s="4">
        <v>0</v>
      </c>
    </row>
    <row r="7789" spans="14:14" ht="15" customHeight="1" x14ac:dyDescent="0.25">
      <c r="N7789" s="4">
        <v>0</v>
      </c>
    </row>
    <row r="7790" spans="14:14" ht="15" customHeight="1" x14ac:dyDescent="0.25">
      <c r="N7790" s="4">
        <v>0</v>
      </c>
    </row>
    <row r="7791" spans="14:14" ht="15" customHeight="1" x14ac:dyDescent="0.25">
      <c r="N7791" s="4">
        <v>0</v>
      </c>
    </row>
    <row r="7792" spans="14:14" ht="15" customHeight="1" x14ac:dyDescent="0.25">
      <c r="N7792" s="4">
        <v>0</v>
      </c>
    </row>
    <row r="7793" spans="14:14" ht="15" customHeight="1" x14ac:dyDescent="0.25">
      <c r="N7793" s="4">
        <v>0</v>
      </c>
    </row>
    <row r="7794" spans="14:14" ht="15" customHeight="1" x14ac:dyDescent="0.25">
      <c r="N7794" s="4">
        <v>0</v>
      </c>
    </row>
    <row r="7795" spans="14:14" ht="15" customHeight="1" x14ac:dyDescent="0.25">
      <c r="N7795" s="4">
        <v>0</v>
      </c>
    </row>
    <row r="7796" spans="14:14" ht="15" customHeight="1" x14ac:dyDescent="0.25">
      <c r="N7796" s="4">
        <v>0</v>
      </c>
    </row>
    <row r="7797" spans="14:14" ht="15" customHeight="1" x14ac:dyDescent="0.25">
      <c r="N7797" s="4">
        <v>0</v>
      </c>
    </row>
    <row r="7798" spans="14:14" ht="15" customHeight="1" x14ac:dyDescent="0.25">
      <c r="N7798" s="4">
        <v>0</v>
      </c>
    </row>
    <row r="7799" spans="14:14" ht="15" customHeight="1" x14ac:dyDescent="0.25">
      <c r="N7799" s="4">
        <v>0</v>
      </c>
    </row>
    <row r="7800" spans="14:14" ht="15" customHeight="1" x14ac:dyDescent="0.25">
      <c r="N7800" s="4">
        <v>0</v>
      </c>
    </row>
    <row r="7801" spans="14:14" ht="15" customHeight="1" x14ac:dyDescent="0.25">
      <c r="N7801" s="4">
        <v>0</v>
      </c>
    </row>
    <row r="7802" spans="14:14" ht="15" customHeight="1" x14ac:dyDescent="0.25">
      <c r="N7802" s="4">
        <v>0</v>
      </c>
    </row>
    <row r="7803" spans="14:14" ht="15" customHeight="1" x14ac:dyDescent="0.25">
      <c r="N7803" s="4">
        <v>0</v>
      </c>
    </row>
    <row r="7804" spans="14:14" ht="15" customHeight="1" x14ac:dyDescent="0.25">
      <c r="N7804" s="4">
        <v>0</v>
      </c>
    </row>
    <row r="7805" spans="14:14" ht="15" customHeight="1" x14ac:dyDescent="0.25">
      <c r="N7805" s="4">
        <v>0</v>
      </c>
    </row>
    <row r="7806" spans="14:14" ht="15" customHeight="1" x14ac:dyDescent="0.25">
      <c r="N7806" s="4">
        <v>0</v>
      </c>
    </row>
    <row r="7807" spans="14:14" ht="15" customHeight="1" x14ac:dyDescent="0.25">
      <c r="N7807" s="4">
        <v>0</v>
      </c>
    </row>
    <row r="7808" spans="14:14" ht="15" customHeight="1" x14ac:dyDescent="0.25">
      <c r="N7808" s="4">
        <v>0</v>
      </c>
    </row>
    <row r="7809" spans="14:14" ht="15" customHeight="1" x14ac:dyDescent="0.25">
      <c r="N7809" s="4">
        <v>0</v>
      </c>
    </row>
    <row r="7810" spans="14:14" ht="15" customHeight="1" x14ac:dyDescent="0.25">
      <c r="N7810" s="4">
        <v>0</v>
      </c>
    </row>
    <row r="7811" spans="14:14" ht="15" customHeight="1" x14ac:dyDescent="0.25">
      <c r="N7811" s="4">
        <v>0</v>
      </c>
    </row>
    <row r="7812" spans="14:14" ht="15" customHeight="1" x14ac:dyDescent="0.25">
      <c r="N7812" s="4">
        <v>0</v>
      </c>
    </row>
    <row r="7813" spans="14:14" ht="15" customHeight="1" x14ac:dyDescent="0.25">
      <c r="N7813" s="4">
        <v>0</v>
      </c>
    </row>
    <row r="7814" spans="14:14" ht="15" customHeight="1" x14ac:dyDescent="0.25">
      <c r="N7814" s="4">
        <v>0</v>
      </c>
    </row>
    <row r="7815" spans="14:14" ht="15" customHeight="1" x14ac:dyDescent="0.25">
      <c r="N7815" s="4">
        <v>0</v>
      </c>
    </row>
    <row r="7816" spans="14:14" ht="15" customHeight="1" x14ac:dyDescent="0.25">
      <c r="N7816" s="4">
        <v>0</v>
      </c>
    </row>
    <row r="7817" spans="14:14" ht="15" customHeight="1" x14ac:dyDescent="0.25">
      <c r="N7817" s="4">
        <v>0</v>
      </c>
    </row>
    <row r="7818" spans="14:14" ht="15" customHeight="1" x14ac:dyDescent="0.25">
      <c r="N7818" s="4">
        <v>0</v>
      </c>
    </row>
    <row r="7819" spans="14:14" ht="15" customHeight="1" x14ac:dyDescent="0.25">
      <c r="N7819" s="4">
        <v>0</v>
      </c>
    </row>
    <row r="7820" spans="14:14" ht="15" customHeight="1" x14ac:dyDescent="0.25">
      <c r="N7820" s="4">
        <v>0</v>
      </c>
    </row>
    <row r="7821" spans="14:14" ht="15" customHeight="1" x14ac:dyDescent="0.25">
      <c r="N7821" s="4">
        <v>0</v>
      </c>
    </row>
    <row r="7822" spans="14:14" ht="15" customHeight="1" x14ac:dyDescent="0.25">
      <c r="N7822" s="4">
        <v>0</v>
      </c>
    </row>
    <row r="7823" spans="14:14" ht="15" customHeight="1" x14ac:dyDescent="0.25">
      <c r="N7823" s="4">
        <v>0</v>
      </c>
    </row>
    <row r="7824" spans="14:14" ht="15" customHeight="1" x14ac:dyDescent="0.25">
      <c r="N7824" s="4">
        <v>0</v>
      </c>
    </row>
    <row r="7825" spans="14:14" ht="15" customHeight="1" x14ac:dyDescent="0.25">
      <c r="N7825" s="4">
        <v>0</v>
      </c>
    </row>
    <row r="7826" spans="14:14" ht="15" customHeight="1" x14ac:dyDescent="0.25">
      <c r="N7826" s="4">
        <v>0</v>
      </c>
    </row>
    <row r="7827" spans="14:14" ht="15" customHeight="1" x14ac:dyDescent="0.25">
      <c r="N7827" s="4">
        <v>0</v>
      </c>
    </row>
    <row r="7828" spans="14:14" ht="15" customHeight="1" x14ac:dyDescent="0.25">
      <c r="N7828" s="4">
        <v>0</v>
      </c>
    </row>
    <row r="7829" spans="14:14" ht="15" customHeight="1" x14ac:dyDescent="0.25">
      <c r="N7829" s="4">
        <v>0</v>
      </c>
    </row>
    <row r="7830" spans="14:14" ht="15" customHeight="1" x14ac:dyDescent="0.25">
      <c r="N7830" s="4">
        <v>0</v>
      </c>
    </row>
    <row r="7831" spans="14:14" ht="15" customHeight="1" x14ac:dyDescent="0.25">
      <c r="N7831" s="4">
        <v>0</v>
      </c>
    </row>
    <row r="7832" spans="14:14" ht="15" customHeight="1" x14ac:dyDescent="0.25">
      <c r="N7832" s="4">
        <v>0</v>
      </c>
    </row>
    <row r="7833" spans="14:14" ht="15" customHeight="1" x14ac:dyDescent="0.25">
      <c r="N7833" s="4">
        <v>0</v>
      </c>
    </row>
    <row r="7834" spans="14:14" ht="15" customHeight="1" x14ac:dyDescent="0.25">
      <c r="N7834" s="4">
        <v>0</v>
      </c>
    </row>
    <row r="7835" spans="14:14" ht="15" customHeight="1" x14ac:dyDescent="0.25">
      <c r="N7835" s="4">
        <v>0</v>
      </c>
    </row>
    <row r="7836" spans="14:14" ht="15" customHeight="1" x14ac:dyDescent="0.25">
      <c r="N7836" s="4">
        <v>0</v>
      </c>
    </row>
    <row r="7837" spans="14:14" ht="15" customHeight="1" x14ac:dyDescent="0.25">
      <c r="N7837" s="4">
        <v>0</v>
      </c>
    </row>
    <row r="7838" spans="14:14" ht="15" customHeight="1" x14ac:dyDescent="0.25">
      <c r="N7838" s="4">
        <v>0</v>
      </c>
    </row>
    <row r="7839" spans="14:14" ht="15" customHeight="1" x14ac:dyDescent="0.25">
      <c r="N7839" s="4">
        <v>0</v>
      </c>
    </row>
    <row r="7840" spans="14:14" ht="15" customHeight="1" x14ac:dyDescent="0.25">
      <c r="N7840" s="4">
        <v>0</v>
      </c>
    </row>
    <row r="7841" spans="14:14" ht="15" customHeight="1" x14ac:dyDescent="0.25">
      <c r="N7841" s="4">
        <v>0</v>
      </c>
    </row>
    <row r="7842" spans="14:14" ht="15" customHeight="1" x14ac:dyDescent="0.25">
      <c r="N7842" s="4">
        <v>0</v>
      </c>
    </row>
    <row r="7843" spans="14:14" ht="15" customHeight="1" x14ac:dyDescent="0.25">
      <c r="N7843" s="4">
        <v>0</v>
      </c>
    </row>
    <row r="7844" spans="14:14" ht="15" customHeight="1" x14ac:dyDescent="0.25">
      <c r="N7844" s="4">
        <v>0</v>
      </c>
    </row>
    <row r="7845" spans="14:14" ht="15" customHeight="1" x14ac:dyDescent="0.25">
      <c r="N7845" s="4">
        <v>0</v>
      </c>
    </row>
    <row r="7846" spans="14:14" ht="15" customHeight="1" x14ac:dyDescent="0.25">
      <c r="N7846" s="4">
        <v>0</v>
      </c>
    </row>
    <row r="7847" spans="14:14" ht="15" customHeight="1" x14ac:dyDescent="0.25">
      <c r="N7847" s="4">
        <v>0</v>
      </c>
    </row>
    <row r="7848" spans="14:14" ht="15" customHeight="1" x14ac:dyDescent="0.25">
      <c r="N7848" s="4">
        <v>0</v>
      </c>
    </row>
    <row r="7849" spans="14:14" ht="15" customHeight="1" x14ac:dyDescent="0.25">
      <c r="N7849" s="4">
        <v>0</v>
      </c>
    </row>
    <row r="7850" spans="14:14" ht="15" customHeight="1" x14ac:dyDescent="0.25">
      <c r="N7850" s="4">
        <v>0</v>
      </c>
    </row>
    <row r="7851" spans="14:14" ht="15" customHeight="1" x14ac:dyDescent="0.25">
      <c r="N7851" s="4">
        <v>0</v>
      </c>
    </row>
    <row r="7852" spans="14:14" ht="15" customHeight="1" x14ac:dyDescent="0.25">
      <c r="N7852" s="4">
        <v>0</v>
      </c>
    </row>
    <row r="7853" spans="14:14" ht="15" customHeight="1" x14ac:dyDescent="0.25">
      <c r="N7853" s="4">
        <v>0</v>
      </c>
    </row>
    <row r="7854" spans="14:14" ht="15" customHeight="1" x14ac:dyDescent="0.25">
      <c r="N7854" s="4">
        <v>0</v>
      </c>
    </row>
    <row r="7855" spans="14:14" ht="15" customHeight="1" x14ac:dyDescent="0.25">
      <c r="N7855" s="4">
        <v>0</v>
      </c>
    </row>
    <row r="7856" spans="14:14" ht="15" customHeight="1" x14ac:dyDescent="0.25">
      <c r="N7856" s="4">
        <v>0</v>
      </c>
    </row>
    <row r="7857" spans="14:14" ht="15" customHeight="1" x14ac:dyDescent="0.25">
      <c r="N7857" s="4">
        <v>0</v>
      </c>
    </row>
    <row r="7858" spans="14:14" ht="15" customHeight="1" x14ac:dyDescent="0.25">
      <c r="N7858" s="4">
        <v>0</v>
      </c>
    </row>
    <row r="7859" spans="14:14" ht="15" customHeight="1" x14ac:dyDescent="0.25">
      <c r="N7859" s="4">
        <v>0</v>
      </c>
    </row>
    <row r="7860" spans="14:14" ht="15" customHeight="1" x14ac:dyDescent="0.25">
      <c r="N7860" s="4">
        <v>0</v>
      </c>
    </row>
    <row r="7861" spans="14:14" ht="15" customHeight="1" x14ac:dyDescent="0.25">
      <c r="N7861" s="4">
        <v>0</v>
      </c>
    </row>
    <row r="7862" spans="14:14" ht="15" customHeight="1" x14ac:dyDescent="0.25">
      <c r="N7862" s="4">
        <v>0</v>
      </c>
    </row>
    <row r="7863" spans="14:14" ht="15" customHeight="1" x14ac:dyDescent="0.25">
      <c r="N7863" s="4">
        <v>0</v>
      </c>
    </row>
    <row r="7864" spans="14:14" ht="15" customHeight="1" x14ac:dyDescent="0.25">
      <c r="N7864" s="4">
        <v>0</v>
      </c>
    </row>
    <row r="7865" spans="14:14" ht="15" customHeight="1" x14ac:dyDescent="0.25">
      <c r="N7865" s="4">
        <v>0</v>
      </c>
    </row>
    <row r="7866" spans="14:14" ht="15" customHeight="1" x14ac:dyDescent="0.25">
      <c r="N7866" s="4">
        <v>0</v>
      </c>
    </row>
    <row r="7867" spans="14:14" ht="15" customHeight="1" x14ac:dyDescent="0.25">
      <c r="N7867" s="4">
        <v>0</v>
      </c>
    </row>
    <row r="7868" spans="14:14" ht="15" customHeight="1" x14ac:dyDescent="0.25">
      <c r="N7868" s="4">
        <v>0</v>
      </c>
    </row>
    <row r="7869" spans="14:14" ht="15" customHeight="1" x14ac:dyDescent="0.25">
      <c r="N7869" s="4">
        <v>0</v>
      </c>
    </row>
    <row r="7870" spans="14:14" ht="15" customHeight="1" x14ac:dyDescent="0.25">
      <c r="N7870" s="4">
        <v>0</v>
      </c>
    </row>
    <row r="7871" spans="14:14" ht="15" customHeight="1" x14ac:dyDescent="0.25">
      <c r="N7871" s="4">
        <v>0</v>
      </c>
    </row>
    <row r="7872" spans="14:14" ht="15" customHeight="1" x14ac:dyDescent="0.25">
      <c r="N7872" s="4">
        <v>0</v>
      </c>
    </row>
    <row r="7873" spans="14:14" ht="15" customHeight="1" x14ac:dyDescent="0.25">
      <c r="N7873" s="4">
        <v>0</v>
      </c>
    </row>
    <row r="7874" spans="14:14" ht="15" customHeight="1" x14ac:dyDescent="0.25">
      <c r="N7874" s="4">
        <v>0</v>
      </c>
    </row>
    <row r="7875" spans="14:14" ht="15" customHeight="1" x14ac:dyDescent="0.25">
      <c r="N7875" s="4">
        <v>0</v>
      </c>
    </row>
    <row r="7876" spans="14:14" ht="15" customHeight="1" x14ac:dyDescent="0.25">
      <c r="N7876" s="4">
        <v>0</v>
      </c>
    </row>
    <row r="7877" spans="14:14" ht="15" customHeight="1" x14ac:dyDescent="0.25">
      <c r="N7877" s="4">
        <v>0</v>
      </c>
    </row>
    <row r="7878" spans="14:14" ht="15" customHeight="1" x14ac:dyDescent="0.25">
      <c r="N7878" s="4">
        <v>0</v>
      </c>
    </row>
    <row r="7879" spans="14:14" ht="15" customHeight="1" x14ac:dyDescent="0.25">
      <c r="N7879" s="4">
        <v>0</v>
      </c>
    </row>
    <row r="7880" spans="14:14" ht="15" customHeight="1" x14ac:dyDescent="0.25">
      <c r="N7880" s="4">
        <v>0</v>
      </c>
    </row>
    <row r="7881" spans="14:14" ht="15" customHeight="1" x14ac:dyDescent="0.25">
      <c r="N7881" s="4">
        <v>0</v>
      </c>
    </row>
    <row r="7882" spans="14:14" ht="15" customHeight="1" x14ac:dyDescent="0.25">
      <c r="N7882" s="4">
        <v>0</v>
      </c>
    </row>
    <row r="7883" spans="14:14" ht="15" customHeight="1" x14ac:dyDescent="0.25">
      <c r="N7883" s="4">
        <v>0</v>
      </c>
    </row>
    <row r="7884" spans="14:14" ht="15" customHeight="1" x14ac:dyDescent="0.25">
      <c r="N7884" s="4">
        <v>0</v>
      </c>
    </row>
    <row r="7885" spans="14:14" ht="15" customHeight="1" x14ac:dyDescent="0.25">
      <c r="N7885" s="4">
        <v>0</v>
      </c>
    </row>
    <row r="7886" spans="14:14" ht="15" customHeight="1" x14ac:dyDescent="0.25">
      <c r="N7886" s="4">
        <v>0</v>
      </c>
    </row>
    <row r="7887" spans="14:14" ht="15" customHeight="1" x14ac:dyDescent="0.25">
      <c r="N7887" s="4">
        <v>0</v>
      </c>
    </row>
    <row r="7888" spans="14:14" ht="15" customHeight="1" x14ac:dyDescent="0.25">
      <c r="N7888" s="4">
        <v>0</v>
      </c>
    </row>
    <row r="7889" spans="14:14" ht="15" customHeight="1" x14ac:dyDescent="0.25">
      <c r="N7889" s="4">
        <v>0</v>
      </c>
    </row>
    <row r="7890" spans="14:14" ht="15" customHeight="1" x14ac:dyDescent="0.25">
      <c r="N7890" s="4">
        <v>0</v>
      </c>
    </row>
    <row r="7891" spans="14:14" ht="15" customHeight="1" x14ac:dyDescent="0.25">
      <c r="N7891" s="4">
        <v>0</v>
      </c>
    </row>
    <row r="7892" spans="14:14" ht="15" customHeight="1" x14ac:dyDescent="0.25">
      <c r="N7892" s="4">
        <v>0</v>
      </c>
    </row>
    <row r="7893" spans="14:14" ht="15" customHeight="1" x14ac:dyDescent="0.25">
      <c r="N7893" s="4">
        <v>0</v>
      </c>
    </row>
    <row r="7894" spans="14:14" ht="15" customHeight="1" x14ac:dyDescent="0.25">
      <c r="N7894" s="4">
        <v>0</v>
      </c>
    </row>
    <row r="7895" spans="14:14" ht="15" customHeight="1" x14ac:dyDescent="0.25">
      <c r="N7895" s="4">
        <v>0</v>
      </c>
    </row>
    <row r="7896" spans="14:14" ht="15" customHeight="1" x14ac:dyDescent="0.25">
      <c r="N7896" s="4">
        <v>0</v>
      </c>
    </row>
    <row r="7897" spans="14:14" ht="15" customHeight="1" x14ac:dyDescent="0.25">
      <c r="N7897" s="4">
        <v>0</v>
      </c>
    </row>
    <row r="7898" spans="14:14" ht="15" customHeight="1" x14ac:dyDescent="0.25">
      <c r="N7898" s="4">
        <v>0</v>
      </c>
    </row>
    <row r="7899" spans="14:14" ht="15" customHeight="1" x14ac:dyDescent="0.25">
      <c r="N7899" s="4">
        <v>0</v>
      </c>
    </row>
    <row r="7900" spans="14:14" ht="15" customHeight="1" x14ac:dyDescent="0.25">
      <c r="N7900" s="4">
        <v>0</v>
      </c>
    </row>
    <row r="7901" spans="14:14" ht="15" customHeight="1" x14ac:dyDescent="0.25">
      <c r="N7901" s="4">
        <v>0</v>
      </c>
    </row>
    <row r="7902" spans="14:14" ht="15" customHeight="1" x14ac:dyDescent="0.25">
      <c r="N7902" s="4">
        <v>0</v>
      </c>
    </row>
    <row r="7903" spans="14:14" ht="15" customHeight="1" x14ac:dyDescent="0.25">
      <c r="N7903" s="4">
        <v>0</v>
      </c>
    </row>
    <row r="7904" spans="14:14" ht="15" customHeight="1" x14ac:dyDescent="0.25">
      <c r="N7904" s="4">
        <v>0</v>
      </c>
    </row>
    <row r="7905" spans="14:14" ht="15" customHeight="1" x14ac:dyDescent="0.25">
      <c r="N7905" s="4">
        <v>0</v>
      </c>
    </row>
    <row r="7906" spans="14:14" ht="15" customHeight="1" x14ac:dyDescent="0.25">
      <c r="N7906" s="4">
        <v>0</v>
      </c>
    </row>
    <row r="7907" spans="14:14" ht="15" customHeight="1" x14ac:dyDescent="0.25">
      <c r="N7907" s="4">
        <v>0</v>
      </c>
    </row>
    <row r="7908" spans="14:14" ht="15" customHeight="1" x14ac:dyDescent="0.25">
      <c r="N7908" s="4">
        <v>0</v>
      </c>
    </row>
    <row r="7909" spans="14:14" ht="15" customHeight="1" x14ac:dyDescent="0.25">
      <c r="N7909" s="4">
        <v>0</v>
      </c>
    </row>
    <row r="7910" spans="14:14" ht="15" customHeight="1" x14ac:dyDescent="0.25">
      <c r="N7910" s="4">
        <v>0</v>
      </c>
    </row>
    <row r="7911" spans="14:14" ht="15" customHeight="1" x14ac:dyDescent="0.25">
      <c r="N7911" s="4">
        <v>0</v>
      </c>
    </row>
    <row r="7912" spans="14:14" ht="15" customHeight="1" x14ac:dyDescent="0.25">
      <c r="N7912" s="4">
        <v>0</v>
      </c>
    </row>
    <row r="7913" spans="14:14" ht="15" customHeight="1" x14ac:dyDescent="0.25">
      <c r="N7913" s="4">
        <v>0</v>
      </c>
    </row>
    <row r="7914" spans="14:14" ht="15" customHeight="1" x14ac:dyDescent="0.25">
      <c r="N7914" s="4">
        <v>0</v>
      </c>
    </row>
    <row r="7915" spans="14:14" ht="15" customHeight="1" x14ac:dyDescent="0.25">
      <c r="N7915" s="4">
        <v>0</v>
      </c>
    </row>
    <row r="7916" spans="14:14" ht="15" customHeight="1" x14ac:dyDescent="0.25">
      <c r="N7916" s="4">
        <v>0</v>
      </c>
    </row>
    <row r="7917" spans="14:14" ht="15" customHeight="1" x14ac:dyDescent="0.25">
      <c r="N7917" s="4">
        <v>0</v>
      </c>
    </row>
    <row r="7918" spans="14:14" ht="15" customHeight="1" x14ac:dyDescent="0.25">
      <c r="N7918" s="4">
        <v>0</v>
      </c>
    </row>
    <row r="7919" spans="14:14" ht="15" customHeight="1" x14ac:dyDescent="0.25">
      <c r="N7919" s="4">
        <v>0</v>
      </c>
    </row>
    <row r="7920" spans="14:14" ht="15" customHeight="1" x14ac:dyDescent="0.25">
      <c r="N7920" s="4">
        <v>0</v>
      </c>
    </row>
    <row r="7921" spans="14:14" ht="15" customHeight="1" x14ac:dyDescent="0.25">
      <c r="N7921" s="4">
        <v>0</v>
      </c>
    </row>
    <row r="7922" spans="14:14" ht="15" customHeight="1" x14ac:dyDescent="0.25">
      <c r="N7922" s="4">
        <v>0</v>
      </c>
    </row>
    <row r="7923" spans="14:14" ht="15" customHeight="1" x14ac:dyDescent="0.25">
      <c r="N7923" s="4">
        <v>0</v>
      </c>
    </row>
    <row r="7924" spans="14:14" ht="15" customHeight="1" x14ac:dyDescent="0.25">
      <c r="N7924" s="4">
        <v>0</v>
      </c>
    </row>
    <row r="7925" spans="14:14" ht="15" customHeight="1" x14ac:dyDescent="0.25">
      <c r="N7925" s="4">
        <v>0</v>
      </c>
    </row>
    <row r="7926" spans="14:14" ht="15" customHeight="1" x14ac:dyDescent="0.25">
      <c r="N7926" s="4">
        <v>0</v>
      </c>
    </row>
    <row r="7927" spans="14:14" ht="15" customHeight="1" x14ac:dyDescent="0.25">
      <c r="N7927" s="4">
        <v>0</v>
      </c>
    </row>
    <row r="7928" spans="14:14" ht="15" customHeight="1" x14ac:dyDescent="0.25">
      <c r="N7928" s="4">
        <v>0</v>
      </c>
    </row>
    <row r="7929" spans="14:14" ht="15" customHeight="1" x14ac:dyDescent="0.25">
      <c r="N7929" s="4">
        <v>0</v>
      </c>
    </row>
    <row r="7930" spans="14:14" ht="15" customHeight="1" x14ac:dyDescent="0.25">
      <c r="N7930" s="4">
        <v>0</v>
      </c>
    </row>
    <row r="7931" spans="14:14" ht="15" customHeight="1" x14ac:dyDescent="0.25">
      <c r="N7931" s="4">
        <v>0</v>
      </c>
    </row>
    <row r="7932" spans="14:14" ht="15" customHeight="1" x14ac:dyDescent="0.25">
      <c r="N7932" s="4">
        <v>0</v>
      </c>
    </row>
    <row r="7933" spans="14:14" ht="15" customHeight="1" x14ac:dyDescent="0.25">
      <c r="N7933" s="4">
        <v>0</v>
      </c>
    </row>
    <row r="7934" spans="14:14" ht="15" customHeight="1" x14ac:dyDescent="0.25">
      <c r="N7934" s="4">
        <v>0</v>
      </c>
    </row>
    <row r="7935" spans="14:14" ht="15" customHeight="1" x14ac:dyDescent="0.25">
      <c r="N7935" s="4">
        <v>0</v>
      </c>
    </row>
    <row r="7936" spans="14:14" ht="15" customHeight="1" x14ac:dyDescent="0.25">
      <c r="N7936" s="4">
        <v>0</v>
      </c>
    </row>
    <row r="7937" spans="14:14" ht="15" customHeight="1" x14ac:dyDescent="0.25">
      <c r="N7937" s="4">
        <v>0</v>
      </c>
    </row>
    <row r="7938" spans="14:14" ht="15" customHeight="1" x14ac:dyDescent="0.25">
      <c r="N7938" s="4">
        <v>0</v>
      </c>
    </row>
    <row r="7939" spans="14:14" ht="15" customHeight="1" x14ac:dyDescent="0.25">
      <c r="N7939" s="4">
        <v>0</v>
      </c>
    </row>
    <row r="7940" spans="14:14" ht="15" customHeight="1" x14ac:dyDescent="0.25">
      <c r="N7940" s="4">
        <v>0</v>
      </c>
    </row>
    <row r="7941" spans="14:14" ht="15" customHeight="1" x14ac:dyDescent="0.25">
      <c r="N7941" s="4">
        <v>0</v>
      </c>
    </row>
    <row r="7942" spans="14:14" ht="15" customHeight="1" x14ac:dyDescent="0.25">
      <c r="N7942" s="4">
        <v>0</v>
      </c>
    </row>
    <row r="7943" spans="14:14" ht="15" customHeight="1" x14ac:dyDescent="0.25">
      <c r="N7943" s="4">
        <v>0</v>
      </c>
    </row>
    <row r="7944" spans="14:14" ht="15" customHeight="1" x14ac:dyDescent="0.25">
      <c r="N7944" s="4">
        <v>0</v>
      </c>
    </row>
    <row r="7945" spans="14:14" ht="15" customHeight="1" x14ac:dyDescent="0.25">
      <c r="N7945" s="4">
        <v>0</v>
      </c>
    </row>
    <row r="7946" spans="14:14" ht="15" customHeight="1" x14ac:dyDescent="0.25">
      <c r="N7946" s="4">
        <v>0</v>
      </c>
    </row>
    <row r="7947" spans="14:14" ht="15" customHeight="1" x14ac:dyDescent="0.25">
      <c r="N7947" s="4">
        <v>0</v>
      </c>
    </row>
    <row r="7948" spans="14:14" ht="15" customHeight="1" x14ac:dyDescent="0.25">
      <c r="N7948" s="4">
        <v>0</v>
      </c>
    </row>
    <row r="7949" spans="14:14" ht="15" customHeight="1" x14ac:dyDescent="0.25">
      <c r="N7949" s="4">
        <v>0</v>
      </c>
    </row>
    <row r="7950" spans="14:14" ht="15" customHeight="1" x14ac:dyDescent="0.25">
      <c r="N7950" s="4">
        <v>0</v>
      </c>
    </row>
    <row r="7951" spans="14:14" ht="15" customHeight="1" x14ac:dyDescent="0.25">
      <c r="N7951" s="4">
        <v>0</v>
      </c>
    </row>
    <row r="7952" spans="14:14" ht="15" customHeight="1" x14ac:dyDescent="0.25">
      <c r="N7952" s="4">
        <v>0</v>
      </c>
    </row>
    <row r="7953" spans="14:14" ht="15" customHeight="1" x14ac:dyDescent="0.25">
      <c r="N7953" s="4">
        <v>0</v>
      </c>
    </row>
    <row r="7954" spans="14:14" ht="15" customHeight="1" x14ac:dyDescent="0.25">
      <c r="N7954" s="4">
        <v>0</v>
      </c>
    </row>
    <row r="7955" spans="14:14" ht="15" customHeight="1" x14ac:dyDescent="0.25">
      <c r="N7955" s="4">
        <v>0</v>
      </c>
    </row>
    <row r="7956" spans="14:14" ht="15" customHeight="1" x14ac:dyDescent="0.25">
      <c r="N7956" s="4">
        <v>0</v>
      </c>
    </row>
    <row r="7957" spans="14:14" ht="15" customHeight="1" x14ac:dyDescent="0.25">
      <c r="N7957" s="4">
        <v>0</v>
      </c>
    </row>
    <row r="7958" spans="14:14" ht="15" customHeight="1" x14ac:dyDescent="0.25">
      <c r="N7958" s="4">
        <v>0</v>
      </c>
    </row>
    <row r="7959" spans="14:14" ht="15" customHeight="1" x14ac:dyDescent="0.25">
      <c r="N7959" s="4">
        <v>0</v>
      </c>
    </row>
    <row r="7960" spans="14:14" ht="15" customHeight="1" x14ac:dyDescent="0.25">
      <c r="N7960" s="4">
        <v>0</v>
      </c>
    </row>
    <row r="7961" spans="14:14" ht="15" customHeight="1" x14ac:dyDescent="0.25">
      <c r="N7961" s="4">
        <v>0</v>
      </c>
    </row>
    <row r="7962" spans="14:14" ht="15" customHeight="1" x14ac:dyDescent="0.25">
      <c r="N7962" s="4">
        <v>0</v>
      </c>
    </row>
    <row r="7963" spans="14:14" ht="15" customHeight="1" x14ac:dyDescent="0.25">
      <c r="N7963" s="4">
        <v>0</v>
      </c>
    </row>
    <row r="7964" spans="14:14" ht="15" customHeight="1" x14ac:dyDescent="0.25">
      <c r="N7964" s="4">
        <v>0</v>
      </c>
    </row>
    <row r="7965" spans="14:14" ht="15" customHeight="1" x14ac:dyDescent="0.25">
      <c r="N7965" s="4">
        <v>0</v>
      </c>
    </row>
    <row r="7966" spans="14:14" ht="15" customHeight="1" x14ac:dyDescent="0.25">
      <c r="N7966" s="4">
        <v>0</v>
      </c>
    </row>
    <row r="7967" spans="14:14" ht="15" customHeight="1" x14ac:dyDescent="0.25">
      <c r="N7967" s="4">
        <v>0</v>
      </c>
    </row>
    <row r="7968" spans="14:14" ht="15" customHeight="1" x14ac:dyDescent="0.25">
      <c r="N7968" s="4">
        <v>0</v>
      </c>
    </row>
    <row r="7969" spans="14:14" ht="15" customHeight="1" x14ac:dyDescent="0.25">
      <c r="N7969" s="4">
        <v>0</v>
      </c>
    </row>
    <row r="7970" spans="14:14" ht="15" customHeight="1" x14ac:dyDescent="0.25">
      <c r="N7970" s="4">
        <v>0</v>
      </c>
    </row>
    <row r="7971" spans="14:14" ht="15" customHeight="1" x14ac:dyDescent="0.25">
      <c r="N7971" s="4">
        <v>0</v>
      </c>
    </row>
    <row r="7972" spans="14:14" ht="15" customHeight="1" x14ac:dyDescent="0.25">
      <c r="N7972" s="4">
        <v>0</v>
      </c>
    </row>
    <row r="7973" spans="14:14" ht="15" customHeight="1" x14ac:dyDescent="0.25">
      <c r="N7973" s="4">
        <v>0</v>
      </c>
    </row>
    <row r="7974" spans="14:14" ht="15" customHeight="1" x14ac:dyDescent="0.25">
      <c r="N7974" s="4">
        <v>0</v>
      </c>
    </row>
    <row r="7975" spans="14:14" ht="15" customHeight="1" x14ac:dyDescent="0.25">
      <c r="N7975" s="4">
        <v>0</v>
      </c>
    </row>
    <row r="7976" spans="14:14" ht="15" customHeight="1" x14ac:dyDescent="0.25">
      <c r="N7976" s="4">
        <v>0</v>
      </c>
    </row>
    <row r="7977" spans="14:14" ht="15" customHeight="1" x14ac:dyDescent="0.25">
      <c r="N7977" s="4">
        <v>0</v>
      </c>
    </row>
    <row r="7978" spans="14:14" ht="15" customHeight="1" x14ac:dyDescent="0.25">
      <c r="N7978" s="4">
        <v>0</v>
      </c>
    </row>
    <row r="7979" spans="14:14" ht="15" customHeight="1" x14ac:dyDescent="0.25">
      <c r="N7979" s="4">
        <v>0</v>
      </c>
    </row>
    <row r="7980" spans="14:14" ht="15" customHeight="1" x14ac:dyDescent="0.25">
      <c r="N7980" s="4">
        <v>0</v>
      </c>
    </row>
    <row r="7981" spans="14:14" ht="15" customHeight="1" x14ac:dyDescent="0.25">
      <c r="N7981" s="4">
        <v>0</v>
      </c>
    </row>
    <row r="7982" spans="14:14" ht="15" customHeight="1" x14ac:dyDescent="0.25">
      <c r="N7982" s="4">
        <v>0</v>
      </c>
    </row>
    <row r="7983" spans="14:14" ht="15" customHeight="1" x14ac:dyDescent="0.25">
      <c r="N7983" s="4">
        <v>0</v>
      </c>
    </row>
    <row r="7984" spans="14:14" ht="15" customHeight="1" x14ac:dyDescent="0.25">
      <c r="N7984" s="4">
        <v>0</v>
      </c>
    </row>
    <row r="7985" spans="14:14" ht="15" customHeight="1" x14ac:dyDescent="0.25">
      <c r="N7985" s="4">
        <v>0</v>
      </c>
    </row>
    <row r="7986" spans="14:14" ht="15" customHeight="1" x14ac:dyDescent="0.25">
      <c r="N7986" s="4">
        <v>0</v>
      </c>
    </row>
    <row r="7987" spans="14:14" ht="15" customHeight="1" x14ac:dyDescent="0.25">
      <c r="N7987" s="4">
        <v>0</v>
      </c>
    </row>
    <row r="7988" spans="14:14" ht="15" customHeight="1" x14ac:dyDescent="0.25">
      <c r="N7988" s="4">
        <v>0</v>
      </c>
    </row>
    <row r="7989" spans="14:14" ht="15" customHeight="1" x14ac:dyDescent="0.25">
      <c r="N7989" s="4">
        <v>0</v>
      </c>
    </row>
    <row r="7990" spans="14:14" ht="15" customHeight="1" x14ac:dyDescent="0.25">
      <c r="N7990" s="4">
        <v>0</v>
      </c>
    </row>
    <row r="7991" spans="14:14" ht="15" customHeight="1" x14ac:dyDescent="0.25">
      <c r="N7991" s="4">
        <v>0</v>
      </c>
    </row>
    <row r="7992" spans="14:14" ht="15" customHeight="1" x14ac:dyDescent="0.25">
      <c r="N7992" s="4">
        <v>0</v>
      </c>
    </row>
    <row r="7993" spans="14:14" ht="15" customHeight="1" x14ac:dyDescent="0.25">
      <c r="N7993" s="4">
        <v>0</v>
      </c>
    </row>
    <row r="7994" spans="14:14" ht="15" customHeight="1" x14ac:dyDescent="0.25">
      <c r="N7994" s="4">
        <v>0</v>
      </c>
    </row>
    <row r="7995" spans="14:14" ht="15" customHeight="1" x14ac:dyDescent="0.25">
      <c r="N7995" s="4">
        <v>0</v>
      </c>
    </row>
    <row r="7996" spans="14:14" ht="15" customHeight="1" x14ac:dyDescent="0.25">
      <c r="N7996" s="4">
        <v>0</v>
      </c>
    </row>
    <row r="7997" spans="14:14" ht="15" customHeight="1" x14ac:dyDescent="0.25">
      <c r="N7997" s="4">
        <v>0</v>
      </c>
    </row>
    <row r="7998" spans="14:14" ht="15" customHeight="1" x14ac:dyDescent="0.25">
      <c r="N7998" s="4">
        <v>0</v>
      </c>
    </row>
    <row r="7999" spans="14:14" ht="15" customHeight="1" x14ac:dyDescent="0.25">
      <c r="N7999" s="4">
        <v>0</v>
      </c>
    </row>
    <row r="8000" spans="14:14" ht="15" customHeight="1" x14ac:dyDescent="0.25">
      <c r="N8000" s="4">
        <v>0</v>
      </c>
    </row>
    <row r="8001" spans="14:14" ht="15" customHeight="1" x14ac:dyDescent="0.25">
      <c r="N8001" s="4">
        <v>0</v>
      </c>
    </row>
    <row r="8002" spans="14:14" ht="15" customHeight="1" x14ac:dyDescent="0.25">
      <c r="N8002" s="4">
        <v>0</v>
      </c>
    </row>
    <row r="8003" spans="14:14" ht="15" customHeight="1" x14ac:dyDescent="0.25">
      <c r="N8003" s="4">
        <v>0</v>
      </c>
    </row>
    <row r="8004" spans="14:14" ht="15" customHeight="1" x14ac:dyDescent="0.25">
      <c r="N8004" s="4">
        <v>0</v>
      </c>
    </row>
    <row r="8005" spans="14:14" ht="15" customHeight="1" x14ac:dyDescent="0.25">
      <c r="N8005" s="4">
        <v>0</v>
      </c>
    </row>
    <row r="8006" spans="14:14" ht="15" customHeight="1" x14ac:dyDescent="0.25">
      <c r="N8006" s="4">
        <v>0</v>
      </c>
    </row>
    <row r="8007" spans="14:14" ht="15" customHeight="1" x14ac:dyDescent="0.25">
      <c r="N8007" s="4">
        <v>0</v>
      </c>
    </row>
    <row r="8008" spans="14:14" ht="15" customHeight="1" x14ac:dyDescent="0.25">
      <c r="N8008" s="4">
        <v>0</v>
      </c>
    </row>
    <row r="8009" spans="14:14" ht="15" customHeight="1" x14ac:dyDescent="0.25">
      <c r="N8009" s="4">
        <v>0</v>
      </c>
    </row>
    <row r="8010" spans="14:14" ht="15" customHeight="1" x14ac:dyDescent="0.25">
      <c r="N8010" s="4">
        <v>0</v>
      </c>
    </row>
    <row r="8011" spans="14:14" ht="15" customHeight="1" x14ac:dyDescent="0.25">
      <c r="N8011" s="4">
        <v>0</v>
      </c>
    </row>
    <row r="8012" spans="14:14" ht="15" customHeight="1" x14ac:dyDescent="0.25">
      <c r="N8012" s="4">
        <v>0</v>
      </c>
    </row>
    <row r="8013" spans="14:14" ht="15" customHeight="1" x14ac:dyDescent="0.25">
      <c r="N8013" s="4">
        <v>0</v>
      </c>
    </row>
    <row r="8014" spans="14:14" ht="15" customHeight="1" x14ac:dyDescent="0.25">
      <c r="N8014" s="4">
        <v>0</v>
      </c>
    </row>
    <row r="8015" spans="14:14" ht="15" customHeight="1" x14ac:dyDescent="0.25">
      <c r="N8015" s="4">
        <v>0</v>
      </c>
    </row>
    <row r="8016" spans="14:14" ht="15" customHeight="1" x14ac:dyDescent="0.25">
      <c r="N8016" s="4">
        <v>0</v>
      </c>
    </row>
    <row r="8017" spans="14:14" ht="15" customHeight="1" x14ac:dyDescent="0.25">
      <c r="N8017" s="4">
        <v>0</v>
      </c>
    </row>
    <row r="8018" spans="14:14" ht="15" customHeight="1" x14ac:dyDescent="0.25">
      <c r="N8018" s="4">
        <v>0</v>
      </c>
    </row>
    <row r="8019" spans="14:14" ht="15" customHeight="1" x14ac:dyDescent="0.25">
      <c r="N8019" s="4">
        <v>0</v>
      </c>
    </row>
    <row r="8020" spans="14:14" ht="15" customHeight="1" x14ac:dyDescent="0.25">
      <c r="N8020" s="4">
        <v>0</v>
      </c>
    </row>
    <row r="8021" spans="14:14" ht="15" customHeight="1" x14ac:dyDescent="0.25">
      <c r="N8021" s="4">
        <v>0</v>
      </c>
    </row>
    <row r="8022" spans="14:14" ht="15" customHeight="1" x14ac:dyDescent="0.25">
      <c r="N8022" s="4">
        <v>0</v>
      </c>
    </row>
    <row r="8023" spans="14:14" ht="15" customHeight="1" x14ac:dyDescent="0.25">
      <c r="N8023" s="4">
        <v>0</v>
      </c>
    </row>
    <row r="8024" spans="14:14" ht="15" customHeight="1" x14ac:dyDescent="0.25">
      <c r="N8024" s="4">
        <v>0</v>
      </c>
    </row>
    <row r="8025" spans="14:14" ht="15" customHeight="1" x14ac:dyDescent="0.25">
      <c r="N8025" s="4">
        <v>0</v>
      </c>
    </row>
    <row r="8026" spans="14:14" ht="15" customHeight="1" x14ac:dyDescent="0.25">
      <c r="N8026" s="4">
        <v>0</v>
      </c>
    </row>
    <row r="8027" spans="14:14" ht="15" customHeight="1" x14ac:dyDescent="0.25">
      <c r="N8027" s="4">
        <v>0</v>
      </c>
    </row>
    <row r="8028" spans="14:14" ht="15" customHeight="1" x14ac:dyDescent="0.25">
      <c r="N8028" s="4">
        <v>0</v>
      </c>
    </row>
    <row r="8029" spans="14:14" ht="15" customHeight="1" x14ac:dyDescent="0.25">
      <c r="N8029" s="4">
        <v>0</v>
      </c>
    </row>
    <row r="8030" spans="14:14" ht="15" customHeight="1" x14ac:dyDescent="0.25">
      <c r="N8030" s="4">
        <v>0</v>
      </c>
    </row>
    <row r="8031" spans="14:14" ht="15" customHeight="1" x14ac:dyDescent="0.25">
      <c r="N8031" s="4">
        <v>0</v>
      </c>
    </row>
    <row r="8032" spans="14:14" ht="15" customHeight="1" x14ac:dyDescent="0.25">
      <c r="N8032" s="4">
        <v>0</v>
      </c>
    </row>
    <row r="8033" spans="14:14" ht="15" customHeight="1" x14ac:dyDescent="0.25">
      <c r="N8033" s="4">
        <v>0</v>
      </c>
    </row>
    <row r="8034" spans="14:14" ht="15" customHeight="1" x14ac:dyDescent="0.25">
      <c r="N8034" s="4">
        <v>0</v>
      </c>
    </row>
    <row r="8035" spans="14:14" ht="15" customHeight="1" x14ac:dyDescent="0.25">
      <c r="N8035" s="4">
        <v>0</v>
      </c>
    </row>
    <row r="8036" spans="14:14" ht="15" customHeight="1" x14ac:dyDescent="0.25">
      <c r="N8036" s="4">
        <v>0</v>
      </c>
    </row>
    <row r="8037" spans="14:14" ht="15" customHeight="1" x14ac:dyDescent="0.25">
      <c r="N8037" s="4">
        <v>0</v>
      </c>
    </row>
    <row r="8038" spans="14:14" ht="15" customHeight="1" x14ac:dyDescent="0.25">
      <c r="N8038" s="4">
        <v>0</v>
      </c>
    </row>
    <row r="8039" spans="14:14" ht="15" customHeight="1" x14ac:dyDescent="0.25">
      <c r="N8039" s="4">
        <v>0</v>
      </c>
    </row>
    <row r="8040" spans="14:14" ht="15" customHeight="1" x14ac:dyDescent="0.25">
      <c r="N8040" s="4">
        <v>0</v>
      </c>
    </row>
    <row r="8041" spans="14:14" ht="15" customHeight="1" x14ac:dyDescent="0.25">
      <c r="N8041" s="4">
        <v>0</v>
      </c>
    </row>
    <row r="8042" spans="14:14" ht="15" customHeight="1" x14ac:dyDescent="0.25">
      <c r="N8042" s="4">
        <v>0</v>
      </c>
    </row>
    <row r="8043" spans="14:14" ht="15" customHeight="1" x14ac:dyDescent="0.25">
      <c r="N8043" s="4">
        <v>0</v>
      </c>
    </row>
    <row r="8044" spans="14:14" ht="15" customHeight="1" x14ac:dyDescent="0.25">
      <c r="N8044" s="4">
        <v>0</v>
      </c>
    </row>
    <row r="8045" spans="14:14" ht="15" customHeight="1" x14ac:dyDescent="0.25">
      <c r="N8045" s="4">
        <v>0</v>
      </c>
    </row>
    <row r="8046" spans="14:14" ht="15" customHeight="1" x14ac:dyDescent="0.25">
      <c r="N8046" s="4">
        <v>0</v>
      </c>
    </row>
    <row r="8047" spans="14:14" ht="15" customHeight="1" x14ac:dyDescent="0.25">
      <c r="N8047" s="4">
        <v>0</v>
      </c>
    </row>
    <row r="8048" spans="14:14" ht="15" customHeight="1" x14ac:dyDescent="0.25">
      <c r="N8048" s="4">
        <v>0</v>
      </c>
    </row>
    <row r="8049" spans="14:14" ht="15" customHeight="1" x14ac:dyDescent="0.25">
      <c r="N8049" s="4">
        <v>0</v>
      </c>
    </row>
    <row r="8050" spans="14:14" ht="15" customHeight="1" x14ac:dyDescent="0.25">
      <c r="N8050" s="4">
        <v>0</v>
      </c>
    </row>
    <row r="8051" spans="14:14" ht="15" customHeight="1" x14ac:dyDescent="0.25">
      <c r="N8051" s="4">
        <v>0</v>
      </c>
    </row>
    <row r="8052" spans="14:14" ht="15" customHeight="1" x14ac:dyDescent="0.25">
      <c r="N8052" s="4">
        <v>0</v>
      </c>
    </row>
    <row r="8053" spans="14:14" ht="15" customHeight="1" x14ac:dyDescent="0.25">
      <c r="N8053" s="4">
        <v>0</v>
      </c>
    </row>
    <row r="8054" spans="14:14" ht="15" customHeight="1" x14ac:dyDescent="0.25">
      <c r="N8054" s="4">
        <v>0</v>
      </c>
    </row>
    <row r="8055" spans="14:14" ht="15" customHeight="1" x14ac:dyDescent="0.25">
      <c r="N8055" s="4">
        <v>0</v>
      </c>
    </row>
    <row r="8056" spans="14:14" ht="15" customHeight="1" x14ac:dyDescent="0.25">
      <c r="N8056" s="4">
        <v>0</v>
      </c>
    </row>
    <row r="8057" spans="14:14" ht="15" customHeight="1" x14ac:dyDescent="0.25">
      <c r="N8057" s="4">
        <v>0</v>
      </c>
    </row>
    <row r="8058" spans="14:14" ht="15" customHeight="1" x14ac:dyDescent="0.25">
      <c r="N8058" s="4">
        <v>0</v>
      </c>
    </row>
    <row r="8059" spans="14:14" ht="15" customHeight="1" x14ac:dyDescent="0.25">
      <c r="N8059" s="4">
        <v>0</v>
      </c>
    </row>
    <row r="8060" spans="14:14" ht="15" customHeight="1" x14ac:dyDescent="0.25">
      <c r="N8060" s="4">
        <v>0</v>
      </c>
    </row>
    <row r="8061" spans="14:14" ht="15" customHeight="1" x14ac:dyDescent="0.25">
      <c r="N8061" s="4">
        <v>0</v>
      </c>
    </row>
    <row r="8062" spans="14:14" ht="15" customHeight="1" x14ac:dyDescent="0.25">
      <c r="N8062" s="4">
        <v>0</v>
      </c>
    </row>
    <row r="8063" spans="14:14" ht="15" customHeight="1" x14ac:dyDescent="0.25">
      <c r="N8063" s="4">
        <v>0</v>
      </c>
    </row>
    <row r="8064" spans="14:14" ht="15" customHeight="1" x14ac:dyDescent="0.25">
      <c r="N8064" s="4">
        <v>0</v>
      </c>
    </row>
    <row r="8065" spans="14:14" ht="15" customHeight="1" x14ac:dyDescent="0.25">
      <c r="N8065" s="4">
        <v>0</v>
      </c>
    </row>
    <row r="8066" spans="14:14" ht="15" customHeight="1" x14ac:dyDescent="0.25">
      <c r="N8066" s="4">
        <v>0</v>
      </c>
    </row>
    <row r="8067" spans="14:14" ht="15" customHeight="1" x14ac:dyDescent="0.25">
      <c r="N8067" s="4">
        <v>0</v>
      </c>
    </row>
    <row r="8068" spans="14:14" ht="15" customHeight="1" x14ac:dyDescent="0.25">
      <c r="N8068" s="4">
        <v>0</v>
      </c>
    </row>
    <row r="8069" spans="14:14" ht="15" customHeight="1" x14ac:dyDescent="0.25">
      <c r="N8069" s="4">
        <v>0</v>
      </c>
    </row>
    <row r="8070" spans="14:14" ht="15" customHeight="1" x14ac:dyDescent="0.25">
      <c r="N8070" s="4">
        <v>0</v>
      </c>
    </row>
    <row r="8071" spans="14:14" ht="15" customHeight="1" x14ac:dyDescent="0.25">
      <c r="N8071" s="4">
        <v>0</v>
      </c>
    </row>
    <row r="8072" spans="14:14" ht="15" customHeight="1" x14ac:dyDescent="0.25">
      <c r="N8072" s="4">
        <v>0</v>
      </c>
    </row>
    <row r="8073" spans="14:14" ht="15" customHeight="1" x14ac:dyDescent="0.25">
      <c r="N8073" s="4">
        <v>0</v>
      </c>
    </row>
    <row r="8074" spans="14:14" ht="15" customHeight="1" x14ac:dyDescent="0.25">
      <c r="N8074" s="4">
        <v>0</v>
      </c>
    </row>
    <row r="8075" spans="14:14" ht="15" customHeight="1" x14ac:dyDescent="0.25">
      <c r="N8075" s="4">
        <v>0</v>
      </c>
    </row>
    <row r="8076" spans="14:14" ht="15" customHeight="1" x14ac:dyDescent="0.25">
      <c r="N8076" s="4">
        <v>0</v>
      </c>
    </row>
    <row r="8077" spans="14:14" ht="15" customHeight="1" x14ac:dyDescent="0.25">
      <c r="N8077" s="4">
        <v>0</v>
      </c>
    </row>
    <row r="8078" spans="14:14" ht="15" customHeight="1" x14ac:dyDescent="0.25">
      <c r="N8078" s="4">
        <v>0</v>
      </c>
    </row>
    <row r="8079" spans="14:14" ht="15" customHeight="1" x14ac:dyDescent="0.25">
      <c r="N8079" s="4">
        <v>0</v>
      </c>
    </row>
    <row r="8080" spans="14:14" ht="15" customHeight="1" x14ac:dyDescent="0.25">
      <c r="N8080" s="4">
        <v>0</v>
      </c>
    </row>
    <row r="8081" spans="14:14" ht="15" customHeight="1" x14ac:dyDescent="0.25">
      <c r="N8081" s="4">
        <v>0</v>
      </c>
    </row>
    <row r="8082" spans="14:14" ht="15" customHeight="1" x14ac:dyDescent="0.25">
      <c r="N8082" s="4">
        <v>0</v>
      </c>
    </row>
    <row r="8083" spans="14:14" ht="15" customHeight="1" x14ac:dyDescent="0.25">
      <c r="N8083" s="4">
        <v>0</v>
      </c>
    </row>
    <row r="8084" spans="14:14" ht="15" customHeight="1" x14ac:dyDescent="0.25">
      <c r="N8084" s="4">
        <v>0</v>
      </c>
    </row>
    <row r="8085" spans="14:14" ht="15" customHeight="1" x14ac:dyDescent="0.25">
      <c r="N8085" s="4">
        <v>0</v>
      </c>
    </row>
    <row r="8086" spans="14:14" ht="15" customHeight="1" x14ac:dyDescent="0.25">
      <c r="N8086" s="4">
        <v>0</v>
      </c>
    </row>
    <row r="8087" spans="14:14" ht="15" customHeight="1" x14ac:dyDescent="0.25">
      <c r="N8087" s="4">
        <v>0</v>
      </c>
    </row>
    <row r="8088" spans="14:14" ht="15" customHeight="1" x14ac:dyDescent="0.25">
      <c r="N8088" s="4">
        <v>0</v>
      </c>
    </row>
    <row r="8089" spans="14:14" ht="15" customHeight="1" x14ac:dyDescent="0.25">
      <c r="N8089" s="4">
        <v>0</v>
      </c>
    </row>
    <row r="8090" spans="14:14" ht="15" customHeight="1" x14ac:dyDescent="0.25">
      <c r="N8090" s="4">
        <v>0</v>
      </c>
    </row>
    <row r="8091" spans="14:14" ht="15" customHeight="1" x14ac:dyDescent="0.25">
      <c r="N8091" s="4">
        <v>0</v>
      </c>
    </row>
    <row r="8092" spans="14:14" ht="15" customHeight="1" x14ac:dyDescent="0.25">
      <c r="N8092" s="4">
        <v>0</v>
      </c>
    </row>
    <row r="8093" spans="14:14" ht="15" customHeight="1" x14ac:dyDescent="0.25">
      <c r="N8093" s="4">
        <v>0</v>
      </c>
    </row>
    <row r="8094" spans="14:14" ht="15" customHeight="1" x14ac:dyDescent="0.25">
      <c r="N8094" s="4">
        <v>0</v>
      </c>
    </row>
    <row r="8095" spans="14:14" ht="15" customHeight="1" x14ac:dyDescent="0.25">
      <c r="N8095" s="4">
        <v>0</v>
      </c>
    </row>
    <row r="8096" spans="14:14" ht="15" customHeight="1" x14ac:dyDescent="0.25">
      <c r="N8096" s="4">
        <v>0</v>
      </c>
    </row>
    <row r="8097" spans="14:14" ht="15" customHeight="1" x14ac:dyDescent="0.25">
      <c r="N8097" s="4">
        <v>0</v>
      </c>
    </row>
    <row r="8098" spans="14:14" ht="15" customHeight="1" x14ac:dyDescent="0.25">
      <c r="N8098" s="4">
        <v>0</v>
      </c>
    </row>
    <row r="8099" spans="14:14" ht="15" customHeight="1" x14ac:dyDescent="0.25">
      <c r="N8099" s="4">
        <v>0</v>
      </c>
    </row>
    <row r="8100" spans="14:14" ht="15" customHeight="1" x14ac:dyDescent="0.25">
      <c r="N8100" s="4">
        <v>0</v>
      </c>
    </row>
    <row r="8101" spans="14:14" ht="15" customHeight="1" x14ac:dyDescent="0.25">
      <c r="N8101" s="4">
        <v>0</v>
      </c>
    </row>
    <row r="8102" spans="14:14" ht="15" customHeight="1" x14ac:dyDescent="0.25">
      <c r="N8102" s="4">
        <v>0</v>
      </c>
    </row>
    <row r="8103" spans="14:14" ht="15" customHeight="1" x14ac:dyDescent="0.25">
      <c r="N8103" s="4">
        <v>0</v>
      </c>
    </row>
    <row r="8104" spans="14:14" ht="15" customHeight="1" x14ac:dyDescent="0.25">
      <c r="N8104" s="4">
        <v>0</v>
      </c>
    </row>
    <row r="8105" spans="14:14" ht="15" customHeight="1" x14ac:dyDescent="0.25">
      <c r="N8105" s="4">
        <v>0</v>
      </c>
    </row>
    <row r="8106" spans="14:14" ht="15" customHeight="1" x14ac:dyDescent="0.25">
      <c r="N8106" s="4">
        <v>0</v>
      </c>
    </row>
    <row r="8107" spans="14:14" ht="15" customHeight="1" x14ac:dyDescent="0.25">
      <c r="N8107" s="4">
        <v>0</v>
      </c>
    </row>
    <row r="8108" spans="14:14" ht="15" customHeight="1" x14ac:dyDescent="0.25">
      <c r="N8108" s="4">
        <v>0</v>
      </c>
    </row>
    <row r="8109" spans="14:14" ht="15" customHeight="1" x14ac:dyDescent="0.25">
      <c r="N8109" s="4">
        <v>0</v>
      </c>
    </row>
    <row r="8110" spans="14:14" ht="15" customHeight="1" x14ac:dyDescent="0.25">
      <c r="N8110" s="4">
        <v>0</v>
      </c>
    </row>
    <row r="8111" spans="14:14" ht="15" customHeight="1" x14ac:dyDescent="0.25">
      <c r="N8111" s="4">
        <v>0</v>
      </c>
    </row>
    <row r="8112" spans="14:14" ht="15" customHeight="1" x14ac:dyDescent="0.25">
      <c r="N8112" s="4">
        <v>0</v>
      </c>
    </row>
    <row r="8113" spans="14:14" ht="15" customHeight="1" x14ac:dyDescent="0.25">
      <c r="N8113" s="4">
        <v>0</v>
      </c>
    </row>
    <row r="8114" spans="14:14" ht="15" customHeight="1" x14ac:dyDescent="0.25">
      <c r="N8114" s="4">
        <v>0</v>
      </c>
    </row>
    <row r="8115" spans="14:14" ht="15" customHeight="1" x14ac:dyDescent="0.25">
      <c r="N8115" s="4">
        <v>0</v>
      </c>
    </row>
    <row r="8116" spans="14:14" ht="15" customHeight="1" x14ac:dyDescent="0.25">
      <c r="N8116" s="4">
        <v>0</v>
      </c>
    </row>
    <row r="8117" spans="14:14" ht="15" customHeight="1" x14ac:dyDescent="0.25">
      <c r="N8117" s="4">
        <v>0</v>
      </c>
    </row>
    <row r="8118" spans="14:14" ht="15" customHeight="1" x14ac:dyDescent="0.25">
      <c r="N8118" s="4">
        <v>0</v>
      </c>
    </row>
    <row r="8119" spans="14:14" ht="15" customHeight="1" x14ac:dyDescent="0.25">
      <c r="N8119" s="4">
        <v>0</v>
      </c>
    </row>
    <row r="8120" spans="14:14" ht="15" customHeight="1" x14ac:dyDescent="0.25">
      <c r="N8120" s="4">
        <v>0</v>
      </c>
    </row>
    <row r="8121" spans="14:14" ht="15" customHeight="1" x14ac:dyDescent="0.25">
      <c r="N8121" s="4">
        <v>0</v>
      </c>
    </row>
    <row r="8122" spans="14:14" ht="15" customHeight="1" x14ac:dyDescent="0.25">
      <c r="N8122" s="4">
        <v>0</v>
      </c>
    </row>
    <row r="8123" spans="14:14" ht="15" customHeight="1" x14ac:dyDescent="0.25">
      <c r="N8123" s="4">
        <v>0</v>
      </c>
    </row>
    <row r="8124" spans="14:14" ht="15" customHeight="1" x14ac:dyDescent="0.25">
      <c r="N8124" s="4">
        <v>0</v>
      </c>
    </row>
    <row r="8125" spans="14:14" ht="15" customHeight="1" x14ac:dyDescent="0.25">
      <c r="N8125" s="4">
        <v>0</v>
      </c>
    </row>
    <row r="8126" spans="14:14" ht="15" customHeight="1" x14ac:dyDescent="0.25">
      <c r="N8126" s="4">
        <v>0</v>
      </c>
    </row>
    <row r="8127" spans="14:14" ht="15" customHeight="1" x14ac:dyDescent="0.25">
      <c r="N8127" s="4">
        <v>0</v>
      </c>
    </row>
    <row r="8128" spans="14:14" ht="15" customHeight="1" x14ac:dyDescent="0.25">
      <c r="N8128" s="4">
        <v>0</v>
      </c>
    </row>
    <row r="8129" spans="14:14" ht="15" customHeight="1" x14ac:dyDescent="0.25">
      <c r="N8129" s="4">
        <v>0</v>
      </c>
    </row>
    <row r="8130" spans="14:14" ht="15" customHeight="1" x14ac:dyDescent="0.25">
      <c r="N8130" s="4">
        <v>0</v>
      </c>
    </row>
    <row r="8131" spans="14:14" ht="15" customHeight="1" x14ac:dyDescent="0.25">
      <c r="N8131" s="4">
        <v>0</v>
      </c>
    </row>
    <row r="8132" spans="14:14" ht="15" customHeight="1" x14ac:dyDescent="0.25">
      <c r="N8132" s="4">
        <v>0</v>
      </c>
    </row>
    <row r="8133" spans="14:14" ht="15" customHeight="1" x14ac:dyDescent="0.25">
      <c r="N8133" s="4">
        <v>0</v>
      </c>
    </row>
    <row r="8134" spans="14:14" ht="15" customHeight="1" x14ac:dyDescent="0.25">
      <c r="N8134" s="4">
        <v>0</v>
      </c>
    </row>
    <row r="8135" spans="14:14" ht="15" customHeight="1" x14ac:dyDescent="0.25">
      <c r="N8135" s="4">
        <v>0</v>
      </c>
    </row>
    <row r="8136" spans="14:14" ht="15" customHeight="1" x14ac:dyDescent="0.25">
      <c r="N8136" s="4">
        <v>0</v>
      </c>
    </row>
    <row r="8137" spans="14:14" ht="15" customHeight="1" x14ac:dyDescent="0.25">
      <c r="N8137" s="4">
        <v>0</v>
      </c>
    </row>
    <row r="8138" spans="14:14" ht="15" customHeight="1" x14ac:dyDescent="0.25">
      <c r="N8138" s="4">
        <v>0</v>
      </c>
    </row>
    <row r="8139" spans="14:14" ht="15" customHeight="1" x14ac:dyDescent="0.25">
      <c r="N8139" s="4">
        <v>0</v>
      </c>
    </row>
    <row r="8140" spans="14:14" ht="15" customHeight="1" x14ac:dyDescent="0.25">
      <c r="N8140" s="4">
        <v>0</v>
      </c>
    </row>
    <row r="8141" spans="14:14" ht="15" customHeight="1" x14ac:dyDescent="0.25">
      <c r="N8141" s="4">
        <v>0</v>
      </c>
    </row>
    <row r="8142" spans="14:14" ht="15" customHeight="1" x14ac:dyDescent="0.25">
      <c r="N8142" s="4">
        <v>0</v>
      </c>
    </row>
    <row r="8143" spans="14:14" ht="15" customHeight="1" x14ac:dyDescent="0.25">
      <c r="N8143" s="4">
        <v>0</v>
      </c>
    </row>
    <row r="8144" spans="14:14" ht="15" customHeight="1" x14ac:dyDescent="0.25">
      <c r="N8144" s="4">
        <v>0</v>
      </c>
    </row>
    <row r="8145" spans="14:14" ht="15" customHeight="1" x14ac:dyDescent="0.25">
      <c r="N8145" s="4">
        <v>0</v>
      </c>
    </row>
    <row r="8146" spans="14:14" ht="15" customHeight="1" x14ac:dyDescent="0.25">
      <c r="N8146" s="4">
        <v>0</v>
      </c>
    </row>
    <row r="8147" spans="14:14" ht="15" customHeight="1" x14ac:dyDescent="0.25">
      <c r="N8147" s="4">
        <v>0</v>
      </c>
    </row>
    <row r="8148" spans="14:14" ht="15" customHeight="1" x14ac:dyDescent="0.25">
      <c r="N8148" s="4">
        <v>0</v>
      </c>
    </row>
    <row r="8149" spans="14:14" ht="15" customHeight="1" x14ac:dyDescent="0.25">
      <c r="N8149" s="4">
        <v>0</v>
      </c>
    </row>
    <row r="8150" spans="14:14" ht="15" customHeight="1" x14ac:dyDescent="0.25">
      <c r="N8150" s="4">
        <v>0</v>
      </c>
    </row>
    <row r="8151" spans="14:14" ht="15" customHeight="1" x14ac:dyDescent="0.25">
      <c r="N8151" s="4">
        <v>0</v>
      </c>
    </row>
    <row r="8152" spans="14:14" ht="15" customHeight="1" x14ac:dyDescent="0.25">
      <c r="N8152" s="4">
        <v>0</v>
      </c>
    </row>
    <row r="8153" spans="14:14" ht="15" customHeight="1" x14ac:dyDescent="0.25">
      <c r="N8153" s="4">
        <v>0</v>
      </c>
    </row>
    <row r="8154" spans="14:14" ht="15" customHeight="1" x14ac:dyDescent="0.25">
      <c r="N8154" s="4">
        <v>0</v>
      </c>
    </row>
    <row r="8155" spans="14:14" ht="15" customHeight="1" x14ac:dyDescent="0.25">
      <c r="N8155" s="4">
        <v>0</v>
      </c>
    </row>
    <row r="8156" spans="14:14" ht="15" customHeight="1" x14ac:dyDescent="0.25">
      <c r="N8156" s="4">
        <v>0</v>
      </c>
    </row>
    <row r="8157" spans="14:14" ht="15" customHeight="1" x14ac:dyDescent="0.25">
      <c r="N8157" s="4">
        <v>0</v>
      </c>
    </row>
    <row r="8158" spans="14:14" ht="15" customHeight="1" x14ac:dyDescent="0.25">
      <c r="N8158" s="4">
        <v>0</v>
      </c>
    </row>
    <row r="8159" spans="14:14" ht="15" customHeight="1" x14ac:dyDescent="0.25">
      <c r="N8159" s="4">
        <v>0</v>
      </c>
    </row>
    <row r="8160" spans="14:14" ht="15" customHeight="1" x14ac:dyDescent="0.25">
      <c r="N8160" s="4">
        <v>0</v>
      </c>
    </row>
    <row r="8161" spans="14:14" ht="15" customHeight="1" x14ac:dyDescent="0.25">
      <c r="N8161" s="4">
        <v>0</v>
      </c>
    </row>
    <row r="8162" spans="14:14" ht="15" customHeight="1" x14ac:dyDescent="0.25">
      <c r="N8162" s="4">
        <v>0</v>
      </c>
    </row>
    <row r="8163" spans="14:14" ht="15" customHeight="1" x14ac:dyDescent="0.25">
      <c r="N8163" s="4">
        <v>0</v>
      </c>
    </row>
    <row r="8164" spans="14:14" ht="15" customHeight="1" x14ac:dyDescent="0.25">
      <c r="N8164" s="4">
        <v>0</v>
      </c>
    </row>
    <row r="8165" spans="14:14" ht="15" customHeight="1" x14ac:dyDescent="0.25">
      <c r="N8165" s="4">
        <v>0</v>
      </c>
    </row>
    <row r="8166" spans="14:14" ht="15" customHeight="1" x14ac:dyDescent="0.25">
      <c r="N8166" s="4">
        <v>0</v>
      </c>
    </row>
    <row r="8167" spans="14:14" ht="15" customHeight="1" x14ac:dyDescent="0.25">
      <c r="N8167" s="4">
        <v>0</v>
      </c>
    </row>
    <row r="8168" spans="14:14" ht="15" customHeight="1" x14ac:dyDescent="0.25">
      <c r="N8168" s="4">
        <v>0</v>
      </c>
    </row>
    <row r="8169" spans="14:14" ht="15" customHeight="1" x14ac:dyDescent="0.25">
      <c r="N8169" s="4">
        <v>0</v>
      </c>
    </row>
    <row r="8170" spans="14:14" ht="15" customHeight="1" x14ac:dyDescent="0.25">
      <c r="N8170" s="4">
        <v>0</v>
      </c>
    </row>
    <row r="8171" spans="14:14" ht="15" customHeight="1" x14ac:dyDescent="0.25">
      <c r="N8171" s="4">
        <v>0</v>
      </c>
    </row>
    <row r="8172" spans="14:14" ht="15" customHeight="1" x14ac:dyDescent="0.25">
      <c r="N8172" s="4">
        <v>0</v>
      </c>
    </row>
    <row r="8173" spans="14:14" ht="15" customHeight="1" x14ac:dyDescent="0.25">
      <c r="N8173" s="4">
        <v>0</v>
      </c>
    </row>
    <row r="8174" spans="14:14" ht="15" customHeight="1" x14ac:dyDescent="0.25">
      <c r="N8174" s="4">
        <v>0</v>
      </c>
    </row>
    <row r="8175" spans="14:14" ht="15" customHeight="1" x14ac:dyDescent="0.25">
      <c r="N8175" s="4">
        <v>0</v>
      </c>
    </row>
    <row r="8176" spans="14:14" ht="15" customHeight="1" x14ac:dyDescent="0.25">
      <c r="N8176" s="4">
        <v>0</v>
      </c>
    </row>
    <row r="8177" spans="14:14" ht="15" customHeight="1" x14ac:dyDescent="0.25">
      <c r="N8177" s="4">
        <v>0</v>
      </c>
    </row>
    <row r="8178" spans="14:14" ht="15" customHeight="1" x14ac:dyDescent="0.25">
      <c r="N8178" s="4">
        <v>0</v>
      </c>
    </row>
    <row r="8179" spans="14:14" ht="15" customHeight="1" x14ac:dyDescent="0.25">
      <c r="N8179" s="4">
        <v>0</v>
      </c>
    </row>
    <row r="8180" spans="14:14" ht="15" customHeight="1" x14ac:dyDescent="0.25">
      <c r="N8180" s="4">
        <v>0</v>
      </c>
    </row>
    <row r="8181" spans="14:14" ht="15" customHeight="1" x14ac:dyDescent="0.25">
      <c r="N8181" s="4">
        <v>0</v>
      </c>
    </row>
    <row r="8182" spans="14:14" ht="15" customHeight="1" x14ac:dyDescent="0.25">
      <c r="N8182" s="4">
        <v>0</v>
      </c>
    </row>
    <row r="8183" spans="14:14" ht="15" customHeight="1" x14ac:dyDescent="0.25">
      <c r="N8183" s="4">
        <v>0</v>
      </c>
    </row>
    <row r="8184" spans="14:14" ht="15" customHeight="1" x14ac:dyDescent="0.25">
      <c r="N8184" s="4">
        <v>0</v>
      </c>
    </row>
    <row r="8185" spans="14:14" ht="15" customHeight="1" x14ac:dyDescent="0.25">
      <c r="N8185" s="4">
        <v>0</v>
      </c>
    </row>
    <row r="8186" spans="14:14" ht="15" customHeight="1" x14ac:dyDescent="0.25">
      <c r="N8186" s="4">
        <v>0</v>
      </c>
    </row>
    <row r="8187" spans="14:14" ht="15" customHeight="1" x14ac:dyDescent="0.25">
      <c r="N8187" s="4">
        <v>0</v>
      </c>
    </row>
    <row r="8188" spans="14:14" ht="15" customHeight="1" x14ac:dyDescent="0.25">
      <c r="N8188" s="4">
        <v>0</v>
      </c>
    </row>
    <row r="8189" spans="14:14" ht="15" customHeight="1" x14ac:dyDescent="0.25">
      <c r="N8189" s="4">
        <v>0</v>
      </c>
    </row>
    <row r="8190" spans="14:14" ht="15" customHeight="1" x14ac:dyDescent="0.25">
      <c r="N8190" s="4">
        <v>0</v>
      </c>
    </row>
    <row r="8191" spans="14:14" ht="15" customHeight="1" x14ac:dyDescent="0.25">
      <c r="N8191" s="4">
        <v>0</v>
      </c>
    </row>
    <row r="8192" spans="14:14" ht="15" customHeight="1" x14ac:dyDescent="0.25">
      <c r="N8192" s="4">
        <v>0</v>
      </c>
    </row>
    <row r="8193" spans="14:14" ht="15" customHeight="1" x14ac:dyDescent="0.25">
      <c r="N8193" s="4">
        <v>0</v>
      </c>
    </row>
    <row r="8194" spans="14:14" ht="15" customHeight="1" x14ac:dyDescent="0.25">
      <c r="N8194" s="4">
        <v>0</v>
      </c>
    </row>
    <row r="8195" spans="14:14" ht="15" customHeight="1" x14ac:dyDescent="0.25">
      <c r="N8195" s="4">
        <v>0</v>
      </c>
    </row>
    <row r="8196" spans="14:14" ht="15" customHeight="1" x14ac:dyDescent="0.25">
      <c r="N8196" s="4">
        <v>0</v>
      </c>
    </row>
    <row r="8197" spans="14:14" ht="15" customHeight="1" x14ac:dyDescent="0.25">
      <c r="N8197" s="4">
        <v>0</v>
      </c>
    </row>
    <row r="8198" spans="14:14" ht="15" customHeight="1" x14ac:dyDescent="0.25">
      <c r="N8198" s="4">
        <v>0</v>
      </c>
    </row>
    <row r="8199" spans="14:14" ht="15" customHeight="1" x14ac:dyDescent="0.25">
      <c r="N8199" s="4">
        <v>0</v>
      </c>
    </row>
    <row r="8200" spans="14:14" ht="15" customHeight="1" x14ac:dyDescent="0.25">
      <c r="N8200" s="4">
        <v>0</v>
      </c>
    </row>
    <row r="8201" spans="14:14" ht="15" customHeight="1" x14ac:dyDescent="0.25">
      <c r="N8201" s="4">
        <v>0</v>
      </c>
    </row>
    <row r="8202" spans="14:14" ht="15" customHeight="1" x14ac:dyDescent="0.25">
      <c r="N8202" s="4">
        <v>0</v>
      </c>
    </row>
    <row r="8203" spans="14:14" ht="15" customHeight="1" x14ac:dyDescent="0.25">
      <c r="N8203" s="4">
        <v>0</v>
      </c>
    </row>
    <row r="8204" spans="14:14" ht="15" customHeight="1" x14ac:dyDescent="0.25">
      <c r="N8204" s="4">
        <v>0</v>
      </c>
    </row>
    <row r="8205" spans="14:14" ht="15" customHeight="1" x14ac:dyDescent="0.25">
      <c r="N8205" s="4">
        <v>0</v>
      </c>
    </row>
    <row r="8206" spans="14:14" ht="15" customHeight="1" x14ac:dyDescent="0.25">
      <c r="N8206" s="4">
        <v>0</v>
      </c>
    </row>
    <row r="8207" spans="14:14" ht="15" customHeight="1" x14ac:dyDescent="0.25">
      <c r="N8207" s="4">
        <v>0</v>
      </c>
    </row>
    <row r="8208" spans="14:14" ht="15" customHeight="1" x14ac:dyDescent="0.25">
      <c r="N8208" s="4">
        <v>0</v>
      </c>
    </row>
    <row r="8209" spans="14:14" ht="15" customHeight="1" x14ac:dyDescent="0.25">
      <c r="N8209" s="4">
        <v>0</v>
      </c>
    </row>
    <row r="8210" spans="14:14" ht="15" customHeight="1" x14ac:dyDescent="0.25">
      <c r="N8210" s="4">
        <v>0</v>
      </c>
    </row>
    <row r="8211" spans="14:14" ht="15" customHeight="1" x14ac:dyDescent="0.25">
      <c r="N8211" s="4">
        <v>0</v>
      </c>
    </row>
    <row r="8212" spans="14:14" ht="15" customHeight="1" x14ac:dyDescent="0.25">
      <c r="N8212" s="4">
        <v>0</v>
      </c>
    </row>
    <row r="8213" spans="14:14" ht="15" customHeight="1" x14ac:dyDescent="0.25">
      <c r="N8213" s="4">
        <v>0</v>
      </c>
    </row>
    <row r="8214" spans="14:14" ht="15" customHeight="1" x14ac:dyDescent="0.25">
      <c r="N8214" s="4">
        <v>0</v>
      </c>
    </row>
    <row r="8215" spans="14:14" ht="15" customHeight="1" x14ac:dyDescent="0.25">
      <c r="N8215" s="4">
        <v>0</v>
      </c>
    </row>
    <row r="8216" spans="14:14" ht="15" customHeight="1" x14ac:dyDescent="0.25">
      <c r="N8216" s="4">
        <v>0</v>
      </c>
    </row>
    <row r="8217" spans="14:14" ht="15" customHeight="1" x14ac:dyDescent="0.25">
      <c r="N8217" s="4">
        <v>0</v>
      </c>
    </row>
    <row r="8218" spans="14:14" ht="15" customHeight="1" x14ac:dyDescent="0.25">
      <c r="N8218" s="4">
        <v>0</v>
      </c>
    </row>
    <row r="8219" spans="14:14" ht="15" customHeight="1" x14ac:dyDescent="0.25">
      <c r="N8219" s="4">
        <v>0</v>
      </c>
    </row>
    <row r="8220" spans="14:14" ht="15" customHeight="1" x14ac:dyDescent="0.25">
      <c r="N8220" s="4">
        <v>0</v>
      </c>
    </row>
    <row r="8221" spans="14:14" ht="15" customHeight="1" x14ac:dyDescent="0.25">
      <c r="N8221" s="4">
        <v>0</v>
      </c>
    </row>
    <row r="8222" spans="14:14" ht="15" customHeight="1" x14ac:dyDescent="0.25">
      <c r="N8222" s="4">
        <v>0</v>
      </c>
    </row>
    <row r="8223" spans="14:14" ht="15" customHeight="1" x14ac:dyDescent="0.25">
      <c r="N8223" s="4">
        <v>0</v>
      </c>
    </row>
    <row r="8224" spans="14:14" ht="15" customHeight="1" x14ac:dyDescent="0.25">
      <c r="N8224" s="4">
        <v>0</v>
      </c>
    </row>
    <row r="8225" spans="14:14" ht="15" customHeight="1" x14ac:dyDescent="0.25">
      <c r="N8225" s="4">
        <v>0</v>
      </c>
    </row>
    <row r="8226" spans="14:14" ht="15" customHeight="1" x14ac:dyDescent="0.25">
      <c r="N8226" s="4">
        <v>0</v>
      </c>
    </row>
    <row r="8227" spans="14:14" ht="15" customHeight="1" x14ac:dyDescent="0.25">
      <c r="N8227" s="4">
        <v>0</v>
      </c>
    </row>
    <row r="8228" spans="14:14" ht="15" customHeight="1" x14ac:dyDescent="0.25">
      <c r="N8228" s="4">
        <v>0</v>
      </c>
    </row>
    <row r="8229" spans="14:14" ht="15" customHeight="1" x14ac:dyDescent="0.25">
      <c r="N8229" s="4">
        <v>0</v>
      </c>
    </row>
    <row r="8230" spans="14:14" ht="15" customHeight="1" x14ac:dyDescent="0.25">
      <c r="N8230" s="4">
        <v>0</v>
      </c>
    </row>
    <row r="8231" spans="14:14" ht="15" customHeight="1" x14ac:dyDescent="0.25">
      <c r="N8231" s="4">
        <v>0</v>
      </c>
    </row>
    <row r="8232" spans="14:14" ht="15" customHeight="1" x14ac:dyDescent="0.25">
      <c r="N8232" s="4">
        <v>0</v>
      </c>
    </row>
    <row r="8233" spans="14:14" ht="15" customHeight="1" x14ac:dyDescent="0.25">
      <c r="N8233" s="4">
        <v>0</v>
      </c>
    </row>
    <row r="8234" spans="14:14" ht="15" customHeight="1" x14ac:dyDescent="0.25">
      <c r="N8234" s="4">
        <v>0</v>
      </c>
    </row>
    <row r="8235" spans="14:14" ht="15" customHeight="1" x14ac:dyDescent="0.25">
      <c r="N8235" s="4">
        <v>0</v>
      </c>
    </row>
    <row r="8236" spans="14:14" ht="15" customHeight="1" x14ac:dyDescent="0.25">
      <c r="N8236" s="4">
        <v>0</v>
      </c>
    </row>
    <row r="8237" spans="14:14" ht="15" customHeight="1" x14ac:dyDescent="0.25">
      <c r="N8237" s="4">
        <v>0</v>
      </c>
    </row>
    <row r="8238" spans="14:14" ht="15" customHeight="1" x14ac:dyDescent="0.25">
      <c r="N8238" s="4">
        <v>0</v>
      </c>
    </row>
    <row r="8239" spans="14:14" ht="15" customHeight="1" x14ac:dyDescent="0.25">
      <c r="N8239" s="4">
        <v>0</v>
      </c>
    </row>
    <row r="8240" spans="14:14" ht="15" customHeight="1" x14ac:dyDescent="0.25">
      <c r="N8240" s="4">
        <v>0</v>
      </c>
    </row>
    <row r="8241" spans="14:14" ht="15" customHeight="1" x14ac:dyDescent="0.25">
      <c r="N8241" s="4">
        <v>0</v>
      </c>
    </row>
    <row r="8242" spans="14:14" ht="15" customHeight="1" x14ac:dyDescent="0.25">
      <c r="N8242" s="4">
        <v>0</v>
      </c>
    </row>
    <row r="8243" spans="14:14" ht="15" customHeight="1" x14ac:dyDescent="0.25">
      <c r="N8243" s="4">
        <v>0</v>
      </c>
    </row>
    <row r="8244" spans="14:14" ht="15" customHeight="1" x14ac:dyDescent="0.25">
      <c r="N8244" s="4">
        <v>0</v>
      </c>
    </row>
    <row r="8245" spans="14:14" ht="15" customHeight="1" x14ac:dyDescent="0.25">
      <c r="N8245" s="4">
        <v>0</v>
      </c>
    </row>
    <row r="8246" spans="14:14" ht="15" customHeight="1" x14ac:dyDescent="0.25">
      <c r="N8246" s="4">
        <v>0</v>
      </c>
    </row>
    <row r="8247" spans="14:14" ht="15" customHeight="1" x14ac:dyDescent="0.25">
      <c r="N8247" s="4">
        <v>0</v>
      </c>
    </row>
    <row r="8248" spans="14:14" ht="15" customHeight="1" x14ac:dyDescent="0.25">
      <c r="N8248" s="4">
        <v>0</v>
      </c>
    </row>
    <row r="8249" spans="14:14" ht="15" customHeight="1" x14ac:dyDescent="0.25">
      <c r="N8249" s="4">
        <v>0</v>
      </c>
    </row>
    <row r="8250" spans="14:14" ht="15" customHeight="1" x14ac:dyDescent="0.25">
      <c r="N8250" s="4">
        <v>0</v>
      </c>
    </row>
    <row r="8251" spans="14:14" ht="15" customHeight="1" x14ac:dyDescent="0.25">
      <c r="N8251" s="4">
        <v>0</v>
      </c>
    </row>
    <row r="8252" spans="14:14" ht="15" customHeight="1" x14ac:dyDescent="0.25">
      <c r="N8252" s="4">
        <v>0</v>
      </c>
    </row>
    <row r="8253" spans="14:14" ht="15" customHeight="1" x14ac:dyDescent="0.25">
      <c r="N8253" s="4">
        <v>0</v>
      </c>
    </row>
    <row r="8254" spans="14:14" ht="15" customHeight="1" x14ac:dyDescent="0.25">
      <c r="N8254" s="4">
        <v>0</v>
      </c>
    </row>
    <row r="8255" spans="14:14" ht="15" customHeight="1" x14ac:dyDescent="0.25">
      <c r="N8255" s="4">
        <v>0</v>
      </c>
    </row>
    <row r="8256" spans="14:14" ht="15" customHeight="1" x14ac:dyDescent="0.25">
      <c r="N8256" s="4">
        <v>0</v>
      </c>
    </row>
    <row r="8257" spans="14:14" ht="15" customHeight="1" x14ac:dyDescent="0.25">
      <c r="N8257" s="4">
        <v>0</v>
      </c>
    </row>
    <row r="8258" spans="14:14" ht="15" customHeight="1" x14ac:dyDescent="0.25">
      <c r="N8258" s="4">
        <v>0</v>
      </c>
    </row>
    <row r="8259" spans="14:14" ht="15" customHeight="1" x14ac:dyDescent="0.25">
      <c r="N8259" s="4">
        <v>0</v>
      </c>
    </row>
    <row r="8260" spans="14:14" ht="15" customHeight="1" x14ac:dyDescent="0.25">
      <c r="N8260" s="4">
        <v>0</v>
      </c>
    </row>
    <row r="8261" spans="14:14" ht="15" customHeight="1" x14ac:dyDescent="0.25">
      <c r="N8261" s="4">
        <v>0</v>
      </c>
    </row>
    <row r="8262" spans="14:14" ht="15" customHeight="1" x14ac:dyDescent="0.25">
      <c r="N8262" s="4">
        <v>0</v>
      </c>
    </row>
    <row r="8263" spans="14:14" ht="15" customHeight="1" x14ac:dyDescent="0.25">
      <c r="N8263" s="4">
        <v>0</v>
      </c>
    </row>
    <row r="8264" spans="14:14" ht="15" customHeight="1" x14ac:dyDescent="0.25">
      <c r="N8264" s="4">
        <v>0</v>
      </c>
    </row>
    <row r="8265" spans="14:14" ht="15" customHeight="1" x14ac:dyDescent="0.25">
      <c r="N8265" s="4">
        <v>0</v>
      </c>
    </row>
    <row r="8266" spans="14:14" ht="15" customHeight="1" x14ac:dyDescent="0.25">
      <c r="N8266" s="4">
        <v>0</v>
      </c>
    </row>
    <row r="8267" spans="14:14" ht="15" customHeight="1" x14ac:dyDescent="0.25">
      <c r="N8267" s="4">
        <v>0</v>
      </c>
    </row>
    <row r="8268" spans="14:14" ht="15" customHeight="1" x14ac:dyDescent="0.25">
      <c r="N8268" s="4">
        <v>0</v>
      </c>
    </row>
    <row r="8269" spans="14:14" ht="15" customHeight="1" x14ac:dyDescent="0.25">
      <c r="N8269" s="4">
        <v>0</v>
      </c>
    </row>
    <row r="8270" spans="14:14" ht="15" customHeight="1" x14ac:dyDescent="0.25">
      <c r="N8270" s="4">
        <v>0</v>
      </c>
    </row>
    <row r="8271" spans="14:14" ht="15" customHeight="1" x14ac:dyDescent="0.25">
      <c r="N8271" s="4">
        <v>0</v>
      </c>
    </row>
    <row r="8272" spans="14:14" ht="15" customHeight="1" x14ac:dyDescent="0.25">
      <c r="N8272" s="4">
        <v>0</v>
      </c>
    </row>
    <row r="8273" spans="14:14" ht="15" customHeight="1" x14ac:dyDescent="0.25">
      <c r="N8273" s="4">
        <v>0</v>
      </c>
    </row>
    <row r="8274" spans="14:14" ht="15" customHeight="1" x14ac:dyDescent="0.25">
      <c r="N8274" s="4">
        <v>0</v>
      </c>
    </row>
    <row r="8275" spans="14:14" ht="15" customHeight="1" x14ac:dyDescent="0.25">
      <c r="N8275" s="4">
        <v>0</v>
      </c>
    </row>
    <row r="8276" spans="14:14" ht="15" customHeight="1" x14ac:dyDescent="0.25">
      <c r="N8276" s="4">
        <v>0</v>
      </c>
    </row>
    <row r="8277" spans="14:14" ht="15" customHeight="1" x14ac:dyDescent="0.25">
      <c r="N8277" s="4">
        <v>0</v>
      </c>
    </row>
    <row r="8278" spans="14:14" ht="15" customHeight="1" x14ac:dyDescent="0.25">
      <c r="N8278" s="4">
        <v>0</v>
      </c>
    </row>
    <row r="8279" spans="14:14" ht="15" customHeight="1" x14ac:dyDescent="0.25">
      <c r="N8279" s="4">
        <v>0</v>
      </c>
    </row>
    <row r="8280" spans="14:14" ht="15" customHeight="1" x14ac:dyDescent="0.25">
      <c r="N8280" s="4">
        <v>0</v>
      </c>
    </row>
    <row r="8281" spans="14:14" ht="15" customHeight="1" x14ac:dyDescent="0.25">
      <c r="N8281" s="4">
        <v>0</v>
      </c>
    </row>
    <row r="8282" spans="14:14" ht="15" customHeight="1" x14ac:dyDescent="0.25">
      <c r="N8282" s="4">
        <v>0</v>
      </c>
    </row>
    <row r="8283" spans="14:14" ht="15" customHeight="1" x14ac:dyDescent="0.25">
      <c r="N8283" s="4">
        <v>0</v>
      </c>
    </row>
    <row r="8284" spans="14:14" ht="15" customHeight="1" x14ac:dyDescent="0.25">
      <c r="N8284" s="4">
        <v>0</v>
      </c>
    </row>
    <row r="8285" spans="14:14" ht="15" customHeight="1" x14ac:dyDescent="0.25">
      <c r="N8285" s="4">
        <v>0</v>
      </c>
    </row>
    <row r="8286" spans="14:14" ht="15" customHeight="1" x14ac:dyDescent="0.25">
      <c r="N8286" s="4">
        <v>0</v>
      </c>
    </row>
    <row r="8287" spans="14:14" ht="15" customHeight="1" x14ac:dyDescent="0.25">
      <c r="N8287" s="4">
        <v>0</v>
      </c>
    </row>
    <row r="8288" spans="14:14" ht="15" customHeight="1" x14ac:dyDescent="0.25">
      <c r="N8288" s="4">
        <v>0</v>
      </c>
    </row>
    <row r="8289" spans="14:14" ht="15" customHeight="1" x14ac:dyDescent="0.25">
      <c r="N8289" s="4">
        <v>0</v>
      </c>
    </row>
    <row r="8290" spans="14:14" ht="15" customHeight="1" x14ac:dyDescent="0.25">
      <c r="N8290" s="4">
        <v>0</v>
      </c>
    </row>
    <row r="8291" spans="14:14" ht="15" customHeight="1" x14ac:dyDescent="0.25">
      <c r="N8291" s="4">
        <v>0</v>
      </c>
    </row>
    <row r="8292" spans="14:14" ht="15" customHeight="1" x14ac:dyDescent="0.25">
      <c r="N8292" s="4">
        <v>0</v>
      </c>
    </row>
    <row r="8293" spans="14:14" ht="15" customHeight="1" x14ac:dyDescent="0.25">
      <c r="N8293" s="4">
        <v>0</v>
      </c>
    </row>
    <row r="8294" spans="14:14" ht="15" customHeight="1" x14ac:dyDescent="0.25">
      <c r="N8294" s="4">
        <v>0</v>
      </c>
    </row>
    <row r="8295" spans="14:14" ht="15" customHeight="1" x14ac:dyDescent="0.25">
      <c r="N8295" s="4">
        <v>0</v>
      </c>
    </row>
    <row r="8296" spans="14:14" ht="15" customHeight="1" x14ac:dyDescent="0.25">
      <c r="N8296" s="4">
        <v>0</v>
      </c>
    </row>
    <row r="8297" spans="14:14" ht="15" customHeight="1" x14ac:dyDescent="0.25">
      <c r="N8297" s="4">
        <v>0</v>
      </c>
    </row>
    <row r="8298" spans="14:14" ht="15" customHeight="1" x14ac:dyDescent="0.25">
      <c r="N8298" s="4">
        <v>0</v>
      </c>
    </row>
    <row r="8299" spans="14:14" ht="15" customHeight="1" x14ac:dyDescent="0.25">
      <c r="N8299" s="4">
        <v>0</v>
      </c>
    </row>
    <row r="8300" spans="14:14" ht="15" customHeight="1" x14ac:dyDescent="0.25">
      <c r="N8300" s="4">
        <v>0</v>
      </c>
    </row>
    <row r="8301" spans="14:14" ht="15" customHeight="1" x14ac:dyDescent="0.25">
      <c r="N8301" s="4">
        <v>0</v>
      </c>
    </row>
    <row r="8302" spans="14:14" ht="15" customHeight="1" x14ac:dyDescent="0.25">
      <c r="N8302" s="4">
        <v>0</v>
      </c>
    </row>
    <row r="8303" spans="14:14" ht="15" customHeight="1" x14ac:dyDescent="0.25">
      <c r="N8303" s="4">
        <v>0</v>
      </c>
    </row>
    <row r="8304" spans="14:14" ht="15" customHeight="1" x14ac:dyDescent="0.25">
      <c r="N8304" s="4">
        <v>0</v>
      </c>
    </row>
    <row r="8305" spans="14:14" ht="15" customHeight="1" x14ac:dyDescent="0.25">
      <c r="N8305" s="4">
        <v>0</v>
      </c>
    </row>
    <row r="8306" spans="14:14" ht="15" customHeight="1" x14ac:dyDescent="0.25">
      <c r="N8306" s="4">
        <v>0</v>
      </c>
    </row>
    <row r="8307" spans="14:14" ht="15" customHeight="1" x14ac:dyDescent="0.25">
      <c r="N8307" s="4">
        <v>0</v>
      </c>
    </row>
    <row r="8308" spans="14:14" ht="15" customHeight="1" x14ac:dyDescent="0.25">
      <c r="N8308" s="4">
        <v>0</v>
      </c>
    </row>
    <row r="8309" spans="14:14" ht="15" customHeight="1" x14ac:dyDescent="0.25">
      <c r="N8309" s="4">
        <v>0</v>
      </c>
    </row>
    <row r="8310" spans="14:14" ht="15" customHeight="1" x14ac:dyDescent="0.25">
      <c r="N8310" s="4">
        <v>0</v>
      </c>
    </row>
    <row r="8311" spans="14:14" ht="15" customHeight="1" x14ac:dyDescent="0.25">
      <c r="N8311" s="4">
        <v>0</v>
      </c>
    </row>
    <row r="8312" spans="14:14" ht="15" customHeight="1" x14ac:dyDescent="0.25">
      <c r="N8312" s="4">
        <v>0</v>
      </c>
    </row>
    <row r="8313" spans="14:14" ht="15" customHeight="1" x14ac:dyDescent="0.25">
      <c r="N8313" s="4">
        <v>0</v>
      </c>
    </row>
    <row r="8314" spans="14:14" ht="15" customHeight="1" x14ac:dyDescent="0.25">
      <c r="N8314" s="4">
        <v>0</v>
      </c>
    </row>
    <row r="8315" spans="14:14" ht="15" customHeight="1" x14ac:dyDescent="0.25">
      <c r="N8315" s="4">
        <v>0</v>
      </c>
    </row>
    <row r="8316" spans="14:14" ht="15" customHeight="1" x14ac:dyDescent="0.25">
      <c r="N8316" s="4">
        <v>0</v>
      </c>
    </row>
    <row r="8317" spans="14:14" ht="15" customHeight="1" x14ac:dyDescent="0.25">
      <c r="N8317" s="4">
        <v>0</v>
      </c>
    </row>
    <row r="8318" spans="14:14" ht="15" customHeight="1" x14ac:dyDescent="0.25">
      <c r="N8318" s="4">
        <v>0</v>
      </c>
    </row>
    <row r="8319" spans="14:14" ht="15" customHeight="1" x14ac:dyDescent="0.25">
      <c r="N8319" s="4">
        <v>0</v>
      </c>
    </row>
    <row r="8320" spans="14:14" ht="15" customHeight="1" x14ac:dyDescent="0.25">
      <c r="N8320" s="4">
        <v>0</v>
      </c>
    </row>
    <row r="8321" spans="14:14" ht="15" customHeight="1" x14ac:dyDescent="0.25">
      <c r="N8321" s="4">
        <v>0</v>
      </c>
    </row>
    <row r="8322" spans="14:14" ht="15" customHeight="1" x14ac:dyDescent="0.25">
      <c r="N8322" s="4">
        <v>0</v>
      </c>
    </row>
    <row r="8323" spans="14:14" ht="15" customHeight="1" x14ac:dyDescent="0.25">
      <c r="N8323" s="4">
        <v>0</v>
      </c>
    </row>
    <row r="8324" spans="14:14" ht="15" customHeight="1" x14ac:dyDescent="0.25">
      <c r="N8324" s="4">
        <v>0</v>
      </c>
    </row>
    <row r="8325" spans="14:14" ht="15" customHeight="1" x14ac:dyDescent="0.25">
      <c r="N8325" s="4">
        <v>0</v>
      </c>
    </row>
    <row r="8326" spans="14:14" ht="15" customHeight="1" x14ac:dyDescent="0.25">
      <c r="N8326" s="4">
        <v>0</v>
      </c>
    </row>
    <row r="8327" spans="14:14" ht="15" customHeight="1" x14ac:dyDescent="0.25">
      <c r="N8327" s="4">
        <v>0</v>
      </c>
    </row>
    <row r="8328" spans="14:14" ht="15" customHeight="1" x14ac:dyDescent="0.25">
      <c r="N8328" s="4">
        <v>0</v>
      </c>
    </row>
    <row r="8329" spans="14:14" ht="15" customHeight="1" x14ac:dyDescent="0.25">
      <c r="N8329" s="4">
        <v>0</v>
      </c>
    </row>
    <row r="8330" spans="14:14" ht="15" customHeight="1" x14ac:dyDescent="0.25">
      <c r="N8330" s="4">
        <v>0</v>
      </c>
    </row>
    <row r="8331" spans="14:14" ht="15" customHeight="1" x14ac:dyDescent="0.25">
      <c r="N8331" s="4">
        <v>0</v>
      </c>
    </row>
    <row r="8332" spans="14:14" ht="15" customHeight="1" x14ac:dyDescent="0.25">
      <c r="N8332" s="4">
        <v>0</v>
      </c>
    </row>
    <row r="8333" spans="14:14" ht="15" customHeight="1" x14ac:dyDescent="0.25">
      <c r="N8333" s="4">
        <v>0</v>
      </c>
    </row>
    <row r="8334" spans="14:14" ht="15" customHeight="1" x14ac:dyDescent="0.25">
      <c r="N8334" s="4">
        <v>0</v>
      </c>
    </row>
    <row r="8335" spans="14:14" ht="15" customHeight="1" x14ac:dyDescent="0.25">
      <c r="N8335" s="4">
        <v>0</v>
      </c>
    </row>
    <row r="8336" spans="14:14" ht="15" customHeight="1" x14ac:dyDescent="0.25">
      <c r="N8336" s="4">
        <v>0</v>
      </c>
    </row>
    <row r="8337" spans="14:14" ht="15" customHeight="1" x14ac:dyDescent="0.25">
      <c r="N8337" s="4">
        <v>0</v>
      </c>
    </row>
    <row r="8338" spans="14:14" ht="15" customHeight="1" x14ac:dyDescent="0.25">
      <c r="N8338" s="4">
        <v>0</v>
      </c>
    </row>
    <row r="8339" spans="14:14" ht="15" customHeight="1" x14ac:dyDescent="0.25">
      <c r="N8339" s="4">
        <v>0</v>
      </c>
    </row>
    <row r="8340" spans="14:14" ht="15" customHeight="1" x14ac:dyDescent="0.25">
      <c r="N8340" s="4">
        <v>0</v>
      </c>
    </row>
    <row r="8341" spans="14:14" ht="15" customHeight="1" x14ac:dyDescent="0.25">
      <c r="N8341" s="4">
        <v>0</v>
      </c>
    </row>
    <row r="8342" spans="14:14" ht="15" customHeight="1" x14ac:dyDescent="0.25">
      <c r="N8342" s="4">
        <v>0</v>
      </c>
    </row>
    <row r="8343" spans="14:14" ht="15" customHeight="1" x14ac:dyDescent="0.25">
      <c r="N8343" s="4">
        <v>0</v>
      </c>
    </row>
    <row r="8344" spans="14:14" ht="15" customHeight="1" x14ac:dyDescent="0.25">
      <c r="N8344" s="4">
        <v>0</v>
      </c>
    </row>
    <row r="8345" spans="14:14" ht="15" customHeight="1" x14ac:dyDescent="0.25">
      <c r="N8345" s="4">
        <v>0</v>
      </c>
    </row>
    <row r="8346" spans="14:14" ht="15" customHeight="1" x14ac:dyDescent="0.25">
      <c r="N8346" s="4">
        <v>0</v>
      </c>
    </row>
    <row r="8347" spans="14:14" ht="15" customHeight="1" x14ac:dyDescent="0.25">
      <c r="N8347" s="4">
        <v>0</v>
      </c>
    </row>
    <row r="8348" spans="14:14" ht="15" customHeight="1" x14ac:dyDescent="0.25">
      <c r="N8348" s="4">
        <v>0</v>
      </c>
    </row>
    <row r="8349" spans="14:14" ht="15" customHeight="1" x14ac:dyDescent="0.25">
      <c r="N8349" s="4">
        <v>0</v>
      </c>
    </row>
    <row r="8350" spans="14:14" ht="15" customHeight="1" x14ac:dyDescent="0.25">
      <c r="N8350" s="4">
        <v>0</v>
      </c>
    </row>
    <row r="8351" spans="14:14" ht="15" customHeight="1" x14ac:dyDescent="0.25">
      <c r="N8351" s="4">
        <v>0</v>
      </c>
    </row>
    <row r="8352" spans="14:14" ht="15" customHeight="1" x14ac:dyDescent="0.25">
      <c r="N8352" s="4">
        <v>0</v>
      </c>
    </row>
    <row r="8353" spans="14:14" ht="15" customHeight="1" x14ac:dyDescent="0.25">
      <c r="N8353" s="4">
        <v>0</v>
      </c>
    </row>
    <row r="8354" spans="14:14" ht="15" customHeight="1" x14ac:dyDescent="0.25">
      <c r="N8354" s="4">
        <v>0</v>
      </c>
    </row>
    <row r="8355" spans="14:14" ht="15" customHeight="1" x14ac:dyDescent="0.25">
      <c r="N8355" s="4">
        <v>0</v>
      </c>
    </row>
    <row r="8356" spans="14:14" ht="15" customHeight="1" x14ac:dyDescent="0.25">
      <c r="N8356" s="4">
        <v>0</v>
      </c>
    </row>
    <row r="8357" spans="14:14" ht="15" customHeight="1" x14ac:dyDescent="0.25">
      <c r="N8357" s="4">
        <v>0</v>
      </c>
    </row>
    <row r="8358" spans="14:14" ht="15" customHeight="1" x14ac:dyDescent="0.25">
      <c r="N8358" s="4">
        <v>0</v>
      </c>
    </row>
    <row r="8359" spans="14:14" ht="15" customHeight="1" x14ac:dyDescent="0.25">
      <c r="N8359" s="4">
        <v>0</v>
      </c>
    </row>
    <row r="8360" spans="14:14" ht="15" customHeight="1" x14ac:dyDescent="0.25">
      <c r="N8360" s="4">
        <v>0</v>
      </c>
    </row>
    <row r="8361" spans="14:14" ht="15" customHeight="1" x14ac:dyDescent="0.25">
      <c r="N8361" s="4">
        <v>0</v>
      </c>
    </row>
    <row r="8362" spans="14:14" ht="15" customHeight="1" x14ac:dyDescent="0.25">
      <c r="N8362" s="4">
        <v>0</v>
      </c>
    </row>
    <row r="8363" spans="14:14" ht="15" customHeight="1" x14ac:dyDescent="0.25">
      <c r="N8363" s="4">
        <v>0</v>
      </c>
    </row>
    <row r="8364" spans="14:14" ht="15" customHeight="1" x14ac:dyDescent="0.25">
      <c r="N8364" s="4">
        <v>0</v>
      </c>
    </row>
    <row r="8365" spans="14:14" ht="15" customHeight="1" x14ac:dyDescent="0.25">
      <c r="N8365" s="4">
        <v>0</v>
      </c>
    </row>
    <row r="8366" spans="14:14" ht="15" customHeight="1" x14ac:dyDescent="0.25">
      <c r="N8366" s="4">
        <v>0</v>
      </c>
    </row>
    <row r="8367" spans="14:14" ht="15" customHeight="1" x14ac:dyDescent="0.25">
      <c r="N8367" s="4">
        <v>0</v>
      </c>
    </row>
    <row r="8368" spans="14:14" ht="15" customHeight="1" x14ac:dyDescent="0.25">
      <c r="N8368" s="4">
        <v>0</v>
      </c>
    </row>
    <row r="8369" spans="14:14" ht="15" customHeight="1" x14ac:dyDescent="0.25">
      <c r="N8369" s="4">
        <v>0</v>
      </c>
    </row>
    <row r="8370" spans="14:14" ht="15" customHeight="1" x14ac:dyDescent="0.25">
      <c r="N8370" s="4">
        <v>0</v>
      </c>
    </row>
    <row r="8371" spans="14:14" ht="15" customHeight="1" x14ac:dyDescent="0.25">
      <c r="N8371" s="4">
        <v>0</v>
      </c>
    </row>
    <row r="8372" spans="14:14" ht="15" customHeight="1" x14ac:dyDescent="0.25">
      <c r="N8372" s="4">
        <v>0</v>
      </c>
    </row>
    <row r="8373" spans="14:14" ht="15" customHeight="1" x14ac:dyDescent="0.25">
      <c r="N8373" s="4">
        <v>0</v>
      </c>
    </row>
    <row r="8374" spans="14:14" ht="15" customHeight="1" x14ac:dyDescent="0.25">
      <c r="N8374" s="4">
        <v>0</v>
      </c>
    </row>
    <row r="8375" spans="14:14" ht="15" customHeight="1" x14ac:dyDescent="0.25">
      <c r="N8375" s="4">
        <v>0</v>
      </c>
    </row>
    <row r="8376" spans="14:14" ht="15" customHeight="1" x14ac:dyDescent="0.25">
      <c r="N8376" s="4">
        <v>0</v>
      </c>
    </row>
    <row r="8377" spans="14:14" ht="15" customHeight="1" x14ac:dyDescent="0.25">
      <c r="N8377" s="4">
        <v>0</v>
      </c>
    </row>
    <row r="8378" spans="14:14" ht="15" customHeight="1" x14ac:dyDescent="0.25">
      <c r="N8378" s="4">
        <v>0</v>
      </c>
    </row>
    <row r="8379" spans="14:14" ht="15" customHeight="1" x14ac:dyDescent="0.25">
      <c r="N8379" s="4">
        <v>0</v>
      </c>
    </row>
    <row r="8380" spans="14:14" ht="15" customHeight="1" x14ac:dyDescent="0.25">
      <c r="N8380" s="4">
        <v>0</v>
      </c>
    </row>
    <row r="8381" spans="14:14" ht="15" customHeight="1" x14ac:dyDescent="0.25">
      <c r="N8381" s="4">
        <v>0</v>
      </c>
    </row>
    <row r="8382" spans="14:14" ht="15" customHeight="1" x14ac:dyDescent="0.25">
      <c r="N8382" s="4">
        <v>0</v>
      </c>
    </row>
    <row r="8383" spans="14:14" ht="15" customHeight="1" x14ac:dyDescent="0.25">
      <c r="N8383" s="4">
        <v>0</v>
      </c>
    </row>
    <row r="8384" spans="14:14" ht="15" customHeight="1" x14ac:dyDescent="0.25">
      <c r="N8384" s="4">
        <v>0</v>
      </c>
    </row>
    <row r="8385" spans="14:14" ht="15" customHeight="1" x14ac:dyDescent="0.25">
      <c r="N8385" s="4">
        <v>0</v>
      </c>
    </row>
    <row r="8386" spans="14:14" ht="15" customHeight="1" x14ac:dyDescent="0.25">
      <c r="N8386" s="4">
        <v>0</v>
      </c>
    </row>
    <row r="8387" spans="14:14" ht="15" customHeight="1" x14ac:dyDescent="0.25">
      <c r="N8387" s="4">
        <v>0</v>
      </c>
    </row>
    <row r="8388" spans="14:14" ht="15" customHeight="1" x14ac:dyDescent="0.25">
      <c r="N8388" s="4">
        <v>0</v>
      </c>
    </row>
    <row r="8389" spans="14:14" ht="15" customHeight="1" x14ac:dyDescent="0.25">
      <c r="N8389" s="4">
        <v>0</v>
      </c>
    </row>
    <row r="8390" spans="14:14" ht="15" customHeight="1" x14ac:dyDescent="0.25">
      <c r="N8390" s="4">
        <v>0</v>
      </c>
    </row>
    <row r="8391" spans="14:14" ht="15" customHeight="1" x14ac:dyDescent="0.25">
      <c r="N8391" s="4">
        <v>0</v>
      </c>
    </row>
    <row r="8392" spans="14:14" ht="15" customHeight="1" x14ac:dyDescent="0.25">
      <c r="N8392" s="4">
        <v>0</v>
      </c>
    </row>
    <row r="8393" spans="14:14" ht="15" customHeight="1" x14ac:dyDescent="0.25">
      <c r="N8393" s="4">
        <v>0</v>
      </c>
    </row>
    <row r="8394" spans="14:14" ht="15" customHeight="1" x14ac:dyDescent="0.25">
      <c r="N8394" s="4">
        <v>0</v>
      </c>
    </row>
    <row r="8395" spans="14:14" ht="15" customHeight="1" x14ac:dyDescent="0.25">
      <c r="N8395" s="4">
        <v>0</v>
      </c>
    </row>
    <row r="8396" spans="14:14" ht="15" customHeight="1" x14ac:dyDescent="0.25">
      <c r="N8396" s="4">
        <v>0</v>
      </c>
    </row>
    <row r="8397" spans="14:14" ht="15" customHeight="1" x14ac:dyDescent="0.25">
      <c r="N8397" s="4">
        <v>0</v>
      </c>
    </row>
    <row r="8398" spans="14:14" ht="15" customHeight="1" x14ac:dyDescent="0.25">
      <c r="N8398" s="4">
        <v>0</v>
      </c>
    </row>
    <row r="8399" spans="14:14" ht="15" customHeight="1" x14ac:dyDescent="0.25">
      <c r="N8399" s="4">
        <v>0</v>
      </c>
    </row>
    <row r="8400" spans="14:14" ht="15" customHeight="1" x14ac:dyDescent="0.25">
      <c r="N8400" s="4">
        <v>0</v>
      </c>
    </row>
    <row r="8401" spans="14:14" ht="15" customHeight="1" x14ac:dyDescent="0.25">
      <c r="N8401" s="4">
        <v>0</v>
      </c>
    </row>
    <row r="8402" spans="14:14" ht="15" customHeight="1" x14ac:dyDescent="0.25">
      <c r="N8402" s="4">
        <v>0</v>
      </c>
    </row>
    <row r="8403" spans="14:14" ht="15" customHeight="1" x14ac:dyDescent="0.25">
      <c r="N8403" s="4">
        <v>0</v>
      </c>
    </row>
    <row r="8404" spans="14:14" ht="15" customHeight="1" x14ac:dyDescent="0.25">
      <c r="N8404" s="4">
        <v>0</v>
      </c>
    </row>
    <row r="8405" spans="14:14" ht="15" customHeight="1" x14ac:dyDescent="0.25">
      <c r="N8405" s="4">
        <v>0</v>
      </c>
    </row>
    <row r="8406" spans="14:14" ht="15" customHeight="1" x14ac:dyDescent="0.25">
      <c r="N8406" s="4">
        <v>0</v>
      </c>
    </row>
    <row r="8407" spans="14:14" ht="15" customHeight="1" x14ac:dyDescent="0.25">
      <c r="N8407" s="4">
        <v>0</v>
      </c>
    </row>
    <row r="8408" spans="14:14" ht="15" customHeight="1" x14ac:dyDescent="0.25">
      <c r="N8408" s="4">
        <v>0</v>
      </c>
    </row>
    <row r="8409" spans="14:14" ht="15" customHeight="1" x14ac:dyDescent="0.25">
      <c r="N8409" s="4">
        <v>0</v>
      </c>
    </row>
    <row r="8410" spans="14:14" ht="15" customHeight="1" x14ac:dyDescent="0.25">
      <c r="N8410" s="4">
        <v>0</v>
      </c>
    </row>
    <row r="8411" spans="14:14" ht="15" customHeight="1" x14ac:dyDescent="0.25">
      <c r="N8411" s="4">
        <v>0</v>
      </c>
    </row>
    <row r="8412" spans="14:14" ht="15" customHeight="1" x14ac:dyDescent="0.25">
      <c r="N8412" s="4">
        <v>0</v>
      </c>
    </row>
    <row r="8413" spans="14:14" ht="15" customHeight="1" x14ac:dyDescent="0.25">
      <c r="N8413" s="4">
        <v>0</v>
      </c>
    </row>
    <row r="8414" spans="14:14" ht="15" customHeight="1" x14ac:dyDescent="0.25">
      <c r="N8414" s="4">
        <v>0</v>
      </c>
    </row>
    <row r="8415" spans="14:14" ht="15" customHeight="1" x14ac:dyDescent="0.25">
      <c r="N8415" s="4">
        <v>0</v>
      </c>
    </row>
    <row r="8416" spans="14:14" ht="15" customHeight="1" x14ac:dyDescent="0.25">
      <c r="N8416" s="4">
        <v>0</v>
      </c>
    </row>
    <row r="8417" spans="14:14" ht="15" customHeight="1" x14ac:dyDescent="0.25">
      <c r="N8417" s="4">
        <v>0</v>
      </c>
    </row>
    <row r="8418" spans="14:14" ht="15" customHeight="1" x14ac:dyDescent="0.25">
      <c r="N8418" s="4">
        <v>0</v>
      </c>
    </row>
    <row r="8419" spans="14:14" ht="15" customHeight="1" x14ac:dyDescent="0.25">
      <c r="N8419" s="4">
        <v>0</v>
      </c>
    </row>
    <row r="8420" spans="14:14" ht="15" customHeight="1" x14ac:dyDescent="0.25">
      <c r="N8420" s="4">
        <v>0</v>
      </c>
    </row>
    <row r="8421" spans="14:14" ht="15" customHeight="1" x14ac:dyDescent="0.25">
      <c r="N8421" s="4">
        <v>0</v>
      </c>
    </row>
    <row r="8422" spans="14:14" ht="15" customHeight="1" x14ac:dyDescent="0.25">
      <c r="N8422" s="4">
        <v>0</v>
      </c>
    </row>
    <row r="8423" spans="14:14" ht="15" customHeight="1" x14ac:dyDescent="0.25">
      <c r="N8423" s="4">
        <v>0</v>
      </c>
    </row>
    <row r="8424" spans="14:14" ht="15" customHeight="1" x14ac:dyDescent="0.25">
      <c r="N8424" s="4">
        <v>0</v>
      </c>
    </row>
    <row r="8425" spans="14:14" ht="15" customHeight="1" x14ac:dyDescent="0.25">
      <c r="N8425" s="4">
        <v>0</v>
      </c>
    </row>
    <row r="8426" spans="14:14" ht="15" customHeight="1" x14ac:dyDescent="0.25">
      <c r="N8426" s="4">
        <v>0</v>
      </c>
    </row>
    <row r="8427" spans="14:14" ht="15" customHeight="1" x14ac:dyDescent="0.25">
      <c r="N8427" s="4">
        <v>0</v>
      </c>
    </row>
    <row r="8428" spans="14:14" ht="15" customHeight="1" x14ac:dyDescent="0.25">
      <c r="N8428" s="4">
        <v>0</v>
      </c>
    </row>
    <row r="8429" spans="14:14" ht="15" customHeight="1" x14ac:dyDescent="0.25">
      <c r="N8429" s="4">
        <v>0</v>
      </c>
    </row>
    <row r="8430" spans="14:14" ht="15" customHeight="1" x14ac:dyDescent="0.25">
      <c r="N8430" s="4">
        <v>0</v>
      </c>
    </row>
    <row r="8431" spans="14:14" ht="15" customHeight="1" x14ac:dyDescent="0.25">
      <c r="N8431" s="4">
        <v>0</v>
      </c>
    </row>
    <row r="8432" spans="14:14" ht="15" customHeight="1" x14ac:dyDescent="0.25">
      <c r="N8432" s="4">
        <v>0</v>
      </c>
    </row>
    <row r="8433" spans="14:14" ht="15" customHeight="1" x14ac:dyDescent="0.25">
      <c r="N8433" s="4">
        <v>0</v>
      </c>
    </row>
    <row r="8434" spans="14:14" ht="15" customHeight="1" x14ac:dyDescent="0.25">
      <c r="N8434" s="4">
        <v>0</v>
      </c>
    </row>
    <row r="8435" spans="14:14" ht="15" customHeight="1" x14ac:dyDescent="0.25">
      <c r="N8435" s="4">
        <v>0</v>
      </c>
    </row>
    <row r="8436" spans="14:14" ht="15" customHeight="1" x14ac:dyDescent="0.25">
      <c r="N8436" s="4">
        <v>0</v>
      </c>
    </row>
    <row r="8437" spans="14:14" ht="15" customHeight="1" x14ac:dyDescent="0.25">
      <c r="N8437" s="4">
        <v>0</v>
      </c>
    </row>
    <row r="8438" spans="14:14" ht="15" customHeight="1" x14ac:dyDescent="0.25">
      <c r="N8438" s="4">
        <v>0</v>
      </c>
    </row>
    <row r="8439" spans="14:14" ht="15" customHeight="1" x14ac:dyDescent="0.25">
      <c r="N8439" s="4">
        <v>0</v>
      </c>
    </row>
    <row r="8440" spans="14:14" ht="15" customHeight="1" x14ac:dyDescent="0.25">
      <c r="N8440" s="4">
        <v>0</v>
      </c>
    </row>
    <row r="8441" spans="14:14" ht="15" customHeight="1" x14ac:dyDescent="0.25">
      <c r="N8441" s="4">
        <v>0</v>
      </c>
    </row>
    <row r="8442" spans="14:14" ht="15" customHeight="1" x14ac:dyDescent="0.25">
      <c r="N8442" s="4">
        <v>0</v>
      </c>
    </row>
    <row r="8443" spans="14:14" ht="15" customHeight="1" x14ac:dyDescent="0.25">
      <c r="N8443" s="4">
        <v>0</v>
      </c>
    </row>
    <row r="8444" spans="14:14" ht="15" customHeight="1" x14ac:dyDescent="0.25">
      <c r="N8444" s="4">
        <v>0</v>
      </c>
    </row>
    <row r="8445" spans="14:14" ht="15" customHeight="1" x14ac:dyDescent="0.25">
      <c r="N8445" s="4">
        <v>0</v>
      </c>
    </row>
    <row r="8446" spans="14:14" ht="15" customHeight="1" x14ac:dyDescent="0.25">
      <c r="N8446" s="4">
        <v>0</v>
      </c>
    </row>
    <row r="8447" spans="14:14" ht="15" customHeight="1" x14ac:dyDescent="0.25">
      <c r="N8447" s="4">
        <v>0</v>
      </c>
    </row>
    <row r="8448" spans="14:14" ht="15" customHeight="1" x14ac:dyDescent="0.25">
      <c r="N8448" s="4">
        <v>0</v>
      </c>
    </row>
    <row r="8449" spans="14:14" ht="15" customHeight="1" x14ac:dyDescent="0.25">
      <c r="N8449" s="4">
        <v>0</v>
      </c>
    </row>
    <row r="8450" spans="14:14" ht="15" customHeight="1" x14ac:dyDescent="0.25">
      <c r="N8450" s="4">
        <v>0</v>
      </c>
    </row>
    <row r="8451" spans="14:14" ht="15" customHeight="1" x14ac:dyDescent="0.25">
      <c r="N8451" s="4">
        <v>0</v>
      </c>
    </row>
    <row r="8452" spans="14:14" ht="15" customHeight="1" x14ac:dyDescent="0.25">
      <c r="N8452" s="4">
        <v>0</v>
      </c>
    </row>
    <row r="8453" spans="14:14" ht="15" customHeight="1" x14ac:dyDescent="0.25">
      <c r="N8453" s="4">
        <v>0</v>
      </c>
    </row>
    <row r="8454" spans="14:14" ht="15" customHeight="1" x14ac:dyDescent="0.25">
      <c r="N8454" s="4">
        <v>0</v>
      </c>
    </row>
    <row r="8455" spans="14:14" ht="15" customHeight="1" x14ac:dyDescent="0.25">
      <c r="N8455" s="4">
        <v>0</v>
      </c>
    </row>
    <row r="8456" spans="14:14" ht="15" customHeight="1" x14ac:dyDescent="0.25">
      <c r="N8456" s="4">
        <v>0</v>
      </c>
    </row>
    <row r="8457" spans="14:14" ht="15" customHeight="1" x14ac:dyDescent="0.25">
      <c r="N8457" s="4">
        <v>0</v>
      </c>
    </row>
    <row r="8458" spans="14:14" ht="15" customHeight="1" x14ac:dyDescent="0.25">
      <c r="N8458" s="4">
        <v>0</v>
      </c>
    </row>
    <row r="8459" spans="14:14" ht="15" customHeight="1" x14ac:dyDescent="0.25">
      <c r="N8459" s="4">
        <v>0</v>
      </c>
    </row>
    <row r="8460" spans="14:14" ht="15" customHeight="1" x14ac:dyDescent="0.25">
      <c r="N8460" s="4">
        <v>0</v>
      </c>
    </row>
    <row r="8461" spans="14:14" ht="15" customHeight="1" x14ac:dyDescent="0.25">
      <c r="N8461" s="4">
        <v>0</v>
      </c>
    </row>
    <row r="8462" spans="14:14" ht="15" customHeight="1" x14ac:dyDescent="0.25">
      <c r="N8462" s="4">
        <v>0</v>
      </c>
    </row>
    <row r="8463" spans="14:14" ht="15" customHeight="1" x14ac:dyDescent="0.25">
      <c r="N8463" s="4">
        <v>0</v>
      </c>
    </row>
    <row r="8464" spans="14:14" ht="15" customHeight="1" x14ac:dyDescent="0.25">
      <c r="N8464" s="4">
        <v>0</v>
      </c>
    </row>
    <row r="8465" spans="14:14" ht="15" customHeight="1" x14ac:dyDescent="0.25">
      <c r="N8465" s="4">
        <v>0</v>
      </c>
    </row>
    <row r="8466" spans="14:14" ht="15" customHeight="1" x14ac:dyDescent="0.25">
      <c r="N8466" s="4">
        <v>0</v>
      </c>
    </row>
    <row r="8467" spans="14:14" ht="15" customHeight="1" x14ac:dyDescent="0.25">
      <c r="N8467" s="4">
        <v>0</v>
      </c>
    </row>
    <row r="8468" spans="14:14" ht="15" customHeight="1" x14ac:dyDescent="0.25">
      <c r="N8468" s="4">
        <v>0</v>
      </c>
    </row>
    <row r="8469" spans="14:14" ht="15" customHeight="1" x14ac:dyDescent="0.25">
      <c r="N8469" s="4">
        <v>0</v>
      </c>
    </row>
    <row r="8470" spans="14:14" ht="15" customHeight="1" x14ac:dyDescent="0.25">
      <c r="N8470" s="4">
        <v>0</v>
      </c>
    </row>
    <row r="8471" spans="14:14" ht="15" customHeight="1" x14ac:dyDescent="0.25">
      <c r="N8471" s="4">
        <v>0</v>
      </c>
    </row>
    <row r="8472" spans="14:14" ht="15" customHeight="1" x14ac:dyDescent="0.25">
      <c r="N8472" s="4">
        <v>0</v>
      </c>
    </row>
    <row r="8473" spans="14:14" ht="15" customHeight="1" x14ac:dyDescent="0.25">
      <c r="N8473" s="4">
        <v>0</v>
      </c>
    </row>
    <row r="8474" spans="14:14" ht="15" customHeight="1" x14ac:dyDescent="0.25">
      <c r="N8474" s="4">
        <v>0</v>
      </c>
    </row>
    <row r="8475" spans="14:14" ht="15" customHeight="1" x14ac:dyDescent="0.25">
      <c r="N8475" s="4">
        <v>0</v>
      </c>
    </row>
    <row r="8476" spans="14:14" ht="15" customHeight="1" x14ac:dyDescent="0.25">
      <c r="N8476" s="4">
        <v>0</v>
      </c>
    </row>
    <row r="8477" spans="14:14" ht="15" customHeight="1" x14ac:dyDescent="0.25">
      <c r="N8477" s="4">
        <v>0</v>
      </c>
    </row>
    <row r="8478" spans="14:14" ht="15" customHeight="1" x14ac:dyDescent="0.25">
      <c r="N8478" s="4">
        <v>0</v>
      </c>
    </row>
    <row r="8479" spans="14:14" ht="15" customHeight="1" x14ac:dyDescent="0.25">
      <c r="N8479" s="4">
        <v>0</v>
      </c>
    </row>
    <row r="8480" spans="14:14" ht="15" customHeight="1" x14ac:dyDescent="0.25">
      <c r="N8480" s="4">
        <v>0</v>
      </c>
    </row>
    <row r="8481" spans="14:14" ht="15" customHeight="1" x14ac:dyDescent="0.25">
      <c r="N8481" s="4">
        <v>0</v>
      </c>
    </row>
    <row r="8482" spans="14:14" ht="15" customHeight="1" x14ac:dyDescent="0.25">
      <c r="N8482" s="4">
        <v>0</v>
      </c>
    </row>
    <row r="8483" spans="14:14" ht="15" customHeight="1" x14ac:dyDescent="0.25">
      <c r="N8483" s="4">
        <v>0</v>
      </c>
    </row>
    <row r="8484" spans="14:14" ht="15" customHeight="1" x14ac:dyDescent="0.25">
      <c r="N8484" s="4">
        <v>0</v>
      </c>
    </row>
    <row r="8485" spans="14:14" ht="15" customHeight="1" x14ac:dyDescent="0.25">
      <c r="N8485" s="4">
        <v>0</v>
      </c>
    </row>
    <row r="8486" spans="14:14" ht="15" customHeight="1" x14ac:dyDescent="0.25">
      <c r="N8486" s="4">
        <v>0</v>
      </c>
    </row>
    <row r="8487" spans="14:14" ht="15" customHeight="1" x14ac:dyDescent="0.25">
      <c r="N8487" s="4">
        <v>0</v>
      </c>
    </row>
    <row r="8488" spans="14:14" ht="15" customHeight="1" x14ac:dyDescent="0.25">
      <c r="N8488" s="4">
        <v>0</v>
      </c>
    </row>
    <row r="8489" spans="14:14" ht="15" customHeight="1" x14ac:dyDescent="0.25">
      <c r="N8489" s="4">
        <v>0</v>
      </c>
    </row>
    <row r="8490" spans="14:14" ht="15" customHeight="1" x14ac:dyDescent="0.25">
      <c r="N8490" s="4">
        <v>0</v>
      </c>
    </row>
    <row r="8491" spans="14:14" ht="15" customHeight="1" x14ac:dyDescent="0.25">
      <c r="N8491" s="4">
        <v>0</v>
      </c>
    </row>
    <row r="8492" spans="14:14" ht="15" customHeight="1" x14ac:dyDescent="0.25">
      <c r="N8492" s="4">
        <v>0</v>
      </c>
    </row>
    <row r="8493" spans="14:14" ht="15" customHeight="1" x14ac:dyDescent="0.25">
      <c r="N8493" s="4">
        <v>0</v>
      </c>
    </row>
    <row r="8494" spans="14:14" ht="15" customHeight="1" x14ac:dyDescent="0.25">
      <c r="N8494" s="4">
        <v>0</v>
      </c>
    </row>
    <row r="8495" spans="14:14" ht="15" customHeight="1" x14ac:dyDescent="0.25">
      <c r="N8495" s="4">
        <v>0</v>
      </c>
    </row>
    <row r="8496" spans="14:14" ht="15" customHeight="1" x14ac:dyDescent="0.25">
      <c r="N8496" s="4">
        <v>0</v>
      </c>
    </row>
    <row r="8497" spans="14:14" ht="15" customHeight="1" x14ac:dyDescent="0.25">
      <c r="N8497" s="4">
        <v>0</v>
      </c>
    </row>
    <row r="8498" spans="14:14" ht="15" customHeight="1" x14ac:dyDescent="0.25">
      <c r="N8498" s="4">
        <v>0</v>
      </c>
    </row>
    <row r="8499" spans="14:14" ht="15" customHeight="1" x14ac:dyDescent="0.25">
      <c r="N8499" s="4">
        <v>0</v>
      </c>
    </row>
    <row r="8500" spans="14:14" ht="15" customHeight="1" x14ac:dyDescent="0.25">
      <c r="N8500" s="4">
        <v>0</v>
      </c>
    </row>
    <row r="8501" spans="14:14" ht="15" customHeight="1" x14ac:dyDescent="0.25">
      <c r="N8501" s="4">
        <v>0</v>
      </c>
    </row>
    <row r="8502" spans="14:14" ht="15" customHeight="1" x14ac:dyDescent="0.25">
      <c r="N8502" s="4">
        <v>0</v>
      </c>
    </row>
    <row r="8503" spans="14:14" ht="15" customHeight="1" x14ac:dyDescent="0.25">
      <c r="N8503" s="4">
        <v>0</v>
      </c>
    </row>
    <row r="8504" spans="14:14" ht="15" customHeight="1" x14ac:dyDescent="0.25">
      <c r="N8504" s="4">
        <v>0</v>
      </c>
    </row>
    <row r="8505" spans="14:14" ht="15" customHeight="1" x14ac:dyDescent="0.25">
      <c r="N8505" s="4">
        <v>0</v>
      </c>
    </row>
    <row r="8506" spans="14:14" ht="15" customHeight="1" x14ac:dyDescent="0.25">
      <c r="N8506" s="4">
        <v>0</v>
      </c>
    </row>
    <row r="8507" spans="14:14" ht="15" customHeight="1" x14ac:dyDescent="0.25">
      <c r="N8507" s="4">
        <v>0</v>
      </c>
    </row>
    <row r="8508" spans="14:14" ht="15" customHeight="1" x14ac:dyDescent="0.25">
      <c r="N8508" s="4">
        <v>0</v>
      </c>
    </row>
    <row r="8509" spans="14:14" ht="15" customHeight="1" x14ac:dyDescent="0.25">
      <c r="N8509" s="4">
        <v>0</v>
      </c>
    </row>
    <row r="8510" spans="14:14" ht="15" customHeight="1" x14ac:dyDescent="0.25">
      <c r="N8510" s="4">
        <v>0</v>
      </c>
    </row>
    <row r="8511" spans="14:14" ht="15" customHeight="1" x14ac:dyDescent="0.25">
      <c r="N8511" s="4">
        <v>0</v>
      </c>
    </row>
    <row r="8512" spans="14:14" ht="15" customHeight="1" x14ac:dyDescent="0.25">
      <c r="N8512" s="4">
        <v>0</v>
      </c>
    </row>
    <row r="8513" spans="14:14" ht="15" customHeight="1" x14ac:dyDescent="0.25">
      <c r="N8513" s="4">
        <v>0</v>
      </c>
    </row>
    <row r="8514" spans="14:14" ht="15" customHeight="1" x14ac:dyDescent="0.25">
      <c r="N8514" s="4">
        <v>0</v>
      </c>
    </row>
    <row r="8515" spans="14:14" ht="15" customHeight="1" x14ac:dyDescent="0.25">
      <c r="N8515" s="4">
        <v>0</v>
      </c>
    </row>
    <row r="8516" spans="14:14" ht="15" customHeight="1" x14ac:dyDescent="0.25">
      <c r="N8516" s="4">
        <v>0</v>
      </c>
    </row>
    <row r="8517" spans="14:14" ht="15" customHeight="1" x14ac:dyDescent="0.25">
      <c r="N8517" s="4">
        <v>0</v>
      </c>
    </row>
    <row r="8518" spans="14:14" ht="15" customHeight="1" x14ac:dyDescent="0.25">
      <c r="N8518" s="4">
        <v>0</v>
      </c>
    </row>
    <row r="8519" spans="14:14" ht="15" customHeight="1" x14ac:dyDescent="0.25">
      <c r="N8519" s="4">
        <v>0</v>
      </c>
    </row>
    <row r="8520" spans="14:14" ht="15" customHeight="1" x14ac:dyDescent="0.25">
      <c r="N8520" s="4">
        <v>0</v>
      </c>
    </row>
    <row r="8521" spans="14:14" ht="15" customHeight="1" x14ac:dyDescent="0.25">
      <c r="N8521" s="4">
        <v>0</v>
      </c>
    </row>
    <row r="8522" spans="14:14" ht="15" customHeight="1" x14ac:dyDescent="0.25">
      <c r="N8522" s="4">
        <v>0</v>
      </c>
    </row>
    <row r="8523" spans="14:14" ht="15" customHeight="1" x14ac:dyDescent="0.25">
      <c r="N8523" s="4">
        <v>0</v>
      </c>
    </row>
    <row r="8524" spans="14:14" ht="15" customHeight="1" x14ac:dyDescent="0.25">
      <c r="N8524" s="4">
        <v>0</v>
      </c>
    </row>
    <row r="8525" spans="14:14" ht="15" customHeight="1" x14ac:dyDescent="0.25">
      <c r="N8525" s="4">
        <v>0</v>
      </c>
    </row>
    <row r="8526" spans="14:14" ht="15" customHeight="1" x14ac:dyDescent="0.25">
      <c r="N8526" s="4">
        <v>0</v>
      </c>
    </row>
    <row r="8527" spans="14:14" ht="15" customHeight="1" x14ac:dyDescent="0.25">
      <c r="N8527" s="4">
        <v>0</v>
      </c>
    </row>
    <row r="8528" spans="14:14" ht="15" customHeight="1" x14ac:dyDescent="0.25">
      <c r="N8528" s="4">
        <v>0</v>
      </c>
    </row>
    <row r="8529" spans="14:14" ht="15" customHeight="1" x14ac:dyDescent="0.25">
      <c r="N8529" s="4">
        <v>0</v>
      </c>
    </row>
    <row r="8530" spans="14:14" ht="15" customHeight="1" x14ac:dyDescent="0.25">
      <c r="N8530" s="4">
        <v>0</v>
      </c>
    </row>
    <row r="8531" spans="14:14" ht="15" customHeight="1" x14ac:dyDescent="0.25">
      <c r="N8531" s="4">
        <v>0</v>
      </c>
    </row>
    <row r="8532" spans="14:14" ht="15" customHeight="1" x14ac:dyDescent="0.25">
      <c r="N8532" s="4">
        <v>0</v>
      </c>
    </row>
    <row r="8533" spans="14:14" ht="15" customHeight="1" x14ac:dyDescent="0.25">
      <c r="N8533" s="4">
        <v>0</v>
      </c>
    </row>
    <row r="8534" spans="14:14" ht="15" customHeight="1" x14ac:dyDescent="0.25">
      <c r="N8534" s="4">
        <v>0</v>
      </c>
    </row>
    <row r="8535" spans="14:14" ht="15" customHeight="1" x14ac:dyDescent="0.25">
      <c r="N8535" s="4">
        <v>0</v>
      </c>
    </row>
    <row r="8536" spans="14:14" ht="15" customHeight="1" x14ac:dyDescent="0.25">
      <c r="N8536" s="4">
        <v>0</v>
      </c>
    </row>
    <row r="8537" spans="14:14" ht="15" customHeight="1" x14ac:dyDescent="0.25">
      <c r="N8537" s="4">
        <v>0</v>
      </c>
    </row>
    <row r="8538" spans="14:14" ht="15" customHeight="1" x14ac:dyDescent="0.25">
      <c r="N8538" s="4">
        <v>0</v>
      </c>
    </row>
    <row r="8539" spans="14:14" ht="15" customHeight="1" x14ac:dyDescent="0.25">
      <c r="N8539" s="4">
        <v>0</v>
      </c>
    </row>
    <row r="8540" spans="14:14" ht="15" customHeight="1" x14ac:dyDescent="0.25">
      <c r="N8540" s="4">
        <v>0</v>
      </c>
    </row>
    <row r="8541" spans="14:14" ht="15" customHeight="1" x14ac:dyDescent="0.25">
      <c r="N8541" s="4">
        <v>0</v>
      </c>
    </row>
    <row r="8542" spans="14:14" ht="15" customHeight="1" x14ac:dyDescent="0.25">
      <c r="N8542" s="4">
        <v>0</v>
      </c>
    </row>
    <row r="8543" spans="14:14" ht="15" customHeight="1" x14ac:dyDescent="0.25">
      <c r="N8543" s="4">
        <v>0</v>
      </c>
    </row>
    <row r="8544" spans="14:14" ht="15" customHeight="1" x14ac:dyDescent="0.25">
      <c r="N8544" s="4">
        <v>0</v>
      </c>
    </row>
    <row r="8545" spans="14:14" ht="15" customHeight="1" x14ac:dyDescent="0.25">
      <c r="N8545" s="4">
        <v>0</v>
      </c>
    </row>
    <row r="8546" spans="14:14" ht="15" customHeight="1" x14ac:dyDescent="0.25">
      <c r="N8546" s="4">
        <v>0</v>
      </c>
    </row>
    <row r="8547" spans="14:14" ht="15" customHeight="1" x14ac:dyDescent="0.25">
      <c r="N8547" s="4">
        <v>0</v>
      </c>
    </row>
    <row r="8548" spans="14:14" ht="15" customHeight="1" x14ac:dyDescent="0.25">
      <c r="N8548" s="4">
        <v>0</v>
      </c>
    </row>
    <row r="8549" spans="14:14" ht="15" customHeight="1" x14ac:dyDescent="0.25">
      <c r="N8549" s="4">
        <v>0</v>
      </c>
    </row>
    <row r="8550" spans="14:14" ht="15" customHeight="1" x14ac:dyDescent="0.25">
      <c r="N8550" s="4">
        <v>0</v>
      </c>
    </row>
    <row r="8551" spans="14:14" ht="15" customHeight="1" x14ac:dyDescent="0.25">
      <c r="N8551" s="4">
        <v>0</v>
      </c>
    </row>
    <row r="8552" spans="14:14" ht="15" customHeight="1" x14ac:dyDescent="0.25">
      <c r="N8552" s="4">
        <v>0</v>
      </c>
    </row>
    <row r="8553" spans="14:14" ht="15" customHeight="1" x14ac:dyDescent="0.25">
      <c r="N8553" s="4">
        <v>0</v>
      </c>
    </row>
    <row r="8554" spans="14:14" ht="15" customHeight="1" x14ac:dyDescent="0.25">
      <c r="N8554" s="4">
        <v>0</v>
      </c>
    </row>
    <row r="8555" spans="14:14" ht="15" customHeight="1" x14ac:dyDescent="0.25">
      <c r="N8555" s="4">
        <v>0</v>
      </c>
    </row>
    <row r="8556" spans="14:14" ht="15" customHeight="1" x14ac:dyDescent="0.25">
      <c r="N8556" s="4">
        <v>0</v>
      </c>
    </row>
    <row r="8557" spans="14:14" ht="15" customHeight="1" x14ac:dyDescent="0.25">
      <c r="N8557" s="4">
        <v>0</v>
      </c>
    </row>
    <row r="8558" spans="14:14" ht="15" customHeight="1" x14ac:dyDescent="0.25">
      <c r="N8558" s="4">
        <v>0</v>
      </c>
    </row>
    <row r="8559" spans="14:14" ht="15" customHeight="1" x14ac:dyDescent="0.25">
      <c r="N8559" s="4">
        <v>0</v>
      </c>
    </row>
    <row r="8560" spans="14:14" ht="15" customHeight="1" x14ac:dyDescent="0.25">
      <c r="N8560" s="4">
        <v>0</v>
      </c>
    </row>
    <row r="8561" spans="14:14" ht="15" customHeight="1" x14ac:dyDescent="0.25">
      <c r="N8561" s="4">
        <v>0</v>
      </c>
    </row>
    <row r="8562" spans="14:14" ht="15" customHeight="1" x14ac:dyDescent="0.25">
      <c r="N8562" s="4">
        <v>0</v>
      </c>
    </row>
    <row r="8563" spans="14:14" ht="15" customHeight="1" x14ac:dyDescent="0.25">
      <c r="N8563" s="4">
        <v>0</v>
      </c>
    </row>
    <row r="8564" spans="14:14" ht="15" customHeight="1" x14ac:dyDescent="0.25">
      <c r="N8564" s="4">
        <v>0</v>
      </c>
    </row>
    <row r="8565" spans="14:14" ht="15" customHeight="1" x14ac:dyDescent="0.25">
      <c r="N8565" s="4">
        <v>0</v>
      </c>
    </row>
    <row r="8566" spans="14:14" ht="15" customHeight="1" x14ac:dyDescent="0.25">
      <c r="N8566" s="4">
        <v>0</v>
      </c>
    </row>
    <row r="8567" spans="14:14" ht="15" customHeight="1" x14ac:dyDescent="0.25">
      <c r="N8567" s="4">
        <v>0</v>
      </c>
    </row>
    <row r="8568" spans="14:14" ht="15" customHeight="1" x14ac:dyDescent="0.25">
      <c r="N8568" s="4">
        <v>0</v>
      </c>
    </row>
    <row r="8569" spans="14:14" ht="15" customHeight="1" x14ac:dyDescent="0.25">
      <c r="N8569" s="4">
        <v>0</v>
      </c>
    </row>
    <row r="8570" spans="14:14" ht="15" customHeight="1" x14ac:dyDescent="0.25">
      <c r="N8570" s="4">
        <v>0</v>
      </c>
    </row>
    <row r="8571" spans="14:14" ht="15" customHeight="1" x14ac:dyDescent="0.25">
      <c r="N8571" s="4">
        <v>0</v>
      </c>
    </row>
    <row r="8572" spans="14:14" ht="15" customHeight="1" x14ac:dyDescent="0.25">
      <c r="N8572" s="4">
        <v>0</v>
      </c>
    </row>
    <row r="8573" spans="14:14" ht="15" customHeight="1" x14ac:dyDescent="0.25">
      <c r="N8573" s="4">
        <v>0</v>
      </c>
    </row>
    <row r="8574" spans="14:14" ht="15" customHeight="1" x14ac:dyDescent="0.25">
      <c r="N8574" s="4">
        <v>0</v>
      </c>
    </row>
    <row r="8575" spans="14:14" ht="15" customHeight="1" x14ac:dyDescent="0.25">
      <c r="N8575" s="4">
        <v>0</v>
      </c>
    </row>
    <row r="8576" spans="14:14" ht="15" customHeight="1" x14ac:dyDescent="0.25">
      <c r="N8576" s="4">
        <v>0</v>
      </c>
    </row>
    <row r="8577" spans="14:14" ht="15" customHeight="1" x14ac:dyDescent="0.25">
      <c r="N8577" s="4">
        <v>0</v>
      </c>
    </row>
    <row r="8578" spans="14:14" ht="15" customHeight="1" x14ac:dyDescent="0.25">
      <c r="N8578" s="4">
        <v>0</v>
      </c>
    </row>
    <row r="8579" spans="14:14" ht="15" customHeight="1" x14ac:dyDescent="0.25">
      <c r="N8579" s="4">
        <v>0</v>
      </c>
    </row>
    <row r="8580" spans="14:14" ht="15" customHeight="1" x14ac:dyDescent="0.25">
      <c r="N8580" s="4">
        <v>0</v>
      </c>
    </row>
    <row r="8581" spans="14:14" ht="15" customHeight="1" x14ac:dyDescent="0.25">
      <c r="N8581" s="4">
        <v>0</v>
      </c>
    </row>
    <row r="8582" spans="14:14" ht="15" customHeight="1" x14ac:dyDescent="0.25">
      <c r="N8582" s="4">
        <v>0</v>
      </c>
    </row>
    <row r="8583" spans="14:14" ht="15" customHeight="1" x14ac:dyDescent="0.25">
      <c r="N8583" s="4">
        <v>0</v>
      </c>
    </row>
    <row r="8584" spans="14:14" ht="15" customHeight="1" x14ac:dyDescent="0.25">
      <c r="N8584" s="4">
        <v>0</v>
      </c>
    </row>
    <row r="8585" spans="14:14" ht="15" customHeight="1" x14ac:dyDescent="0.25">
      <c r="N8585" s="4">
        <v>0</v>
      </c>
    </row>
    <row r="8586" spans="14:14" ht="15" customHeight="1" x14ac:dyDescent="0.25">
      <c r="N8586" s="4">
        <v>0</v>
      </c>
    </row>
    <row r="8587" spans="14:14" ht="15" customHeight="1" x14ac:dyDescent="0.25">
      <c r="N8587" s="4">
        <v>0</v>
      </c>
    </row>
    <row r="8588" spans="14:14" ht="15" customHeight="1" x14ac:dyDescent="0.25">
      <c r="N8588" s="4">
        <v>0</v>
      </c>
    </row>
    <row r="8589" spans="14:14" ht="15" customHeight="1" x14ac:dyDescent="0.25">
      <c r="N8589" s="4">
        <v>0</v>
      </c>
    </row>
    <row r="8590" spans="14:14" ht="15" customHeight="1" x14ac:dyDescent="0.25">
      <c r="N8590" s="4">
        <v>0</v>
      </c>
    </row>
    <row r="8591" spans="14:14" ht="15" customHeight="1" x14ac:dyDescent="0.25">
      <c r="N8591" s="4">
        <v>0</v>
      </c>
    </row>
    <row r="8592" spans="14:14" ht="15" customHeight="1" x14ac:dyDescent="0.25">
      <c r="N8592" s="4">
        <v>0</v>
      </c>
    </row>
    <row r="8593" spans="14:14" ht="15" customHeight="1" x14ac:dyDescent="0.25">
      <c r="N8593" s="4">
        <v>0</v>
      </c>
    </row>
    <row r="8594" spans="14:14" ht="15" customHeight="1" x14ac:dyDescent="0.25">
      <c r="N8594" s="4">
        <v>0</v>
      </c>
    </row>
    <row r="8595" spans="14:14" ht="15" customHeight="1" x14ac:dyDescent="0.25">
      <c r="N8595" s="4">
        <v>0</v>
      </c>
    </row>
    <row r="8596" spans="14:14" ht="15" customHeight="1" x14ac:dyDescent="0.25">
      <c r="N8596" s="4">
        <v>0</v>
      </c>
    </row>
    <row r="8597" spans="14:14" ht="15" customHeight="1" x14ac:dyDescent="0.25">
      <c r="N8597" s="4">
        <v>0</v>
      </c>
    </row>
    <row r="8598" spans="14:14" ht="15" customHeight="1" x14ac:dyDescent="0.25">
      <c r="N8598" s="4">
        <v>0</v>
      </c>
    </row>
    <row r="8599" spans="14:14" ht="15" customHeight="1" x14ac:dyDescent="0.25">
      <c r="N8599" s="4">
        <v>0</v>
      </c>
    </row>
    <row r="8600" spans="14:14" ht="15" customHeight="1" x14ac:dyDescent="0.25">
      <c r="N8600" s="4">
        <v>0</v>
      </c>
    </row>
    <row r="8601" spans="14:14" ht="15" customHeight="1" x14ac:dyDescent="0.25">
      <c r="N8601" s="4">
        <v>0</v>
      </c>
    </row>
    <row r="8602" spans="14:14" ht="15" customHeight="1" x14ac:dyDescent="0.25">
      <c r="N8602" s="4">
        <v>0</v>
      </c>
    </row>
    <row r="8603" spans="14:14" ht="15" customHeight="1" x14ac:dyDescent="0.25">
      <c r="N8603" s="4">
        <v>0</v>
      </c>
    </row>
    <row r="8604" spans="14:14" ht="15" customHeight="1" x14ac:dyDescent="0.25">
      <c r="N8604" s="4">
        <v>0</v>
      </c>
    </row>
    <row r="8605" spans="14:14" ht="15" customHeight="1" x14ac:dyDescent="0.25">
      <c r="N8605" s="4">
        <v>0</v>
      </c>
    </row>
    <row r="8606" spans="14:14" ht="15" customHeight="1" x14ac:dyDescent="0.25">
      <c r="N8606" s="4">
        <v>0</v>
      </c>
    </row>
    <row r="8607" spans="14:14" ht="15" customHeight="1" x14ac:dyDescent="0.25">
      <c r="N8607" s="4">
        <v>0</v>
      </c>
    </row>
    <row r="8608" spans="14:14" ht="15" customHeight="1" x14ac:dyDescent="0.25">
      <c r="N8608" s="4">
        <v>0</v>
      </c>
    </row>
    <row r="8609" spans="14:14" ht="15" customHeight="1" x14ac:dyDescent="0.25">
      <c r="N8609" s="4">
        <v>0</v>
      </c>
    </row>
    <row r="8610" spans="14:14" ht="15" customHeight="1" x14ac:dyDescent="0.25">
      <c r="N8610" s="4">
        <v>0</v>
      </c>
    </row>
    <row r="8611" spans="14:14" ht="15" customHeight="1" x14ac:dyDescent="0.25">
      <c r="N8611" s="4">
        <v>0</v>
      </c>
    </row>
    <row r="8612" spans="14:14" ht="15" customHeight="1" x14ac:dyDescent="0.25">
      <c r="N8612" s="4">
        <v>0</v>
      </c>
    </row>
    <row r="8613" spans="14:14" ht="15" customHeight="1" x14ac:dyDescent="0.25">
      <c r="N8613" s="4">
        <v>0</v>
      </c>
    </row>
    <row r="8614" spans="14:14" ht="15" customHeight="1" x14ac:dyDescent="0.25">
      <c r="N8614" s="4">
        <v>0</v>
      </c>
    </row>
    <row r="8615" spans="14:14" ht="15" customHeight="1" x14ac:dyDescent="0.25">
      <c r="N8615" s="4">
        <v>0</v>
      </c>
    </row>
    <row r="8616" spans="14:14" ht="15" customHeight="1" x14ac:dyDescent="0.25">
      <c r="N8616" s="4">
        <v>0</v>
      </c>
    </row>
    <row r="8617" spans="14:14" ht="15" customHeight="1" x14ac:dyDescent="0.25">
      <c r="N8617" s="4">
        <v>0</v>
      </c>
    </row>
    <row r="8618" spans="14:14" ht="15" customHeight="1" x14ac:dyDescent="0.25">
      <c r="N8618" s="4">
        <v>0</v>
      </c>
    </row>
    <row r="8619" spans="14:14" ht="15" customHeight="1" x14ac:dyDescent="0.25">
      <c r="N8619" s="4">
        <v>0</v>
      </c>
    </row>
    <row r="8620" spans="14:14" ht="15" customHeight="1" x14ac:dyDescent="0.25">
      <c r="N8620" s="4">
        <v>0</v>
      </c>
    </row>
    <row r="8621" spans="14:14" ht="15" customHeight="1" x14ac:dyDescent="0.25">
      <c r="N8621" s="4">
        <v>0</v>
      </c>
    </row>
    <row r="8622" spans="14:14" ht="15" customHeight="1" x14ac:dyDescent="0.25">
      <c r="N8622" s="4">
        <v>0</v>
      </c>
    </row>
    <row r="8623" spans="14:14" ht="15" customHeight="1" x14ac:dyDescent="0.25">
      <c r="N8623" s="4">
        <v>0</v>
      </c>
    </row>
    <row r="8624" spans="14:14" ht="15" customHeight="1" x14ac:dyDescent="0.25">
      <c r="N8624" s="4">
        <v>0</v>
      </c>
    </row>
    <row r="8625" spans="14:14" ht="15" customHeight="1" x14ac:dyDescent="0.25">
      <c r="N8625" s="4">
        <v>0</v>
      </c>
    </row>
    <row r="8626" spans="14:14" ht="15" customHeight="1" x14ac:dyDescent="0.25">
      <c r="N8626" s="4">
        <v>0</v>
      </c>
    </row>
    <row r="8627" spans="14:14" ht="15" customHeight="1" x14ac:dyDescent="0.25">
      <c r="N8627" s="4">
        <v>0</v>
      </c>
    </row>
    <row r="8628" spans="14:14" ht="15" customHeight="1" x14ac:dyDescent="0.25">
      <c r="N8628" s="4">
        <v>0</v>
      </c>
    </row>
    <row r="8629" spans="14:14" ht="15" customHeight="1" x14ac:dyDescent="0.25">
      <c r="N8629" s="4">
        <v>0</v>
      </c>
    </row>
    <row r="8630" spans="14:14" ht="15" customHeight="1" x14ac:dyDescent="0.25">
      <c r="N8630" s="4">
        <v>0</v>
      </c>
    </row>
    <row r="8631" spans="14:14" ht="15" customHeight="1" x14ac:dyDescent="0.25">
      <c r="N8631" s="4">
        <v>0</v>
      </c>
    </row>
    <row r="8632" spans="14:14" ht="15" customHeight="1" x14ac:dyDescent="0.25">
      <c r="N8632" s="4">
        <v>0</v>
      </c>
    </row>
    <row r="8633" spans="14:14" ht="15" customHeight="1" x14ac:dyDescent="0.25">
      <c r="N8633" s="4">
        <v>0</v>
      </c>
    </row>
    <row r="8634" spans="14:14" ht="15" customHeight="1" x14ac:dyDescent="0.25">
      <c r="N8634" s="4">
        <v>0</v>
      </c>
    </row>
    <row r="8635" spans="14:14" ht="15" customHeight="1" x14ac:dyDescent="0.25">
      <c r="N8635" s="4">
        <v>0</v>
      </c>
    </row>
    <row r="8636" spans="14:14" ht="15" customHeight="1" x14ac:dyDescent="0.25">
      <c r="N8636" s="4">
        <v>0</v>
      </c>
    </row>
    <row r="8637" spans="14:14" ht="15" customHeight="1" x14ac:dyDescent="0.25">
      <c r="N8637" s="4">
        <v>0</v>
      </c>
    </row>
    <row r="8638" spans="14:14" ht="15" customHeight="1" x14ac:dyDescent="0.25">
      <c r="N8638" s="4">
        <v>0</v>
      </c>
    </row>
    <row r="8639" spans="14:14" ht="15" customHeight="1" x14ac:dyDescent="0.25">
      <c r="N8639" s="4">
        <v>0</v>
      </c>
    </row>
    <row r="8640" spans="14:14" ht="15" customHeight="1" x14ac:dyDescent="0.25">
      <c r="N8640" s="4">
        <v>0</v>
      </c>
    </row>
    <row r="8641" spans="14:14" ht="15" customHeight="1" x14ac:dyDescent="0.25">
      <c r="N8641" s="4">
        <v>0</v>
      </c>
    </row>
    <row r="8642" spans="14:14" ht="15" customHeight="1" x14ac:dyDescent="0.25">
      <c r="N8642" s="4">
        <v>0</v>
      </c>
    </row>
    <row r="8643" spans="14:14" ht="15" customHeight="1" x14ac:dyDescent="0.25">
      <c r="N8643" s="4">
        <v>0</v>
      </c>
    </row>
    <row r="8644" spans="14:14" ht="15" customHeight="1" x14ac:dyDescent="0.25">
      <c r="N8644" s="4">
        <v>0</v>
      </c>
    </row>
    <row r="8645" spans="14:14" ht="15" customHeight="1" x14ac:dyDescent="0.25">
      <c r="N8645" s="4">
        <v>0</v>
      </c>
    </row>
    <row r="8646" spans="14:14" ht="15" customHeight="1" x14ac:dyDescent="0.25">
      <c r="N8646" s="4">
        <v>0</v>
      </c>
    </row>
    <row r="8647" spans="14:14" ht="15" customHeight="1" x14ac:dyDescent="0.25">
      <c r="N8647" s="4">
        <v>0</v>
      </c>
    </row>
    <row r="8648" spans="14:14" ht="15" customHeight="1" x14ac:dyDescent="0.25">
      <c r="N8648" s="4">
        <v>0</v>
      </c>
    </row>
    <row r="8649" spans="14:14" ht="15" customHeight="1" x14ac:dyDescent="0.25">
      <c r="N8649" s="4">
        <v>0</v>
      </c>
    </row>
    <row r="8650" spans="14:14" ht="15" customHeight="1" x14ac:dyDescent="0.25">
      <c r="N8650" s="4">
        <v>0</v>
      </c>
    </row>
    <row r="8651" spans="14:14" ht="15" customHeight="1" x14ac:dyDescent="0.25">
      <c r="N8651" s="4">
        <v>0</v>
      </c>
    </row>
    <row r="8652" spans="14:14" ht="15" customHeight="1" x14ac:dyDescent="0.25">
      <c r="N8652" s="4">
        <v>0</v>
      </c>
    </row>
    <row r="8653" spans="14:14" ht="15" customHeight="1" x14ac:dyDescent="0.25">
      <c r="N8653" s="4">
        <v>0</v>
      </c>
    </row>
    <row r="8654" spans="14:14" ht="15" customHeight="1" x14ac:dyDescent="0.25">
      <c r="N8654" s="4">
        <v>0</v>
      </c>
    </row>
    <row r="8655" spans="14:14" ht="15" customHeight="1" x14ac:dyDescent="0.25">
      <c r="N8655" s="4">
        <v>0</v>
      </c>
    </row>
    <row r="8656" spans="14:14" ht="15" customHeight="1" x14ac:dyDescent="0.25">
      <c r="N8656" s="4">
        <v>0</v>
      </c>
    </row>
    <row r="8657" spans="14:14" ht="15" customHeight="1" x14ac:dyDescent="0.25">
      <c r="N8657" s="4">
        <v>0</v>
      </c>
    </row>
    <row r="8658" spans="14:14" ht="15" customHeight="1" x14ac:dyDescent="0.25">
      <c r="N8658" s="4">
        <v>0</v>
      </c>
    </row>
    <row r="8659" spans="14:14" ht="15" customHeight="1" x14ac:dyDescent="0.25">
      <c r="N8659" s="4">
        <v>0</v>
      </c>
    </row>
    <row r="8660" spans="14:14" ht="15" customHeight="1" x14ac:dyDescent="0.25">
      <c r="N8660" s="4">
        <v>0</v>
      </c>
    </row>
    <row r="8661" spans="14:14" ht="15" customHeight="1" x14ac:dyDescent="0.25">
      <c r="N8661" s="4">
        <v>0</v>
      </c>
    </row>
    <row r="8662" spans="14:14" ht="15" customHeight="1" x14ac:dyDescent="0.25">
      <c r="N8662" s="4">
        <v>0</v>
      </c>
    </row>
    <row r="8663" spans="14:14" ht="15" customHeight="1" x14ac:dyDescent="0.25">
      <c r="N8663" s="4">
        <v>0</v>
      </c>
    </row>
    <row r="8664" spans="14:14" ht="15" customHeight="1" x14ac:dyDescent="0.25">
      <c r="N8664" s="4">
        <v>0</v>
      </c>
    </row>
    <row r="8665" spans="14:14" ht="15" customHeight="1" x14ac:dyDescent="0.25">
      <c r="N8665" s="4">
        <v>0</v>
      </c>
    </row>
    <row r="8666" spans="14:14" ht="15" customHeight="1" x14ac:dyDescent="0.25">
      <c r="N8666" s="4">
        <v>0</v>
      </c>
    </row>
    <row r="8667" spans="14:14" ht="15" customHeight="1" x14ac:dyDescent="0.25">
      <c r="N8667" s="4">
        <v>0</v>
      </c>
    </row>
    <row r="8668" spans="14:14" ht="15" customHeight="1" x14ac:dyDescent="0.25">
      <c r="N8668" s="4">
        <v>0</v>
      </c>
    </row>
    <row r="8669" spans="14:14" ht="15" customHeight="1" x14ac:dyDescent="0.25">
      <c r="N8669" s="4">
        <v>0</v>
      </c>
    </row>
    <row r="8670" spans="14:14" ht="15" customHeight="1" x14ac:dyDescent="0.25">
      <c r="N8670" s="4">
        <v>0</v>
      </c>
    </row>
    <row r="8671" spans="14:14" ht="15" customHeight="1" x14ac:dyDescent="0.25">
      <c r="N8671" s="4">
        <v>0</v>
      </c>
    </row>
    <row r="8672" spans="14:14" ht="15" customHeight="1" x14ac:dyDescent="0.25">
      <c r="N8672" s="4">
        <v>0</v>
      </c>
    </row>
    <row r="8673" spans="14:14" ht="15" customHeight="1" x14ac:dyDescent="0.25">
      <c r="N8673" s="4">
        <v>0</v>
      </c>
    </row>
    <row r="8674" spans="14:14" ht="15" customHeight="1" x14ac:dyDescent="0.25">
      <c r="N8674" s="4">
        <v>0</v>
      </c>
    </row>
    <row r="8675" spans="14:14" ht="15" customHeight="1" x14ac:dyDescent="0.25">
      <c r="N8675" s="4">
        <v>0</v>
      </c>
    </row>
    <row r="8676" spans="14:14" ht="15" customHeight="1" x14ac:dyDescent="0.25">
      <c r="N8676" s="4">
        <v>0</v>
      </c>
    </row>
    <row r="8677" spans="14:14" ht="15" customHeight="1" x14ac:dyDescent="0.25">
      <c r="N8677" s="4">
        <v>0</v>
      </c>
    </row>
    <row r="8678" spans="14:14" ht="15" customHeight="1" x14ac:dyDescent="0.25">
      <c r="N8678" s="4">
        <v>0</v>
      </c>
    </row>
    <row r="8679" spans="14:14" ht="15" customHeight="1" x14ac:dyDescent="0.25">
      <c r="N8679" s="4">
        <v>0</v>
      </c>
    </row>
    <row r="8680" spans="14:14" ht="15" customHeight="1" x14ac:dyDescent="0.25">
      <c r="N8680" s="4">
        <v>0</v>
      </c>
    </row>
    <row r="8681" spans="14:14" ht="15" customHeight="1" x14ac:dyDescent="0.25">
      <c r="N8681" s="4">
        <v>0</v>
      </c>
    </row>
    <row r="8682" spans="14:14" ht="15" customHeight="1" x14ac:dyDescent="0.25">
      <c r="N8682" s="4">
        <v>0</v>
      </c>
    </row>
    <row r="8683" spans="14:14" ht="15" customHeight="1" x14ac:dyDescent="0.25">
      <c r="N8683" s="4">
        <v>0</v>
      </c>
    </row>
    <row r="8684" spans="14:14" ht="15" customHeight="1" x14ac:dyDescent="0.25">
      <c r="N8684" s="4">
        <v>0</v>
      </c>
    </row>
    <row r="8685" spans="14:14" ht="15" customHeight="1" x14ac:dyDescent="0.25">
      <c r="N8685" s="4">
        <v>0</v>
      </c>
    </row>
    <row r="8686" spans="14:14" ht="15" customHeight="1" x14ac:dyDescent="0.25">
      <c r="N8686" s="4">
        <v>0</v>
      </c>
    </row>
    <row r="8687" spans="14:14" ht="15" customHeight="1" x14ac:dyDescent="0.25">
      <c r="N8687" s="4">
        <v>0</v>
      </c>
    </row>
    <row r="8688" spans="14:14" ht="15" customHeight="1" x14ac:dyDescent="0.25">
      <c r="N8688" s="4">
        <v>0</v>
      </c>
    </row>
    <row r="8689" spans="14:14" ht="15" customHeight="1" x14ac:dyDescent="0.25">
      <c r="N8689" s="4">
        <v>0</v>
      </c>
    </row>
    <row r="8690" spans="14:14" ht="15" customHeight="1" x14ac:dyDescent="0.25">
      <c r="N8690" s="4">
        <v>0</v>
      </c>
    </row>
    <row r="8691" spans="14:14" ht="15" customHeight="1" x14ac:dyDescent="0.25">
      <c r="N8691" s="4">
        <v>0</v>
      </c>
    </row>
    <row r="8692" spans="14:14" ht="15" customHeight="1" x14ac:dyDescent="0.25">
      <c r="N8692" s="4">
        <v>0</v>
      </c>
    </row>
    <row r="8693" spans="14:14" ht="15" customHeight="1" x14ac:dyDescent="0.25">
      <c r="N8693" s="4">
        <v>0</v>
      </c>
    </row>
    <row r="8694" spans="14:14" ht="15" customHeight="1" x14ac:dyDescent="0.25">
      <c r="N8694" s="4">
        <v>0</v>
      </c>
    </row>
    <row r="8695" spans="14:14" ht="15" customHeight="1" x14ac:dyDescent="0.25">
      <c r="N8695" s="4">
        <v>0</v>
      </c>
    </row>
    <row r="8696" spans="14:14" ht="15" customHeight="1" x14ac:dyDescent="0.25">
      <c r="N8696" s="4">
        <v>0</v>
      </c>
    </row>
    <row r="8697" spans="14:14" ht="15" customHeight="1" x14ac:dyDescent="0.25">
      <c r="N8697" s="4">
        <v>0</v>
      </c>
    </row>
    <row r="8698" spans="14:14" ht="15" customHeight="1" x14ac:dyDescent="0.25">
      <c r="N8698" s="4">
        <v>0</v>
      </c>
    </row>
    <row r="8699" spans="14:14" ht="15" customHeight="1" x14ac:dyDescent="0.25">
      <c r="N8699" s="4">
        <v>0</v>
      </c>
    </row>
    <row r="8700" spans="14:14" ht="15" customHeight="1" x14ac:dyDescent="0.25">
      <c r="N8700" s="4">
        <v>0</v>
      </c>
    </row>
    <row r="8701" spans="14:14" ht="15" customHeight="1" x14ac:dyDescent="0.25">
      <c r="N8701" s="4">
        <v>0</v>
      </c>
    </row>
    <row r="8702" spans="14:14" ht="15" customHeight="1" x14ac:dyDescent="0.25">
      <c r="N8702" s="4">
        <v>0</v>
      </c>
    </row>
    <row r="8703" spans="14:14" ht="15" customHeight="1" x14ac:dyDescent="0.25">
      <c r="N8703" s="4">
        <v>0</v>
      </c>
    </row>
    <row r="8704" spans="14:14" ht="15" customHeight="1" x14ac:dyDescent="0.25">
      <c r="N8704" s="4">
        <v>0</v>
      </c>
    </row>
    <row r="8705" spans="14:14" ht="15" customHeight="1" x14ac:dyDescent="0.25">
      <c r="N8705" s="4">
        <v>0</v>
      </c>
    </row>
    <row r="8706" spans="14:14" ht="15" customHeight="1" x14ac:dyDescent="0.25">
      <c r="N8706" s="4">
        <v>0</v>
      </c>
    </row>
    <row r="8707" spans="14:14" ht="15" customHeight="1" x14ac:dyDescent="0.25">
      <c r="N8707" s="4">
        <v>0</v>
      </c>
    </row>
    <row r="8708" spans="14:14" ht="15" customHeight="1" x14ac:dyDescent="0.25">
      <c r="N8708" s="4">
        <v>0</v>
      </c>
    </row>
    <row r="8709" spans="14:14" ht="15" customHeight="1" x14ac:dyDescent="0.25">
      <c r="N8709" s="4">
        <v>0</v>
      </c>
    </row>
    <row r="8710" spans="14:14" ht="15" customHeight="1" x14ac:dyDescent="0.25">
      <c r="N8710" s="4">
        <v>0</v>
      </c>
    </row>
    <row r="8711" spans="14:14" ht="15" customHeight="1" x14ac:dyDescent="0.25">
      <c r="N8711" s="4">
        <v>0</v>
      </c>
    </row>
    <row r="8712" spans="14:14" ht="15" customHeight="1" x14ac:dyDescent="0.25">
      <c r="N8712" s="4">
        <v>0</v>
      </c>
    </row>
    <row r="8713" spans="14:14" ht="15" customHeight="1" x14ac:dyDescent="0.25">
      <c r="N8713" s="4">
        <v>0</v>
      </c>
    </row>
    <row r="8714" spans="14:14" ht="15" customHeight="1" x14ac:dyDescent="0.25">
      <c r="N8714" s="4">
        <v>0</v>
      </c>
    </row>
    <row r="8715" spans="14:14" ht="15" customHeight="1" x14ac:dyDescent="0.25">
      <c r="N8715" s="4">
        <v>0</v>
      </c>
    </row>
    <row r="8716" spans="14:14" ht="15" customHeight="1" x14ac:dyDescent="0.25">
      <c r="N8716" s="4">
        <v>0</v>
      </c>
    </row>
    <row r="8717" spans="14:14" ht="15" customHeight="1" x14ac:dyDescent="0.25">
      <c r="N8717" s="4">
        <v>0</v>
      </c>
    </row>
    <row r="8718" spans="14:14" ht="15" customHeight="1" x14ac:dyDescent="0.25">
      <c r="N8718" s="4">
        <v>0</v>
      </c>
    </row>
    <row r="8719" spans="14:14" ht="15" customHeight="1" x14ac:dyDescent="0.25">
      <c r="N8719" s="4">
        <v>0</v>
      </c>
    </row>
    <row r="8720" spans="14:14" ht="15" customHeight="1" x14ac:dyDescent="0.25">
      <c r="N8720" s="4">
        <v>0</v>
      </c>
    </row>
    <row r="8721" spans="14:14" ht="15" customHeight="1" x14ac:dyDescent="0.25">
      <c r="N8721" s="4">
        <v>0</v>
      </c>
    </row>
    <row r="8722" spans="14:14" ht="15" customHeight="1" x14ac:dyDescent="0.25">
      <c r="N8722" s="4">
        <v>0</v>
      </c>
    </row>
    <row r="8723" spans="14:14" ht="15" customHeight="1" x14ac:dyDescent="0.25">
      <c r="N8723" s="4">
        <v>0</v>
      </c>
    </row>
    <row r="8724" spans="14:14" ht="15" customHeight="1" x14ac:dyDescent="0.25">
      <c r="N8724" s="4">
        <v>0</v>
      </c>
    </row>
    <row r="8725" spans="14:14" ht="15" customHeight="1" x14ac:dyDescent="0.25">
      <c r="N8725" s="4">
        <v>0</v>
      </c>
    </row>
    <row r="8726" spans="14:14" ht="15" customHeight="1" x14ac:dyDescent="0.25">
      <c r="N8726" s="4">
        <v>0</v>
      </c>
    </row>
    <row r="8727" spans="14:14" ht="15" customHeight="1" x14ac:dyDescent="0.25">
      <c r="N8727" s="4">
        <v>0</v>
      </c>
    </row>
    <row r="8728" spans="14:14" ht="15" customHeight="1" x14ac:dyDescent="0.25">
      <c r="N8728" s="4">
        <v>0</v>
      </c>
    </row>
    <row r="8729" spans="14:14" ht="15" customHeight="1" x14ac:dyDescent="0.25">
      <c r="N8729" s="4">
        <v>0</v>
      </c>
    </row>
    <row r="8730" spans="14:14" ht="15" customHeight="1" x14ac:dyDescent="0.25">
      <c r="N8730" s="4">
        <v>0</v>
      </c>
    </row>
    <row r="8731" spans="14:14" ht="15" customHeight="1" x14ac:dyDescent="0.25">
      <c r="N8731" s="4">
        <v>0</v>
      </c>
    </row>
    <row r="8732" spans="14:14" ht="15" customHeight="1" x14ac:dyDescent="0.25">
      <c r="N8732" s="4">
        <v>0</v>
      </c>
    </row>
    <row r="8733" spans="14:14" ht="15" customHeight="1" x14ac:dyDescent="0.25">
      <c r="N8733" s="4">
        <v>0</v>
      </c>
    </row>
    <row r="8734" spans="14:14" ht="15" customHeight="1" x14ac:dyDescent="0.25">
      <c r="N8734" s="4">
        <v>0</v>
      </c>
    </row>
    <row r="8735" spans="14:14" ht="15" customHeight="1" x14ac:dyDescent="0.25">
      <c r="N8735" s="4">
        <v>0</v>
      </c>
    </row>
    <row r="8736" spans="14:14" ht="15" customHeight="1" x14ac:dyDescent="0.25">
      <c r="N8736" s="4">
        <v>0</v>
      </c>
    </row>
    <row r="8737" spans="14:14" ht="15" customHeight="1" x14ac:dyDescent="0.25">
      <c r="N8737" s="4">
        <v>0</v>
      </c>
    </row>
    <row r="8738" spans="14:14" ht="15" customHeight="1" x14ac:dyDescent="0.25">
      <c r="N8738" s="4">
        <v>0</v>
      </c>
    </row>
    <row r="8739" spans="14:14" ht="15" customHeight="1" x14ac:dyDescent="0.25">
      <c r="N8739" s="4">
        <v>0</v>
      </c>
    </row>
    <row r="8740" spans="14:14" ht="15" customHeight="1" x14ac:dyDescent="0.25">
      <c r="N8740" s="4">
        <v>0</v>
      </c>
    </row>
    <row r="8741" spans="14:14" ht="15" customHeight="1" x14ac:dyDescent="0.25">
      <c r="N8741" s="4">
        <v>0</v>
      </c>
    </row>
    <row r="8742" spans="14:14" ht="15" customHeight="1" x14ac:dyDescent="0.25">
      <c r="N8742" s="4">
        <v>0</v>
      </c>
    </row>
    <row r="8743" spans="14:14" ht="15" customHeight="1" x14ac:dyDescent="0.25">
      <c r="N8743" s="4">
        <v>0</v>
      </c>
    </row>
    <row r="8744" spans="14:14" ht="15" customHeight="1" x14ac:dyDescent="0.25">
      <c r="N8744" s="4">
        <v>0</v>
      </c>
    </row>
    <row r="8745" spans="14:14" ht="15" customHeight="1" x14ac:dyDescent="0.25">
      <c r="N8745" s="4">
        <v>0</v>
      </c>
    </row>
    <row r="8746" spans="14:14" ht="15" customHeight="1" x14ac:dyDescent="0.25">
      <c r="N8746" s="4">
        <v>0</v>
      </c>
    </row>
    <row r="8747" spans="14:14" ht="15" customHeight="1" x14ac:dyDescent="0.25">
      <c r="N8747" s="4">
        <v>0</v>
      </c>
    </row>
    <row r="8748" spans="14:14" ht="15" customHeight="1" x14ac:dyDescent="0.25">
      <c r="N8748" s="4">
        <v>0</v>
      </c>
    </row>
    <row r="8749" spans="14:14" ht="15" customHeight="1" x14ac:dyDescent="0.25">
      <c r="N8749" s="4">
        <v>0</v>
      </c>
    </row>
    <row r="8750" spans="14:14" ht="15" customHeight="1" x14ac:dyDescent="0.25">
      <c r="N8750" s="4">
        <v>0</v>
      </c>
    </row>
    <row r="8751" spans="14:14" ht="15" customHeight="1" x14ac:dyDescent="0.25">
      <c r="N8751" s="4">
        <v>0</v>
      </c>
    </row>
    <row r="8752" spans="14:14" ht="15" customHeight="1" x14ac:dyDescent="0.25">
      <c r="N8752" s="4">
        <v>0</v>
      </c>
    </row>
    <row r="8753" spans="14:14" ht="15" customHeight="1" x14ac:dyDescent="0.25">
      <c r="N8753" s="4">
        <v>0</v>
      </c>
    </row>
    <row r="8754" spans="14:14" ht="15" customHeight="1" x14ac:dyDescent="0.25">
      <c r="N8754" s="4">
        <v>0</v>
      </c>
    </row>
    <row r="8755" spans="14:14" ht="15" customHeight="1" x14ac:dyDescent="0.25">
      <c r="N8755" s="4">
        <v>0</v>
      </c>
    </row>
    <row r="8756" spans="14:14" ht="15" customHeight="1" x14ac:dyDescent="0.25">
      <c r="N8756" s="4">
        <v>0</v>
      </c>
    </row>
    <row r="8757" spans="14:14" ht="15" customHeight="1" x14ac:dyDescent="0.25">
      <c r="N8757" s="4">
        <v>0</v>
      </c>
    </row>
    <row r="8758" spans="14:14" ht="15" customHeight="1" x14ac:dyDescent="0.25">
      <c r="N8758" s="4">
        <v>0</v>
      </c>
    </row>
    <row r="8759" spans="14:14" ht="15" customHeight="1" x14ac:dyDescent="0.25">
      <c r="N8759" s="4">
        <v>0</v>
      </c>
    </row>
    <row r="8760" spans="14:14" ht="15" customHeight="1" x14ac:dyDescent="0.25">
      <c r="N8760" s="4">
        <v>0</v>
      </c>
    </row>
    <row r="8761" spans="14:14" ht="15" customHeight="1" x14ac:dyDescent="0.25">
      <c r="N8761" s="4">
        <v>0</v>
      </c>
    </row>
    <row r="8762" spans="14:14" ht="15" customHeight="1" x14ac:dyDescent="0.25">
      <c r="N8762" s="4">
        <v>0</v>
      </c>
    </row>
    <row r="8763" spans="14:14" ht="15" customHeight="1" x14ac:dyDescent="0.25">
      <c r="N8763" s="4">
        <v>0</v>
      </c>
    </row>
    <row r="8764" spans="14:14" ht="15" customHeight="1" x14ac:dyDescent="0.25">
      <c r="N8764" s="4">
        <v>0</v>
      </c>
    </row>
    <row r="8765" spans="14:14" ht="15" customHeight="1" x14ac:dyDescent="0.25">
      <c r="N8765" s="4">
        <v>0</v>
      </c>
    </row>
    <row r="8766" spans="14:14" ht="15" customHeight="1" x14ac:dyDescent="0.25">
      <c r="N8766" s="4">
        <v>0</v>
      </c>
    </row>
    <row r="8767" spans="14:14" ht="15" customHeight="1" x14ac:dyDescent="0.25">
      <c r="N8767" s="4">
        <v>0</v>
      </c>
    </row>
    <row r="8768" spans="14:14" ht="15" customHeight="1" x14ac:dyDescent="0.25">
      <c r="N8768" s="4">
        <v>0</v>
      </c>
    </row>
    <row r="8769" spans="14:14" ht="15" customHeight="1" x14ac:dyDescent="0.25">
      <c r="N8769" s="4">
        <v>0</v>
      </c>
    </row>
    <row r="8770" spans="14:14" ht="15" customHeight="1" x14ac:dyDescent="0.25">
      <c r="N8770" s="4">
        <v>0</v>
      </c>
    </row>
    <row r="8771" spans="14:14" ht="15" customHeight="1" x14ac:dyDescent="0.25">
      <c r="N8771" s="4">
        <v>0</v>
      </c>
    </row>
    <row r="8772" spans="14:14" ht="15" customHeight="1" x14ac:dyDescent="0.25">
      <c r="N8772" s="4">
        <v>0</v>
      </c>
    </row>
    <row r="8773" spans="14:14" ht="15" customHeight="1" x14ac:dyDescent="0.25">
      <c r="N8773" s="4">
        <v>0</v>
      </c>
    </row>
    <row r="8774" spans="14:14" ht="15" customHeight="1" x14ac:dyDescent="0.25">
      <c r="N8774" s="4">
        <v>0</v>
      </c>
    </row>
    <row r="8775" spans="14:14" ht="15" customHeight="1" x14ac:dyDescent="0.25">
      <c r="N8775" s="4">
        <v>0</v>
      </c>
    </row>
    <row r="8776" spans="14:14" ht="15" customHeight="1" x14ac:dyDescent="0.25">
      <c r="N8776" s="4">
        <v>0</v>
      </c>
    </row>
    <row r="8777" spans="14:14" ht="15" customHeight="1" x14ac:dyDescent="0.25">
      <c r="N8777" s="4">
        <v>0</v>
      </c>
    </row>
    <row r="8778" spans="14:14" ht="15" customHeight="1" x14ac:dyDescent="0.25">
      <c r="N8778" s="4">
        <v>0</v>
      </c>
    </row>
    <row r="8779" spans="14:14" ht="15" customHeight="1" x14ac:dyDescent="0.25">
      <c r="N8779" s="4">
        <v>0</v>
      </c>
    </row>
    <row r="8780" spans="14:14" ht="15" customHeight="1" x14ac:dyDescent="0.25">
      <c r="N8780" s="4">
        <v>0</v>
      </c>
    </row>
    <row r="8781" spans="14:14" ht="15" customHeight="1" x14ac:dyDescent="0.25">
      <c r="N8781" s="4">
        <v>0</v>
      </c>
    </row>
    <row r="8782" spans="14:14" ht="15" customHeight="1" x14ac:dyDescent="0.25">
      <c r="N8782" s="4">
        <v>0</v>
      </c>
    </row>
    <row r="8783" spans="14:14" ht="15" customHeight="1" x14ac:dyDescent="0.25">
      <c r="N8783" s="4">
        <v>0</v>
      </c>
    </row>
    <row r="8784" spans="14:14" ht="15" customHeight="1" x14ac:dyDescent="0.25">
      <c r="N8784" s="4">
        <v>0</v>
      </c>
    </row>
    <row r="8785" spans="14:14" ht="15" customHeight="1" x14ac:dyDescent="0.25">
      <c r="N8785" s="4">
        <v>0</v>
      </c>
    </row>
    <row r="8786" spans="14:14" ht="15" customHeight="1" x14ac:dyDescent="0.25">
      <c r="N8786" s="4">
        <v>0</v>
      </c>
    </row>
    <row r="8787" spans="14:14" ht="15" customHeight="1" x14ac:dyDescent="0.25">
      <c r="N8787" s="4">
        <v>0</v>
      </c>
    </row>
    <row r="8788" spans="14:14" ht="15" customHeight="1" x14ac:dyDescent="0.25">
      <c r="N8788" s="4">
        <v>0</v>
      </c>
    </row>
    <row r="8789" spans="14:14" ht="15" customHeight="1" x14ac:dyDescent="0.25">
      <c r="N8789" s="4">
        <v>0</v>
      </c>
    </row>
    <row r="8790" spans="14:14" ht="15" customHeight="1" x14ac:dyDescent="0.25">
      <c r="N8790" s="4">
        <v>0</v>
      </c>
    </row>
    <row r="8791" spans="14:14" ht="15" customHeight="1" x14ac:dyDescent="0.25">
      <c r="N8791" s="4">
        <v>0</v>
      </c>
    </row>
    <row r="8792" spans="14:14" ht="15" customHeight="1" x14ac:dyDescent="0.25">
      <c r="N8792" s="4">
        <v>0</v>
      </c>
    </row>
    <row r="8793" spans="14:14" ht="15" customHeight="1" x14ac:dyDescent="0.25">
      <c r="N8793" s="4">
        <v>0</v>
      </c>
    </row>
    <row r="8794" spans="14:14" ht="15" customHeight="1" x14ac:dyDescent="0.25">
      <c r="N8794" s="4">
        <v>0</v>
      </c>
    </row>
    <row r="8795" spans="14:14" ht="15" customHeight="1" x14ac:dyDescent="0.25">
      <c r="N8795" s="4">
        <v>0</v>
      </c>
    </row>
    <row r="8796" spans="14:14" ht="15" customHeight="1" x14ac:dyDescent="0.25">
      <c r="N8796" s="4">
        <v>0</v>
      </c>
    </row>
    <row r="8797" spans="14:14" ht="15" customHeight="1" x14ac:dyDescent="0.25">
      <c r="N8797" s="4">
        <v>0</v>
      </c>
    </row>
    <row r="8798" spans="14:14" ht="15" customHeight="1" x14ac:dyDescent="0.25">
      <c r="N8798" s="4">
        <v>0</v>
      </c>
    </row>
    <row r="8799" spans="14:14" ht="15" customHeight="1" x14ac:dyDescent="0.25">
      <c r="N8799" s="4">
        <v>0</v>
      </c>
    </row>
    <row r="8800" spans="14:14" ht="15" customHeight="1" x14ac:dyDescent="0.25">
      <c r="N8800" s="4">
        <v>0</v>
      </c>
    </row>
    <row r="8801" spans="14:14" ht="15" customHeight="1" x14ac:dyDescent="0.25">
      <c r="N8801" s="4">
        <v>0</v>
      </c>
    </row>
    <row r="8802" spans="14:14" ht="15" customHeight="1" x14ac:dyDescent="0.25">
      <c r="N8802" s="4">
        <v>0</v>
      </c>
    </row>
    <row r="8803" spans="14:14" ht="15" customHeight="1" x14ac:dyDescent="0.25">
      <c r="N8803" s="4">
        <v>0</v>
      </c>
    </row>
    <row r="8804" spans="14:14" ht="15" customHeight="1" x14ac:dyDescent="0.25">
      <c r="N8804" s="4">
        <v>0</v>
      </c>
    </row>
    <row r="8805" spans="14:14" ht="15" customHeight="1" x14ac:dyDescent="0.25">
      <c r="N8805" s="4">
        <v>0</v>
      </c>
    </row>
    <row r="8806" spans="14:14" ht="15" customHeight="1" x14ac:dyDescent="0.25">
      <c r="N8806" s="4">
        <v>0</v>
      </c>
    </row>
    <row r="8807" spans="14:14" ht="15" customHeight="1" x14ac:dyDescent="0.25">
      <c r="N8807" s="4">
        <v>0</v>
      </c>
    </row>
    <row r="8808" spans="14:14" ht="15" customHeight="1" x14ac:dyDescent="0.25">
      <c r="N8808" s="4">
        <v>0</v>
      </c>
    </row>
    <row r="8809" spans="14:14" ht="15" customHeight="1" x14ac:dyDescent="0.25">
      <c r="N8809" s="4">
        <v>0</v>
      </c>
    </row>
    <row r="8810" spans="14:14" ht="15" customHeight="1" x14ac:dyDescent="0.25">
      <c r="N8810" s="4">
        <v>0</v>
      </c>
    </row>
    <row r="8811" spans="14:14" ht="15" customHeight="1" x14ac:dyDescent="0.25">
      <c r="N8811" s="4">
        <v>0</v>
      </c>
    </row>
    <row r="8812" spans="14:14" ht="15" customHeight="1" x14ac:dyDescent="0.25">
      <c r="N8812" s="4">
        <v>0</v>
      </c>
    </row>
    <row r="8813" spans="14:14" ht="15" customHeight="1" x14ac:dyDescent="0.25">
      <c r="N8813" s="4">
        <v>0</v>
      </c>
    </row>
    <row r="8814" spans="14:14" ht="15" customHeight="1" x14ac:dyDescent="0.25">
      <c r="N8814" s="4">
        <v>0</v>
      </c>
    </row>
    <row r="8815" spans="14:14" ht="15" customHeight="1" x14ac:dyDescent="0.25">
      <c r="N8815" s="4">
        <v>0</v>
      </c>
    </row>
    <row r="8816" spans="14:14" ht="15" customHeight="1" x14ac:dyDescent="0.25">
      <c r="N8816" s="4">
        <v>0</v>
      </c>
    </row>
    <row r="8817" spans="14:14" ht="15" customHeight="1" x14ac:dyDescent="0.25">
      <c r="N8817" s="4">
        <v>0</v>
      </c>
    </row>
    <row r="8818" spans="14:14" ht="15" customHeight="1" x14ac:dyDescent="0.25">
      <c r="N8818" s="4">
        <v>0</v>
      </c>
    </row>
    <row r="8819" spans="14:14" ht="15" customHeight="1" x14ac:dyDescent="0.25">
      <c r="N8819" s="4">
        <v>0</v>
      </c>
    </row>
    <row r="8820" spans="14:14" ht="15" customHeight="1" x14ac:dyDescent="0.25">
      <c r="N8820" s="4">
        <v>0</v>
      </c>
    </row>
    <row r="8821" spans="14:14" ht="15" customHeight="1" x14ac:dyDescent="0.25">
      <c r="N8821" s="4">
        <v>0</v>
      </c>
    </row>
    <row r="8822" spans="14:14" ht="15" customHeight="1" x14ac:dyDescent="0.25">
      <c r="N8822" s="4">
        <v>0</v>
      </c>
    </row>
    <row r="8823" spans="14:14" ht="15" customHeight="1" x14ac:dyDescent="0.25">
      <c r="N8823" s="4">
        <v>0</v>
      </c>
    </row>
    <row r="8824" spans="14:14" ht="15" customHeight="1" x14ac:dyDescent="0.25">
      <c r="N8824" s="4">
        <v>0</v>
      </c>
    </row>
    <row r="8825" spans="14:14" ht="15" customHeight="1" x14ac:dyDescent="0.25">
      <c r="N8825" s="4">
        <v>0</v>
      </c>
    </row>
    <row r="8826" spans="14:14" ht="15" customHeight="1" x14ac:dyDescent="0.25">
      <c r="N8826" s="4">
        <v>0</v>
      </c>
    </row>
    <row r="8827" spans="14:14" ht="15" customHeight="1" x14ac:dyDescent="0.25">
      <c r="N8827" s="4">
        <v>0</v>
      </c>
    </row>
    <row r="8828" spans="14:14" ht="15" customHeight="1" x14ac:dyDescent="0.25">
      <c r="N8828" s="4">
        <v>0</v>
      </c>
    </row>
    <row r="8829" spans="14:14" ht="15" customHeight="1" x14ac:dyDescent="0.25">
      <c r="N8829" s="4">
        <v>0</v>
      </c>
    </row>
    <row r="8830" spans="14:14" ht="15" customHeight="1" x14ac:dyDescent="0.25">
      <c r="N8830" s="4">
        <v>0</v>
      </c>
    </row>
    <row r="8831" spans="14:14" ht="15" customHeight="1" x14ac:dyDescent="0.25">
      <c r="N8831" s="4">
        <v>0</v>
      </c>
    </row>
    <row r="8832" spans="14:14" ht="15" customHeight="1" x14ac:dyDescent="0.25">
      <c r="N8832" s="4">
        <v>0</v>
      </c>
    </row>
    <row r="8833" spans="14:14" ht="15" customHeight="1" x14ac:dyDescent="0.25">
      <c r="N8833" s="4">
        <v>0</v>
      </c>
    </row>
    <row r="8834" spans="14:14" ht="15" customHeight="1" x14ac:dyDescent="0.25">
      <c r="N8834" s="4">
        <v>0</v>
      </c>
    </row>
    <row r="8835" spans="14:14" ht="15" customHeight="1" x14ac:dyDescent="0.25">
      <c r="N8835" s="4">
        <v>0</v>
      </c>
    </row>
    <row r="8836" spans="14:14" ht="15" customHeight="1" x14ac:dyDescent="0.25">
      <c r="N8836" s="4">
        <v>0</v>
      </c>
    </row>
    <row r="8837" spans="14:14" ht="15" customHeight="1" x14ac:dyDescent="0.25">
      <c r="N8837" s="4">
        <v>0</v>
      </c>
    </row>
    <row r="8838" spans="14:14" ht="15" customHeight="1" x14ac:dyDescent="0.25">
      <c r="N8838" s="4">
        <v>0</v>
      </c>
    </row>
    <row r="8839" spans="14:14" ht="15" customHeight="1" x14ac:dyDescent="0.25">
      <c r="N8839" s="4">
        <v>0</v>
      </c>
    </row>
    <row r="8840" spans="14:14" ht="15" customHeight="1" x14ac:dyDescent="0.25">
      <c r="N8840" s="4">
        <v>0</v>
      </c>
    </row>
    <row r="8841" spans="14:14" ht="15" customHeight="1" x14ac:dyDescent="0.25">
      <c r="N8841" s="4">
        <v>0</v>
      </c>
    </row>
    <row r="8842" spans="14:14" ht="15" customHeight="1" x14ac:dyDescent="0.25">
      <c r="N8842" s="4">
        <v>0</v>
      </c>
    </row>
    <row r="8843" spans="14:14" ht="15" customHeight="1" x14ac:dyDescent="0.25">
      <c r="N8843" s="4">
        <v>0</v>
      </c>
    </row>
    <row r="8844" spans="14:14" ht="15" customHeight="1" x14ac:dyDescent="0.25">
      <c r="N8844" s="4">
        <v>0</v>
      </c>
    </row>
    <row r="8845" spans="14:14" ht="15" customHeight="1" x14ac:dyDescent="0.25">
      <c r="N8845" s="4">
        <v>0</v>
      </c>
    </row>
    <row r="8846" spans="14:14" ht="15" customHeight="1" x14ac:dyDescent="0.25">
      <c r="N8846" s="4">
        <v>0</v>
      </c>
    </row>
    <row r="8847" spans="14:14" ht="15" customHeight="1" x14ac:dyDescent="0.25">
      <c r="N8847" s="4">
        <v>0</v>
      </c>
    </row>
    <row r="8848" spans="14:14" ht="15" customHeight="1" x14ac:dyDescent="0.25">
      <c r="N8848" s="4">
        <v>0</v>
      </c>
    </row>
    <row r="8849" spans="14:14" ht="15" customHeight="1" x14ac:dyDescent="0.25">
      <c r="N8849" s="4">
        <v>0</v>
      </c>
    </row>
    <row r="8850" spans="14:14" ht="15" customHeight="1" x14ac:dyDescent="0.25">
      <c r="N8850" s="4">
        <v>0</v>
      </c>
    </row>
    <row r="8851" spans="14:14" ht="15" customHeight="1" x14ac:dyDescent="0.25">
      <c r="N8851" s="4">
        <v>0</v>
      </c>
    </row>
    <row r="8852" spans="14:14" ht="15" customHeight="1" x14ac:dyDescent="0.25">
      <c r="N8852" s="4">
        <v>0</v>
      </c>
    </row>
    <row r="8853" spans="14:14" ht="15" customHeight="1" x14ac:dyDescent="0.25">
      <c r="N8853" s="4">
        <v>0</v>
      </c>
    </row>
    <row r="8854" spans="14:14" ht="15" customHeight="1" x14ac:dyDescent="0.25">
      <c r="N8854" s="4">
        <v>0</v>
      </c>
    </row>
    <row r="8855" spans="14:14" ht="15" customHeight="1" x14ac:dyDescent="0.25">
      <c r="N8855" s="4">
        <v>0</v>
      </c>
    </row>
    <row r="8856" spans="14:14" ht="15" customHeight="1" x14ac:dyDescent="0.25">
      <c r="N8856" s="4">
        <v>0</v>
      </c>
    </row>
    <row r="8857" spans="14:14" ht="15" customHeight="1" x14ac:dyDescent="0.25">
      <c r="N8857" s="4">
        <v>0</v>
      </c>
    </row>
    <row r="8858" spans="14:14" ht="15" customHeight="1" x14ac:dyDescent="0.25">
      <c r="N8858" s="4">
        <v>0</v>
      </c>
    </row>
    <row r="8859" spans="14:14" ht="15" customHeight="1" x14ac:dyDescent="0.25">
      <c r="N8859" s="4">
        <v>0</v>
      </c>
    </row>
    <row r="8860" spans="14:14" ht="15" customHeight="1" x14ac:dyDescent="0.25">
      <c r="N8860" s="4">
        <v>0</v>
      </c>
    </row>
    <row r="8861" spans="14:14" ht="15" customHeight="1" x14ac:dyDescent="0.25">
      <c r="N8861" s="4">
        <v>0</v>
      </c>
    </row>
    <row r="8862" spans="14:14" ht="15" customHeight="1" x14ac:dyDescent="0.25">
      <c r="N8862" s="4">
        <v>0</v>
      </c>
    </row>
    <row r="8863" spans="14:14" ht="15" customHeight="1" x14ac:dyDescent="0.25">
      <c r="N8863" s="4">
        <v>0</v>
      </c>
    </row>
    <row r="8864" spans="14:14" ht="15" customHeight="1" x14ac:dyDescent="0.25">
      <c r="N8864" s="4">
        <v>0</v>
      </c>
    </row>
    <row r="8865" spans="14:14" ht="15" customHeight="1" x14ac:dyDescent="0.25">
      <c r="N8865" s="4">
        <v>0</v>
      </c>
    </row>
    <row r="8866" spans="14:14" ht="15" customHeight="1" x14ac:dyDescent="0.25">
      <c r="N8866" s="4">
        <v>0</v>
      </c>
    </row>
    <row r="8867" spans="14:14" ht="15" customHeight="1" x14ac:dyDescent="0.25">
      <c r="N8867" s="4">
        <v>0</v>
      </c>
    </row>
    <row r="8868" spans="14:14" ht="15" customHeight="1" x14ac:dyDescent="0.25">
      <c r="N8868" s="4">
        <v>0</v>
      </c>
    </row>
    <row r="8869" spans="14:14" ht="15" customHeight="1" x14ac:dyDescent="0.25">
      <c r="N8869" s="4">
        <v>0</v>
      </c>
    </row>
    <row r="8870" spans="14:14" ht="15" customHeight="1" x14ac:dyDescent="0.25">
      <c r="N8870" s="4">
        <v>0</v>
      </c>
    </row>
    <row r="8871" spans="14:14" ht="15" customHeight="1" x14ac:dyDescent="0.25">
      <c r="N8871" s="4">
        <v>0</v>
      </c>
    </row>
    <row r="8872" spans="14:14" ht="15" customHeight="1" x14ac:dyDescent="0.25">
      <c r="N8872" s="4">
        <v>0</v>
      </c>
    </row>
    <row r="8873" spans="14:14" ht="15" customHeight="1" x14ac:dyDescent="0.25">
      <c r="N8873" s="4">
        <v>0</v>
      </c>
    </row>
    <row r="8874" spans="14:14" ht="15" customHeight="1" x14ac:dyDescent="0.25">
      <c r="N8874" s="4">
        <v>0</v>
      </c>
    </row>
    <row r="8875" spans="14:14" ht="15" customHeight="1" x14ac:dyDescent="0.25">
      <c r="N8875" s="4">
        <v>0</v>
      </c>
    </row>
    <row r="8876" spans="14:14" ht="15" customHeight="1" x14ac:dyDescent="0.25">
      <c r="N8876" s="4">
        <v>0</v>
      </c>
    </row>
    <row r="8877" spans="14:14" ht="15" customHeight="1" x14ac:dyDescent="0.25">
      <c r="N8877" s="4">
        <v>0</v>
      </c>
    </row>
    <row r="8878" spans="14:14" ht="15" customHeight="1" x14ac:dyDescent="0.25">
      <c r="N8878" s="4">
        <v>0</v>
      </c>
    </row>
    <row r="8879" spans="14:14" ht="15" customHeight="1" x14ac:dyDescent="0.25">
      <c r="N8879" s="4">
        <v>0</v>
      </c>
    </row>
    <row r="8880" spans="14:14" ht="15" customHeight="1" x14ac:dyDescent="0.25">
      <c r="N8880" s="4">
        <v>0</v>
      </c>
    </row>
    <row r="8881" spans="14:14" ht="15" customHeight="1" x14ac:dyDescent="0.25">
      <c r="N8881" s="4">
        <v>0</v>
      </c>
    </row>
    <row r="8882" spans="14:14" ht="15" customHeight="1" x14ac:dyDescent="0.25">
      <c r="N8882" s="4">
        <v>0</v>
      </c>
    </row>
    <row r="8883" spans="14:14" ht="15" customHeight="1" x14ac:dyDescent="0.25">
      <c r="N8883" s="4">
        <v>0</v>
      </c>
    </row>
    <row r="8884" spans="14:14" ht="15" customHeight="1" x14ac:dyDescent="0.25">
      <c r="N8884" s="4">
        <v>0</v>
      </c>
    </row>
    <row r="8885" spans="14:14" ht="15" customHeight="1" x14ac:dyDescent="0.25">
      <c r="N8885" s="4">
        <v>0</v>
      </c>
    </row>
    <row r="8886" spans="14:14" ht="15" customHeight="1" x14ac:dyDescent="0.25">
      <c r="N8886" s="4">
        <v>0</v>
      </c>
    </row>
    <row r="8887" spans="14:14" ht="15" customHeight="1" x14ac:dyDescent="0.25">
      <c r="N8887" s="4">
        <v>0</v>
      </c>
    </row>
    <row r="8888" spans="14:14" ht="15" customHeight="1" x14ac:dyDescent="0.25">
      <c r="N8888" s="4">
        <v>0</v>
      </c>
    </row>
    <row r="8889" spans="14:14" ht="15" customHeight="1" x14ac:dyDescent="0.25">
      <c r="N8889" s="4">
        <v>0</v>
      </c>
    </row>
    <row r="8890" spans="14:14" ht="15" customHeight="1" x14ac:dyDescent="0.25">
      <c r="N8890" s="4">
        <v>0</v>
      </c>
    </row>
    <row r="8891" spans="14:14" ht="15" customHeight="1" x14ac:dyDescent="0.25">
      <c r="N8891" s="4">
        <v>0</v>
      </c>
    </row>
    <row r="8892" spans="14:14" ht="15" customHeight="1" x14ac:dyDescent="0.25">
      <c r="N8892" s="4">
        <v>0</v>
      </c>
    </row>
    <row r="8893" spans="14:14" ht="15" customHeight="1" x14ac:dyDescent="0.25">
      <c r="N8893" s="4">
        <v>0</v>
      </c>
    </row>
    <row r="8894" spans="14:14" ht="15" customHeight="1" x14ac:dyDescent="0.25">
      <c r="N8894" s="4">
        <v>0</v>
      </c>
    </row>
    <row r="8895" spans="14:14" ht="15" customHeight="1" x14ac:dyDescent="0.25">
      <c r="N8895" s="4">
        <v>0</v>
      </c>
    </row>
    <row r="8896" spans="14:14" ht="15" customHeight="1" x14ac:dyDescent="0.25">
      <c r="N8896" s="4">
        <v>0</v>
      </c>
    </row>
    <row r="8897" spans="14:14" ht="15" customHeight="1" x14ac:dyDescent="0.25">
      <c r="N8897" s="4">
        <v>0</v>
      </c>
    </row>
    <row r="8898" spans="14:14" ht="15" customHeight="1" x14ac:dyDescent="0.25">
      <c r="N8898" s="4">
        <v>0</v>
      </c>
    </row>
    <row r="8899" spans="14:14" ht="15" customHeight="1" x14ac:dyDescent="0.25">
      <c r="N8899" s="4">
        <v>0</v>
      </c>
    </row>
    <row r="8900" spans="14:14" ht="15" customHeight="1" x14ac:dyDescent="0.25">
      <c r="N8900" s="4">
        <v>0</v>
      </c>
    </row>
    <row r="8901" spans="14:14" ht="15" customHeight="1" x14ac:dyDescent="0.25">
      <c r="N8901" s="4">
        <v>0</v>
      </c>
    </row>
    <row r="8902" spans="14:14" ht="15" customHeight="1" x14ac:dyDescent="0.25">
      <c r="N8902" s="4">
        <v>0</v>
      </c>
    </row>
    <row r="8903" spans="14:14" ht="15" customHeight="1" x14ac:dyDescent="0.25">
      <c r="N8903" s="4">
        <v>0</v>
      </c>
    </row>
    <row r="8904" spans="14:14" ht="15" customHeight="1" x14ac:dyDescent="0.25">
      <c r="N8904" s="4">
        <v>0</v>
      </c>
    </row>
    <row r="8905" spans="14:14" ht="15" customHeight="1" x14ac:dyDescent="0.25">
      <c r="N8905" s="4">
        <v>0</v>
      </c>
    </row>
    <row r="8906" spans="14:14" ht="15" customHeight="1" x14ac:dyDescent="0.25">
      <c r="N8906" s="4">
        <v>0</v>
      </c>
    </row>
    <row r="8907" spans="14:14" ht="15" customHeight="1" x14ac:dyDescent="0.25">
      <c r="N8907" s="4">
        <v>0</v>
      </c>
    </row>
    <row r="8908" spans="14:14" ht="15" customHeight="1" x14ac:dyDescent="0.25">
      <c r="N8908" s="4">
        <v>0</v>
      </c>
    </row>
    <row r="8909" spans="14:14" ht="15" customHeight="1" x14ac:dyDescent="0.25">
      <c r="N8909" s="4">
        <v>0</v>
      </c>
    </row>
    <row r="8910" spans="14:14" ht="15" customHeight="1" x14ac:dyDescent="0.25">
      <c r="N8910" s="4">
        <v>0</v>
      </c>
    </row>
    <row r="8911" spans="14:14" ht="15" customHeight="1" x14ac:dyDescent="0.25">
      <c r="N8911" s="4">
        <v>0</v>
      </c>
    </row>
    <row r="8912" spans="14:14" ht="15" customHeight="1" x14ac:dyDescent="0.25">
      <c r="N8912" s="4">
        <v>0</v>
      </c>
    </row>
    <row r="8913" spans="14:14" ht="15" customHeight="1" x14ac:dyDescent="0.25">
      <c r="N8913" s="4">
        <v>0</v>
      </c>
    </row>
    <row r="8914" spans="14:14" ht="15" customHeight="1" x14ac:dyDescent="0.25">
      <c r="N8914" s="4">
        <v>0</v>
      </c>
    </row>
    <row r="8915" spans="14:14" ht="15" customHeight="1" x14ac:dyDescent="0.25">
      <c r="N8915" s="4">
        <v>0</v>
      </c>
    </row>
    <row r="8916" spans="14:14" ht="15" customHeight="1" x14ac:dyDescent="0.25">
      <c r="N8916" s="4">
        <v>0</v>
      </c>
    </row>
    <row r="8917" spans="14:14" ht="15" customHeight="1" x14ac:dyDescent="0.25">
      <c r="N8917" s="4">
        <v>0</v>
      </c>
    </row>
    <row r="8918" spans="14:14" ht="15" customHeight="1" x14ac:dyDescent="0.25">
      <c r="N8918" s="4">
        <v>0</v>
      </c>
    </row>
    <row r="8919" spans="14:14" ht="15" customHeight="1" x14ac:dyDescent="0.25">
      <c r="N8919" s="4">
        <v>0</v>
      </c>
    </row>
    <row r="8920" spans="14:14" ht="15" customHeight="1" x14ac:dyDescent="0.25">
      <c r="N8920" s="4">
        <v>0</v>
      </c>
    </row>
    <row r="8921" spans="14:14" ht="15" customHeight="1" x14ac:dyDescent="0.25">
      <c r="N8921" s="4">
        <v>0</v>
      </c>
    </row>
    <row r="8922" spans="14:14" ht="15" customHeight="1" x14ac:dyDescent="0.25">
      <c r="N8922" s="4">
        <v>0</v>
      </c>
    </row>
    <row r="8923" spans="14:14" ht="15" customHeight="1" x14ac:dyDescent="0.25">
      <c r="N8923" s="4">
        <v>0</v>
      </c>
    </row>
    <row r="8924" spans="14:14" ht="15" customHeight="1" x14ac:dyDescent="0.25">
      <c r="N8924" s="4">
        <v>0</v>
      </c>
    </row>
    <row r="8925" spans="14:14" ht="15" customHeight="1" x14ac:dyDescent="0.25">
      <c r="N8925" s="4">
        <v>0</v>
      </c>
    </row>
    <row r="8926" spans="14:14" ht="15" customHeight="1" x14ac:dyDescent="0.25">
      <c r="N8926" s="4">
        <v>0</v>
      </c>
    </row>
    <row r="8927" spans="14:14" ht="15" customHeight="1" x14ac:dyDescent="0.25">
      <c r="N8927" s="4">
        <v>0</v>
      </c>
    </row>
    <row r="8928" spans="14:14" ht="15" customHeight="1" x14ac:dyDescent="0.25">
      <c r="N8928" s="4">
        <v>0</v>
      </c>
    </row>
    <row r="8929" spans="14:14" ht="15" customHeight="1" x14ac:dyDescent="0.25">
      <c r="N8929" s="4">
        <v>0</v>
      </c>
    </row>
    <row r="8930" spans="14:14" ht="15" customHeight="1" x14ac:dyDescent="0.25">
      <c r="N8930" s="4">
        <v>0</v>
      </c>
    </row>
    <row r="8931" spans="14:14" ht="15" customHeight="1" x14ac:dyDescent="0.25">
      <c r="N8931" s="4">
        <v>0</v>
      </c>
    </row>
    <row r="8932" spans="14:14" ht="15" customHeight="1" x14ac:dyDescent="0.25">
      <c r="N8932" s="4">
        <v>0</v>
      </c>
    </row>
    <row r="8933" spans="14:14" ht="15" customHeight="1" x14ac:dyDescent="0.25">
      <c r="N8933" s="4">
        <v>0</v>
      </c>
    </row>
    <row r="8934" spans="14:14" ht="15" customHeight="1" x14ac:dyDescent="0.25">
      <c r="N8934" s="4">
        <v>0</v>
      </c>
    </row>
    <row r="8935" spans="14:14" ht="15" customHeight="1" x14ac:dyDescent="0.25">
      <c r="N8935" s="4">
        <v>0</v>
      </c>
    </row>
    <row r="8936" spans="14:14" ht="15" customHeight="1" x14ac:dyDescent="0.25">
      <c r="N8936" s="4">
        <v>0</v>
      </c>
    </row>
    <row r="8937" spans="14:14" ht="15" customHeight="1" x14ac:dyDescent="0.25">
      <c r="N8937" s="4">
        <v>0</v>
      </c>
    </row>
    <row r="8938" spans="14:14" ht="15" customHeight="1" x14ac:dyDescent="0.25">
      <c r="N8938" s="4">
        <v>0</v>
      </c>
    </row>
    <row r="8939" spans="14:14" ht="15" customHeight="1" x14ac:dyDescent="0.25">
      <c r="N8939" s="4">
        <v>0</v>
      </c>
    </row>
    <row r="8940" spans="14:14" ht="15" customHeight="1" x14ac:dyDescent="0.25">
      <c r="N8940" s="4">
        <v>0</v>
      </c>
    </row>
    <row r="8941" spans="14:14" ht="15" customHeight="1" x14ac:dyDescent="0.25">
      <c r="N8941" s="4">
        <v>0</v>
      </c>
    </row>
    <row r="8942" spans="14:14" ht="15" customHeight="1" x14ac:dyDescent="0.25">
      <c r="N8942" s="4">
        <v>0</v>
      </c>
    </row>
    <row r="8943" spans="14:14" ht="15" customHeight="1" x14ac:dyDescent="0.25">
      <c r="N8943" s="4">
        <v>0</v>
      </c>
    </row>
    <row r="8944" spans="14:14" ht="15" customHeight="1" x14ac:dyDescent="0.25">
      <c r="N8944" s="4">
        <v>0</v>
      </c>
    </row>
    <row r="8945" spans="14:14" ht="15" customHeight="1" x14ac:dyDescent="0.25">
      <c r="N8945" s="4">
        <v>0</v>
      </c>
    </row>
    <row r="8946" spans="14:14" ht="15" customHeight="1" x14ac:dyDescent="0.25">
      <c r="N8946" s="4">
        <v>0</v>
      </c>
    </row>
    <row r="8947" spans="14:14" ht="15" customHeight="1" x14ac:dyDescent="0.25">
      <c r="N8947" s="4">
        <v>0</v>
      </c>
    </row>
    <row r="8948" spans="14:14" ht="15" customHeight="1" x14ac:dyDescent="0.25">
      <c r="N8948" s="4">
        <v>0</v>
      </c>
    </row>
    <row r="8949" spans="14:14" ht="15" customHeight="1" x14ac:dyDescent="0.25">
      <c r="N8949" s="4">
        <v>0</v>
      </c>
    </row>
    <row r="8950" spans="14:14" ht="15" customHeight="1" x14ac:dyDescent="0.25">
      <c r="N8950" s="4">
        <v>0</v>
      </c>
    </row>
    <row r="8951" spans="14:14" ht="15" customHeight="1" x14ac:dyDescent="0.25">
      <c r="N8951" s="4">
        <v>0</v>
      </c>
    </row>
    <row r="8952" spans="14:14" ht="15" customHeight="1" x14ac:dyDescent="0.25">
      <c r="N8952" s="4">
        <v>0</v>
      </c>
    </row>
    <row r="8953" spans="14:14" ht="15" customHeight="1" x14ac:dyDescent="0.25">
      <c r="N8953" s="4">
        <v>0</v>
      </c>
    </row>
    <row r="8954" spans="14:14" ht="15" customHeight="1" x14ac:dyDescent="0.25">
      <c r="N8954" s="4">
        <v>0</v>
      </c>
    </row>
    <row r="8955" spans="14:14" ht="15" customHeight="1" x14ac:dyDescent="0.25">
      <c r="N8955" s="4">
        <v>0</v>
      </c>
    </row>
    <row r="8956" spans="14:14" ht="15" customHeight="1" x14ac:dyDescent="0.25">
      <c r="N8956" s="4">
        <v>0</v>
      </c>
    </row>
    <row r="8957" spans="14:14" ht="15" customHeight="1" x14ac:dyDescent="0.25">
      <c r="N8957" s="4">
        <v>0</v>
      </c>
    </row>
    <row r="8958" spans="14:14" ht="15" customHeight="1" x14ac:dyDescent="0.25">
      <c r="N8958" s="4">
        <v>0</v>
      </c>
    </row>
    <row r="8959" spans="14:14" ht="15" customHeight="1" x14ac:dyDescent="0.25">
      <c r="N8959" s="4">
        <v>0</v>
      </c>
    </row>
    <row r="8960" spans="14:14" ht="15" customHeight="1" x14ac:dyDescent="0.25">
      <c r="N8960" s="4">
        <v>0</v>
      </c>
    </row>
    <row r="8961" spans="14:14" ht="15" customHeight="1" x14ac:dyDescent="0.25">
      <c r="N8961" s="4">
        <v>0</v>
      </c>
    </row>
    <row r="8962" spans="14:14" ht="15" customHeight="1" x14ac:dyDescent="0.25">
      <c r="N8962" s="4">
        <v>0</v>
      </c>
    </row>
    <row r="8963" spans="14:14" ht="15" customHeight="1" x14ac:dyDescent="0.25">
      <c r="N8963" s="4">
        <v>0</v>
      </c>
    </row>
    <row r="8964" spans="14:14" ht="15" customHeight="1" x14ac:dyDescent="0.25">
      <c r="N8964" s="4">
        <v>0</v>
      </c>
    </row>
    <row r="8965" spans="14:14" ht="15" customHeight="1" x14ac:dyDescent="0.25">
      <c r="N8965" s="4">
        <v>0</v>
      </c>
    </row>
    <row r="8966" spans="14:14" ht="15" customHeight="1" x14ac:dyDescent="0.25">
      <c r="N8966" s="4">
        <v>0</v>
      </c>
    </row>
    <row r="8967" spans="14:14" ht="15" customHeight="1" x14ac:dyDescent="0.25">
      <c r="N8967" s="4">
        <v>0</v>
      </c>
    </row>
    <row r="8968" spans="14:14" ht="15" customHeight="1" x14ac:dyDescent="0.25">
      <c r="N8968" s="4">
        <v>0</v>
      </c>
    </row>
    <row r="8969" spans="14:14" ht="15" customHeight="1" x14ac:dyDescent="0.25">
      <c r="N8969" s="4">
        <v>0</v>
      </c>
    </row>
    <row r="8970" spans="14:14" ht="15" customHeight="1" x14ac:dyDescent="0.25">
      <c r="N8970" s="4">
        <v>0</v>
      </c>
    </row>
    <row r="8971" spans="14:14" ht="15" customHeight="1" x14ac:dyDescent="0.25">
      <c r="N8971" s="4">
        <v>0</v>
      </c>
    </row>
    <row r="8972" spans="14:14" ht="15" customHeight="1" x14ac:dyDescent="0.25">
      <c r="N8972" s="4">
        <v>0</v>
      </c>
    </row>
    <row r="8973" spans="14:14" ht="15" customHeight="1" x14ac:dyDescent="0.25">
      <c r="N8973" s="4">
        <v>0</v>
      </c>
    </row>
    <row r="8974" spans="14:14" ht="15" customHeight="1" x14ac:dyDescent="0.25">
      <c r="N8974" s="4">
        <v>0</v>
      </c>
    </row>
    <row r="8975" spans="14:14" ht="15" customHeight="1" x14ac:dyDescent="0.25">
      <c r="N8975" s="4">
        <v>0</v>
      </c>
    </row>
    <row r="8976" spans="14:14" ht="15" customHeight="1" x14ac:dyDescent="0.25">
      <c r="N8976" s="4">
        <v>0</v>
      </c>
    </row>
    <row r="8977" spans="14:14" ht="15" customHeight="1" x14ac:dyDescent="0.25">
      <c r="N8977" s="4">
        <v>0</v>
      </c>
    </row>
    <row r="8978" spans="14:14" ht="15" customHeight="1" x14ac:dyDescent="0.25">
      <c r="N8978" s="4">
        <v>0</v>
      </c>
    </row>
    <row r="8979" spans="14:14" ht="15" customHeight="1" x14ac:dyDescent="0.25">
      <c r="N8979" s="4">
        <v>0</v>
      </c>
    </row>
    <row r="8980" spans="14:14" ht="15" customHeight="1" x14ac:dyDescent="0.25">
      <c r="N8980" s="4">
        <v>0</v>
      </c>
    </row>
    <row r="8981" spans="14:14" ht="15" customHeight="1" x14ac:dyDescent="0.25">
      <c r="N8981" s="4">
        <v>0</v>
      </c>
    </row>
    <row r="8982" spans="14:14" ht="15" customHeight="1" x14ac:dyDescent="0.25">
      <c r="N8982" s="4">
        <v>0</v>
      </c>
    </row>
    <row r="8983" spans="14:14" ht="15" customHeight="1" x14ac:dyDescent="0.25">
      <c r="N8983" s="4">
        <v>0</v>
      </c>
    </row>
    <row r="8984" spans="14:14" ht="15" customHeight="1" x14ac:dyDescent="0.25">
      <c r="N8984" s="4">
        <v>0</v>
      </c>
    </row>
    <row r="8985" spans="14:14" ht="15" customHeight="1" x14ac:dyDescent="0.25">
      <c r="N8985" s="4">
        <v>0</v>
      </c>
    </row>
    <row r="8986" spans="14:14" ht="15" customHeight="1" x14ac:dyDescent="0.25">
      <c r="N8986" s="4">
        <v>0</v>
      </c>
    </row>
    <row r="8987" spans="14:14" ht="15" customHeight="1" x14ac:dyDescent="0.25">
      <c r="N8987" s="4">
        <v>0</v>
      </c>
    </row>
    <row r="8988" spans="14:14" ht="15" customHeight="1" x14ac:dyDescent="0.25">
      <c r="N8988" s="4">
        <v>0</v>
      </c>
    </row>
    <row r="8989" spans="14:14" ht="15" customHeight="1" x14ac:dyDescent="0.25">
      <c r="N8989" s="4">
        <v>0</v>
      </c>
    </row>
    <row r="8990" spans="14:14" ht="15" customHeight="1" x14ac:dyDescent="0.25">
      <c r="N8990" s="4">
        <v>0</v>
      </c>
    </row>
    <row r="8991" spans="14:14" ht="15" customHeight="1" x14ac:dyDescent="0.25">
      <c r="N8991" s="4">
        <v>0</v>
      </c>
    </row>
    <row r="8992" spans="14:14" ht="15" customHeight="1" x14ac:dyDescent="0.25">
      <c r="N8992" s="4">
        <v>0</v>
      </c>
    </row>
    <row r="8993" spans="14:14" ht="15" customHeight="1" x14ac:dyDescent="0.25">
      <c r="N8993" s="4">
        <v>0</v>
      </c>
    </row>
    <row r="8994" spans="14:14" ht="15" customHeight="1" x14ac:dyDescent="0.25">
      <c r="N8994" s="4">
        <v>0</v>
      </c>
    </row>
    <row r="8995" spans="14:14" ht="15" customHeight="1" x14ac:dyDescent="0.25">
      <c r="N8995" s="4">
        <v>0</v>
      </c>
    </row>
    <row r="8996" spans="14:14" ht="15" customHeight="1" x14ac:dyDescent="0.25">
      <c r="N8996" s="4">
        <v>0</v>
      </c>
    </row>
    <row r="8997" spans="14:14" ht="15" customHeight="1" x14ac:dyDescent="0.25">
      <c r="N8997" s="4">
        <v>0</v>
      </c>
    </row>
    <row r="8998" spans="14:14" ht="15" customHeight="1" x14ac:dyDescent="0.25">
      <c r="N8998" s="4">
        <v>0</v>
      </c>
    </row>
    <row r="8999" spans="14:14" ht="15" customHeight="1" x14ac:dyDescent="0.25">
      <c r="N8999" s="4">
        <v>0</v>
      </c>
    </row>
    <row r="9000" spans="14:14" ht="15" customHeight="1" x14ac:dyDescent="0.25">
      <c r="N9000" s="4">
        <v>0</v>
      </c>
    </row>
    <row r="9001" spans="14:14" ht="15" customHeight="1" x14ac:dyDescent="0.25">
      <c r="N9001" s="4">
        <v>0</v>
      </c>
    </row>
    <row r="9002" spans="14:14" ht="15" customHeight="1" x14ac:dyDescent="0.25">
      <c r="N9002" s="4">
        <v>0</v>
      </c>
    </row>
    <row r="9003" spans="14:14" ht="15" customHeight="1" x14ac:dyDescent="0.25">
      <c r="N9003" s="4">
        <v>0</v>
      </c>
    </row>
    <row r="9004" spans="14:14" ht="15" customHeight="1" x14ac:dyDescent="0.25">
      <c r="N9004" s="4">
        <v>0</v>
      </c>
    </row>
    <row r="9005" spans="14:14" ht="15" customHeight="1" x14ac:dyDescent="0.25">
      <c r="N9005" s="4">
        <v>0</v>
      </c>
    </row>
    <row r="9006" spans="14:14" ht="15" customHeight="1" x14ac:dyDescent="0.25">
      <c r="N9006" s="4">
        <v>0</v>
      </c>
    </row>
    <row r="9007" spans="14:14" ht="15" customHeight="1" x14ac:dyDescent="0.25">
      <c r="N9007" s="4">
        <v>0</v>
      </c>
    </row>
    <row r="9008" spans="14:14" ht="15" customHeight="1" x14ac:dyDescent="0.25">
      <c r="N9008" s="4">
        <v>0</v>
      </c>
    </row>
    <row r="9009" spans="14:14" ht="15" customHeight="1" x14ac:dyDescent="0.25">
      <c r="N9009" s="4">
        <v>0</v>
      </c>
    </row>
    <row r="9010" spans="14:14" ht="15" customHeight="1" x14ac:dyDescent="0.25">
      <c r="N9010" s="4">
        <v>0</v>
      </c>
    </row>
    <row r="9011" spans="14:14" ht="15" customHeight="1" x14ac:dyDescent="0.25">
      <c r="N9011" s="4">
        <v>0</v>
      </c>
    </row>
    <row r="9012" spans="14:14" ht="15" customHeight="1" x14ac:dyDescent="0.25">
      <c r="N9012" s="4">
        <v>0</v>
      </c>
    </row>
    <row r="9013" spans="14:14" ht="15" customHeight="1" x14ac:dyDescent="0.25">
      <c r="N9013" s="4">
        <v>0</v>
      </c>
    </row>
    <row r="9014" spans="14:14" ht="15" customHeight="1" x14ac:dyDescent="0.25">
      <c r="N9014" s="4">
        <v>0</v>
      </c>
    </row>
    <row r="9015" spans="14:14" ht="15" customHeight="1" x14ac:dyDescent="0.25">
      <c r="N9015" s="4">
        <v>0</v>
      </c>
    </row>
    <row r="9016" spans="14:14" ht="15" customHeight="1" x14ac:dyDescent="0.25">
      <c r="N9016" s="4">
        <v>0</v>
      </c>
    </row>
    <row r="9017" spans="14:14" ht="15" customHeight="1" x14ac:dyDescent="0.25">
      <c r="N9017" s="4">
        <v>0</v>
      </c>
    </row>
    <row r="9018" spans="14:14" ht="15" customHeight="1" x14ac:dyDescent="0.25">
      <c r="N9018" s="4">
        <v>0</v>
      </c>
    </row>
    <row r="9019" spans="14:14" ht="15" customHeight="1" x14ac:dyDescent="0.25">
      <c r="N9019" s="4">
        <v>0</v>
      </c>
    </row>
    <row r="9020" spans="14:14" ht="15" customHeight="1" x14ac:dyDescent="0.25">
      <c r="N9020" s="4">
        <v>0</v>
      </c>
    </row>
    <row r="9021" spans="14:14" ht="15" customHeight="1" x14ac:dyDescent="0.25">
      <c r="N9021" s="4">
        <v>0</v>
      </c>
    </row>
    <row r="9022" spans="14:14" ht="15" customHeight="1" x14ac:dyDescent="0.25">
      <c r="N9022" s="4">
        <v>0</v>
      </c>
    </row>
    <row r="9023" spans="14:14" ht="15" customHeight="1" x14ac:dyDescent="0.25">
      <c r="N9023" s="4">
        <v>0</v>
      </c>
    </row>
    <row r="9024" spans="14:14" ht="15" customHeight="1" x14ac:dyDescent="0.25">
      <c r="N9024" s="4">
        <v>0</v>
      </c>
    </row>
    <row r="9025" spans="14:14" ht="15" customHeight="1" x14ac:dyDescent="0.25">
      <c r="N9025" s="4">
        <v>0</v>
      </c>
    </row>
    <row r="9026" spans="14:14" ht="15" customHeight="1" x14ac:dyDescent="0.25">
      <c r="N9026" s="4">
        <v>0</v>
      </c>
    </row>
    <row r="9027" spans="14:14" ht="15" customHeight="1" x14ac:dyDescent="0.25">
      <c r="N9027" s="4">
        <v>0</v>
      </c>
    </row>
    <row r="9028" spans="14:14" ht="15" customHeight="1" x14ac:dyDescent="0.25">
      <c r="N9028" s="4">
        <v>0</v>
      </c>
    </row>
    <row r="9029" spans="14:14" ht="15" customHeight="1" x14ac:dyDescent="0.25">
      <c r="N9029" s="4">
        <v>0</v>
      </c>
    </row>
    <row r="9030" spans="14:14" ht="15" customHeight="1" x14ac:dyDescent="0.25">
      <c r="N9030" s="4">
        <v>0</v>
      </c>
    </row>
    <row r="9031" spans="14:14" ht="15" customHeight="1" x14ac:dyDescent="0.25">
      <c r="N9031" s="4">
        <v>0</v>
      </c>
    </row>
    <row r="9032" spans="14:14" ht="15" customHeight="1" x14ac:dyDescent="0.25">
      <c r="N9032" s="4">
        <v>0</v>
      </c>
    </row>
    <row r="9033" spans="14:14" ht="15" customHeight="1" x14ac:dyDescent="0.25">
      <c r="N9033" s="4">
        <v>0</v>
      </c>
    </row>
    <row r="9034" spans="14:14" ht="15" customHeight="1" x14ac:dyDescent="0.25">
      <c r="N9034" s="4">
        <v>0</v>
      </c>
    </row>
    <row r="9035" spans="14:14" ht="15" customHeight="1" x14ac:dyDescent="0.25">
      <c r="N9035" s="4">
        <v>0</v>
      </c>
    </row>
    <row r="9036" spans="14:14" ht="15" customHeight="1" x14ac:dyDescent="0.25">
      <c r="N9036" s="4">
        <v>0</v>
      </c>
    </row>
    <row r="9037" spans="14:14" ht="15" customHeight="1" x14ac:dyDescent="0.25">
      <c r="N9037" s="4">
        <v>0</v>
      </c>
    </row>
    <row r="9038" spans="14:14" ht="15" customHeight="1" x14ac:dyDescent="0.25">
      <c r="N9038" s="4">
        <v>0</v>
      </c>
    </row>
    <row r="9039" spans="14:14" ht="15" customHeight="1" x14ac:dyDescent="0.25">
      <c r="N9039" s="4">
        <v>0</v>
      </c>
    </row>
    <row r="9040" spans="14:14" ht="15" customHeight="1" x14ac:dyDescent="0.25">
      <c r="N9040" s="4">
        <v>0</v>
      </c>
    </row>
    <row r="9041" spans="14:14" ht="15" customHeight="1" x14ac:dyDescent="0.25">
      <c r="N9041" s="4">
        <v>0</v>
      </c>
    </row>
    <row r="9042" spans="14:14" ht="15" customHeight="1" x14ac:dyDescent="0.25">
      <c r="N9042" s="4">
        <v>0</v>
      </c>
    </row>
    <row r="9043" spans="14:14" ht="15" customHeight="1" x14ac:dyDescent="0.25">
      <c r="N9043" s="4">
        <v>0</v>
      </c>
    </row>
    <row r="9044" spans="14:14" ht="15" customHeight="1" x14ac:dyDescent="0.25">
      <c r="N9044" s="4">
        <v>0</v>
      </c>
    </row>
    <row r="9045" spans="14:14" ht="15" customHeight="1" x14ac:dyDescent="0.25">
      <c r="N9045" s="4">
        <v>0</v>
      </c>
    </row>
    <row r="9046" spans="14:14" ht="15" customHeight="1" x14ac:dyDescent="0.25">
      <c r="N9046" s="4">
        <v>0</v>
      </c>
    </row>
    <row r="9047" spans="14:14" ht="15" customHeight="1" x14ac:dyDescent="0.25">
      <c r="N9047" s="4">
        <v>0</v>
      </c>
    </row>
    <row r="9048" spans="14:14" ht="15" customHeight="1" x14ac:dyDescent="0.25">
      <c r="N9048" s="4">
        <v>0</v>
      </c>
    </row>
    <row r="9049" spans="14:14" ht="15" customHeight="1" x14ac:dyDescent="0.25">
      <c r="N9049" s="4">
        <v>0</v>
      </c>
    </row>
    <row r="9050" spans="14:14" ht="15" customHeight="1" x14ac:dyDescent="0.25">
      <c r="N9050" s="4">
        <v>0</v>
      </c>
    </row>
    <row r="9051" spans="14:14" ht="15" customHeight="1" x14ac:dyDescent="0.25">
      <c r="N9051" s="4">
        <v>0</v>
      </c>
    </row>
    <row r="9052" spans="14:14" ht="15" customHeight="1" x14ac:dyDescent="0.25">
      <c r="N9052" s="4">
        <v>0</v>
      </c>
    </row>
    <row r="9053" spans="14:14" ht="15" customHeight="1" x14ac:dyDescent="0.25">
      <c r="N9053" s="4">
        <v>0</v>
      </c>
    </row>
    <row r="9054" spans="14:14" ht="15" customHeight="1" x14ac:dyDescent="0.25">
      <c r="N9054" s="4">
        <v>0</v>
      </c>
    </row>
    <row r="9055" spans="14:14" ht="15" customHeight="1" x14ac:dyDescent="0.25">
      <c r="N9055" s="4">
        <v>0</v>
      </c>
    </row>
    <row r="9056" spans="14:14" ht="15" customHeight="1" x14ac:dyDescent="0.25">
      <c r="N9056" s="4">
        <v>0</v>
      </c>
    </row>
    <row r="9057" spans="14:14" ht="15" customHeight="1" x14ac:dyDescent="0.25">
      <c r="N9057" s="4">
        <v>0</v>
      </c>
    </row>
    <row r="9058" spans="14:14" ht="15" customHeight="1" x14ac:dyDescent="0.25">
      <c r="N9058" s="4">
        <v>0</v>
      </c>
    </row>
    <row r="9059" spans="14:14" ht="15" customHeight="1" x14ac:dyDescent="0.25">
      <c r="N9059" s="4">
        <v>0</v>
      </c>
    </row>
    <row r="9060" spans="14:14" ht="15" customHeight="1" x14ac:dyDescent="0.25">
      <c r="N9060" s="4">
        <v>0</v>
      </c>
    </row>
    <row r="9061" spans="14:14" ht="15" customHeight="1" x14ac:dyDescent="0.25">
      <c r="N9061" s="4">
        <v>0</v>
      </c>
    </row>
    <row r="9062" spans="14:14" ht="15" customHeight="1" x14ac:dyDescent="0.25">
      <c r="N9062" s="4">
        <v>0</v>
      </c>
    </row>
    <row r="9063" spans="14:14" ht="15" customHeight="1" x14ac:dyDescent="0.25">
      <c r="N9063" s="4">
        <v>0</v>
      </c>
    </row>
    <row r="9064" spans="14:14" ht="15" customHeight="1" x14ac:dyDescent="0.25">
      <c r="N9064" s="4">
        <v>0</v>
      </c>
    </row>
    <row r="9065" spans="14:14" ht="15" customHeight="1" x14ac:dyDescent="0.25">
      <c r="N9065" s="4">
        <v>0</v>
      </c>
    </row>
    <row r="9066" spans="14:14" ht="15" customHeight="1" x14ac:dyDescent="0.25">
      <c r="N9066" s="4">
        <v>0</v>
      </c>
    </row>
    <row r="9067" spans="14:14" ht="15" customHeight="1" x14ac:dyDescent="0.25">
      <c r="N9067" s="4">
        <v>0</v>
      </c>
    </row>
    <row r="9068" spans="14:14" ht="15" customHeight="1" x14ac:dyDescent="0.25">
      <c r="N9068" s="4">
        <v>0</v>
      </c>
    </row>
    <row r="9069" spans="14:14" ht="15" customHeight="1" x14ac:dyDescent="0.25">
      <c r="N9069" s="4">
        <v>0</v>
      </c>
    </row>
    <row r="9070" spans="14:14" ht="15" customHeight="1" x14ac:dyDescent="0.25">
      <c r="N9070" s="4">
        <v>0</v>
      </c>
    </row>
    <row r="9071" spans="14:14" ht="15" customHeight="1" x14ac:dyDescent="0.25">
      <c r="N9071" s="4">
        <v>0</v>
      </c>
    </row>
    <row r="9072" spans="14:14" ht="15" customHeight="1" x14ac:dyDescent="0.25">
      <c r="N9072" s="4">
        <v>0</v>
      </c>
    </row>
    <row r="9073" spans="14:14" ht="15" customHeight="1" x14ac:dyDescent="0.25">
      <c r="N9073" s="4">
        <v>0</v>
      </c>
    </row>
    <row r="9074" spans="14:14" ht="15" customHeight="1" x14ac:dyDescent="0.25">
      <c r="N9074" s="4">
        <v>0</v>
      </c>
    </row>
    <row r="9075" spans="14:14" ht="15" customHeight="1" x14ac:dyDescent="0.25">
      <c r="N9075" s="4">
        <v>0</v>
      </c>
    </row>
    <row r="9076" spans="14:14" ht="15" customHeight="1" x14ac:dyDescent="0.25">
      <c r="N9076" s="4">
        <v>0</v>
      </c>
    </row>
    <row r="9077" spans="14:14" ht="15" customHeight="1" x14ac:dyDescent="0.25">
      <c r="N9077" s="4">
        <v>0</v>
      </c>
    </row>
    <row r="9078" spans="14:14" ht="15" customHeight="1" x14ac:dyDescent="0.25">
      <c r="N9078" s="4">
        <v>0</v>
      </c>
    </row>
    <row r="9079" spans="14:14" ht="15" customHeight="1" x14ac:dyDescent="0.25">
      <c r="N9079" s="4">
        <v>0</v>
      </c>
    </row>
    <row r="9080" spans="14:14" ht="15" customHeight="1" x14ac:dyDescent="0.25">
      <c r="N9080" s="4">
        <v>0</v>
      </c>
    </row>
    <row r="9081" spans="14:14" ht="15" customHeight="1" x14ac:dyDescent="0.25">
      <c r="N9081" s="4">
        <v>0</v>
      </c>
    </row>
    <row r="9082" spans="14:14" ht="15" customHeight="1" x14ac:dyDescent="0.25">
      <c r="N9082" s="4">
        <v>0</v>
      </c>
    </row>
    <row r="9083" spans="14:14" ht="15" customHeight="1" x14ac:dyDescent="0.25">
      <c r="N9083" s="4">
        <v>0</v>
      </c>
    </row>
    <row r="9084" spans="14:14" ht="15" customHeight="1" x14ac:dyDescent="0.25">
      <c r="N9084" s="4">
        <v>0</v>
      </c>
    </row>
    <row r="9085" spans="14:14" ht="15" customHeight="1" x14ac:dyDescent="0.25">
      <c r="N9085" s="4">
        <v>0</v>
      </c>
    </row>
    <row r="9086" spans="14:14" ht="15" customHeight="1" x14ac:dyDescent="0.25">
      <c r="N9086" s="4">
        <v>0</v>
      </c>
    </row>
    <row r="9087" spans="14:14" ht="15" customHeight="1" x14ac:dyDescent="0.25">
      <c r="N9087" s="4">
        <v>0</v>
      </c>
    </row>
    <row r="9088" spans="14:14" ht="15" customHeight="1" x14ac:dyDescent="0.25">
      <c r="N9088" s="4">
        <v>0</v>
      </c>
    </row>
    <row r="9089" spans="14:14" ht="15" customHeight="1" x14ac:dyDescent="0.25">
      <c r="N9089" s="4">
        <v>0</v>
      </c>
    </row>
    <row r="9090" spans="14:14" ht="15" customHeight="1" x14ac:dyDescent="0.25">
      <c r="N9090" s="4">
        <v>0</v>
      </c>
    </row>
    <row r="9091" spans="14:14" ht="15" customHeight="1" x14ac:dyDescent="0.25">
      <c r="N9091" s="4">
        <v>0</v>
      </c>
    </row>
    <row r="9092" spans="14:14" ht="15" customHeight="1" x14ac:dyDescent="0.25">
      <c r="N9092" s="4">
        <v>0</v>
      </c>
    </row>
    <row r="9093" spans="14:14" ht="15" customHeight="1" x14ac:dyDescent="0.25">
      <c r="N9093" s="4">
        <v>0</v>
      </c>
    </row>
    <row r="9094" spans="14:14" ht="15" customHeight="1" x14ac:dyDescent="0.25">
      <c r="N9094" s="4">
        <v>0</v>
      </c>
    </row>
    <row r="9095" spans="14:14" ht="15" customHeight="1" x14ac:dyDescent="0.25">
      <c r="N9095" s="4">
        <v>0</v>
      </c>
    </row>
    <row r="9096" spans="14:14" ht="15" customHeight="1" x14ac:dyDescent="0.25">
      <c r="N9096" s="4">
        <v>0</v>
      </c>
    </row>
    <row r="9097" spans="14:14" ht="15" customHeight="1" x14ac:dyDescent="0.25">
      <c r="N9097" s="4">
        <v>0</v>
      </c>
    </row>
    <row r="9098" spans="14:14" ht="15" customHeight="1" x14ac:dyDescent="0.25">
      <c r="N9098" s="4">
        <v>0</v>
      </c>
    </row>
    <row r="9099" spans="14:14" ht="15" customHeight="1" x14ac:dyDescent="0.25">
      <c r="N9099" s="4">
        <v>0</v>
      </c>
    </row>
    <row r="9100" spans="14:14" ht="15" customHeight="1" x14ac:dyDescent="0.25">
      <c r="N9100" s="4">
        <v>0</v>
      </c>
    </row>
    <row r="9101" spans="14:14" ht="15" customHeight="1" x14ac:dyDescent="0.25">
      <c r="N9101" s="4">
        <v>0</v>
      </c>
    </row>
    <row r="9102" spans="14:14" ht="15" customHeight="1" x14ac:dyDescent="0.25">
      <c r="N9102" s="4">
        <v>0</v>
      </c>
    </row>
    <row r="9103" spans="14:14" ht="15" customHeight="1" x14ac:dyDescent="0.25">
      <c r="N9103" s="4">
        <v>0</v>
      </c>
    </row>
    <row r="9104" spans="14:14" ht="15" customHeight="1" x14ac:dyDescent="0.25">
      <c r="N9104" s="4">
        <v>0</v>
      </c>
    </row>
    <row r="9105" spans="14:14" ht="15" customHeight="1" x14ac:dyDescent="0.25">
      <c r="N9105" s="4">
        <v>0</v>
      </c>
    </row>
    <row r="9106" spans="14:14" ht="15" customHeight="1" x14ac:dyDescent="0.25">
      <c r="N9106" s="4">
        <v>0</v>
      </c>
    </row>
    <row r="9107" spans="14:14" ht="15" customHeight="1" x14ac:dyDescent="0.25">
      <c r="N9107" s="4">
        <v>0</v>
      </c>
    </row>
    <row r="9108" spans="14:14" ht="15" customHeight="1" x14ac:dyDescent="0.25">
      <c r="N9108" s="4">
        <v>0</v>
      </c>
    </row>
    <row r="9109" spans="14:14" ht="15" customHeight="1" x14ac:dyDescent="0.25">
      <c r="N9109" s="4">
        <v>0</v>
      </c>
    </row>
    <row r="9110" spans="14:14" ht="15" customHeight="1" x14ac:dyDescent="0.25">
      <c r="N9110" s="4">
        <v>0</v>
      </c>
    </row>
    <row r="9111" spans="14:14" ht="15" customHeight="1" x14ac:dyDescent="0.25">
      <c r="N9111" s="4">
        <v>0</v>
      </c>
    </row>
    <row r="9112" spans="14:14" ht="15" customHeight="1" x14ac:dyDescent="0.25">
      <c r="N9112" s="4">
        <v>0</v>
      </c>
    </row>
    <row r="9113" spans="14:14" ht="15" customHeight="1" x14ac:dyDescent="0.25">
      <c r="N9113" s="4">
        <v>0</v>
      </c>
    </row>
    <row r="9114" spans="14:14" ht="15" customHeight="1" x14ac:dyDescent="0.25">
      <c r="N9114" s="4">
        <v>0</v>
      </c>
    </row>
    <row r="9115" spans="14:14" ht="15" customHeight="1" x14ac:dyDescent="0.25">
      <c r="N9115" s="4">
        <v>0</v>
      </c>
    </row>
    <row r="9116" spans="14:14" ht="15" customHeight="1" x14ac:dyDescent="0.25">
      <c r="N9116" s="4">
        <v>0</v>
      </c>
    </row>
    <row r="9117" spans="14:14" ht="15" customHeight="1" x14ac:dyDescent="0.25">
      <c r="N9117" s="4">
        <v>0</v>
      </c>
    </row>
    <row r="9118" spans="14:14" ht="15" customHeight="1" x14ac:dyDescent="0.25">
      <c r="N9118" s="4">
        <v>0</v>
      </c>
    </row>
    <row r="9119" spans="14:14" ht="15" customHeight="1" x14ac:dyDescent="0.25">
      <c r="N9119" s="4">
        <v>0</v>
      </c>
    </row>
    <row r="9120" spans="14:14" ht="15" customHeight="1" x14ac:dyDescent="0.25">
      <c r="N9120" s="4">
        <v>0</v>
      </c>
    </row>
    <row r="9121" spans="14:14" ht="15" customHeight="1" x14ac:dyDescent="0.25">
      <c r="N9121" s="4">
        <v>0</v>
      </c>
    </row>
    <row r="9122" spans="14:14" ht="15" customHeight="1" x14ac:dyDescent="0.25">
      <c r="N9122" s="4">
        <v>0</v>
      </c>
    </row>
    <row r="9123" spans="14:14" ht="15" customHeight="1" x14ac:dyDescent="0.25">
      <c r="N9123" s="4">
        <v>0</v>
      </c>
    </row>
    <row r="9124" spans="14:14" ht="15" customHeight="1" x14ac:dyDescent="0.25">
      <c r="N9124" s="4">
        <v>0</v>
      </c>
    </row>
    <row r="9125" spans="14:14" ht="15" customHeight="1" x14ac:dyDescent="0.25">
      <c r="N9125" s="4">
        <v>0</v>
      </c>
    </row>
    <row r="9126" spans="14:14" ht="15" customHeight="1" x14ac:dyDescent="0.25">
      <c r="N9126" s="4">
        <v>0</v>
      </c>
    </row>
    <row r="9127" spans="14:14" ht="15" customHeight="1" x14ac:dyDescent="0.25">
      <c r="N9127" s="4">
        <v>0</v>
      </c>
    </row>
    <row r="9128" spans="14:14" ht="15" customHeight="1" x14ac:dyDescent="0.25">
      <c r="N9128" s="4">
        <v>0</v>
      </c>
    </row>
    <row r="9129" spans="14:14" ht="15" customHeight="1" x14ac:dyDescent="0.25">
      <c r="N9129" s="4">
        <v>0</v>
      </c>
    </row>
    <row r="9130" spans="14:14" ht="15" customHeight="1" x14ac:dyDescent="0.25">
      <c r="N9130" s="4">
        <v>0</v>
      </c>
    </row>
    <row r="9131" spans="14:14" ht="15" customHeight="1" x14ac:dyDescent="0.25">
      <c r="N9131" s="4">
        <v>0</v>
      </c>
    </row>
    <row r="9132" spans="14:14" ht="15" customHeight="1" x14ac:dyDescent="0.25">
      <c r="N9132" s="4">
        <v>0</v>
      </c>
    </row>
    <row r="9133" spans="14:14" ht="15" customHeight="1" x14ac:dyDescent="0.25">
      <c r="N9133" s="4">
        <v>0</v>
      </c>
    </row>
    <row r="9134" spans="14:14" ht="15" customHeight="1" x14ac:dyDescent="0.25">
      <c r="N9134" s="4">
        <v>0</v>
      </c>
    </row>
    <row r="9135" spans="14:14" ht="15" customHeight="1" x14ac:dyDescent="0.25">
      <c r="N9135" s="4">
        <v>0</v>
      </c>
    </row>
    <row r="9136" spans="14:14" ht="15" customHeight="1" x14ac:dyDescent="0.25">
      <c r="N9136" s="4">
        <v>0</v>
      </c>
    </row>
    <row r="9137" spans="14:14" ht="15" customHeight="1" x14ac:dyDescent="0.25">
      <c r="N9137" s="4">
        <v>0</v>
      </c>
    </row>
    <row r="9138" spans="14:14" ht="15" customHeight="1" x14ac:dyDescent="0.25">
      <c r="N9138" s="4">
        <v>0</v>
      </c>
    </row>
    <row r="9139" spans="14:14" ht="15" customHeight="1" x14ac:dyDescent="0.25">
      <c r="N9139" s="4">
        <v>0</v>
      </c>
    </row>
    <row r="9140" spans="14:14" ht="15" customHeight="1" x14ac:dyDescent="0.25">
      <c r="N9140" s="4">
        <v>0</v>
      </c>
    </row>
    <row r="9141" spans="14:14" ht="15" customHeight="1" x14ac:dyDescent="0.25">
      <c r="N9141" s="4">
        <v>0</v>
      </c>
    </row>
    <row r="9142" spans="14:14" ht="15" customHeight="1" x14ac:dyDescent="0.25">
      <c r="N9142" s="4">
        <v>0</v>
      </c>
    </row>
    <row r="9143" spans="14:14" ht="15" customHeight="1" x14ac:dyDescent="0.25">
      <c r="N9143" s="4">
        <v>0</v>
      </c>
    </row>
    <row r="9144" spans="14:14" ht="15" customHeight="1" x14ac:dyDescent="0.25">
      <c r="N9144" s="4">
        <v>0</v>
      </c>
    </row>
    <row r="9145" spans="14:14" ht="15" customHeight="1" x14ac:dyDescent="0.25">
      <c r="N9145" s="4">
        <v>0</v>
      </c>
    </row>
    <row r="9146" spans="14:14" ht="15" customHeight="1" x14ac:dyDescent="0.25">
      <c r="N9146" s="4">
        <v>0</v>
      </c>
    </row>
    <row r="9147" spans="14:14" ht="15" customHeight="1" x14ac:dyDescent="0.25">
      <c r="N9147" s="4">
        <v>0</v>
      </c>
    </row>
    <row r="9148" spans="14:14" ht="15" customHeight="1" x14ac:dyDescent="0.25">
      <c r="N9148" s="4">
        <v>0</v>
      </c>
    </row>
    <row r="9149" spans="14:14" ht="15" customHeight="1" x14ac:dyDescent="0.25">
      <c r="N9149" s="4">
        <v>0</v>
      </c>
    </row>
    <row r="9150" spans="14:14" ht="15" customHeight="1" x14ac:dyDescent="0.25">
      <c r="N9150" s="4">
        <v>0</v>
      </c>
    </row>
    <row r="9151" spans="14:14" ht="15" customHeight="1" x14ac:dyDescent="0.25">
      <c r="N9151" s="4">
        <v>0</v>
      </c>
    </row>
    <row r="9152" spans="14:14" ht="15" customHeight="1" x14ac:dyDescent="0.25">
      <c r="N9152" s="4">
        <v>0</v>
      </c>
    </row>
    <row r="9153" spans="14:14" ht="15" customHeight="1" x14ac:dyDescent="0.25">
      <c r="N9153" s="4">
        <v>0</v>
      </c>
    </row>
    <row r="9154" spans="14:14" ht="15" customHeight="1" x14ac:dyDescent="0.25">
      <c r="N9154" s="4">
        <v>0</v>
      </c>
    </row>
    <row r="9155" spans="14:14" ht="15" customHeight="1" x14ac:dyDescent="0.25">
      <c r="N9155" s="4">
        <v>0</v>
      </c>
    </row>
    <row r="9156" spans="14:14" ht="15" customHeight="1" x14ac:dyDescent="0.25">
      <c r="N9156" s="4">
        <v>0</v>
      </c>
    </row>
    <row r="9157" spans="14:14" ht="15" customHeight="1" x14ac:dyDescent="0.25">
      <c r="N9157" s="4">
        <v>0</v>
      </c>
    </row>
    <row r="9158" spans="14:14" ht="15" customHeight="1" x14ac:dyDescent="0.25">
      <c r="N9158" s="4">
        <v>0</v>
      </c>
    </row>
    <row r="9159" spans="14:14" ht="15" customHeight="1" x14ac:dyDescent="0.25">
      <c r="N9159" s="4">
        <v>0</v>
      </c>
    </row>
    <row r="9160" spans="14:14" ht="15" customHeight="1" x14ac:dyDescent="0.25">
      <c r="N9160" s="4">
        <v>0</v>
      </c>
    </row>
    <row r="9161" spans="14:14" ht="15" customHeight="1" x14ac:dyDescent="0.25">
      <c r="N9161" s="4">
        <v>0</v>
      </c>
    </row>
    <row r="9162" spans="14:14" ht="15" customHeight="1" x14ac:dyDescent="0.25">
      <c r="N9162" s="4">
        <v>0</v>
      </c>
    </row>
    <row r="9163" spans="14:14" ht="15" customHeight="1" x14ac:dyDescent="0.25">
      <c r="N9163" s="4">
        <v>0</v>
      </c>
    </row>
    <row r="9164" spans="14:14" ht="15" customHeight="1" x14ac:dyDescent="0.25">
      <c r="N9164" s="4">
        <v>0</v>
      </c>
    </row>
    <row r="9165" spans="14:14" ht="15" customHeight="1" x14ac:dyDescent="0.25">
      <c r="N9165" s="4">
        <v>0</v>
      </c>
    </row>
    <row r="9166" spans="14:14" ht="15" customHeight="1" x14ac:dyDescent="0.25">
      <c r="N9166" s="4">
        <v>0</v>
      </c>
    </row>
    <row r="9167" spans="14:14" ht="15" customHeight="1" x14ac:dyDescent="0.25">
      <c r="N9167" s="4">
        <v>0</v>
      </c>
    </row>
    <row r="9168" spans="14:14" ht="15" customHeight="1" x14ac:dyDescent="0.25">
      <c r="N9168" s="4">
        <v>0</v>
      </c>
    </row>
    <row r="9169" spans="14:14" ht="15" customHeight="1" x14ac:dyDescent="0.25">
      <c r="N9169" s="4">
        <v>0</v>
      </c>
    </row>
    <row r="9170" spans="14:14" ht="15" customHeight="1" x14ac:dyDescent="0.25">
      <c r="N9170" s="4">
        <v>0</v>
      </c>
    </row>
    <row r="9171" spans="14:14" ht="15" customHeight="1" x14ac:dyDescent="0.25">
      <c r="N9171" s="4">
        <v>0</v>
      </c>
    </row>
    <row r="9172" spans="14:14" ht="15" customHeight="1" x14ac:dyDescent="0.25">
      <c r="N9172" s="4">
        <v>0</v>
      </c>
    </row>
    <row r="9173" spans="14:14" ht="15" customHeight="1" x14ac:dyDescent="0.25">
      <c r="N9173" s="4">
        <v>0</v>
      </c>
    </row>
    <row r="9174" spans="14:14" ht="15" customHeight="1" x14ac:dyDescent="0.25">
      <c r="N9174" s="4">
        <v>0</v>
      </c>
    </row>
    <row r="9175" spans="14:14" ht="15" customHeight="1" x14ac:dyDescent="0.25">
      <c r="N9175" s="4">
        <v>0</v>
      </c>
    </row>
    <row r="9176" spans="14:14" ht="15" customHeight="1" x14ac:dyDescent="0.25">
      <c r="N9176" s="4">
        <v>0</v>
      </c>
    </row>
    <row r="9177" spans="14:14" ht="15" customHeight="1" x14ac:dyDescent="0.25">
      <c r="N9177" s="4">
        <v>0</v>
      </c>
    </row>
    <row r="9178" spans="14:14" ht="15" customHeight="1" x14ac:dyDescent="0.25">
      <c r="N9178" s="4">
        <v>0</v>
      </c>
    </row>
    <row r="9179" spans="14:14" ht="15" customHeight="1" x14ac:dyDescent="0.25">
      <c r="N9179" s="4">
        <v>0</v>
      </c>
    </row>
    <row r="9180" spans="14:14" ht="15" customHeight="1" x14ac:dyDescent="0.25">
      <c r="N9180" s="4">
        <v>0</v>
      </c>
    </row>
    <row r="9181" spans="14:14" ht="15" customHeight="1" x14ac:dyDescent="0.25">
      <c r="N9181" s="4">
        <v>0</v>
      </c>
    </row>
    <row r="9182" spans="14:14" ht="15" customHeight="1" x14ac:dyDescent="0.25">
      <c r="N9182" s="4">
        <v>0</v>
      </c>
    </row>
    <row r="9183" spans="14:14" ht="15" customHeight="1" x14ac:dyDescent="0.25">
      <c r="N9183" s="4">
        <v>0</v>
      </c>
    </row>
    <row r="9184" spans="14:14" ht="15" customHeight="1" x14ac:dyDescent="0.25">
      <c r="N9184" s="4">
        <v>0</v>
      </c>
    </row>
    <row r="9185" spans="14:14" ht="15" customHeight="1" x14ac:dyDescent="0.25">
      <c r="N9185" s="4">
        <v>0</v>
      </c>
    </row>
    <row r="9186" spans="14:14" ht="15" customHeight="1" x14ac:dyDescent="0.25">
      <c r="N9186" s="4">
        <v>0</v>
      </c>
    </row>
    <row r="9187" spans="14:14" ht="15" customHeight="1" x14ac:dyDescent="0.25">
      <c r="N9187" s="4">
        <v>0</v>
      </c>
    </row>
    <row r="9188" spans="14:14" ht="15" customHeight="1" x14ac:dyDescent="0.25">
      <c r="N9188" s="4">
        <v>0</v>
      </c>
    </row>
    <row r="9189" spans="14:14" ht="15" customHeight="1" x14ac:dyDescent="0.25">
      <c r="N9189" s="4">
        <v>0</v>
      </c>
    </row>
    <row r="9190" spans="14:14" ht="15" customHeight="1" x14ac:dyDescent="0.25">
      <c r="N9190" s="4">
        <v>0</v>
      </c>
    </row>
    <row r="9191" spans="14:14" ht="15" customHeight="1" x14ac:dyDescent="0.25">
      <c r="N9191" s="4">
        <v>0</v>
      </c>
    </row>
    <row r="9192" spans="14:14" ht="15" customHeight="1" x14ac:dyDescent="0.25">
      <c r="N9192" s="4">
        <v>0</v>
      </c>
    </row>
    <row r="9193" spans="14:14" ht="15" customHeight="1" x14ac:dyDescent="0.25">
      <c r="N9193" s="4">
        <v>0</v>
      </c>
    </row>
    <row r="9194" spans="14:14" ht="15" customHeight="1" x14ac:dyDescent="0.25">
      <c r="N9194" s="4">
        <v>0</v>
      </c>
    </row>
    <row r="9195" spans="14:14" ht="15" customHeight="1" x14ac:dyDescent="0.25">
      <c r="N9195" s="4">
        <v>0</v>
      </c>
    </row>
    <row r="9196" spans="14:14" ht="15" customHeight="1" x14ac:dyDescent="0.25">
      <c r="N9196" s="4">
        <v>0</v>
      </c>
    </row>
    <row r="9197" spans="14:14" ht="15" customHeight="1" x14ac:dyDescent="0.25">
      <c r="N9197" s="4">
        <v>0</v>
      </c>
    </row>
    <row r="9198" spans="14:14" ht="15" customHeight="1" x14ac:dyDescent="0.25">
      <c r="N9198" s="4">
        <v>0</v>
      </c>
    </row>
    <row r="9199" spans="14:14" ht="15" customHeight="1" x14ac:dyDescent="0.25">
      <c r="N9199" s="4">
        <v>0</v>
      </c>
    </row>
    <row r="9200" spans="14:14" ht="15" customHeight="1" x14ac:dyDescent="0.25">
      <c r="N9200" s="4">
        <v>0</v>
      </c>
    </row>
    <row r="9201" spans="14:14" ht="15" customHeight="1" x14ac:dyDescent="0.25">
      <c r="N9201" s="4">
        <v>0</v>
      </c>
    </row>
    <row r="9202" spans="14:14" ht="15" customHeight="1" x14ac:dyDescent="0.25">
      <c r="N9202" s="4">
        <v>0</v>
      </c>
    </row>
    <row r="9203" spans="14:14" ht="15" customHeight="1" x14ac:dyDescent="0.25">
      <c r="N9203" s="4">
        <v>0</v>
      </c>
    </row>
    <row r="9204" spans="14:14" ht="15" customHeight="1" x14ac:dyDescent="0.25">
      <c r="N9204" s="4">
        <v>0</v>
      </c>
    </row>
    <row r="9205" spans="14:14" ht="15" customHeight="1" x14ac:dyDescent="0.25">
      <c r="N9205" s="4">
        <v>0</v>
      </c>
    </row>
    <row r="9206" spans="14:14" ht="15" customHeight="1" x14ac:dyDescent="0.25">
      <c r="N9206" s="4">
        <v>0</v>
      </c>
    </row>
    <row r="9207" spans="14:14" ht="15" customHeight="1" x14ac:dyDescent="0.25">
      <c r="N9207" s="4">
        <v>0</v>
      </c>
    </row>
    <row r="9208" spans="14:14" ht="15" customHeight="1" x14ac:dyDescent="0.25">
      <c r="N9208" s="4">
        <v>0</v>
      </c>
    </row>
    <row r="9209" spans="14:14" ht="15" customHeight="1" x14ac:dyDescent="0.25">
      <c r="N9209" s="4">
        <v>0</v>
      </c>
    </row>
    <row r="9210" spans="14:14" ht="15" customHeight="1" x14ac:dyDescent="0.25">
      <c r="N9210" s="4">
        <v>0</v>
      </c>
    </row>
    <row r="9211" spans="14:14" ht="15" customHeight="1" x14ac:dyDescent="0.25">
      <c r="N9211" s="4">
        <v>0</v>
      </c>
    </row>
    <row r="9212" spans="14:14" ht="15" customHeight="1" x14ac:dyDescent="0.25">
      <c r="N9212" s="4">
        <v>0</v>
      </c>
    </row>
    <row r="9213" spans="14:14" ht="15" customHeight="1" x14ac:dyDescent="0.25">
      <c r="N9213" s="4">
        <v>0</v>
      </c>
    </row>
    <row r="9214" spans="14:14" ht="15" customHeight="1" x14ac:dyDescent="0.25">
      <c r="N9214" s="4">
        <v>0</v>
      </c>
    </row>
    <row r="9215" spans="14:14" ht="15" customHeight="1" x14ac:dyDescent="0.25">
      <c r="N9215" s="4">
        <v>0</v>
      </c>
    </row>
    <row r="9216" spans="14:14" ht="15" customHeight="1" x14ac:dyDescent="0.25">
      <c r="N9216" s="4">
        <v>0</v>
      </c>
    </row>
    <row r="9217" spans="14:14" ht="15" customHeight="1" x14ac:dyDescent="0.25">
      <c r="N9217" s="4">
        <v>0</v>
      </c>
    </row>
    <row r="9218" spans="14:14" ht="15" customHeight="1" x14ac:dyDescent="0.25">
      <c r="N9218" s="4">
        <v>0</v>
      </c>
    </row>
    <row r="9219" spans="14:14" ht="15" customHeight="1" x14ac:dyDescent="0.25">
      <c r="N9219" s="4">
        <v>0</v>
      </c>
    </row>
    <row r="9220" spans="14:14" ht="15" customHeight="1" x14ac:dyDescent="0.25">
      <c r="N9220" s="4">
        <v>0</v>
      </c>
    </row>
    <row r="9221" spans="14:14" ht="15" customHeight="1" x14ac:dyDescent="0.25">
      <c r="N9221" s="4">
        <v>0</v>
      </c>
    </row>
    <row r="9222" spans="14:14" ht="15" customHeight="1" x14ac:dyDescent="0.25">
      <c r="N9222" s="4">
        <v>0</v>
      </c>
    </row>
    <row r="9223" spans="14:14" ht="15" customHeight="1" x14ac:dyDescent="0.25">
      <c r="N9223" s="4">
        <v>0</v>
      </c>
    </row>
    <row r="9224" spans="14:14" ht="15" customHeight="1" x14ac:dyDescent="0.25">
      <c r="N9224" s="4">
        <v>0</v>
      </c>
    </row>
    <row r="9225" spans="14:14" ht="15" customHeight="1" x14ac:dyDescent="0.25">
      <c r="N9225" s="4">
        <v>0</v>
      </c>
    </row>
    <row r="9226" spans="14:14" ht="15" customHeight="1" x14ac:dyDescent="0.25">
      <c r="N9226" s="4">
        <v>0</v>
      </c>
    </row>
    <row r="9227" spans="14:14" ht="15" customHeight="1" x14ac:dyDescent="0.25">
      <c r="N9227" s="4">
        <v>0</v>
      </c>
    </row>
    <row r="9228" spans="14:14" ht="15" customHeight="1" x14ac:dyDescent="0.25">
      <c r="N9228" s="4">
        <v>0</v>
      </c>
    </row>
    <row r="9229" spans="14:14" ht="15" customHeight="1" x14ac:dyDescent="0.25">
      <c r="N9229" s="4">
        <v>0</v>
      </c>
    </row>
    <row r="9230" spans="14:14" ht="15" customHeight="1" x14ac:dyDescent="0.25">
      <c r="N9230" s="4">
        <v>0</v>
      </c>
    </row>
    <row r="9231" spans="14:14" ht="15" customHeight="1" x14ac:dyDescent="0.25">
      <c r="N9231" s="4">
        <v>0</v>
      </c>
    </row>
    <row r="9232" spans="14:14" ht="15" customHeight="1" x14ac:dyDescent="0.25">
      <c r="N9232" s="4">
        <v>0</v>
      </c>
    </row>
    <row r="9233" spans="14:14" ht="15" customHeight="1" x14ac:dyDescent="0.25">
      <c r="N9233" s="4">
        <v>0</v>
      </c>
    </row>
    <row r="9234" spans="14:14" ht="15" customHeight="1" x14ac:dyDescent="0.25">
      <c r="N9234" s="4">
        <v>0</v>
      </c>
    </row>
    <row r="9235" spans="14:14" ht="15" customHeight="1" x14ac:dyDescent="0.25">
      <c r="N9235" s="4">
        <v>0</v>
      </c>
    </row>
    <row r="9236" spans="14:14" ht="15" customHeight="1" x14ac:dyDescent="0.25">
      <c r="N9236" s="4">
        <v>0</v>
      </c>
    </row>
    <row r="9237" spans="14:14" ht="15" customHeight="1" x14ac:dyDescent="0.25">
      <c r="N9237" s="4">
        <v>0</v>
      </c>
    </row>
    <row r="9238" spans="14:14" ht="15" customHeight="1" x14ac:dyDescent="0.25">
      <c r="N9238" s="4">
        <v>0</v>
      </c>
    </row>
    <row r="9239" spans="14:14" ht="15" customHeight="1" x14ac:dyDescent="0.25">
      <c r="N9239" s="4">
        <v>0</v>
      </c>
    </row>
    <row r="9240" spans="14:14" ht="15" customHeight="1" x14ac:dyDescent="0.25">
      <c r="N9240" s="4">
        <v>0</v>
      </c>
    </row>
    <row r="9241" spans="14:14" ht="15" customHeight="1" x14ac:dyDescent="0.25">
      <c r="N9241" s="4">
        <v>0</v>
      </c>
    </row>
    <row r="9242" spans="14:14" ht="15" customHeight="1" x14ac:dyDescent="0.25">
      <c r="N9242" s="4">
        <v>0</v>
      </c>
    </row>
    <row r="9243" spans="14:14" ht="15" customHeight="1" x14ac:dyDescent="0.25">
      <c r="N9243" s="4">
        <v>0</v>
      </c>
    </row>
    <row r="9244" spans="14:14" ht="15" customHeight="1" x14ac:dyDescent="0.25">
      <c r="N9244" s="4">
        <v>0</v>
      </c>
    </row>
    <row r="9245" spans="14:14" ht="15" customHeight="1" x14ac:dyDescent="0.25">
      <c r="N9245" s="4">
        <v>0</v>
      </c>
    </row>
    <row r="9246" spans="14:14" ht="15" customHeight="1" x14ac:dyDescent="0.25">
      <c r="N9246" s="4">
        <v>0</v>
      </c>
    </row>
    <row r="9247" spans="14:14" ht="15" customHeight="1" x14ac:dyDescent="0.25">
      <c r="N9247" s="4">
        <v>0</v>
      </c>
    </row>
    <row r="9248" spans="14:14" ht="15" customHeight="1" x14ac:dyDescent="0.25">
      <c r="N9248" s="4">
        <v>0</v>
      </c>
    </row>
    <row r="9249" spans="14:14" ht="15" customHeight="1" x14ac:dyDescent="0.25">
      <c r="N9249" s="4">
        <v>0</v>
      </c>
    </row>
    <row r="9250" spans="14:14" ht="15" customHeight="1" x14ac:dyDescent="0.25">
      <c r="N9250" s="4">
        <v>0</v>
      </c>
    </row>
    <row r="9251" spans="14:14" ht="15" customHeight="1" x14ac:dyDescent="0.25">
      <c r="N9251" s="4">
        <v>0</v>
      </c>
    </row>
    <row r="9252" spans="14:14" ht="15" customHeight="1" x14ac:dyDescent="0.25">
      <c r="N9252" s="4">
        <v>0</v>
      </c>
    </row>
    <row r="9253" spans="14:14" ht="15" customHeight="1" x14ac:dyDescent="0.25">
      <c r="N9253" s="4">
        <v>0</v>
      </c>
    </row>
    <row r="9254" spans="14:14" ht="15" customHeight="1" x14ac:dyDescent="0.25">
      <c r="N9254" s="4">
        <v>0</v>
      </c>
    </row>
    <row r="9255" spans="14:14" ht="15" customHeight="1" x14ac:dyDescent="0.25">
      <c r="N9255" s="4">
        <v>0</v>
      </c>
    </row>
    <row r="9256" spans="14:14" ht="15" customHeight="1" x14ac:dyDescent="0.25">
      <c r="N9256" s="4">
        <v>0</v>
      </c>
    </row>
    <row r="9257" spans="14:14" ht="15" customHeight="1" x14ac:dyDescent="0.25">
      <c r="N9257" s="4">
        <v>0</v>
      </c>
    </row>
    <row r="9258" spans="14:14" ht="15" customHeight="1" x14ac:dyDescent="0.25">
      <c r="N9258" s="4">
        <v>0</v>
      </c>
    </row>
    <row r="9259" spans="14:14" ht="15" customHeight="1" x14ac:dyDescent="0.25">
      <c r="N9259" s="4">
        <v>0</v>
      </c>
    </row>
    <row r="9260" spans="14:14" ht="15" customHeight="1" x14ac:dyDescent="0.25">
      <c r="N9260" s="4">
        <v>0</v>
      </c>
    </row>
    <row r="9261" spans="14:14" ht="15" customHeight="1" x14ac:dyDescent="0.25">
      <c r="N9261" s="4">
        <v>0</v>
      </c>
    </row>
    <row r="9262" spans="14:14" ht="15" customHeight="1" x14ac:dyDescent="0.25">
      <c r="N9262" s="4">
        <v>0</v>
      </c>
    </row>
    <row r="9263" spans="14:14" ht="15" customHeight="1" x14ac:dyDescent="0.25">
      <c r="N9263" s="4">
        <v>0</v>
      </c>
    </row>
    <row r="9264" spans="14:14" ht="15" customHeight="1" x14ac:dyDescent="0.25">
      <c r="N9264" s="4">
        <v>0</v>
      </c>
    </row>
    <row r="9265" spans="14:14" ht="15" customHeight="1" x14ac:dyDescent="0.25">
      <c r="N9265" s="4">
        <v>0</v>
      </c>
    </row>
    <row r="9266" spans="14:14" ht="15" customHeight="1" x14ac:dyDescent="0.25">
      <c r="N9266" s="4">
        <v>0</v>
      </c>
    </row>
    <row r="9267" spans="14:14" ht="15" customHeight="1" x14ac:dyDescent="0.25">
      <c r="N9267" s="4">
        <v>0</v>
      </c>
    </row>
    <row r="9268" spans="14:14" ht="15" customHeight="1" x14ac:dyDescent="0.25">
      <c r="N9268" s="4">
        <v>0</v>
      </c>
    </row>
    <row r="9269" spans="14:14" ht="15" customHeight="1" x14ac:dyDescent="0.25">
      <c r="N9269" s="4">
        <v>0</v>
      </c>
    </row>
    <row r="9270" spans="14:14" ht="15" customHeight="1" x14ac:dyDescent="0.25">
      <c r="N9270" s="4">
        <v>0</v>
      </c>
    </row>
    <row r="9271" spans="14:14" ht="15" customHeight="1" x14ac:dyDescent="0.25">
      <c r="N9271" s="4">
        <v>0</v>
      </c>
    </row>
    <row r="9272" spans="14:14" ht="15" customHeight="1" x14ac:dyDescent="0.25">
      <c r="N9272" s="4">
        <v>0</v>
      </c>
    </row>
    <row r="9273" spans="14:14" ht="15" customHeight="1" x14ac:dyDescent="0.25">
      <c r="N9273" s="4">
        <v>0</v>
      </c>
    </row>
    <row r="9274" spans="14:14" ht="15" customHeight="1" x14ac:dyDescent="0.25">
      <c r="N9274" s="4">
        <v>0</v>
      </c>
    </row>
    <row r="9275" spans="14:14" ht="15" customHeight="1" x14ac:dyDescent="0.25">
      <c r="N9275" s="4">
        <v>0</v>
      </c>
    </row>
    <row r="9276" spans="14:14" ht="15" customHeight="1" x14ac:dyDescent="0.25">
      <c r="N9276" s="4">
        <v>0</v>
      </c>
    </row>
    <row r="9277" spans="14:14" ht="15" customHeight="1" x14ac:dyDescent="0.25">
      <c r="N9277" s="4">
        <v>0</v>
      </c>
    </row>
    <row r="9278" spans="14:14" ht="15" customHeight="1" x14ac:dyDescent="0.25">
      <c r="N9278" s="4">
        <v>0</v>
      </c>
    </row>
    <row r="9279" spans="14:14" ht="15" customHeight="1" x14ac:dyDescent="0.25">
      <c r="N9279" s="4">
        <v>0</v>
      </c>
    </row>
    <row r="9280" spans="14:14" ht="15" customHeight="1" x14ac:dyDescent="0.25">
      <c r="N9280" s="4">
        <v>0</v>
      </c>
    </row>
    <row r="9281" spans="14:14" ht="15" customHeight="1" x14ac:dyDescent="0.25">
      <c r="N9281" s="4">
        <v>0</v>
      </c>
    </row>
    <row r="9282" spans="14:14" ht="15" customHeight="1" x14ac:dyDescent="0.25">
      <c r="N9282" s="4">
        <v>0</v>
      </c>
    </row>
    <row r="9283" spans="14:14" ht="15" customHeight="1" x14ac:dyDescent="0.25">
      <c r="N9283" s="4">
        <v>0</v>
      </c>
    </row>
    <row r="9284" spans="14:14" ht="15" customHeight="1" x14ac:dyDescent="0.25">
      <c r="N9284" s="4">
        <v>0</v>
      </c>
    </row>
    <row r="9285" spans="14:14" ht="15" customHeight="1" x14ac:dyDescent="0.25">
      <c r="N9285" s="4">
        <v>0</v>
      </c>
    </row>
    <row r="9286" spans="14:14" ht="15" customHeight="1" x14ac:dyDescent="0.25">
      <c r="N9286" s="4">
        <v>0</v>
      </c>
    </row>
    <row r="9287" spans="14:14" ht="15" customHeight="1" x14ac:dyDescent="0.25">
      <c r="N9287" s="4">
        <v>0</v>
      </c>
    </row>
    <row r="9288" spans="14:14" ht="15" customHeight="1" x14ac:dyDescent="0.25">
      <c r="N9288" s="4">
        <v>0</v>
      </c>
    </row>
    <row r="9289" spans="14:14" ht="15" customHeight="1" x14ac:dyDescent="0.25">
      <c r="N9289" s="4">
        <v>0</v>
      </c>
    </row>
    <row r="9290" spans="14:14" ht="15" customHeight="1" x14ac:dyDescent="0.25">
      <c r="N9290" s="4">
        <v>0</v>
      </c>
    </row>
    <row r="9291" spans="14:14" ht="15" customHeight="1" x14ac:dyDescent="0.25">
      <c r="N9291" s="4">
        <v>0</v>
      </c>
    </row>
    <row r="9292" spans="14:14" ht="15" customHeight="1" x14ac:dyDescent="0.25">
      <c r="N9292" s="4">
        <v>0</v>
      </c>
    </row>
    <row r="9293" spans="14:14" ht="15" customHeight="1" x14ac:dyDescent="0.25">
      <c r="N9293" s="4">
        <v>0</v>
      </c>
    </row>
    <row r="9294" spans="14:14" ht="15" customHeight="1" x14ac:dyDescent="0.25">
      <c r="N9294" s="4">
        <v>0</v>
      </c>
    </row>
    <row r="9295" spans="14:14" ht="15" customHeight="1" x14ac:dyDescent="0.25">
      <c r="N9295" s="4">
        <v>0</v>
      </c>
    </row>
    <row r="9296" spans="14:14" ht="15" customHeight="1" x14ac:dyDescent="0.25">
      <c r="N9296" s="4">
        <v>0</v>
      </c>
    </row>
    <row r="9297" spans="14:14" ht="15" customHeight="1" x14ac:dyDescent="0.25">
      <c r="N9297" s="4">
        <v>0</v>
      </c>
    </row>
    <row r="9298" spans="14:14" ht="15" customHeight="1" x14ac:dyDescent="0.25">
      <c r="N9298" s="4">
        <v>0</v>
      </c>
    </row>
    <row r="9299" spans="14:14" ht="15" customHeight="1" x14ac:dyDescent="0.25">
      <c r="N9299" s="4">
        <v>0</v>
      </c>
    </row>
    <row r="9300" spans="14:14" ht="15" customHeight="1" x14ac:dyDescent="0.25">
      <c r="N9300" s="4">
        <v>0</v>
      </c>
    </row>
    <row r="9301" spans="14:14" ht="15" customHeight="1" x14ac:dyDescent="0.25">
      <c r="N9301" s="4">
        <v>0</v>
      </c>
    </row>
    <row r="9302" spans="14:14" ht="15" customHeight="1" x14ac:dyDescent="0.25">
      <c r="N9302" s="4">
        <v>0</v>
      </c>
    </row>
    <row r="9303" spans="14:14" ht="15" customHeight="1" x14ac:dyDescent="0.25">
      <c r="N9303" s="4">
        <v>0</v>
      </c>
    </row>
    <row r="9304" spans="14:14" ht="15" customHeight="1" x14ac:dyDescent="0.25">
      <c r="N9304" s="4">
        <v>0</v>
      </c>
    </row>
    <row r="9305" spans="14:14" ht="15" customHeight="1" x14ac:dyDescent="0.25">
      <c r="N9305" s="4">
        <v>0</v>
      </c>
    </row>
    <row r="9306" spans="14:14" ht="15" customHeight="1" x14ac:dyDescent="0.25">
      <c r="N9306" s="4">
        <v>0</v>
      </c>
    </row>
    <row r="9307" spans="14:14" ht="15" customHeight="1" x14ac:dyDescent="0.25">
      <c r="N9307" s="4">
        <v>0</v>
      </c>
    </row>
    <row r="9308" spans="14:14" ht="15" customHeight="1" x14ac:dyDescent="0.25">
      <c r="N9308" s="4">
        <v>0</v>
      </c>
    </row>
    <row r="9309" spans="14:14" ht="15" customHeight="1" x14ac:dyDescent="0.25">
      <c r="N9309" s="4">
        <v>0</v>
      </c>
    </row>
    <row r="9310" spans="14:14" ht="15" customHeight="1" x14ac:dyDescent="0.25">
      <c r="N9310" s="4">
        <v>0</v>
      </c>
    </row>
    <row r="9311" spans="14:14" ht="15" customHeight="1" x14ac:dyDescent="0.25">
      <c r="N9311" s="4">
        <v>0</v>
      </c>
    </row>
    <row r="9312" spans="14:14" ht="15" customHeight="1" x14ac:dyDescent="0.25">
      <c r="N9312" s="4">
        <v>0</v>
      </c>
    </row>
    <row r="9313" spans="14:14" ht="15" customHeight="1" x14ac:dyDescent="0.25">
      <c r="N9313" s="4">
        <v>0</v>
      </c>
    </row>
    <row r="9314" spans="14:14" ht="15" customHeight="1" x14ac:dyDescent="0.25">
      <c r="N9314" s="4">
        <v>0</v>
      </c>
    </row>
    <row r="9315" spans="14:14" ht="15" customHeight="1" x14ac:dyDescent="0.25">
      <c r="N9315" s="4">
        <v>0</v>
      </c>
    </row>
    <row r="9316" spans="14:14" ht="15" customHeight="1" x14ac:dyDescent="0.25">
      <c r="N9316" s="4">
        <v>0</v>
      </c>
    </row>
    <row r="9317" spans="14:14" ht="15" customHeight="1" x14ac:dyDescent="0.25">
      <c r="N9317" s="4">
        <v>0</v>
      </c>
    </row>
    <row r="9318" spans="14:14" ht="15" customHeight="1" x14ac:dyDescent="0.25">
      <c r="N9318" s="4">
        <v>0</v>
      </c>
    </row>
    <row r="9319" spans="14:14" ht="15" customHeight="1" x14ac:dyDescent="0.25">
      <c r="N9319" s="4">
        <v>0</v>
      </c>
    </row>
    <row r="9320" spans="14:14" ht="15" customHeight="1" x14ac:dyDescent="0.25">
      <c r="N9320" s="4">
        <v>0</v>
      </c>
    </row>
    <row r="9321" spans="14:14" ht="15" customHeight="1" x14ac:dyDescent="0.25">
      <c r="N9321" s="4">
        <v>0</v>
      </c>
    </row>
    <row r="9322" spans="14:14" ht="15" customHeight="1" x14ac:dyDescent="0.25">
      <c r="N9322" s="4">
        <v>0</v>
      </c>
    </row>
    <row r="9323" spans="14:14" ht="15" customHeight="1" x14ac:dyDescent="0.25">
      <c r="N9323" s="4">
        <v>0</v>
      </c>
    </row>
    <row r="9324" spans="14:14" ht="15" customHeight="1" x14ac:dyDescent="0.25">
      <c r="N9324" s="4">
        <v>0</v>
      </c>
    </row>
    <row r="9325" spans="14:14" ht="15" customHeight="1" x14ac:dyDescent="0.25">
      <c r="N9325" s="4">
        <v>0</v>
      </c>
    </row>
    <row r="9326" spans="14:14" ht="15" customHeight="1" x14ac:dyDescent="0.25">
      <c r="N9326" s="4">
        <v>0</v>
      </c>
    </row>
    <row r="9327" spans="14:14" ht="15" customHeight="1" x14ac:dyDescent="0.25">
      <c r="N9327" s="4">
        <v>0</v>
      </c>
    </row>
    <row r="9328" spans="14:14" ht="15" customHeight="1" x14ac:dyDescent="0.25">
      <c r="N9328" s="4">
        <v>0</v>
      </c>
    </row>
    <row r="9329" spans="14:14" ht="15" customHeight="1" x14ac:dyDescent="0.25">
      <c r="N9329" s="4">
        <v>0</v>
      </c>
    </row>
    <row r="9330" spans="14:14" ht="15" customHeight="1" x14ac:dyDescent="0.25">
      <c r="N9330" s="4">
        <v>0</v>
      </c>
    </row>
    <row r="9331" spans="14:14" ht="15" customHeight="1" x14ac:dyDescent="0.25">
      <c r="N9331" s="4">
        <v>0</v>
      </c>
    </row>
    <row r="9332" spans="14:14" ht="15" customHeight="1" x14ac:dyDescent="0.25">
      <c r="N9332" s="4">
        <v>0</v>
      </c>
    </row>
    <row r="9333" spans="14:14" ht="15" customHeight="1" x14ac:dyDescent="0.25">
      <c r="N9333" s="4">
        <v>0</v>
      </c>
    </row>
    <row r="9334" spans="14:14" ht="15" customHeight="1" x14ac:dyDescent="0.25">
      <c r="N9334" s="4">
        <v>0</v>
      </c>
    </row>
    <row r="9335" spans="14:14" ht="15" customHeight="1" x14ac:dyDescent="0.25">
      <c r="N9335" s="4">
        <v>0</v>
      </c>
    </row>
    <row r="9336" spans="14:14" ht="15" customHeight="1" x14ac:dyDescent="0.25">
      <c r="N9336" s="4">
        <v>0</v>
      </c>
    </row>
    <row r="9337" spans="14:14" ht="15" customHeight="1" x14ac:dyDescent="0.25">
      <c r="N9337" s="4">
        <v>0</v>
      </c>
    </row>
    <row r="9338" spans="14:14" ht="15" customHeight="1" x14ac:dyDescent="0.25">
      <c r="N9338" s="4">
        <v>0</v>
      </c>
    </row>
    <row r="9339" spans="14:14" ht="15" customHeight="1" x14ac:dyDescent="0.25">
      <c r="N9339" s="4">
        <v>0</v>
      </c>
    </row>
    <row r="9340" spans="14:14" ht="15" customHeight="1" x14ac:dyDescent="0.25">
      <c r="N9340" s="4">
        <v>0</v>
      </c>
    </row>
    <row r="9341" spans="14:14" ht="15" customHeight="1" x14ac:dyDescent="0.25">
      <c r="N9341" s="4">
        <v>0</v>
      </c>
    </row>
    <row r="9342" spans="14:14" ht="15" customHeight="1" x14ac:dyDescent="0.25">
      <c r="N9342" s="4">
        <v>0</v>
      </c>
    </row>
    <row r="9343" spans="14:14" ht="15" customHeight="1" x14ac:dyDescent="0.25">
      <c r="N9343" s="4">
        <v>0</v>
      </c>
    </row>
    <row r="9344" spans="14:14" ht="15" customHeight="1" x14ac:dyDescent="0.25">
      <c r="N9344" s="4">
        <v>0</v>
      </c>
    </row>
    <row r="9345" spans="14:14" ht="15" customHeight="1" x14ac:dyDescent="0.25">
      <c r="N9345" s="4">
        <v>0</v>
      </c>
    </row>
    <row r="9346" spans="14:14" ht="15" customHeight="1" x14ac:dyDescent="0.25">
      <c r="N9346" s="4">
        <v>0</v>
      </c>
    </row>
    <row r="9347" spans="14:14" ht="15" customHeight="1" x14ac:dyDescent="0.25">
      <c r="N9347" s="4">
        <v>0</v>
      </c>
    </row>
    <row r="9348" spans="14:14" ht="15" customHeight="1" x14ac:dyDescent="0.25">
      <c r="N9348" s="4">
        <v>0</v>
      </c>
    </row>
    <row r="9349" spans="14:14" ht="15" customHeight="1" x14ac:dyDescent="0.25">
      <c r="N9349" s="4">
        <v>0</v>
      </c>
    </row>
    <row r="9350" spans="14:14" ht="15" customHeight="1" x14ac:dyDescent="0.25">
      <c r="N9350" s="4">
        <v>0</v>
      </c>
    </row>
    <row r="9351" spans="14:14" ht="15" customHeight="1" x14ac:dyDescent="0.25">
      <c r="N9351" s="4">
        <v>0</v>
      </c>
    </row>
    <row r="9352" spans="14:14" ht="15" customHeight="1" x14ac:dyDescent="0.25">
      <c r="N9352" s="4">
        <v>0</v>
      </c>
    </row>
    <row r="9353" spans="14:14" ht="15" customHeight="1" x14ac:dyDescent="0.25">
      <c r="N9353" s="4">
        <v>0</v>
      </c>
    </row>
    <row r="9354" spans="14:14" ht="15" customHeight="1" x14ac:dyDescent="0.25">
      <c r="N9354" s="4">
        <v>0</v>
      </c>
    </row>
    <row r="9355" spans="14:14" ht="15" customHeight="1" x14ac:dyDescent="0.25">
      <c r="N9355" s="4">
        <v>0</v>
      </c>
    </row>
    <row r="9356" spans="14:14" ht="15" customHeight="1" x14ac:dyDescent="0.25">
      <c r="N9356" s="4">
        <v>0</v>
      </c>
    </row>
    <row r="9357" spans="14:14" ht="15" customHeight="1" x14ac:dyDescent="0.25">
      <c r="N9357" s="4">
        <v>0</v>
      </c>
    </row>
    <row r="9358" spans="14:14" ht="15" customHeight="1" x14ac:dyDescent="0.25">
      <c r="N9358" s="4">
        <v>0</v>
      </c>
    </row>
    <row r="9359" spans="14:14" ht="15" customHeight="1" x14ac:dyDescent="0.25">
      <c r="N9359" s="4">
        <v>0</v>
      </c>
    </row>
    <row r="9360" spans="14:14" ht="15" customHeight="1" x14ac:dyDescent="0.25">
      <c r="N9360" s="4">
        <v>0</v>
      </c>
    </row>
    <row r="9361" spans="14:14" ht="15" customHeight="1" x14ac:dyDescent="0.25">
      <c r="N9361" s="4">
        <v>0</v>
      </c>
    </row>
    <row r="9362" spans="14:14" ht="15" customHeight="1" x14ac:dyDescent="0.25">
      <c r="N9362" s="4">
        <v>0</v>
      </c>
    </row>
    <row r="9363" spans="14:14" ht="15" customHeight="1" x14ac:dyDescent="0.25">
      <c r="N9363" s="4">
        <v>0</v>
      </c>
    </row>
    <row r="9364" spans="14:14" ht="15" customHeight="1" x14ac:dyDescent="0.25">
      <c r="N9364" s="4">
        <v>0</v>
      </c>
    </row>
    <row r="9365" spans="14:14" ht="15" customHeight="1" x14ac:dyDescent="0.25">
      <c r="N9365" s="4">
        <v>0</v>
      </c>
    </row>
    <row r="9366" spans="14:14" ht="15" customHeight="1" x14ac:dyDescent="0.25">
      <c r="N9366" s="4">
        <v>0</v>
      </c>
    </row>
    <row r="9367" spans="14:14" ht="15" customHeight="1" x14ac:dyDescent="0.25">
      <c r="N9367" s="4">
        <v>0</v>
      </c>
    </row>
    <row r="9368" spans="14:14" ht="15" customHeight="1" x14ac:dyDescent="0.25">
      <c r="N9368" s="4">
        <v>0</v>
      </c>
    </row>
    <row r="9369" spans="14:14" ht="15" customHeight="1" x14ac:dyDescent="0.25">
      <c r="N9369" s="4">
        <v>0</v>
      </c>
    </row>
    <row r="9370" spans="14:14" ht="15" customHeight="1" x14ac:dyDescent="0.25">
      <c r="N9370" s="4">
        <v>0</v>
      </c>
    </row>
    <row r="9371" spans="14:14" ht="15" customHeight="1" x14ac:dyDescent="0.25">
      <c r="N9371" s="4">
        <v>0</v>
      </c>
    </row>
    <row r="9372" spans="14:14" ht="15" customHeight="1" x14ac:dyDescent="0.25">
      <c r="N9372" s="4">
        <v>0</v>
      </c>
    </row>
    <row r="9373" spans="14:14" ht="15" customHeight="1" x14ac:dyDescent="0.25">
      <c r="N9373" s="4">
        <v>0</v>
      </c>
    </row>
    <row r="9374" spans="14:14" ht="15" customHeight="1" x14ac:dyDescent="0.25">
      <c r="N9374" s="4">
        <v>0</v>
      </c>
    </row>
    <row r="9375" spans="14:14" ht="15" customHeight="1" x14ac:dyDescent="0.25">
      <c r="N9375" s="4">
        <v>0</v>
      </c>
    </row>
    <row r="9376" spans="14:14" ht="15" customHeight="1" x14ac:dyDescent="0.25">
      <c r="N9376" s="4">
        <v>0</v>
      </c>
    </row>
    <row r="9377" spans="14:14" ht="15" customHeight="1" x14ac:dyDescent="0.25">
      <c r="N9377" s="4">
        <v>0</v>
      </c>
    </row>
    <row r="9378" spans="14:14" ht="15" customHeight="1" x14ac:dyDescent="0.25">
      <c r="N9378" s="4">
        <v>0</v>
      </c>
    </row>
    <row r="9379" spans="14:14" ht="15" customHeight="1" x14ac:dyDescent="0.25">
      <c r="N9379" s="4">
        <v>0</v>
      </c>
    </row>
    <row r="9380" spans="14:14" ht="15" customHeight="1" x14ac:dyDescent="0.25">
      <c r="N9380" s="4">
        <v>0</v>
      </c>
    </row>
    <row r="9381" spans="14:14" ht="15" customHeight="1" x14ac:dyDescent="0.25">
      <c r="N9381" s="4">
        <v>0</v>
      </c>
    </row>
    <row r="9382" spans="14:14" ht="15" customHeight="1" x14ac:dyDescent="0.25">
      <c r="N9382" s="4">
        <v>0</v>
      </c>
    </row>
    <row r="9383" spans="14:14" ht="15" customHeight="1" x14ac:dyDescent="0.25">
      <c r="N9383" s="4">
        <v>0</v>
      </c>
    </row>
    <row r="9384" spans="14:14" ht="15" customHeight="1" x14ac:dyDescent="0.25">
      <c r="N9384" s="4">
        <v>0</v>
      </c>
    </row>
    <row r="9385" spans="14:14" ht="15" customHeight="1" x14ac:dyDescent="0.25">
      <c r="N9385" s="4">
        <v>0</v>
      </c>
    </row>
    <row r="9386" spans="14:14" ht="15" customHeight="1" x14ac:dyDescent="0.25">
      <c r="N9386" s="4">
        <v>0</v>
      </c>
    </row>
    <row r="9387" spans="14:14" ht="15" customHeight="1" x14ac:dyDescent="0.25">
      <c r="N9387" s="4">
        <v>0</v>
      </c>
    </row>
    <row r="9388" spans="14:14" ht="15" customHeight="1" x14ac:dyDescent="0.25">
      <c r="N9388" s="4">
        <v>0</v>
      </c>
    </row>
    <row r="9389" spans="14:14" ht="15" customHeight="1" x14ac:dyDescent="0.25">
      <c r="N9389" s="4">
        <v>0</v>
      </c>
    </row>
    <row r="9390" spans="14:14" ht="15" customHeight="1" x14ac:dyDescent="0.25">
      <c r="N9390" s="4">
        <v>0</v>
      </c>
    </row>
    <row r="9391" spans="14:14" ht="15" customHeight="1" x14ac:dyDescent="0.25">
      <c r="N9391" s="4">
        <v>0</v>
      </c>
    </row>
    <row r="9392" spans="14:14" ht="15" customHeight="1" x14ac:dyDescent="0.25">
      <c r="N9392" s="4">
        <v>0</v>
      </c>
    </row>
    <row r="9393" spans="14:14" ht="15" customHeight="1" x14ac:dyDescent="0.25">
      <c r="N9393" s="4">
        <v>0</v>
      </c>
    </row>
    <row r="9394" spans="14:14" ht="15" customHeight="1" x14ac:dyDescent="0.25">
      <c r="N9394" s="4">
        <v>0</v>
      </c>
    </row>
    <row r="9395" spans="14:14" ht="15" customHeight="1" x14ac:dyDescent="0.25">
      <c r="N9395" s="4">
        <v>0</v>
      </c>
    </row>
    <row r="9396" spans="14:14" ht="15" customHeight="1" x14ac:dyDescent="0.25">
      <c r="N9396" s="4">
        <v>0</v>
      </c>
    </row>
    <row r="9397" spans="14:14" ht="15" customHeight="1" x14ac:dyDescent="0.25">
      <c r="N9397" s="4">
        <v>0</v>
      </c>
    </row>
    <row r="9398" spans="14:14" ht="15" customHeight="1" x14ac:dyDescent="0.25">
      <c r="N9398" s="4">
        <v>0</v>
      </c>
    </row>
    <row r="9399" spans="14:14" ht="15" customHeight="1" x14ac:dyDescent="0.25">
      <c r="N9399" s="4">
        <v>0</v>
      </c>
    </row>
    <row r="9400" spans="14:14" ht="15" customHeight="1" x14ac:dyDescent="0.25">
      <c r="N9400" s="4">
        <v>0</v>
      </c>
    </row>
    <row r="9401" spans="14:14" ht="15" customHeight="1" x14ac:dyDescent="0.25">
      <c r="N9401" s="4">
        <v>0</v>
      </c>
    </row>
    <row r="9402" spans="14:14" ht="15" customHeight="1" x14ac:dyDescent="0.25">
      <c r="N9402" s="4">
        <v>0</v>
      </c>
    </row>
    <row r="9403" spans="14:14" ht="15" customHeight="1" x14ac:dyDescent="0.25">
      <c r="N9403" s="4">
        <v>0</v>
      </c>
    </row>
    <row r="9404" spans="14:14" ht="15" customHeight="1" x14ac:dyDescent="0.25">
      <c r="N9404" s="4">
        <v>0</v>
      </c>
    </row>
    <row r="9405" spans="14:14" ht="15" customHeight="1" x14ac:dyDescent="0.25">
      <c r="N9405" s="4">
        <v>0</v>
      </c>
    </row>
    <row r="9406" spans="14:14" ht="15" customHeight="1" x14ac:dyDescent="0.25">
      <c r="N9406" s="4">
        <v>0</v>
      </c>
    </row>
    <row r="9407" spans="14:14" ht="15" customHeight="1" x14ac:dyDescent="0.25">
      <c r="N9407" s="4">
        <v>0</v>
      </c>
    </row>
    <row r="9408" spans="14:14" ht="15" customHeight="1" x14ac:dyDescent="0.25">
      <c r="N9408" s="4">
        <v>0</v>
      </c>
    </row>
    <row r="9409" spans="14:14" ht="15" customHeight="1" x14ac:dyDescent="0.25">
      <c r="N9409" s="4">
        <v>0</v>
      </c>
    </row>
    <row r="9410" spans="14:14" ht="15" customHeight="1" x14ac:dyDescent="0.25">
      <c r="N9410" s="4">
        <v>0</v>
      </c>
    </row>
    <row r="9411" spans="14:14" ht="15" customHeight="1" x14ac:dyDescent="0.25">
      <c r="N9411" s="4">
        <v>0</v>
      </c>
    </row>
    <row r="9412" spans="14:14" ht="15" customHeight="1" x14ac:dyDescent="0.25">
      <c r="N9412" s="4">
        <v>0</v>
      </c>
    </row>
    <row r="9413" spans="14:14" ht="15" customHeight="1" x14ac:dyDescent="0.25">
      <c r="N9413" s="4">
        <v>0</v>
      </c>
    </row>
    <row r="9414" spans="14:14" ht="15" customHeight="1" x14ac:dyDescent="0.25">
      <c r="N9414" s="4">
        <v>0</v>
      </c>
    </row>
    <row r="9415" spans="14:14" ht="15" customHeight="1" x14ac:dyDescent="0.25">
      <c r="N9415" s="4">
        <v>0</v>
      </c>
    </row>
    <row r="9416" spans="14:14" ht="15" customHeight="1" x14ac:dyDescent="0.25">
      <c r="N9416" s="4">
        <v>0</v>
      </c>
    </row>
    <row r="9417" spans="14:14" ht="15" customHeight="1" x14ac:dyDescent="0.25">
      <c r="N9417" s="4">
        <v>0</v>
      </c>
    </row>
    <row r="9418" spans="14:14" ht="15" customHeight="1" x14ac:dyDescent="0.25">
      <c r="N9418" s="4">
        <v>0</v>
      </c>
    </row>
    <row r="9419" spans="14:14" ht="15" customHeight="1" x14ac:dyDescent="0.25">
      <c r="N9419" s="4">
        <v>0</v>
      </c>
    </row>
    <row r="9420" spans="14:14" ht="15" customHeight="1" x14ac:dyDescent="0.25">
      <c r="N9420" s="4">
        <v>0</v>
      </c>
    </row>
    <row r="9421" spans="14:14" ht="15" customHeight="1" x14ac:dyDescent="0.25">
      <c r="N9421" s="4">
        <v>0</v>
      </c>
    </row>
    <row r="9422" spans="14:14" ht="15" customHeight="1" x14ac:dyDescent="0.25">
      <c r="N9422" s="4">
        <v>0</v>
      </c>
    </row>
    <row r="9423" spans="14:14" ht="15" customHeight="1" x14ac:dyDescent="0.25">
      <c r="N9423" s="4">
        <v>0</v>
      </c>
    </row>
    <row r="9424" spans="14:14" ht="15" customHeight="1" x14ac:dyDescent="0.25">
      <c r="N9424" s="4">
        <v>0</v>
      </c>
    </row>
    <row r="9425" spans="14:14" ht="15" customHeight="1" x14ac:dyDescent="0.25">
      <c r="N9425" s="4">
        <v>0</v>
      </c>
    </row>
    <row r="9426" spans="14:14" ht="15" customHeight="1" x14ac:dyDescent="0.25">
      <c r="N9426" s="4">
        <v>0</v>
      </c>
    </row>
    <row r="9427" spans="14:14" ht="15" customHeight="1" x14ac:dyDescent="0.25">
      <c r="N9427" s="4">
        <v>0</v>
      </c>
    </row>
    <row r="9428" spans="14:14" ht="15" customHeight="1" x14ac:dyDescent="0.25">
      <c r="N9428" s="4">
        <v>0</v>
      </c>
    </row>
    <row r="9429" spans="14:14" ht="15" customHeight="1" x14ac:dyDescent="0.25">
      <c r="N9429" s="4">
        <v>0</v>
      </c>
    </row>
    <row r="9430" spans="14:14" ht="15" customHeight="1" x14ac:dyDescent="0.25">
      <c r="N9430" s="4">
        <v>0</v>
      </c>
    </row>
    <row r="9431" spans="14:14" ht="15" customHeight="1" x14ac:dyDescent="0.25">
      <c r="N9431" s="4">
        <v>0</v>
      </c>
    </row>
    <row r="9432" spans="14:14" ht="15" customHeight="1" x14ac:dyDescent="0.25">
      <c r="N9432" s="4">
        <v>0</v>
      </c>
    </row>
    <row r="9433" spans="14:14" ht="15" customHeight="1" x14ac:dyDescent="0.25">
      <c r="N9433" s="4">
        <v>0</v>
      </c>
    </row>
    <row r="9434" spans="14:14" ht="15" customHeight="1" x14ac:dyDescent="0.25">
      <c r="N9434" s="4">
        <v>0</v>
      </c>
    </row>
    <row r="9435" spans="14:14" ht="15" customHeight="1" x14ac:dyDescent="0.25">
      <c r="N9435" s="4">
        <v>0</v>
      </c>
    </row>
    <row r="9436" spans="14:14" ht="15" customHeight="1" x14ac:dyDescent="0.25">
      <c r="N9436" s="4">
        <v>0</v>
      </c>
    </row>
    <row r="9437" spans="14:14" ht="15" customHeight="1" x14ac:dyDescent="0.25">
      <c r="N9437" s="4">
        <v>0</v>
      </c>
    </row>
    <row r="9438" spans="14:14" ht="15" customHeight="1" x14ac:dyDescent="0.25">
      <c r="N9438" s="4">
        <v>0</v>
      </c>
    </row>
    <row r="9439" spans="14:14" ht="15" customHeight="1" x14ac:dyDescent="0.25">
      <c r="N9439" s="4">
        <v>0</v>
      </c>
    </row>
    <row r="9440" spans="14:14" ht="15" customHeight="1" x14ac:dyDescent="0.25">
      <c r="N9440" s="4">
        <v>0</v>
      </c>
    </row>
    <row r="9441" spans="14:14" ht="15" customHeight="1" x14ac:dyDescent="0.25">
      <c r="N9441" s="4">
        <v>0</v>
      </c>
    </row>
    <row r="9442" spans="14:14" ht="15" customHeight="1" x14ac:dyDescent="0.25">
      <c r="N9442" s="4">
        <v>0</v>
      </c>
    </row>
    <row r="9443" spans="14:14" ht="15" customHeight="1" x14ac:dyDescent="0.25">
      <c r="N9443" s="4">
        <v>0</v>
      </c>
    </row>
    <row r="9444" spans="14:14" ht="15" customHeight="1" x14ac:dyDescent="0.25">
      <c r="N9444" s="4">
        <v>0</v>
      </c>
    </row>
    <row r="9445" spans="14:14" ht="15" customHeight="1" x14ac:dyDescent="0.25">
      <c r="N9445" s="4">
        <v>0</v>
      </c>
    </row>
    <row r="9446" spans="14:14" ht="15" customHeight="1" x14ac:dyDescent="0.25">
      <c r="N9446" s="4">
        <v>0</v>
      </c>
    </row>
    <row r="9447" spans="14:14" ht="15" customHeight="1" x14ac:dyDescent="0.25">
      <c r="N9447" s="4">
        <v>0</v>
      </c>
    </row>
    <row r="9448" spans="14:14" ht="15" customHeight="1" x14ac:dyDescent="0.25">
      <c r="N9448" s="4">
        <v>0</v>
      </c>
    </row>
    <row r="9449" spans="14:14" ht="15" customHeight="1" x14ac:dyDescent="0.25">
      <c r="N9449" s="4">
        <v>0</v>
      </c>
    </row>
    <row r="9450" spans="14:14" ht="15" customHeight="1" x14ac:dyDescent="0.25">
      <c r="N9450" s="4">
        <v>0</v>
      </c>
    </row>
    <row r="9451" spans="14:14" ht="15" customHeight="1" x14ac:dyDescent="0.25">
      <c r="N9451" s="4">
        <v>0</v>
      </c>
    </row>
    <row r="9452" spans="14:14" ht="15" customHeight="1" x14ac:dyDescent="0.25">
      <c r="N9452" s="4">
        <v>0</v>
      </c>
    </row>
    <row r="9453" spans="14:14" ht="15" customHeight="1" x14ac:dyDescent="0.25">
      <c r="N9453" s="4">
        <v>0</v>
      </c>
    </row>
    <row r="9454" spans="14:14" ht="15" customHeight="1" x14ac:dyDescent="0.25">
      <c r="N9454" s="4">
        <v>0</v>
      </c>
    </row>
    <row r="9455" spans="14:14" ht="15" customHeight="1" x14ac:dyDescent="0.25">
      <c r="N9455" s="4">
        <v>0</v>
      </c>
    </row>
    <row r="9456" spans="14:14" ht="15" customHeight="1" x14ac:dyDescent="0.25">
      <c r="N9456" s="4">
        <v>0</v>
      </c>
    </row>
    <row r="9457" spans="14:14" ht="15" customHeight="1" x14ac:dyDescent="0.25">
      <c r="N9457" s="4">
        <v>0</v>
      </c>
    </row>
    <row r="9458" spans="14:14" ht="15" customHeight="1" x14ac:dyDescent="0.25">
      <c r="N9458" s="4">
        <v>0</v>
      </c>
    </row>
    <row r="9459" spans="14:14" ht="15" customHeight="1" x14ac:dyDescent="0.25">
      <c r="N9459" s="4">
        <v>0</v>
      </c>
    </row>
    <row r="9460" spans="14:14" ht="15" customHeight="1" x14ac:dyDescent="0.25">
      <c r="N9460" s="4">
        <v>0</v>
      </c>
    </row>
    <row r="9461" spans="14:14" ht="15" customHeight="1" x14ac:dyDescent="0.25">
      <c r="N9461" s="4">
        <v>0</v>
      </c>
    </row>
    <row r="9462" spans="14:14" ht="15" customHeight="1" x14ac:dyDescent="0.25">
      <c r="N9462" s="4">
        <v>0</v>
      </c>
    </row>
    <row r="9463" spans="14:14" ht="15" customHeight="1" x14ac:dyDescent="0.25">
      <c r="N9463" s="4">
        <v>0</v>
      </c>
    </row>
    <row r="9464" spans="14:14" ht="15" customHeight="1" x14ac:dyDescent="0.25">
      <c r="N9464" s="4">
        <v>0</v>
      </c>
    </row>
    <row r="9465" spans="14:14" ht="15" customHeight="1" x14ac:dyDescent="0.25">
      <c r="N9465" s="4">
        <v>0</v>
      </c>
    </row>
    <row r="9466" spans="14:14" ht="15" customHeight="1" x14ac:dyDescent="0.25">
      <c r="N9466" s="4">
        <v>0</v>
      </c>
    </row>
    <row r="9467" spans="14:14" ht="15" customHeight="1" x14ac:dyDescent="0.25">
      <c r="N9467" s="4">
        <v>0</v>
      </c>
    </row>
    <row r="9468" spans="14:14" ht="15" customHeight="1" x14ac:dyDescent="0.25">
      <c r="N9468" s="4">
        <v>0</v>
      </c>
    </row>
    <row r="9469" spans="14:14" ht="15" customHeight="1" x14ac:dyDescent="0.25">
      <c r="N9469" s="4">
        <v>0</v>
      </c>
    </row>
    <row r="9470" spans="14:14" ht="15" customHeight="1" x14ac:dyDescent="0.25">
      <c r="N9470" s="4">
        <v>0</v>
      </c>
    </row>
    <row r="9471" spans="14:14" ht="15" customHeight="1" x14ac:dyDescent="0.25">
      <c r="N9471" s="4">
        <v>0</v>
      </c>
    </row>
    <row r="9472" spans="14:14" ht="15" customHeight="1" x14ac:dyDescent="0.25">
      <c r="N9472" s="4">
        <v>0</v>
      </c>
    </row>
    <row r="9473" spans="14:14" ht="15" customHeight="1" x14ac:dyDescent="0.25">
      <c r="N9473" s="4">
        <v>0</v>
      </c>
    </row>
    <row r="9474" spans="14:14" ht="15" customHeight="1" x14ac:dyDescent="0.25">
      <c r="N9474" s="4">
        <v>0</v>
      </c>
    </row>
    <row r="9475" spans="14:14" ht="15" customHeight="1" x14ac:dyDescent="0.25">
      <c r="N9475" s="4">
        <v>0</v>
      </c>
    </row>
    <row r="9476" spans="14:14" ht="15" customHeight="1" x14ac:dyDescent="0.25">
      <c r="N9476" s="4">
        <v>0</v>
      </c>
    </row>
    <row r="9477" spans="14:14" ht="15" customHeight="1" x14ac:dyDescent="0.25">
      <c r="N9477" s="4">
        <v>0</v>
      </c>
    </row>
    <row r="9478" spans="14:14" ht="15" customHeight="1" x14ac:dyDescent="0.25">
      <c r="N9478" s="4">
        <v>0</v>
      </c>
    </row>
    <row r="9479" spans="14:14" ht="15" customHeight="1" x14ac:dyDescent="0.25">
      <c r="N9479" s="4">
        <v>0</v>
      </c>
    </row>
    <row r="9480" spans="14:14" ht="15" customHeight="1" x14ac:dyDescent="0.25">
      <c r="N9480" s="4">
        <v>0</v>
      </c>
    </row>
    <row r="9481" spans="14:14" ht="15" customHeight="1" x14ac:dyDescent="0.25">
      <c r="N9481" s="4">
        <v>0</v>
      </c>
    </row>
    <row r="9482" spans="14:14" ht="15" customHeight="1" x14ac:dyDescent="0.25">
      <c r="N9482" s="4">
        <v>0</v>
      </c>
    </row>
    <row r="9483" spans="14:14" ht="15" customHeight="1" x14ac:dyDescent="0.25">
      <c r="N9483" s="4">
        <v>0</v>
      </c>
    </row>
    <row r="9484" spans="14:14" ht="15" customHeight="1" x14ac:dyDescent="0.25">
      <c r="N9484" s="4">
        <v>0</v>
      </c>
    </row>
    <row r="9485" spans="14:14" ht="15" customHeight="1" x14ac:dyDescent="0.25">
      <c r="N9485" s="4">
        <v>0</v>
      </c>
    </row>
    <row r="9486" spans="14:14" ht="15" customHeight="1" x14ac:dyDescent="0.25">
      <c r="N9486" s="4">
        <v>0</v>
      </c>
    </row>
    <row r="9487" spans="14:14" ht="15" customHeight="1" x14ac:dyDescent="0.25">
      <c r="N9487" s="4">
        <v>0</v>
      </c>
    </row>
    <row r="9488" spans="14:14" ht="15" customHeight="1" x14ac:dyDescent="0.25">
      <c r="N9488" s="4">
        <v>0</v>
      </c>
    </row>
    <row r="9489" spans="14:14" ht="15" customHeight="1" x14ac:dyDescent="0.25">
      <c r="N9489" s="4">
        <v>0</v>
      </c>
    </row>
    <row r="9490" spans="14:14" ht="15" customHeight="1" x14ac:dyDescent="0.25">
      <c r="N9490" s="4">
        <v>0</v>
      </c>
    </row>
    <row r="9491" spans="14:14" ht="15" customHeight="1" x14ac:dyDescent="0.25">
      <c r="N9491" s="4">
        <v>0</v>
      </c>
    </row>
    <row r="9492" spans="14:14" ht="15" customHeight="1" x14ac:dyDescent="0.25">
      <c r="N9492" s="4">
        <v>0</v>
      </c>
    </row>
    <row r="9493" spans="14:14" ht="15" customHeight="1" x14ac:dyDescent="0.25">
      <c r="N9493" s="4">
        <v>0</v>
      </c>
    </row>
    <row r="9494" spans="14:14" ht="15" customHeight="1" x14ac:dyDescent="0.25">
      <c r="N9494" s="4">
        <v>0</v>
      </c>
    </row>
    <row r="9495" spans="14:14" ht="15" customHeight="1" x14ac:dyDescent="0.25">
      <c r="N9495" s="4">
        <v>0</v>
      </c>
    </row>
    <row r="9496" spans="14:14" ht="15" customHeight="1" x14ac:dyDescent="0.25">
      <c r="N9496" s="4">
        <v>0</v>
      </c>
    </row>
    <row r="9497" spans="14:14" ht="15" customHeight="1" x14ac:dyDescent="0.25">
      <c r="N9497" s="4">
        <v>0</v>
      </c>
    </row>
    <row r="9498" spans="14:14" ht="15" customHeight="1" x14ac:dyDescent="0.25">
      <c r="N9498" s="4">
        <v>0</v>
      </c>
    </row>
    <row r="9499" spans="14:14" ht="15" customHeight="1" x14ac:dyDescent="0.25">
      <c r="N9499" s="4">
        <v>0</v>
      </c>
    </row>
    <row r="9500" spans="14:14" ht="15" customHeight="1" x14ac:dyDescent="0.25">
      <c r="N9500" s="4">
        <v>0</v>
      </c>
    </row>
    <row r="9501" spans="14:14" ht="15" customHeight="1" x14ac:dyDescent="0.25">
      <c r="N9501" s="4">
        <v>0</v>
      </c>
    </row>
    <row r="9502" spans="14:14" ht="15" customHeight="1" x14ac:dyDescent="0.25">
      <c r="N9502" s="4">
        <v>0</v>
      </c>
    </row>
    <row r="9503" spans="14:14" ht="15" customHeight="1" x14ac:dyDescent="0.25">
      <c r="N9503" s="4">
        <v>0</v>
      </c>
    </row>
    <row r="9504" spans="14:14" ht="15" customHeight="1" x14ac:dyDescent="0.25">
      <c r="N9504" s="4">
        <v>0</v>
      </c>
    </row>
    <row r="9505" spans="14:14" ht="15" customHeight="1" x14ac:dyDescent="0.25">
      <c r="N9505" s="4">
        <v>0</v>
      </c>
    </row>
    <row r="9506" spans="14:14" ht="15" customHeight="1" x14ac:dyDescent="0.25">
      <c r="N9506" s="4">
        <v>0</v>
      </c>
    </row>
    <row r="9507" spans="14:14" ht="15" customHeight="1" x14ac:dyDescent="0.25">
      <c r="N9507" s="4">
        <v>0</v>
      </c>
    </row>
    <row r="9508" spans="14:14" ht="15" customHeight="1" x14ac:dyDescent="0.25">
      <c r="N9508" s="4">
        <v>0</v>
      </c>
    </row>
    <row r="9509" spans="14:14" ht="15" customHeight="1" x14ac:dyDescent="0.25">
      <c r="N9509" s="4">
        <v>0</v>
      </c>
    </row>
    <row r="9510" spans="14:14" ht="15" customHeight="1" x14ac:dyDescent="0.25">
      <c r="N9510" s="4">
        <v>0</v>
      </c>
    </row>
    <row r="9511" spans="14:14" ht="15" customHeight="1" x14ac:dyDescent="0.25">
      <c r="N9511" s="4">
        <v>0</v>
      </c>
    </row>
    <row r="9512" spans="14:14" ht="15" customHeight="1" x14ac:dyDescent="0.25">
      <c r="N9512" s="4">
        <v>0</v>
      </c>
    </row>
    <row r="9513" spans="14:14" ht="15" customHeight="1" x14ac:dyDescent="0.25">
      <c r="N9513" s="4">
        <v>0</v>
      </c>
    </row>
    <row r="9514" spans="14:14" ht="15" customHeight="1" x14ac:dyDescent="0.25">
      <c r="N9514" s="4">
        <v>0</v>
      </c>
    </row>
    <row r="9515" spans="14:14" ht="15" customHeight="1" x14ac:dyDescent="0.25">
      <c r="N9515" s="4">
        <v>0</v>
      </c>
    </row>
    <row r="9516" spans="14:14" ht="15" customHeight="1" x14ac:dyDescent="0.25">
      <c r="N9516" s="4">
        <v>0</v>
      </c>
    </row>
    <row r="9517" spans="14:14" ht="15" customHeight="1" x14ac:dyDescent="0.25">
      <c r="N9517" s="4">
        <v>0</v>
      </c>
    </row>
    <row r="9518" spans="14:14" ht="15" customHeight="1" x14ac:dyDescent="0.25">
      <c r="N9518" s="4">
        <v>0</v>
      </c>
    </row>
    <row r="9519" spans="14:14" ht="15" customHeight="1" x14ac:dyDescent="0.25">
      <c r="N9519" s="4">
        <v>0</v>
      </c>
    </row>
    <row r="9520" spans="14:14" ht="15" customHeight="1" x14ac:dyDescent="0.25">
      <c r="N9520" s="4">
        <v>0</v>
      </c>
    </row>
    <row r="9521" spans="14:14" ht="15" customHeight="1" x14ac:dyDescent="0.25">
      <c r="N9521" s="4">
        <v>0</v>
      </c>
    </row>
    <row r="9522" spans="14:14" ht="15" customHeight="1" x14ac:dyDescent="0.25">
      <c r="N9522" s="4">
        <v>0</v>
      </c>
    </row>
    <row r="9523" spans="14:14" ht="15" customHeight="1" x14ac:dyDescent="0.25">
      <c r="N9523" s="4">
        <v>0</v>
      </c>
    </row>
    <row r="9524" spans="14:14" ht="15" customHeight="1" x14ac:dyDescent="0.25">
      <c r="N9524" s="4">
        <v>0</v>
      </c>
    </row>
    <row r="9525" spans="14:14" ht="15" customHeight="1" x14ac:dyDescent="0.25">
      <c r="N9525" s="4">
        <v>0</v>
      </c>
    </row>
    <row r="9526" spans="14:14" ht="15" customHeight="1" x14ac:dyDescent="0.25">
      <c r="N9526" s="4">
        <v>0</v>
      </c>
    </row>
    <row r="9527" spans="14:14" ht="15" customHeight="1" x14ac:dyDescent="0.25">
      <c r="N9527" s="4">
        <v>0</v>
      </c>
    </row>
    <row r="9528" spans="14:14" ht="15" customHeight="1" x14ac:dyDescent="0.25">
      <c r="N9528" s="4">
        <v>0</v>
      </c>
    </row>
    <row r="9529" spans="14:14" ht="15" customHeight="1" x14ac:dyDescent="0.25">
      <c r="N9529" s="4">
        <v>0</v>
      </c>
    </row>
    <row r="9530" spans="14:14" ht="15" customHeight="1" x14ac:dyDescent="0.25">
      <c r="N9530" s="4">
        <v>0</v>
      </c>
    </row>
    <row r="9531" spans="14:14" ht="15" customHeight="1" x14ac:dyDescent="0.25">
      <c r="N9531" s="4">
        <v>0</v>
      </c>
    </row>
    <row r="9532" spans="14:14" ht="15" customHeight="1" x14ac:dyDescent="0.25">
      <c r="N9532" s="4">
        <v>0</v>
      </c>
    </row>
    <row r="9533" spans="14:14" ht="15" customHeight="1" x14ac:dyDescent="0.25">
      <c r="N9533" s="4">
        <v>0</v>
      </c>
    </row>
    <row r="9534" spans="14:14" ht="15" customHeight="1" x14ac:dyDescent="0.25">
      <c r="N9534" s="4">
        <v>0</v>
      </c>
    </row>
    <row r="9535" spans="14:14" ht="15" customHeight="1" x14ac:dyDescent="0.25">
      <c r="N9535" s="4">
        <v>0</v>
      </c>
    </row>
    <row r="9536" spans="14:14" ht="15" customHeight="1" x14ac:dyDescent="0.25">
      <c r="N9536" s="4">
        <v>0</v>
      </c>
    </row>
    <row r="9537" spans="14:14" ht="15" customHeight="1" x14ac:dyDescent="0.25">
      <c r="N9537" s="4">
        <v>0</v>
      </c>
    </row>
    <row r="9538" spans="14:14" ht="15" customHeight="1" x14ac:dyDescent="0.25">
      <c r="N9538" s="4">
        <v>0</v>
      </c>
    </row>
    <row r="9539" spans="14:14" ht="15" customHeight="1" x14ac:dyDescent="0.25">
      <c r="N9539" s="4">
        <v>0</v>
      </c>
    </row>
    <row r="9540" spans="14:14" ht="15" customHeight="1" x14ac:dyDescent="0.25">
      <c r="N9540" s="4">
        <v>0</v>
      </c>
    </row>
    <row r="9541" spans="14:14" ht="15" customHeight="1" x14ac:dyDescent="0.25">
      <c r="N9541" s="4">
        <v>0</v>
      </c>
    </row>
    <row r="9542" spans="14:14" ht="15" customHeight="1" x14ac:dyDescent="0.25">
      <c r="N9542" s="4">
        <v>0</v>
      </c>
    </row>
    <row r="9543" spans="14:14" ht="15" customHeight="1" x14ac:dyDescent="0.25">
      <c r="N9543" s="4">
        <v>0</v>
      </c>
    </row>
    <row r="9544" spans="14:14" ht="15" customHeight="1" x14ac:dyDescent="0.25">
      <c r="N9544" s="4">
        <v>0</v>
      </c>
    </row>
    <row r="9545" spans="14:14" ht="15" customHeight="1" x14ac:dyDescent="0.25">
      <c r="N9545" s="4">
        <v>0</v>
      </c>
    </row>
    <row r="9546" spans="14:14" ht="15" customHeight="1" x14ac:dyDescent="0.25">
      <c r="N9546" s="4">
        <v>0</v>
      </c>
    </row>
    <row r="9547" spans="14:14" ht="15" customHeight="1" x14ac:dyDescent="0.25">
      <c r="N9547" s="4">
        <v>0</v>
      </c>
    </row>
    <row r="9548" spans="14:14" ht="15" customHeight="1" x14ac:dyDescent="0.25">
      <c r="N9548" s="4">
        <v>0</v>
      </c>
    </row>
    <row r="9549" spans="14:14" ht="15" customHeight="1" x14ac:dyDescent="0.25">
      <c r="N9549" s="4">
        <v>0</v>
      </c>
    </row>
    <row r="9550" spans="14:14" ht="15" customHeight="1" x14ac:dyDescent="0.25">
      <c r="N9550" s="4">
        <v>0</v>
      </c>
    </row>
    <row r="9551" spans="14:14" ht="15" customHeight="1" x14ac:dyDescent="0.25">
      <c r="N9551" s="4">
        <v>0</v>
      </c>
    </row>
    <row r="9552" spans="14:14" ht="15" customHeight="1" x14ac:dyDescent="0.25">
      <c r="N9552" s="4">
        <v>0</v>
      </c>
    </row>
    <row r="9553" spans="14:14" ht="15" customHeight="1" x14ac:dyDescent="0.25">
      <c r="N9553" s="4">
        <v>0</v>
      </c>
    </row>
    <row r="9554" spans="14:14" ht="15" customHeight="1" x14ac:dyDescent="0.25">
      <c r="N9554" s="4">
        <v>0</v>
      </c>
    </row>
    <row r="9555" spans="14:14" ht="15" customHeight="1" x14ac:dyDescent="0.25">
      <c r="N9555" s="4">
        <v>0</v>
      </c>
    </row>
    <row r="9556" spans="14:14" ht="15" customHeight="1" x14ac:dyDescent="0.25">
      <c r="N9556" s="4">
        <v>0</v>
      </c>
    </row>
    <row r="9557" spans="14:14" ht="15" customHeight="1" x14ac:dyDescent="0.25">
      <c r="N9557" s="4">
        <v>0</v>
      </c>
    </row>
    <row r="9558" spans="14:14" ht="15" customHeight="1" x14ac:dyDescent="0.25">
      <c r="N9558" s="4">
        <v>0</v>
      </c>
    </row>
    <row r="9559" spans="14:14" ht="15" customHeight="1" x14ac:dyDescent="0.25">
      <c r="N9559" s="4">
        <v>0</v>
      </c>
    </row>
    <row r="9560" spans="14:14" ht="15" customHeight="1" x14ac:dyDescent="0.25">
      <c r="N9560" s="4">
        <v>0</v>
      </c>
    </row>
    <row r="9561" spans="14:14" ht="15" customHeight="1" x14ac:dyDescent="0.25">
      <c r="N9561" s="4">
        <v>0</v>
      </c>
    </row>
    <row r="9562" spans="14:14" ht="15" customHeight="1" x14ac:dyDescent="0.25">
      <c r="N9562" s="4">
        <v>0</v>
      </c>
    </row>
    <row r="9563" spans="14:14" ht="15" customHeight="1" x14ac:dyDescent="0.25">
      <c r="N9563" s="4">
        <v>0</v>
      </c>
    </row>
    <row r="9564" spans="14:14" ht="15" customHeight="1" x14ac:dyDescent="0.25">
      <c r="N9564" s="4">
        <v>0</v>
      </c>
    </row>
    <row r="9565" spans="14:14" ht="15" customHeight="1" x14ac:dyDescent="0.25">
      <c r="N9565" s="4">
        <v>0</v>
      </c>
    </row>
    <row r="9566" spans="14:14" ht="15" customHeight="1" x14ac:dyDescent="0.25">
      <c r="N9566" s="4">
        <v>0</v>
      </c>
    </row>
    <row r="9567" spans="14:14" ht="15" customHeight="1" x14ac:dyDescent="0.25">
      <c r="N9567" s="4">
        <v>0</v>
      </c>
    </row>
    <row r="9568" spans="14:14" ht="15" customHeight="1" x14ac:dyDescent="0.25">
      <c r="N9568" s="4">
        <v>0</v>
      </c>
    </row>
    <row r="9569" spans="14:14" ht="15" customHeight="1" x14ac:dyDescent="0.25">
      <c r="N9569" s="4">
        <v>0</v>
      </c>
    </row>
    <row r="9570" spans="14:14" ht="15" customHeight="1" x14ac:dyDescent="0.25">
      <c r="N9570" s="4">
        <v>0</v>
      </c>
    </row>
    <row r="9571" spans="14:14" ht="15" customHeight="1" x14ac:dyDescent="0.25">
      <c r="N9571" s="4">
        <v>0</v>
      </c>
    </row>
    <row r="9572" spans="14:14" ht="15" customHeight="1" x14ac:dyDescent="0.25">
      <c r="N9572" s="4">
        <v>0</v>
      </c>
    </row>
    <row r="9573" spans="14:14" ht="15" customHeight="1" x14ac:dyDescent="0.25">
      <c r="N9573" s="4">
        <v>0</v>
      </c>
    </row>
    <row r="9574" spans="14:14" ht="15" customHeight="1" x14ac:dyDescent="0.25">
      <c r="N9574" s="4">
        <v>0</v>
      </c>
    </row>
    <row r="9575" spans="14:14" ht="15" customHeight="1" x14ac:dyDescent="0.25">
      <c r="N9575" s="4">
        <v>0</v>
      </c>
    </row>
    <row r="9576" spans="14:14" ht="15" customHeight="1" x14ac:dyDescent="0.25">
      <c r="N9576" s="4">
        <v>0</v>
      </c>
    </row>
    <row r="9577" spans="14:14" ht="15" customHeight="1" x14ac:dyDescent="0.25">
      <c r="N9577" s="4">
        <v>0</v>
      </c>
    </row>
    <row r="9578" spans="14:14" ht="15" customHeight="1" x14ac:dyDescent="0.25">
      <c r="N9578" s="4">
        <v>0</v>
      </c>
    </row>
    <row r="9579" spans="14:14" ht="15" customHeight="1" x14ac:dyDescent="0.25">
      <c r="N9579" s="4">
        <v>0</v>
      </c>
    </row>
    <row r="9580" spans="14:14" ht="15" customHeight="1" x14ac:dyDescent="0.25">
      <c r="N9580" s="4">
        <v>0</v>
      </c>
    </row>
    <row r="9581" spans="14:14" ht="15" customHeight="1" x14ac:dyDescent="0.25">
      <c r="N9581" s="4">
        <v>0</v>
      </c>
    </row>
    <row r="9582" spans="14:14" ht="15" customHeight="1" x14ac:dyDescent="0.25">
      <c r="N9582" s="4">
        <v>0</v>
      </c>
    </row>
    <row r="9583" spans="14:14" ht="15" customHeight="1" x14ac:dyDescent="0.25">
      <c r="N9583" s="4">
        <v>0</v>
      </c>
    </row>
    <row r="9584" spans="14:14" ht="15" customHeight="1" x14ac:dyDescent="0.25">
      <c r="N9584" s="4">
        <v>0</v>
      </c>
    </row>
    <row r="9585" spans="14:14" ht="15" customHeight="1" x14ac:dyDescent="0.25">
      <c r="N9585" s="4">
        <v>0</v>
      </c>
    </row>
    <row r="9586" spans="14:14" ht="15" customHeight="1" x14ac:dyDescent="0.25">
      <c r="N9586" s="4">
        <v>0</v>
      </c>
    </row>
    <row r="9587" spans="14:14" ht="15" customHeight="1" x14ac:dyDescent="0.25">
      <c r="N9587" s="4">
        <v>0</v>
      </c>
    </row>
    <row r="9588" spans="14:14" ht="15" customHeight="1" x14ac:dyDescent="0.25">
      <c r="N9588" s="4">
        <v>0</v>
      </c>
    </row>
    <row r="9589" spans="14:14" ht="15" customHeight="1" x14ac:dyDescent="0.25">
      <c r="N9589" s="4">
        <v>0</v>
      </c>
    </row>
    <row r="9590" spans="14:14" ht="15" customHeight="1" x14ac:dyDescent="0.25">
      <c r="N9590" s="4">
        <v>0</v>
      </c>
    </row>
    <row r="9591" spans="14:14" ht="15" customHeight="1" x14ac:dyDescent="0.25">
      <c r="N9591" s="4">
        <v>0</v>
      </c>
    </row>
    <row r="9592" spans="14:14" ht="15" customHeight="1" x14ac:dyDescent="0.25">
      <c r="N9592" s="4">
        <v>0</v>
      </c>
    </row>
    <row r="9593" spans="14:14" ht="15" customHeight="1" x14ac:dyDescent="0.25">
      <c r="N9593" s="4">
        <v>0</v>
      </c>
    </row>
    <row r="9594" spans="14:14" ht="15" customHeight="1" x14ac:dyDescent="0.25">
      <c r="N9594" s="4">
        <v>0</v>
      </c>
    </row>
    <row r="9595" spans="14:14" ht="15" customHeight="1" x14ac:dyDescent="0.25">
      <c r="N9595" s="4">
        <v>0</v>
      </c>
    </row>
    <row r="9596" spans="14:14" ht="15" customHeight="1" x14ac:dyDescent="0.25">
      <c r="N9596" s="4">
        <v>0</v>
      </c>
    </row>
    <row r="9597" spans="14:14" ht="15" customHeight="1" x14ac:dyDescent="0.25">
      <c r="N9597" s="4">
        <v>0</v>
      </c>
    </row>
    <row r="9598" spans="14:14" ht="15" customHeight="1" x14ac:dyDescent="0.25">
      <c r="N9598" s="4">
        <v>0</v>
      </c>
    </row>
    <row r="9599" spans="14:14" ht="15" customHeight="1" x14ac:dyDescent="0.25">
      <c r="N9599" s="4">
        <v>0</v>
      </c>
    </row>
    <row r="9600" spans="14:14" ht="15" customHeight="1" x14ac:dyDescent="0.25">
      <c r="N9600" s="4">
        <v>0</v>
      </c>
    </row>
    <row r="9601" spans="14:14" ht="15" customHeight="1" x14ac:dyDescent="0.25">
      <c r="N9601" s="4">
        <v>0</v>
      </c>
    </row>
    <row r="9602" spans="14:14" ht="15" customHeight="1" x14ac:dyDescent="0.25">
      <c r="N9602" s="4">
        <v>0</v>
      </c>
    </row>
    <row r="9603" spans="14:14" ht="15" customHeight="1" x14ac:dyDescent="0.25">
      <c r="N9603" s="4">
        <v>0</v>
      </c>
    </row>
    <row r="9604" spans="14:14" ht="15" customHeight="1" x14ac:dyDescent="0.25">
      <c r="N9604" s="4">
        <v>0</v>
      </c>
    </row>
    <row r="9605" spans="14:14" ht="15" customHeight="1" x14ac:dyDescent="0.25">
      <c r="N9605" s="4">
        <v>0</v>
      </c>
    </row>
    <row r="9606" spans="14:14" ht="15" customHeight="1" x14ac:dyDescent="0.25">
      <c r="N9606" s="4">
        <v>0</v>
      </c>
    </row>
    <row r="9607" spans="14:14" ht="15" customHeight="1" x14ac:dyDescent="0.25">
      <c r="N9607" s="4">
        <v>0</v>
      </c>
    </row>
    <row r="9608" spans="14:14" ht="15" customHeight="1" x14ac:dyDescent="0.25">
      <c r="N9608" s="4">
        <v>0</v>
      </c>
    </row>
    <row r="9609" spans="14:14" ht="15" customHeight="1" x14ac:dyDescent="0.25">
      <c r="N9609" s="4">
        <v>0</v>
      </c>
    </row>
    <row r="9610" spans="14:14" ht="15" customHeight="1" x14ac:dyDescent="0.25">
      <c r="N9610" s="4">
        <v>0</v>
      </c>
    </row>
    <row r="9611" spans="14:14" ht="15" customHeight="1" x14ac:dyDescent="0.25">
      <c r="N9611" s="4">
        <v>0</v>
      </c>
    </row>
    <row r="9612" spans="14:14" ht="15" customHeight="1" x14ac:dyDescent="0.25">
      <c r="N9612" s="4">
        <v>0</v>
      </c>
    </row>
    <row r="9613" spans="14:14" ht="15" customHeight="1" x14ac:dyDescent="0.25">
      <c r="N9613" s="4">
        <v>0</v>
      </c>
    </row>
    <row r="9614" spans="14:14" ht="15" customHeight="1" x14ac:dyDescent="0.25">
      <c r="N9614" s="4">
        <v>0</v>
      </c>
    </row>
    <row r="9615" spans="14:14" ht="15" customHeight="1" x14ac:dyDescent="0.25">
      <c r="N9615" s="4">
        <v>0</v>
      </c>
    </row>
    <row r="9616" spans="14:14" ht="15" customHeight="1" x14ac:dyDescent="0.25">
      <c r="N9616" s="4">
        <v>0</v>
      </c>
    </row>
    <row r="9617" spans="14:14" ht="15" customHeight="1" x14ac:dyDescent="0.25">
      <c r="N9617" s="4">
        <v>0</v>
      </c>
    </row>
    <row r="9618" spans="14:14" ht="15" customHeight="1" x14ac:dyDescent="0.25">
      <c r="N9618" s="4">
        <v>0</v>
      </c>
    </row>
    <row r="9619" spans="14:14" ht="15" customHeight="1" x14ac:dyDescent="0.25">
      <c r="N9619" s="4">
        <v>0</v>
      </c>
    </row>
    <row r="9620" spans="14:14" ht="15" customHeight="1" x14ac:dyDescent="0.25">
      <c r="N9620" s="4">
        <v>0</v>
      </c>
    </row>
    <row r="9621" spans="14:14" ht="15" customHeight="1" x14ac:dyDescent="0.25">
      <c r="N9621" s="4">
        <v>0</v>
      </c>
    </row>
    <row r="9622" spans="14:14" ht="15" customHeight="1" x14ac:dyDescent="0.25">
      <c r="N9622" s="4">
        <v>0</v>
      </c>
    </row>
    <row r="9623" spans="14:14" ht="15" customHeight="1" x14ac:dyDescent="0.25">
      <c r="N9623" s="4">
        <v>0</v>
      </c>
    </row>
    <row r="9624" spans="14:14" ht="15" customHeight="1" x14ac:dyDescent="0.25">
      <c r="N9624" s="4">
        <v>0</v>
      </c>
    </row>
    <row r="9625" spans="14:14" ht="15" customHeight="1" x14ac:dyDescent="0.25">
      <c r="N9625" s="4">
        <v>0</v>
      </c>
    </row>
    <row r="9626" spans="14:14" ht="15" customHeight="1" x14ac:dyDescent="0.25">
      <c r="N9626" s="4">
        <v>0</v>
      </c>
    </row>
    <row r="9627" spans="14:14" ht="15" customHeight="1" x14ac:dyDescent="0.25">
      <c r="N9627" s="4">
        <v>0</v>
      </c>
    </row>
    <row r="9628" spans="14:14" ht="15" customHeight="1" x14ac:dyDescent="0.25">
      <c r="N9628" s="4">
        <v>0</v>
      </c>
    </row>
    <row r="9629" spans="14:14" ht="15" customHeight="1" x14ac:dyDescent="0.25">
      <c r="N9629" s="4">
        <v>0</v>
      </c>
    </row>
    <row r="9630" spans="14:14" ht="15" customHeight="1" x14ac:dyDescent="0.25">
      <c r="N9630" s="4">
        <v>0</v>
      </c>
    </row>
    <row r="9631" spans="14:14" ht="15" customHeight="1" x14ac:dyDescent="0.25">
      <c r="N9631" s="4">
        <v>0</v>
      </c>
    </row>
    <row r="9632" spans="14:14" ht="15" customHeight="1" x14ac:dyDescent="0.25">
      <c r="N9632" s="4">
        <v>0</v>
      </c>
    </row>
    <row r="9633" spans="14:14" ht="15" customHeight="1" x14ac:dyDescent="0.25">
      <c r="N9633" s="4">
        <v>0</v>
      </c>
    </row>
    <row r="9634" spans="14:14" ht="15" customHeight="1" x14ac:dyDescent="0.25">
      <c r="N9634" s="4">
        <v>0</v>
      </c>
    </row>
    <row r="9635" spans="14:14" ht="15" customHeight="1" x14ac:dyDescent="0.25">
      <c r="N9635" s="4">
        <v>0</v>
      </c>
    </row>
    <row r="9636" spans="14:14" ht="15" customHeight="1" x14ac:dyDescent="0.25">
      <c r="N9636" s="4">
        <v>0</v>
      </c>
    </row>
    <row r="9637" spans="14:14" ht="15" customHeight="1" x14ac:dyDescent="0.25">
      <c r="N9637" s="4">
        <v>0</v>
      </c>
    </row>
    <row r="9638" spans="14:14" ht="15" customHeight="1" x14ac:dyDescent="0.25">
      <c r="N9638" s="4">
        <v>0</v>
      </c>
    </row>
    <row r="9639" spans="14:14" ht="15" customHeight="1" x14ac:dyDescent="0.25">
      <c r="N9639" s="4">
        <v>0</v>
      </c>
    </row>
    <row r="9640" spans="14:14" ht="15" customHeight="1" x14ac:dyDescent="0.25">
      <c r="N9640" s="4">
        <v>0</v>
      </c>
    </row>
    <row r="9641" spans="14:14" ht="15" customHeight="1" x14ac:dyDescent="0.25">
      <c r="N9641" s="4">
        <v>0</v>
      </c>
    </row>
    <row r="9642" spans="14:14" ht="15" customHeight="1" x14ac:dyDescent="0.25">
      <c r="N9642" s="4">
        <v>0</v>
      </c>
    </row>
    <row r="9643" spans="14:14" ht="15" customHeight="1" x14ac:dyDescent="0.25">
      <c r="N9643" s="4">
        <v>0</v>
      </c>
    </row>
    <row r="9644" spans="14:14" ht="15" customHeight="1" x14ac:dyDescent="0.25">
      <c r="N9644" s="4">
        <v>0</v>
      </c>
    </row>
    <row r="9645" spans="14:14" ht="15" customHeight="1" x14ac:dyDescent="0.25">
      <c r="N9645" s="4">
        <v>0</v>
      </c>
    </row>
    <row r="9646" spans="14:14" ht="15" customHeight="1" x14ac:dyDescent="0.25">
      <c r="N9646" s="4">
        <v>0</v>
      </c>
    </row>
    <row r="9647" spans="14:14" ht="15" customHeight="1" x14ac:dyDescent="0.25">
      <c r="N9647" s="4">
        <v>0</v>
      </c>
    </row>
    <row r="9648" spans="14:14" ht="15" customHeight="1" x14ac:dyDescent="0.25">
      <c r="N9648" s="4">
        <v>0</v>
      </c>
    </row>
    <row r="9649" spans="14:14" ht="15" customHeight="1" x14ac:dyDescent="0.25">
      <c r="N9649" s="4">
        <v>0</v>
      </c>
    </row>
    <row r="9650" spans="14:14" ht="15" customHeight="1" x14ac:dyDescent="0.25">
      <c r="N9650" s="4">
        <v>0</v>
      </c>
    </row>
    <row r="9651" spans="14:14" ht="15" customHeight="1" x14ac:dyDescent="0.25">
      <c r="N9651" s="4">
        <v>0</v>
      </c>
    </row>
    <row r="9652" spans="14:14" ht="15" customHeight="1" x14ac:dyDescent="0.25">
      <c r="N9652" s="4">
        <v>0</v>
      </c>
    </row>
    <row r="9653" spans="14:14" ht="15" customHeight="1" x14ac:dyDescent="0.25">
      <c r="N9653" s="4">
        <v>0</v>
      </c>
    </row>
    <row r="9654" spans="14:14" ht="15" customHeight="1" x14ac:dyDescent="0.25">
      <c r="N9654" s="4">
        <v>0</v>
      </c>
    </row>
    <row r="9655" spans="14:14" ht="15" customHeight="1" x14ac:dyDescent="0.25">
      <c r="N9655" s="4">
        <v>0</v>
      </c>
    </row>
    <row r="9656" spans="14:14" ht="15" customHeight="1" x14ac:dyDescent="0.25">
      <c r="N9656" s="4">
        <v>0</v>
      </c>
    </row>
    <row r="9657" spans="14:14" ht="15" customHeight="1" x14ac:dyDescent="0.25">
      <c r="N9657" s="4">
        <v>0</v>
      </c>
    </row>
    <row r="9658" spans="14:14" ht="15" customHeight="1" x14ac:dyDescent="0.25">
      <c r="N9658" s="4">
        <v>0</v>
      </c>
    </row>
    <row r="9659" spans="14:14" ht="15" customHeight="1" x14ac:dyDescent="0.25">
      <c r="N9659" s="4">
        <v>0</v>
      </c>
    </row>
    <row r="9660" spans="14:14" ht="15" customHeight="1" x14ac:dyDescent="0.25">
      <c r="N9660" s="4">
        <v>0</v>
      </c>
    </row>
    <row r="9661" spans="14:14" ht="15" customHeight="1" x14ac:dyDescent="0.25">
      <c r="N9661" s="4">
        <v>0</v>
      </c>
    </row>
    <row r="9662" spans="14:14" ht="15" customHeight="1" x14ac:dyDescent="0.25">
      <c r="N9662" s="4">
        <v>0</v>
      </c>
    </row>
    <row r="9663" spans="14:14" ht="15" customHeight="1" x14ac:dyDescent="0.25">
      <c r="N9663" s="4">
        <v>0</v>
      </c>
    </row>
    <row r="9664" spans="14:14" ht="15" customHeight="1" x14ac:dyDescent="0.25">
      <c r="N9664" s="4">
        <v>0</v>
      </c>
    </row>
    <row r="9665" spans="14:14" ht="15" customHeight="1" x14ac:dyDescent="0.25">
      <c r="N9665" s="4">
        <v>0</v>
      </c>
    </row>
    <row r="9666" spans="14:14" ht="15" customHeight="1" x14ac:dyDescent="0.25">
      <c r="N9666" s="4">
        <v>0</v>
      </c>
    </row>
    <row r="9667" spans="14:14" ht="15" customHeight="1" x14ac:dyDescent="0.25">
      <c r="N9667" s="4">
        <v>0</v>
      </c>
    </row>
    <row r="9668" spans="14:14" ht="15" customHeight="1" x14ac:dyDescent="0.25">
      <c r="N9668" s="4">
        <v>0</v>
      </c>
    </row>
    <row r="9669" spans="14:14" ht="15" customHeight="1" x14ac:dyDescent="0.25">
      <c r="N9669" s="4">
        <v>0</v>
      </c>
    </row>
    <row r="9670" spans="14:14" ht="15" customHeight="1" x14ac:dyDescent="0.25">
      <c r="N9670" s="4">
        <v>0</v>
      </c>
    </row>
    <row r="9671" spans="14:14" ht="15" customHeight="1" x14ac:dyDescent="0.25">
      <c r="N9671" s="4">
        <v>0</v>
      </c>
    </row>
    <row r="9672" spans="14:14" ht="15" customHeight="1" x14ac:dyDescent="0.25">
      <c r="N9672" s="4">
        <v>0</v>
      </c>
    </row>
    <row r="9673" spans="14:14" ht="15" customHeight="1" x14ac:dyDescent="0.25">
      <c r="N9673" s="4">
        <v>0</v>
      </c>
    </row>
    <row r="9674" spans="14:14" ht="15" customHeight="1" x14ac:dyDescent="0.25">
      <c r="N9674" s="4">
        <v>0</v>
      </c>
    </row>
    <row r="9675" spans="14:14" ht="15" customHeight="1" x14ac:dyDescent="0.25">
      <c r="N9675" s="4">
        <v>0</v>
      </c>
    </row>
    <row r="9676" spans="14:14" ht="15" customHeight="1" x14ac:dyDescent="0.25">
      <c r="N9676" s="4">
        <v>0</v>
      </c>
    </row>
    <row r="9677" spans="14:14" ht="15" customHeight="1" x14ac:dyDescent="0.25">
      <c r="N9677" s="4">
        <v>0</v>
      </c>
    </row>
    <row r="9678" spans="14:14" ht="15" customHeight="1" x14ac:dyDescent="0.25">
      <c r="N9678" s="4">
        <v>0</v>
      </c>
    </row>
    <row r="9679" spans="14:14" ht="15" customHeight="1" x14ac:dyDescent="0.25">
      <c r="N9679" s="4">
        <v>0</v>
      </c>
    </row>
    <row r="9680" spans="14:14" ht="15" customHeight="1" x14ac:dyDescent="0.25">
      <c r="N9680" s="4">
        <v>0</v>
      </c>
    </row>
    <row r="9681" spans="14:14" ht="15" customHeight="1" x14ac:dyDescent="0.25">
      <c r="N9681" s="4">
        <v>0</v>
      </c>
    </row>
    <row r="9682" spans="14:14" ht="15" customHeight="1" x14ac:dyDescent="0.25">
      <c r="N9682" s="4">
        <v>0</v>
      </c>
    </row>
    <row r="9683" spans="14:14" ht="15" customHeight="1" x14ac:dyDescent="0.25">
      <c r="N9683" s="4">
        <v>0</v>
      </c>
    </row>
    <row r="9684" spans="14:14" ht="15" customHeight="1" x14ac:dyDescent="0.25">
      <c r="N9684" s="4">
        <v>0</v>
      </c>
    </row>
    <row r="9685" spans="14:14" ht="15" customHeight="1" x14ac:dyDescent="0.25">
      <c r="N9685" s="4">
        <v>0</v>
      </c>
    </row>
    <row r="9686" spans="14:14" ht="15" customHeight="1" x14ac:dyDescent="0.25">
      <c r="N9686" s="4">
        <v>0</v>
      </c>
    </row>
    <row r="9687" spans="14:14" ht="15" customHeight="1" x14ac:dyDescent="0.25">
      <c r="N9687" s="4">
        <v>0</v>
      </c>
    </row>
    <row r="9688" spans="14:14" ht="15" customHeight="1" x14ac:dyDescent="0.25">
      <c r="N9688" s="4">
        <v>0</v>
      </c>
    </row>
    <row r="9689" spans="14:14" ht="15" customHeight="1" x14ac:dyDescent="0.25">
      <c r="N9689" s="4">
        <v>0</v>
      </c>
    </row>
    <row r="9690" spans="14:14" ht="15" customHeight="1" x14ac:dyDescent="0.25">
      <c r="N9690" s="4">
        <v>0</v>
      </c>
    </row>
    <row r="9691" spans="14:14" ht="15" customHeight="1" x14ac:dyDescent="0.25">
      <c r="N9691" s="4">
        <v>0</v>
      </c>
    </row>
    <row r="9692" spans="14:14" ht="15" customHeight="1" x14ac:dyDescent="0.25">
      <c r="N9692" s="4">
        <v>0</v>
      </c>
    </row>
    <row r="9693" spans="14:14" ht="15" customHeight="1" x14ac:dyDescent="0.25">
      <c r="N9693" s="4">
        <v>0</v>
      </c>
    </row>
    <row r="9694" spans="14:14" ht="15" customHeight="1" x14ac:dyDescent="0.25">
      <c r="N9694" s="4">
        <v>0</v>
      </c>
    </row>
    <row r="9695" spans="14:14" ht="15" customHeight="1" x14ac:dyDescent="0.25">
      <c r="N9695" s="4">
        <v>0</v>
      </c>
    </row>
    <row r="9696" spans="14:14" ht="15" customHeight="1" x14ac:dyDescent="0.25">
      <c r="N9696" s="4">
        <v>0</v>
      </c>
    </row>
    <row r="9697" spans="14:14" ht="15" customHeight="1" x14ac:dyDescent="0.25">
      <c r="N9697" s="4">
        <v>0</v>
      </c>
    </row>
    <row r="9698" spans="14:14" ht="15" customHeight="1" x14ac:dyDescent="0.25">
      <c r="N9698" s="4">
        <v>0</v>
      </c>
    </row>
    <row r="9699" spans="14:14" ht="15" customHeight="1" x14ac:dyDescent="0.25">
      <c r="N9699" s="4">
        <v>0</v>
      </c>
    </row>
    <row r="9700" spans="14:14" ht="15" customHeight="1" x14ac:dyDescent="0.25">
      <c r="N9700" s="4">
        <v>0</v>
      </c>
    </row>
    <row r="9701" spans="14:14" ht="15" customHeight="1" x14ac:dyDescent="0.25">
      <c r="N9701" s="4">
        <v>0</v>
      </c>
    </row>
    <row r="9702" spans="14:14" ht="15" customHeight="1" x14ac:dyDescent="0.25">
      <c r="N9702" s="4">
        <v>0</v>
      </c>
    </row>
    <row r="9703" spans="14:14" ht="15" customHeight="1" x14ac:dyDescent="0.25">
      <c r="N9703" s="4">
        <v>0</v>
      </c>
    </row>
    <row r="9704" spans="14:14" ht="15" customHeight="1" x14ac:dyDescent="0.25">
      <c r="N9704" s="4">
        <v>0</v>
      </c>
    </row>
    <row r="9705" spans="14:14" ht="15" customHeight="1" x14ac:dyDescent="0.25">
      <c r="N9705" s="4">
        <v>0</v>
      </c>
    </row>
    <row r="9706" spans="14:14" ht="15" customHeight="1" x14ac:dyDescent="0.25">
      <c r="N9706" s="4">
        <v>0</v>
      </c>
    </row>
    <row r="9707" spans="14:14" ht="15" customHeight="1" x14ac:dyDescent="0.25">
      <c r="N9707" s="4">
        <v>0</v>
      </c>
    </row>
    <row r="9708" spans="14:14" ht="15" customHeight="1" x14ac:dyDescent="0.25">
      <c r="N9708" s="4">
        <v>0</v>
      </c>
    </row>
    <row r="9709" spans="14:14" ht="15" customHeight="1" x14ac:dyDescent="0.25">
      <c r="N9709" s="4">
        <v>0</v>
      </c>
    </row>
    <row r="9710" spans="14:14" ht="15" customHeight="1" x14ac:dyDescent="0.25">
      <c r="N9710" s="4">
        <v>0</v>
      </c>
    </row>
    <row r="9711" spans="14:14" ht="15" customHeight="1" x14ac:dyDescent="0.25">
      <c r="N9711" s="4">
        <v>0</v>
      </c>
    </row>
    <row r="9712" spans="14:14" ht="15" customHeight="1" x14ac:dyDescent="0.25">
      <c r="N9712" s="4">
        <v>0</v>
      </c>
    </row>
    <row r="9713" spans="14:14" ht="15" customHeight="1" x14ac:dyDescent="0.25">
      <c r="N9713" s="4">
        <v>0</v>
      </c>
    </row>
    <row r="9714" spans="14:14" ht="15" customHeight="1" x14ac:dyDescent="0.25">
      <c r="N9714" s="4">
        <v>0</v>
      </c>
    </row>
    <row r="9715" spans="14:14" ht="15" customHeight="1" x14ac:dyDescent="0.25">
      <c r="N9715" s="4">
        <v>0</v>
      </c>
    </row>
    <row r="9716" spans="14:14" ht="15" customHeight="1" x14ac:dyDescent="0.25">
      <c r="N9716" s="4">
        <v>0</v>
      </c>
    </row>
    <row r="9717" spans="14:14" ht="15" customHeight="1" x14ac:dyDescent="0.25">
      <c r="N9717" s="4">
        <v>0</v>
      </c>
    </row>
    <row r="9718" spans="14:14" ht="15" customHeight="1" x14ac:dyDescent="0.25">
      <c r="N9718" s="4">
        <v>0</v>
      </c>
    </row>
    <row r="9719" spans="14:14" ht="15" customHeight="1" x14ac:dyDescent="0.25">
      <c r="N9719" s="4">
        <v>0</v>
      </c>
    </row>
    <row r="9720" spans="14:14" ht="15" customHeight="1" x14ac:dyDescent="0.25">
      <c r="N9720" s="4">
        <v>0</v>
      </c>
    </row>
    <row r="9721" spans="14:14" ht="15" customHeight="1" x14ac:dyDescent="0.25">
      <c r="N9721" s="4">
        <v>0</v>
      </c>
    </row>
    <row r="9722" spans="14:14" ht="15" customHeight="1" x14ac:dyDescent="0.25">
      <c r="N9722" s="4">
        <v>0</v>
      </c>
    </row>
    <row r="9723" spans="14:14" ht="15" customHeight="1" x14ac:dyDescent="0.25">
      <c r="N9723" s="4">
        <v>0</v>
      </c>
    </row>
    <row r="9724" spans="14:14" ht="15" customHeight="1" x14ac:dyDescent="0.25">
      <c r="N9724" s="4">
        <v>0</v>
      </c>
    </row>
    <row r="9725" spans="14:14" ht="15" customHeight="1" x14ac:dyDescent="0.25">
      <c r="N9725" s="4">
        <v>0</v>
      </c>
    </row>
    <row r="9726" spans="14:14" ht="15" customHeight="1" x14ac:dyDescent="0.25">
      <c r="N9726" s="4">
        <v>0</v>
      </c>
    </row>
    <row r="9727" spans="14:14" ht="15" customHeight="1" x14ac:dyDescent="0.25">
      <c r="N9727" s="4">
        <v>0</v>
      </c>
    </row>
    <row r="9728" spans="14:14" ht="15" customHeight="1" x14ac:dyDescent="0.25">
      <c r="N9728" s="4">
        <v>0</v>
      </c>
    </row>
    <row r="9729" spans="14:14" ht="15" customHeight="1" x14ac:dyDescent="0.25">
      <c r="N9729" s="4">
        <v>0</v>
      </c>
    </row>
    <row r="9730" spans="14:14" ht="15" customHeight="1" x14ac:dyDescent="0.25">
      <c r="N9730" s="4">
        <v>0</v>
      </c>
    </row>
    <row r="9731" spans="14:14" ht="15" customHeight="1" x14ac:dyDescent="0.25">
      <c r="N9731" s="4">
        <v>0</v>
      </c>
    </row>
    <row r="9732" spans="14:14" ht="15" customHeight="1" x14ac:dyDescent="0.25">
      <c r="N9732" s="4">
        <v>0</v>
      </c>
    </row>
    <row r="9733" spans="14:14" ht="15" customHeight="1" x14ac:dyDescent="0.25">
      <c r="N9733" s="4">
        <v>0</v>
      </c>
    </row>
    <row r="9734" spans="14:14" ht="15" customHeight="1" x14ac:dyDescent="0.25">
      <c r="N9734" s="4">
        <v>0</v>
      </c>
    </row>
    <row r="9735" spans="14:14" ht="15" customHeight="1" x14ac:dyDescent="0.25">
      <c r="N9735" s="4">
        <v>0</v>
      </c>
    </row>
    <row r="9736" spans="14:14" ht="15" customHeight="1" x14ac:dyDescent="0.25">
      <c r="N9736" s="4">
        <v>0</v>
      </c>
    </row>
    <row r="9737" spans="14:14" ht="15" customHeight="1" x14ac:dyDescent="0.25">
      <c r="N9737" s="4">
        <v>0</v>
      </c>
    </row>
    <row r="9738" spans="14:14" ht="15" customHeight="1" x14ac:dyDescent="0.25">
      <c r="N9738" s="4">
        <v>0</v>
      </c>
    </row>
    <row r="9739" spans="14:14" ht="15" customHeight="1" x14ac:dyDescent="0.25">
      <c r="N9739" s="4">
        <v>0</v>
      </c>
    </row>
    <row r="9740" spans="14:14" ht="15" customHeight="1" x14ac:dyDescent="0.25">
      <c r="N9740" s="4">
        <v>0</v>
      </c>
    </row>
    <row r="9741" spans="14:14" ht="15" customHeight="1" x14ac:dyDescent="0.25">
      <c r="N9741" s="4">
        <v>0</v>
      </c>
    </row>
    <row r="9742" spans="14:14" ht="15" customHeight="1" x14ac:dyDescent="0.25">
      <c r="N9742" s="4">
        <v>0</v>
      </c>
    </row>
    <row r="9743" spans="14:14" ht="15" customHeight="1" x14ac:dyDescent="0.25">
      <c r="N9743" s="4">
        <v>0</v>
      </c>
    </row>
    <row r="9744" spans="14:14" ht="15" customHeight="1" x14ac:dyDescent="0.25">
      <c r="N9744" s="4">
        <v>0</v>
      </c>
    </row>
    <row r="9745" spans="14:14" ht="15" customHeight="1" x14ac:dyDescent="0.25">
      <c r="N9745" s="4">
        <v>0</v>
      </c>
    </row>
    <row r="9746" spans="14:14" ht="15" customHeight="1" x14ac:dyDescent="0.25">
      <c r="N9746" s="4">
        <v>0</v>
      </c>
    </row>
    <row r="9747" spans="14:14" ht="15" customHeight="1" x14ac:dyDescent="0.25">
      <c r="N9747" s="4">
        <v>0</v>
      </c>
    </row>
    <row r="9748" spans="14:14" ht="15" customHeight="1" x14ac:dyDescent="0.25">
      <c r="N9748" s="4">
        <v>0</v>
      </c>
    </row>
    <row r="9749" spans="14:14" ht="15" customHeight="1" x14ac:dyDescent="0.25">
      <c r="N9749" s="4">
        <v>0</v>
      </c>
    </row>
    <row r="9750" spans="14:14" ht="15" customHeight="1" x14ac:dyDescent="0.25">
      <c r="N9750" s="4">
        <v>0</v>
      </c>
    </row>
    <row r="9751" spans="14:14" ht="15" customHeight="1" x14ac:dyDescent="0.25">
      <c r="N9751" s="4">
        <v>0</v>
      </c>
    </row>
    <row r="9752" spans="14:14" ht="15" customHeight="1" x14ac:dyDescent="0.25">
      <c r="N9752" s="4">
        <v>0</v>
      </c>
    </row>
    <row r="9753" spans="14:14" ht="15" customHeight="1" x14ac:dyDescent="0.25">
      <c r="N9753" s="4">
        <v>0</v>
      </c>
    </row>
    <row r="9754" spans="14:14" ht="15" customHeight="1" x14ac:dyDescent="0.25">
      <c r="N9754" s="4">
        <v>0</v>
      </c>
    </row>
    <row r="9755" spans="14:14" ht="15" customHeight="1" x14ac:dyDescent="0.25">
      <c r="N9755" s="4">
        <v>0</v>
      </c>
    </row>
    <row r="9756" spans="14:14" ht="15" customHeight="1" x14ac:dyDescent="0.25">
      <c r="N9756" s="4">
        <v>0</v>
      </c>
    </row>
    <row r="9757" spans="14:14" ht="15" customHeight="1" x14ac:dyDescent="0.25">
      <c r="N9757" s="4">
        <v>0</v>
      </c>
    </row>
    <row r="9758" spans="14:14" ht="15" customHeight="1" x14ac:dyDescent="0.25">
      <c r="N9758" s="4">
        <v>0</v>
      </c>
    </row>
    <row r="9759" spans="14:14" ht="15" customHeight="1" x14ac:dyDescent="0.25">
      <c r="N9759" s="4">
        <v>0</v>
      </c>
    </row>
    <row r="9760" spans="14:14" ht="15" customHeight="1" x14ac:dyDescent="0.25">
      <c r="N9760" s="4">
        <v>0</v>
      </c>
    </row>
    <row r="9761" spans="14:14" ht="15" customHeight="1" x14ac:dyDescent="0.25">
      <c r="N9761" s="4">
        <v>0</v>
      </c>
    </row>
    <row r="9762" spans="14:14" ht="15" customHeight="1" x14ac:dyDescent="0.25">
      <c r="N9762" s="4">
        <v>0</v>
      </c>
    </row>
    <row r="9763" spans="14:14" ht="15" customHeight="1" x14ac:dyDescent="0.25">
      <c r="N9763" s="4">
        <v>0</v>
      </c>
    </row>
    <row r="9764" spans="14:14" ht="15" customHeight="1" x14ac:dyDescent="0.25">
      <c r="N9764" s="4">
        <v>0</v>
      </c>
    </row>
    <row r="9765" spans="14:14" ht="15" customHeight="1" x14ac:dyDescent="0.25">
      <c r="N9765" s="4">
        <v>0</v>
      </c>
    </row>
    <row r="9766" spans="14:14" ht="15" customHeight="1" x14ac:dyDescent="0.25">
      <c r="N9766" s="4">
        <v>0</v>
      </c>
    </row>
    <row r="9767" spans="14:14" ht="15" customHeight="1" x14ac:dyDescent="0.25">
      <c r="N9767" s="4">
        <v>0</v>
      </c>
    </row>
    <row r="9768" spans="14:14" ht="15" customHeight="1" x14ac:dyDescent="0.25">
      <c r="N9768" s="4">
        <v>0</v>
      </c>
    </row>
    <row r="9769" spans="14:14" ht="15" customHeight="1" x14ac:dyDescent="0.25">
      <c r="N9769" s="4">
        <v>0</v>
      </c>
    </row>
    <row r="9770" spans="14:14" ht="15" customHeight="1" x14ac:dyDescent="0.25">
      <c r="N9770" s="4">
        <v>0</v>
      </c>
    </row>
    <row r="9771" spans="14:14" ht="15" customHeight="1" x14ac:dyDescent="0.25">
      <c r="N9771" s="4">
        <v>0</v>
      </c>
    </row>
    <row r="9772" spans="14:14" ht="15" customHeight="1" x14ac:dyDescent="0.25">
      <c r="N9772" s="4">
        <v>0</v>
      </c>
    </row>
    <row r="9773" spans="14:14" ht="15" customHeight="1" x14ac:dyDescent="0.25">
      <c r="N9773" s="4">
        <v>0</v>
      </c>
    </row>
    <row r="9774" spans="14:14" ht="15" customHeight="1" x14ac:dyDescent="0.25">
      <c r="N9774" s="4">
        <v>0</v>
      </c>
    </row>
    <row r="9775" spans="14:14" ht="15" customHeight="1" x14ac:dyDescent="0.25">
      <c r="N9775" s="4">
        <v>0</v>
      </c>
    </row>
    <row r="9776" spans="14:14" ht="15" customHeight="1" x14ac:dyDescent="0.25">
      <c r="N9776" s="4">
        <v>0</v>
      </c>
    </row>
    <row r="9777" spans="14:14" ht="15" customHeight="1" x14ac:dyDescent="0.25">
      <c r="N9777" s="4">
        <v>0</v>
      </c>
    </row>
    <row r="9778" spans="14:14" ht="15" customHeight="1" x14ac:dyDescent="0.25">
      <c r="N9778" s="4">
        <v>0</v>
      </c>
    </row>
    <row r="9779" spans="14:14" ht="15" customHeight="1" x14ac:dyDescent="0.25">
      <c r="N9779" s="4">
        <v>0</v>
      </c>
    </row>
    <row r="9780" spans="14:14" ht="15" customHeight="1" x14ac:dyDescent="0.25">
      <c r="N9780" s="4">
        <v>0</v>
      </c>
    </row>
    <row r="9781" spans="14:14" ht="15" customHeight="1" x14ac:dyDescent="0.25">
      <c r="N9781" s="4">
        <v>0</v>
      </c>
    </row>
    <row r="9782" spans="14:14" ht="15" customHeight="1" x14ac:dyDescent="0.25">
      <c r="N9782" s="4">
        <v>0</v>
      </c>
    </row>
    <row r="9783" spans="14:14" ht="15" customHeight="1" x14ac:dyDescent="0.25">
      <c r="N9783" s="4">
        <v>0</v>
      </c>
    </row>
    <row r="9784" spans="14:14" ht="15" customHeight="1" x14ac:dyDescent="0.25">
      <c r="N9784" s="4">
        <v>0</v>
      </c>
    </row>
    <row r="9785" spans="14:14" ht="15" customHeight="1" x14ac:dyDescent="0.25">
      <c r="N9785" s="4">
        <v>0</v>
      </c>
    </row>
    <row r="9786" spans="14:14" ht="15" customHeight="1" x14ac:dyDescent="0.25">
      <c r="N9786" s="4">
        <v>0</v>
      </c>
    </row>
    <row r="9787" spans="14:14" ht="15" customHeight="1" x14ac:dyDescent="0.25">
      <c r="N9787" s="4">
        <v>0</v>
      </c>
    </row>
    <row r="9788" spans="14:14" ht="15" customHeight="1" x14ac:dyDescent="0.25">
      <c r="N9788" s="4">
        <v>0</v>
      </c>
    </row>
    <row r="9789" spans="14:14" ht="15" customHeight="1" x14ac:dyDescent="0.25">
      <c r="N9789" s="4">
        <v>0</v>
      </c>
    </row>
    <row r="9790" spans="14:14" ht="15" customHeight="1" x14ac:dyDescent="0.25">
      <c r="N9790" s="4">
        <v>0</v>
      </c>
    </row>
    <row r="9791" spans="14:14" ht="15" customHeight="1" x14ac:dyDescent="0.25">
      <c r="N9791" s="4">
        <v>0</v>
      </c>
    </row>
    <row r="9792" spans="14:14" ht="15" customHeight="1" x14ac:dyDescent="0.25">
      <c r="N9792" s="4">
        <v>0</v>
      </c>
    </row>
    <row r="9793" spans="14:14" ht="15" customHeight="1" x14ac:dyDescent="0.25">
      <c r="N9793" s="4">
        <v>0</v>
      </c>
    </row>
    <row r="9794" spans="14:14" ht="15" customHeight="1" x14ac:dyDescent="0.25">
      <c r="N9794" s="4">
        <v>0</v>
      </c>
    </row>
    <row r="9795" spans="14:14" ht="15" customHeight="1" x14ac:dyDescent="0.25">
      <c r="N9795" s="4">
        <v>0</v>
      </c>
    </row>
    <row r="9796" spans="14:14" ht="15" customHeight="1" x14ac:dyDescent="0.25">
      <c r="N9796" s="4">
        <v>0</v>
      </c>
    </row>
    <row r="9797" spans="14:14" ht="15" customHeight="1" x14ac:dyDescent="0.25">
      <c r="N9797" s="4">
        <v>0</v>
      </c>
    </row>
    <row r="9798" spans="14:14" ht="15" customHeight="1" x14ac:dyDescent="0.25">
      <c r="N9798" s="4">
        <v>0</v>
      </c>
    </row>
    <row r="9799" spans="14:14" ht="15" customHeight="1" x14ac:dyDescent="0.25">
      <c r="N9799" s="4">
        <v>0</v>
      </c>
    </row>
    <row r="9800" spans="14:14" ht="15" customHeight="1" x14ac:dyDescent="0.25">
      <c r="N9800" s="4">
        <v>0</v>
      </c>
    </row>
    <row r="9801" spans="14:14" ht="15" customHeight="1" x14ac:dyDescent="0.25">
      <c r="N9801" s="4">
        <v>0</v>
      </c>
    </row>
    <row r="9802" spans="14:14" ht="15" customHeight="1" x14ac:dyDescent="0.25">
      <c r="N9802" s="4">
        <v>0</v>
      </c>
    </row>
    <row r="9803" spans="14:14" ht="15" customHeight="1" x14ac:dyDescent="0.25">
      <c r="N9803" s="4">
        <v>0</v>
      </c>
    </row>
    <row r="9804" spans="14:14" ht="15" customHeight="1" x14ac:dyDescent="0.25">
      <c r="N9804" s="4">
        <v>0</v>
      </c>
    </row>
    <row r="9805" spans="14:14" ht="15" customHeight="1" x14ac:dyDescent="0.25">
      <c r="N9805" s="4">
        <v>0</v>
      </c>
    </row>
    <row r="9806" spans="14:14" ht="15" customHeight="1" x14ac:dyDescent="0.25">
      <c r="N9806" s="4">
        <v>0</v>
      </c>
    </row>
    <row r="9807" spans="14:14" ht="15" customHeight="1" x14ac:dyDescent="0.25">
      <c r="N9807" s="4">
        <v>0</v>
      </c>
    </row>
    <row r="9808" spans="14:14" ht="15" customHeight="1" x14ac:dyDescent="0.25">
      <c r="N9808" s="4">
        <v>0</v>
      </c>
    </row>
    <row r="9809" spans="14:14" ht="15" customHeight="1" x14ac:dyDescent="0.25">
      <c r="N9809" s="4">
        <v>0</v>
      </c>
    </row>
    <row r="9810" spans="14:14" ht="15" customHeight="1" x14ac:dyDescent="0.25">
      <c r="N9810" s="4">
        <v>0</v>
      </c>
    </row>
    <row r="9811" spans="14:14" ht="15" customHeight="1" x14ac:dyDescent="0.25">
      <c r="N9811" s="4">
        <v>0</v>
      </c>
    </row>
    <row r="9812" spans="14:14" ht="15" customHeight="1" x14ac:dyDescent="0.25">
      <c r="N9812" s="4">
        <v>0</v>
      </c>
    </row>
    <row r="9813" spans="14:14" ht="15" customHeight="1" x14ac:dyDescent="0.25">
      <c r="N9813" s="4">
        <v>0</v>
      </c>
    </row>
    <row r="9814" spans="14:14" ht="15" customHeight="1" x14ac:dyDescent="0.25">
      <c r="N9814" s="4">
        <v>0</v>
      </c>
    </row>
    <row r="9815" spans="14:14" ht="15" customHeight="1" x14ac:dyDescent="0.25">
      <c r="N9815" s="4">
        <v>0</v>
      </c>
    </row>
    <row r="9816" spans="14:14" ht="15" customHeight="1" x14ac:dyDescent="0.25">
      <c r="N9816" s="4">
        <v>0</v>
      </c>
    </row>
    <row r="9817" spans="14:14" ht="15" customHeight="1" x14ac:dyDescent="0.25">
      <c r="N9817" s="4">
        <v>0</v>
      </c>
    </row>
    <row r="9818" spans="14:14" ht="15" customHeight="1" x14ac:dyDescent="0.25">
      <c r="N9818" s="4">
        <v>0</v>
      </c>
    </row>
    <row r="9819" spans="14:14" ht="15" customHeight="1" x14ac:dyDescent="0.25">
      <c r="N9819" s="4">
        <v>0</v>
      </c>
    </row>
    <row r="9820" spans="14:14" ht="15" customHeight="1" x14ac:dyDescent="0.25">
      <c r="N9820" s="4">
        <v>0</v>
      </c>
    </row>
    <row r="9821" spans="14:14" ht="15" customHeight="1" x14ac:dyDescent="0.25">
      <c r="N9821" s="4">
        <v>0</v>
      </c>
    </row>
    <row r="9822" spans="14:14" ht="15" customHeight="1" x14ac:dyDescent="0.25">
      <c r="N9822" s="4">
        <v>0</v>
      </c>
    </row>
    <row r="9823" spans="14:14" ht="15" customHeight="1" x14ac:dyDescent="0.25">
      <c r="N9823" s="4">
        <v>0</v>
      </c>
    </row>
    <row r="9824" spans="14:14" ht="15" customHeight="1" x14ac:dyDescent="0.25">
      <c r="N9824" s="4">
        <v>0</v>
      </c>
    </row>
    <row r="9825" spans="14:14" ht="15" customHeight="1" x14ac:dyDescent="0.25">
      <c r="N9825" s="4">
        <v>0</v>
      </c>
    </row>
    <row r="9826" spans="14:14" ht="15" customHeight="1" x14ac:dyDescent="0.25">
      <c r="N9826" s="4">
        <v>0</v>
      </c>
    </row>
    <row r="9827" spans="14:14" ht="15" customHeight="1" x14ac:dyDescent="0.25">
      <c r="N9827" s="4">
        <v>0</v>
      </c>
    </row>
    <row r="9828" spans="14:14" ht="15" customHeight="1" x14ac:dyDescent="0.25">
      <c r="N9828" s="4">
        <v>0</v>
      </c>
    </row>
    <row r="9829" spans="14:14" ht="15" customHeight="1" x14ac:dyDescent="0.25">
      <c r="N9829" s="4">
        <v>0</v>
      </c>
    </row>
    <row r="9830" spans="14:14" ht="15" customHeight="1" x14ac:dyDescent="0.25">
      <c r="N9830" s="4">
        <v>0</v>
      </c>
    </row>
    <row r="9831" spans="14:14" ht="15" customHeight="1" x14ac:dyDescent="0.25">
      <c r="N9831" s="4">
        <v>0</v>
      </c>
    </row>
    <row r="9832" spans="14:14" ht="15" customHeight="1" x14ac:dyDescent="0.25">
      <c r="N9832" s="4">
        <v>0</v>
      </c>
    </row>
    <row r="9833" spans="14:14" ht="15" customHeight="1" x14ac:dyDescent="0.25">
      <c r="N9833" s="4">
        <v>0</v>
      </c>
    </row>
    <row r="9834" spans="14:14" ht="15" customHeight="1" x14ac:dyDescent="0.25">
      <c r="N9834" s="4">
        <v>0</v>
      </c>
    </row>
    <row r="9835" spans="14:14" ht="15" customHeight="1" x14ac:dyDescent="0.25">
      <c r="N9835" s="4">
        <v>0</v>
      </c>
    </row>
    <row r="9836" spans="14:14" ht="15" customHeight="1" x14ac:dyDescent="0.25">
      <c r="N9836" s="4">
        <v>0</v>
      </c>
    </row>
    <row r="9837" spans="14:14" ht="15" customHeight="1" x14ac:dyDescent="0.25">
      <c r="N9837" s="4">
        <v>0</v>
      </c>
    </row>
    <row r="9838" spans="14:14" ht="15" customHeight="1" x14ac:dyDescent="0.25">
      <c r="N9838" s="4">
        <v>0</v>
      </c>
    </row>
    <row r="9839" spans="14:14" ht="15" customHeight="1" x14ac:dyDescent="0.25">
      <c r="N9839" s="4">
        <v>0</v>
      </c>
    </row>
    <row r="9840" spans="14:14" ht="15" customHeight="1" x14ac:dyDescent="0.25">
      <c r="N9840" s="4">
        <v>0</v>
      </c>
    </row>
    <row r="9841" spans="14:14" ht="15" customHeight="1" x14ac:dyDescent="0.25">
      <c r="N9841" s="4">
        <v>0</v>
      </c>
    </row>
    <row r="9842" spans="14:14" ht="15" customHeight="1" x14ac:dyDescent="0.25">
      <c r="N9842" s="4">
        <v>0</v>
      </c>
    </row>
    <row r="9843" spans="14:14" ht="15" customHeight="1" x14ac:dyDescent="0.25">
      <c r="N9843" s="4">
        <v>0</v>
      </c>
    </row>
    <row r="9844" spans="14:14" ht="15" customHeight="1" x14ac:dyDescent="0.25">
      <c r="N9844" s="4">
        <v>0</v>
      </c>
    </row>
    <row r="9845" spans="14:14" ht="15" customHeight="1" x14ac:dyDescent="0.25">
      <c r="N9845" s="4">
        <v>0</v>
      </c>
    </row>
    <row r="9846" spans="14:14" ht="15" customHeight="1" x14ac:dyDescent="0.25">
      <c r="N9846" s="4">
        <v>0</v>
      </c>
    </row>
    <row r="9847" spans="14:14" ht="15" customHeight="1" x14ac:dyDescent="0.25">
      <c r="N9847" s="4">
        <v>0</v>
      </c>
    </row>
    <row r="9848" spans="14:14" ht="15" customHeight="1" x14ac:dyDescent="0.25">
      <c r="N9848" s="4">
        <v>0</v>
      </c>
    </row>
    <row r="9849" spans="14:14" ht="15" customHeight="1" x14ac:dyDescent="0.25">
      <c r="N9849" s="4">
        <v>0</v>
      </c>
    </row>
    <row r="9850" spans="14:14" ht="15" customHeight="1" x14ac:dyDescent="0.25">
      <c r="N9850" s="4">
        <v>0</v>
      </c>
    </row>
    <row r="9851" spans="14:14" ht="15" customHeight="1" x14ac:dyDescent="0.25">
      <c r="N9851" s="4">
        <v>0</v>
      </c>
    </row>
    <row r="9852" spans="14:14" ht="15" customHeight="1" x14ac:dyDescent="0.25">
      <c r="N9852" s="4">
        <v>0</v>
      </c>
    </row>
    <row r="9853" spans="14:14" ht="15" customHeight="1" x14ac:dyDescent="0.25">
      <c r="N9853" s="4">
        <v>0</v>
      </c>
    </row>
    <row r="9854" spans="14:14" ht="15" customHeight="1" x14ac:dyDescent="0.25">
      <c r="N9854" s="4">
        <v>0</v>
      </c>
    </row>
    <row r="9855" spans="14:14" ht="15" customHeight="1" x14ac:dyDescent="0.25">
      <c r="N9855" s="4">
        <v>0</v>
      </c>
    </row>
    <row r="9856" spans="14:14" ht="15" customHeight="1" x14ac:dyDescent="0.25">
      <c r="N9856" s="4">
        <v>0</v>
      </c>
    </row>
    <row r="9857" spans="14:14" ht="15" customHeight="1" x14ac:dyDescent="0.25">
      <c r="N9857" s="4">
        <v>0</v>
      </c>
    </row>
    <row r="9858" spans="14:14" ht="15" customHeight="1" x14ac:dyDescent="0.25">
      <c r="N9858" s="4">
        <v>0</v>
      </c>
    </row>
    <row r="9859" spans="14:14" ht="15" customHeight="1" x14ac:dyDescent="0.25">
      <c r="N9859" s="4">
        <v>0</v>
      </c>
    </row>
    <row r="9860" spans="14:14" ht="15" customHeight="1" x14ac:dyDescent="0.25">
      <c r="N9860" s="4">
        <v>0</v>
      </c>
    </row>
    <row r="9861" spans="14:14" ht="15" customHeight="1" x14ac:dyDescent="0.25">
      <c r="N9861" s="4">
        <v>0</v>
      </c>
    </row>
    <row r="9862" spans="14:14" ht="15" customHeight="1" x14ac:dyDescent="0.25">
      <c r="N9862" s="4">
        <v>0</v>
      </c>
    </row>
    <row r="9863" spans="14:14" ht="15" customHeight="1" x14ac:dyDescent="0.25">
      <c r="N9863" s="4">
        <v>0</v>
      </c>
    </row>
    <row r="9864" spans="14:14" ht="15" customHeight="1" x14ac:dyDescent="0.25">
      <c r="N9864" s="4">
        <v>0</v>
      </c>
    </row>
    <row r="9865" spans="14:14" ht="15" customHeight="1" x14ac:dyDescent="0.25">
      <c r="N9865" s="4">
        <v>0</v>
      </c>
    </row>
    <row r="9866" spans="14:14" ht="15" customHeight="1" x14ac:dyDescent="0.25">
      <c r="N9866" s="4">
        <v>0</v>
      </c>
    </row>
    <row r="9867" spans="14:14" ht="15" customHeight="1" x14ac:dyDescent="0.25">
      <c r="N9867" s="4">
        <v>0</v>
      </c>
    </row>
    <row r="9868" spans="14:14" ht="15" customHeight="1" x14ac:dyDescent="0.25">
      <c r="N9868" s="4">
        <v>0</v>
      </c>
    </row>
    <row r="9869" spans="14:14" ht="15" customHeight="1" x14ac:dyDescent="0.25">
      <c r="N9869" s="4">
        <v>0</v>
      </c>
    </row>
    <row r="9870" spans="14:14" ht="15" customHeight="1" x14ac:dyDescent="0.25">
      <c r="N9870" s="4">
        <v>0</v>
      </c>
    </row>
    <row r="9871" spans="14:14" ht="15" customHeight="1" x14ac:dyDescent="0.25">
      <c r="N9871" s="4">
        <v>0</v>
      </c>
    </row>
    <row r="9872" spans="14:14" ht="15" customHeight="1" x14ac:dyDescent="0.25">
      <c r="N9872" s="4">
        <v>0</v>
      </c>
    </row>
    <row r="9873" spans="14:14" ht="15" customHeight="1" x14ac:dyDescent="0.25">
      <c r="N9873" s="4">
        <v>0</v>
      </c>
    </row>
    <row r="9874" spans="14:14" ht="15" customHeight="1" x14ac:dyDescent="0.25">
      <c r="N9874" s="4">
        <v>0</v>
      </c>
    </row>
    <row r="9875" spans="14:14" ht="15" customHeight="1" x14ac:dyDescent="0.25">
      <c r="N9875" s="4">
        <v>0</v>
      </c>
    </row>
    <row r="9876" spans="14:14" ht="15" customHeight="1" x14ac:dyDescent="0.25">
      <c r="N9876" s="4">
        <v>0</v>
      </c>
    </row>
    <row r="9877" spans="14:14" ht="15" customHeight="1" x14ac:dyDescent="0.25">
      <c r="N9877" s="4">
        <v>0</v>
      </c>
    </row>
    <row r="9878" spans="14:14" ht="15" customHeight="1" x14ac:dyDescent="0.25">
      <c r="N9878" s="4">
        <v>0</v>
      </c>
    </row>
    <row r="9879" spans="14:14" ht="15" customHeight="1" x14ac:dyDescent="0.25">
      <c r="N9879" s="4">
        <v>0</v>
      </c>
    </row>
    <row r="9880" spans="14:14" ht="15" customHeight="1" x14ac:dyDescent="0.25">
      <c r="N9880" s="4">
        <v>0</v>
      </c>
    </row>
    <row r="9881" spans="14:14" ht="15" customHeight="1" x14ac:dyDescent="0.25">
      <c r="N9881" s="4">
        <v>0</v>
      </c>
    </row>
    <row r="9882" spans="14:14" ht="15" customHeight="1" x14ac:dyDescent="0.25">
      <c r="N9882" s="4">
        <v>0</v>
      </c>
    </row>
    <row r="9883" spans="14:14" ht="15" customHeight="1" x14ac:dyDescent="0.25">
      <c r="N9883" s="4">
        <v>0</v>
      </c>
    </row>
    <row r="9884" spans="14:14" ht="15" customHeight="1" x14ac:dyDescent="0.25">
      <c r="N9884" s="4">
        <v>0</v>
      </c>
    </row>
    <row r="9885" spans="14:14" ht="15" customHeight="1" x14ac:dyDescent="0.25">
      <c r="N9885" s="4">
        <v>0</v>
      </c>
    </row>
    <row r="9886" spans="14:14" ht="15" customHeight="1" x14ac:dyDescent="0.25">
      <c r="N9886" s="4">
        <v>0</v>
      </c>
    </row>
    <row r="9887" spans="14:14" ht="15" customHeight="1" x14ac:dyDescent="0.25">
      <c r="N9887" s="4">
        <v>0</v>
      </c>
    </row>
    <row r="9888" spans="14:14" ht="15" customHeight="1" x14ac:dyDescent="0.25">
      <c r="N9888" s="4">
        <v>0</v>
      </c>
    </row>
    <row r="9889" spans="14:14" ht="15" customHeight="1" x14ac:dyDescent="0.25">
      <c r="N9889" s="4">
        <v>0</v>
      </c>
    </row>
    <row r="9890" spans="14:14" ht="15" customHeight="1" x14ac:dyDescent="0.25">
      <c r="N9890" s="4">
        <v>0</v>
      </c>
    </row>
    <row r="9891" spans="14:14" ht="15" customHeight="1" x14ac:dyDescent="0.25">
      <c r="N9891" s="4">
        <v>0</v>
      </c>
    </row>
    <row r="9892" spans="14:14" ht="15" customHeight="1" x14ac:dyDescent="0.25">
      <c r="N9892" s="4">
        <v>0</v>
      </c>
    </row>
    <row r="9893" spans="14:14" ht="15" customHeight="1" x14ac:dyDescent="0.25">
      <c r="N9893" s="4">
        <v>0</v>
      </c>
    </row>
    <row r="9894" spans="14:14" ht="15" customHeight="1" x14ac:dyDescent="0.25">
      <c r="N9894" s="4">
        <v>0</v>
      </c>
    </row>
    <row r="9895" spans="14:14" ht="15" customHeight="1" x14ac:dyDescent="0.25">
      <c r="N9895" s="4">
        <v>0</v>
      </c>
    </row>
    <row r="9896" spans="14:14" ht="15" customHeight="1" x14ac:dyDescent="0.25">
      <c r="N9896" s="4">
        <v>0</v>
      </c>
    </row>
    <row r="9897" spans="14:14" ht="15" customHeight="1" x14ac:dyDescent="0.25">
      <c r="N9897" s="4">
        <v>0</v>
      </c>
    </row>
    <row r="9898" spans="14:14" ht="15" customHeight="1" x14ac:dyDescent="0.25">
      <c r="N9898" s="4">
        <v>0</v>
      </c>
    </row>
    <row r="9899" spans="14:14" ht="15" customHeight="1" x14ac:dyDescent="0.25">
      <c r="N9899" s="4">
        <v>0</v>
      </c>
    </row>
    <row r="9900" spans="14:14" ht="15" customHeight="1" x14ac:dyDescent="0.25">
      <c r="N9900" s="4">
        <v>0</v>
      </c>
    </row>
    <row r="9901" spans="14:14" ht="15" customHeight="1" x14ac:dyDescent="0.25">
      <c r="N9901" s="4">
        <v>0</v>
      </c>
    </row>
    <row r="9902" spans="14:14" ht="15" customHeight="1" x14ac:dyDescent="0.25">
      <c r="N9902" s="4">
        <v>0</v>
      </c>
    </row>
    <row r="9903" spans="14:14" ht="15" customHeight="1" x14ac:dyDescent="0.25">
      <c r="N9903" s="4">
        <v>0</v>
      </c>
    </row>
    <row r="9904" spans="14:14" ht="15" customHeight="1" x14ac:dyDescent="0.25">
      <c r="N9904" s="4">
        <v>0</v>
      </c>
    </row>
    <row r="9905" spans="14:14" ht="15" customHeight="1" x14ac:dyDescent="0.25">
      <c r="N9905" s="4">
        <v>0</v>
      </c>
    </row>
    <row r="9906" spans="14:14" ht="15" customHeight="1" x14ac:dyDescent="0.25">
      <c r="N9906" s="4">
        <v>0</v>
      </c>
    </row>
    <row r="9907" spans="14:14" ht="15" customHeight="1" x14ac:dyDescent="0.25">
      <c r="N9907" s="4">
        <v>0</v>
      </c>
    </row>
    <row r="9908" spans="14:14" ht="15" customHeight="1" x14ac:dyDescent="0.25">
      <c r="N9908" s="4">
        <v>0</v>
      </c>
    </row>
    <row r="9909" spans="14:14" ht="15" customHeight="1" x14ac:dyDescent="0.25">
      <c r="N9909" s="4">
        <v>0</v>
      </c>
    </row>
    <row r="9910" spans="14:14" ht="15" customHeight="1" x14ac:dyDescent="0.25">
      <c r="N9910" s="4">
        <v>0</v>
      </c>
    </row>
    <row r="9911" spans="14:14" ht="15" customHeight="1" x14ac:dyDescent="0.25">
      <c r="N9911" s="4">
        <v>0</v>
      </c>
    </row>
    <row r="9912" spans="14:14" ht="15" customHeight="1" x14ac:dyDescent="0.25">
      <c r="N9912" s="4">
        <v>0</v>
      </c>
    </row>
    <row r="9913" spans="14:14" ht="15" customHeight="1" x14ac:dyDescent="0.25">
      <c r="N9913" s="4">
        <v>0</v>
      </c>
    </row>
    <row r="9914" spans="14:14" ht="15" customHeight="1" x14ac:dyDescent="0.25">
      <c r="N9914" s="4">
        <v>0</v>
      </c>
    </row>
    <row r="9915" spans="14:14" ht="15" customHeight="1" x14ac:dyDescent="0.25">
      <c r="N9915" s="4">
        <v>0</v>
      </c>
    </row>
    <row r="9916" spans="14:14" ht="15" customHeight="1" x14ac:dyDescent="0.25">
      <c r="N9916" s="4">
        <v>0</v>
      </c>
    </row>
    <row r="9917" spans="14:14" ht="15" customHeight="1" x14ac:dyDescent="0.25">
      <c r="N9917" s="4">
        <v>0</v>
      </c>
    </row>
    <row r="9918" spans="14:14" ht="15" customHeight="1" x14ac:dyDescent="0.25">
      <c r="N9918" s="4">
        <v>0</v>
      </c>
    </row>
    <row r="9919" spans="14:14" ht="15" customHeight="1" x14ac:dyDescent="0.25">
      <c r="N9919" s="4">
        <v>0</v>
      </c>
    </row>
    <row r="9920" spans="14:14" ht="15" customHeight="1" x14ac:dyDescent="0.25">
      <c r="N9920" s="4">
        <v>0</v>
      </c>
    </row>
    <row r="9921" spans="14:14" ht="15" customHeight="1" x14ac:dyDescent="0.25">
      <c r="N9921" s="4">
        <v>0</v>
      </c>
    </row>
    <row r="9922" spans="14:14" ht="15" customHeight="1" x14ac:dyDescent="0.25">
      <c r="N9922" s="4">
        <v>0</v>
      </c>
    </row>
    <row r="9923" spans="14:14" ht="15" customHeight="1" x14ac:dyDescent="0.25">
      <c r="N9923" s="4">
        <v>0</v>
      </c>
    </row>
    <row r="9924" spans="14:14" ht="15" customHeight="1" x14ac:dyDescent="0.25">
      <c r="N9924" s="4">
        <v>0</v>
      </c>
    </row>
    <row r="9925" spans="14:14" ht="15" customHeight="1" x14ac:dyDescent="0.25">
      <c r="N9925" s="4">
        <v>0</v>
      </c>
    </row>
    <row r="9926" spans="14:14" ht="15" customHeight="1" x14ac:dyDescent="0.25">
      <c r="N9926" s="4">
        <v>0</v>
      </c>
    </row>
    <row r="9927" spans="14:14" ht="15" customHeight="1" x14ac:dyDescent="0.25">
      <c r="N9927" s="4">
        <v>0</v>
      </c>
    </row>
    <row r="9928" spans="14:14" ht="15" customHeight="1" x14ac:dyDescent="0.25">
      <c r="N9928" s="4">
        <v>0</v>
      </c>
    </row>
    <row r="9929" spans="14:14" ht="15" customHeight="1" x14ac:dyDescent="0.25">
      <c r="N9929" s="4">
        <v>0</v>
      </c>
    </row>
    <row r="9930" spans="14:14" ht="15" customHeight="1" x14ac:dyDescent="0.25">
      <c r="N9930" s="4">
        <v>0</v>
      </c>
    </row>
    <row r="9931" spans="14:14" ht="15" customHeight="1" x14ac:dyDescent="0.25">
      <c r="N9931" s="4">
        <v>0</v>
      </c>
    </row>
    <row r="9932" spans="14:14" ht="15" customHeight="1" x14ac:dyDescent="0.25">
      <c r="N9932" s="4">
        <v>0</v>
      </c>
    </row>
    <row r="9933" spans="14:14" ht="15" customHeight="1" x14ac:dyDescent="0.25">
      <c r="N9933" s="4">
        <v>0</v>
      </c>
    </row>
    <row r="9934" spans="14:14" ht="15" customHeight="1" x14ac:dyDescent="0.25">
      <c r="N9934" s="4">
        <v>0</v>
      </c>
    </row>
    <row r="9935" spans="14:14" ht="15" customHeight="1" x14ac:dyDescent="0.25">
      <c r="N9935" s="4">
        <v>0</v>
      </c>
    </row>
    <row r="9936" spans="14:14" ht="15" customHeight="1" x14ac:dyDescent="0.25">
      <c r="N9936" s="4">
        <v>0</v>
      </c>
    </row>
    <row r="9937" spans="14:14" ht="15" customHeight="1" x14ac:dyDescent="0.25">
      <c r="N9937" s="4">
        <v>0</v>
      </c>
    </row>
    <row r="9938" spans="14:14" ht="15" customHeight="1" x14ac:dyDescent="0.25">
      <c r="N9938" s="4">
        <v>0</v>
      </c>
    </row>
    <row r="9939" spans="14:14" ht="15" customHeight="1" x14ac:dyDescent="0.25">
      <c r="N9939" s="4">
        <v>0</v>
      </c>
    </row>
    <row r="9940" spans="14:14" ht="15" customHeight="1" x14ac:dyDescent="0.25">
      <c r="N9940" s="4">
        <v>0</v>
      </c>
    </row>
    <row r="9941" spans="14:14" ht="15" customHeight="1" x14ac:dyDescent="0.25">
      <c r="N9941" s="4">
        <v>0</v>
      </c>
    </row>
    <row r="9942" spans="14:14" ht="15" customHeight="1" x14ac:dyDescent="0.25">
      <c r="N9942" s="4">
        <v>0</v>
      </c>
    </row>
    <row r="9943" spans="14:14" ht="15" customHeight="1" x14ac:dyDescent="0.25">
      <c r="N9943" s="4">
        <v>0</v>
      </c>
    </row>
    <row r="9944" spans="14:14" ht="15" customHeight="1" x14ac:dyDescent="0.25">
      <c r="N9944" s="4">
        <v>0</v>
      </c>
    </row>
    <row r="9945" spans="14:14" ht="15" customHeight="1" x14ac:dyDescent="0.25">
      <c r="N9945" s="4">
        <v>0</v>
      </c>
    </row>
    <row r="9946" spans="14:14" ht="15" customHeight="1" x14ac:dyDescent="0.25">
      <c r="N9946" s="4">
        <v>0</v>
      </c>
    </row>
    <row r="9947" spans="14:14" ht="15" customHeight="1" x14ac:dyDescent="0.25">
      <c r="N9947" s="4">
        <v>0</v>
      </c>
    </row>
    <row r="9948" spans="14:14" ht="15" customHeight="1" x14ac:dyDescent="0.25">
      <c r="N9948" s="4">
        <v>0</v>
      </c>
    </row>
    <row r="9949" spans="14:14" ht="15" customHeight="1" x14ac:dyDescent="0.25">
      <c r="N9949" s="4">
        <v>0</v>
      </c>
    </row>
    <row r="9950" spans="14:14" ht="15" customHeight="1" x14ac:dyDescent="0.25">
      <c r="N9950" s="4">
        <v>0</v>
      </c>
    </row>
    <row r="9951" spans="14:14" ht="15" customHeight="1" x14ac:dyDescent="0.25">
      <c r="N9951" s="4">
        <v>0</v>
      </c>
    </row>
    <row r="9952" spans="14:14" ht="15" customHeight="1" x14ac:dyDescent="0.25">
      <c r="N9952" s="4">
        <v>0</v>
      </c>
    </row>
    <row r="9953" spans="14:14" ht="15" customHeight="1" x14ac:dyDescent="0.25">
      <c r="N9953" s="4">
        <v>0</v>
      </c>
    </row>
    <row r="9954" spans="14:14" ht="15" customHeight="1" x14ac:dyDescent="0.25">
      <c r="N9954" s="4">
        <v>0</v>
      </c>
    </row>
    <row r="9955" spans="14:14" ht="15" customHeight="1" x14ac:dyDescent="0.25">
      <c r="N9955" s="4">
        <v>0</v>
      </c>
    </row>
    <row r="9956" spans="14:14" ht="15" customHeight="1" x14ac:dyDescent="0.25">
      <c r="N9956" s="4">
        <v>0</v>
      </c>
    </row>
    <row r="9957" spans="14:14" ht="15" customHeight="1" x14ac:dyDescent="0.25">
      <c r="N9957" s="4">
        <v>0</v>
      </c>
    </row>
    <row r="9958" spans="14:14" ht="15" customHeight="1" x14ac:dyDescent="0.25">
      <c r="N9958" s="4">
        <v>0</v>
      </c>
    </row>
    <row r="9959" spans="14:14" ht="15" customHeight="1" x14ac:dyDescent="0.25">
      <c r="N9959" s="4">
        <v>0</v>
      </c>
    </row>
    <row r="9960" spans="14:14" ht="15" customHeight="1" x14ac:dyDescent="0.25">
      <c r="N9960" s="4">
        <v>0</v>
      </c>
    </row>
    <row r="9961" spans="14:14" ht="15" customHeight="1" x14ac:dyDescent="0.25">
      <c r="N9961" s="4">
        <v>0</v>
      </c>
    </row>
    <row r="9962" spans="14:14" ht="15" customHeight="1" x14ac:dyDescent="0.25">
      <c r="N9962" s="4">
        <v>0</v>
      </c>
    </row>
    <row r="9963" spans="14:14" ht="15" customHeight="1" x14ac:dyDescent="0.25">
      <c r="N9963" s="4">
        <v>0</v>
      </c>
    </row>
    <row r="9964" spans="14:14" ht="15" customHeight="1" x14ac:dyDescent="0.25">
      <c r="N9964" s="4">
        <v>0</v>
      </c>
    </row>
    <row r="9965" spans="14:14" ht="15" customHeight="1" x14ac:dyDescent="0.25">
      <c r="N9965" s="4">
        <v>0</v>
      </c>
    </row>
    <row r="9966" spans="14:14" ht="15" customHeight="1" x14ac:dyDescent="0.25">
      <c r="N9966" s="4">
        <v>0</v>
      </c>
    </row>
    <row r="9967" spans="14:14" ht="15" customHeight="1" x14ac:dyDescent="0.25">
      <c r="N9967" s="4">
        <v>0</v>
      </c>
    </row>
    <row r="9968" spans="14:14" ht="15" customHeight="1" x14ac:dyDescent="0.25">
      <c r="N9968" s="4">
        <v>0</v>
      </c>
    </row>
    <row r="9969" spans="14:14" ht="15" customHeight="1" x14ac:dyDescent="0.25">
      <c r="N9969" s="4">
        <v>0</v>
      </c>
    </row>
    <row r="9970" spans="14:14" ht="15" customHeight="1" x14ac:dyDescent="0.25">
      <c r="N9970" s="4">
        <v>0</v>
      </c>
    </row>
    <row r="9971" spans="14:14" ht="15" customHeight="1" x14ac:dyDescent="0.25">
      <c r="N9971" s="4">
        <v>0</v>
      </c>
    </row>
    <row r="9972" spans="14:14" ht="15" customHeight="1" x14ac:dyDescent="0.25">
      <c r="N9972" s="4">
        <v>0</v>
      </c>
    </row>
    <row r="9973" spans="14:14" ht="15" customHeight="1" x14ac:dyDescent="0.25">
      <c r="N9973" s="4">
        <v>0</v>
      </c>
    </row>
    <row r="9974" spans="14:14" ht="15" customHeight="1" x14ac:dyDescent="0.25">
      <c r="N9974" s="4">
        <v>0</v>
      </c>
    </row>
    <row r="9975" spans="14:14" ht="15" customHeight="1" x14ac:dyDescent="0.25">
      <c r="N9975" s="4">
        <v>0</v>
      </c>
    </row>
    <row r="9976" spans="14:14" ht="15" customHeight="1" x14ac:dyDescent="0.25">
      <c r="N9976" s="4">
        <v>0</v>
      </c>
    </row>
    <row r="9977" spans="14:14" ht="15" customHeight="1" x14ac:dyDescent="0.25">
      <c r="N9977" s="4">
        <v>0</v>
      </c>
    </row>
    <row r="9978" spans="14:14" ht="15" customHeight="1" x14ac:dyDescent="0.25">
      <c r="N9978" s="4">
        <v>0</v>
      </c>
    </row>
    <row r="9979" spans="14:14" ht="15" customHeight="1" x14ac:dyDescent="0.25">
      <c r="N9979" s="4">
        <v>0</v>
      </c>
    </row>
    <row r="9980" spans="14:14" ht="15" customHeight="1" x14ac:dyDescent="0.25">
      <c r="N9980" s="4">
        <v>0</v>
      </c>
    </row>
    <row r="9981" spans="14:14" ht="15" customHeight="1" x14ac:dyDescent="0.25">
      <c r="N9981" s="4">
        <v>0</v>
      </c>
    </row>
    <row r="9982" spans="14:14" ht="15" customHeight="1" x14ac:dyDescent="0.25">
      <c r="N9982" s="4">
        <v>0</v>
      </c>
    </row>
    <row r="9983" spans="14:14" ht="15" customHeight="1" x14ac:dyDescent="0.25">
      <c r="N9983" s="4">
        <v>0</v>
      </c>
    </row>
    <row r="9984" spans="14:14" ht="15" customHeight="1" x14ac:dyDescent="0.25">
      <c r="N9984" s="4">
        <v>0</v>
      </c>
    </row>
    <row r="9985" spans="14:14" ht="15" customHeight="1" x14ac:dyDescent="0.25">
      <c r="N9985" s="4">
        <v>0</v>
      </c>
    </row>
    <row r="9986" spans="14:14" ht="15" customHeight="1" x14ac:dyDescent="0.25">
      <c r="N9986" s="4">
        <v>0</v>
      </c>
    </row>
    <row r="9987" spans="14:14" ht="15" customHeight="1" x14ac:dyDescent="0.25">
      <c r="N9987" s="4">
        <v>0</v>
      </c>
    </row>
    <row r="9988" spans="14:14" ht="15" customHeight="1" x14ac:dyDescent="0.25">
      <c r="N9988" s="4">
        <v>0</v>
      </c>
    </row>
    <row r="9989" spans="14:14" ht="15" customHeight="1" x14ac:dyDescent="0.25">
      <c r="N9989" s="4">
        <v>0</v>
      </c>
    </row>
    <row r="9990" spans="14:14" ht="15" customHeight="1" x14ac:dyDescent="0.25">
      <c r="N9990" s="4">
        <v>0</v>
      </c>
    </row>
    <row r="9991" spans="14:14" ht="15" customHeight="1" x14ac:dyDescent="0.25">
      <c r="N9991" s="4">
        <v>0</v>
      </c>
    </row>
    <row r="9992" spans="14:14" ht="15" customHeight="1" x14ac:dyDescent="0.25">
      <c r="N9992" s="4">
        <v>0</v>
      </c>
    </row>
    <row r="9993" spans="14:14" ht="15" customHeight="1" x14ac:dyDescent="0.25">
      <c r="N9993" s="4">
        <v>0</v>
      </c>
    </row>
    <row r="9994" spans="14:14" ht="15" customHeight="1" x14ac:dyDescent="0.25">
      <c r="N9994" s="4">
        <v>0</v>
      </c>
    </row>
    <row r="9995" spans="14:14" ht="15" customHeight="1" x14ac:dyDescent="0.25">
      <c r="N9995" s="4">
        <v>0</v>
      </c>
    </row>
    <row r="9996" spans="14:14" ht="15" customHeight="1" x14ac:dyDescent="0.25">
      <c r="N9996" s="4">
        <v>0</v>
      </c>
    </row>
    <row r="9997" spans="14:14" ht="15" customHeight="1" x14ac:dyDescent="0.25">
      <c r="N9997" s="4">
        <v>0</v>
      </c>
    </row>
    <row r="9998" spans="14:14" ht="15" customHeight="1" x14ac:dyDescent="0.25">
      <c r="N9998" s="4">
        <v>0</v>
      </c>
    </row>
    <row r="9999" spans="14:14" ht="15" customHeight="1" x14ac:dyDescent="0.25">
      <c r="N9999" s="4">
        <v>0</v>
      </c>
    </row>
    <row r="10000" spans="14:14" ht="15" customHeight="1" x14ac:dyDescent="0.25">
      <c r="N10000" s="4">
        <v>0</v>
      </c>
    </row>
    <row r="10001" spans="14:14" ht="15" customHeight="1" x14ac:dyDescent="0.25">
      <c r="N10001" s="4">
        <v>0</v>
      </c>
    </row>
    <row r="10002" spans="14:14" ht="15" customHeight="1" x14ac:dyDescent="0.25">
      <c r="N10002" s="4">
        <v>0</v>
      </c>
    </row>
    <row r="10003" spans="14:14" ht="15" customHeight="1" x14ac:dyDescent="0.25">
      <c r="N10003" s="4">
        <v>0</v>
      </c>
    </row>
    <row r="10004" spans="14:14" ht="15" customHeight="1" x14ac:dyDescent="0.25">
      <c r="N10004" s="4">
        <v>0</v>
      </c>
    </row>
    <row r="10005" spans="14:14" ht="15" customHeight="1" x14ac:dyDescent="0.25">
      <c r="N10005" s="4">
        <v>0</v>
      </c>
    </row>
    <row r="10006" spans="14:14" ht="15" customHeight="1" x14ac:dyDescent="0.25">
      <c r="N10006" s="4">
        <v>0</v>
      </c>
    </row>
    <row r="10007" spans="14:14" ht="15" customHeight="1" x14ac:dyDescent="0.25">
      <c r="N10007" s="4">
        <v>0</v>
      </c>
    </row>
    <row r="10008" spans="14:14" ht="15" customHeight="1" x14ac:dyDescent="0.25">
      <c r="N10008" s="4">
        <v>0</v>
      </c>
    </row>
    <row r="10009" spans="14:14" ht="15" customHeight="1" x14ac:dyDescent="0.25">
      <c r="N10009" s="4">
        <v>0</v>
      </c>
    </row>
    <row r="10010" spans="14:14" ht="15" customHeight="1" x14ac:dyDescent="0.25">
      <c r="N10010" s="4">
        <v>0</v>
      </c>
    </row>
    <row r="10011" spans="14:14" ht="15" customHeight="1" x14ac:dyDescent="0.25">
      <c r="N10011" s="4">
        <v>0</v>
      </c>
    </row>
    <row r="10012" spans="14:14" ht="15" customHeight="1" x14ac:dyDescent="0.25">
      <c r="N10012" s="4">
        <v>0</v>
      </c>
    </row>
    <row r="10013" spans="14:14" ht="15" customHeight="1" x14ac:dyDescent="0.25">
      <c r="N10013" s="4">
        <v>0</v>
      </c>
    </row>
    <row r="10014" spans="14:14" ht="15" customHeight="1" x14ac:dyDescent="0.25">
      <c r="N10014" s="4">
        <v>0</v>
      </c>
    </row>
    <row r="10015" spans="14:14" ht="15" customHeight="1" x14ac:dyDescent="0.25">
      <c r="N10015" s="4">
        <v>0</v>
      </c>
    </row>
    <row r="10016" spans="14:14" ht="15" customHeight="1" x14ac:dyDescent="0.25">
      <c r="N10016" s="4">
        <v>0</v>
      </c>
    </row>
    <row r="10017" spans="14:14" ht="15" customHeight="1" x14ac:dyDescent="0.25">
      <c r="N10017" s="4">
        <v>0</v>
      </c>
    </row>
    <row r="10018" spans="14:14" ht="15" customHeight="1" x14ac:dyDescent="0.25">
      <c r="N10018" s="4">
        <v>0</v>
      </c>
    </row>
    <row r="10019" spans="14:14" ht="15" customHeight="1" x14ac:dyDescent="0.25">
      <c r="N10019" s="4">
        <v>0</v>
      </c>
    </row>
    <row r="10020" spans="14:14" ht="15" customHeight="1" x14ac:dyDescent="0.25">
      <c r="N10020" s="4">
        <v>0</v>
      </c>
    </row>
    <row r="10021" spans="14:14" ht="15" customHeight="1" x14ac:dyDescent="0.25">
      <c r="N10021" s="4">
        <v>0</v>
      </c>
    </row>
    <row r="10022" spans="14:14" ht="15" customHeight="1" x14ac:dyDescent="0.25">
      <c r="N10022" s="4">
        <v>0</v>
      </c>
    </row>
    <row r="10023" spans="14:14" ht="15" customHeight="1" x14ac:dyDescent="0.25">
      <c r="N10023" s="4">
        <v>0</v>
      </c>
    </row>
    <row r="10024" spans="14:14" ht="15" customHeight="1" x14ac:dyDescent="0.25">
      <c r="N10024" s="4">
        <v>0</v>
      </c>
    </row>
    <row r="10025" spans="14:14" ht="15" customHeight="1" x14ac:dyDescent="0.25">
      <c r="N10025" s="4">
        <v>0</v>
      </c>
    </row>
    <row r="10026" spans="14:14" ht="15" customHeight="1" x14ac:dyDescent="0.25">
      <c r="N10026" s="4">
        <v>0</v>
      </c>
    </row>
    <row r="10027" spans="14:14" ht="15" customHeight="1" x14ac:dyDescent="0.25">
      <c r="N10027" s="4">
        <v>0</v>
      </c>
    </row>
    <row r="10028" spans="14:14" ht="15" customHeight="1" x14ac:dyDescent="0.25">
      <c r="N10028" s="4">
        <v>0</v>
      </c>
    </row>
    <row r="10029" spans="14:14" ht="15" customHeight="1" x14ac:dyDescent="0.25">
      <c r="N10029" s="4">
        <v>0</v>
      </c>
    </row>
    <row r="10030" spans="14:14" ht="15" customHeight="1" x14ac:dyDescent="0.25">
      <c r="N10030" s="4">
        <v>0</v>
      </c>
    </row>
    <row r="10031" spans="14:14" ht="15" customHeight="1" x14ac:dyDescent="0.25">
      <c r="N10031" s="4">
        <v>0</v>
      </c>
    </row>
    <row r="10032" spans="14:14" ht="15" customHeight="1" x14ac:dyDescent="0.25">
      <c r="N10032" s="4">
        <v>0</v>
      </c>
    </row>
    <row r="10033" spans="14:14" ht="15" customHeight="1" x14ac:dyDescent="0.25">
      <c r="N10033" s="4">
        <v>0</v>
      </c>
    </row>
    <row r="10034" spans="14:14" ht="15" customHeight="1" x14ac:dyDescent="0.25">
      <c r="N10034" s="4">
        <v>0</v>
      </c>
    </row>
    <row r="10035" spans="14:14" ht="15" customHeight="1" x14ac:dyDescent="0.25">
      <c r="N10035" s="4">
        <v>0</v>
      </c>
    </row>
    <row r="10036" spans="14:14" ht="15" customHeight="1" x14ac:dyDescent="0.25">
      <c r="N10036" s="4">
        <v>0</v>
      </c>
    </row>
    <row r="10037" spans="14:14" ht="15" customHeight="1" x14ac:dyDescent="0.25">
      <c r="N10037" s="4">
        <v>0</v>
      </c>
    </row>
    <row r="10038" spans="14:14" ht="15" customHeight="1" x14ac:dyDescent="0.25">
      <c r="N10038" s="4">
        <v>0</v>
      </c>
    </row>
    <row r="10039" spans="14:14" ht="15" customHeight="1" x14ac:dyDescent="0.25">
      <c r="N10039" s="4">
        <v>0</v>
      </c>
    </row>
    <row r="10040" spans="14:14" ht="15" customHeight="1" x14ac:dyDescent="0.25">
      <c r="N10040" s="4">
        <v>0</v>
      </c>
    </row>
    <row r="10041" spans="14:14" ht="15" customHeight="1" x14ac:dyDescent="0.25">
      <c r="N10041" s="4">
        <v>0</v>
      </c>
    </row>
    <row r="10042" spans="14:14" ht="15" customHeight="1" x14ac:dyDescent="0.25">
      <c r="N10042" s="4">
        <v>0</v>
      </c>
    </row>
    <row r="10043" spans="14:14" ht="15" customHeight="1" x14ac:dyDescent="0.25">
      <c r="N10043" s="4">
        <v>0</v>
      </c>
    </row>
    <row r="10044" spans="14:14" ht="15" customHeight="1" x14ac:dyDescent="0.25">
      <c r="N10044" s="4">
        <v>0</v>
      </c>
    </row>
    <row r="10045" spans="14:14" ht="15" customHeight="1" x14ac:dyDescent="0.25">
      <c r="N10045" s="4">
        <v>0</v>
      </c>
    </row>
    <row r="10046" spans="14:14" ht="15" customHeight="1" x14ac:dyDescent="0.25">
      <c r="N10046" s="4">
        <v>0</v>
      </c>
    </row>
    <row r="10047" spans="14:14" ht="15" customHeight="1" x14ac:dyDescent="0.25">
      <c r="N10047" s="4">
        <v>0</v>
      </c>
    </row>
    <row r="10048" spans="14:14" ht="15" customHeight="1" x14ac:dyDescent="0.25">
      <c r="N10048" s="4">
        <v>0</v>
      </c>
    </row>
    <row r="10049" spans="14:14" ht="15" customHeight="1" x14ac:dyDescent="0.25">
      <c r="N10049" s="4">
        <v>0</v>
      </c>
    </row>
    <row r="10050" spans="14:14" ht="15" customHeight="1" x14ac:dyDescent="0.25">
      <c r="N10050" s="4">
        <v>0</v>
      </c>
    </row>
    <row r="10051" spans="14:14" ht="15" customHeight="1" x14ac:dyDescent="0.25">
      <c r="N10051" s="4">
        <v>0</v>
      </c>
    </row>
    <row r="10052" spans="14:14" ht="15" customHeight="1" x14ac:dyDescent="0.25">
      <c r="N10052" s="4">
        <v>0</v>
      </c>
    </row>
    <row r="10053" spans="14:14" ht="15" customHeight="1" x14ac:dyDescent="0.25">
      <c r="N10053" s="4">
        <v>0</v>
      </c>
    </row>
    <row r="10054" spans="14:14" ht="15" customHeight="1" x14ac:dyDescent="0.25">
      <c r="N10054" s="4">
        <v>0</v>
      </c>
    </row>
    <row r="10055" spans="14:14" ht="15" customHeight="1" x14ac:dyDescent="0.25">
      <c r="N10055" s="4">
        <v>0</v>
      </c>
    </row>
    <row r="10056" spans="14:14" ht="15" customHeight="1" x14ac:dyDescent="0.25">
      <c r="N10056" s="4">
        <v>0</v>
      </c>
    </row>
    <row r="10057" spans="14:14" ht="15" customHeight="1" x14ac:dyDescent="0.25">
      <c r="N10057" s="4">
        <v>0</v>
      </c>
    </row>
    <row r="10058" spans="14:14" ht="15" customHeight="1" x14ac:dyDescent="0.25">
      <c r="N10058" s="4">
        <v>0</v>
      </c>
    </row>
    <row r="10059" spans="14:14" ht="15" customHeight="1" x14ac:dyDescent="0.25">
      <c r="N10059" s="4">
        <v>0</v>
      </c>
    </row>
    <row r="10060" spans="14:14" ht="15" customHeight="1" x14ac:dyDescent="0.25">
      <c r="N10060" s="4">
        <v>0</v>
      </c>
    </row>
    <row r="10061" spans="14:14" ht="15" customHeight="1" x14ac:dyDescent="0.25">
      <c r="N10061" s="4">
        <v>0</v>
      </c>
    </row>
    <row r="10062" spans="14:14" ht="15" customHeight="1" x14ac:dyDescent="0.25">
      <c r="N10062" s="4">
        <v>0</v>
      </c>
    </row>
    <row r="10063" spans="14:14" ht="15" customHeight="1" x14ac:dyDescent="0.25">
      <c r="N10063" s="4">
        <v>0</v>
      </c>
    </row>
    <row r="10064" spans="14:14" ht="15" customHeight="1" x14ac:dyDescent="0.25">
      <c r="N10064" s="4">
        <v>0</v>
      </c>
    </row>
    <row r="10065" spans="14:14" ht="15" customHeight="1" x14ac:dyDescent="0.25">
      <c r="N10065" s="4">
        <v>0</v>
      </c>
    </row>
    <row r="10066" spans="14:14" ht="15" customHeight="1" x14ac:dyDescent="0.25">
      <c r="N10066" s="4">
        <v>0</v>
      </c>
    </row>
    <row r="10067" spans="14:14" ht="15" customHeight="1" x14ac:dyDescent="0.25">
      <c r="N10067" s="4">
        <v>0</v>
      </c>
    </row>
    <row r="10068" spans="14:14" ht="15" customHeight="1" x14ac:dyDescent="0.25">
      <c r="N10068" s="4">
        <v>0</v>
      </c>
    </row>
    <row r="10069" spans="14:14" ht="15" customHeight="1" x14ac:dyDescent="0.25">
      <c r="N10069" s="4">
        <v>0</v>
      </c>
    </row>
    <row r="10070" spans="14:14" ht="15" customHeight="1" x14ac:dyDescent="0.25">
      <c r="N10070" s="4">
        <v>0</v>
      </c>
    </row>
    <row r="10071" spans="14:14" ht="15" customHeight="1" x14ac:dyDescent="0.25">
      <c r="N10071" s="4">
        <v>0</v>
      </c>
    </row>
    <row r="10072" spans="14:14" ht="15" customHeight="1" x14ac:dyDescent="0.25">
      <c r="N10072" s="4">
        <v>0</v>
      </c>
    </row>
    <row r="10073" spans="14:14" ht="15" customHeight="1" x14ac:dyDescent="0.25">
      <c r="N10073" s="4">
        <v>0</v>
      </c>
    </row>
    <row r="10074" spans="14:14" ht="15" customHeight="1" x14ac:dyDescent="0.25">
      <c r="N10074" s="4">
        <v>0</v>
      </c>
    </row>
    <row r="10075" spans="14:14" ht="15" customHeight="1" x14ac:dyDescent="0.25">
      <c r="N10075" s="4">
        <v>0</v>
      </c>
    </row>
    <row r="10076" spans="14:14" ht="15" customHeight="1" x14ac:dyDescent="0.25">
      <c r="N10076" s="4">
        <v>0</v>
      </c>
    </row>
    <row r="10077" spans="14:14" ht="15" customHeight="1" x14ac:dyDescent="0.25">
      <c r="N10077" s="4">
        <v>0</v>
      </c>
    </row>
    <row r="10078" spans="14:14" ht="15" customHeight="1" x14ac:dyDescent="0.25">
      <c r="N10078" s="4">
        <v>0</v>
      </c>
    </row>
    <row r="10079" spans="14:14" ht="15" customHeight="1" x14ac:dyDescent="0.25">
      <c r="N10079" s="4">
        <v>0</v>
      </c>
    </row>
    <row r="10080" spans="14:14" ht="15" customHeight="1" x14ac:dyDescent="0.25">
      <c r="N10080" s="4">
        <v>0</v>
      </c>
    </row>
    <row r="10081" spans="14:14" ht="15" customHeight="1" x14ac:dyDescent="0.25">
      <c r="N10081" s="4">
        <v>0</v>
      </c>
    </row>
    <row r="10082" spans="14:14" ht="15" customHeight="1" x14ac:dyDescent="0.25">
      <c r="N10082" s="4">
        <v>0</v>
      </c>
    </row>
    <row r="10083" spans="14:14" ht="15" customHeight="1" x14ac:dyDescent="0.25">
      <c r="N10083" s="4">
        <v>0</v>
      </c>
    </row>
    <row r="10084" spans="14:14" ht="15" customHeight="1" x14ac:dyDescent="0.25">
      <c r="N10084" s="4">
        <v>0</v>
      </c>
    </row>
    <row r="10085" spans="14:14" ht="15" customHeight="1" x14ac:dyDescent="0.25">
      <c r="N10085" s="4">
        <v>0</v>
      </c>
    </row>
    <row r="10086" spans="14:14" ht="15" customHeight="1" x14ac:dyDescent="0.25">
      <c r="N10086" s="4">
        <v>0</v>
      </c>
    </row>
    <row r="10087" spans="14:14" ht="15" customHeight="1" x14ac:dyDescent="0.25">
      <c r="N10087" s="4">
        <v>0</v>
      </c>
    </row>
    <row r="10088" spans="14:14" ht="15" customHeight="1" x14ac:dyDescent="0.25">
      <c r="N10088" s="4">
        <v>0</v>
      </c>
    </row>
    <row r="10089" spans="14:14" ht="15" customHeight="1" x14ac:dyDescent="0.25">
      <c r="N10089" s="4">
        <v>0</v>
      </c>
    </row>
    <row r="10090" spans="14:14" ht="15" customHeight="1" x14ac:dyDescent="0.25">
      <c r="N10090" s="4">
        <v>0</v>
      </c>
    </row>
    <row r="10091" spans="14:14" ht="15" customHeight="1" x14ac:dyDescent="0.25">
      <c r="N10091" s="4">
        <v>0</v>
      </c>
    </row>
    <row r="10092" spans="14:14" ht="15" customHeight="1" x14ac:dyDescent="0.25">
      <c r="N10092" s="4">
        <v>0</v>
      </c>
    </row>
    <row r="10093" spans="14:14" ht="15" customHeight="1" x14ac:dyDescent="0.25">
      <c r="N10093" s="4">
        <v>0</v>
      </c>
    </row>
    <row r="10094" spans="14:14" ht="15" customHeight="1" x14ac:dyDescent="0.25">
      <c r="N10094" s="4">
        <v>0</v>
      </c>
    </row>
    <row r="10095" spans="14:14" ht="15" customHeight="1" x14ac:dyDescent="0.25">
      <c r="N10095" s="4">
        <v>0</v>
      </c>
    </row>
    <row r="10096" spans="14:14" ht="15" customHeight="1" x14ac:dyDescent="0.25">
      <c r="N10096" s="4">
        <v>0</v>
      </c>
    </row>
    <row r="10097" spans="14:14" ht="15" customHeight="1" x14ac:dyDescent="0.25">
      <c r="N10097" s="4">
        <v>0</v>
      </c>
    </row>
    <row r="10098" spans="14:14" ht="15" customHeight="1" x14ac:dyDescent="0.25">
      <c r="N10098" s="4">
        <v>0</v>
      </c>
    </row>
    <row r="10099" spans="14:14" ht="15" customHeight="1" x14ac:dyDescent="0.25">
      <c r="N10099" s="4">
        <v>0</v>
      </c>
    </row>
    <row r="10100" spans="14:14" ht="15" customHeight="1" x14ac:dyDescent="0.25">
      <c r="N10100" s="4">
        <v>0</v>
      </c>
    </row>
    <row r="10101" spans="14:14" ht="15" customHeight="1" x14ac:dyDescent="0.25">
      <c r="N10101" s="4">
        <v>0</v>
      </c>
    </row>
    <row r="10102" spans="14:14" ht="15" customHeight="1" x14ac:dyDescent="0.25">
      <c r="N10102" s="4">
        <v>0</v>
      </c>
    </row>
    <row r="10103" spans="14:14" ht="15" customHeight="1" x14ac:dyDescent="0.25">
      <c r="N10103" s="4">
        <v>0</v>
      </c>
    </row>
    <row r="10104" spans="14:14" ht="15" customHeight="1" x14ac:dyDescent="0.25">
      <c r="N10104" s="4">
        <v>0</v>
      </c>
    </row>
    <row r="10105" spans="14:14" ht="15" customHeight="1" x14ac:dyDescent="0.25">
      <c r="N10105" s="4">
        <v>0</v>
      </c>
    </row>
    <row r="10106" spans="14:14" ht="15" customHeight="1" x14ac:dyDescent="0.25">
      <c r="N10106" s="4">
        <v>0</v>
      </c>
    </row>
    <row r="10107" spans="14:14" ht="15" customHeight="1" x14ac:dyDescent="0.25">
      <c r="N10107" s="4">
        <v>0</v>
      </c>
    </row>
    <row r="10108" spans="14:14" ht="15" customHeight="1" x14ac:dyDescent="0.25">
      <c r="N10108" s="4">
        <v>0</v>
      </c>
    </row>
    <row r="10109" spans="14:14" ht="15" customHeight="1" x14ac:dyDescent="0.25">
      <c r="N10109" s="4">
        <v>0</v>
      </c>
    </row>
    <row r="10110" spans="14:14" ht="15" customHeight="1" x14ac:dyDescent="0.25">
      <c r="N10110" s="4">
        <v>0</v>
      </c>
    </row>
    <row r="10111" spans="14:14" ht="15" customHeight="1" x14ac:dyDescent="0.25">
      <c r="N10111" s="4">
        <v>0</v>
      </c>
    </row>
    <row r="10112" spans="14:14" ht="15" customHeight="1" x14ac:dyDescent="0.25">
      <c r="N10112" s="4">
        <v>0</v>
      </c>
    </row>
    <row r="10113" spans="14:14" ht="15" customHeight="1" x14ac:dyDescent="0.25">
      <c r="N10113" s="4">
        <v>0</v>
      </c>
    </row>
    <row r="10114" spans="14:14" ht="15" customHeight="1" x14ac:dyDescent="0.25">
      <c r="N10114" s="4">
        <v>0</v>
      </c>
    </row>
    <row r="10115" spans="14:14" ht="15" customHeight="1" x14ac:dyDescent="0.25">
      <c r="N10115" s="4">
        <v>0</v>
      </c>
    </row>
    <row r="10116" spans="14:14" ht="15" customHeight="1" x14ac:dyDescent="0.25">
      <c r="N10116" s="4">
        <v>0</v>
      </c>
    </row>
    <row r="10117" spans="14:14" ht="15" customHeight="1" x14ac:dyDescent="0.25">
      <c r="N10117" s="4">
        <v>0</v>
      </c>
    </row>
    <row r="10118" spans="14:14" ht="15" customHeight="1" x14ac:dyDescent="0.25">
      <c r="N10118" s="4">
        <v>0</v>
      </c>
    </row>
    <row r="10119" spans="14:14" ht="15" customHeight="1" x14ac:dyDescent="0.25">
      <c r="N10119" s="4">
        <v>0</v>
      </c>
    </row>
    <row r="10120" spans="14:14" ht="15" customHeight="1" x14ac:dyDescent="0.25">
      <c r="N10120" s="4">
        <v>0</v>
      </c>
    </row>
    <row r="10121" spans="14:14" ht="15" customHeight="1" x14ac:dyDescent="0.25">
      <c r="N10121" s="4">
        <v>0</v>
      </c>
    </row>
    <row r="10122" spans="14:14" ht="15" customHeight="1" x14ac:dyDescent="0.25">
      <c r="N10122" s="4">
        <v>0</v>
      </c>
    </row>
    <row r="10123" spans="14:14" ht="15" customHeight="1" x14ac:dyDescent="0.25">
      <c r="N10123" s="4">
        <v>0</v>
      </c>
    </row>
    <row r="10124" spans="14:14" ht="15" customHeight="1" x14ac:dyDescent="0.25">
      <c r="N10124" s="4">
        <v>0</v>
      </c>
    </row>
    <row r="10125" spans="14:14" ht="15" customHeight="1" x14ac:dyDescent="0.25">
      <c r="N10125" s="4">
        <v>0</v>
      </c>
    </row>
    <row r="10126" spans="14:14" ht="15" customHeight="1" x14ac:dyDescent="0.25">
      <c r="N10126" s="4">
        <v>0</v>
      </c>
    </row>
    <row r="10127" spans="14:14" ht="15" customHeight="1" x14ac:dyDescent="0.25">
      <c r="N10127" s="4">
        <v>0</v>
      </c>
    </row>
    <row r="10128" spans="14:14" ht="15" customHeight="1" x14ac:dyDescent="0.25">
      <c r="N10128" s="4">
        <v>0</v>
      </c>
    </row>
    <row r="10129" spans="14:14" ht="15" customHeight="1" x14ac:dyDescent="0.25">
      <c r="N10129" s="4">
        <v>0</v>
      </c>
    </row>
    <row r="10130" spans="14:14" ht="15" customHeight="1" x14ac:dyDescent="0.25">
      <c r="N10130" s="4">
        <v>0</v>
      </c>
    </row>
    <row r="10131" spans="14:14" ht="15" customHeight="1" x14ac:dyDescent="0.25">
      <c r="N10131" s="4">
        <v>0</v>
      </c>
    </row>
    <row r="10132" spans="14:14" ht="15" customHeight="1" x14ac:dyDescent="0.25">
      <c r="N10132" s="4">
        <v>0</v>
      </c>
    </row>
    <row r="10133" spans="14:14" ht="15" customHeight="1" x14ac:dyDescent="0.25">
      <c r="N10133" s="4">
        <v>0</v>
      </c>
    </row>
    <row r="10134" spans="14:14" ht="15" customHeight="1" x14ac:dyDescent="0.25">
      <c r="N10134" s="4">
        <v>0</v>
      </c>
    </row>
    <row r="10135" spans="14:14" ht="15" customHeight="1" x14ac:dyDescent="0.25">
      <c r="N10135" s="4">
        <v>0</v>
      </c>
    </row>
    <row r="10136" spans="14:14" ht="15" customHeight="1" x14ac:dyDescent="0.25">
      <c r="N10136" s="4">
        <v>0</v>
      </c>
    </row>
    <row r="10137" spans="14:14" ht="15" customHeight="1" x14ac:dyDescent="0.25">
      <c r="N10137" s="4">
        <v>0</v>
      </c>
    </row>
    <row r="10138" spans="14:14" ht="15" customHeight="1" x14ac:dyDescent="0.25">
      <c r="N10138" s="4">
        <v>0</v>
      </c>
    </row>
    <row r="10139" spans="14:14" ht="15" customHeight="1" x14ac:dyDescent="0.25">
      <c r="N10139" s="4">
        <v>0</v>
      </c>
    </row>
    <row r="10140" spans="14:14" ht="15" customHeight="1" x14ac:dyDescent="0.25">
      <c r="N10140" s="4">
        <v>0</v>
      </c>
    </row>
    <row r="10141" spans="14:14" ht="15" customHeight="1" x14ac:dyDescent="0.25">
      <c r="N10141" s="4">
        <v>0</v>
      </c>
    </row>
    <row r="10142" spans="14:14" ht="15" customHeight="1" x14ac:dyDescent="0.25">
      <c r="N10142" s="4">
        <v>0</v>
      </c>
    </row>
    <row r="10143" spans="14:14" ht="15" customHeight="1" x14ac:dyDescent="0.25">
      <c r="N10143" s="4">
        <v>0</v>
      </c>
    </row>
    <row r="10144" spans="14:14" ht="15" customHeight="1" x14ac:dyDescent="0.25">
      <c r="N10144" s="4">
        <v>0</v>
      </c>
    </row>
    <row r="10145" spans="14:14" ht="15" customHeight="1" x14ac:dyDescent="0.25">
      <c r="N10145" s="4">
        <v>0</v>
      </c>
    </row>
    <row r="10146" spans="14:14" ht="15" customHeight="1" x14ac:dyDescent="0.25">
      <c r="N10146" s="4">
        <v>0</v>
      </c>
    </row>
    <row r="10147" spans="14:14" ht="15" customHeight="1" x14ac:dyDescent="0.25">
      <c r="N10147" s="4">
        <v>0</v>
      </c>
    </row>
    <row r="10148" spans="14:14" ht="15" customHeight="1" x14ac:dyDescent="0.25">
      <c r="N10148" s="4">
        <v>0</v>
      </c>
    </row>
    <row r="10149" spans="14:14" ht="15" customHeight="1" x14ac:dyDescent="0.25">
      <c r="N10149" s="4">
        <v>0</v>
      </c>
    </row>
    <row r="10150" spans="14:14" ht="15" customHeight="1" x14ac:dyDescent="0.25">
      <c r="N10150" s="4">
        <v>0</v>
      </c>
    </row>
    <row r="10151" spans="14:14" ht="15" customHeight="1" x14ac:dyDescent="0.25">
      <c r="N10151" s="4">
        <v>0</v>
      </c>
    </row>
    <row r="10152" spans="14:14" ht="15" customHeight="1" x14ac:dyDescent="0.25">
      <c r="N10152" s="4">
        <v>0</v>
      </c>
    </row>
    <row r="10153" spans="14:14" ht="15" customHeight="1" x14ac:dyDescent="0.25">
      <c r="N10153" s="4">
        <v>0</v>
      </c>
    </row>
    <row r="10154" spans="14:14" ht="15" customHeight="1" x14ac:dyDescent="0.25">
      <c r="N10154" s="4">
        <v>0</v>
      </c>
    </row>
    <row r="10155" spans="14:14" ht="15" customHeight="1" x14ac:dyDescent="0.25">
      <c r="N10155" s="4">
        <v>0</v>
      </c>
    </row>
    <row r="10156" spans="14:14" ht="15" customHeight="1" x14ac:dyDescent="0.25">
      <c r="N10156" s="4">
        <v>0</v>
      </c>
    </row>
    <row r="10157" spans="14:14" ht="15" customHeight="1" x14ac:dyDescent="0.25">
      <c r="N10157" s="4">
        <v>0</v>
      </c>
    </row>
    <row r="10158" spans="14:14" ht="15" customHeight="1" x14ac:dyDescent="0.25">
      <c r="N10158" s="4">
        <v>0</v>
      </c>
    </row>
    <row r="10159" spans="14:14" ht="15" customHeight="1" x14ac:dyDescent="0.25">
      <c r="N10159" s="4">
        <v>0</v>
      </c>
    </row>
    <row r="10160" spans="14:14" ht="15" customHeight="1" x14ac:dyDescent="0.25">
      <c r="N10160" s="4">
        <v>0</v>
      </c>
    </row>
    <row r="10161" spans="14:14" ht="15" customHeight="1" x14ac:dyDescent="0.25">
      <c r="N10161" s="4">
        <v>0</v>
      </c>
    </row>
    <row r="10162" spans="14:14" ht="15" customHeight="1" x14ac:dyDescent="0.25">
      <c r="N10162" s="4">
        <v>0</v>
      </c>
    </row>
    <row r="10163" spans="14:14" ht="15" customHeight="1" x14ac:dyDescent="0.25">
      <c r="N10163" s="4">
        <v>0</v>
      </c>
    </row>
    <row r="10164" spans="14:14" ht="15" customHeight="1" x14ac:dyDescent="0.25">
      <c r="N10164" s="4">
        <v>0</v>
      </c>
    </row>
    <row r="10165" spans="14:14" ht="15" customHeight="1" x14ac:dyDescent="0.25">
      <c r="N10165" s="4">
        <v>0</v>
      </c>
    </row>
    <row r="10166" spans="14:14" ht="15" customHeight="1" x14ac:dyDescent="0.25">
      <c r="N10166" s="4">
        <v>0</v>
      </c>
    </row>
    <row r="10167" spans="14:14" ht="15" customHeight="1" x14ac:dyDescent="0.25">
      <c r="N10167" s="4">
        <v>0</v>
      </c>
    </row>
    <row r="10168" spans="14:14" ht="15" customHeight="1" x14ac:dyDescent="0.25">
      <c r="N10168" s="4">
        <v>0</v>
      </c>
    </row>
    <row r="10169" spans="14:14" ht="15" customHeight="1" x14ac:dyDescent="0.25">
      <c r="N10169" s="4">
        <v>0</v>
      </c>
    </row>
    <row r="10170" spans="14:14" ht="15" customHeight="1" x14ac:dyDescent="0.25">
      <c r="N10170" s="4">
        <v>0</v>
      </c>
    </row>
    <row r="10171" spans="14:14" ht="15" customHeight="1" x14ac:dyDescent="0.25">
      <c r="N10171" s="4">
        <v>0</v>
      </c>
    </row>
    <row r="10172" spans="14:14" ht="15" customHeight="1" x14ac:dyDescent="0.25">
      <c r="N10172" s="4">
        <v>0</v>
      </c>
    </row>
    <row r="10173" spans="14:14" ht="15" customHeight="1" x14ac:dyDescent="0.25">
      <c r="N10173" s="4">
        <v>0</v>
      </c>
    </row>
    <row r="10174" spans="14:14" ht="15" customHeight="1" x14ac:dyDescent="0.25">
      <c r="N10174" s="4">
        <v>0</v>
      </c>
    </row>
    <row r="10175" spans="14:14" ht="15" customHeight="1" x14ac:dyDescent="0.25">
      <c r="N10175" s="4">
        <v>0</v>
      </c>
    </row>
    <row r="10176" spans="14:14" ht="15" customHeight="1" x14ac:dyDescent="0.25">
      <c r="N10176" s="4">
        <v>0</v>
      </c>
    </row>
    <row r="10177" spans="14:14" ht="15" customHeight="1" x14ac:dyDescent="0.25">
      <c r="N10177" s="4">
        <v>0</v>
      </c>
    </row>
    <row r="10178" spans="14:14" ht="15" customHeight="1" x14ac:dyDescent="0.25">
      <c r="N10178" s="4">
        <v>0</v>
      </c>
    </row>
    <row r="10179" spans="14:14" ht="15" customHeight="1" x14ac:dyDescent="0.25">
      <c r="N10179" s="4">
        <v>0</v>
      </c>
    </row>
    <row r="10180" spans="14:14" ht="15" customHeight="1" x14ac:dyDescent="0.25">
      <c r="N10180" s="4">
        <v>0</v>
      </c>
    </row>
    <row r="10181" spans="14:14" ht="15" customHeight="1" x14ac:dyDescent="0.25">
      <c r="N10181" s="4">
        <v>0</v>
      </c>
    </row>
    <row r="10182" spans="14:14" ht="15" customHeight="1" x14ac:dyDescent="0.25">
      <c r="N10182" s="4">
        <v>0</v>
      </c>
    </row>
    <row r="10183" spans="14:14" ht="15" customHeight="1" x14ac:dyDescent="0.25">
      <c r="N10183" s="4">
        <v>0</v>
      </c>
    </row>
    <row r="10184" spans="14:14" ht="15" customHeight="1" x14ac:dyDescent="0.25">
      <c r="N10184" s="4">
        <v>0</v>
      </c>
    </row>
    <row r="10185" spans="14:14" ht="15" customHeight="1" x14ac:dyDescent="0.25">
      <c r="N10185" s="4">
        <v>0</v>
      </c>
    </row>
    <row r="10186" spans="14:14" ht="15" customHeight="1" x14ac:dyDescent="0.25">
      <c r="N10186" s="4">
        <v>0</v>
      </c>
    </row>
    <row r="10187" spans="14:14" ht="15" customHeight="1" x14ac:dyDescent="0.25">
      <c r="N10187" s="4">
        <v>0</v>
      </c>
    </row>
    <row r="10188" spans="14:14" ht="15" customHeight="1" x14ac:dyDescent="0.25">
      <c r="N10188" s="4">
        <v>0</v>
      </c>
    </row>
    <row r="10189" spans="14:14" ht="15" customHeight="1" x14ac:dyDescent="0.25">
      <c r="N10189" s="4">
        <v>0</v>
      </c>
    </row>
    <row r="10190" spans="14:14" ht="15" customHeight="1" x14ac:dyDescent="0.25">
      <c r="N10190" s="4">
        <v>0</v>
      </c>
    </row>
    <row r="10191" spans="14:14" ht="15" customHeight="1" x14ac:dyDescent="0.25">
      <c r="N10191" s="4">
        <v>0</v>
      </c>
    </row>
    <row r="10192" spans="14:14" ht="15" customHeight="1" x14ac:dyDescent="0.25">
      <c r="N10192" s="4">
        <v>0</v>
      </c>
    </row>
    <row r="10193" spans="14:14" ht="15" customHeight="1" x14ac:dyDescent="0.25">
      <c r="N10193" s="4">
        <v>0</v>
      </c>
    </row>
    <row r="10194" spans="14:14" ht="15" customHeight="1" x14ac:dyDescent="0.25">
      <c r="N10194" s="4">
        <v>0</v>
      </c>
    </row>
    <row r="10195" spans="14:14" ht="15" customHeight="1" x14ac:dyDescent="0.25">
      <c r="N10195" s="4">
        <v>0</v>
      </c>
    </row>
    <row r="10196" spans="14:14" ht="15" customHeight="1" x14ac:dyDescent="0.25">
      <c r="N10196" s="4">
        <v>0</v>
      </c>
    </row>
    <row r="10197" spans="14:14" ht="15" customHeight="1" x14ac:dyDescent="0.25">
      <c r="N10197" s="4">
        <v>0</v>
      </c>
    </row>
    <row r="10198" spans="14:14" ht="15" customHeight="1" x14ac:dyDescent="0.25">
      <c r="N10198" s="4">
        <v>0</v>
      </c>
    </row>
    <row r="10199" spans="14:14" ht="15" customHeight="1" x14ac:dyDescent="0.25">
      <c r="N10199" s="4">
        <v>0</v>
      </c>
    </row>
    <row r="10200" spans="14:14" ht="15" customHeight="1" x14ac:dyDescent="0.25">
      <c r="N10200" s="4">
        <v>0</v>
      </c>
    </row>
    <row r="10201" spans="14:14" ht="15" customHeight="1" x14ac:dyDescent="0.25">
      <c r="N10201" s="4">
        <v>0</v>
      </c>
    </row>
    <row r="10202" spans="14:14" ht="15" customHeight="1" x14ac:dyDescent="0.25">
      <c r="N10202" s="4">
        <v>0</v>
      </c>
    </row>
    <row r="10203" spans="14:14" ht="15" customHeight="1" x14ac:dyDescent="0.25">
      <c r="N10203" s="4">
        <v>0</v>
      </c>
    </row>
    <row r="10204" spans="14:14" ht="15" customHeight="1" x14ac:dyDescent="0.25">
      <c r="N10204" s="4">
        <v>0</v>
      </c>
    </row>
    <row r="10205" spans="14:14" ht="15" customHeight="1" x14ac:dyDescent="0.25">
      <c r="N10205" s="4">
        <v>0</v>
      </c>
    </row>
    <row r="10206" spans="14:14" ht="15" customHeight="1" x14ac:dyDescent="0.25">
      <c r="N10206" s="4">
        <v>0</v>
      </c>
    </row>
    <row r="10207" spans="14:14" ht="15" customHeight="1" x14ac:dyDescent="0.25">
      <c r="N10207" s="4">
        <v>0</v>
      </c>
    </row>
    <row r="10208" spans="14:14" ht="15" customHeight="1" x14ac:dyDescent="0.25">
      <c r="N10208" s="4">
        <v>0</v>
      </c>
    </row>
    <row r="10209" spans="14:14" ht="15" customHeight="1" x14ac:dyDescent="0.25">
      <c r="N10209" s="4">
        <v>0</v>
      </c>
    </row>
    <row r="10210" spans="14:14" ht="15" customHeight="1" x14ac:dyDescent="0.25">
      <c r="N10210" s="4">
        <v>0</v>
      </c>
    </row>
    <row r="10211" spans="14:14" ht="15" customHeight="1" x14ac:dyDescent="0.25">
      <c r="N10211" s="4">
        <v>0</v>
      </c>
    </row>
    <row r="10212" spans="14:14" ht="15" customHeight="1" x14ac:dyDescent="0.25">
      <c r="N10212" s="4">
        <v>0</v>
      </c>
    </row>
    <row r="10213" spans="14:14" ht="15" customHeight="1" x14ac:dyDescent="0.25">
      <c r="N10213" s="4">
        <v>0</v>
      </c>
    </row>
    <row r="10214" spans="14:14" ht="15" customHeight="1" x14ac:dyDescent="0.25">
      <c r="N10214" s="4">
        <v>0</v>
      </c>
    </row>
    <row r="10215" spans="14:14" ht="15" customHeight="1" x14ac:dyDescent="0.25">
      <c r="N10215" s="4">
        <v>0</v>
      </c>
    </row>
    <row r="10216" spans="14:14" ht="15" customHeight="1" x14ac:dyDescent="0.25">
      <c r="N10216" s="4">
        <v>0</v>
      </c>
    </row>
    <row r="10217" spans="14:14" ht="15" customHeight="1" x14ac:dyDescent="0.25">
      <c r="N10217" s="4">
        <v>0</v>
      </c>
    </row>
    <row r="10218" spans="14:14" ht="15" customHeight="1" x14ac:dyDescent="0.25">
      <c r="N10218" s="4">
        <v>0</v>
      </c>
    </row>
    <row r="10219" spans="14:14" ht="15" customHeight="1" x14ac:dyDescent="0.25">
      <c r="N10219" s="4">
        <v>0</v>
      </c>
    </row>
    <row r="10220" spans="14:14" ht="15" customHeight="1" x14ac:dyDescent="0.25">
      <c r="N10220" s="4">
        <v>0</v>
      </c>
    </row>
    <row r="10221" spans="14:14" ht="15" customHeight="1" x14ac:dyDescent="0.25">
      <c r="N10221" s="4">
        <v>0</v>
      </c>
    </row>
    <row r="10222" spans="14:14" ht="15" customHeight="1" x14ac:dyDescent="0.25">
      <c r="N10222" s="4">
        <v>0</v>
      </c>
    </row>
    <row r="10223" spans="14:14" ht="15" customHeight="1" x14ac:dyDescent="0.25">
      <c r="N10223" s="4">
        <v>0</v>
      </c>
    </row>
    <row r="10224" spans="14:14" ht="15" customHeight="1" x14ac:dyDescent="0.25">
      <c r="N10224" s="4">
        <v>0</v>
      </c>
    </row>
    <row r="10225" spans="14:14" ht="15" customHeight="1" x14ac:dyDescent="0.25">
      <c r="N10225" s="4">
        <v>0</v>
      </c>
    </row>
    <row r="10226" spans="14:14" ht="15" customHeight="1" x14ac:dyDescent="0.25">
      <c r="N10226" s="4">
        <v>0</v>
      </c>
    </row>
    <row r="10227" spans="14:14" ht="15" customHeight="1" x14ac:dyDescent="0.25">
      <c r="N10227" s="4">
        <v>0</v>
      </c>
    </row>
    <row r="10228" spans="14:14" ht="15" customHeight="1" x14ac:dyDescent="0.25">
      <c r="N10228" s="4">
        <v>0</v>
      </c>
    </row>
    <row r="10229" spans="14:14" ht="15" customHeight="1" x14ac:dyDescent="0.25">
      <c r="N10229" s="4">
        <v>0</v>
      </c>
    </row>
    <row r="10230" spans="14:14" ht="15" customHeight="1" x14ac:dyDescent="0.25">
      <c r="N10230" s="4">
        <v>0</v>
      </c>
    </row>
    <row r="10231" spans="14:14" ht="15" customHeight="1" x14ac:dyDescent="0.25">
      <c r="N10231" s="4">
        <v>0</v>
      </c>
    </row>
    <row r="10232" spans="14:14" ht="15" customHeight="1" x14ac:dyDescent="0.25">
      <c r="N10232" s="4">
        <v>0</v>
      </c>
    </row>
    <row r="10233" spans="14:14" ht="15" customHeight="1" x14ac:dyDescent="0.25">
      <c r="N10233" s="4">
        <v>0</v>
      </c>
    </row>
    <row r="10234" spans="14:14" ht="15" customHeight="1" x14ac:dyDescent="0.25">
      <c r="N10234" s="4">
        <v>0</v>
      </c>
    </row>
    <row r="10235" spans="14:14" ht="15" customHeight="1" x14ac:dyDescent="0.25">
      <c r="N10235" s="4">
        <v>0</v>
      </c>
    </row>
    <row r="10236" spans="14:14" ht="15" customHeight="1" x14ac:dyDescent="0.25">
      <c r="N10236" s="4">
        <v>0</v>
      </c>
    </row>
    <row r="10237" spans="14:14" ht="15" customHeight="1" x14ac:dyDescent="0.25">
      <c r="N10237" s="4">
        <v>0</v>
      </c>
    </row>
    <row r="10238" spans="14:14" ht="15" customHeight="1" x14ac:dyDescent="0.25">
      <c r="N10238" s="4">
        <v>0</v>
      </c>
    </row>
    <row r="10239" spans="14:14" ht="15" customHeight="1" x14ac:dyDescent="0.25">
      <c r="N10239" s="4">
        <v>0</v>
      </c>
    </row>
    <row r="10240" spans="14:14" ht="15" customHeight="1" x14ac:dyDescent="0.25">
      <c r="N10240" s="4">
        <v>0</v>
      </c>
    </row>
    <row r="10241" spans="14:14" ht="15" customHeight="1" x14ac:dyDescent="0.25">
      <c r="N10241" s="4">
        <v>0</v>
      </c>
    </row>
    <row r="10242" spans="14:14" ht="15" customHeight="1" x14ac:dyDescent="0.25">
      <c r="N10242" s="4">
        <v>0</v>
      </c>
    </row>
    <row r="10243" spans="14:14" ht="15" customHeight="1" x14ac:dyDescent="0.25">
      <c r="N10243" s="4">
        <v>0</v>
      </c>
    </row>
    <row r="10244" spans="14:14" ht="15" customHeight="1" x14ac:dyDescent="0.25">
      <c r="N10244" s="4">
        <v>0</v>
      </c>
    </row>
    <row r="10245" spans="14:14" ht="15" customHeight="1" x14ac:dyDescent="0.25">
      <c r="N10245" s="4">
        <v>0</v>
      </c>
    </row>
    <row r="10246" spans="14:14" ht="15" customHeight="1" x14ac:dyDescent="0.25">
      <c r="N10246" s="4">
        <v>0</v>
      </c>
    </row>
    <row r="10247" spans="14:14" ht="15" customHeight="1" x14ac:dyDescent="0.25">
      <c r="N10247" s="4">
        <v>0</v>
      </c>
    </row>
    <row r="10248" spans="14:14" ht="15" customHeight="1" x14ac:dyDescent="0.25">
      <c r="N10248" s="4">
        <v>0</v>
      </c>
    </row>
    <row r="10249" spans="14:14" ht="15" customHeight="1" x14ac:dyDescent="0.25">
      <c r="N10249" s="4">
        <v>0</v>
      </c>
    </row>
    <row r="10250" spans="14:14" ht="15" customHeight="1" x14ac:dyDescent="0.25">
      <c r="N10250" s="4">
        <v>0</v>
      </c>
    </row>
    <row r="10251" spans="14:14" ht="15" customHeight="1" x14ac:dyDescent="0.25">
      <c r="N10251" s="4">
        <v>0</v>
      </c>
    </row>
    <row r="10252" spans="14:14" ht="15" customHeight="1" x14ac:dyDescent="0.25">
      <c r="N10252" s="4">
        <v>0</v>
      </c>
    </row>
    <row r="10253" spans="14:14" ht="15" customHeight="1" x14ac:dyDescent="0.25">
      <c r="N10253" s="4">
        <v>0</v>
      </c>
    </row>
    <row r="10254" spans="14:14" ht="15" customHeight="1" x14ac:dyDescent="0.25">
      <c r="N10254" s="4">
        <v>0</v>
      </c>
    </row>
    <row r="10255" spans="14:14" ht="15" customHeight="1" x14ac:dyDescent="0.25">
      <c r="N10255" s="4">
        <v>0</v>
      </c>
    </row>
    <row r="10256" spans="14:14" ht="15" customHeight="1" x14ac:dyDescent="0.25">
      <c r="N10256" s="4">
        <v>0</v>
      </c>
    </row>
    <row r="10257" spans="14:14" ht="15" customHeight="1" x14ac:dyDescent="0.25">
      <c r="N10257" s="4">
        <v>0</v>
      </c>
    </row>
    <row r="10258" spans="14:14" ht="15" customHeight="1" x14ac:dyDescent="0.25">
      <c r="N10258" s="4">
        <v>0</v>
      </c>
    </row>
    <row r="10259" spans="14:14" ht="15" customHeight="1" x14ac:dyDescent="0.25">
      <c r="N10259" s="4">
        <v>0</v>
      </c>
    </row>
    <row r="10260" spans="14:14" ht="15" customHeight="1" x14ac:dyDescent="0.25">
      <c r="N10260" s="4">
        <v>0</v>
      </c>
    </row>
    <row r="10261" spans="14:14" ht="15" customHeight="1" x14ac:dyDescent="0.25">
      <c r="N10261" s="4">
        <v>0</v>
      </c>
    </row>
    <row r="10262" spans="14:14" ht="15" customHeight="1" x14ac:dyDescent="0.25">
      <c r="N10262" s="4">
        <v>0</v>
      </c>
    </row>
    <row r="10263" spans="14:14" ht="15" customHeight="1" x14ac:dyDescent="0.25">
      <c r="N10263" s="4">
        <v>0</v>
      </c>
    </row>
    <row r="10264" spans="14:14" ht="15" customHeight="1" x14ac:dyDescent="0.25">
      <c r="N10264" s="4">
        <v>0</v>
      </c>
    </row>
    <row r="10265" spans="14:14" ht="15" customHeight="1" x14ac:dyDescent="0.25">
      <c r="N10265" s="4">
        <v>0</v>
      </c>
    </row>
    <row r="10266" spans="14:14" ht="15" customHeight="1" x14ac:dyDescent="0.25">
      <c r="N10266" s="4">
        <v>0</v>
      </c>
    </row>
    <row r="10267" spans="14:14" ht="15" customHeight="1" x14ac:dyDescent="0.25">
      <c r="N10267" s="4">
        <v>0</v>
      </c>
    </row>
    <row r="10268" spans="14:14" ht="15" customHeight="1" x14ac:dyDescent="0.25">
      <c r="N10268" s="4">
        <v>0</v>
      </c>
    </row>
    <row r="10269" spans="14:14" ht="15" customHeight="1" x14ac:dyDescent="0.25">
      <c r="N10269" s="4">
        <v>0</v>
      </c>
    </row>
    <row r="10270" spans="14:14" ht="15" customHeight="1" x14ac:dyDescent="0.25">
      <c r="N10270" s="4">
        <v>0</v>
      </c>
    </row>
    <row r="10271" spans="14:14" ht="15" customHeight="1" x14ac:dyDescent="0.25">
      <c r="N10271" s="4">
        <v>0</v>
      </c>
    </row>
    <row r="10272" spans="14:14" ht="15" customHeight="1" x14ac:dyDescent="0.25">
      <c r="N10272" s="4">
        <v>0</v>
      </c>
    </row>
    <row r="10273" spans="14:14" ht="15" customHeight="1" x14ac:dyDescent="0.25">
      <c r="N10273" s="4">
        <v>0</v>
      </c>
    </row>
    <row r="10274" spans="14:14" ht="15" customHeight="1" x14ac:dyDescent="0.25">
      <c r="N10274" s="4">
        <v>0</v>
      </c>
    </row>
    <row r="10275" spans="14:14" ht="15" customHeight="1" x14ac:dyDescent="0.25">
      <c r="N10275" s="4">
        <v>0</v>
      </c>
    </row>
    <row r="10276" spans="14:14" ht="15" customHeight="1" x14ac:dyDescent="0.25">
      <c r="N10276" s="4">
        <v>0</v>
      </c>
    </row>
    <row r="10277" spans="14:14" ht="15" customHeight="1" x14ac:dyDescent="0.25">
      <c r="N10277" s="4">
        <v>0</v>
      </c>
    </row>
    <row r="10278" spans="14:14" ht="15" customHeight="1" x14ac:dyDescent="0.25">
      <c r="N10278" s="4">
        <v>0</v>
      </c>
    </row>
    <row r="10279" spans="14:14" ht="15" customHeight="1" x14ac:dyDescent="0.25">
      <c r="N10279" s="4">
        <v>0</v>
      </c>
    </row>
    <row r="10280" spans="14:14" ht="15" customHeight="1" x14ac:dyDescent="0.25">
      <c r="N10280" s="4">
        <v>0</v>
      </c>
    </row>
    <row r="10281" spans="14:14" ht="15" customHeight="1" x14ac:dyDescent="0.25">
      <c r="N10281" s="4">
        <v>0</v>
      </c>
    </row>
    <row r="10282" spans="14:14" ht="15" customHeight="1" x14ac:dyDescent="0.25">
      <c r="N10282" s="4">
        <v>0</v>
      </c>
    </row>
    <row r="10283" spans="14:14" ht="15" customHeight="1" x14ac:dyDescent="0.25">
      <c r="N10283" s="4">
        <v>0</v>
      </c>
    </row>
    <row r="10284" spans="14:14" ht="15" customHeight="1" x14ac:dyDescent="0.25">
      <c r="N10284" s="4">
        <v>0</v>
      </c>
    </row>
    <row r="10285" spans="14:14" ht="15" customHeight="1" x14ac:dyDescent="0.25">
      <c r="N10285" s="4">
        <v>0</v>
      </c>
    </row>
    <row r="10286" spans="14:14" ht="15" customHeight="1" x14ac:dyDescent="0.25">
      <c r="N10286" s="4">
        <v>0</v>
      </c>
    </row>
    <row r="10287" spans="14:14" ht="15" customHeight="1" x14ac:dyDescent="0.25">
      <c r="N10287" s="4">
        <v>0</v>
      </c>
    </row>
    <row r="10288" spans="14:14" ht="15" customHeight="1" x14ac:dyDescent="0.25">
      <c r="N10288" s="4">
        <v>0</v>
      </c>
    </row>
    <row r="10289" spans="14:14" ht="15" customHeight="1" x14ac:dyDescent="0.25">
      <c r="N10289" s="4">
        <v>0</v>
      </c>
    </row>
    <row r="10290" spans="14:14" ht="15" customHeight="1" x14ac:dyDescent="0.25">
      <c r="N10290" s="4">
        <v>0</v>
      </c>
    </row>
    <row r="10291" spans="14:14" ht="15" customHeight="1" x14ac:dyDescent="0.25">
      <c r="N10291" s="4">
        <v>0</v>
      </c>
    </row>
    <row r="10292" spans="14:14" ht="15" customHeight="1" x14ac:dyDescent="0.25">
      <c r="N10292" s="4">
        <v>0</v>
      </c>
    </row>
    <row r="10293" spans="14:14" ht="15" customHeight="1" x14ac:dyDescent="0.25">
      <c r="N10293" s="4">
        <v>0</v>
      </c>
    </row>
    <row r="10294" spans="14:14" ht="15" customHeight="1" x14ac:dyDescent="0.25">
      <c r="N10294" s="4">
        <v>0</v>
      </c>
    </row>
    <row r="10295" spans="14:14" ht="15" customHeight="1" x14ac:dyDescent="0.25">
      <c r="N10295" s="4">
        <v>0</v>
      </c>
    </row>
    <row r="10296" spans="14:14" ht="15" customHeight="1" x14ac:dyDescent="0.25">
      <c r="N10296" s="4">
        <v>0</v>
      </c>
    </row>
    <row r="10297" spans="14:14" ht="15" customHeight="1" x14ac:dyDescent="0.25">
      <c r="N10297" s="4">
        <v>0</v>
      </c>
    </row>
    <row r="10298" spans="14:14" ht="15" customHeight="1" x14ac:dyDescent="0.25">
      <c r="N10298" s="4">
        <v>0</v>
      </c>
    </row>
    <row r="10299" spans="14:14" ht="15" customHeight="1" x14ac:dyDescent="0.25">
      <c r="N10299" s="4">
        <v>0</v>
      </c>
    </row>
    <row r="10300" spans="14:14" ht="15" customHeight="1" x14ac:dyDescent="0.25">
      <c r="N10300" s="4">
        <v>0</v>
      </c>
    </row>
    <row r="10301" spans="14:14" ht="15" customHeight="1" x14ac:dyDescent="0.25">
      <c r="N10301" s="4">
        <v>0</v>
      </c>
    </row>
    <row r="10302" spans="14:14" ht="15" customHeight="1" x14ac:dyDescent="0.25">
      <c r="N10302" s="4">
        <v>0</v>
      </c>
    </row>
    <row r="10303" spans="14:14" ht="15" customHeight="1" x14ac:dyDescent="0.25">
      <c r="N10303" s="4">
        <v>0</v>
      </c>
    </row>
    <row r="10304" spans="14:14" ht="15" customHeight="1" x14ac:dyDescent="0.25">
      <c r="N10304" s="4">
        <v>0</v>
      </c>
    </row>
    <row r="10305" spans="14:14" ht="15" customHeight="1" x14ac:dyDescent="0.25">
      <c r="N10305" s="4">
        <v>0</v>
      </c>
    </row>
    <row r="10306" spans="14:14" ht="15" customHeight="1" x14ac:dyDescent="0.25">
      <c r="N10306" s="4">
        <v>0</v>
      </c>
    </row>
    <row r="10307" spans="14:14" ht="15" customHeight="1" x14ac:dyDescent="0.25">
      <c r="N10307" s="4">
        <v>0</v>
      </c>
    </row>
    <row r="10308" spans="14:14" ht="15" customHeight="1" x14ac:dyDescent="0.25">
      <c r="N10308" s="4">
        <v>0</v>
      </c>
    </row>
    <row r="10309" spans="14:14" ht="15" customHeight="1" x14ac:dyDescent="0.25">
      <c r="N10309" s="4">
        <v>0</v>
      </c>
    </row>
    <row r="10310" spans="14:14" ht="15" customHeight="1" x14ac:dyDescent="0.25">
      <c r="N10310" s="4">
        <v>0</v>
      </c>
    </row>
    <row r="10311" spans="14:14" ht="15" customHeight="1" x14ac:dyDescent="0.25">
      <c r="N10311" s="4">
        <v>0</v>
      </c>
    </row>
    <row r="10312" spans="14:14" ht="15" customHeight="1" x14ac:dyDescent="0.25">
      <c r="N10312" s="4">
        <v>0</v>
      </c>
    </row>
    <row r="10313" spans="14:14" ht="15" customHeight="1" x14ac:dyDescent="0.25">
      <c r="N10313" s="4">
        <v>0</v>
      </c>
    </row>
    <row r="10314" spans="14:14" ht="15" customHeight="1" x14ac:dyDescent="0.25">
      <c r="N10314" s="4">
        <v>0</v>
      </c>
    </row>
    <row r="10315" spans="14:14" ht="15" customHeight="1" x14ac:dyDescent="0.25">
      <c r="N10315" s="4">
        <v>0</v>
      </c>
    </row>
    <row r="10316" spans="14:14" ht="15" customHeight="1" x14ac:dyDescent="0.25">
      <c r="N10316" s="4">
        <v>0</v>
      </c>
    </row>
    <row r="10317" spans="14:14" ht="15" customHeight="1" x14ac:dyDescent="0.25">
      <c r="N10317" s="4">
        <v>0</v>
      </c>
    </row>
    <row r="10318" spans="14:14" ht="15" customHeight="1" x14ac:dyDescent="0.25">
      <c r="N10318" s="4">
        <v>0</v>
      </c>
    </row>
    <row r="10319" spans="14:14" ht="15" customHeight="1" x14ac:dyDescent="0.25">
      <c r="N10319" s="4">
        <v>0</v>
      </c>
    </row>
    <row r="10320" spans="14:14" ht="15" customHeight="1" x14ac:dyDescent="0.25">
      <c r="N10320" s="4">
        <v>0</v>
      </c>
    </row>
    <row r="10321" spans="14:14" ht="15" customHeight="1" x14ac:dyDescent="0.25">
      <c r="N10321" s="4">
        <v>0</v>
      </c>
    </row>
    <row r="10322" spans="14:14" ht="15" customHeight="1" x14ac:dyDescent="0.25">
      <c r="N10322" s="4">
        <v>0</v>
      </c>
    </row>
    <row r="10323" spans="14:14" ht="15" customHeight="1" x14ac:dyDescent="0.25">
      <c r="N10323" s="4">
        <v>0</v>
      </c>
    </row>
    <row r="10324" spans="14:14" ht="15" customHeight="1" x14ac:dyDescent="0.25">
      <c r="N10324" s="4">
        <v>0</v>
      </c>
    </row>
    <row r="10325" spans="14:14" ht="15" customHeight="1" x14ac:dyDescent="0.25">
      <c r="N10325" s="4">
        <v>0</v>
      </c>
    </row>
    <row r="10326" spans="14:14" ht="15" customHeight="1" x14ac:dyDescent="0.25">
      <c r="N10326" s="4">
        <v>0</v>
      </c>
    </row>
    <row r="10327" spans="14:14" ht="15" customHeight="1" x14ac:dyDescent="0.25">
      <c r="N10327" s="4">
        <v>0</v>
      </c>
    </row>
    <row r="10328" spans="14:14" ht="15" customHeight="1" x14ac:dyDescent="0.25">
      <c r="N10328" s="4">
        <v>0</v>
      </c>
    </row>
    <row r="10329" spans="14:14" ht="15" customHeight="1" x14ac:dyDescent="0.25">
      <c r="N10329" s="4">
        <v>0</v>
      </c>
    </row>
    <row r="10330" spans="14:14" ht="15" customHeight="1" x14ac:dyDescent="0.25">
      <c r="N10330" s="4">
        <v>0</v>
      </c>
    </row>
    <row r="10331" spans="14:14" ht="15" customHeight="1" x14ac:dyDescent="0.25">
      <c r="N10331" s="4">
        <v>0</v>
      </c>
    </row>
    <row r="10332" spans="14:14" ht="15" customHeight="1" x14ac:dyDescent="0.25">
      <c r="N10332" s="4">
        <v>0</v>
      </c>
    </row>
    <row r="10333" spans="14:14" ht="15" customHeight="1" x14ac:dyDescent="0.25">
      <c r="N10333" s="4">
        <v>0</v>
      </c>
    </row>
    <row r="10334" spans="14:14" ht="15" customHeight="1" x14ac:dyDescent="0.25">
      <c r="N10334" s="4">
        <v>0</v>
      </c>
    </row>
    <row r="10335" spans="14:14" ht="15" customHeight="1" x14ac:dyDescent="0.25">
      <c r="N10335" s="4">
        <v>0</v>
      </c>
    </row>
    <row r="10336" spans="14:14" ht="15" customHeight="1" x14ac:dyDescent="0.25">
      <c r="N10336" s="4">
        <v>0</v>
      </c>
    </row>
    <row r="10337" spans="14:14" ht="15" customHeight="1" x14ac:dyDescent="0.25">
      <c r="N10337" s="4">
        <v>0</v>
      </c>
    </row>
    <row r="10338" spans="14:14" ht="15" customHeight="1" x14ac:dyDescent="0.25">
      <c r="N10338" s="4">
        <v>0</v>
      </c>
    </row>
    <row r="10339" spans="14:14" ht="15" customHeight="1" x14ac:dyDescent="0.25">
      <c r="N10339" s="4">
        <v>0</v>
      </c>
    </row>
    <row r="10340" spans="14:14" ht="15" customHeight="1" x14ac:dyDescent="0.25">
      <c r="N10340" s="4">
        <v>0</v>
      </c>
    </row>
    <row r="10341" spans="14:14" ht="15" customHeight="1" x14ac:dyDescent="0.25">
      <c r="N10341" s="4">
        <v>0</v>
      </c>
    </row>
    <row r="10342" spans="14:14" ht="15" customHeight="1" x14ac:dyDescent="0.25">
      <c r="N10342" s="4">
        <v>0</v>
      </c>
    </row>
    <row r="10343" spans="14:14" ht="15" customHeight="1" x14ac:dyDescent="0.25">
      <c r="N10343" s="4">
        <v>0</v>
      </c>
    </row>
    <row r="10344" spans="14:14" ht="15" customHeight="1" x14ac:dyDescent="0.25">
      <c r="N10344" s="4">
        <v>0</v>
      </c>
    </row>
    <row r="10345" spans="14:14" ht="15" customHeight="1" x14ac:dyDescent="0.25">
      <c r="N10345" s="4">
        <v>0</v>
      </c>
    </row>
    <row r="10346" spans="14:14" ht="15" customHeight="1" x14ac:dyDescent="0.25">
      <c r="N10346" s="4">
        <v>0</v>
      </c>
    </row>
    <row r="10347" spans="14:14" ht="15" customHeight="1" x14ac:dyDescent="0.25">
      <c r="N10347" s="4">
        <v>0</v>
      </c>
    </row>
    <row r="10348" spans="14:14" ht="15" customHeight="1" x14ac:dyDescent="0.25">
      <c r="N10348" s="4">
        <v>0</v>
      </c>
    </row>
    <row r="10349" spans="14:14" ht="15" customHeight="1" x14ac:dyDescent="0.25">
      <c r="N10349" s="4">
        <v>0</v>
      </c>
    </row>
    <row r="10350" spans="14:14" ht="15" customHeight="1" x14ac:dyDescent="0.25">
      <c r="N10350" s="4">
        <v>0</v>
      </c>
    </row>
    <row r="10351" spans="14:14" ht="15" customHeight="1" x14ac:dyDescent="0.25">
      <c r="N10351" s="4">
        <v>0</v>
      </c>
    </row>
    <row r="10352" spans="14:14" ht="15" customHeight="1" x14ac:dyDescent="0.25">
      <c r="N10352" s="4">
        <v>0</v>
      </c>
    </row>
    <row r="10353" spans="14:14" ht="15" customHeight="1" x14ac:dyDescent="0.25">
      <c r="N10353" s="4">
        <v>0</v>
      </c>
    </row>
    <row r="10354" spans="14:14" ht="15" customHeight="1" x14ac:dyDescent="0.25">
      <c r="N10354" s="4">
        <v>0</v>
      </c>
    </row>
    <row r="10355" spans="14:14" ht="15" customHeight="1" x14ac:dyDescent="0.25">
      <c r="N10355" s="4">
        <v>0</v>
      </c>
    </row>
    <row r="10356" spans="14:14" ht="15" customHeight="1" x14ac:dyDescent="0.25">
      <c r="N10356" s="4">
        <v>0</v>
      </c>
    </row>
    <row r="10357" spans="14:14" ht="15" customHeight="1" x14ac:dyDescent="0.25">
      <c r="N10357" s="4">
        <v>0</v>
      </c>
    </row>
    <row r="10358" spans="14:14" ht="15" customHeight="1" x14ac:dyDescent="0.25">
      <c r="N10358" s="4">
        <v>0</v>
      </c>
    </row>
    <row r="10359" spans="14:14" ht="15" customHeight="1" x14ac:dyDescent="0.25">
      <c r="N10359" s="4">
        <v>0</v>
      </c>
    </row>
    <row r="10360" spans="14:14" ht="15" customHeight="1" x14ac:dyDescent="0.25">
      <c r="N10360" s="4">
        <v>0</v>
      </c>
    </row>
    <row r="10361" spans="14:14" ht="15" customHeight="1" x14ac:dyDescent="0.25">
      <c r="N10361" s="4">
        <v>0</v>
      </c>
    </row>
    <row r="10362" spans="14:14" ht="15" customHeight="1" x14ac:dyDescent="0.25">
      <c r="N10362" s="4">
        <v>0</v>
      </c>
    </row>
    <row r="10363" spans="14:14" ht="15" customHeight="1" x14ac:dyDescent="0.25">
      <c r="N10363" s="4">
        <v>0</v>
      </c>
    </row>
    <row r="10364" spans="14:14" ht="15" customHeight="1" x14ac:dyDescent="0.25">
      <c r="N10364" s="4">
        <v>0</v>
      </c>
    </row>
    <row r="10365" spans="14:14" ht="15" customHeight="1" x14ac:dyDescent="0.25">
      <c r="N10365" s="4">
        <v>0</v>
      </c>
    </row>
    <row r="10366" spans="14:14" ht="15" customHeight="1" x14ac:dyDescent="0.25">
      <c r="N10366" s="4">
        <v>0</v>
      </c>
    </row>
    <row r="10367" spans="14:14" ht="15" customHeight="1" x14ac:dyDescent="0.25">
      <c r="N10367" s="4">
        <v>0</v>
      </c>
    </row>
    <row r="10368" spans="14:14" ht="15" customHeight="1" x14ac:dyDescent="0.25">
      <c r="N10368" s="4">
        <v>0</v>
      </c>
    </row>
    <row r="10369" spans="14:14" ht="15" customHeight="1" x14ac:dyDescent="0.25">
      <c r="N10369" s="4">
        <v>0</v>
      </c>
    </row>
    <row r="10370" spans="14:14" ht="15" customHeight="1" x14ac:dyDescent="0.25">
      <c r="N10370" s="4">
        <v>0</v>
      </c>
    </row>
    <row r="10371" spans="14:14" ht="15" customHeight="1" x14ac:dyDescent="0.25">
      <c r="N10371" s="4">
        <v>0</v>
      </c>
    </row>
    <row r="10372" spans="14:14" ht="15" customHeight="1" x14ac:dyDescent="0.25">
      <c r="N10372" s="4">
        <v>0</v>
      </c>
    </row>
    <row r="10373" spans="14:14" ht="15" customHeight="1" x14ac:dyDescent="0.25">
      <c r="N10373" s="4">
        <v>0</v>
      </c>
    </row>
    <row r="10374" spans="14:14" ht="15" customHeight="1" x14ac:dyDescent="0.25">
      <c r="N10374" s="4">
        <v>0</v>
      </c>
    </row>
    <row r="10375" spans="14:14" ht="15" customHeight="1" x14ac:dyDescent="0.25">
      <c r="N10375" s="4">
        <v>0</v>
      </c>
    </row>
    <row r="10376" spans="14:14" ht="15" customHeight="1" x14ac:dyDescent="0.25">
      <c r="N10376" s="4">
        <v>0</v>
      </c>
    </row>
    <row r="10377" spans="14:14" ht="15" customHeight="1" x14ac:dyDescent="0.25">
      <c r="N10377" s="4">
        <v>0</v>
      </c>
    </row>
    <row r="10378" spans="14:14" ht="15" customHeight="1" x14ac:dyDescent="0.25">
      <c r="N10378" s="4">
        <v>0</v>
      </c>
    </row>
    <row r="10379" spans="14:14" ht="15" customHeight="1" x14ac:dyDescent="0.25">
      <c r="N10379" s="4">
        <v>0</v>
      </c>
    </row>
    <row r="10380" spans="14:14" ht="15" customHeight="1" x14ac:dyDescent="0.25">
      <c r="N10380" s="4">
        <v>0</v>
      </c>
    </row>
    <row r="10381" spans="14:14" ht="15" customHeight="1" x14ac:dyDescent="0.25">
      <c r="N10381" s="4">
        <v>0</v>
      </c>
    </row>
    <row r="10382" spans="14:14" ht="15" customHeight="1" x14ac:dyDescent="0.25">
      <c r="N10382" s="4">
        <v>0</v>
      </c>
    </row>
    <row r="10383" spans="14:14" ht="15" customHeight="1" x14ac:dyDescent="0.25">
      <c r="N10383" s="4">
        <v>0</v>
      </c>
    </row>
    <row r="10384" spans="14:14" ht="15" customHeight="1" x14ac:dyDescent="0.25">
      <c r="N10384" s="4">
        <v>0</v>
      </c>
    </row>
    <row r="10385" spans="14:14" ht="15" customHeight="1" x14ac:dyDescent="0.25">
      <c r="N10385" s="4">
        <v>0</v>
      </c>
    </row>
    <row r="10386" spans="14:14" ht="15" customHeight="1" x14ac:dyDescent="0.25">
      <c r="N10386" s="4">
        <v>0</v>
      </c>
    </row>
    <row r="10387" spans="14:14" ht="15" customHeight="1" x14ac:dyDescent="0.25">
      <c r="N10387" s="4">
        <v>0</v>
      </c>
    </row>
    <row r="10388" spans="14:14" ht="15" customHeight="1" x14ac:dyDescent="0.25">
      <c r="N10388" s="4">
        <v>0</v>
      </c>
    </row>
    <row r="10389" spans="14:14" ht="15" customHeight="1" x14ac:dyDescent="0.25">
      <c r="N10389" s="4">
        <v>0</v>
      </c>
    </row>
    <row r="10390" spans="14:14" ht="15" customHeight="1" x14ac:dyDescent="0.25">
      <c r="N10390" s="4">
        <v>0</v>
      </c>
    </row>
    <row r="10391" spans="14:14" ht="15" customHeight="1" x14ac:dyDescent="0.25">
      <c r="N10391" s="4">
        <v>0</v>
      </c>
    </row>
    <row r="10392" spans="14:14" ht="15" customHeight="1" x14ac:dyDescent="0.25">
      <c r="N10392" s="4">
        <v>0</v>
      </c>
    </row>
    <row r="10393" spans="14:14" ht="15" customHeight="1" x14ac:dyDescent="0.25">
      <c r="N10393" s="4">
        <v>0</v>
      </c>
    </row>
    <row r="10394" spans="14:14" ht="15" customHeight="1" x14ac:dyDescent="0.25">
      <c r="N10394" s="4">
        <v>0</v>
      </c>
    </row>
    <row r="10395" spans="14:14" ht="15" customHeight="1" x14ac:dyDescent="0.25">
      <c r="N10395" s="4">
        <v>0</v>
      </c>
    </row>
    <row r="10396" spans="14:14" ht="15" customHeight="1" x14ac:dyDescent="0.25">
      <c r="N10396" s="4">
        <v>0</v>
      </c>
    </row>
    <row r="10397" spans="14:14" ht="15" customHeight="1" x14ac:dyDescent="0.25">
      <c r="N10397" s="4">
        <v>0</v>
      </c>
    </row>
    <row r="10398" spans="14:14" ht="15" customHeight="1" x14ac:dyDescent="0.25">
      <c r="N10398" s="4">
        <v>0</v>
      </c>
    </row>
    <row r="10399" spans="14:14" ht="15" customHeight="1" x14ac:dyDescent="0.25">
      <c r="N10399" s="4">
        <v>0</v>
      </c>
    </row>
    <row r="10400" spans="14:14" ht="15" customHeight="1" x14ac:dyDescent="0.25">
      <c r="N10400" s="4">
        <v>0</v>
      </c>
    </row>
    <row r="10401" spans="14:14" ht="15" customHeight="1" x14ac:dyDescent="0.25">
      <c r="N10401" s="4">
        <v>0</v>
      </c>
    </row>
    <row r="10402" spans="14:14" ht="15" customHeight="1" x14ac:dyDescent="0.25">
      <c r="N10402" s="4">
        <v>0</v>
      </c>
    </row>
    <row r="10403" spans="14:14" ht="15" customHeight="1" x14ac:dyDescent="0.25">
      <c r="N10403" s="4">
        <v>0</v>
      </c>
    </row>
    <row r="10404" spans="14:14" ht="15" customHeight="1" x14ac:dyDescent="0.25">
      <c r="N10404" s="4">
        <v>0</v>
      </c>
    </row>
    <row r="10405" spans="14:14" ht="15" customHeight="1" x14ac:dyDescent="0.25">
      <c r="N10405" s="4">
        <v>0</v>
      </c>
    </row>
    <row r="10406" spans="14:14" ht="15" customHeight="1" x14ac:dyDescent="0.25">
      <c r="N10406" s="4">
        <v>0</v>
      </c>
    </row>
    <row r="10407" spans="14:14" ht="15" customHeight="1" x14ac:dyDescent="0.25">
      <c r="N10407" s="4">
        <v>0</v>
      </c>
    </row>
    <row r="10408" spans="14:14" ht="15" customHeight="1" x14ac:dyDescent="0.25">
      <c r="N10408" s="4">
        <v>0</v>
      </c>
    </row>
    <row r="10409" spans="14:14" ht="15" customHeight="1" x14ac:dyDescent="0.25">
      <c r="N10409" s="4">
        <v>0</v>
      </c>
    </row>
    <row r="10410" spans="14:14" ht="15" customHeight="1" x14ac:dyDescent="0.25">
      <c r="N10410" s="4">
        <v>0</v>
      </c>
    </row>
    <row r="10411" spans="14:14" ht="15" customHeight="1" x14ac:dyDescent="0.25">
      <c r="N10411" s="4">
        <v>0</v>
      </c>
    </row>
    <row r="10412" spans="14:14" ht="15" customHeight="1" x14ac:dyDescent="0.25">
      <c r="N10412" s="4">
        <v>0</v>
      </c>
    </row>
    <row r="10413" spans="14:14" ht="15" customHeight="1" x14ac:dyDescent="0.25">
      <c r="N10413" s="4">
        <v>0</v>
      </c>
    </row>
    <row r="10414" spans="14:14" ht="15" customHeight="1" x14ac:dyDescent="0.25">
      <c r="N10414" s="4">
        <v>0</v>
      </c>
    </row>
    <row r="10415" spans="14:14" ht="15" customHeight="1" x14ac:dyDescent="0.25">
      <c r="N10415" s="4">
        <v>0</v>
      </c>
    </row>
    <row r="10416" spans="14:14" ht="15" customHeight="1" x14ac:dyDescent="0.25">
      <c r="N10416" s="4">
        <v>0</v>
      </c>
    </row>
    <row r="10417" spans="14:14" ht="15" customHeight="1" x14ac:dyDescent="0.25">
      <c r="N10417" s="4">
        <v>0</v>
      </c>
    </row>
    <row r="10418" spans="14:14" ht="15" customHeight="1" x14ac:dyDescent="0.25">
      <c r="N10418" s="4">
        <v>0</v>
      </c>
    </row>
    <row r="10419" spans="14:14" ht="15" customHeight="1" x14ac:dyDescent="0.25">
      <c r="N10419" s="4">
        <v>0</v>
      </c>
    </row>
    <row r="10420" spans="14:14" ht="15" customHeight="1" x14ac:dyDescent="0.25">
      <c r="N10420" s="4">
        <v>0</v>
      </c>
    </row>
    <row r="10421" spans="14:14" ht="15" customHeight="1" x14ac:dyDescent="0.25">
      <c r="N10421" s="4">
        <v>0</v>
      </c>
    </row>
    <row r="10422" spans="14:14" ht="15" customHeight="1" x14ac:dyDescent="0.25">
      <c r="N10422" s="4">
        <v>0</v>
      </c>
    </row>
    <row r="10423" spans="14:14" ht="15" customHeight="1" x14ac:dyDescent="0.25">
      <c r="N10423" s="4">
        <v>0</v>
      </c>
    </row>
    <row r="10424" spans="14:14" ht="15" customHeight="1" x14ac:dyDescent="0.25">
      <c r="N10424" s="4">
        <v>0</v>
      </c>
    </row>
    <row r="10425" spans="14:14" ht="15" customHeight="1" x14ac:dyDescent="0.25">
      <c r="N10425" s="4">
        <v>0</v>
      </c>
    </row>
    <row r="10426" spans="14:14" ht="15" customHeight="1" x14ac:dyDescent="0.25">
      <c r="N10426" s="4">
        <v>0</v>
      </c>
    </row>
    <row r="10427" spans="14:14" ht="15" customHeight="1" x14ac:dyDescent="0.25">
      <c r="N10427" s="4">
        <v>0</v>
      </c>
    </row>
    <row r="10428" spans="14:14" ht="15" customHeight="1" x14ac:dyDescent="0.25">
      <c r="N10428" s="4">
        <v>0</v>
      </c>
    </row>
    <row r="10429" spans="14:14" ht="15" customHeight="1" x14ac:dyDescent="0.25">
      <c r="N10429" s="4">
        <v>0</v>
      </c>
    </row>
    <row r="10430" spans="14:14" ht="15" customHeight="1" x14ac:dyDescent="0.25">
      <c r="N10430" s="4">
        <v>0</v>
      </c>
    </row>
    <row r="10431" spans="14:14" ht="15" customHeight="1" x14ac:dyDescent="0.25">
      <c r="N10431" s="4">
        <v>0</v>
      </c>
    </row>
    <row r="10432" spans="14:14" ht="15" customHeight="1" x14ac:dyDescent="0.25">
      <c r="N10432" s="4">
        <v>0</v>
      </c>
    </row>
    <row r="10433" spans="14:14" ht="15" customHeight="1" x14ac:dyDescent="0.25">
      <c r="N10433" s="4">
        <v>0</v>
      </c>
    </row>
    <row r="10434" spans="14:14" ht="15" customHeight="1" x14ac:dyDescent="0.25">
      <c r="N10434" s="4">
        <v>0</v>
      </c>
    </row>
    <row r="10435" spans="14:14" ht="15" customHeight="1" x14ac:dyDescent="0.25">
      <c r="N10435" s="4">
        <v>0</v>
      </c>
    </row>
    <row r="10436" spans="14:14" ht="15" customHeight="1" x14ac:dyDescent="0.25">
      <c r="N10436" s="4">
        <v>0</v>
      </c>
    </row>
    <row r="10437" spans="14:14" ht="15" customHeight="1" x14ac:dyDescent="0.25">
      <c r="N10437" s="4">
        <v>0</v>
      </c>
    </row>
    <row r="10438" spans="14:14" ht="15" customHeight="1" x14ac:dyDescent="0.25">
      <c r="N10438" s="4">
        <v>0</v>
      </c>
    </row>
    <row r="10439" spans="14:14" ht="15" customHeight="1" x14ac:dyDescent="0.25">
      <c r="N10439" s="4">
        <v>0</v>
      </c>
    </row>
    <row r="10440" spans="14:14" ht="15" customHeight="1" x14ac:dyDescent="0.25">
      <c r="N10440" s="4">
        <v>0</v>
      </c>
    </row>
    <row r="10441" spans="14:14" ht="15" customHeight="1" x14ac:dyDescent="0.25">
      <c r="N10441" s="4">
        <v>0</v>
      </c>
    </row>
    <row r="10442" spans="14:14" ht="15" customHeight="1" x14ac:dyDescent="0.25">
      <c r="N10442" s="4">
        <v>0</v>
      </c>
    </row>
    <row r="10443" spans="14:14" ht="15" customHeight="1" x14ac:dyDescent="0.25">
      <c r="N10443" s="4">
        <v>0</v>
      </c>
    </row>
    <row r="10444" spans="14:14" ht="15" customHeight="1" x14ac:dyDescent="0.25">
      <c r="N10444" s="4">
        <v>0</v>
      </c>
    </row>
    <row r="10445" spans="14:14" ht="15" customHeight="1" x14ac:dyDescent="0.25">
      <c r="N10445" s="4">
        <v>0</v>
      </c>
    </row>
    <row r="10446" spans="14:14" ht="15" customHeight="1" x14ac:dyDescent="0.25">
      <c r="N10446" s="4">
        <v>0</v>
      </c>
    </row>
    <row r="10447" spans="14:14" ht="15" customHeight="1" x14ac:dyDescent="0.25">
      <c r="N10447" s="4">
        <v>0</v>
      </c>
    </row>
    <row r="10448" spans="14:14" ht="15" customHeight="1" x14ac:dyDescent="0.25">
      <c r="N10448" s="4">
        <v>0</v>
      </c>
    </row>
    <row r="10449" spans="14:14" ht="15" customHeight="1" x14ac:dyDescent="0.25">
      <c r="N10449" s="4">
        <v>0</v>
      </c>
    </row>
    <row r="10450" spans="14:14" ht="15" customHeight="1" x14ac:dyDescent="0.25">
      <c r="N10450" s="4">
        <v>0</v>
      </c>
    </row>
    <row r="10451" spans="14:14" ht="15" customHeight="1" x14ac:dyDescent="0.25">
      <c r="N10451" s="4">
        <v>0</v>
      </c>
    </row>
    <row r="10452" spans="14:14" ht="15" customHeight="1" x14ac:dyDescent="0.25">
      <c r="N10452" s="4">
        <v>0</v>
      </c>
    </row>
    <row r="10453" spans="14:14" ht="15" customHeight="1" x14ac:dyDescent="0.25">
      <c r="N10453" s="4">
        <v>0</v>
      </c>
    </row>
    <row r="10454" spans="14:14" ht="15" customHeight="1" x14ac:dyDescent="0.25">
      <c r="N10454" s="4">
        <v>0</v>
      </c>
    </row>
    <row r="10455" spans="14:14" ht="15" customHeight="1" x14ac:dyDescent="0.25">
      <c r="N10455" s="4">
        <v>0</v>
      </c>
    </row>
    <row r="10456" spans="14:14" ht="15" customHeight="1" x14ac:dyDescent="0.25">
      <c r="N10456" s="4">
        <v>0</v>
      </c>
    </row>
    <row r="10457" spans="14:14" ht="15" customHeight="1" x14ac:dyDescent="0.25">
      <c r="N10457" s="4">
        <v>0</v>
      </c>
    </row>
    <row r="10458" spans="14:14" ht="15" customHeight="1" x14ac:dyDescent="0.25">
      <c r="N10458" s="4">
        <v>0</v>
      </c>
    </row>
    <row r="10459" spans="14:14" ht="15" customHeight="1" x14ac:dyDescent="0.25">
      <c r="N10459" s="4">
        <v>0</v>
      </c>
    </row>
    <row r="10460" spans="14:14" ht="15" customHeight="1" x14ac:dyDescent="0.25">
      <c r="N10460" s="4">
        <v>0</v>
      </c>
    </row>
    <row r="10461" spans="14:14" ht="15" customHeight="1" x14ac:dyDescent="0.25">
      <c r="N10461" s="4">
        <v>0</v>
      </c>
    </row>
    <row r="10462" spans="14:14" ht="15" customHeight="1" x14ac:dyDescent="0.25">
      <c r="N10462" s="4">
        <v>0</v>
      </c>
    </row>
    <row r="10463" spans="14:14" ht="15" customHeight="1" x14ac:dyDescent="0.25">
      <c r="N10463" s="4">
        <v>0</v>
      </c>
    </row>
    <row r="10464" spans="14:14" ht="15" customHeight="1" x14ac:dyDescent="0.25">
      <c r="N10464" s="4">
        <v>0</v>
      </c>
    </row>
    <row r="10465" spans="14:14" ht="15" customHeight="1" x14ac:dyDescent="0.25">
      <c r="N10465" s="4">
        <v>0</v>
      </c>
    </row>
    <row r="10466" spans="14:14" ht="15" customHeight="1" x14ac:dyDescent="0.25">
      <c r="N10466" s="4">
        <v>0</v>
      </c>
    </row>
    <row r="10467" spans="14:14" ht="15" customHeight="1" x14ac:dyDescent="0.25">
      <c r="N10467" s="4">
        <v>0</v>
      </c>
    </row>
    <row r="10468" spans="14:14" ht="15" customHeight="1" x14ac:dyDescent="0.25">
      <c r="N10468" s="4">
        <v>0</v>
      </c>
    </row>
    <row r="10469" spans="14:14" ht="15" customHeight="1" x14ac:dyDescent="0.25">
      <c r="N10469" s="4">
        <v>0</v>
      </c>
    </row>
    <row r="10470" spans="14:14" ht="15" customHeight="1" x14ac:dyDescent="0.25">
      <c r="N10470" s="4">
        <v>0</v>
      </c>
    </row>
    <row r="10471" spans="14:14" ht="15" customHeight="1" x14ac:dyDescent="0.25">
      <c r="N10471" s="4">
        <v>0</v>
      </c>
    </row>
    <row r="10472" spans="14:14" ht="15" customHeight="1" x14ac:dyDescent="0.25">
      <c r="N10472" s="4">
        <v>0</v>
      </c>
    </row>
    <row r="10473" spans="14:14" ht="15" customHeight="1" x14ac:dyDescent="0.25">
      <c r="N10473" s="4">
        <v>0</v>
      </c>
    </row>
    <row r="10474" spans="14:14" ht="15" customHeight="1" x14ac:dyDescent="0.25">
      <c r="N10474" s="4">
        <v>0</v>
      </c>
    </row>
    <row r="10475" spans="14:14" ht="15" customHeight="1" x14ac:dyDescent="0.25">
      <c r="N10475" s="4">
        <v>0</v>
      </c>
    </row>
    <row r="10476" spans="14:14" ht="15" customHeight="1" x14ac:dyDescent="0.25">
      <c r="N10476" s="4">
        <v>0</v>
      </c>
    </row>
    <row r="10477" spans="14:14" ht="15" customHeight="1" x14ac:dyDescent="0.25">
      <c r="N10477" s="4">
        <v>0</v>
      </c>
    </row>
    <row r="10478" spans="14:14" ht="15" customHeight="1" x14ac:dyDescent="0.25">
      <c r="N10478" s="4">
        <v>0</v>
      </c>
    </row>
    <row r="10479" spans="14:14" ht="15" customHeight="1" x14ac:dyDescent="0.25">
      <c r="N10479" s="4">
        <v>0</v>
      </c>
    </row>
    <row r="10480" spans="14:14" ht="15" customHeight="1" x14ac:dyDescent="0.25">
      <c r="N10480" s="4">
        <v>0</v>
      </c>
    </row>
    <row r="10481" spans="14:14" ht="15" customHeight="1" x14ac:dyDescent="0.25">
      <c r="N10481" s="4">
        <v>0</v>
      </c>
    </row>
    <row r="10482" spans="14:14" ht="15" customHeight="1" x14ac:dyDescent="0.25">
      <c r="N10482" s="4">
        <v>0</v>
      </c>
    </row>
    <row r="10483" spans="14:14" ht="15" customHeight="1" x14ac:dyDescent="0.25">
      <c r="N10483" s="4">
        <v>0</v>
      </c>
    </row>
    <row r="10484" spans="14:14" ht="15" customHeight="1" x14ac:dyDescent="0.25">
      <c r="N10484" s="4">
        <v>0</v>
      </c>
    </row>
    <row r="10485" spans="14:14" ht="15" customHeight="1" x14ac:dyDescent="0.25">
      <c r="N10485" s="4">
        <v>0</v>
      </c>
    </row>
    <row r="10486" spans="14:14" ht="15" customHeight="1" x14ac:dyDescent="0.25">
      <c r="N10486" s="4">
        <v>0</v>
      </c>
    </row>
    <row r="10487" spans="14:14" ht="15" customHeight="1" x14ac:dyDescent="0.25">
      <c r="N10487" s="4">
        <v>0</v>
      </c>
    </row>
    <row r="10488" spans="14:14" ht="15" customHeight="1" x14ac:dyDescent="0.25">
      <c r="N10488" s="4">
        <v>0</v>
      </c>
    </row>
    <row r="10489" spans="14:14" ht="15" customHeight="1" x14ac:dyDescent="0.25">
      <c r="N10489" s="4">
        <v>0</v>
      </c>
    </row>
    <row r="10490" spans="14:14" ht="15" customHeight="1" x14ac:dyDescent="0.25">
      <c r="N10490" s="4">
        <v>0</v>
      </c>
    </row>
    <row r="10491" spans="14:14" ht="15" customHeight="1" x14ac:dyDescent="0.25">
      <c r="N10491" s="4">
        <v>0</v>
      </c>
    </row>
    <row r="10492" spans="14:14" ht="15" customHeight="1" x14ac:dyDescent="0.25">
      <c r="N10492" s="4">
        <v>0</v>
      </c>
    </row>
    <row r="10493" spans="14:14" ht="15" customHeight="1" x14ac:dyDescent="0.25">
      <c r="N10493" s="4">
        <v>0</v>
      </c>
    </row>
    <row r="10494" spans="14:14" ht="15" customHeight="1" x14ac:dyDescent="0.25">
      <c r="N10494" s="4">
        <v>0</v>
      </c>
    </row>
    <row r="10495" spans="14:14" ht="15" customHeight="1" x14ac:dyDescent="0.25">
      <c r="N10495" s="4">
        <v>0</v>
      </c>
    </row>
    <row r="10496" spans="14:14" ht="15" customHeight="1" x14ac:dyDescent="0.25">
      <c r="N10496" s="4">
        <v>0</v>
      </c>
    </row>
    <row r="10497" spans="14:14" ht="15" customHeight="1" x14ac:dyDescent="0.25">
      <c r="N10497" s="4">
        <v>0</v>
      </c>
    </row>
    <row r="10498" spans="14:14" ht="15" customHeight="1" x14ac:dyDescent="0.25">
      <c r="N10498" s="4">
        <v>0</v>
      </c>
    </row>
    <row r="10499" spans="14:14" ht="15" customHeight="1" x14ac:dyDescent="0.25">
      <c r="N10499" s="4">
        <v>0</v>
      </c>
    </row>
    <row r="10500" spans="14:14" ht="15" customHeight="1" x14ac:dyDescent="0.25">
      <c r="N10500" s="4">
        <v>0</v>
      </c>
    </row>
    <row r="10501" spans="14:14" ht="15" customHeight="1" x14ac:dyDescent="0.25">
      <c r="N10501" s="4">
        <v>0</v>
      </c>
    </row>
    <row r="10502" spans="14:14" ht="15" customHeight="1" x14ac:dyDescent="0.25">
      <c r="N10502" s="4">
        <v>0</v>
      </c>
    </row>
    <row r="10503" spans="14:14" ht="15" customHeight="1" x14ac:dyDescent="0.25">
      <c r="N10503" s="4">
        <v>0</v>
      </c>
    </row>
    <row r="10504" spans="14:14" ht="15" customHeight="1" x14ac:dyDescent="0.25">
      <c r="N10504" s="4">
        <v>0</v>
      </c>
    </row>
    <row r="10505" spans="14:14" ht="15" customHeight="1" x14ac:dyDescent="0.25">
      <c r="N10505" s="4">
        <v>0</v>
      </c>
    </row>
    <row r="10506" spans="14:14" ht="15" customHeight="1" x14ac:dyDescent="0.25">
      <c r="N10506" s="4">
        <v>0</v>
      </c>
    </row>
    <row r="10507" spans="14:14" ht="15" customHeight="1" x14ac:dyDescent="0.25">
      <c r="N10507" s="4">
        <v>0</v>
      </c>
    </row>
    <row r="10508" spans="14:14" ht="15" customHeight="1" x14ac:dyDescent="0.25">
      <c r="N10508" s="4">
        <v>0</v>
      </c>
    </row>
    <row r="10509" spans="14:14" ht="15" customHeight="1" x14ac:dyDescent="0.25">
      <c r="N10509" s="4">
        <v>0</v>
      </c>
    </row>
    <row r="10510" spans="14:14" ht="15" customHeight="1" x14ac:dyDescent="0.25">
      <c r="N10510" s="4">
        <v>0</v>
      </c>
    </row>
    <row r="10511" spans="14:14" ht="15" customHeight="1" x14ac:dyDescent="0.25">
      <c r="N10511" s="4">
        <v>0</v>
      </c>
    </row>
    <row r="10512" spans="14:14" ht="15" customHeight="1" x14ac:dyDescent="0.25">
      <c r="N10512" s="4">
        <v>0</v>
      </c>
    </row>
    <row r="10513" spans="14:14" ht="15" customHeight="1" x14ac:dyDescent="0.25">
      <c r="N10513" s="4">
        <v>0</v>
      </c>
    </row>
    <row r="10514" spans="14:14" ht="15" customHeight="1" x14ac:dyDescent="0.25">
      <c r="N10514" s="4">
        <v>0</v>
      </c>
    </row>
    <row r="10515" spans="14:14" ht="15" customHeight="1" x14ac:dyDescent="0.25">
      <c r="N10515" s="4">
        <v>0</v>
      </c>
    </row>
    <row r="10516" spans="14:14" ht="15" customHeight="1" x14ac:dyDescent="0.25">
      <c r="N10516" s="4">
        <v>0</v>
      </c>
    </row>
    <row r="10517" spans="14:14" ht="15" customHeight="1" x14ac:dyDescent="0.25">
      <c r="N10517" s="4">
        <v>0</v>
      </c>
    </row>
    <row r="10518" spans="14:14" ht="15" customHeight="1" x14ac:dyDescent="0.25">
      <c r="N10518" s="4">
        <v>0</v>
      </c>
    </row>
    <row r="10519" spans="14:14" ht="15" customHeight="1" x14ac:dyDescent="0.25">
      <c r="N10519" s="4">
        <v>0</v>
      </c>
    </row>
    <row r="10520" spans="14:14" ht="15" customHeight="1" x14ac:dyDescent="0.25">
      <c r="N10520" s="4">
        <v>0</v>
      </c>
    </row>
    <row r="10521" spans="14:14" ht="15" customHeight="1" x14ac:dyDescent="0.25">
      <c r="N10521" s="4">
        <v>0</v>
      </c>
    </row>
    <row r="10522" spans="14:14" ht="15" customHeight="1" x14ac:dyDescent="0.25">
      <c r="N10522" s="4">
        <v>0</v>
      </c>
    </row>
    <row r="10523" spans="14:14" ht="15" customHeight="1" x14ac:dyDescent="0.25">
      <c r="N10523" s="4">
        <v>0</v>
      </c>
    </row>
    <row r="10524" spans="14:14" ht="15" customHeight="1" x14ac:dyDescent="0.25">
      <c r="N10524" s="4">
        <v>0</v>
      </c>
    </row>
    <row r="10525" spans="14:14" ht="15" customHeight="1" x14ac:dyDescent="0.25">
      <c r="N10525" s="4">
        <v>0</v>
      </c>
    </row>
    <row r="10526" spans="14:14" ht="15" customHeight="1" x14ac:dyDescent="0.25">
      <c r="N10526" s="4">
        <v>0</v>
      </c>
    </row>
    <row r="10527" spans="14:14" ht="15" customHeight="1" x14ac:dyDescent="0.25">
      <c r="N10527" s="4">
        <v>0</v>
      </c>
    </row>
    <row r="10528" spans="14:14" ht="15" customHeight="1" x14ac:dyDescent="0.25">
      <c r="N10528" s="4">
        <v>0</v>
      </c>
    </row>
    <row r="10529" spans="14:14" ht="15" customHeight="1" x14ac:dyDescent="0.25">
      <c r="N10529" s="4">
        <v>0</v>
      </c>
    </row>
    <row r="10530" spans="14:14" ht="15" customHeight="1" x14ac:dyDescent="0.25">
      <c r="N10530" s="4">
        <v>0</v>
      </c>
    </row>
    <row r="10531" spans="14:14" ht="15" customHeight="1" x14ac:dyDescent="0.25">
      <c r="N10531" s="4">
        <v>0</v>
      </c>
    </row>
    <row r="10532" spans="14:14" ht="15" customHeight="1" x14ac:dyDescent="0.25">
      <c r="N10532" s="4">
        <v>0</v>
      </c>
    </row>
    <row r="10533" spans="14:14" ht="15" customHeight="1" x14ac:dyDescent="0.25">
      <c r="N10533" s="4">
        <v>0</v>
      </c>
    </row>
    <row r="10534" spans="14:14" ht="15" customHeight="1" x14ac:dyDescent="0.25">
      <c r="N10534" s="4">
        <v>0</v>
      </c>
    </row>
    <row r="10535" spans="14:14" ht="15" customHeight="1" x14ac:dyDescent="0.25">
      <c r="N10535" s="4">
        <v>0</v>
      </c>
    </row>
    <row r="10536" spans="14:14" ht="15" customHeight="1" x14ac:dyDescent="0.25">
      <c r="N10536" s="4">
        <v>0</v>
      </c>
    </row>
    <row r="10537" spans="14:14" ht="15" customHeight="1" x14ac:dyDescent="0.25">
      <c r="N10537" s="4">
        <v>0</v>
      </c>
    </row>
    <row r="10538" spans="14:14" ht="15" customHeight="1" x14ac:dyDescent="0.25">
      <c r="N10538" s="4">
        <v>0</v>
      </c>
    </row>
    <row r="10539" spans="14:14" ht="15" customHeight="1" x14ac:dyDescent="0.25">
      <c r="N10539" s="4">
        <v>0</v>
      </c>
    </row>
    <row r="10540" spans="14:14" ht="15" customHeight="1" x14ac:dyDescent="0.25">
      <c r="N10540" s="4">
        <v>0</v>
      </c>
    </row>
    <row r="10541" spans="14:14" ht="15" customHeight="1" x14ac:dyDescent="0.25">
      <c r="N10541" s="4">
        <v>0</v>
      </c>
    </row>
    <row r="10542" spans="14:14" ht="15" customHeight="1" x14ac:dyDescent="0.25">
      <c r="N10542" s="4">
        <v>0</v>
      </c>
    </row>
    <row r="10543" spans="14:14" ht="15" customHeight="1" x14ac:dyDescent="0.25">
      <c r="N10543" s="4">
        <v>0</v>
      </c>
    </row>
    <row r="10544" spans="14:14" ht="15" customHeight="1" x14ac:dyDescent="0.25">
      <c r="N10544" s="4">
        <v>0</v>
      </c>
    </row>
    <row r="10545" spans="14:14" ht="15" customHeight="1" x14ac:dyDescent="0.25">
      <c r="N10545" s="4">
        <v>0</v>
      </c>
    </row>
    <row r="10546" spans="14:14" ht="15" customHeight="1" x14ac:dyDescent="0.25">
      <c r="N10546" s="4">
        <v>0</v>
      </c>
    </row>
    <row r="10547" spans="14:14" ht="15" customHeight="1" x14ac:dyDescent="0.25">
      <c r="N10547" s="4">
        <v>0</v>
      </c>
    </row>
    <row r="10548" spans="14:14" ht="15" customHeight="1" x14ac:dyDescent="0.25">
      <c r="N10548" s="4">
        <v>0</v>
      </c>
    </row>
    <row r="10549" spans="14:14" ht="15" customHeight="1" x14ac:dyDescent="0.25">
      <c r="N10549" s="4">
        <v>0</v>
      </c>
    </row>
    <row r="10550" spans="14:14" ht="15" customHeight="1" x14ac:dyDescent="0.25">
      <c r="N10550" s="4">
        <v>0</v>
      </c>
    </row>
    <row r="10551" spans="14:14" ht="15" customHeight="1" x14ac:dyDescent="0.25">
      <c r="N10551" s="4">
        <v>0</v>
      </c>
    </row>
    <row r="10552" spans="14:14" ht="15" customHeight="1" x14ac:dyDescent="0.25">
      <c r="N10552" s="4">
        <v>0</v>
      </c>
    </row>
    <row r="10553" spans="14:14" ht="15" customHeight="1" x14ac:dyDescent="0.25">
      <c r="N10553" s="4">
        <v>0</v>
      </c>
    </row>
    <row r="10554" spans="14:14" ht="15" customHeight="1" x14ac:dyDescent="0.25">
      <c r="N10554" s="4">
        <v>0</v>
      </c>
    </row>
    <row r="10555" spans="14:14" ht="15" customHeight="1" x14ac:dyDescent="0.25">
      <c r="N10555" s="4">
        <v>0</v>
      </c>
    </row>
    <row r="10556" spans="14:14" ht="15" customHeight="1" x14ac:dyDescent="0.25">
      <c r="N10556" s="4">
        <v>0</v>
      </c>
    </row>
    <row r="10557" spans="14:14" ht="15" customHeight="1" x14ac:dyDescent="0.25">
      <c r="N10557" s="4">
        <v>0</v>
      </c>
    </row>
    <row r="10558" spans="14:14" ht="15" customHeight="1" x14ac:dyDescent="0.25">
      <c r="N10558" s="4">
        <v>0</v>
      </c>
    </row>
    <row r="10559" spans="14:14" ht="15" customHeight="1" x14ac:dyDescent="0.25">
      <c r="N10559" s="4">
        <v>0</v>
      </c>
    </row>
    <row r="10560" spans="14:14" ht="15" customHeight="1" x14ac:dyDescent="0.25">
      <c r="N10560" s="4">
        <v>0</v>
      </c>
    </row>
    <row r="10561" spans="14:14" ht="15" customHeight="1" x14ac:dyDescent="0.25">
      <c r="N10561" s="4">
        <v>0</v>
      </c>
    </row>
    <row r="10562" spans="14:14" ht="15" customHeight="1" x14ac:dyDescent="0.25">
      <c r="N10562" s="4">
        <v>0</v>
      </c>
    </row>
    <row r="10563" spans="14:14" ht="15" customHeight="1" x14ac:dyDescent="0.25">
      <c r="N10563" s="4">
        <v>0</v>
      </c>
    </row>
    <row r="10564" spans="14:14" ht="15" customHeight="1" x14ac:dyDescent="0.25">
      <c r="N10564" s="4">
        <v>0</v>
      </c>
    </row>
    <row r="10565" spans="14:14" ht="15" customHeight="1" x14ac:dyDescent="0.25">
      <c r="N10565" s="4">
        <v>0</v>
      </c>
    </row>
    <row r="10566" spans="14:14" ht="15" customHeight="1" x14ac:dyDescent="0.25">
      <c r="N10566" s="4">
        <v>0</v>
      </c>
    </row>
    <row r="10567" spans="14:14" ht="15" customHeight="1" x14ac:dyDescent="0.25">
      <c r="N10567" s="4">
        <v>0</v>
      </c>
    </row>
    <row r="10568" spans="14:14" ht="15" customHeight="1" x14ac:dyDescent="0.25">
      <c r="N10568" s="4">
        <v>0</v>
      </c>
    </row>
    <row r="10569" spans="14:14" ht="15" customHeight="1" x14ac:dyDescent="0.25">
      <c r="N10569" s="4">
        <v>0</v>
      </c>
    </row>
    <row r="10570" spans="14:14" ht="15" customHeight="1" x14ac:dyDescent="0.25">
      <c r="N10570" s="4">
        <v>0</v>
      </c>
    </row>
    <row r="10571" spans="14:14" ht="15" customHeight="1" x14ac:dyDescent="0.25">
      <c r="N10571" s="4">
        <v>0</v>
      </c>
    </row>
    <row r="10572" spans="14:14" ht="15" customHeight="1" x14ac:dyDescent="0.25">
      <c r="N10572" s="4">
        <v>0</v>
      </c>
    </row>
    <row r="10573" spans="14:14" ht="15" customHeight="1" x14ac:dyDescent="0.25">
      <c r="N10573" s="4">
        <v>0</v>
      </c>
    </row>
    <row r="10574" spans="14:14" ht="15" customHeight="1" x14ac:dyDescent="0.25">
      <c r="N10574" s="4">
        <v>0</v>
      </c>
    </row>
    <row r="10575" spans="14:14" ht="15" customHeight="1" x14ac:dyDescent="0.25">
      <c r="N10575" s="4">
        <v>0</v>
      </c>
    </row>
    <row r="10576" spans="14:14" ht="15" customHeight="1" x14ac:dyDescent="0.25">
      <c r="N10576" s="4">
        <v>0</v>
      </c>
    </row>
    <row r="10577" spans="14:14" ht="15" customHeight="1" x14ac:dyDescent="0.25">
      <c r="N10577" s="4">
        <v>0</v>
      </c>
    </row>
    <row r="10578" spans="14:14" ht="15" customHeight="1" x14ac:dyDescent="0.25">
      <c r="N10578" s="4">
        <v>0</v>
      </c>
    </row>
    <row r="10579" spans="14:14" ht="15" customHeight="1" x14ac:dyDescent="0.25">
      <c r="N10579" s="4">
        <v>0</v>
      </c>
    </row>
    <row r="10580" spans="14:14" ht="15" customHeight="1" x14ac:dyDescent="0.25">
      <c r="N10580" s="4">
        <v>0</v>
      </c>
    </row>
    <row r="10581" spans="14:14" ht="15" customHeight="1" x14ac:dyDescent="0.25">
      <c r="N10581" s="4">
        <v>0</v>
      </c>
    </row>
    <row r="10582" spans="14:14" ht="15" customHeight="1" x14ac:dyDescent="0.25">
      <c r="N10582" s="4">
        <v>0</v>
      </c>
    </row>
    <row r="10583" spans="14:14" ht="15" customHeight="1" x14ac:dyDescent="0.25">
      <c r="N10583" s="4">
        <v>0</v>
      </c>
    </row>
    <row r="10584" spans="14:14" ht="15" customHeight="1" x14ac:dyDescent="0.25">
      <c r="N10584" s="4">
        <v>0</v>
      </c>
    </row>
    <row r="10585" spans="14:14" ht="15" customHeight="1" x14ac:dyDescent="0.25">
      <c r="N10585" s="4">
        <v>0</v>
      </c>
    </row>
    <row r="10586" spans="14:14" ht="15" customHeight="1" x14ac:dyDescent="0.25">
      <c r="N10586" s="4">
        <v>0</v>
      </c>
    </row>
    <row r="10587" spans="14:14" ht="15" customHeight="1" x14ac:dyDescent="0.25">
      <c r="N10587" s="4">
        <v>0</v>
      </c>
    </row>
    <row r="10588" spans="14:14" ht="15" customHeight="1" x14ac:dyDescent="0.25">
      <c r="N10588" s="4">
        <v>0</v>
      </c>
    </row>
    <row r="10589" spans="14:14" ht="15" customHeight="1" x14ac:dyDescent="0.25">
      <c r="N10589" s="4">
        <v>0</v>
      </c>
    </row>
    <row r="10590" spans="14:14" ht="15" customHeight="1" x14ac:dyDescent="0.25">
      <c r="N10590" s="4">
        <v>0</v>
      </c>
    </row>
    <row r="10591" spans="14:14" ht="15" customHeight="1" x14ac:dyDescent="0.25">
      <c r="N10591" s="4">
        <v>0</v>
      </c>
    </row>
    <row r="10592" spans="14:14" ht="15" customHeight="1" x14ac:dyDescent="0.25">
      <c r="N10592" s="4">
        <v>0</v>
      </c>
    </row>
    <row r="10593" spans="14:14" ht="15" customHeight="1" x14ac:dyDescent="0.25">
      <c r="N10593" s="4">
        <v>0</v>
      </c>
    </row>
    <row r="10594" spans="14:14" ht="15" customHeight="1" x14ac:dyDescent="0.25">
      <c r="N10594" s="4">
        <v>0</v>
      </c>
    </row>
    <row r="10595" spans="14:14" ht="15" customHeight="1" x14ac:dyDescent="0.25">
      <c r="N10595" s="4">
        <v>0</v>
      </c>
    </row>
    <row r="10596" spans="14:14" ht="15" customHeight="1" x14ac:dyDescent="0.25">
      <c r="N10596" s="4">
        <v>0</v>
      </c>
    </row>
    <row r="10597" spans="14:14" ht="15" customHeight="1" x14ac:dyDescent="0.25">
      <c r="N10597" s="4">
        <v>0</v>
      </c>
    </row>
    <row r="10598" spans="14:14" ht="15" customHeight="1" x14ac:dyDescent="0.25">
      <c r="N10598" s="4">
        <v>0</v>
      </c>
    </row>
    <row r="10599" spans="14:14" ht="15" customHeight="1" x14ac:dyDescent="0.25">
      <c r="N10599" s="4">
        <v>0</v>
      </c>
    </row>
    <row r="10600" spans="14:14" ht="15" customHeight="1" x14ac:dyDescent="0.25">
      <c r="N10600" s="4">
        <v>0</v>
      </c>
    </row>
    <row r="10601" spans="14:14" ht="15" customHeight="1" x14ac:dyDescent="0.25">
      <c r="N10601" s="4">
        <v>0</v>
      </c>
    </row>
    <row r="10602" spans="14:14" ht="15" customHeight="1" x14ac:dyDescent="0.25">
      <c r="N10602" s="4">
        <v>0</v>
      </c>
    </row>
    <row r="10603" spans="14:14" ht="15" customHeight="1" x14ac:dyDescent="0.25">
      <c r="N10603" s="4">
        <v>0</v>
      </c>
    </row>
    <row r="10604" spans="14:14" ht="15" customHeight="1" x14ac:dyDescent="0.25">
      <c r="N10604" s="4">
        <v>0</v>
      </c>
    </row>
    <row r="10605" spans="14:14" ht="15" customHeight="1" x14ac:dyDescent="0.25">
      <c r="N10605" s="4">
        <v>0</v>
      </c>
    </row>
    <row r="10606" spans="14:14" ht="15" customHeight="1" x14ac:dyDescent="0.25">
      <c r="N10606" s="4">
        <v>0</v>
      </c>
    </row>
    <row r="10607" spans="14:14" ht="15" customHeight="1" x14ac:dyDescent="0.25">
      <c r="N10607" s="4">
        <v>0</v>
      </c>
    </row>
    <row r="10608" spans="14:14" ht="15" customHeight="1" x14ac:dyDescent="0.25">
      <c r="N10608" s="4">
        <v>0</v>
      </c>
    </row>
    <row r="10609" spans="14:14" ht="15" customHeight="1" x14ac:dyDescent="0.25">
      <c r="N10609" s="4">
        <v>0</v>
      </c>
    </row>
    <row r="10610" spans="14:14" ht="15" customHeight="1" x14ac:dyDescent="0.25">
      <c r="N10610" s="4">
        <v>0</v>
      </c>
    </row>
    <row r="10611" spans="14:14" ht="15" customHeight="1" x14ac:dyDescent="0.25">
      <c r="N10611" s="4">
        <v>0</v>
      </c>
    </row>
    <row r="10612" spans="14:14" ht="15" customHeight="1" x14ac:dyDescent="0.25">
      <c r="N10612" s="4">
        <v>0</v>
      </c>
    </row>
    <row r="10613" spans="14:14" ht="15" customHeight="1" x14ac:dyDescent="0.25">
      <c r="N10613" s="4">
        <v>0</v>
      </c>
    </row>
    <row r="10614" spans="14:14" ht="15" customHeight="1" x14ac:dyDescent="0.25">
      <c r="N10614" s="4">
        <v>0</v>
      </c>
    </row>
    <row r="10615" spans="14:14" ht="15" customHeight="1" x14ac:dyDescent="0.25">
      <c r="N10615" s="4">
        <v>0</v>
      </c>
    </row>
    <row r="10616" spans="14:14" ht="15" customHeight="1" x14ac:dyDescent="0.25">
      <c r="N10616" s="4">
        <v>0</v>
      </c>
    </row>
    <row r="10617" spans="14:14" ht="15" customHeight="1" x14ac:dyDescent="0.25">
      <c r="N10617" s="4">
        <v>0</v>
      </c>
    </row>
    <row r="10618" spans="14:14" ht="15" customHeight="1" x14ac:dyDescent="0.25">
      <c r="N10618" s="4">
        <v>0</v>
      </c>
    </row>
    <row r="10619" spans="14:14" ht="15" customHeight="1" x14ac:dyDescent="0.25">
      <c r="N10619" s="4">
        <v>0</v>
      </c>
    </row>
    <row r="10620" spans="14:14" ht="15" customHeight="1" x14ac:dyDescent="0.25">
      <c r="N10620" s="4">
        <v>0</v>
      </c>
    </row>
    <row r="10621" spans="14:14" ht="15" customHeight="1" x14ac:dyDescent="0.25">
      <c r="N10621" s="4">
        <v>0</v>
      </c>
    </row>
    <row r="10622" spans="14:14" ht="15" customHeight="1" x14ac:dyDescent="0.25">
      <c r="N10622" s="4">
        <v>0</v>
      </c>
    </row>
    <row r="10623" spans="14:14" ht="15" customHeight="1" x14ac:dyDescent="0.25">
      <c r="N10623" s="4">
        <v>0</v>
      </c>
    </row>
    <row r="10624" spans="14:14" ht="15" customHeight="1" x14ac:dyDescent="0.25">
      <c r="N10624" s="4">
        <v>0</v>
      </c>
    </row>
    <row r="10625" spans="14:14" ht="15" customHeight="1" x14ac:dyDescent="0.25">
      <c r="N10625" s="4">
        <v>0</v>
      </c>
    </row>
    <row r="10626" spans="14:14" ht="15" customHeight="1" x14ac:dyDescent="0.25">
      <c r="N10626" s="4">
        <v>0</v>
      </c>
    </row>
    <row r="10627" spans="14:14" ht="15" customHeight="1" x14ac:dyDescent="0.25">
      <c r="N10627" s="4">
        <v>0</v>
      </c>
    </row>
    <row r="10628" spans="14:14" ht="15" customHeight="1" x14ac:dyDescent="0.25">
      <c r="N10628" s="4">
        <v>0</v>
      </c>
    </row>
    <row r="10629" spans="14:14" ht="15" customHeight="1" x14ac:dyDescent="0.25">
      <c r="N10629" s="4">
        <v>0</v>
      </c>
    </row>
    <row r="10630" spans="14:14" ht="15" customHeight="1" x14ac:dyDescent="0.25">
      <c r="N10630" s="4">
        <v>0</v>
      </c>
    </row>
    <row r="10631" spans="14:14" ht="15" customHeight="1" x14ac:dyDescent="0.25">
      <c r="N10631" s="4">
        <v>0</v>
      </c>
    </row>
    <row r="10632" spans="14:14" ht="15" customHeight="1" x14ac:dyDescent="0.25">
      <c r="N10632" s="4">
        <v>0</v>
      </c>
    </row>
    <row r="10633" spans="14:14" ht="15" customHeight="1" x14ac:dyDescent="0.25">
      <c r="N10633" s="4">
        <v>0</v>
      </c>
    </row>
    <row r="10634" spans="14:14" ht="15" customHeight="1" x14ac:dyDescent="0.25">
      <c r="N10634" s="4">
        <v>0</v>
      </c>
    </row>
    <row r="10635" spans="14:14" ht="15" customHeight="1" x14ac:dyDescent="0.25">
      <c r="N10635" s="4">
        <v>0</v>
      </c>
    </row>
    <row r="10636" spans="14:14" ht="15" customHeight="1" x14ac:dyDescent="0.25">
      <c r="N10636" s="4">
        <v>0</v>
      </c>
    </row>
    <row r="10637" spans="14:14" ht="15" customHeight="1" x14ac:dyDescent="0.25">
      <c r="N10637" s="4">
        <v>0</v>
      </c>
    </row>
    <row r="10638" spans="14:14" ht="15" customHeight="1" x14ac:dyDescent="0.25">
      <c r="N10638" s="4">
        <v>0</v>
      </c>
    </row>
    <row r="10639" spans="14:14" ht="15" customHeight="1" x14ac:dyDescent="0.25">
      <c r="N10639" s="4">
        <v>0</v>
      </c>
    </row>
    <row r="10640" spans="14:14" ht="15" customHeight="1" x14ac:dyDescent="0.25">
      <c r="N10640" s="4">
        <v>0</v>
      </c>
    </row>
    <row r="10641" spans="14:14" ht="15" customHeight="1" x14ac:dyDescent="0.25">
      <c r="N10641" s="4">
        <v>0</v>
      </c>
    </row>
    <row r="10642" spans="14:14" ht="15" customHeight="1" x14ac:dyDescent="0.25">
      <c r="N10642" s="4">
        <v>0</v>
      </c>
    </row>
    <row r="10643" spans="14:14" ht="15" customHeight="1" x14ac:dyDescent="0.25">
      <c r="N10643" s="4">
        <v>0</v>
      </c>
    </row>
    <row r="10644" spans="14:14" ht="15" customHeight="1" x14ac:dyDescent="0.25">
      <c r="N10644" s="4">
        <v>0</v>
      </c>
    </row>
    <row r="10645" spans="14:14" ht="15" customHeight="1" x14ac:dyDescent="0.25">
      <c r="N10645" s="4">
        <v>0</v>
      </c>
    </row>
    <row r="10646" spans="14:14" ht="15" customHeight="1" x14ac:dyDescent="0.25">
      <c r="N10646" s="4">
        <v>0</v>
      </c>
    </row>
    <row r="10647" spans="14:14" ht="15" customHeight="1" x14ac:dyDescent="0.25">
      <c r="N10647" s="4">
        <v>0</v>
      </c>
    </row>
    <row r="10648" spans="14:14" ht="15" customHeight="1" x14ac:dyDescent="0.25">
      <c r="N10648" s="4">
        <v>0</v>
      </c>
    </row>
    <row r="10649" spans="14:14" ht="15" customHeight="1" x14ac:dyDescent="0.25">
      <c r="N10649" s="4">
        <v>0</v>
      </c>
    </row>
    <row r="10650" spans="14:14" ht="15" customHeight="1" x14ac:dyDescent="0.25">
      <c r="N10650" s="4">
        <v>0</v>
      </c>
    </row>
    <row r="10651" spans="14:14" ht="15" customHeight="1" x14ac:dyDescent="0.25">
      <c r="N10651" s="4">
        <v>0</v>
      </c>
    </row>
    <row r="10652" spans="14:14" ht="15" customHeight="1" x14ac:dyDescent="0.25">
      <c r="N10652" s="4">
        <v>0</v>
      </c>
    </row>
    <row r="10653" spans="14:14" ht="15" customHeight="1" x14ac:dyDescent="0.25">
      <c r="N10653" s="4">
        <v>0</v>
      </c>
    </row>
    <row r="10654" spans="14:14" ht="15" customHeight="1" x14ac:dyDescent="0.25">
      <c r="N10654" s="4">
        <v>0</v>
      </c>
    </row>
    <row r="10655" spans="14:14" ht="15" customHeight="1" x14ac:dyDescent="0.25">
      <c r="N10655" s="4">
        <v>0</v>
      </c>
    </row>
    <row r="10656" spans="14:14" ht="15" customHeight="1" x14ac:dyDescent="0.25">
      <c r="N10656" s="4">
        <v>0</v>
      </c>
    </row>
    <row r="10657" spans="14:14" ht="15" customHeight="1" x14ac:dyDescent="0.25">
      <c r="N10657" s="4">
        <v>0</v>
      </c>
    </row>
    <row r="10658" spans="14:14" ht="15" customHeight="1" x14ac:dyDescent="0.25">
      <c r="N10658" s="4">
        <v>0</v>
      </c>
    </row>
    <row r="10659" spans="14:14" ht="15" customHeight="1" x14ac:dyDescent="0.25">
      <c r="N10659" s="4">
        <v>0</v>
      </c>
    </row>
    <row r="10660" spans="14:14" ht="15" customHeight="1" x14ac:dyDescent="0.25">
      <c r="N10660" s="4">
        <v>0</v>
      </c>
    </row>
    <row r="10661" spans="14:14" ht="15" customHeight="1" x14ac:dyDescent="0.25">
      <c r="N10661" s="4">
        <v>0</v>
      </c>
    </row>
    <row r="10662" spans="14:14" ht="15" customHeight="1" x14ac:dyDescent="0.25">
      <c r="N10662" s="4">
        <v>0</v>
      </c>
    </row>
    <row r="10663" spans="14:14" ht="15" customHeight="1" x14ac:dyDescent="0.25">
      <c r="N10663" s="4">
        <v>0</v>
      </c>
    </row>
    <row r="10664" spans="14:14" ht="15" customHeight="1" x14ac:dyDescent="0.25">
      <c r="N10664" s="4">
        <v>0</v>
      </c>
    </row>
    <row r="10665" spans="14:14" ht="15" customHeight="1" x14ac:dyDescent="0.25">
      <c r="N10665" s="4">
        <v>0</v>
      </c>
    </row>
    <row r="10666" spans="14:14" ht="15" customHeight="1" x14ac:dyDescent="0.25">
      <c r="N10666" s="4">
        <v>0</v>
      </c>
    </row>
    <row r="10667" spans="14:14" ht="15" customHeight="1" x14ac:dyDescent="0.25">
      <c r="N10667" s="4">
        <v>0</v>
      </c>
    </row>
    <row r="10668" spans="14:14" ht="15" customHeight="1" x14ac:dyDescent="0.25">
      <c r="N10668" s="4">
        <v>0</v>
      </c>
    </row>
    <row r="10669" spans="14:14" ht="15" customHeight="1" x14ac:dyDescent="0.25">
      <c r="N10669" s="4">
        <v>0</v>
      </c>
    </row>
    <row r="10670" spans="14:14" ht="15" customHeight="1" x14ac:dyDescent="0.25">
      <c r="N10670" s="4">
        <v>0</v>
      </c>
    </row>
    <row r="10671" spans="14:14" ht="15" customHeight="1" x14ac:dyDescent="0.25">
      <c r="N10671" s="4">
        <v>0</v>
      </c>
    </row>
    <row r="10672" spans="14:14" ht="15" customHeight="1" x14ac:dyDescent="0.25">
      <c r="N10672" s="4">
        <v>0</v>
      </c>
    </row>
    <row r="10673" spans="14:14" ht="15" customHeight="1" x14ac:dyDescent="0.25">
      <c r="N10673" s="4">
        <v>0</v>
      </c>
    </row>
    <row r="10674" spans="14:14" ht="15" customHeight="1" x14ac:dyDescent="0.25">
      <c r="N10674" s="4">
        <v>0</v>
      </c>
    </row>
    <row r="10675" spans="14:14" ht="15" customHeight="1" x14ac:dyDescent="0.25">
      <c r="N10675" s="4">
        <v>0</v>
      </c>
    </row>
    <row r="10676" spans="14:14" ht="15" customHeight="1" x14ac:dyDescent="0.25">
      <c r="N10676" s="4">
        <v>0</v>
      </c>
    </row>
    <row r="10677" spans="14:14" ht="15" customHeight="1" x14ac:dyDescent="0.25">
      <c r="N10677" s="4">
        <v>0</v>
      </c>
    </row>
    <row r="10678" spans="14:14" ht="15" customHeight="1" x14ac:dyDescent="0.25">
      <c r="N10678" s="4">
        <v>0</v>
      </c>
    </row>
    <row r="10679" spans="14:14" ht="15" customHeight="1" x14ac:dyDescent="0.25">
      <c r="N10679" s="4">
        <v>0</v>
      </c>
    </row>
    <row r="10680" spans="14:14" ht="15" customHeight="1" x14ac:dyDescent="0.25">
      <c r="N10680" s="4">
        <v>0</v>
      </c>
    </row>
    <row r="10681" spans="14:14" ht="15" customHeight="1" x14ac:dyDescent="0.25">
      <c r="N10681" s="4">
        <v>0</v>
      </c>
    </row>
    <row r="10682" spans="14:14" ht="15" customHeight="1" x14ac:dyDescent="0.25">
      <c r="N10682" s="4">
        <v>0</v>
      </c>
    </row>
    <row r="10683" spans="14:14" ht="15" customHeight="1" x14ac:dyDescent="0.25">
      <c r="N10683" s="4">
        <v>0</v>
      </c>
    </row>
    <row r="10684" spans="14:14" ht="15" customHeight="1" x14ac:dyDescent="0.25">
      <c r="N10684" s="4">
        <v>0</v>
      </c>
    </row>
    <row r="10685" spans="14:14" ht="15" customHeight="1" x14ac:dyDescent="0.25">
      <c r="N10685" s="4">
        <v>0</v>
      </c>
    </row>
    <row r="10686" spans="14:14" ht="15" customHeight="1" x14ac:dyDescent="0.25">
      <c r="N10686" s="4">
        <v>0</v>
      </c>
    </row>
    <row r="10687" spans="14:14" ht="15" customHeight="1" x14ac:dyDescent="0.25">
      <c r="N10687" s="4">
        <v>0</v>
      </c>
    </row>
    <row r="10688" spans="14:14" ht="15" customHeight="1" x14ac:dyDescent="0.25">
      <c r="N10688" s="4">
        <v>0</v>
      </c>
    </row>
    <row r="10689" spans="14:14" ht="15" customHeight="1" x14ac:dyDescent="0.25">
      <c r="N10689" s="4">
        <v>0</v>
      </c>
    </row>
    <row r="10690" spans="14:14" ht="15" customHeight="1" x14ac:dyDescent="0.25">
      <c r="N10690" s="4">
        <v>0</v>
      </c>
    </row>
    <row r="10691" spans="14:14" ht="15" customHeight="1" x14ac:dyDescent="0.25">
      <c r="N10691" s="4">
        <v>0</v>
      </c>
    </row>
    <row r="10692" spans="14:14" ht="15" customHeight="1" x14ac:dyDescent="0.25">
      <c r="N10692" s="4">
        <v>0</v>
      </c>
    </row>
    <row r="10693" spans="14:14" ht="15" customHeight="1" x14ac:dyDescent="0.25">
      <c r="N10693" s="4">
        <v>0</v>
      </c>
    </row>
    <row r="10694" spans="14:14" ht="15" customHeight="1" x14ac:dyDescent="0.25">
      <c r="N10694" s="4">
        <v>0</v>
      </c>
    </row>
    <row r="10695" spans="14:14" ht="15" customHeight="1" x14ac:dyDescent="0.25">
      <c r="N10695" s="4">
        <v>0</v>
      </c>
    </row>
    <row r="10696" spans="14:14" ht="15" customHeight="1" x14ac:dyDescent="0.25">
      <c r="N10696" s="4">
        <v>0</v>
      </c>
    </row>
    <row r="10697" spans="14:14" ht="15" customHeight="1" x14ac:dyDescent="0.25">
      <c r="N10697" s="4">
        <v>0</v>
      </c>
    </row>
    <row r="10698" spans="14:14" ht="15" customHeight="1" x14ac:dyDescent="0.25">
      <c r="N10698" s="4">
        <v>0</v>
      </c>
    </row>
    <row r="10699" spans="14:14" ht="15" customHeight="1" x14ac:dyDescent="0.25">
      <c r="N10699" s="4">
        <v>0</v>
      </c>
    </row>
    <row r="10700" spans="14:14" ht="15" customHeight="1" x14ac:dyDescent="0.25">
      <c r="N10700" s="4">
        <v>0</v>
      </c>
    </row>
    <row r="10701" spans="14:14" ht="15" customHeight="1" x14ac:dyDescent="0.25">
      <c r="N10701" s="4">
        <v>0</v>
      </c>
    </row>
    <row r="10702" spans="14:14" ht="15" customHeight="1" x14ac:dyDescent="0.25">
      <c r="N10702" s="4">
        <v>0</v>
      </c>
    </row>
    <row r="10703" spans="14:14" ht="15" customHeight="1" x14ac:dyDescent="0.25">
      <c r="N10703" s="4">
        <v>0</v>
      </c>
    </row>
    <row r="10704" spans="14:14" ht="15" customHeight="1" x14ac:dyDescent="0.25">
      <c r="N10704" s="4">
        <v>0</v>
      </c>
    </row>
    <row r="10705" spans="14:14" ht="15" customHeight="1" x14ac:dyDescent="0.25">
      <c r="N10705" s="4">
        <v>0</v>
      </c>
    </row>
    <row r="10706" spans="14:14" ht="15" customHeight="1" x14ac:dyDescent="0.25">
      <c r="N10706" s="4">
        <v>0</v>
      </c>
    </row>
    <row r="10707" spans="14:14" ht="15" customHeight="1" x14ac:dyDescent="0.25">
      <c r="N10707" s="4">
        <v>0</v>
      </c>
    </row>
    <row r="10708" spans="14:14" ht="15" customHeight="1" x14ac:dyDescent="0.25">
      <c r="N10708" s="4">
        <v>0</v>
      </c>
    </row>
    <row r="10709" spans="14:14" ht="15" customHeight="1" x14ac:dyDescent="0.25">
      <c r="N10709" s="4">
        <v>0</v>
      </c>
    </row>
    <row r="10710" spans="14:14" ht="15" customHeight="1" x14ac:dyDescent="0.25">
      <c r="N10710" s="4">
        <v>0</v>
      </c>
    </row>
    <row r="10711" spans="14:14" ht="15" customHeight="1" x14ac:dyDescent="0.25">
      <c r="N10711" s="4">
        <v>0</v>
      </c>
    </row>
    <row r="10712" spans="14:14" ht="15" customHeight="1" x14ac:dyDescent="0.25">
      <c r="N10712" s="4">
        <v>0</v>
      </c>
    </row>
    <row r="10713" spans="14:14" ht="15" customHeight="1" x14ac:dyDescent="0.25">
      <c r="N10713" s="4">
        <v>0</v>
      </c>
    </row>
    <row r="10714" spans="14:14" ht="15" customHeight="1" x14ac:dyDescent="0.25">
      <c r="N10714" s="4">
        <v>0</v>
      </c>
    </row>
    <row r="10715" spans="14:14" ht="15" customHeight="1" x14ac:dyDescent="0.25">
      <c r="N10715" s="4">
        <v>0</v>
      </c>
    </row>
    <row r="10716" spans="14:14" ht="15" customHeight="1" x14ac:dyDescent="0.25">
      <c r="N10716" s="4">
        <v>0</v>
      </c>
    </row>
    <row r="10717" spans="14:14" ht="15" customHeight="1" x14ac:dyDescent="0.25">
      <c r="N10717" s="4">
        <v>0</v>
      </c>
    </row>
    <row r="10718" spans="14:14" ht="15" customHeight="1" x14ac:dyDescent="0.25">
      <c r="N10718" s="4">
        <v>0</v>
      </c>
    </row>
    <row r="10719" spans="14:14" ht="15" customHeight="1" x14ac:dyDescent="0.25">
      <c r="N10719" s="4">
        <v>0</v>
      </c>
    </row>
    <row r="10720" spans="14:14" ht="15" customHeight="1" x14ac:dyDescent="0.25">
      <c r="N10720" s="4">
        <v>0</v>
      </c>
    </row>
    <row r="10721" spans="14:14" ht="15" customHeight="1" x14ac:dyDescent="0.25">
      <c r="N10721" s="4">
        <v>0</v>
      </c>
    </row>
    <row r="10722" spans="14:14" ht="15" customHeight="1" x14ac:dyDescent="0.25">
      <c r="N10722" s="4">
        <v>0</v>
      </c>
    </row>
    <row r="10723" spans="14:14" ht="15" customHeight="1" x14ac:dyDescent="0.25">
      <c r="N10723" s="4">
        <v>0</v>
      </c>
    </row>
    <row r="10724" spans="14:14" ht="15" customHeight="1" x14ac:dyDescent="0.25">
      <c r="N10724" s="4">
        <v>0</v>
      </c>
    </row>
    <row r="10725" spans="14:14" ht="15" customHeight="1" x14ac:dyDescent="0.25">
      <c r="N10725" s="4">
        <v>0</v>
      </c>
    </row>
    <row r="10726" spans="14:14" ht="15" customHeight="1" x14ac:dyDescent="0.25">
      <c r="N10726" s="4">
        <v>0</v>
      </c>
    </row>
    <row r="10727" spans="14:14" ht="15" customHeight="1" x14ac:dyDescent="0.25">
      <c r="N10727" s="4">
        <v>0</v>
      </c>
    </row>
    <row r="10728" spans="14:14" ht="15" customHeight="1" x14ac:dyDescent="0.25">
      <c r="N10728" s="4">
        <v>0</v>
      </c>
    </row>
    <row r="10729" spans="14:14" ht="15" customHeight="1" x14ac:dyDescent="0.25">
      <c r="N10729" s="4">
        <v>0</v>
      </c>
    </row>
    <row r="10730" spans="14:14" ht="15" customHeight="1" x14ac:dyDescent="0.25">
      <c r="N10730" s="4">
        <v>0</v>
      </c>
    </row>
    <row r="10731" spans="14:14" ht="15" customHeight="1" x14ac:dyDescent="0.25">
      <c r="N10731" s="4">
        <v>0</v>
      </c>
    </row>
    <row r="10732" spans="14:14" ht="15" customHeight="1" x14ac:dyDescent="0.25">
      <c r="N10732" s="4">
        <v>0</v>
      </c>
    </row>
    <row r="10733" spans="14:14" ht="15" customHeight="1" x14ac:dyDescent="0.25">
      <c r="N10733" s="4">
        <v>0</v>
      </c>
    </row>
    <row r="10734" spans="14:14" ht="15" customHeight="1" x14ac:dyDescent="0.25">
      <c r="N10734" s="4">
        <v>0</v>
      </c>
    </row>
    <row r="10735" spans="14:14" ht="15" customHeight="1" x14ac:dyDescent="0.25">
      <c r="N10735" s="4">
        <v>0</v>
      </c>
    </row>
    <row r="10736" spans="14:14" ht="15" customHeight="1" x14ac:dyDescent="0.25">
      <c r="N10736" s="4">
        <v>0</v>
      </c>
    </row>
    <row r="10737" spans="14:14" ht="15" customHeight="1" x14ac:dyDescent="0.25">
      <c r="N10737" s="4">
        <v>0</v>
      </c>
    </row>
    <row r="10738" spans="14:14" ht="15" customHeight="1" x14ac:dyDescent="0.25">
      <c r="N10738" s="4">
        <v>0</v>
      </c>
    </row>
    <row r="10739" spans="14:14" ht="15" customHeight="1" x14ac:dyDescent="0.25">
      <c r="N10739" s="4">
        <v>0</v>
      </c>
    </row>
    <row r="10740" spans="14:14" ht="15" customHeight="1" x14ac:dyDescent="0.25">
      <c r="N10740" s="4">
        <v>0</v>
      </c>
    </row>
    <row r="10741" spans="14:14" ht="15" customHeight="1" x14ac:dyDescent="0.25">
      <c r="N10741" s="4">
        <v>0</v>
      </c>
    </row>
    <row r="10742" spans="14:14" ht="15" customHeight="1" x14ac:dyDescent="0.25">
      <c r="N10742" s="4">
        <v>0</v>
      </c>
    </row>
    <row r="10743" spans="14:14" ht="15" customHeight="1" x14ac:dyDescent="0.25">
      <c r="N10743" s="4">
        <v>0</v>
      </c>
    </row>
    <row r="10744" spans="14:14" ht="15" customHeight="1" x14ac:dyDescent="0.25">
      <c r="N10744" s="4">
        <v>0</v>
      </c>
    </row>
    <row r="10745" spans="14:14" ht="15" customHeight="1" x14ac:dyDescent="0.25">
      <c r="N10745" s="4">
        <v>0</v>
      </c>
    </row>
    <row r="10746" spans="14:14" ht="15" customHeight="1" x14ac:dyDescent="0.25">
      <c r="N10746" s="4">
        <v>0</v>
      </c>
    </row>
    <row r="10747" spans="14:14" ht="15" customHeight="1" x14ac:dyDescent="0.25">
      <c r="N10747" s="4">
        <v>0</v>
      </c>
    </row>
    <row r="10748" spans="14:14" ht="15" customHeight="1" x14ac:dyDescent="0.25">
      <c r="N10748" s="4">
        <v>0</v>
      </c>
    </row>
    <row r="10749" spans="14:14" ht="15" customHeight="1" x14ac:dyDescent="0.25">
      <c r="N10749" s="4">
        <v>0</v>
      </c>
    </row>
    <row r="10750" spans="14:14" ht="15" customHeight="1" x14ac:dyDescent="0.25">
      <c r="N10750" s="4">
        <v>0</v>
      </c>
    </row>
    <row r="10751" spans="14:14" ht="15" customHeight="1" x14ac:dyDescent="0.25">
      <c r="N10751" s="4">
        <v>0</v>
      </c>
    </row>
    <row r="10752" spans="14:14" ht="15" customHeight="1" x14ac:dyDescent="0.25">
      <c r="N10752" s="4">
        <v>0</v>
      </c>
    </row>
    <row r="10753" spans="14:14" ht="15" customHeight="1" x14ac:dyDescent="0.25">
      <c r="N10753" s="4">
        <v>0</v>
      </c>
    </row>
    <row r="10754" spans="14:14" ht="15" customHeight="1" x14ac:dyDescent="0.25">
      <c r="N10754" s="4">
        <v>0</v>
      </c>
    </row>
    <row r="10755" spans="14:14" ht="15" customHeight="1" x14ac:dyDescent="0.25">
      <c r="N10755" s="4">
        <v>0</v>
      </c>
    </row>
    <row r="10756" spans="14:14" ht="15" customHeight="1" x14ac:dyDescent="0.25">
      <c r="N10756" s="4">
        <v>0</v>
      </c>
    </row>
    <row r="10757" spans="14:14" ht="15" customHeight="1" x14ac:dyDescent="0.25">
      <c r="N10757" s="4">
        <v>0</v>
      </c>
    </row>
    <row r="10758" spans="14:14" ht="15" customHeight="1" x14ac:dyDescent="0.25">
      <c r="N10758" s="4">
        <v>0</v>
      </c>
    </row>
    <row r="10759" spans="14:14" ht="15" customHeight="1" x14ac:dyDescent="0.25">
      <c r="N10759" s="4">
        <v>0</v>
      </c>
    </row>
    <row r="10760" spans="14:14" ht="15" customHeight="1" x14ac:dyDescent="0.25">
      <c r="N10760" s="4">
        <v>0</v>
      </c>
    </row>
    <row r="10761" spans="14:14" ht="15" customHeight="1" x14ac:dyDescent="0.25">
      <c r="N10761" s="4">
        <v>0</v>
      </c>
    </row>
    <row r="10762" spans="14:14" ht="15" customHeight="1" x14ac:dyDescent="0.25">
      <c r="N10762" s="4">
        <v>0</v>
      </c>
    </row>
    <row r="10763" spans="14:14" ht="15" customHeight="1" x14ac:dyDescent="0.25">
      <c r="N10763" s="4">
        <v>0</v>
      </c>
    </row>
    <row r="10764" spans="14:14" ht="15" customHeight="1" x14ac:dyDescent="0.25">
      <c r="N10764" s="4">
        <v>0</v>
      </c>
    </row>
    <row r="10765" spans="14:14" ht="15" customHeight="1" x14ac:dyDescent="0.25">
      <c r="N10765" s="4">
        <v>0</v>
      </c>
    </row>
    <row r="10766" spans="14:14" ht="15" customHeight="1" x14ac:dyDescent="0.25">
      <c r="N10766" s="4">
        <v>0</v>
      </c>
    </row>
    <row r="10767" spans="14:14" ht="15" customHeight="1" x14ac:dyDescent="0.25">
      <c r="N10767" s="4">
        <v>0</v>
      </c>
    </row>
    <row r="10768" spans="14:14" ht="15" customHeight="1" x14ac:dyDescent="0.25">
      <c r="N10768" s="4">
        <v>0</v>
      </c>
    </row>
    <row r="10769" spans="14:14" ht="15" customHeight="1" x14ac:dyDescent="0.25">
      <c r="N10769" s="4">
        <v>0</v>
      </c>
    </row>
    <row r="10770" spans="14:14" ht="15" customHeight="1" x14ac:dyDescent="0.25">
      <c r="N10770" s="4">
        <v>0</v>
      </c>
    </row>
    <row r="10771" spans="14:14" ht="15" customHeight="1" x14ac:dyDescent="0.25">
      <c r="N10771" s="4">
        <v>0</v>
      </c>
    </row>
    <row r="10772" spans="14:14" ht="15" customHeight="1" x14ac:dyDescent="0.25">
      <c r="N10772" s="4">
        <v>0</v>
      </c>
    </row>
    <row r="10773" spans="14:14" ht="15" customHeight="1" x14ac:dyDescent="0.25">
      <c r="N10773" s="4">
        <v>0</v>
      </c>
    </row>
    <row r="10774" spans="14:14" ht="15" customHeight="1" x14ac:dyDescent="0.25">
      <c r="N10774" s="4">
        <v>0</v>
      </c>
    </row>
    <row r="10775" spans="14:14" ht="15" customHeight="1" x14ac:dyDescent="0.25">
      <c r="N10775" s="4">
        <v>0</v>
      </c>
    </row>
    <row r="10776" spans="14:14" ht="15" customHeight="1" x14ac:dyDescent="0.25">
      <c r="N10776" s="4">
        <v>0</v>
      </c>
    </row>
    <row r="10777" spans="14:14" ht="15" customHeight="1" x14ac:dyDescent="0.25">
      <c r="N10777" s="4">
        <v>0</v>
      </c>
    </row>
    <row r="10778" spans="14:14" ht="15" customHeight="1" x14ac:dyDescent="0.25">
      <c r="N10778" s="4">
        <v>0</v>
      </c>
    </row>
    <row r="10779" spans="14:14" ht="15" customHeight="1" x14ac:dyDescent="0.25">
      <c r="N10779" s="4">
        <v>0</v>
      </c>
    </row>
    <row r="10780" spans="14:14" ht="15" customHeight="1" x14ac:dyDescent="0.25">
      <c r="N10780" s="4">
        <v>0</v>
      </c>
    </row>
    <row r="10781" spans="14:14" ht="15" customHeight="1" x14ac:dyDescent="0.25">
      <c r="N10781" s="4">
        <v>0</v>
      </c>
    </row>
    <row r="10782" spans="14:14" ht="15" customHeight="1" x14ac:dyDescent="0.25">
      <c r="N10782" s="4">
        <v>0</v>
      </c>
    </row>
    <row r="10783" spans="14:14" ht="15" customHeight="1" x14ac:dyDescent="0.25">
      <c r="N10783" s="4">
        <v>0</v>
      </c>
    </row>
    <row r="10784" spans="14:14" ht="15" customHeight="1" x14ac:dyDescent="0.25">
      <c r="N10784" s="4">
        <v>0</v>
      </c>
    </row>
    <row r="10785" spans="14:14" ht="15" customHeight="1" x14ac:dyDescent="0.25">
      <c r="N10785" s="4">
        <v>0</v>
      </c>
    </row>
    <row r="10786" spans="14:14" ht="15" customHeight="1" x14ac:dyDescent="0.25">
      <c r="N10786" s="4">
        <v>0</v>
      </c>
    </row>
    <row r="10787" spans="14:14" ht="15" customHeight="1" x14ac:dyDescent="0.25">
      <c r="N10787" s="4">
        <v>0</v>
      </c>
    </row>
    <row r="10788" spans="14:14" ht="15" customHeight="1" x14ac:dyDescent="0.25">
      <c r="N10788" s="4">
        <v>0</v>
      </c>
    </row>
    <row r="10789" spans="14:14" ht="15" customHeight="1" x14ac:dyDescent="0.25">
      <c r="N10789" s="4">
        <v>0</v>
      </c>
    </row>
    <row r="10790" spans="14:14" ht="15" customHeight="1" x14ac:dyDescent="0.25">
      <c r="N10790" s="4">
        <v>0</v>
      </c>
    </row>
    <row r="10791" spans="14:14" ht="15" customHeight="1" x14ac:dyDescent="0.25">
      <c r="N10791" s="4">
        <v>0</v>
      </c>
    </row>
    <row r="10792" spans="14:14" ht="15" customHeight="1" x14ac:dyDescent="0.25">
      <c r="N10792" s="4">
        <v>0</v>
      </c>
    </row>
    <row r="10793" spans="14:14" ht="15" customHeight="1" x14ac:dyDescent="0.25">
      <c r="N10793" s="4">
        <v>0</v>
      </c>
    </row>
    <row r="10794" spans="14:14" ht="15" customHeight="1" x14ac:dyDescent="0.25">
      <c r="N10794" s="4">
        <v>0</v>
      </c>
    </row>
    <row r="10795" spans="14:14" ht="15" customHeight="1" x14ac:dyDescent="0.25">
      <c r="N10795" s="4">
        <v>0</v>
      </c>
    </row>
    <row r="10796" spans="14:14" ht="15" customHeight="1" x14ac:dyDescent="0.25">
      <c r="N10796" s="4">
        <v>0</v>
      </c>
    </row>
    <row r="10797" spans="14:14" ht="15" customHeight="1" x14ac:dyDescent="0.25">
      <c r="N10797" s="4">
        <v>0</v>
      </c>
    </row>
    <row r="10798" spans="14:14" ht="15" customHeight="1" x14ac:dyDescent="0.25">
      <c r="N10798" s="4">
        <v>0</v>
      </c>
    </row>
    <row r="10799" spans="14:14" ht="15" customHeight="1" x14ac:dyDescent="0.25">
      <c r="N10799" s="4">
        <v>0</v>
      </c>
    </row>
    <row r="10800" spans="14:14" ht="15" customHeight="1" x14ac:dyDescent="0.25">
      <c r="N10800" s="4">
        <v>0</v>
      </c>
    </row>
    <row r="10801" spans="14:14" ht="15" customHeight="1" x14ac:dyDescent="0.25">
      <c r="N10801" s="4">
        <v>0</v>
      </c>
    </row>
    <row r="10802" spans="14:14" ht="15" customHeight="1" x14ac:dyDescent="0.25">
      <c r="N10802" s="4">
        <v>0</v>
      </c>
    </row>
    <row r="10803" spans="14:14" ht="15" customHeight="1" x14ac:dyDescent="0.25">
      <c r="N10803" s="4">
        <v>0</v>
      </c>
    </row>
    <row r="10804" spans="14:14" ht="15" customHeight="1" x14ac:dyDescent="0.25">
      <c r="N10804" s="4">
        <v>0</v>
      </c>
    </row>
    <row r="10805" spans="14:14" ht="15" customHeight="1" x14ac:dyDescent="0.25">
      <c r="N10805" s="4">
        <v>0</v>
      </c>
    </row>
    <row r="10806" spans="14:14" ht="15" customHeight="1" x14ac:dyDescent="0.25">
      <c r="N10806" s="4">
        <v>0</v>
      </c>
    </row>
    <row r="10807" spans="14:14" ht="15" customHeight="1" x14ac:dyDescent="0.25">
      <c r="N10807" s="4">
        <v>0</v>
      </c>
    </row>
    <row r="10808" spans="14:14" ht="15" customHeight="1" x14ac:dyDescent="0.25">
      <c r="N10808" s="4">
        <v>0</v>
      </c>
    </row>
    <row r="10809" spans="14:14" ht="15" customHeight="1" x14ac:dyDescent="0.25">
      <c r="N10809" s="4">
        <v>0</v>
      </c>
    </row>
    <row r="10810" spans="14:14" ht="15" customHeight="1" x14ac:dyDescent="0.25">
      <c r="N10810" s="4">
        <v>0</v>
      </c>
    </row>
    <row r="10811" spans="14:14" ht="15" customHeight="1" x14ac:dyDescent="0.25">
      <c r="N10811" s="4">
        <v>0</v>
      </c>
    </row>
    <row r="10812" spans="14:14" ht="15" customHeight="1" x14ac:dyDescent="0.25">
      <c r="N10812" s="4">
        <v>0</v>
      </c>
    </row>
    <row r="10813" spans="14:14" ht="15" customHeight="1" x14ac:dyDescent="0.25">
      <c r="N10813" s="4">
        <v>0</v>
      </c>
    </row>
    <row r="10814" spans="14:14" ht="15" customHeight="1" x14ac:dyDescent="0.25">
      <c r="N10814" s="4">
        <v>0</v>
      </c>
    </row>
    <row r="10815" spans="14:14" ht="15" customHeight="1" x14ac:dyDescent="0.25">
      <c r="N10815" s="4">
        <v>0</v>
      </c>
    </row>
    <row r="10816" spans="14:14" ht="15" customHeight="1" x14ac:dyDescent="0.25">
      <c r="N10816" s="4">
        <v>0</v>
      </c>
    </row>
    <row r="10817" spans="14:14" ht="15" customHeight="1" x14ac:dyDescent="0.25">
      <c r="N10817" s="4">
        <v>0</v>
      </c>
    </row>
    <row r="10818" spans="14:14" ht="15" customHeight="1" x14ac:dyDescent="0.25">
      <c r="N10818" s="4">
        <v>0</v>
      </c>
    </row>
    <row r="10819" spans="14:14" ht="15" customHeight="1" x14ac:dyDescent="0.25">
      <c r="N10819" s="4">
        <v>0</v>
      </c>
    </row>
    <row r="10820" spans="14:14" ht="15" customHeight="1" x14ac:dyDescent="0.25">
      <c r="N10820" s="4">
        <v>0</v>
      </c>
    </row>
    <row r="10821" spans="14:14" ht="15" customHeight="1" x14ac:dyDescent="0.25">
      <c r="N10821" s="4">
        <v>0</v>
      </c>
    </row>
    <row r="10822" spans="14:14" ht="15" customHeight="1" x14ac:dyDescent="0.25">
      <c r="N10822" s="4">
        <v>0</v>
      </c>
    </row>
    <row r="10823" spans="14:14" ht="15" customHeight="1" x14ac:dyDescent="0.25">
      <c r="N10823" s="4">
        <v>0</v>
      </c>
    </row>
    <row r="10824" spans="14:14" ht="15" customHeight="1" x14ac:dyDescent="0.25">
      <c r="N10824" s="4">
        <v>0</v>
      </c>
    </row>
    <row r="10825" spans="14:14" ht="15" customHeight="1" x14ac:dyDescent="0.25">
      <c r="N10825" s="4">
        <v>0</v>
      </c>
    </row>
    <row r="10826" spans="14:14" ht="15" customHeight="1" x14ac:dyDescent="0.25">
      <c r="N10826" s="4">
        <v>0</v>
      </c>
    </row>
    <row r="10827" spans="14:14" ht="15" customHeight="1" x14ac:dyDescent="0.25">
      <c r="N10827" s="4">
        <v>0</v>
      </c>
    </row>
    <row r="10828" spans="14:14" ht="15" customHeight="1" x14ac:dyDescent="0.25">
      <c r="N10828" s="4">
        <v>0</v>
      </c>
    </row>
    <row r="10829" spans="14:14" ht="15" customHeight="1" x14ac:dyDescent="0.25">
      <c r="N10829" s="4">
        <v>0</v>
      </c>
    </row>
    <row r="10830" spans="14:14" ht="15" customHeight="1" x14ac:dyDescent="0.25">
      <c r="N10830" s="4">
        <v>0</v>
      </c>
    </row>
    <row r="10831" spans="14:14" ht="15" customHeight="1" x14ac:dyDescent="0.25">
      <c r="N10831" s="4">
        <v>0</v>
      </c>
    </row>
    <row r="10832" spans="14:14" ht="15" customHeight="1" x14ac:dyDescent="0.25">
      <c r="N10832" s="4">
        <v>0</v>
      </c>
    </row>
    <row r="10833" spans="14:14" ht="15" customHeight="1" x14ac:dyDescent="0.25">
      <c r="N10833" s="4">
        <v>0</v>
      </c>
    </row>
    <row r="10834" spans="14:14" ht="15" customHeight="1" x14ac:dyDescent="0.25">
      <c r="N10834" s="4">
        <v>0</v>
      </c>
    </row>
    <row r="10835" spans="14:14" ht="15" customHeight="1" x14ac:dyDescent="0.25">
      <c r="N10835" s="4">
        <v>0</v>
      </c>
    </row>
    <row r="10836" spans="14:14" ht="15" customHeight="1" x14ac:dyDescent="0.25">
      <c r="N10836" s="4">
        <v>0</v>
      </c>
    </row>
    <row r="10837" spans="14:14" ht="15" customHeight="1" x14ac:dyDescent="0.25">
      <c r="N10837" s="4">
        <v>0</v>
      </c>
    </row>
    <row r="10838" spans="14:14" ht="15" customHeight="1" x14ac:dyDescent="0.25">
      <c r="N10838" s="4">
        <v>0</v>
      </c>
    </row>
    <row r="10839" spans="14:14" ht="15" customHeight="1" x14ac:dyDescent="0.25">
      <c r="N10839" s="4">
        <v>0</v>
      </c>
    </row>
    <row r="10840" spans="14:14" ht="15" customHeight="1" x14ac:dyDescent="0.25">
      <c r="N10840" s="4">
        <v>0</v>
      </c>
    </row>
    <row r="10841" spans="14:14" ht="15" customHeight="1" x14ac:dyDescent="0.25">
      <c r="N10841" s="4">
        <v>0</v>
      </c>
    </row>
    <row r="10842" spans="14:14" ht="15" customHeight="1" x14ac:dyDescent="0.25">
      <c r="N10842" s="4">
        <v>0</v>
      </c>
    </row>
    <row r="10843" spans="14:14" ht="15" customHeight="1" x14ac:dyDescent="0.25">
      <c r="N10843" s="4">
        <v>0</v>
      </c>
    </row>
    <row r="10844" spans="14:14" ht="15" customHeight="1" x14ac:dyDescent="0.25">
      <c r="N10844" s="4">
        <v>0</v>
      </c>
    </row>
    <row r="10845" spans="14:14" ht="15" customHeight="1" x14ac:dyDescent="0.25">
      <c r="N10845" s="4">
        <v>0</v>
      </c>
    </row>
    <row r="10846" spans="14:14" ht="15" customHeight="1" x14ac:dyDescent="0.25">
      <c r="N10846" s="4">
        <v>0</v>
      </c>
    </row>
    <row r="10847" spans="14:14" ht="15" customHeight="1" x14ac:dyDescent="0.25">
      <c r="N10847" s="4">
        <v>0</v>
      </c>
    </row>
    <row r="10848" spans="14:14" ht="15" customHeight="1" x14ac:dyDescent="0.25">
      <c r="N10848" s="4">
        <v>0</v>
      </c>
    </row>
    <row r="10849" spans="14:14" ht="15" customHeight="1" x14ac:dyDescent="0.25">
      <c r="N10849" s="4">
        <v>0</v>
      </c>
    </row>
    <row r="10850" spans="14:14" ht="15" customHeight="1" x14ac:dyDescent="0.25">
      <c r="N10850" s="4">
        <v>0</v>
      </c>
    </row>
    <row r="10851" spans="14:14" ht="15" customHeight="1" x14ac:dyDescent="0.25">
      <c r="N10851" s="4">
        <v>0</v>
      </c>
    </row>
    <row r="10852" spans="14:14" ht="15" customHeight="1" x14ac:dyDescent="0.25">
      <c r="N10852" s="4">
        <v>0</v>
      </c>
    </row>
    <row r="10853" spans="14:14" ht="15" customHeight="1" x14ac:dyDescent="0.25">
      <c r="N10853" s="4">
        <v>0</v>
      </c>
    </row>
    <row r="10854" spans="14:14" ht="15" customHeight="1" x14ac:dyDescent="0.25">
      <c r="N10854" s="4">
        <v>0</v>
      </c>
    </row>
    <row r="10855" spans="14:14" ht="15" customHeight="1" x14ac:dyDescent="0.25">
      <c r="N10855" s="4">
        <v>0</v>
      </c>
    </row>
    <row r="10856" spans="14:14" ht="15" customHeight="1" x14ac:dyDescent="0.25">
      <c r="N10856" s="4">
        <v>0</v>
      </c>
    </row>
    <row r="10857" spans="14:14" ht="15" customHeight="1" x14ac:dyDescent="0.25">
      <c r="N10857" s="4">
        <v>0</v>
      </c>
    </row>
    <row r="10858" spans="14:14" ht="15" customHeight="1" x14ac:dyDescent="0.25">
      <c r="N10858" s="4">
        <v>0</v>
      </c>
    </row>
    <row r="10859" spans="14:14" ht="15" customHeight="1" x14ac:dyDescent="0.25">
      <c r="N10859" s="4">
        <v>0</v>
      </c>
    </row>
    <row r="10860" spans="14:14" ht="15" customHeight="1" x14ac:dyDescent="0.25">
      <c r="N10860" s="4">
        <v>0</v>
      </c>
    </row>
    <row r="10861" spans="14:14" ht="15" customHeight="1" x14ac:dyDescent="0.25">
      <c r="N10861" s="4">
        <v>0</v>
      </c>
    </row>
    <row r="10862" spans="14:14" ht="15" customHeight="1" x14ac:dyDescent="0.25">
      <c r="N10862" s="4">
        <v>0</v>
      </c>
    </row>
    <row r="10863" spans="14:14" ht="15" customHeight="1" x14ac:dyDescent="0.25">
      <c r="N10863" s="4">
        <v>0</v>
      </c>
    </row>
    <row r="10864" spans="14:14" ht="15" customHeight="1" x14ac:dyDescent="0.25">
      <c r="N10864" s="4">
        <v>0</v>
      </c>
    </row>
    <row r="10865" spans="14:14" ht="15" customHeight="1" x14ac:dyDescent="0.25">
      <c r="N10865" s="4">
        <v>0</v>
      </c>
    </row>
    <row r="10866" spans="14:14" ht="15" customHeight="1" x14ac:dyDescent="0.25">
      <c r="N10866" s="4">
        <v>0</v>
      </c>
    </row>
    <row r="10867" spans="14:14" ht="15" customHeight="1" x14ac:dyDescent="0.25">
      <c r="N10867" s="4">
        <v>0</v>
      </c>
    </row>
    <row r="10868" spans="14:14" ht="15" customHeight="1" x14ac:dyDescent="0.25">
      <c r="N10868" s="4">
        <v>0</v>
      </c>
    </row>
    <row r="10869" spans="14:14" ht="15" customHeight="1" x14ac:dyDescent="0.25">
      <c r="N10869" s="4">
        <v>0</v>
      </c>
    </row>
    <row r="10870" spans="14:14" ht="15" customHeight="1" x14ac:dyDescent="0.25">
      <c r="N10870" s="4">
        <v>0</v>
      </c>
    </row>
    <row r="10871" spans="14:14" ht="15" customHeight="1" x14ac:dyDescent="0.25">
      <c r="N10871" s="4">
        <v>0</v>
      </c>
    </row>
    <row r="10872" spans="14:14" ht="15" customHeight="1" x14ac:dyDescent="0.25">
      <c r="N10872" s="4">
        <v>0</v>
      </c>
    </row>
    <row r="10873" spans="14:14" ht="15" customHeight="1" x14ac:dyDescent="0.25">
      <c r="N10873" s="4">
        <v>0</v>
      </c>
    </row>
    <row r="10874" spans="14:14" ht="15" customHeight="1" x14ac:dyDescent="0.25">
      <c r="N10874" s="4">
        <v>0</v>
      </c>
    </row>
    <row r="10875" spans="14:14" ht="15" customHeight="1" x14ac:dyDescent="0.25">
      <c r="N10875" s="4">
        <v>0</v>
      </c>
    </row>
    <row r="10876" spans="14:14" ht="15" customHeight="1" x14ac:dyDescent="0.25">
      <c r="N10876" s="4">
        <v>0</v>
      </c>
    </row>
    <row r="10877" spans="14:14" ht="15" customHeight="1" x14ac:dyDescent="0.25">
      <c r="N10877" s="4">
        <v>0</v>
      </c>
    </row>
    <row r="10878" spans="14:14" ht="15" customHeight="1" x14ac:dyDescent="0.25">
      <c r="N10878" s="4">
        <v>0</v>
      </c>
    </row>
    <row r="10879" spans="14:14" ht="15" customHeight="1" x14ac:dyDescent="0.25">
      <c r="N10879" s="4">
        <v>0</v>
      </c>
    </row>
    <row r="10880" spans="14:14" ht="15" customHeight="1" x14ac:dyDescent="0.25">
      <c r="N10880" s="4">
        <v>0</v>
      </c>
    </row>
    <row r="10881" spans="14:14" ht="15" customHeight="1" x14ac:dyDescent="0.25">
      <c r="N10881" s="4">
        <v>0</v>
      </c>
    </row>
    <row r="10882" spans="14:14" ht="15" customHeight="1" x14ac:dyDescent="0.25">
      <c r="N10882" s="4">
        <v>0</v>
      </c>
    </row>
    <row r="10883" spans="14:14" ht="15" customHeight="1" x14ac:dyDescent="0.25">
      <c r="N10883" s="4">
        <v>0</v>
      </c>
    </row>
    <row r="10884" spans="14:14" ht="15" customHeight="1" x14ac:dyDescent="0.25">
      <c r="N10884" s="4">
        <v>0</v>
      </c>
    </row>
    <row r="10885" spans="14:14" ht="15" customHeight="1" x14ac:dyDescent="0.25">
      <c r="N10885" s="4">
        <v>0</v>
      </c>
    </row>
    <row r="10886" spans="14:14" ht="15" customHeight="1" x14ac:dyDescent="0.25">
      <c r="N10886" s="4">
        <v>0</v>
      </c>
    </row>
    <row r="10887" spans="14:14" ht="15" customHeight="1" x14ac:dyDescent="0.25">
      <c r="N10887" s="4">
        <v>0</v>
      </c>
    </row>
    <row r="10888" spans="14:14" ht="15" customHeight="1" x14ac:dyDescent="0.25">
      <c r="N10888" s="4">
        <v>0</v>
      </c>
    </row>
    <row r="10889" spans="14:14" ht="15" customHeight="1" x14ac:dyDescent="0.25">
      <c r="N10889" s="4">
        <v>0</v>
      </c>
    </row>
    <row r="10890" spans="14:14" ht="15" customHeight="1" x14ac:dyDescent="0.25">
      <c r="N10890" s="4">
        <v>0</v>
      </c>
    </row>
    <row r="10891" spans="14:14" ht="15" customHeight="1" x14ac:dyDescent="0.25">
      <c r="N10891" s="4">
        <v>0</v>
      </c>
    </row>
    <row r="10892" spans="14:14" ht="15" customHeight="1" x14ac:dyDescent="0.25">
      <c r="N10892" s="4">
        <v>0</v>
      </c>
    </row>
    <row r="10893" spans="14:14" ht="15" customHeight="1" x14ac:dyDescent="0.25">
      <c r="N10893" s="4">
        <v>0</v>
      </c>
    </row>
    <row r="10894" spans="14:14" ht="15" customHeight="1" x14ac:dyDescent="0.25">
      <c r="N10894" s="4">
        <v>0</v>
      </c>
    </row>
    <row r="10895" spans="14:14" ht="15" customHeight="1" x14ac:dyDescent="0.25">
      <c r="N10895" s="4">
        <v>0</v>
      </c>
    </row>
    <row r="10896" spans="14:14" ht="15" customHeight="1" x14ac:dyDescent="0.25">
      <c r="N10896" s="4">
        <v>0</v>
      </c>
    </row>
    <row r="10897" spans="14:14" ht="15" customHeight="1" x14ac:dyDescent="0.25">
      <c r="N10897" s="4">
        <v>0</v>
      </c>
    </row>
    <row r="10898" spans="14:14" ht="15" customHeight="1" x14ac:dyDescent="0.25">
      <c r="N10898" s="4">
        <v>0</v>
      </c>
    </row>
    <row r="10899" spans="14:14" ht="15" customHeight="1" x14ac:dyDescent="0.25">
      <c r="N10899" s="4">
        <v>0</v>
      </c>
    </row>
    <row r="10900" spans="14:14" ht="15" customHeight="1" x14ac:dyDescent="0.25">
      <c r="N10900" s="4">
        <v>0</v>
      </c>
    </row>
    <row r="10901" spans="14:14" ht="15" customHeight="1" x14ac:dyDescent="0.25">
      <c r="N10901" s="4">
        <v>0</v>
      </c>
    </row>
    <row r="10902" spans="14:14" ht="15" customHeight="1" x14ac:dyDescent="0.25">
      <c r="N10902" s="4">
        <v>0</v>
      </c>
    </row>
    <row r="10903" spans="14:14" ht="15" customHeight="1" x14ac:dyDescent="0.25">
      <c r="N10903" s="4">
        <v>0</v>
      </c>
    </row>
    <row r="10904" spans="14:14" ht="15" customHeight="1" x14ac:dyDescent="0.25">
      <c r="N10904" s="4">
        <v>0</v>
      </c>
    </row>
    <row r="10905" spans="14:14" ht="15" customHeight="1" x14ac:dyDescent="0.25">
      <c r="N10905" s="4">
        <v>0</v>
      </c>
    </row>
    <row r="10906" spans="14:14" ht="15" customHeight="1" x14ac:dyDescent="0.25">
      <c r="N10906" s="4">
        <v>0</v>
      </c>
    </row>
    <row r="10907" spans="14:14" ht="15" customHeight="1" x14ac:dyDescent="0.25">
      <c r="N10907" s="4">
        <v>0</v>
      </c>
    </row>
    <row r="10908" spans="14:14" ht="15" customHeight="1" x14ac:dyDescent="0.25">
      <c r="N10908" s="4">
        <v>0</v>
      </c>
    </row>
    <row r="10909" spans="14:14" ht="15" customHeight="1" x14ac:dyDescent="0.25">
      <c r="N10909" s="4">
        <v>0</v>
      </c>
    </row>
    <row r="10910" spans="14:14" ht="15" customHeight="1" x14ac:dyDescent="0.25">
      <c r="N10910" s="4">
        <v>0</v>
      </c>
    </row>
    <row r="10911" spans="14:14" ht="15" customHeight="1" x14ac:dyDescent="0.25">
      <c r="N10911" s="4">
        <v>0</v>
      </c>
    </row>
    <row r="10912" spans="14:14" ht="15" customHeight="1" x14ac:dyDescent="0.25">
      <c r="N10912" s="4">
        <v>0</v>
      </c>
    </row>
    <row r="10913" spans="14:14" ht="15" customHeight="1" x14ac:dyDescent="0.25">
      <c r="N10913" s="4">
        <v>0</v>
      </c>
    </row>
    <row r="10914" spans="14:14" ht="15" customHeight="1" x14ac:dyDescent="0.25">
      <c r="N10914" s="4">
        <v>0</v>
      </c>
    </row>
    <row r="10915" spans="14:14" ht="15" customHeight="1" x14ac:dyDescent="0.25">
      <c r="N10915" s="4">
        <v>0</v>
      </c>
    </row>
    <row r="10916" spans="14:14" ht="15" customHeight="1" x14ac:dyDescent="0.25">
      <c r="N10916" s="4">
        <v>0</v>
      </c>
    </row>
    <row r="10917" spans="14:14" ht="15" customHeight="1" x14ac:dyDescent="0.25">
      <c r="N10917" s="4">
        <v>0</v>
      </c>
    </row>
    <row r="10918" spans="14:14" ht="15" customHeight="1" x14ac:dyDescent="0.25">
      <c r="N10918" s="4">
        <v>0</v>
      </c>
    </row>
    <row r="10919" spans="14:14" ht="15" customHeight="1" x14ac:dyDescent="0.25">
      <c r="N10919" s="4">
        <v>0</v>
      </c>
    </row>
    <row r="10920" spans="14:14" ht="15" customHeight="1" x14ac:dyDescent="0.25">
      <c r="N10920" s="4">
        <v>0</v>
      </c>
    </row>
    <row r="10921" spans="14:14" ht="15" customHeight="1" x14ac:dyDescent="0.25">
      <c r="N10921" s="4">
        <v>0</v>
      </c>
    </row>
    <row r="10922" spans="14:14" ht="15" customHeight="1" x14ac:dyDescent="0.25">
      <c r="N10922" s="4">
        <v>0</v>
      </c>
    </row>
    <row r="10923" spans="14:14" ht="15" customHeight="1" x14ac:dyDescent="0.25">
      <c r="N10923" s="4">
        <v>0</v>
      </c>
    </row>
    <row r="10924" spans="14:14" ht="15" customHeight="1" x14ac:dyDescent="0.25">
      <c r="N10924" s="4">
        <v>0</v>
      </c>
    </row>
    <row r="10925" spans="14:14" ht="15" customHeight="1" x14ac:dyDescent="0.25">
      <c r="N10925" s="4">
        <v>0</v>
      </c>
    </row>
    <row r="10926" spans="14:14" ht="15" customHeight="1" x14ac:dyDescent="0.25">
      <c r="N10926" s="4">
        <v>0</v>
      </c>
    </row>
    <row r="10927" spans="14:14" ht="15" customHeight="1" x14ac:dyDescent="0.25">
      <c r="N10927" s="4">
        <v>0</v>
      </c>
    </row>
    <row r="10928" spans="14:14" ht="15" customHeight="1" x14ac:dyDescent="0.25">
      <c r="N10928" s="4">
        <v>0</v>
      </c>
    </row>
    <row r="10929" spans="14:14" ht="15" customHeight="1" x14ac:dyDescent="0.25">
      <c r="N10929" s="4">
        <v>0</v>
      </c>
    </row>
    <row r="10930" spans="14:14" ht="15" customHeight="1" x14ac:dyDescent="0.25">
      <c r="N10930" s="4">
        <v>0</v>
      </c>
    </row>
    <row r="10931" spans="14:14" ht="15" customHeight="1" x14ac:dyDescent="0.25">
      <c r="N10931" s="4">
        <v>0</v>
      </c>
    </row>
    <row r="10932" spans="14:14" ht="15" customHeight="1" x14ac:dyDescent="0.25">
      <c r="N10932" s="4">
        <v>0</v>
      </c>
    </row>
    <row r="10933" spans="14:14" ht="15" customHeight="1" x14ac:dyDescent="0.25">
      <c r="N10933" s="4">
        <v>0</v>
      </c>
    </row>
    <row r="10934" spans="14:14" ht="15" customHeight="1" x14ac:dyDescent="0.25">
      <c r="N10934" s="4">
        <v>0</v>
      </c>
    </row>
    <row r="10935" spans="14:14" ht="15" customHeight="1" x14ac:dyDescent="0.25">
      <c r="N10935" s="4">
        <v>0</v>
      </c>
    </row>
    <row r="10936" spans="14:14" ht="15" customHeight="1" x14ac:dyDescent="0.25">
      <c r="N10936" s="4">
        <v>0</v>
      </c>
    </row>
    <row r="10937" spans="14:14" ht="15" customHeight="1" x14ac:dyDescent="0.25">
      <c r="N10937" s="4">
        <v>0</v>
      </c>
    </row>
    <row r="10938" spans="14:14" ht="15" customHeight="1" x14ac:dyDescent="0.25">
      <c r="N10938" s="4">
        <v>0</v>
      </c>
    </row>
    <row r="10939" spans="14:14" ht="15" customHeight="1" x14ac:dyDescent="0.25">
      <c r="N10939" s="4">
        <v>0</v>
      </c>
    </row>
    <row r="10940" spans="14:14" ht="15" customHeight="1" x14ac:dyDescent="0.25">
      <c r="N10940" s="4">
        <v>0</v>
      </c>
    </row>
    <row r="10941" spans="14:14" ht="15" customHeight="1" x14ac:dyDescent="0.25">
      <c r="N10941" s="4">
        <v>0</v>
      </c>
    </row>
    <row r="10942" spans="14:14" ht="15" customHeight="1" x14ac:dyDescent="0.25">
      <c r="N10942" s="4">
        <v>0</v>
      </c>
    </row>
    <row r="10943" spans="14:14" ht="15" customHeight="1" x14ac:dyDescent="0.25">
      <c r="N10943" s="4">
        <v>0</v>
      </c>
    </row>
    <row r="10944" spans="14:14" ht="15" customHeight="1" x14ac:dyDescent="0.25">
      <c r="N10944" s="4">
        <v>0</v>
      </c>
    </row>
    <row r="10945" spans="14:14" ht="15" customHeight="1" x14ac:dyDescent="0.25">
      <c r="N10945" s="4">
        <v>0</v>
      </c>
    </row>
    <row r="10946" spans="14:14" ht="15" customHeight="1" x14ac:dyDescent="0.25">
      <c r="N10946" s="4">
        <v>0</v>
      </c>
    </row>
    <row r="10947" spans="14:14" ht="15" customHeight="1" x14ac:dyDescent="0.25">
      <c r="N10947" s="4">
        <v>0</v>
      </c>
    </row>
    <row r="10948" spans="14:14" ht="15" customHeight="1" x14ac:dyDescent="0.25">
      <c r="N10948" s="4">
        <v>0</v>
      </c>
    </row>
    <row r="10949" spans="14:14" ht="15" customHeight="1" x14ac:dyDescent="0.25">
      <c r="N10949" s="4">
        <v>0</v>
      </c>
    </row>
    <row r="10950" spans="14:14" ht="15" customHeight="1" x14ac:dyDescent="0.25">
      <c r="N10950" s="4">
        <v>0</v>
      </c>
    </row>
    <row r="10951" spans="14:14" ht="15" customHeight="1" x14ac:dyDescent="0.25">
      <c r="N10951" s="4">
        <v>0</v>
      </c>
    </row>
    <row r="10952" spans="14:14" ht="15" customHeight="1" x14ac:dyDescent="0.25">
      <c r="N10952" s="4">
        <v>0</v>
      </c>
    </row>
    <row r="10953" spans="14:14" ht="15" customHeight="1" x14ac:dyDescent="0.25">
      <c r="N10953" s="4">
        <v>0</v>
      </c>
    </row>
    <row r="10954" spans="14:14" ht="15" customHeight="1" x14ac:dyDescent="0.25">
      <c r="N10954" s="4">
        <v>0</v>
      </c>
    </row>
    <row r="10955" spans="14:14" ht="15" customHeight="1" x14ac:dyDescent="0.25">
      <c r="N10955" s="4">
        <v>0</v>
      </c>
    </row>
    <row r="10956" spans="14:14" ht="15" customHeight="1" x14ac:dyDescent="0.25">
      <c r="N10956" s="4">
        <v>0</v>
      </c>
    </row>
    <row r="10957" spans="14:14" ht="15" customHeight="1" x14ac:dyDescent="0.25">
      <c r="N10957" s="4">
        <v>0</v>
      </c>
    </row>
    <row r="10958" spans="14:14" ht="15" customHeight="1" x14ac:dyDescent="0.25">
      <c r="N10958" s="4">
        <v>0</v>
      </c>
    </row>
    <row r="10959" spans="14:14" ht="15" customHeight="1" x14ac:dyDescent="0.25">
      <c r="N10959" s="4">
        <v>0</v>
      </c>
    </row>
    <row r="10960" spans="14:14" ht="15" customHeight="1" x14ac:dyDescent="0.25">
      <c r="N10960" s="4">
        <v>0</v>
      </c>
    </row>
    <row r="10961" spans="14:14" ht="15" customHeight="1" x14ac:dyDescent="0.25">
      <c r="N10961" s="4">
        <v>0</v>
      </c>
    </row>
    <row r="10962" spans="14:14" ht="15" customHeight="1" x14ac:dyDescent="0.25">
      <c r="N10962" s="4">
        <v>0</v>
      </c>
    </row>
    <row r="10963" spans="14:14" ht="15" customHeight="1" x14ac:dyDescent="0.25">
      <c r="N10963" s="4">
        <v>0</v>
      </c>
    </row>
    <row r="10964" spans="14:14" ht="15" customHeight="1" x14ac:dyDescent="0.25">
      <c r="N10964" s="4">
        <v>0</v>
      </c>
    </row>
    <row r="10965" spans="14:14" ht="15" customHeight="1" x14ac:dyDescent="0.25">
      <c r="N10965" s="4">
        <v>0</v>
      </c>
    </row>
    <row r="10966" spans="14:14" ht="15" customHeight="1" x14ac:dyDescent="0.25">
      <c r="N10966" s="4">
        <v>0</v>
      </c>
    </row>
    <row r="10967" spans="14:14" ht="15" customHeight="1" x14ac:dyDescent="0.25">
      <c r="N10967" s="4">
        <v>0</v>
      </c>
    </row>
    <row r="10968" spans="14:14" ht="15" customHeight="1" x14ac:dyDescent="0.25">
      <c r="N10968" s="4">
        <v>0</v>
      </c>
    </row>
    <row r="10969" spans="14:14" ht="15" customHeight="1" x14ac:dyDescent="0.25">
      <c r="N10969" s="4">
        <v>0</v>
      </c>
    </row>
    <row r="10970" spans="14:14" ht="15" customHeight="1" x14ac:dyDescent="0.25">
      <c r="N10970" s="4">
        <v>0</v>
      </c>
    </row>
    <row r="10971" spans="14:14" ht="15" customHeight="1" x14ac:dyDescent="0.25">
      <c r="N10971" s="4">
        <v>0</v>
      </c>
    </row>
    <row r="10972" spans="14:14" ht="15" customHeight="1" x14ac:dyDescent="0.25">
      <c r="N10972" s="4">
        <v>0</v>
      </c>
    </row>
    <row r="10973" spans="14:14" ht="15" customHeight="1" x14ac:dyDescent="0.25">
      <c r="N10973" s="4">
        <v>0</v>
      </c>
    </row>
    <row r="10974" spans="14:14" ht="15" customHeight="1" x14ac:dyDescent="0.25">
      <c r="N10974" s="4">
        <v>0</v>
      </c>
    </row>
    <row r="10975" spans="14:14" ht="15" customHeight="1" x14ac:dyDescent="0.25">
      <c r="N10975" s="4">
        <v>0</v>
      </c>
    </row>
    <row r="10976" spans="14:14" ht="15" customHeight="1" x14ac:dyDescent="0.25">
      <c r="N10976" s="4">
        <v>0</v>
      </c>
    </row>
    <row r="10977" spans="14:14" ht="15" customHeight="1" x14ac:dyDescent="0.25">
      <c r="N10977" s="4">
        <v>0</v>
      </c>
    </row>
    <row r="10978" spans="14:14" ht="15" customHeight="1" x14ac:dyDescent="0.25">
      <c r="N10978" s="4">
        <v>0</v>
      </c>
    </row>
    <row r="10979" spans="14:14" ht="15" customHeight="1" x14ac:dyDescent="0.25">
      <c r="N10979" s="4">
        <v>0</v>
      </c>
    </row>
    <row r="10980" spans="14:14" ht="15" customHeight="1" x14ac:dyDescent="0.25">
      <c r="N10980" s="4">
        <v>0</v>
      </c>
    </row>
    <row r="10981" spans="14:14" ht="15" customHeight="1" x14ac:dyDescent="0.25">
      <c r="N10981" s="4">
        <v>0</v>
      </c>
    </row>
    <row r="10982" spans="14:14" ht="15" customHeight="1" x14ac:dyDescent="0.25">
      <c r="N10982" s="4">
        <v>0</v>
      </c>
    </row>
    <row r="10983" spans="14:14" ht="15" customHeight="1" x14ac:dyDescent="0.25">
      <c r="N10983" s="4">
        <v>0</v>
      </c>
    </row>
    <row r="10984" spans="14:14" ht="15" customHeight="1" x14ac:dyDescent="0.25">
      <c r="N10984" s="4">
        <v>0</v>
      </c>
    </row>
    <row r="10985" spans="14:14" ht="15" customHeight="1" x14ac:dyDescent="0.25">
      <c r="N10985" s="4">
        <v>0</v>
      </c>
    </row>
    <row r="10986" spans="14:14" ht="15" customHeight="1" x14ac:dyDescent="0.25">
      <c r="N10986" s="4">
        <v>0</v>
      </c>
    </row>
    <row r="10987" spans="14:14" ht="15" customHeight="1" x14ac:dyDescent="0.25">
      <c r="N10987" s="4">
        <v>0</v>
      </c>
    </row>
    <row r="10988" spans="14:14" ht="15" customHeight="1" x14ac:dyDescent="0.25">
      <c r="N10988" s="4">
        <v>0</v>
      </c>
    </row>
    <row r="10989" spans="14:14" ht="15" customHeight="1" x14ac:dyDescent="0.25">
      <c r="N10989" s="4">
        <v>0</v>
      </c>
    </row>
    <row r="10990" spans="14:14" ht="15" customHeight="1" x14ac:dyDescent="0.25">
      <c r="N10990" s="4">
        <v>0</v>
      </c>
    </row>
    <row r="10991" spans="14:14" ht="15" customHeight="1" x14ac:dyDescent="0.25">
      <c r="N10991" s="4">
        <v>0</v>
      </c>
    </row>
    <row r="10992" spans="14:14" ht="15" customHeight="1" x14ac:dyDescent="0.25">
      <c r="N10992" s="4">
        <v>0</v>
      </c>
    </row>
    <row r="10993" spans="14:14" ht="15" customHeight="1" x14ac:dyDescent="0.25">
      <c r="N10993" s="4">
        <v>0</v>
      </c>
    </row>
    <row r="10994" spans="14:14" ht="15" customHeight="1" x14ac:dyDescent="0.25">
      <c r="N10994" s="4">
        <v>0</v>
      </c>
    </row>
    <row r="10995" spans="14:14" ht="15" customHeight="1" x14ac:dyDescent="0.25">
      <c r="N10995" s="4">
        <v>0</v>
      </c>
    </row>
    <row r="10996" spans="14:14" ht="15" customHeight="1" x14ac:dyDescent="0.25">
      <c r="N10996" s="4">
        <v>0</v>
      </c>
    </row>
    <row r="10997" spans="14:14" ht="15" customHeight="1" x14ac:dyDescent="0.25">
      <c r="N10997" s="4">
        <v>0</v>
      </c>
    </row>
    <row r="10998" spans="14:14" ht="15" customHeight="1" x14ac:dyDescent="0.25">
      <c r="N10998" s="4">
        <v>0</v>
      </c>
    </row>
    <row r="10999" spans="14:14" ht="15" customHeight="1" x14ac:dyDescent="0.25">
      <c r="N10999" s="4">
        <v>0</v>
      </c>
    </row>
    <row r="11000" spans="14:14" ht="15" customHeight="1" x14ac:dyDescent="0.25">
      <c r="N11000" s="4">
        <v>0</v>
      </c>
    </row>
    <row r="11001" spans="14:14" ht="15" customHeight="1" x14ac:dyDescent="0.25">
      <c r="N11001" s="4">
        <v>0</v>
      </c>
    </row>
    <row r="11002" spans="14:14" ht="15" customHeight="1" x14ac:dyDescent="0.25">
      <c r="N11002" s="4">
        <v>0</v>
      </c>
    </row>
    <row r="11003" spans="14:14" ht="15" customHeight="1" x14ac:dyDescent="0.25">
      <c r="N11003" s="4">
        <v>0</v>
      </c>
    </row>
    <row r="11004" spans="14:14" ht="15" customHeight="1" x14ac:dyDescent="0.25">
      <c r="N11004" s="4">
        <v>0</v>
      </c>
    </row>
    <row r="11005" spans="14:14" ht="15" customHeight="1" x14ac:dyDescent="0.25">
      <c r="N11005" s="4">
        <v>0</v>
      </c>
    </row>
    <row r="11006" spans="14:14" ht="15" customHeight="1" x14ac:dyDescent="0.25">
      <c r="N11006" s="4">
        <v>0</v>
      </c>
    </row>
    <row r="11007" spans="14:14" ht="15" customHeight="1" x14ac:dyDescent="0.25">
      <c r="N11007" s="4">
        <v>0</v>
      </c>
    </row>
    <row r="11008" spans="14:14" ht="15" customHeight="1" x14ac:dyDescent="0.25">
      <c r="N11008" s="4">
        <v>0</v>
      </c>
    </row>
    <row r="11009" spans="14:14" ht="15" customHeight="1" x14ac:dyDescent="0.25">
      <c r="N11009" s="4">
        <v>0</v>
      </c>
    </row>
    <row r="11010" spans="14:14" ht="15" customHeight="1" x14ac:dyDescent="0.25">
      <c r="N11010" s="4">
        <v>0</v>
      </c>
    </row>
    <row r="11011" spans="14:14" ht="15" customHeight="1" x14ac:dyDescent="0.25">
      <c r="N11011" s="4">
        <v>0</v>
      </c>
    </row>
    <row r="11012" spans="14:14" ht="15" customHeight="1" x14ac:dyDescent="0.25">
      <c r="N11012" s="4">
        <v>0</v>
      </c>
    </row>
    <row r="11013" spans="14:14" ht="15" customHeight="1" x14ac:dyDescent="0.25">
      <c r="N11013" s="4">
        <v>0</v>
      </c>
    </row>
    <row r="11014" spans="14:14" ht="15" customHeight="1" x14ac:dyDescent="0.25">
      <c r="N11014" s="4">
        <v>0</v>
      </c>
    </row>
    <row r="11015" spans="14:14" ht="15" customHeight="1" x14ac:dyDescent="0.25">
      <c r="N11015" s="4">
        <v>0</v>
      </c>
    </row>
    <row r="11016" spans="14:14" ht="15" customHeight="1" x14ac:dyDescent="0.25">
      <c r="N11016" s="4">
        <v>0</v>
      </c>
    </row>
    <row r="11017" spans="14:14" ht="15" customHeight="1" x14ac:dyDescent="0.25">
      <c r="N11017" s="4">
        <v>0</v>
      </c>
    </row>
    <row r="11018" spans="14:14" ht="15" customHeight="1" x14ac:dyDescent="0.25">
      <c r="N11018" s="4">
        <v>0</v>
      </c>
    </row>
    <row r="11019" spans="14:14" ht="15" customHeight="1" x14ac:dyDescent="0.25">
      <c r="N11019" s="4">
        <v>0</v>
      </c>
    </row>
    <row r="11020" spans="14:14" ht="15" customHeight="1" x14ac:dyDescent="0.25">
      <c r="N11020" s="4">
        <v>0</v>
      </c>
    </row>
    <row r="11021" spans="14:14" ht="15" customHeight="1" x14ac:dyDescent="0.25">
      <c r="N11021" s="4">
        <v>0</v>
      </c>
    </row>
    <row r="11022" spans="14:14" ht="15" customHeight="1" x14ac:dyDescent="0.25">
      <c r="N11022" s="4">
        <v>0</v>
      </c>
    </row>
    <row r="11023" spans="14:14" ht="15" customHeight="1" x14ac:dyDescent="0.25">
      <c r="N11023" s="4">
        <v>0</v>
      </c>
    </row>
    <row r="11024" spans="14:14" ht="15" customHeight="1" x14ac:dyDescent="0.25">
      <c r="N11024" s="4">
        <v>0</v>
      </c>
    </row>
    <row r="11025" spans="14:14" ht="15" customHeight="1" x14ac:dyDescent="0.25">
      <c r="N11025" s="4">
        <v>0</v>
      </c>
    </row>
    <row r="11026" spans="14:14" ht="15" customHeight="1" x14ac:dyDescent="0.25">
      <c r="N11026" s="4">
        <v>0</v>
      </c>
    </row>
    <row r="11027" spans="14:14" ht="15" customHeight="1" x14ac:dyDescent="0.25">
      <c r="N11027" s="4">
        <v>0</v>
      </c>
    </row>
    <row r="11028" spans="14:14" ht="15" customHeight="1" x14ac:dyDescent="0.25">
      <c r="N11028" s="4">
        <v>0</v>
      </c>
    </row>
    <row r="11029" spans="14:14" ht="15" customHeight="1" x14ac:dyDescent="0.25">
      <c r="N11029" s="4">
        <v>0</v>
      </c>
    </row>
    <row r="11030" spans="14:14" ht="15" customHeight="1" x14ac:dyDescent="0.25">
      <c r="N11030" s="4">
        <v>0</v>
      </c>
    </row>
    <row r="11031" spans="14:14" ht="15" customHeight="1" x14ac:dyDescent="0.25">
      <c r="N11031" s="4">
        <v>0</v>
      </c>
    </row>
    <row r="11032" spans="14:14" ht="15" customHeight="1" x14ac:dyDescent="0.25">
      <c r="N11032" s="4">
        <v>0</v>
      </c>
    </row>
    <row r="11033" spans="14:14" ht="15" customHeight="1" x14ac:dyDescent="0.25">
      <c r="N11033" s="4">
        <v>0</v>
      </c>
    </row>
    <row r="11034" spans="14:14" ht="15" customHeight="1" x14ac:dyDescent="0.25">
      <c r="N11034" s="4">
        <v>0</v>
      </c>
    </row>
    <row r="11035" spans="14:14" ht="15" customHeight="1" x14ac:dyDescent="0.25">
      <c r="N11035" s="4">
        <v>0</v>
      </c>
    </row>
    <row r="11036" spans="14:14" ht="15" customHeight="1" x14ac:dyDescent="0.25">
      <c r="N11036" s="4">
        <v>0</v>
      </c>
    </row>
    <row r="11037" spans="14:14" ht="15" customHeight="1" x14ac:dyDescent="0.25">
      <c r="N11037" s="4">
        <v>0</v>
      </c>
    </row>
    <row r="11038" spans="14:14" ht="15" customHeight="1" x14ac:dyDescent="0.25">
      <c r="N11038" s="4">
        <v>0</v>
      </c>
    </row>
    <row r="11039" spans="14:14" ht="15" customHeight="1" x14ac:dyDescent="0.25">
      <c r="N11039" s="4">
        <v>0</v>
      </c>
    </row>
    <row r="11040" spans="14:14" ht="15" customHeight="1" x14ac:dyDescent="0.25">
      <c r="N11040" s="4">
        <v>0</v>
      </c>
    </row>
    <row r="11041" spans="14:14" ht="15" customHeight="1" x14ac:dyDescent="0.25">
      <c r="N11041" s="4">
        <v>0</v>
      </c>
    </row>
    <row r="11042" spans="14:14" ht="15" customHeight="1" x14ac:dyDescent="0.25">
      <c r="N11042" s="4">
        <v>0</v>
      </c>
    </row>
    <row r="11043" spans="14:14" ht="15" customHeight="1" x14ac:dyDescent="0.25">
      <c r="N11043" s="4">
        <v>0</v>
      </c>
    </row>
    <row r="11044" spans="14:14" ht="15" customHeight="1" x14ac:dyDescent="0.25">
      <c r="N11044" s="4">
        <v>0</v>
      </c>
    </row>
    <row r="11045" spans="14:14" ht="15" customHeight="1" x14ac:dyDescent="0.25">
      <c r="N11045" s="4">
        <v>0</v>
      </c>
    </row>
    <row r="11046" spans="14:14" ht="15" customHeight="1" x14ac:dyDescent="0.25">
      <c r="N11046" s="4">
        <v>0</v>
      </c>
    </row>
    <row r="11047" spans="14:14" ht="15" customHeight="1" x14ac:dyDescent="0.25">
      <c r="N11047" s="4">
        <v>0</v>
      </c>
    </row>
    <row r="11048" spans="14:14" ht="15" customHeight="1" x14ac:dyDescent="0.25">
      <c r="N11048" s="4">
        <v>0</v>
      </c>
    </row>
    <row r="11049" spans="14:14" ht="15" customHeight="1" x14ac:dyDescent="0.25">
      <c r="N11049" s="4">
        <v>0</v>
      </c>
    </row>
    <row r="11050" spans="14:14" ht="15" customHeight="1" x14ac:dyDescent="0.25">
      <c r="N11050" s="4">
        <v>0</v>
      </c>
    </row>
    <row r="11051" spans="14:14" ht="15" customHeight="1" x14ac:dyDescent="0.25">
      <c r="N11051" s="4">
        <v>0</v>
      </c>
    </row>
    <row r="11052" spans="14:14" ht="15" customHeight="1" x14ac:dyDescent="0.25">
      <c r="N11052" s="4">
        <v>0</v>
      </c>
    </row>
    <row r="11053" spans="14:14" ht="15" customHeight="1" x14ac:dyDescent="0.25">
      <c r="N11053" s="4">
        <v>0</v>
      </c>
    </row>
    <row r="11054" spans="14:14" ht="15" customHeight="1" x14ac:dyDescent="0.25">
      <c r="N11054" s="4">
        <v>0</v>
      </c>
    </row>
    <row r="11055" spans="14:14" ht="15" customHeight="1" x14ac:dyDescent="0.25">
      <c r="N11055" s="4">
        <v>0</v>
      </c>
    </row>
    <row r="11056" spans="14:14" ht="15" customHeight="1" x14ac:dyDescent="0.25">
      <c r="N11056" s="4">
        <v>0</v>
      </c>
    </row>
    <row r="11057" spans="14:14" ht="15" customHeight="1" x14ac:dyDescent="0.25">
      <c r="N11057" s="4">
        <v>0</v>
      </c>
    </row>
    <row r="11058" spans="14:14" ht="15" customHeight="1" x14ac:dyDescent="0.25">
      <c r="N11058" s="4">
        <v>0</v>
      </c>
    </row>
    <row r="11059" spans="14:14" ht="15" customHeight="1" x14ac:dyDescent="0.25">
      <c r="N11059" s="4">
        <v>0</v>
      </c>
    </row>
    <row r="11060" spans="14:14" ht="15" customHeight="1" x14ac:dyDescent="0.25">
      <c r="N11060" s="4">
        <v>0</v>
      </c>
    </row>
    <row r="11061" spans="14:14" ht="15" customHeight="1" x14ac:dyDescent="0.25">
      <c r="N11061" s="4">
        <v>0</v>
      </c>
    </row>
    <row r="11062" spans="14:14" ht="15" customHeight="1" x14ac:dyDescent="0.25">
      <c r="N11062" s="4">
        <v>0</v>
      </c>
    </row>
    <row r="11063" spans="14:14" ht="15" customHeight="1" x14ac:dyDescent="0.25">
      <c r="N11063" s="4">
        <v>0</v>
      </c>
    </row>
    <row r="11064" spans="14:14" ht="15" customHeight="1" x14ac:dyDescent="0.25">
      <c r="N11064" s="4">
        <v>0</v>
      </c>
    </row>
    <row r="11065" spans="14:14" ht="15" customHeight="1" x14ac:dyDescent="0.25">
      <c r="N11065" s="4">
        <v>0</v>
      </c>
    </row>
    <row r="11066" spans="14:14" ht="15" customHeight="1" x14ac:dyDescent="0.25">
      <c r="N11066" s="4">
        <v>0</v>
      </c>
    </row>
    <row r="11067" spans="14:14" ht="15" customHeight="1" x14ac:dyDescent="0.25">
      <c r="N11067" s="4">
        <v>0</v>
      </c>
    </row>
    <row r="11068" spans="14:14" ht="15" customHeight="1" x14ac:dyDescent="0.25">
      <c r="N11068" s="4">
        <v>0</v>
      </c>
    </row>
    <row r="11069" spans="14:14" ht="15" customHeight="1" x14ac:dyDescent="0.25">
      <c r="N11069" s="4">
        <v>0</v>
      </c>
    </row>
    <row r="11070" spans="14:14" ht="15" customHeight="1" x14ac:dyDescent="0.25">
      <c r="N11070" s="4">
        <v>0</v>
      </c>
    </row>
    <row r="11071" spans="14:14" ht="15" customHeight="1" x14ac:dyDescent="0.25">
      <c r="N11071" s="4">
        <v>0</v>
      </c>
    </row>
    <row r="11072" spans="14:14" ht="15" customHeight="1" x14ac:dyDescent="0.25">
      <c r="N11072" s="4">
        <v>0</v>
      </c>
    </row>
    <row r="11073" spans="14:14" ht="15" customHeight="1" x14ac:dyDescent="0.25">
      <c r="N11073" s="4">
        <v>0</v>
      </c>
    </row>
    <row r="11074" spans="14:14" ht="15" customHeight="1" x14ac:dyDescent="0.25">
      <c r="N11074" s="4">
        <v>0</v>
      </c>
    </row>
    <row r="11075" spans="14:14" ht="15" customHeight="1" x14ac:dyDescent="0.25">
      <c r="N11075" s="4">
        <v>0</v>
      </c>
    </row>
    <row r="11076" spans="14:14" ht="15" customHeight="1" x14ac:dyDescent="0.25">
      <c r="N11076" s="4">
        <v>0</v>
      </c>
    </row>
    <row r="11077" spans="14:14" ht="15" customHeight="1" x14ac:dyDescent="0.25">
      <c r="N11077" s="4">
        <v>0</v>
      </c>
    </row>
    <row r="11078" spans="14:14" ht="15" customHeight="1" x14ac:dyDescent="0.25">
      <c r="N11078" s="4">
        <v>0</v>
      </c>
    </row>
    <row r="11079" spans="14:14" ht="15" customHeight="1" x14ac:dyDescent="0.25">
      <c r="N11079" s="4">
        <v>0</v>
      </c>
    </row>
    <row r="11080" spans="14:14" ht="15" customHeight="1" x14ac:dyDescent="0.25">
      <c r="N11080" s="4">
        <v>0</v>
      </c>
    </row>
    <row r="11081" spans="14:14" ht="15" customHeight="1" x14ac:dyDescent="0.25">
      <c r="N11081" s="4">
        <v>0</v>
      </c>
    </row>
    <row r="11082" spans="14:14" ht="15" customHeight="1" x14ac:dyDescent="0.25">
      <c r="N11082" s="4">
        <v>0</v>
      </c>
    </row>
    <row r="11083" spans="14:14" ht="15" customHeight="1" x14ac:dyDescent="0.25">
      <c r="N11083" s="4">
        <v>0</v>
      </c>
    </row>
    <row r="11084" spans="14:14" ht="15" customHeight="1" x14ac:dyDescent="0.25">
      <c r="N11084" s="4">
        <v>0</v>
      </c>
    </row>
    <row r="11085" spans="14:14" ht="15" customHeight="1" x14ac:dyDescent="0.25">
      <c r="N11085" s="4">
        <v>0</v>
      </c>
    </row>
    <row r="11086" spans="14:14" ht="15" customHeight="1" x14ac:dyDescent="0.25">
      <c r="N11086" s="4">
        <v>0</v>
      </c>
    </row>
    <row r="11087" spans="14:14" ht="15" customHeight="1" x14ac:dyDescent="0.25">
      <c r="N11087" s="4">
        <v>0</v>
      </c>
    </row>
    <row r="11088" spans="14:14" ht="15" customHeight="1" x14ac:dyDescent="0.25">
      <c r="N11088" s="4">
        <v>0</v>
      </c>
    </row>
    <row r="11089" spans="14:14" ht="15" customHeight="1" x14ac:dyDescent="0.25">
      <c r="N11089" s="4">
        <v>0</v>
      </c>
    </row>
    <row r="11090" spans="14:14" ht="15" customHeight="1" x14ac:dyDescent="0.25">
      <c r="N11090" s="4">
        <v>0</v>
      </c>
    </row>
    <row r="11091" spans="14:14" ht="15" customHeight="1" x14ac:dyDescent="0.25">
      <c r="N11091" s="4">
        <v>0</v>
      </c>
    </row>
    <row r="11092" spans="14:14" ht="15" customHeight="1" x14ac:dyDescent="0.25">
      <c r="N11092" s="4">
        <v>0</v>
      </c>
    </row>
    <row r="11093" spans="14:14" ht="15" customHeight="1" x14ac:dyDescent="0.25">
      <c r="N11093" s="4">
        <v>0</v>
      </c>
    </row>
    <row r="11094" spans="14:14" ht="15" customHeight="1" x14ac:dyDescent="0.25">
      <c r="N11094" s="4">
        <v>0</v>
      </c>
    </row>
    <row r="11095" spans="14:14" ht="15" customHeight="1" x14ac:dyDescent="0.25">
      <c r="N11095" s="4">
        <v>0</v>
      </c>
    </row>
    <row r="11096" spans="14:14" ht="15" customHeight="1" x14ac:dyDescent="0.25">
      <c r="N11096" s="4">
        <v>0</v>
      </c>
    </row>
    <row r="11097" spans="14:14" ht="15" customHeight="1" x14ac:dyDescent="0.25">
      <c r="N11097" s="4">
        <v>0</v>
      </c>
    </row>
    <row r="11098" spans="14:14" ht="15" customHeight="1" x14ac:dyDescent="0.25">
      <c r="N11098" s="4">
        <v>0</v>
      </c>
    </row>
    <row r="11099" spans="14:14" ht="15" customHeight="1" x14ac:dyDescent="0.25">
      <c r="N11099" s="4">
        <v>0</v>
      </c>
    </row>
    <row r="11100" spans="14:14" ht="15" customHeight="1" x14ac:dyDescent="0.25">
      <c r="N11100" s="4">
        <v>0</v>
      </c>
    </row>
    <row r="11101" spans="14:14" ht="15" customHeight="1" x14ac:dyDescent="0.25">
      <c r="N11101" s="4">
        <v>0</v>
      </c>
    </row>
    <row r="11102" spans="14:14" ht="15" customHeight="1" x14ac:dyDescent="0.25">
      <c r="N11102" s="4">
        <v>0</v>
      </c>
    </row>
    <row r="11103" spans="14:14" ht="15" customHeight="1" x14ac:dyDescent="0.25">
      <c r="N11103" s="4">
        <v>0</v>
      </c>
    </row>
    <row r="11104" spans="14:14" ht="15" customHeight="1" x14ac:dyDescent="0.25">
      <c r="N11104" s="4">
        <v>0</v>
      </c>
    </row>
    <row r="11105" spans="14:14" ht="15" customHeight="1" x14ac:dyDescent="0.25">
      <c r="N11105" s="4">
        <v>0</v>
      </c>
    </row>
    <row r="11106" spans="14:14" ht="15" customHeight="1" x14ac:dyDescent="0.25">
      <c r="N11106" s="4">
        <v>0</v>
      </c>
    </row>
    <row r="11107" spans="14:14" ht="15" customHeight="1" x14ac:dyDescent="0.25">
      <c r="N11107" s="4">
        <v>0</v>
      </c>
    </row>
    <row r="11108" spans="14:14" ht="15" customHeight="1" x14ac:dyDescent="0.25">
      <c r="N11108" s="4">
        <v>0</v>
      </c>
    </row>
    <row r="11109" spans="14:14" ht="15" customHeight="1" x14ac:dyDescent="0.25">
      <c r="N11109" s="4">
        <v>0</v>
      </c>
    </row>
    <row r="11110" spans="14:14" ht="15" customHeight="1" x14ac:dyDescent="0.25">
      <c r="N11110" s="4">
        <v>0</v>
      </c>
    </row>
    <row r="11111" spans="14:14" ht="15" customHeight="1" x14ac:dyDescent="0.25">
      <c r="N11111" s="4">
        <v>0</v>
      </c>
    </row>
    <row r="11112" spans="14:14" ht="15" customHeight="1" x14ac:dyDescent="0.25">
      <c r="N11112" s="4">
        <v>0</v>
      </c>
    </row>
    <row r="11113" spans="14:14" ht="15" customHeight="1" x14ac:dyDescent="0.25">
      <c r="N11113" s="4">
        <v>0</v>
      </c>
    </row>
    <row r="11114" spans="14:14" ht="15" customHeight="1" x14ac:dyDescent="0.25">
      <c r="N11114" s="4">
        <v>0</v>
      </c>
    </row>
    <row r="11115" spans="14:14" ht="15" customHeight="1" x14ac:dyDescent="0.25">
      <c r="N11115" s="4">
        <v>0</v>
      </c>
    </row>
    <row r="11116" spans="14:14" ht="15" customHeight="1" x14ac:dyDescent="0.25">
      <c r="N11116" s="4">
        <v>0</v>
      </c>
    </row>
    <row r="11117" spans="14:14" ht="15" customHeight="1" x14ac:dyDescent="0.25">
      <c r="N11117" s="4">
        <v>0</v>
      </c>
    </row>
    <row r="11118" spans="14:14" ht="15" customHeight="1" x14ac:dyDescent="0.25">
      <c r="N11118" s="4">
        <v>0</v>
      </c>
    </row>
    <row r="11119" spans="14:14" ht="15" customHeight="1" x14ac:dyDescent="0.25">
      <c r="N11119" s="4">
        <v>0</v>
      </c>
    </row>
    <row r="11120" spans="14:14" ht="15" customHeight="1" x14ac:dyDescent="0.25">
      <c r="N11120" s="4">
        <v>0</v>
      </c>
    </row>
    <row r="11121" spans="14:14" ht="15" customHeight="1" x14ac:dyDescent="0.25">
      <c r="N11121" s="4">
        <v>0</v>
      </c>
    </row>
    <row r="11122" spans="14:14" ht="15" customHeight="1" x14ac:dyDescent="0.25">
      <c r="N11122" s="4">
        <v>0</v>
      </c>
    </row>
    <row r="11123" spans="14:14" ht="15" customHeight="1" x14ac:dyDescent="0.25">
      <c r="N11123" s="4">
        <v>0</v>
      </c>
    </row>
    <row r="11124" spans="14:14" ht="15" customHeight="1" x14ac:dyDescent="0.25">
      <c r="N11124" s="4">
        <v>0</v>
      </c>
    </row>
    <row r="11125" spans="14:14" ht="15" customHeight="1" x14ac:dyDescent="0.25">
      <c r="N11125" s="4">
        <v>0</v>
      </c>
    </row>
    <row r="11126" spans="14:14" ht="15" customHeight="1" x14ac:dyDescent="0.25">
      <c r="N11126" s="4">
        <v>0</v>
      </c>
    </row>
    <row r="11127" spans="14:14" ht="15" customHeight="1" x14ac:dyDescent="0.25">
      <c r="N11127" s="4">
        <v>0</v>
      </c>
    </row>
    <row r="11128" spans="14:14" ht="15" customHeight="1" x14ac:dyDescent="0.25">
      <c r="N11128" s="4">
        <v>0</v>
      </c>
    </row>
    <row r="11129" spans="14:14" ht="15" customHeight="1" x14ac:dyDescent="0.25">
      <c r="N11129" s="4">
        <v>0</v>
      </c>
    </row>
    <row r="11130" spans="14:14" ht="15" customHeight="1" x14ac:dyDescent="0.25">
      <c r="N11130" s="4">
        <v>0</v>
      </c>
    </row>
    <row r="11131" spans="14:14" ht="15" customHeight="1" x14ac:dyDescent="0.25">
      <c r="N11131" s="4">
        <v>0</v>
      </c>
    </row>
    <row r="11132" spans="14:14" ht="15" customHeight="1" x14ac:dyDescent="0.25">
      <c r="N11132" s="4">
        <v>0</v>
      </c>
    </row>
    <row r="11133" spans="14:14" ht="15" customHeight="1" x14ac:dyDescent="0.25">
      <c r="N11133" s="4">
        <v>0</v>
      </c>
    </row>
    <row r="11134" spans="14:14" ht="15" customHeight="1" x14ac:dyDescent="0.25">
      <c r="N11134" s="4">
        <v>0</v>
      </c>
    </row>
    <row r="11135" spans="14:14" ht="15" customHeight="1" x14ac:dyDescent="0.25">
      <c r="N11135" s="4">
        <v>0</v>
      </c>
    </row>
    <row r="11136" spans="14:14" ht="15" customHeight="1" x14ac:dyDescent="0.25">
      <c r="N11136" s="4">
        <v>0</v>
      </c>
    </row>
    <row r="11137" spans="14:14" ht="15" customHeight="1" x14ac:dyDescent="0.25">
      <c r="N11137" s="4">
        <v>0</v>
      </c>
    </row>
    <row r="11138" spans="14:14" ht="15" customHeight="1" x14ac:dyDescent="0.25">
      <c r="N11138" s="4">
        <v>0</v>
      </c>
    </row>
    <row r="11139" spans="14:14" ht="15" customHeight="1" x14ac:dyDescent="0.25">
      <c r="N11139" s="4">
        <v>0</v>
      </c>
    </row>
    <row r="11140" spans="14:14" ht="15" customHeight="1" x14ac:dyDescent="0.25">
      <c r="N11140" s="4">
        <v>0</v>
      </c>
    </row>
    <row r="11141" spans="14:14" ht="15" customHeight="1" x14ac:dyDescent="0.25">
      <c r="N11141" s="4">
        <v>0</v>
      </c>
    </row>
    <row r="11142" spans="14:14" ht="15" customHeight="1" x14ac:dyDescent="0.25">
      <c r="N11142" s="4">
        <v>0</v>
      </c>
    </row>
    <row r="11143" spans="14:14" ht="15" customHeight="1" x14ac:dyDescent="0.25">
      <c r="N11143" s="4">
        <v>0</v>
      </c>
    </row>
    <row r="11144" spans="14:14" ht="15" customHeight="1" x14ac:dyDescent="0.25">
      <c r="N11144" s="4">
        <v>0</v>
      </c>
    </row>
    <row r="11145" spans="14:14" ht="15" customHeight="1" x14ac:dyDescent="0.25">
      <c r="N11145" s="4">
        <v>0</v>
      </c>
    </row>
    <row r="11146" spans="14:14" ht="15" customHeight="1" x14ac:dyDescent="0.25">
      <c r="N11146" s="4">
        <v>0</v>
      </c>
    </row>
    <row r="11147" spans="14:14" ht="15" customHeight="1" x14ac:dyDescent="0.25">
      <c r="N11147" s="4">
        <v>0</v>
      </c>
    </row>
    <row r="11148" spans="14:14" ht="15" customHeight="1" x14ac:dyDescent="0.25">
      <c r="N11148" s="4">
        <v>0</v>
      </c>
    </row>
    <row r="11149" spans="14:14" ht="15" customHeight="1" x14ac:dyDescent="0.25">
      <c r="N11149" s="4">
        <v>0</v>
      </c>
    </row>
    <row r="11150" spans="14:14" ht="15" customHeight="1" x14ac:dyDescent="0.25">
      <c r="N11150" s="4">
        <v>0</v>
      </c>
    </row>
    <row r="11151" spans="14:14" ht="15" customHeight="1" x14ac:dyDescent="0.25">
      <c r="N11151" s="4">
        <v>0</v>
      </c>
    </row>
    <row r="11152" spans="14:14" ht="15" customHeight="1" x14ac:dyDescent="0.25">
      <c r="N11152" s="4">
        <v>0</v>
      </c>
    </row>
    <row r="11153" spans="14:14" ht="15" customHeight="1" x14ac:dyDescent="0.25">
      <c r="N11153" s="4">
        <v>0</v>
      </c>
    </row>
    <row r="11154" spans="14:14" ht="15" customHeight="1" x14ac:dyDescent="0.25">
      <c r="N11154" s="4">
        <v>0</v>
      </c>
    </row>
    <row r="11155" spans="14:14" ht="15" customHeight="1" x14ac:dyDescent="0.25">
      <c r="N11155" s="4">
        <v>0</v>
      </c>
    </row>
    <row r="11156" spans="14:14" ht="15" customHeight="1" x14ac:dyDescent="0.25">
      <c r="N11156" s="4">
        <v>0</v>
      </c>
    </row>
    <row r="11157" spans="14:14" ht="15" customHeight="1" x14ac:dyDescent="0.25">
      <c r="N11157" s="4">
        <v>0</v>
      </c>
    </row>
    <row r="11158" spans="14:14" ht="15" customHeight="1" x14ac:dyDescent="0.25">
      <c r="N11158" s="4">
        <v>0</v>
      </c>
    </row>
    <row r="11159" spans="14:14" ht="15" customHeight="1" x14ac:dyDescent="0.25">
      <c r="N11159" s="4">
        <v>0</v>
      </c>
    </row>
    <row r="11160" spans="14:14" ht="15" customHeight="1" x14ac:dyDescent="0.25">
      <c r="N11160" s="4">
        <v>0</v>
      </c>
    </row>
    <row r="11161" spans="14:14" ht="15" customHeight="1" x14ac:dyDescent="0.25">
      <c r="N11161" s="4">
        <v>0</v>
      </c>
    </row>
    <row r="11162" spans="14:14" ht="15" customHeight="1" x14ac:dyDescent="0.25">
      <c r="N11162" s="4">
        <v>0</v>
      </c>
    </row>
    <row r="11163" spans="14:14" ht="15" customHeight="1" x14ac:dyDescent="0.25">
      <c r="N11163" s="4">
        <v>0</v>
      </c>
    </row>
    <row r="11164" spans="14:14" ht="15" customHeight="1" x14ac:dyDescent="0.25">
      <c r="N11164" s="4">
        <v>0</v>
      </c>
    </row>
    <row r="11165" spans="14:14" ht="15" customHeight="1" x14ac:dyDescent="0.25">
      <c r="N11165" s="4">
        <v>0</v>
      </c>
    </row>
    <row r="11166" spans="14:14" ht="15" customHeight="1" x14ac:dyDescent="0.25">
      <c r="N11166" s="4">
        <v>0</v>
      </c>
    </row>
    <row r="11167" spans="14:14" ht="15" customHeight="1" x14ac:dyDescent="0.25">
      <c r="N11167" s="4">
        <v>0</v>
      </c>
    </row>
    <row r="11168" spans="14:14" ht="15" customHeight="1" x14ac:dyDescent="0.25">
      <c r="N11168" s="4">
        <v>0</v>
      </c>
    </row>
    <row r="11169" spans="14:14" ht="15" customHeight="1" x14ac:dyDescent="0.25">
      <c r="N11169" s="4">
        <v>0</v>
      </c>
    </row>
    <row r="11170" spans="14:14" ht="15" customHeight="1" x14ac:dyDescent="0.25">
      <c r="N11170" s="4">
        <v>0</v>
      </c>
    </row>
    <row r="11171" spans="14:14" ht="15" customHeight="1" x14ac:dyDescent="0.25">
      <c r="N11171" s="4">
        <v>0</v>
      </c>
    </row>
    <row r="11172" spans="14:14" ht="15" customHeight="1" x14ac:dyDescent="0.25">
      <c r="N11172" s="4">
        <v>0</v>
      </c>
    </row>
    <row r="11173" spans="14:14" ht="15" customHeight="1" x14ac:dyDescent="0.25">
      <c r="N11173" s="4">
        <v>0</v>
      </c>
    </row>
    <row r="11174" spans="14:14" ht="15" customHeight="1" x14ac:dyDescent="0.25">
      <c r="N11174" s="4">
        <v>0</v>
      </c>
    </row>
    <row r="11175" spans="14:14" ht="15" customHeight="1" x14ac:dyDescent="0.25">
      <c r="N11175" s="4">
        <v>0</v>
      </c>
    </row>
    <row r="11176" spans="14:14" ht="15" customHeight="1" x14ac:dyDescent="0.25">
      <c r="N11176" s="4">
        <v>0</v>
      </c>
    </row>
    <row r="11177" spans="14:14" ht="15" customHeight="1" x14ac:dyDescent="0.25">
      <c r="N11177" s="4">
        <v>0</v>
      </c>
    </row>
    <row r="11178" spans="14:14" ht="15" customHeight="1" x14ac:dyDescent="0.25">
      <c r="N11178" s="4">
        <v>0</v>
      </c>
    </row>
    <row r="11179" spans="14:14" ht="15" customHeight="1" x14ac:dyDescent="0.25">
      <c r="N11179" s="4">
        <v>0</v>
      </c>
    </row>
    <row r="11180" spans="14:14" ht="15" customHeight="1" x14ac:dyDescent="0.25">
      <c r="N11180" s="4">
        <v>0</v>
      </c>
    </row>
    <row r="11181" spans="14:14" ht="15" customHeight="1" x14ac:dyDescent="0.25">
      <c r="N11181" s="4">
        <v>0</v>
      </c>
    </row>
    <row r="11182" spans="14:14" ht="15" customHeight="1" x14ac:dyDescent="0.25">
      <c r="N11182" s="4">
        <v>0</v>
      </c>
    </row>
    <row r="11183" spans="14:14" ht="15" customHeight="1" x14ac:dyDescent="0.25">
      <c r="N11183" s="4">
        <v>0</v>
      </c>
    </row>
    <row r="11184" spans="14:14" ht="15" customHeight="1" x14ac:dyDescent="0.25">
      <c r="N11184" s="4">
        <v>0</v>
      </c>
    </row>
    <row r="11185" spans="14:14" ht="15" customHeight="1" x14ac:dyDescent="0.25">
      <c r="N11185" s="4">
        <v>0</v>
      </c>
    </row>
    <row r="11186" spans="14:14" ht="15" customHeight="1" x14ac:dyDescent="0.25">
      <c r="N11186" s="4">
        <v>0</v>
      </c>
    </row>
    <row r="11187" spans="14:14" ht="15" customHeight="1" x14ac:dyDescent="0.25">
      <c r="N11187" s="4">
        <v>0</v>
      </c>
    </row>
    <row r="11188" spans="14:14" ht="15" customHeight="1" x14ac:dyDescent="0.25">
      <c r="N11188" s="4">
        <v>0</v>
      </c>
    </row>
    <row r="11189" spans="14:14" ht="15" customHeight="1" x14ac:dyDescent="0.25">
      <c r="N11189" s="4">
        <v>0</v>
      </c>
    </row>
    <row r="11190" spans="14:14" ht="15" customHeight="1" x14ac:dyDescent="0.25">
      <c r="N11190" s="4">
        <v>0</v>
      </c>
    </row>
    <row r="11191" spans="14:14" ht="15" customHeight="1" x14ac:dyDescent="0.25">
      <c r="N11191" s="4">
        <v>0</v>
      </c>
    </row>
    <row r="11192" spans="14:14" ht="15" customHeight="1" x14ac:dyDescent="0.25">
      <c r="N11192" s="4">
        <v>0</v>
      </c>
    </row>
    <row r="11193" spans="14:14" ht="15" customHeight="1" x14ac:dyDescent="0.25">
      <c r="N11193" s="4">
        <v>0</v>
      </c>
    </row>
    <row r="11194" spans="14:14" ht="15" customHeight="1" x14ac:dyDescent="0.25">
      <c r="N11194" s="4">
        <v>0</v>
      </c>
    </row>
    <row r="11195" spans="14:14" ht="15" customHeight="1" x14ac:dyDescent="0.25">
      <c r="N11195" s="4">
        <v>0</v>
      </c>
    </row>
    <row r="11196" spans="14:14" ht="15" customHeight="1" x14ac:dyDescent="0.25">
      <c r="N11196" s="4">
        <v>0</v>
      </c>
    </row>
    <row r="11197" spans="14:14" ht="15" customHeight="1" x14ac:dyDescent="0.25">
      <c r="N11197" s="4">
        <v>0</v>
      </c>
    </row>
    <row r="11198" spans="14:14" ht="15" customHeight="1" x14ac:dyDescent="0.25">
      <c r="N11198" s="4">
        <v>0</v>
      </c>
    </row>
    <row r="11199" spans="14:14" ht="15" customHeight="1" x14ac:dyDescent="0.25">
      <c r="N11199" s="4">
        <v>0</v>
      </c>
    </row>
    <row r="11200" spans="14:14" ht="15" customHeight="1" x14ac:dyDescent="0.25">
      <c r="N11200" s="4">
        <v>0</v>
      </c>
    </row>
    <row r="11201" spans="14:14" ht="15" customHeight="1" x14ac:dyDescent="0.25">
      <c r="N11201" s="4">
        <v>0</v>
      </c>
    </row>
    <row r="11202" spans="14:14" ht="15" customHeight="1" x14ac:dyDescent="0.25">
      <c r="N11202" s="4">
        <v>0</v>
      </c>
    </row>
    <row r="11203" spans="14:14" ht="15" customHeight="1" x14ac:dyDescent="0.25">
      <c r="N11203" s="4">
        <v>0</v>
      </c>
    </row>
    <row r="11204" spans="14:14" ht="15" customHeight="1" x14ac:dyDescent="0.25">
      <c r="N11204" s="4">
        <v>0</v>
      </c>
    </row>
    <row r="11205" spans="14:14" ht="15" customHeight="1" x14ac:dyDescent="0.25">
      <c r="N11205" s="4">
        <v>0</v>
      </c>
    </row>
    <row r="11206" spans="14:14" ht="15" customHeight="1" x14ac:dyDescent="0.25">
      <c r="N11206" s="4">
        <v>0</v>
      </c>
    </row>
    <row r="11207" spans="14:14" ht="15" customHeight="1" x14ac:dyDescent="0.25">
      <c r="N11207" s="4">
        <v>0</v>
      </c>
    </row>
    <row r="11208" spans="14:14" ht="15" customHeight="1" x14ac:dyDescent="0.25">
      <c r="N11208" s="4">
        <v>0</v>
      </c>
    </row>
    <row r="11209" spans="14:14" ht="15" customHeight="1" x14ac:dyDescent="0.25">
      <c r="N11209" s="4">
        <v>0</v>
      </c>
    </row>
    <row r="11210" spans="14:14" ht="15" customHeight="1" x14ac:dyDescent="0.25">
      <c r="N11210" s="4">
        <v>0</v>
      </c>
    </row>
    <row r="11211" spans="14:14" ht="15" customHeight="1" x14ac:dyDescent="0.25">
      <c r="N11211" s="4">
        <v>0</v>
      </c>
    </row>
    <row r="11212" spans="14:14" ht="15" customHeight="1" x14ac:dyDescent="0.25">
      <c r="N11212" s="4">
        <v>0</v>
      </c>
    </row>
    <row r="11213" spans="14:14" ht="15" customHeight="1" x14ac:dyDescent="0.25">
      <c r="N11213" s="4">
        <v>0</v>
      </c>
    </row>
    <row r="11214" spans="14:14" ht="15" customHeight="1" x14ac:dyDescent="0.25">
      <c r="N11214" s="4">
        <v>0</v>
      </c>
    </row>
    <row r="11215" spans="14:14" ht="15" customHeight="1" x14ac:dyDescent="0.25">
      <c r="N11215" s="4">
        <v>0</v>
      </c>
    </row>
    <row r="11216" spans="14:14" ht="15" customHeight="1" x14ac:dyDescent="0.25">
      <c r="N11216" s="4">
        <v>0</v>
      </c>
    </row>
    <row r="11217" spans="14:14" ht="15" customHeight="1" x14ac:dyDescent="0.25">
      <c r="N11217" s="4">
        <v>0</v>
      </c>
    </row>
    <row r="11218" spans="14:14" ht="15" customHeight="1" x14ac:dyDescent="0.25">
      <c r="N11218" s="4">
        <v>0</v>
      </c>
    </row>
    <row r="11219" spans="14:14" ht="15" customHeight="1" x14ac:dyDescent="0.25">
      <c r="N11219" s="4">
        <v>0</v>
      </c>
    </row>
    <row r="11220" spans="14:14" ht="15" customHeight="1" x14ac:dyDescent="0.25">
      <c r="N11220" s="4">
        <v>0</v>
      </c>
    </row>
    <row r="11221" spans="14:14" ht="15" customHeight="1" x14ac:dyDescent="0.25">
      <c r="N11221" s="4">
        <v>0</v>
      </c>
    </row>
    <row r="11222" spans="14:14" ht="15" customHeight="1" x14ac:dyDescent="0.25">
      <c r="N11222" s="4">
        <v>0</v>
      </c>
    </row>
    <row r="11223" spans="14:14" ht="15" customHeight="1" x14ac:dyDescent="0.25">
      <c r="N11223" s="4">
        <v>0</v>
      </c>
    </row>
    <row r="11224" spans="14:14" ht="15" customHeight="1" x14ac:dyDescent="0.25">
      <c r="N11224" s="4">
        <v>0</v>
      </c>
    </row>
    <row r="11225" spans="14:14" ht="15" customHeight="1" x14ac:dyDescent="0.25">
      <c r="N11225" s="4">
        <v>0</v>
      </c>
    </row>
    <row r="11226" spans="14:14" ht="15" customHeight="1" x14ac:dyDescent="0.25">
      <c r="N11226" s="4">
        <v>0</v>
      </c>
    </row>
    <row r="11227" spans="14:14" ht="15" customHeight="1" x14ac:dyDescent="0.25">
      <c r="N11227" s="4">
        <v>0</v>
      </c>
    </row>
    <row r="11228" spans="14:14" ht="15" customHeight="1" x14ac:dyDescent="0.25">
      <c r="N11228" s="4">
        <v>0</v>
      </c>
    </row>
    <row r="11229" spans="14:14" ht="15" customHeight="1" x14ac:dyDescent="0.25">
      <c r="N11229" s="4">
        <v>0</v>
      </c>
    </row>
    <row r="11230" spans="14:14" ht="15" customHeight="1" x14ac:dyDescent="0.25">
      <c r="N11230" s="4">
        <v>0</v>
      </c>
    </row>
    <row r="11231" spans="14:14" ht="15" customHeight="1" x14ac:dyDescent="0.25">
      <c r="N11231" s="4">
        <v>0</v>
      </c>
    </row>
    <row r="11232" spans="14:14" ht="15" customHeight="1" x14ac:dyDescent="0.25">
      <c r="N11232" s="4">
        <v>0</v>
      </c>
    </row>
    <row r="11233" spans="14:14" ht="15" customHeight="1" x14ac:dyDescent="0.25">
      <c r="N11233" s="4">
        <v>0</v>
      </c>
    </row>
    <row r="11234" spans="14:14" ht="15" customHeight="1" x14ac:dyDescent="0.25">
      <c r="N11234" s="4">
        <v>0</v>
      </c>
    </row>
    <row r="11235" spans="14:14" ht="15" customHeight="1" x14ac:dyDescent="0.25">
      <c r="N11235" s="4">
        <v>0</v>
      </c>
    </row>
    <row r="11236" spans="14:14" ht="15" customHeight="1" x14ac:dyDescent="0.25">
      <c r="N11236" s="4">
        <v>0</v>
      </c>
    </row>
    <row r="11237" spans="14:14" ht="15" customHeight="1" x14ac:dyDescent="0.25">
      <c r="N11237" s="4">
        <v>0</v>
      </c>
    </row>
    <row r="11238" spans="14:14" ht="15" customHeight="1" x14ac:dyDescent="0.25">
      <c r="N11238" s="4">
        <v>0</v>
      </c>
    </row>
    <row r="11239" spans="14:14" ht="15" customHeight="1" x14ac:dyDescent="0.25">
      <c r="N11239" s="4">
        <v>0</v>
      </c>
    </row>
    <row r="11240" spans="14:14" ht="15" customHeight="1" x14ac:dyDescent="0.25">
      <c r="N11240" s="4">
        <v>0</v>
      </c>
    </row>
    <row r="11241" spans="14:14" ht="15" customHeight="1" x14ac:dyDescent="0.25">
      <c r="N11241" s="4">
        <v>0</v>
      </c>
    </row>
    <row r="11242" spans="14:14" ht="15" customHeight="1" x14ac:dyDescent="0.25">
      <c r="N11242" s="4">
        <v>0</v>
      </c>
    </row>
    <row r="11243" spans="14:14" ht="15" customHeight="1" x14ac:dyDescent="0.25">
      <c r="N11243" s="4">
        <v>0</v>
      </c>
    </row>
    <row r="11244" spans="14:14" ht="15" customHeight="1" x14ac:dyDescent="0.25">
      <c r="N11244" s="4">
        <v>0</v>
      </c>
    </row>
    <row r="11245" spans="14:14" ht="15" customHeight="1" x14ac:dyDescent="0.25">
      <c r="N11245" s="4">
        <v>0</v>
      </c>
    </row>
    <row r="11246" spans="14:14" ht="15" customHeight="1" x14ac:dyDescent="0.25">
      <c r="N11246" s="4">
        <v>0</v>
      </c>
    </row>
    <row r="11247" spans="14:14" ht="15" customHeight="1" x14ac:dyDescent="0.25">
      <c r="N11247" s="4">
        <v>0</v>
      </c>
    </row>
    <row r="11248" spans="14:14" ht="15" customHeight="1" x14ac:dyDescent="0.25">
      <c r="N11248" s="4">
        <v>0</v>
      </c>
    </row>
    <row r="11249" spans="14:14" ht="15" customHeight="1" x14ac:dyDescent="0.25">
      <c r="N11249" s="4">
        <v>0</v>
      </c>
    </row>
    <row r="11250" spans="14:14" ht="15" customHeight="1" x14ac:dyDescent="0.25">
      <c r="N11250" s="4">
        <v>0</v>
      </c>
    </row>
    <row r="11251" spans="14:14" ht="15" customHeight="1" x14ac:dyDescent="0.25">
      <c r="N11251" s="4">
        <v>0</v>
      </c>
    </row>
    <row r="11252" spans="14:14" ht="15" customHeight="1" x14ac:dyDescent="0.25">
      <c r="N11252" s="4">
        <v>0</v>
      </c>
    </row>
    <row r="11253" spans="14:14" ht="15" customHeight="1" x14ac:dyDescent="0.25">
      <c r="N11253" s="4">
        <v>0</v>
      </c>
    </row>
    <row r="11254" spans="14:14" ht="15" customHeight="1" x14ac:dyDescent="0.25">
      <c r="N11254" s="4">
        <v>0</v>
      </c>
    </row>
    <row r="11255" spans="14:14" ht="15" customHeight="1" x14ac:dyDescent="0.25">
      <c r="N11255" s="4">
        <v>0</v>
      </c>
    </row>
    <row r="11256" spans="14:14" ht="15" customHeight="1" x14ac:dyDescent="0.25">
      <c r="N11256" s="4">
        <v>0</v>
      </c>
    </row>
    <row r="11257" spans="14:14" ht="15" customHeight="1" x14ac:dyDescent="0.25">
      <c r="N11257" s="4">
        <v>0</v>
      </c>
    </row>
    <row r="11258" spans="14:14" ht="15" customHeight="1" x14ac:dyDescent="0.25">
      <c r="N11258" s="4">
        <v>0</v>
      </c>
    </row>
    <row r="11259" spans="14:14" ht="15" customHeight="1" x14ac:dyDescent="0.25">
      <c r="N11259" s="4">
        <v>0</v>
      </c>
    </row>
    <row r="11260" spans="14:14" ht="15" customHeight="1" x14ac:dyDescent="0.25">
      <c r="N11260" s="4">
        <v>0</v>
      </c>
    </row>
    <row r="11261" spans="14:14" ht="15" customHeight="1" x14ac:dyDescent="0.25">
      <c r="N11261" s="4">
        <v>0</v>
      </c>
    </row>
    <row r="11262" spans="14:14" ht="15" customHeight="1" x14ac:dyDescent="0.25">
      <c r="N11262" s="4">
        <v>0</v>
      </c>
    </row>
    <row r="11263" spans="14:14" ht="15" customHeight="1" x14ac:dyDescent="0.25">
      <c r="N11263" s="4">
        <v>0</v>
      </c>
    </row>
    <row r="11264" spans="14:14" ht="15" customHeight="1" x14ac:dyDescent="0.25">
      <c r="N11264" s="4">
        <v>0</v>
      </c>
    </row>
    <row r="11265" spans="14:14" ht="15" customHeight="1" x14ac:dyDescent="0.25">
      <c r="N11265" s="4">
        <v>0</v>
      </c>
    </row>
    <row r="11266" spans="14:14" ht="15" customHeight="1" x14ac:dyDescent="0.25">
      <c r="N11266" s="4">
        <v>0</v>
      </c>
    </row>
    <row r="11267" spans="14:14" ht="15" customHeight="1" x14ac:dyDescent="0.25">
      <c r="N11267" s="4">
        <v>0</v>
      </c>
    </row>
    <row r="11268" spans="14:14" ht="15" customHeight="1" x14ac:dyDescent="0.25">
      <c r="N11268" s="4">
        <v>0</v>
      </c>
    </row>
    <row r="11269" spans="14:14" ht="15" customHeight="1" x14ac:dyDescent="0.25">
      <c r="N11269" s="4">
        <v>0</v>
      </c>
    </row>
    <row r="11270" spans="14:14" ht="15" customHeight="1" x14ac:dyDescent="0.25">
      <c r="N11270" s="4">
        <v>0</v>
      </c>
    </row>
    <row r="11271" spans="14:14" ht="15" customHeight="1" x14ac:dyDescent="0.25">
      <c r="N11271" s="4">
        <v>0</v>
      </c>
    </row>
    <row r="11272" spans="14:14" ht="15" customHeight="1" x14ac:dyDescent="0.25">
      <c r="N11272" s="4">
        <v>0</v>
      </c>
    </row>
    <row r="11273" spans="14:14" ht="15" customHeight="1" x14ac:dyDescent="0.25">
      <c r="N11273" s="4">
        <v>0</v>
      </c>
    </row>
    <row r="11274" spans="14:14" ht="15" customHeight="1" x14ac:dyDescent="0.25">
      <c r="N11274" s="4">
        <v>0</v>
      </c>
    </row>
    <row r="11275" spans="14:14" ht="15" customHeight="1" x14ac:dyDescent="0.25">
      <c r="N11275" s="4">
        <v>0</v>
      </c>
    </row>
    <row r="11276" spans="14:14" ht="15" customHeight="1" x14ac:dyDescent="0.25">
      <c r="N11276" s="4">
        <v>0</v>
      </c>
    </row>
    <row r="11277" spans="14:14" ht="15" customHeight="1" x14ac:dyDescent="0.25">
      <c r="N11277" s="4">
        <v>0</v>
      </c>
    </row>
    <row r="11278" spans="14:14" ht="15" customHeight="1" x14ac:dyDescent="0.25">
      <c r="N11278" s="4">
        <v>0</v>
      </c>
    </row>
    <row r="11279" spans="14:14" ht="15" customHeight="1" x14ac:dyDescent="0.25">
      <c r="N11279" s="4">
        <v>0</v>
      </c>
    </row>
    <row r="11280" spans="14:14" ht="15" customHeight="1" x14ac:dyDescent="0.25">
      <c r="N11280" s="4">
        <v>0</v>
      </c>
    </row>
    <row r="11281" spans="14:14" ht="15" customHeight="1" x14ac:dyDescent="0.25">
      <c r="N11281" s="4">
        <v>0</v>
      </c>
    </row>
    <row r="11282" spans="14:14" ht="15" customHeight="1" x14ac:dyDescent="0.25">
      <c r="N11282" s="4">
        <v>0</v>
      </c>
    </row>
    <row r="11283" spans="14:14" ht="15" customHeight="1" x14ac:dyDescent="0.25">
      <c r="N11283" s="4">
        <v>0</v>
      </c>
    </row>
    <row r="11284" spans="14:14" ht="15" customHeight="1" x14ac:dyDescent="0.25">
      <c r="N11284" s="4">
        <v>0</v>
      </c>
    </row>
    <row r="11285" spans="14:14" ht="15" customHeight="1" x14ac:dyDescent="0.25">
      <c r="N11285" s="4">
        <v>0</v>
      </c>
    </row>
    <row r="11286" spans="14:14" ht="15" customHeight="1" x14ac:dyDescent="0.25">
      <c r="N11286" s="4">
        <v>0</v>
      </c>
    </row>
    <row r="11287" spans="14:14" ht="15" customHeight="1" x14ac:dyDescent="0.25">
      <c r="N11287" s="4">
        <v>0</v>
      </c>
    </row>
    <row r="11288" spans="14:14" ht="15" customHeight="1" x14ac:dyDescent="0.25">
      <c r="N11288" s="4">
        <v>0</v>
      </c>
    </row>
    <row r="11289" spans="14:14" ht="15" customHeight="1" x14ac:dyDescent="0.25">
      <c r="N11289" s="4">
        <v>0</v>
      </c>
    </row>
    <row r="11290" spans="14:14" ht="15" customHeight="1" x14ac:dyDescent="0.25">
      <c r="N11290" s="4">
        <v>0</v>
      </c>
    </row>
    <row r="11291" spans="14:14" ht="15" customHeight="1" x14ac:dyDescent="0.25">
      <c r="N11291" s="4">
        <v>0</v>
      </c>
    </row>
    <row r="11292" spans="14:14" ht="15" customHeight="1" x14ac:dyDescent="0.25">
      <c r="N11292" s="4">
        <v>0</v>
      </c>
    </row>
    <row r="11293" spans="14:14" ht="15" customHeight="1" x14ac:dyDescent="0.25">
      <c r="N11293" s="4">
        <v>0</v>
      </c>
    </row>
    <row r="11294" spans="14:14" ht="15" customHeight="1" x14ac:dyDescent="0.25">
      <c r="N11294" s="4">
        <v>0</v>
      </c>
    </row>
    <row r="11295" spans="14:14" ht="15" customHeight="1" x14ac:dyDescent="0.25">
      <c r="N11295" s="4">
        <v>0</v>
      </c>
    </row>
    <row r="11296" spans="14:14" ht="15" customHeight="1" x14ac:dyDescent="0.25">
      <c r="N11296" s="4">
        <v>0</v>
      </c>
    </row>
    <row r="11297" spans="14:14" ht="15" customHeight="1" x14ac:dyDescent="0.25">
      <c r="N11297" s="4">
        <v>0</v>
      </c>
    </row>
    <row r="11298" spans="14:14" ht="15" customHeight="1" x14ac:dyDescent="0.25">
      <c r="N11298" s="4">
        <v>0</v>
      </c>
    </row>
    <row r="11299" spans="14:14" ht="15" customHeight="1" x14ac:dyDescent="0.25">
      <c r="N11299" s="4">
        <v>0</v>
      </c>
    </row>
    <row r="11300" spans="14:14" ht="15" customHeight="1" x14ac:dyDescent="0.25">
      <c r="N11300" s="4">
        <v>0</v>
      </c>
    </row>
    <row r="11301" spans="14:14" ht="15" customHeight="1" x14ac:dyDescent="0.25">
      <c r="N11301" s="4">
        <v>0</v>
      </c>
    </row>
    <row r="11302" spans="14:14" ht="15" customHeight="1" x14ac:dyDescent="0.25">
      <c r="N11302" s="4">
        <v>0</v>
      </c>
    </row>
    <row r="11303" spans="14:14" ht="15" customHeight="1" x14ac:dyDescent="0.25">
      <c r="N11303" s="4">
        <v>0</v>
      </c>
    </row>
    <row r="11304" spans="14:14" ht="15" customHeight="1" x14ac:dyDescent="0.25">
      <c r="N11304" s="4">
        <v>0</v>
      </c>
    </row>
    <row r="11305" spans="14:14" ht="15" customHeight="1" x14ac:dyDescent="0.25">
      <c r="N11305" s="4">
        <v>0</v>
      </c>
    </row>
    <row r="11306" spans="14:14" ht="15" customHeight="1" x14ac:dyDescent="0.25">
      <c r="N11306" s="4">
        <v>0</v>
      </c>
    </row>
    <row r="11307" spans="14:14" ht="15" customHeight="1" x14ac:dyDescent="0.25">
      <c r="N11307" s="4">
        <v>0</v>
      </c>
    </row>
    <row r="11308" spans="14:14" ht="15" customHeight="1" x14ac:dyDescent="0.25">
      <c r="N11308" s="4">
        <v>0</v>
      </c>
    </row>
    <row r="11309" spans="14:14" ht="15" customHeight="1" x14ac:dyDescent="0.25">
      <c r="N11309" s="4">
        <v>0</v>
      </c>
    </row>
    <row r="11310" spans="14:14" ht="15" customHeight="1" x14ac:dyDescent="0.25">
      <c r="N11310" s="4">
        <v>0</v>
      </c>
    </row>
    <row r="11311" spans="14:14" ht="15" customHeight="1" x14ac:dyDescent="0.25">
      <c r="N11311" s="4">
        <v>0</v>
      </c>
    </row>
    <row r="11312" spans="14:14" ht="15" customHeight="1" x14ac:dyDescent="0.25">
      <c r="N11312" s="4">
        <v>0</v>
      </c>
    </row>
    <row r="11313" spans="14:14" ht="15" customHeight="1" x14ac:dyDescent="0.25">
      <c r="N11313" s="4">
        <v>0</v>
      </c>
    </row>
    <row r="11314" spans="14:14" ht="15" customHeight="1" x14ac:dyDescent="0.25">
      <c r="N11314" s="4">
        <v>0</v>
      </c>
    </row>
    <row r="11315" spans="14:14" ht="15" customHeight="1" x14ac:dyDescent="0.25">
      <c r="N11315" s="4">
        <v>0</v>
      </c>
    </row>
    <row r="11316" spans="14:14" ht="15" customHeight="1" x14ac:dyDescent="0.25">
      <c r="N11316" s="4">
        <v>0</v>
      </c>
    </row>
    <row r="11317" spans="14:14" ht="15" customHeight="1" x14ac:dyDescent="0.25">
      <c r="N11317" s="4">
        <v>0</v>
      </c>
    </row>
    <row r="11318" spans="14:14" ht="15" customHeight="1" x14ac:dyDescent="0.25">
      <c r="N11318" s="4">
        <v>0</v>
      </c>
    </row>
    <row r="11319" spans="14:14" ht="15" customHeight="1" x14ac:dyDescent="0.25">
      <c r="N11319" s="4">
        <v>0</v>
      </c>
    </row>
    <row r="11320" spans="14:14" ht="15" customHeight="1" x14ac:dyDescent="0.25">
      <c r="N11320" s="4">
        <v>0</v>
      </c>
    </row>
    <row r="11321" spans="14:14" ht="15" customHeight="1" x14ac:dyDescent="0.25">
      <c r="N11321" s="4">
        <v>0</v>
      </c>
    </row>
    <row r="11322" spans="14:14" ht="15" customHeight="1" x14ac:dyDescent="0.25">
      <c r="N11322" s="4">
        <v>0</v>
      </c>
    </row>
    <row r="11323" spans="14:14" ht="15" customHeight="1" x14ac:dyDescent="0.25">
      <c r="N11323" s="4">
        <v>0</v>
      </c>
    </row>
    <row r="11324" spans="14:14" ht="15" customHeight="1" x14ac:dyDescent="0.25">
      <c r="N11324" s="4">
        <v>0</v>
      </c>
    </row>
    <row r="11325" spans="14:14" ht="15" customHeight="1" x14ac:dyDescent="0.25">
      <c r="N11325" s="4">
        <v>0</v>
      </c>
    </row>
    <row r="11326" spans="14:14" ht="15" customHeight="1" x14ac:dyDescent="0.25">
      <c r="N11326" s="4">
        <v>0</v>
      </c>
    </row>
    <row r="11327" spans="14:14" ht="15" customHeight="1" x14ac:dyDescent="0.25">
      <c r="N11327" s="4">
        <v>0</v>
      </c>
    </row>
    <row r="11328" spans="14:14" ht="15" customHeight="1" x14ac:dyDescent="0.25">
      <c r="N11328" s="4">
        <v>0</v>
      </c>
    </row>
    <row r="11329" spans="14:14" ht="15" customHeight="1" x14ac:dyDescent="0.25">
      <c r="N11329" s="4">
        <v>0</v>
      </c>
    </row>
    <row r="11330" spans="14:14" ht="15" customHeight="1" x14ac:dyDescent="0.25">
      <c r="N11330" s="4">
        <v>0</v>
      </c>
    </row>
    <row r="11331" spans="14:14" ht="15" customHeight="1" x14ac:dyDescent="0.25">
      <c r="N11331" s="4">
        <v>0</v>
      </c>
    </row>
    <row r="11332" spans="14:14" ht="15" customHeight="1" x14ac:dyDescent="0.25">
      <c r="N11332" s="4">
        <v>0</v>
      </c>
    </row>
    <row r="11333" spans="14:14" ht="15" customHeight="1" x14ac:dyDescent="0.25">
      <c r="N11333" s="4">
        <v>0</v>
      </c>
    </row>
    <row r="11334" spans="14:14" ht="15" customHeight="1" x14ac:dyDescent="0.25">
      <c r="N11334" s="4">
        <v>0</v>
      </c>
    </row>
    <row r="11335" spans="14:14" ht="15" customHeight="1" x14ac:dyDescent="0.25">
      <c r="N11335" s="4">
        <v>0</v>
      </c>
    </row>
    <row r="11336" spans="14:14" ht="15" customHeight="1" x14ac:dyDescent="0.25">
      <c r="N11336" s="4">
        <v>0</v>
      </c>
    </row>
    <row r="11337" spans="14:14" ht="15" customHeight="1" x14ac:dyDescent="0.25">
      <c r="N11337" s="4">
        <v>0</v>
      </c>
    </row>
    <row r="11338" spans="14:14" ht="15" customHeight="1" x14ac:dyDescent="0.25">
      <c r="N11338" s="4">
        <v>0</v>
      </c>
    </row>
    <row r="11339" spans="14:14" ht="15" customHeight="1" x14ac:dyDescent="0.25">
      <c r="N11339" s="4">
        <v>0</v>
      </c>
    </row>
    <row r="11340" spans="14:14" ht="15" customHeight="1" x14ac:dyDescent="0.25">
      <c r="N11340" s="4">
        <v>0</v>
      </c>
    </row>
    <row r="11341" spans="14:14" ht="15" customHeight="1" x14ac:dyDescent="0.25">
      <c r="N11341" s="4">
        <v>0</v>
      </c>
    </row>
    <row r="11342" spans="14:14" ht="15" customHeight="1" x14ac:dyDescent="0.25">
      <c r="N11342" s="4">
        <v>0</v>
      </c>
    </row>
    <row r="11343" spans="14:14" ht="15" customHeight="1" x14ac:dyDescent="0.25">
      <c r="N11343" s="4">
        <v>0</v>
      </c>
    </row>
    <row r="11344" spans="14:14" ht="15" customHeight="1" x14ac:dyDescent="0.25">
      <c r="N11344" s="4">
        <v>0</v>
      </c>
    </row>
    <row r="11345" spans="14:14" ht="15" customHeight="1" x14ac:dyDescent="0.25">
      <c r="N11345" s="4">
        <v>0</v>
      </c>
    </row>
    <row r="11346" spans="14:14" ht="15" customHeight="1" x14ac:dyDescent="0.25">
      <c r="N11346" s="4">
        <v>0</v>
      </c>
    </row>
    <row r="11347" spans="14:14" ht="15" customHeight="1" x14ac:dyDescent="0.25">
      <c r="N11347" s="4">
        <v>0</v>
      </c>
    </row>
    <row r="11348" spans="14:14" ht="15" customHeight="1" x14ac:dyDescent="0.25">
      <c r="N11348" s="4">
        <v>0</v>
      </c>
    </row>
    <row r="11349" spans="14:14" ht="15" customHeight="1" x14ac:dyDescent="0.25">
      <c r="N11349" s="4">
        <v>0</v>
      </c>
    </row>
    <row r="11350" spans="14:14" ht="15" customHeight="1" x14ac:dyDescent="0.25">
      <c r="N11350" s="4">
        <v>0</v>
      </c>
    </row>
    <row r="11351" spans="14:14" ht="15" customHeight="1" x14ac:dyDescent="0.25">
      <c r="N11351" s="4">
        <v>0</v>
      </c>
    </row>
    <row r="11352" spans="14:14" ht="15" customHeight="1" x14ac:dyDescent="0.25">
      <c r="N11352" s="4">
        <v>0</v>
      </c>
    </row>
    <row r="11353" spans="14:14" ht="15" customHeight="1" x14ac:dyDescent="0.25">
      <c r="N11353" s="4">
        <v>0</v>
      </c>
    </row>
    <row r="11354" spans="14:14" ht="15" customHeight="1" x14ac:dyDescent="0.25">
      <c r="N11354" s="4">
        <v>0</v>
      </c>
    </row>
    <row r="11355" spans="14:14" ht="15" customHeight="1" x14ac:dyDescent="0.25">
      <c r="N11355" s="4">
        <v>0</v>
      </c>
    </row>
    <row r="11356" spans="14:14" ht="15" customHeight="1" x14ac:dyDescent="0.25">
      <c r="N11356" s="4">
        <v>0</v>
      </c>
    </row>
    <row r="11357" spans="14:14" ht="15" customHeight="1" x14ac:dyDescent="0.25">
      <c r="N11357" s="4">
        <v>0</v>
      </c>
    </row>
    <row r="11358" spans="14:14" ht="15" customHeight="1" x14ac:dyDescent="0.25">
      <c r="N11358" s="4">
        <v>0</v>
      </c>
    </row>
    <row r="11359" spans="14:14" ht="15" customHeight="1" x14ac:dyDescent="0.25">
      <c r="N11359" s="4">
        <v>0</v>
      </c>
    </row>
    <row r="11360" spans="14:14" ht="15" customHeight="1" x14ac:dyDescent="0.25">
      <c r="N11360" s="4">
        <v>0</v>
      </c>
    </row>
    <row r="11361" spans="14:14" ht="15" customHeight="1" x14ac:dyDescent="0.25">
      <c r="N11361" s="4">
        <v>0</v>
      </c>
    </row>
    <row r="11362" spans="14:14" ht="15" customHeight="1" x14ac:dyDescent="0.25">
      <c r="N11362" s="4">
        <v>0</v>
      </c>
    </row>
    <row r="11363" spans="14:14" ht="15" customHeight="1" x14ac:dyDescent="0.25">
      <c r="N11363" s="4">
        <v>0</v>
      </c>
    </row>
    <row r="11364" spans="14:14" ht="15" customHeight="1" x14ac:dyDescent="0.25">
      <c r="N11364" s="4">
        <v>0</v>
      </c>
    </row>
    <row r="11365" spans="14:14" ht="15" customHeight="1" x14ac:dyDescent="0.25">
      <c r="N11365" s="4">
        <v>0</v>
      </c>
    </row>
    <row r="11366" spans="14:14" ht="15" customHeight="1" x14ac:dyDescent="0.25">
      <c r="N11366" s="4">
        <v>0</v>
      </c>
    </row>
    <row r="11367" spans="14:14" ht="15" customHeight="1" x14ac:dyDescent="0.25">
      <c r="N11367" s="4">
        <v>0</v>
      </c>
    </row>
    <row r="11368" spans="14:14" ht="15" customHeight="1" x14ac:dyDescent="0.25">
      <c r="N11368" s="4">
        <v>0</v>
      </c>
    </row>
    <row r="11369" spans="14:14" ht="15" customHeight="1" x14ac:dyDescent="0.25">
      <c r="N11369" s="4">
        <v>0</v>
      </c>
    </row>
    <row r="11370" spans="14:14" ht="15" customHeight="1" x14ac:dyDescent="0.25">
      <c r="N11370" s="4">
        <v>0</v>
      </c>
    </row>
    <row r="11371" spans="14:14" ht="15" customHeight="1" x14ac:dyDescent="0.25">
      <c r="N11371" s="4">
        <v>0</v>
      </c>
    </row>
    <row r="11372" spans="14:14" ht="15" customHeight="1" x14ac:dyDescent="0.25">
      <c r="N11372" s="4">
        <v>0</v>
      </c>
    </row>
    <row r="11373" spans="14:14" ht="15" customHeight="1" x14ac:dyDescent="0.25">
      <c r="N11373" s="4">
        <v>0</v>
      </c>
    </row>
    <row r="11374" spans="14:14" ht="15" customHeight="1" x14ac:dyDescent="0.25">
      <c r="N11374" s="4">
        <v>0</v>
      </c>
    </row>
    <row r="11375" spans="14:14" ht="15" customHeight="1" x14ac:dyDescent="0.25">
      <c r="N11375" s="4">
        <v>0</v>
      </c>
    </row>
    <row r="11376" spans="14:14" ht="15" customHeight="1" x14ac:dyDescent="0.25">
      <c r="N11376" s="4">
        <v>0</v>
      </c>
    </row>
    <row r="11377" spans="14:14" ht="15" customHeight="1" x14ac:dyDescent="0.25">
      <c r="N11377" s="4">
        <v>0</v>
      </c>
    </row>
    <row r="11378" spans="14:14" ht="15" customHeight="1" x14ac:dyDescent="0.25">
      <c r="N11378" s="4">
        <v>0</v>
      </c>
    </row>
    <row r="11379" spans="14:14" ht="15" customHeight="1" x14ac:dyDescent="0.25">
      <c r="N11379" s="4">
        <v>0</v>
      </c>
    </row>
    <row r="11380" spans="14:14" ht="15" customHeight="1" x14ac:dyDescent="0.25">
      <c r="N11380" s="4">
        <v>0</v>
      </c>
    </row>
    <row r="11381" spans="14:14" ht="15" customHeight="1" x14ac:dyDescent="0.25">
      <c r="N11381" s="4">
        <v>0</v>
      </c>
    </row>
    <row r="11382" spans="14:14" ht="15" customHeight="1" x14ac:dyDescent="0.25">
      <c r="N11382" s="4">
        <v>0</v>
      </c>
    </row>
    <row r="11383" spans="14:14" ht="15" customHeight="1" x14ac:dyDescent="0.25">
      <c r="N11383" s="4">
        <v>0</v>
      </c>
    </row>
    <row r="11384" spans="14:14" ht="15" customHeight="1" x14ac:dyDescent="0.25">
      <c r="N11384" s="4">
        <v>0</v>
      </c>
    </row>
    <row r="11385" spans="14:14" ht="15" customHeight="1" x14ac:dyDescent="0.25">
      <c r="N11385" s="4">
        <v>0</v>
      </c>
    </row>
    <row r="11386" spans="14:14" ht="15" customHeight="1" x14ac:dyDescent="0.25">
      <c r="N11386" s="4">
        <v>0</v>
      </c>
    </row>
    <row r="11387" spans="14:14" ht="15" customHeight="1" x14ac:dyDescent="0.25">
      <c r="N11387" s="4">
        <v>0</v>
      </c>
    </row>
    <row r="11388" spans="14:14" ht="15" customHeight="1" x14ac:dyDescent="0.25">
      <c r="N11388" s="4">
        <v>0</v>
      </c>
    </row>
    <row r="11389" spans="14:14" ht="15" customHeight="1" x14ac:dyDescent="0.25">
      <c r="N11389" s="4">
        <v>0</v>
      </c>
    </row>
    <row r="11390" spans="14:14" ht="15" customHeight="1" x14ac:dyDescent="0.25">
      <c r="N11390" s="4">
        <v>0</v>
      </c>
    </row>
    <row r="11391" spans="14:14" ht="15" customHeight="1" x14ac:dyDescent="0.25">
      <c r="N11391" s="4">
        <v>0</v>
      </c>
    </row>
    <row r="11392" spans="14:14" ht="15" customHeight="1" x14ac:dyDescent="0.25">
      <c r="N11392" s="4">
        <v>0</v>
      </c>
    </row>
    <row r="11393" spans="14:14" ht="15" customHeight="1" x14ac:dyDescent="0.25">
      <c r="N11393" s="4">
        <v>0</v>
      </c>
    </row>
    <row r="11394" spans="14:14" ht="15" customHeight="1" x14ac:dyDescent="0.25">
      <c r="N11394" s="4">
        <v>0</v>
      </c>
    </row>
    <row r="11395" spans="14:14" ht="15" customHeight="1" x14ac:dyDescent="0.25">
      <c r="N11395" s="4">
        <v>0</v>
      </c>
    </row>
    <row r="11396" spans="14:14" ht="15" customHeight="1" x14ac:dyDescent="0.25">
      <c r="N11396" s="4">
        <v>0</v>
      </c>
    </row>
    <row r="11397" spans="14:14" ht="15" customHeight="1" x14ac:dyDescent="0.25">
      <c r="N11397" s="4">
        <v>0</v>
      </c>
    </row>
    <row r="11398" spans="14:14" ht="15" customHeight="1" x14ac:dyDescent="0.25">
      <c r="N11398" s="4">
        <v>0</v>
      </c>
    </row>
    <row r="11399" spans="14:14" ht="15" customHeight="1" x14ac:dyDescent="0.25">
      <c r="N11399" s="4">
        <v>0</v>
      </c>
    </row>
    <row r="11400" spans="14:14" ht="15" customHeight="1" x14ac:dyDescent="0.25">
      <c r="N11400" s="4">
        <v>0</v>
      </c>
    </row>
    <row r="11401" spans="14:14" ht="15" customHeight="1" x14ac:dyDescent="0.25">
      <c r="N11401" s="4">
        <v>0</v>
      </c>
    </row>
    <row r="11402" spans="14:14" ht="15" customHeight="1" x14ac:dyDescent="0.25">
      <c r="N11402" s="4">
        <v>0</v>
      </c>
    </row>
    <row r="11403" spans="14:14" ht="15" customHeight="1" x14ac:dyDescent="0.25">
      <c r="N11403" s="4">
        <v>0</v>
      </c>
    </row>
    <row r="11404" spans="14:14" ht="15" customHeight="1" x14ac:dyDescent="0.25">
      <c r="N11404" s="4">
        <v>0</v>
      </c>
    </row>
    <row r="11405" spans="14:14" ht="15" customHeight="1" x14ac:dyDescent="0.25">
      <c r="N11405" s="4">
        <v>0</v>
      </c>
    </row>
    <row r="11406" spans="14:14" ht="15" customHeight="1" x14ac:dyDescent="0.25">
      <c r="N11406" s="4">
        <v>0</v>
      </c>
    </row>
    <row r="11407" spans="14:14" ht="15" customHeight="1" x14ac:dyDescent="0.25">
      <c r="N11407" s="4">
        <v>0</v>
      </c>
    </row>
    <row r="11408" spans="14:14" ht="15" customHeight="1" x14ac:dyDescent="0.25">
      <c r="N11408" s="4">
        <v>0</v>
      </c>
    </row>
    <row r="11409" spans="14:14" ht="15" customHeight="1" x14ac:dyDescent="0.25">
      <c r="N11409" s="4">
        <v>0</v>
      </c>
    </row>
    <row r="11410" spans="14:14" ht="15" customHeight="1" x14ac:dyDescent="0.25">
      <c r="N11410" s="4">
        <v>0</v>
      </c>
    </row>
    <row r="11411" spans="14:14" ht="15" customHeight="1" x14ac:dyDescent="0.25">
      <c r="N11411" s="4">
        <v>0</v>
      </c>
    </row>
    <row r="11412" spans="14:14" ht="15" customHeight="1" x14ac:dyDescent="0.25">
      <c r="N11412" s="4">
        <v>0</v>
      </c>
    </row>
    <row r="11413" spans="14:14" ht="15" customHeight="1" x14ac:dyDescent="0.25">
      <c r="N11413" s="4">
        <v>0</v>
      </c>
    </row>
    <row r="11414" spans="14:14" ht="15" customHeight="1" x14ac:dyDescent="0.25">
      <c r="N11414" s="4">
        <v>0</v>
      </c>
    </row>
    <row r="11415" spans="14:14" ht="15" customHeight="1" x14ac:dyDescent="0.25">
      <c r="N11415" s="4">
        <v>0</v>
      </c>
    </row>
    <row r="11416" spans="14:14" ht="15" customHeight="1" x14ac:dyDescent="0.25">
      <c r="N11416" s="4">
        <v>0</v>
      </c>
    </row>
    <row r="11417" spans="14:14" ht="15" customHeight="1" x14ac:dyDescent="0.25">
      <c r="N11417" s="4">
        <v>0</v>
      </c>
    </row>
    <row r="11418" spans="14:14" ht="15" customHeight="1" x14ac:dyDescent="0.25">
      <c r="N11418" s="4">
        <v>0</v>
      </c>
    </row>
    <row r="11419" spans="14:14" ht="15" customHeight="1" x14ac:dyDescent="0.25">
      <c r="N11419" s="4">
        <v>0</v>
      </c>
    </row>
    <row r="11420" spans="14:14" ht="15" customHeight="1" x14ac:dyDescent="0.25">
      <c r="N11420" s="4">
        <v>0</v>
      </c>
    </row>
    <row r="11421" spans="14:14" ht="15" customHeight="1" x14ac:dyDescent="0.25">
      <c r="N11421" s="4">
        <v>0</v>
      </c>
    </row>
    <row r="11422" spans="14:14" ht="15" customHeight="1" x14ac:dyDescent="0.25">
      <c r="N11422" s="4">
        <v>0</v>
      </c>
    </row>
    <row r="11423" spans="14:14" ht="15" customHeight="1" x14ac:dyDescent="0.25">
      <c r="N11423" s="4">
        <v>0</v>
      </c>
    </row>
    <row r="11424" spans="14:14" ht="15" customHeight="1" x14ac:dyDescent="0.25">
      <c r="N11424" s="4">
        <v>0</v>
      </c>
    </row>
    <row r="11425" spans="14:14" ht="15" customHeight="1" x14ac:dyDescent="0.25">
      <c r="N11425" s="4">
        <v>0</v>
      </c>
    </row>
    <row r="11426" spans="14:14" ht="15" customHeight="1" x14ac:dyDescent="0.25">
      <c r="N11426" s="4">
        <v>0</v>
      </c>
    </row>
    <row r="11427" spans="14:14" ht="15" customHeight="1" x14ac:dyDescent="0.25">
      <c r="N11427" s="4">
        <v>0</v>
      </c>
    </row>
    <row r="11428" spans="14:14" ht="15" customHeight="1" x14ac:dyDescent="0.25">
      <c r="N11428" s="4">
        <v>0</v>
      </c>
    </row>
    <row r="11429" spans="14:14" ht="15" customHeight="1" x14ac:dyDescent="0.25">
      <c r="N11429" s="4">
        <v>0</v>
      </c>
    </row>
    <row r="11430" spans="14:14" ht="15" customHeight="1" x14ac:dyDescent="0.25">
      <c r="N11430" s="4">
        <v>0</v>
      </c>
    </row>
    <row r="11431" spans="14:14" ht="15" customHeight="1" x14ac:dyDescent="0.25">
      <c r="N11431" s="4">
        <v>0</v>
      </c>
    </row>
    <row r="11432" spans="14:14" ht="15" customHeight="1" x14ac:dyDescent="0.25">
      <c r="N11432" s="4">
        <v>0</v>
      </c>
    </row>
    <row r="11433" spans="14:14" ht="15" customHeight="1" x14ac:dyDescent="0.25">
      <c r="N11433" s="4">
        <v>0</v>
      </c>
    </row>
    <row r="11434" spans="14:14" ht="15" customHeight="1" x14ac:dyDescent="0.25">
      <c r="N11434" s="4">
        <v>0</v>
      </c>
    </row>
    <row r="11435" spans="14:14" ht="15" customHeight="1" x14ac:dyDescent="0.25">
      <c r="N11435" s="4">
        <v>0</v>
      </c>
    </row>
    <row r="11436" spans="14:14" ht="15" customHeight="1" x14ac:dyDescent="0.25">
      <c r="N11436" s="4">
        <v>0</v>
      </c>
    </row>
    <row r="11437" spans="14:14" ht="15" customHeight="1" x14ac:dyDescent="0.25">
      <c r="N11437" s="4">
        <v>0</v>
      </c>
    </row>
    <row r="11438" spans="14:14" ht="15" customHeight="1" x14ac:dyDescent="0.25">
      <c r="N11438" s="4">
        <v>0</v>
      </c>
    </row>
    <row r="11439" spans="14:14" ht="15" customHeight="1" x14ac:dyDescent="0.25">
      <c r="N11439" s="4">
        <v>0</v>
      </c>
    </row>
    <row r="11440" spans="14:14" ht="15" customHeight="1" x14ac:dyDescent="0.25">
      <c r="N11440" s="4">
        <v>0</v>
      </c>
    </row>
    <row r="11441" spans="14:14" ht="15" customHeight="1" x14ac:dyDescent="0.25">
      <c r="N11441" s="4">
        <v>0</v>
      </c>
    </row>
    <row r="11442" spans="14:14" ht="15" customHeight="1" x14ac:dyDescent="0.25">
      <c r="N11442" s="4">
        <v>0</v>
      </c>
    </row>
    <row r="11443" spans="14:14" ht="15" customHeight="1" x14ac:dyDescent="0.25">
      <c r="N11443" s="4">
        <v>0</v>
      </c>
    </row>
    <row r="11444" spans="14:14" ht="15" customHeight="1" x14ac:dyDescent="0.25">
      <c r="N11444" s="4">
        <v>0</v>
      </c>
    </row>
    <row r="11445" spans="14:14" ht="15" customHeight="1" x14ac:dyDescent="0.25">
      <c r="N11445" s="4">
        <v>0</v>
      </c>
    </row>
    <row r="11446" spans="14:14" ht="15" customHeight="1" x14ac:dyDescent="0.25">
      <c r="N11446" s="4">
        <v>0</v>
      </c>
    </row>
    <row r="11447" spans="14:14" ht="15" customHeight="1" x14ac:dyDescent="0.25">
      <c r="N11447" s="4">
        <v>0</v>
      </c>
    </row>
    <row r="11448" spans="14:14" ht="15" customHeight="1" x14ac:dyDescent="0.25">
      <c r="N11448" s="4">
        <v>0</v>
      </c>
    </row>
    <row r="11449" spans="14:14" ht="15" customHeight="1" x14ac:dyDescent="0.25">
      <c r="N11449" s="4">
        <v>0</v>
      </c>
    </row>
    <row r="11450" spans="14:14" ht="15" customHeight="1" x14ac:dyDescent="0.25">
      <c r="N11450" s="4">
        <v>0</v>
      </c>
    </row>
    <row r="11451" spans="14:14" ht="15" customHeight="1" x14ac:dyDescent="0.25">
      <c r="N11451" s="4">
        <v>0</v>
      </c>
    </row>
    <row r="11452" spans="14:14" ht="15" customHeight="1" x14ac:dyDescent="0.25">
      <c r="N11452" s="4">
        <v>0</v>
      </c>
    </row>
    <row r="11453" spans="14:14" ht="15" customHeight="1" x14ac:dyDescent="0.25">
      <c r="N11453" s="4">
        <v>0</v>
      </c>
    </row>
    <row r="11454" spans="14:14" ht="15" customHeight="1" x14ac:dyDescent="0.25">
      <c r="N11454" s="4">
        <v>0</v>
      </c>
    </row>
    <row r="11455" spans="14:14" ht="15" customHeight="1" x14ac:dyDescent="0.25">
      <c r="N11455" s="4">
        <v>0</v>
      </c>
    </row>
    <row r="11456" spans="14:14" ht="15" customHeight="1" x14ac:dyDescent="0.25">
      <c r="N11456" s="4">
        <v>0</v>
      </c>
    </row>
    <row r="11457" spans="14:14" ht="15" customHeight="1" x14ac:dyDescent="0.25">
      <c r="N11457" s="4">
        <v>0</v>
      </c>
    </row>
    <row r="11458" spans="14:14" ht="15" customHeight="1" x14ac:dyDescent="0.25">
      <c r="N11458" s="4">
        <v>0</v>
      </c>
    </row>
    <row r="11459" spans="14:14" ht="15" customHeight="1" x14ac:dyDescent="0.25">
      <c r="N11459" s="4">
        <v>0</v>
      </c>
    </row>
    <row r="11460" spans="14:14" ht="15" customHeight="1" x14ac:dyDescent="0.25">
      <c r="N11460" s="4">
        <v>0</v>
      </c>
    </row>
    <row r="11461" spans="14:14" ht="15" customHeight="1" x14ac:dyDescent="0.25">
      <c r="N11461" s="4">
        <v>0</v>
      </c>
    </row>
    <row r="11462" spans="14:14" ht="15" customHeight="1" x14ac:dyDescent="0.25">
      <c r="N11462" s="4">
        <v>0</v>
      </c>
    </row>
    <row r="11463" spans="14:14" ht="15" customHeight="1" x14ac:dyDescent="0.25">
      <c r="N11463" s="4">
        <v>0</v>
      </c>
    </row>
    <row r="11464" spans="14:14" ht="15" customHeight="1" x14ac:dyDescent="0.25">
      <c r="N11464" s="4">
        <v>0</v>
      </c>
    </row>
    <row r="11465" spans="14:14" ht="15" customHeight="1" x14ac:dyDescent="0.25">
      <c r="N11465" s="4">
        <v>0</v>
      </c>
    </row>
    <row r="11466" spans="14:14" ht="15" customHeight="1" x14ac:dyDescent="0.25">
      <c r="N11466" s="4">
        <v>0</v>
      </c>
    </row>
    <row r="11467" spans="14:14" ht="15" customHeight="1" x14ac:dyDescent="0.25">
      <c r="N11467" s="4">
        <v>0</v>
      </c>
    </row>
    <row r="11468" spans="14:14" ht="15" customHeight="1" x14ac:dyDescent="0.25">
      <c r="N11468" s="4">
        <v>0</v>
      </c>
    </row>
    <row r="11469" spans="14:14" ht="15" customHeight="1" x14ac:dyDescent="0.25">
      <c r="N11469" s="4">
        <v>0</v>
      </c>
    </row>
    <row r="11470" spans="14:14" ht="15" customHeight="1" x14ac:dyDescent="0.25">
      <c r="N11470" s="4">
        <v>0</v>
      </c>
    </row>
    <row r="11471" spans="14:14" ht="15" customHeight="1" x14ac:dyDescent="0.25">
      <c r="N11471" s="4">
        <v>0</v>
      </c>
    </row>
    <row r="11472" spans="14:14" ht="15" customHeight="1" x14ac:dyDescent="0.25">
      <c r="N11472" s="4">
        <v>0</v>
      </c>
    </row>
    <row r="11473" spans="14:14" ht="15" customHeight="1" x14ac:dyDescent="0.25">
      <c r="N11473" s="4">
        <v>0</v>
      </c>
    </row>
    <row r="11474" spans="14:14" ht="15" customHeight="1" x14ac:dyDescent="0.25">
      <c r="N11474" s="4">
        <v>0</v>
      </c>
    </row>
    <row r="11475" spans="14:14" ht="15" customHeight="1" x14ac:dyDescent="0.25">
      <c r="N11475" s="4">
        <v>0</v>
      </c>
    </row>
    <row r="11476" spans="14:14" ht="15" customHeight="1" x14ac:dyDescent="0.25">
      <c r="N11476" s="4">
        <v>0</v>
      </c>
    </row>
    <row r="11477" spans="14:14" ht="15" customHeight="1" x14ac:dyDescent="0.25">
      <c r="N11477" s="4">
        <v>0</v>
      </c>
    </row>
    <row r="11478" spans="14:14" ht="15" customHeight="1" x14ac:dyDescent="0.25">
      <c r="N11478" s="4">
        <v>0</v>
      </c>
    </row>
    <row r="11479" spans="14:14" ht="15" customHeight="1" x14ac:dyDescent="0.25">
      <c r="N11479" s="4">
        <v>0</v>
      </c>
    </row>
    <row r="11480" spans="14:14" ht="15" customHeight="1" x14ac:dyDescent="0.25">
      <c r="N11480" s="4">
        <v>0</v>
      </c>
    </row>
    <row r="11481" spans="14:14" ht="15" customHeight="1" x14ac:dyDescent="0.25">
      <c r="N11481" s="4">
        <v>0</v>
      </c>
    </row>
    <row r="11482" spans="14:14" ht="15" customHeight="1" x14ac:dyDescent="0.25">
      <c r="N11482" s="4">
        <v>0</v>
      </c>
    </row>
    <row r="11483" spans="14:14" ht="15" customHeight="1" x14ac:dyDescent="0.25">
      <c r="N11483" s="4">
        <v>0</v>
      </c>
    </row>
    <row r="11484" spans="14:14" ht="15" customHeight="1" x14ac:dyDescent="0.25">
      <c r="N11484" s="4">
        <v>0</v>
      </c>
    </row>
    <row r="11485" spans="14:14" ht="15" customHeight="1" x14ac:dyDescent="0.25">
      <c r="N11485" s="4">
        <v>0</v>
      </c>
    </row>
    <row r="11486" spans="14:14" ht="15" customHeight="1" x14ac:dyDescent="0.25">
      <c r="N11486" s="4">
        <v>0</v>
      </c>
    </row>
    <row r="11487" spans="14:14" ht="15" customHeight="1" x14ac:dyDescent="0.25">
      <c r="N11487" s="4">
        <v>0</v>
      </c>
    </row>
    <row r="11488" spans="14:14" ht="15" customHeight="1" x14ac:dyDescent="0.25">
      <c r="N11488" s="4">
        <v>0</v>
      </c>
    </row>
    <row r="11489" spans="14:14" ht="15" customHeight="1" x14ac:dyDescent="0.25">
      <c r="N11489" s="4">
        <v>0</v>
      </c>
    </row>
    <row r="11490" spans="14:14" ht="15" customHeight="1" x14ac:dyDescent="0.25">
      <c r="N11490" s="4">
        <v>0</v>
      </c>
    </row>
    <row r="11491" spans="14:14" ht="15" customHeight="1" x14ac:dyDescent="0.25">
      <c r="N11491" s="4">
        <v>0</v>
      </c>
    </row>
    <row r="11492" spans="14:14" ht="15" customHeight="1" x14ac:dyDescent="0.25">
      <c r="N11492" s="4">
        <v>0</v>
      </c>
    </row>
    <row r="11493" spans="14:14" ht="15" customHeight="1" x14ac:dyDescent="0.25">
      <c r="N11493" s="4">
        <v>0</v>
      </c>
    </row>
    <row r="11494" spans="14:14" ht="15" customHeight="1" x14ac:dyDescent="0.25">
      <c r="N11494" s="4">
        <v>0</v>
      </c>
    </row>
    <row r="11495" spans="14:14" ht="15" customHeight="1" x14ac:dyDescent="0.25">
      <c r="N11495" s="4">
        <v>0</v>
      </c>
    </row>
    <row r="11496" spans="14:14" ht="15" customHeight="1" x14ac:dyDescent="0.25">
      <c r="N11496" s="4">
        <v>0</v>
      </c>
    </row>
    <row r="11497" spans="14:14" ht="15" customHeight="1" x14ac:dyDescent="0.25">
      <c r="N11497" s="4">
        <v>0</v>
      </c>
    </row>
    <row r="11498" spans="14:14" ht="15" customHeight="1" x14ac:dyDescent="0.25">
      <c r="N11498" s="4">
        <v>0</v>
      </c>
    </row>
    <row r="11499" spans="14:14" ht="15" customHeight="1" x14ac:dyDescent="0.25">
      <c r="N11499" s="4">
        <v>0</v>
      </c>
    </row>
    <row r="11500" spans="14:14" ht="15" customHeight="1" x14ac:dyDescent="0.25">
      <c r="N11500" s="4">
        <v>0</v>
      </c>
    </row>
    <row r="11501" spans="14:14" ht="15" customHeight="1" x14ac:dyDescent="0.25">
      <c r="N11501" s="4">
        <v>0</v>
      </c>
    </row>
    <row r="11502" spans="14:14" ht="15" customHeight="1" x14ac:dyDescent="0.25">
      <c r="N11502" s="4">
        <v>0</v>
      </c>
    </row>
    <row r="11503" spans="14:14" ht="15" customHeight="1" x14ac:dyDescent="0.25">
      <c r="N11503" s="4">
        <v>0</v>
      </c>
    </row>
    <row r="11504" spans="14:14" ht="15" customHeight="1" x14ac:dyDescent="0.25">
      <c r="N11504" s="4">
        <v>0</v>
      </c>
    </row>
    <row r="11505" spans="14:14" ht="15" customHeight="1" x14ac:dyDescent="0.25">
      <c r="N11505" s="4">
        <v>0</v>
      </c>
    </row>
    <row r="11506" spans="14:14" ht="15" customHeight="1" x14ac:dyDescent="0.25">
      <c r="N11506" s="4">
        <v>0</v>
      </c>
    </row>
    <row r="11507" spans="14:14" ht="15" customHeight="1" x14ac:dyDescent="0.25">
      <c r="N11507" s="4">
        <v>0</v>
      </c>
    </row>
    <row r="11508" spans="14:14" ht="15" customHeight="1" x14ac:dyDescent="0.25">
      <c r="N11508" s="4">
        <v>0</v>
      </c>
    </row>
    <row r="11509" spans="14:14" ht="15" customHeight="1" x14ac:dyDescent="0.25">
      <c r="N11509" s="4">
        <v>0</v>
      </c>
    </row>
    <row r="11510" spans="14:14" ht="15" customHeight="1" x14ac:dyDescent="0.25">
      <c r="N11510" s="4">
        <v>0</v>
      </c>
    </row>
    <row r="11511" spans="14:14" ht="15" customHeight="1" x14ac:dyDescent="0.25">
      <c r="N11511" s="4">
        <v>0</v>
      </c>
    </row>
    <row r="11512" spans="14:14" ht="15" customHeight="1" x14ac:dyDescent="0.25">
      <c r="N11512" s="4">
        <v>0</v>
      </c>
    </row>
    <row r="11513" spans="14:14" ht="15" customHeight="1" x14ac:dyDescent="0.25">
      <c r="N11513" s="4">
        <v>0</v>
      </c>
    </row>
    <row r="11514" spans="14:14" ht="15" customHeight="1" x14ac:dyDescent="0.25">
      <c r="N11514" s="4">
        <v>0</v>
      </c>
    </row>
    <row r="11515" spans="14:14" ht="15" customHeight="1" x14ac:dyDescent="0.25">
      <c r="N11515" s="4">
        <v>0</v>
      </c>
    </row>
    <row r="11516" spans="14:14" ht="15" customHeight="1" x14ac:dyDescent="0.25">
      <c r="N11516" s="4">
        <v>0</v>
      </c>
    </row>
    <row r="11517" spans="14:14" ht="15" customHeight="1" x14ac:dyDescent="0.25">
      <c r="N11517" s="4">
        <v>0</v>
      </c>
    </row>
    <row r="11518" spans="14:14" ht="15" customHeight="1" x14ac:dyDescent="0.25">
      <c r="N11518" s="4">
        <v>0</v>
      </c>
    </row>
    <row r="11519" spans="14:14" ht="15" customHeight="1" x14ac:dyDescent="0.25">
      <c r="N11519" s="4">
        <v>0</v>
      </c>
    </row>
    <row r="11520" spans="14:14" ht="15" customHeight="1" x14ac:dyDescent="0.25">
      <c r="N11520" s="4">
        <v>0</v>
      </c>
    </row>
    <row r="11521" spans="14:14" ht="15" customHeight="1" x14ac:dyDescent="0.25">
      <c r="N11521" s="4">
        <v>0</v>
      </c>
    </row>
    <row r="11522" spans="14:14" ht="15" customHeight="1" x14ac:dyDescent="0.25">
      <c r="N11522" s="4">
        <v>0</v>
      </c>
    </row>
    <row r="11523" spans="14:14" ht="15" customHeight="1" x14ac:dyDescent="0.25">
      <c r="N11523" s="4">
        <v>0</v>
      </c>
    </row>
    <row r="11524" spans="14:14" ht="15" customHeight="1" x14ac:dyDescent="0.25">
      <c r="N11524" s="4">
        <v>0</v>
      </c>
    </row>
    <row r="11525" spans="14:14" ht="15" customHeight="1" x14ac:dyDescent="0.25">
      <c r="N11525" s="4">
        <v>0</v>
      </c>
    </row>
    <row r="11526" spans="14:14" ht="15" customHeight="1" x14ac:dyDescent="0.25">
      <c r="N11526" s="4">
        <v>0</v>
      </c>
    </row>
    <row r="11527" spans="14:14" ht="15" customHeight="1" x14ac:dyDescent="0.25">
      <c r="N11527" s="4">
        <v>0</v>
      </c>
    </row>
    <row r="11528" spans="14:14" ht="15" customHeight="1" x14ac:dyDescent="0.25">
      <c r="N11528" s="4">
        <v>0</v>
      </c>
    </row>
    <row r="11529" spans="14:14" ht="15" customHeight="1" x14ac:dyDescent="0.25">
      <c r="N11529" s="4">
        <v>0</v>
      </c>
    </row>
    <row r="11530" spans="14:14" ht="15" customHeight="1" x14ac:dyDescent="0.25">
      <c r="N11530" s="4">
        <v>0</v>
      </c>
    </row>
    <row r="11531" spans="14:14" ht="15" customHeight="1" x14ac:dyDescent="0.25">
      <c r="N11531" s="4">
        <v>0</v>
      </c>
    </row>
    <row r="11532" spans="14:14" ht="15" customHeight="1" x14ac:dyDescent="0.25">
      <c r="N11532" s="4">
        <v>0</v>
      </c>
    </row>
    <row r="11533" spans="14:14" ht="15" customHeight="1" x14ac:dyDescent="0.25">
      <c r="N11533" s="4">
        <v>0</v>
      </c>
    </row>
    <row r="11534" spans="14:14" ht="15" customHeight="1" x14ac:dyDescent="0.25">
      <c r="N11534" s="4">
        <v>0</v>
      </c>
    </row>
    <row r="11535" spans="14:14" ht="15" customHeight="1" x14ac:dyDescent="0.25">
      <c r="N11535" s="4">
        <v>0</v>
      </c>
    </row>
    <row r="11536" spans="14:14" ht="15" customHeight="1" x14ac:dyDescent="0.25">
      <c r="N11536" s="4">
        <v>0</v>
      </c>
    </row>
    <row r="11537" spans="14:14" ht="15" customHeight="1" x14ac:dyDescent="0.25">
      <c r="N11537" s="4">
        <v>0</v>
      </c>
    </row>
    <row r="11538" spans="14:14" ht="15" customHeight="1" x14ac:dyDescent="0.25">
      <c r="N11538" s="4">
        <v>0</v>
      </c>
    </row>
    <row r="11539" spans="14:14" ht="15" customHeight="1" x14ac:dyDescent="0.25">
      <c r="N11539" s="4">
        <v>0</v>
      </c>
    </row>
    <row r="11540" spans="14:14" ht="15" customHeight="1" x14ac:dyDescent="0.25">
      <c r="N11540" s="4">
        <v>0</v>
      </c>
    </row>
    <row r="11541" spans="14:14" ht="15" customHeight="1" x14ac:dyDescent="0.25">
      <c r="N11541" s="4">
        <v>0</v>
      </c>
    </row>
    <row r="11542" spans="14:14" ht="15" customHeight="1" x14ac:dyDescent="0.25">
      <c r="N11542" s="4">
        <v>0</v>
      </c>
    </row>
    <row r="11543" spans="14:14" ht="15" customHeight="1" x14ac:dyDescent="0.25">
      <c r="N11543" s="4">
        <v>0</v>
      </c>
    </row>
    <row r="11544" spans="14:14" ht="15" customHeight="1" x14ac:dyDescent="0.25">
      <c r="N11544" s="4">
        <v>0</v>
      </c>
    </row>
    <row r="11545" spans="14:14" ht="15" customHeight="1" x14ac:dyDescent="0.25">
      <c r="N11545" s="4">
        <v>0</v>
      </c>
    </row>
    <row r="11546" spans="14:14" ht="15" customHeight="1" x14ac:dyDescent="0.25">
      <c r="N11546" s="4">
        <v>0</v>
      </c>
    </row>
    <row r="11547" spans="14:14" ht="15" customHeight="1" x14ac:dyDescent="0.25">
      <c r="N11547" s="4">
        <v>0</v>
      </c>
    </row>
    <row r="11548" spans="14:14" ht="15" customHeight="1" x14ac:dyDescent="0.25">
      <c r="N11548" s="4">
        <v>0</v>
      </c>
    </row>
    <row r="11549" spans="14:14" ht="15" customHeight="1" x14ac:dyDescent="0.25">
      <c r="N11549" s="4">
        <v>0</v>
      </c>
    </row>
    <row r="11550" spans="14:14" ht="15" customHeight="1" x14ac:dyDescent="0.25">
      <c r="N11550" s="4">
        <v>0</v>
      </c>
    </row>
    <row r="11551" spans="14:14" ht="15" customHeight="1" x14ac:dyDescent="0.25">
      <c r="N11551" s="4">
        <v>0</v>
      </c>
    </row>
    <row r="11552" spans="14:14" ht="15" customHeight="1" x14ac:dyDescent="0.25">
      <c r="N11552" s="4">
        <v>0</v>
      </c>
    </row>
    <row r="11553" spans="14:14" ht="15" customHeight="1" x14ac:dyDescent="0.25">
      <c r="N11553" s="4">
        <v>0</v>
      </c>
    </row>
    <row r="11554" spans="14:14" ht="15" customHeight="1" x14ac:dyDescent="0.25">
      <c r="N11554" s="4">
        <v>0</v>
      </c>
    </row>
    <row r="11555" spans="14:14" ht="15" customHeight="1" x14ac:dyDescent="0.25">
      <c r="N11555" s="4">
        <v>0</v>
      </c>
    </row>
    <row r="11556" spans="14:14" ht="15" customHeight="1" x14ac:dyDescent="0.25">
      <c r="N11556" s="4">
        <v>0</v>
      </c>
    </row>
    <row r="11557" spans="14:14" ht="15" customHeight="1" x14ac:dyDescent="0.25">
      <c r="N11557" s="4">
        <v>0</v>
      </c>
    </row>
    <row r="11558" spans="14:14" ht="15" customHeight="1" x14ac:dyDescent="0.25">
      <c r="N11558" s="4">
        <v>0</v>
      </c>
    </row>
    <row r="11559" spans="14:14" ht="15" customHeight="1" x14ac:dyDescent="0.25">
      <c r="N11559" s="4">
        <v>0</v>
      </c>
    </row>
    <row r="11560" spans="14:14" ht="15" customHeight="1" x14ac:dyDescent="0.25">
      <c r="N11560" s="4">
        <v>0</v>
      </c>
    </row>
    <row r="11561" spans="14:14" ht="15" customHeight="1" x14ac:dyDescent="0.25">
      <c r="N11561" s="4">
        <v>0</v>
      </c>
    </row>
    <row r="11562" spans="14:14" ht="15" customHeight="1" x14ac:dyDescent="0.25">
      <c r="N11562" s="4">
        <v>0</v>
      </c>
    </row>
    <row r="11563" spans="14:14" ht="15" customHeight="1" x14ac:dyDescent="0.25">
      <c r="N11563" s="4">
        <v>0</v>
      </c>
    </row>
    <row r="11564" spans="14:14" ht="15" customHeight="1" x14ac:dyDescent="0.25">
      <c r="N11564" s="4">
        <v>0</v>
      </c>
    </row>
    <row r="11565" spans="14:14" ht="15" customHeight="1" x14ac:dyDescent="0.25">
      <c r="N11565" s="4">
        <v>0</v>
      </c>
    </row>
    <row r="11566" spans="14:14" ht="15" customHeight="1" x14ac:dyDescent="0.25">
      <c r="N11566" s="4">
        <v>0</v>
      </c>
    </row>
    <row r="11567" spans="14:14" ht="15" customHeight="1" x14ac:dyDescent="0.25">
      <c r="N11567" s="4">
        <v>0</v>
      </c>
    </row>
    <row r="11568" spans="14:14" ht="15" customHeight="1" x14ac:dyDescent="0.25">
      <c r="N11568" s="4">
        <v>0</v>
      </c>
    </row>
    <row r="11569" spans="14:14" ht="15" customHeight="1" x14ac:dyDescent="0.25">
      <c r="N11569" s="4">
        <v>0</v>
      </c>
    </row>
    <row r="11570" spans="14:14" ht="15" customHeight="1" x14ac:dyDescent="0.25">
      <c r="N11570" s="4">
        <v>0</v>
      </c>
    </row>
    <row r="11571" spans="14:14" ht="15" customHeight="1" x14ac:dyDescent="0.25">
      <c r="N11571" s="4">
        <v>0</v>
      </c>
    </row>
    <row r="11572" spans="14:14" ht="15" customHeight="1" x14ac:dyDescent="0.25">
      <c r="N11572" s="4">
        <v>0</v>
      </c>
    </row>
    <row r="11573" spans="14:14" ht="15" customHeight="1" x14ac:dyDescent="0.25">
      <c r="N11573" s="4">
        <v>0</v>
      </c>
    </row>
    <row r="11574" spans="14:14" ht="15" customHeight="1" x14ac:dyDescent="0.25">
      <c r="N11574" s="4">
        <v>0</v>
      </c>
    </row>
    <row r="11575" spans="14:14" ht="15" customHeight="1" x14ac:dyDescent="0.25">
      <c r="N11575" s="4">
        <v>0</v>
      </c>
    </row>
    <row r="11576" spans="14:14" ht="15" customHeight="1" x14ac:dyDescent="0.25">
      <c r="N11576" s="4">
        <v>0</v>
      </c>
    </row>
    <row r="11577" spans="14:14" ht="15" customHeight="1" x14ac:dyDescent="0.25">
      <c r="N11577" s="4">
        <v>0</v>
      </c>
    </row>
    <row r="11578" spans="14:14" ht="15" customHeight="1" x14ac:dyDescent="0.25">
      <c r="N11578" s="4">
        <v>0</v>
      </c>
    </row>
    <row r="11579" spans="14:14" ht="15" customHeight="1" x14ac:dyDescent="0.25">
      <c r="N11579" s="4">
        <v>0</v>
      </c>
    </row>
    <row r="11580" spans="14:14" ht="15" customHeight="1" x14ac:dyDescent="0.25">
      <c r="N11580" s="4">
        <v>0</v>
      </c>
    </row>
    <row r="11581" spans="14:14" ht="15" customHeight="1" x14ac:dyDescent="0.25">
      <c r="N11581" s="4">
        <v>0</v>
      </c>
    </row>
    <row r="11582" spans="14:14" ht="15" customHeight="1" x14ac:dyDescent="0.25">
      <c r="N11582" s="4">
        <v>0</v>
      </c>
    </row>
    <row r="11583" spans="14:14" ht="15" customHeight="1" x14ac:dyDescent="0.25">
      <c r="N11583" s="4">
        <v>0</v>
      </c>
    </row>
    <row r="11584" spans="14:14" ht="15" customHeight="1" x14ac:dyDescent="0.25">
      <c r="N11584" s="4">
        <v>0</v>
      </c>
    </row>
    <row r="11585" spans="14:14" ht="15" customHeight="1" x14ac:dyDescent="0.25">
      <c r="N11585" s="4">
        <v>0</v>
      </c>
    </row>
    <row r="11586" spans="14:14" ht="15" customHeight="1" x14ac:dyDescent="0.25">
      <c r="N11586" s="4">
        <v>0</v>
      </c>
    </row>
    <row r="11587" spans="14:14" ht="15" customHeight="1" x14ac:dyDescent="0.25">
      <c r="N11587" s="4">
        <v>0</v>
      </c>
    </row>
    <row r="11588" spans="14:14" ht="15" customHeight="1" x14ac:dyDescent="0.25">
      <c r="N11588" s="4">
        <v>0</v>
      </c>
    </row>
    <row r="11589" spans="14:14" ht="15" customHeight="1" x14ac:dyDescent="0.25">
      <c r="N11589" s="4">
        <v>0</v>
      </c>
    </row>
    <row r="11590" spans="14:14" ht="15" customHeight="1" x14ac:dyDescent="0.25">
      <c r="N11590" s="4">
        <v>0</v>
      </c>
    </row>
    <row r="11591" spans="14:14" ht="15" customHeight="1" x14ac:dyDescent="0.25">
      <c r="N11591" s="4">
        <v>0</v>
      </c>
    </row>
    <row r="11592" spans="14:14" ht="15" customHeight="1" x14ac:dyDescent="0.25">
      <c r="N11592" s="4">
        <v>0</v>
      </c>
    </row>
    <row r="11593" spans="14:14" ht="15" customHeight="1" x14ac:dyDescent="0.25">
      <c r="N11593" s="4">
        <v>0</v>
      </c>
    </row>
    <row r="11594" spans="14:14" ht="15" customHeight="1" x14ac:dyDescent="0.25">
      <c r="N11594" s="4">
        <v>0</v>
      </c>
    </row>
    <row r="11595" spans="14:14" ht="15" customHeight="1" x14ac:dyDescent="0.25">
      <c r="N11595" s="4">
        <v>0</v>
      </c>
    </row>
    <row r="11596" spans="14:14" ht="15" customHeight="1" x14ac:dyDescent="0.25">
      <c r="N11596" s="4">
        <v>0</v>
      </c>
    </row>
    <row r="11597" spans="14:14" ht="15" customHeight="1" x14ac:dyDescent="0.25">
      <c r="N11597" s="4">
        <v>0</v>
      </c>
    </row>
    <row r="11598" spans="14:14" ht="15" customHeight="1" x14ac:dyDescent="0.25">
      <c r="N11598" s="4">
        <v>0</v>
      </c>
    </row>
    <row r="11599" spans="14:14" ht="15" customHeight="1" x14ac:dyDescent="0.25">
      <c r="N11599" s="4">
        <v>0</v>
      </c>
    </row>
    <row r="11600" spans="14:14" ht="15" customHeight="1" x14ac:dyDescent="0.25">
      <c r="N11600" s="4">
        <v>0</v>
      </c>
    </row>
    <row r="11601" spans="14:14" ht="15" customHeight="1" x14ac:dyDescent="0.25">
      <c r="N11601" s="4">
        <v>0</v>
      </c>
    </row>
    <row r="11602" spans="14:14" ht="15" customHeight="1" x14ac:dyDescent="0.25">
      <c r="N11602" s="4">
        <v>0</v>
      </c>
    </row>
    <row r="11603" spans="14:14" ht="15" customHeight="1" x14ac:dyDescent="0.25">
      <c r="N11603" s="4">
        <v>0</v>
      </c>
    </row>
    <row r="11604" spans="14:14" ht="15" customHeight="1" x14ac:dyDescent="0.25">
      <c r="N11604" s="4">
        <v>0</v>
      </c>
    </row>
    <row r="11605" spans="14:14" ht="15" customHeight="1" x14ac:dyDescent="0.25">
      <c r="N11605" s="4">
        <v>0</v>
      </c>
    </row>
    <row r="11606" spans="14:14" ht="15" customHeight="1" x14ac:dyDescent="0.25">
      <c r="N11606" s="4">
        <v>0</v>
      </c>
    </row>
    <row r="11607" spans="14:14" ht="15" customHeight="1" x14ac:dyDescent="0.25">
      <c r="N11607" s="4">
        <v>0</v>
      </c>
    </row>
    <row r="11608" spans="14:14" ht="15" customHeight="1" x14ac:dyDescent="0.25">
      <c r="N11608" s="4">
        <v>0</v>
      </c>
    </row>
    <row r="11609" spans="14:14" ht="15" customHeight="1" x14ac:dyDescent="0.25">
      <c r="N11609" s="4">
        <v>0</v>
      </c>
    </row>
    <row r="11610" spans="14:14" ht="15" customHeight="1" x14ac:dyDescent="0.25">
      <c r="N11610" s="4">
        <v>0</v>
      </c>
    </row>
    <row r="11611" spans="14:14" ht="15" customHeight="1" x14ac:dyDescent="0.25">
      <c r="N11611" s="4">
        <v>0</v>
      </c>
    </row>
    <row r="11612" spans="14:14" ht="15" customHeight="1" x14ac:dyDescent="0.25">
      <c r="N11612" s="4">
        <v>0</v>
      </c>
    </row>
    <row r="11613" spans="14:14" ht="15" customHeight="1" x14ac:dyDescent="0.25">
      <c r="N11613" s="4">
        <v>0</v>
      </c>
    </row>
    <row r="11614" spans="14:14" ht="15" customHeight="1" x14ac:dyDescent="0.25">
      <c r="N11614" s="4">
        <v>0</v>
      </c>
    </row>
    <row r="11615" spans="14:14" ht="15" customHeight="1" x14ac:dyDescent="0.25">
      <c r="N11615" s="4">
        <v>0</v>
      </c>
    </row>
    <row r="11616" spans="14:14" ht="15" customHeight="1" x14ac:dyDescent="0.25">
      <c r="N11616" s="4">
        <v>0</v>
      </c>
    </row>
    <row r="11617" spans="14:14" ht="15" customHeight="1" x14ac:dyDescent="0.25">
      <c r="N11617" s="4">
        <v>0</v>
      </c>
    </row>
    <row r="11618" spans="14:14" ht="15" customHeight="1" x14ac:dyDescent="0.25">
      <c r="N11618" s="4">
        <v>0</v>
      </c>
    </row>
    <row r="11619" spans="14:14" ht="15" customHeight="1" x14ac:dyDescent="0.25">
      <c r="N11619" s="4">
        <v>0</v>
      </c>
    </row>
    <row r="11620" spans="14:14" ht="15" customHeight="1" x14ac:dyDescent="0.25">
      <c r="N11620" s="4">
        <v>0</v>
      </c>
    </row>
    <row r="11621" spans="14:14" ht="15" customHeight="1" x14ac:dyDescent="0.25">
      <c r="N11621" s="4">
        <v>0</v>
      </c>
    </row>
    <row r="11622" spans="14:14" ht="15" customHeight="1" x14ac:dyDescent="0.25">
      <c r="N11622" s="4">
        <v>0</v>
      </c>
    </row>
    <row r="11623" spans="14:14" ht="15" customHeight="1" x14ac:dyDescent="0.25">
      <c r="N11623" s="4">
        <v>0</v>
      </c>
    </row>
    <row r="11624" spans="14:14" ht="15" customHeight="1" x14ac:dyDescent="0.25">
      <c r="N11624" s="4">
        <v>0</v>
      </c>
    </row>
    <row r="11625" spans="14:14" ht="15" customHeight="1" x14ac:dyDescent="0.25">
      <c r="N11625" s="4">
        <v>0</v>
      </c>
    </row>
    <row r="11626" spans="14:14" ht="15" customHeight="1" x14ac:dyDescent="0.25">
      <c r="N11626" s="4">
        <v>0</v>
      </c>
    </row>
    <row r="11627" spans="14:14" ht="15" customHeight="1" x14ac:dyDescent="0.25">
      <c r="N11627" s="4">
        <v>0</v>
      </c>
    </row>
    <row r="11628" spans="14:14" ht="15" customHeight="1" x14ac:dyDescent="0.25">
      <c r="N11628" s="4">
        <v>0</v>
      </c>
    </row>
    <row r="11629" spans="14:14" ht="15" customHeight="1" x14ac:dyDescent="0.25">
      <c r="N11629" s="4">
        <v>0</v>
      </c>
    </row>
    <row r="11630" spans="14:14" ht="15" customHeight="1" x14ac:dyDescent="0.25">
      <c r="N11630" s="4">
        <v>0</v>
      </c>
    </row>
    <row r="11631" spans="14:14" ht="15" customHeight="1" x14ac:dyDescent="0.25">
      <c r="N11631" s="4">
        <v>0</v>
      </c>
    </row>
    <row r="11632" spans="14:14" ht="15" customHeight="1" x14ac:dyDescent="0.25">
      <c r="N11632" s="4">
        <v>0</v>
      </c>
    </row>
    <row r="11633" spans="14:14" ht="15" customHeight="1" x14ac:dyDescent="0.25">
      <c r="N11633" s="4">
        <v>0</v>
      </c>
    </row>
    <row r="11634" spans="14:14" ht="15" customHeight="1" x14ac:dyDescent="0.25">
      <c r="N11634" s="4">
        <v>0</v>
      </c>
    </row>
    <row r="11635" spans="14:14" ht="15" customHeight="1" x14ac:dyDescent="0.25">
      <c r="N11635" s="4">
        <v>0</v>
      </c>
    </row>
    <row r="11636" spans="14:14" ht="15" customHeight="1" x14ac:dyDescent="0.25">
      <c r="N11636" s="4">
        <v>0</v>
      </c>
    </row>
    <row r="11637" spans="14:14" ht="15" customHeight="1" x14ac:dyDescent="0.25">
      <c r="N11637" s="4">
        <v>0</v>
      </c>
    </row>
    <row r="11638" spans="14:14" ht="15" customHeight="1" x14ac:dyDescent="0.25">
      <c r="N11638" s="4">
        <v>0</v>
      </c>
    </row>
    <row r="11639" spans="14:14" ht="15" customHeight="1" x14ac:dyDescent="0.25">
      <c r="N11639" s="4">
        <v>0</v>
      </c>
    </row>
    <row r="11640" spans="14:14" ht="15" customHeight="1" x14ac:dyDescent="0.25">
      <c r="N11640" s="4">
        <v>0</v>
      </c>
    </row>
    <row r="11641" spans="14:14" ht="15" customHeight="1" x14ac:dyDescent="0.25">
      <c r="N11641" s="4">
        <v>0</v>
      </c>
    </row>
    <row r="11642" spans="14:14" ht="15" customHeight="1" x14ac:dyDescent="0.25">
      <c r="N11642" s="4">
        <v>0</v>
      </c>
    </row>
    <row r="11643" spans="14:14" ht="15" customHeight="1" x14ac:dyDescent="0.25">
      <c r="N11643" s="4">
        <v>0</v>
      </c>
    </row>
    <row r="11644" spans="14:14" ht="15" customHeight="1" x14ac:dyDescent="0.25">
      <c r="N11644" s="4">
        <v>0</v>
      </c>
    </row>
    <row r="11645" spans="14:14" ht="15" customHeight="1" x14ac:dyDescent="0.25">
      <c r="N11645" s="4">
        <v>0</v>
      </c>
    </row>
    <row r="11646" spans="14:14" ht="15" customHeight="1" x14ac:dyDescent="0.25">
      <c r="N11646" s="4">
        <v>0</v>
      </c>
    </row>
    <row r="11647" spans="14:14" ht="15" customHeight="1" x14ac:dyDescent="0.25">
      <c r="N11647" s="4">
        <v>0</v>
      </c>
    </row>
    <row r="11648" spans="14:14" ht="15" customHeight="1" x14ac:dyDescent="0.25">
      <c r="N11648" s="4">
        <v>0</v>
      </c>
    </row>
    <row r="11649" spans="14:14" ht="15" customHeight="1" x14ac:dyDescent="0.25">
      <c r="N11649" s="4">
        <v>0</v>
      </c>
    </row>
    <row r="11650" spans="14:14" ht="15" customHeight="1" x14ac:dyDescent="0.25">
      <c r="N11650" s="4">
        <v>0</v>
      </c>
    </row>
    <row r="11651" spans="14:14" ht="15" customHeight="1" x14ac:dyDescent="0.25">
      <c r="N11651" s="4">
        <v>0</v>
      </c>
    </row>
    <row r="11652" spans="14:14" ht="15" customHeight="1" x14ac:dyDescent="0.25">
      <c r="N11652" s="4">
        <v>0</v>
      </c>
    </row>
    <row r="11653" spans="14:14" ht="15" customHeight="1" x14ac:dyDescent="0.25">
      <c r="N11653" s="4">
        <v>0</v>
      </c>
    </row>
    <row r="11654" spans="14:14" ht="15" customHeight="1" x14ac:dyDescent="0.25">
      <c r="N11654" s="4">
        <v>0</v>
      </c>
    </row>
    <row r="11655" spans="14:14" ht="15" customHeight="1" x14ac:dyDescent="0.25">
      <c r="N11655" s="4">
        <v>0</v>
      </c>
    </row>
    <row r="11656" spans="14:14" ht="15" customHeight="1" x14ac:dyDescent="0.25">
      <c r="N11656" s="4">
        <v>0</v>
      </c>
    </row>
    <row r="11657" spans="14:14" ht="15" customHeight="1" x14ac:dyDescent="0.25">
      <c r="N11657" s="4">
        <v>0</v>
      </c>
    </row>
    <row r="11658" spans="14:14" ht="15" customHeight="1" x14ac:dyDescent="0.25">
      <c r="N11658" s="4">
        <v>0</v>
      </c>
    </row>
    <row r="11659" spans="14:14" ht="15" customHeight="1" x14ac:dyDescent="0.25">
      <c r="N11659" s="4">
        <v>0</v>
      </c>
    </row>
    <row r="11660" spans="14:14" ht="15" customHeight="1" x14ac:dyDescent="0.25">
      <c r="N11660" s="4">
        <v>0</v>
      </c>
    </row>
    <row r="11661" spans="14:14" ht="15" customHeight="1" x14ac:dyDescent="0.25">
      <c r="N11661" s="4">
        <v>0</v>
      </c>
    </row>
    <row r="11662" spans="14:14" ht="15" customHeight="1" x14ac:dyDescent="0.25">
      <c r="N11662" s="4">
        <v>0</v>
      </c>
    </row>
    <row r="11663" spans="14:14" ht="15" customHeight="1" x14ac:dyDescent="0.25">
      <c r="N11663" s="4">
        <v>0</v>
      </c>
    </row>
    <row r="11664" spans="14:14" ht="15" customHeight="1" x14ac:dyDescent="0.25">
      <c r="N11664" s="4">
        <v>0</v>
      </c>
    </row>
    <row r="11665" spans="14:14" ht="15" customHeight="1" x14ac:dyDescent="0.25">
      <c r="N11665" s="4">
        <v>0</v>
      </c>
    </row>
    <row r="11666" spans="14:14" ht="15" customHeight="1" x14ac:dyDescent="0.25">
      <c r="N11666" s="4">
        <v>0</v>
      </c>
    </row>
    <row r="11667" spans="14:14" ht="15" customHeight="1" x14ac:dyDescent="0.25">
      <c r="N11667" s="4">
        <v>0</v>
      </c>
    </row>
    <row r="11668" spans="14:14" ht="15" customHeight="1" x14ac:dyDescent="0.25">
      <c r="N11668" s="4">
        <v>0</v>
      </c>
    </row>
    <row r="11669" spans="14:14" ht="15" customHeight="1" x14ac:dyDescent="0.25">
      <c r="N11669" s="4">
        <v>0</v>
      </c>
    </row>
    <row r="11670" spans="14:14" ht="15" customHeight="1" x14ac:dyDescent="0.25">
      <c r="N11670" s="4">
        <v>0</v>
      </c>
    </row>
    <row r="11671" spans="14:14" ht="15" customHeight="1" x14ac:dyDescent="0.25">
      <c r="N11671" s="4">
        <v>0</v>
      </c>
    </row>
    <row r="11672" spans="14:14" ht="15" customHeight="1" x14ac:dyDescent="0.25">
      <c r="N11672" s="4">
        <v>0</v>
      </c>
    </row>
    <row r="11673" spans="14:14" ht="15" customHeight="1" x14ac:dyDescent="0.25">
      <c r="N11673" s="4">
        <v>0</v>
      </c>
    </row>
    <row r="11674" spans="14:14" ht="15" customHeight="1" x14ac:dyDescent="0.25">
      <c r="N11674" s="4">
        <v>0</v>
      </c>
    </row>
    <row r="11675" spans="14:14" ht="15" customHeight="1" x14ac:dyDescent="0.25">
      <c r="N11675" s="4">
        <v>0</v>
      </c>
    </row>
    <row r="11676" spans="14:14" ht="15" customHeight="1" x14ac:dyDescent="0.25">
      <c r="N11676" s="4">
        <v>0</v>
      </c>
    </row>
    <row r="11677" spans="14:14" ht="15" customHeight="1" x14ac:dyDescent="0.25">
      <c r="N11677" s="4">
        <v>0</v>
      </c>
    </row>
    <row r="11678" spans="14:14" ht="15" customHeight="1" x14ac:dyDescent="0.25">
      <c r="N11678" s="4">
        <v>0</v>
      </c>
    </row>
    <row r="11679" spans="14:14" ht="15" customHeight="1" x14ac:dyDescent="0.25">
      <c r="N11679" s="4">
        <v>0</v>
      </c>
    </row>
    <row r="11680" spans="14:14" ht="15" customHeight="1" x14ac:dyDescent="0.25">
      <c r="N11680" s="4">
        <v>0</v>
      </c>
    </row>
    <row r="11681" spans="14:14" ht="15" customHeight="1" x14ac:dyDescent="0.25">
      <c r="N11681" s="4">
        <v>0</v>
      </c>
    </row>
    <row r="11682" spans="14:14" ht="15" customHeight="1" x14ac:dyDescent="0.25">
      <c r="N11682" s="4">
        <v>0</v>
      </c>
    </row>
    <row r="11683" spans="14:14" ht="15" customHeight="1" x14ac:dyDescent="0.25">
      <c r="N11683" s="4">
        <v>0</v>
      </c>
    </row>
    <row r="11684" spans="14:14" ht="15" customHeight="1" x14ac:dyDescent="0.25">
      <c r="N11684" s="4">
        <v>0</v>
      </c>
    </row>
    <row r="11685" spans="14:14" ht="15" customHeight="1" x14ac:dyDescent="0.25">
      <c r="N11685" s="4">
        <v>0</v>
      </c>
    </row>
    <row r="11686" spans="14:14" ht="15" customHeight="1" x14ac:dyDescent="0.25">
      <c r="N11686" s="4">
        <v>0</v>
      </c>
    </row>
    <row r="11687" spans="14:14" ht="15" customHeight="1" x14ac:dyDescent="0.25">
      <c r="N11687" s="4">
        <v>0</v>
      </c>
    </row>
    <row r="11688" spans="14:14" ht="15" customHeight="1" x14ac:dyDescent="0.25">
      <c r="N11688" s="4">
        <v>0</v>
      </c>
    </row>
    <row r="11689" spans="14:14" ht="15" customHeight="1" x14ac:dyDescent="0.25">
      <c r="N11689" s="4">
        <v>0</v>
      </c>
    </row>
    <row r="11690" spans="14:14" ht="15" customHeight="1" x14ac:dyDescent="0.25">
      <c r="N11690" s="4">
        <v>0</v>
      </c>
    </row>
    <row r="11691" spans="14:14" ht="15" customHeight="1" x14ac:dyDescent="0.25">
      <c r="N11691" s="4">
        <v>0</v>
      </c>
    </row>
    <row r="11692" spans="14:14" ht="15" customHeight="1" x14ac:dyDescent="0.25">
      <c r="N11692" s="4">
        <v>0</v>
      </c>
    </row>
    <row r="11693" spans="14:14" ht="15" customHeight="1" x14ac:dyDescent="0.25">
      <c r="N11693" s="4">
        <v>0</v>
      </c>
    </row>
    <row r="11694" spans="14:14" ht="15" customHeight="1" x14ac:dyDescent="0.25">
      <c r="N11694" s="4">
        <v>0</v>
      </c>
    </row>
    <row r="11695" spans="14:14" ht="15" customHeight="1" x14ac:dyDescent="0.25">
      <c r="N11695" s="4">
        <v>0</v>
      </c>
    </row>
    <row r="11696" spans="14:14" ht="15" customHeight="1" x14ac:dyDescent="0.25">
      <c r="N11696" s="4">
        <v>0</v>
      </c>
    </row>
    <row r="11697" spans="14:14" ht="15" customHeight="1" x14ac:dyDescent="0.25">
      <c r="N11697" s="4">
        <v>0</v>
      </c>
    </row>
    <row r="11698" spans="14:14" ht="15" customHeight="1" x14ac:dyDescent="0.25">
      <c r="N11698" s="4">
        <v>0</v>
      </c>
    </row>
    <row r="11699" spans="14:14" ht="15" customHeight="1" x14ac:dyDescent="0.25">
      <c r="N11699" s="4">
        <v>0</v>
      </c>
    </row>
    <row r="11700" spans="14:14" ht="15" customHeight="1" x14ac:dyDescent="0.25">
      <c r="N11700" s="4">
        <v>0</v>
      </c>
    </row>
    <row r="11701" spans="14:14" ht="15" customHeight="1" x14ac:dyDescent="0.25">
      <c r="N11701" s="4">
        <v>0</v>
      </c>
    </row>
    <row r="11702" spans="14:14" ht="15" customHeight="1" x14ac:dyDescent="0.25">
      <c r="N11702" s="4">
        <v>0</v>
      </c>
    </row>
    <row r="11703" spans="14:14" ht="15" customHeight="1" x14ac:dyDescent="0.25">
      <c r="N11703" s="4">
        <v>0</v>
      </c>
    </row>
    <row r="11704" spans="14:14" ht="15" customHeight="1" x14ac:dyDescent="0.25">
      <c r="N11704" s="4">
        <v>0</v>
      </c>
    </row>
    <row r="11705" spans="14:14" ht="15" customHeight="1" x14ac:dyDescent="0.25">
      <c r="N11705" s="4">
        <v>0</v>
      </c>
    </row>
    <row r="11706" spans="14:14" ht="15" customHeight="1" x14ac:dyDescent="0.25">
      <c r="N11706" s="4">
        <v>0</v>
      </c>
    </row>
    <row r="11707" spans="14:14" ht="15" customHeight="1" x14ac:dyDescent="0.25">
      <c r="N11707" s="4">
        <v>0</v>
      </c>
    </row>
    <row r="11708" spans="14:14" ht="15" customHeight="1" x14ac:dyDescent="0.25">
      <c r="N11708" s="4">
        <v>0</v>
      </c>
    </row>
    <row r="11709" spans="14:14" ht="15" customHeight="1" x14ac:dyDescent="0.25">
      <c r="N11709" s="4">
        <v>0</v>
      </c>
    </row>
    <row r="11710" spans="14:14" ht="15" customHeight="1" x14ac:dyDescent="0.25">
      <c r="N11710" s="4">
        <v>0</v>
      </c>
    </row>
    <row r="11711" spans="14:14" ht="15" customHeight="1" x14ac:dyDescent="0.25">
      <c r="N11711" s="4">
        <v>0</v>
      </c>
    </row>
    <row r="11712" spans="14:14" ht="15" customHeight="1" x14ac:dyDescent="0.25">
      <c r="N11712" s="4">
        <v>0</v>
      </c>
    </row>
    <row r="11713" spans="14:14" ht="15" customHeight="1" x14ac:dyDescent="0.25">
      <c r="N11713" s="4">
        <v>0</v>
      </c>
    </row>
    <row r="11714" spans="14:14" ht="15" customHeight="1" x14ac:dyDescent="0.25">
      <c r="N11714" s="4">
        <v>0</v>
      </c>
    </row>
    <row r="11715" spans="14:14" ht="15" customHeight="1" x14ac:dyDescent="0.25">
      <c r="N11715" s="4">
        <v>0</v>
      </c>
    </row>
    <row r="11716" spans="14:14" ht="15" customHeight="1" x14ac:dyDescent="0.25">
      <c r="N11716" s="4">
        <v>0</v>
      </c>
    </row>
    <row r="11717" spans="14:14" ht="15" customHeight="1" x14ac:dyDescent="0.25">
      <c r="N11717" s="4">
        <v>0</v>
      </c>
    </row>
    <row r="11718" spans="14:14" ht="15" customHeight="1" x14ac:dyDescent="0.25">
      <c r="N11718" s="4">
        <v>0</v>
      </c>
    </row>
    <row r="11719" spans="14:14" ht="15" customHeight="1" x14ac:dyDescent="0.25">
      <c r="N11719" s="4">
        <v>0</v>
      </c>
    </row>
    <row r="11720" spans="14:14" ht="15" customHeight="1" x14ac:dyDescent="0.25">
      <c r="N11720" s="4">
        <v>0</v>
      </c>
    </row>
    <row r="11721" spans="14:14" ht="15" customHeight="1" x14ac:dyDescent="0.25">
      <c r="N11721" s="4">
        <v>0</v>
      </c>
    </row>
    <row r="11722" spans="14:14" ht="15" customHeight="1" x14ac:dyDescent="0.25">
      <c r="N11722" s="4">
        <v>0</v>
      </c>
    </row>
    <row r="11723" spans="14:14" ht="15" customHeight="1" x14ac:dyDescent="0.25">
      <c r="N11723" s="4">
        <v>0</v>
      </c>
    </row>
    <row r="11724" spans="14:14" ht="15" customHeight="1" x14ac:dyDescent="0.25">
      <c r="N11724" s="4">
        <v>0</v>
      </c>
    </row>
    <row r="11725" spans="14:14" ht="15" customHeight="1" x14ac:dyDescent="0.25">
      <c r="N11725" s="4">
        <v>0</v>
      </c>
    </row>
    <row r="11726" spans="14:14" ht="15" customHeight="1" x14ac:dyDescent="0.25">
      <c r="N11726" s="4">
        <v>0</v>
      </c>
    </row>
    <row r="11727" spans="14:14" ht="15" customHeight="1" x14ac:dyDescent="0.25">
      <c r="N11727" s="4">
        <v>0</v>
      </c>
    </row>
    <row r="11728" spans="14:14" ht="15" customHeight="1" x14ac:dyDescent="0.25">
      <c r="N11728" s="4">
        <v>0</v>
      </c>
    </row>
    <row r="11729" spans="14:14" ht="15" customHeight="1" x14ac:dyDescent="0.25">
      <c r="N11729" s="4">
        <v>0</v>
      </c>
    </row>
    <row r="11730" spans="14:14" ht="15" customHeight="1" x14ac:dyDescent="0.25">
      <c r="N11730" s="4">
        <v>0</v>
      </c>
    </row>
    <row r="11731" spans="14:14" ht="15" customHeight="1" x14ac:dyDescent="0.25">
      <c r="N11731" s="4">
        <v>0</v>
      </c>
    </row>
    <row r="11732" spans="14:14" ht="15" customHeight="1" x14ac:dyDescent="0.25">
      <c r="N11732" s="4">
        <v>0</v>
      </c>
    </row>
    <row r="11733" spans="14:14" ht="15" customHeight="1" x14ac:dyDescent="0.25">
      <c r="N11733" s="4">
        <v>0</v>
      </c>
    </row>
    <row r="11734" spans="14:14" ht="15" customHeight="1" x14ac:dyDescent="0.25">
      <c r="N11734" s="4">
        <v>0</v>
      </c>
    </row>
    <row r="11735" spans="14:14" ht="15" customHeight="1" x14ac:dyDescent="0.25">
      <c r="N11735" s="4">
        <v>0</v>
      </c>
    </row>
    <row r="11736" spans="14:14" ht="15" customHeight="1" x14ac:dyDescent="0.25">
      <c r="N11736" s="4">
        <v>0</v>
      </c>
    </row>
    <row r="11737" spans="14:14" ht="15" customHeight="1" x14ac:dyDescent="0.25">
      <c r="N11737" s="4">
        <v>0</v>
      </c>
    </row>
    <row r="11738" spans="14:14" ht="15" customHeight="1" x14ac:dyDescent="0.25">
      <c r="N11738" s="4">
        <v>0</v>
      </c>
    </row>
    <row r="11739" spans="14:14" ht="15" customHeight="1" x14ac:dyDescent="0.25">
      <c r="N11739" s="4">
        <v>0</v>
      </c>
    </row>
    <row r="11740" spans="14:14" ht="15" customHeight="1" x14ac:dyDescent="0.25">
      <c r="N11740" s="4">
        <v>0</v>
      </c>
    </row>
    <row r="11741" spans="14:14" ht="15" customHeight="1" x14ac:dyDescent="0.25">
      <c r="N11741" s="4">
        <v>0</v>
      </c>
    </row>
    <row r="11742" spans="14:14" ht="15" customHeight="1" x14ac:dyDescent="0.25">
      <c r="N11742" s="4">
        <v>0</v>
      </c>
    </row>
    <row r="11743" spans="14:14" ht="15" customHeight="1" x14ac:dyDescent="0.25">
      <c r="N11743" s="4">
        <v>0</v>
      </c>
    </row>
    <row r="11744" spans="14:14" ht="15" customHeight="1" x14ac:dyDescent="0.25">
      <c r="N11744" s="4">
        <v>0</v>
      </c>
    </row>
    <row r="11745" spans="14:14" ht="15" customHeight="1" x14ac:dyDescent="0.25">
      <c r="N11745" s="4">
        <v>0</v>
      </c>
    </row>
    <row r="11746" spans="14:14" ht="15" customHeight="1" x14ac:dyDescent="0.25">
      <c r="N11746" s="4">
        <v>0</v>
      </c>
    </row>
    <row r="11747" spans="14:14" ht="15" customHeight="1" x14ac:dyDescent="0.25">
      <c r="N11747" s="4">
        <v>0</v>
      </c>
    </row>
    <row r="11748" spans="14:14" ht="15" customHeight="1" x14ac:dyDescent="0.25">
      <c r="N11748" s="4">
        <v>0</v>
      </c>
    </row>
    <row r="11749" spans="14:14" ht="15" customHeight="1" x14ac:dyDescent="0.25">
      <c r="N11749" s="4">
        <v>0</v>
      </c>
    </row>
    <row r="11750" spans="14:14" ht="15" customHeight="1" x14ac:dyDescent="0.25">
      <c r="N11750" s="4">
        <v>0</v>
      </c>
    </row>
    <row r="11751" spans="14:14" ht="15" customHeight="1" x14ac:dyDescent="0.25">
      <c r="N11751" s="4">
        <v>0</v>
      </c>
    </row>
    <row r="11752" spans="14:14" ht="15" customHeight="1" x14ac:dyDescent="0.25">
      <c r="N11752" s="4">
        <v>0</v>
      </c>
    </row>
    <row r="11753" spans="14:14" ht="15" customHeight="1" x14ac:dyDescent="0.25">
      <c r="N11753" s="4">
        <v>0</v>
      </c>
    </row>
    <row r="11754" spans="14:14" ht="15" customHeight="1" x14ac:dyDescent="0.25">
      <c r="N11754" s="4">
        <v>0</v>
      </c>
    </row>
    <row r="11755" spans="14:14" ht="15" customHeight="1" x14ac:dyDescent="0.25">
      <c r="N11755" s="4">
        <v>0</v>
      </c>
    </row>
    <row r="11756" spans="14:14" ht="15" customHeight="1" x14ac:dyDescent="0.25">
      <c r="N11756" s="4">
        <v>0</v>
      </c>
    </row>
    <row r="11757" spans="14:14" ht="15" customHeight="1" x14ac:dyDescent="0.25">
      <c r="N11757" s="4">
        <v>0</v>
      </c>
    </row>
    <row r="11758" spans="14:14" ht="15" customHeight="1" x14ac:dyDescent="0.25">
      <c r="N11758" s="4">
        <v>0</v>
      </c>
    </row>
    <row r="11759" spans="14:14" ht="15" customHeight="1" x14ac:dyDescent="0.25">
      <c r="N11759" s="4">
        <v>0</v>
      </c>
    </row>
    <row r="11760" spans="14:14" ht="15" customHeight="1" x14ac:dyDescent="0.25">
      <c r="N11760" s="4">
        <v>0</v>
      </c>
    </row>
    <row r="11761" spans="14:14" ht="15" customHeight="1" x14ac:dyDescent="0.25">
      <c r="N11761" s="4">
        <v>0</v>
      </c>
    </row>
    <row r="11762" spans="14:14" ht="15" customHeight="1" x14ac:dyDescent="0.25">
      <c r="N11762" s="4">
        <v>0</v>
      </c>
    </row>
    <row r="11763" spans="14:14" ht="15" customHeight="1" x14ac:dyDescent="0.25">
      <c r="N11763" s="4">
        <v>0</v>
      </c>
    </row>
    <row r="11764" spans="14:14" ht="15" customHeight="1" x14ac:dyDescent="0.25">
      <c r="N11764" s="4">
        <v>0</v>
      </c>
    </row>
    <row r="11765" spans="14:14" ht="15" customHeight="1" x14ac:dyDescent="0.25">
      <c r="N11765" s="4">
        <v>0</v>
      </c>
    </row>
    <row r="11766" spans="14:14" ht="15" customHeight="1" x14ac:dyDescent="0.25">
      <c r="N11766" s="4">
        <v>0</v>
      </c>
    </row>
    <row r="11767" spans="14:14" ht="15" customHeight="1" x14ac:dyDescent="0.25">
      <c r="N11767" s="4">
        <v>0</v>
      </c>
    </row>
    <row r="11768" spans="14:14" ht="15" customHeight="1" x14ac:dyDescent="0.25">
      <c r="N11768" s="4">
        <v>0</v>
      </c>
    </row>
    <row r="11769" spans="14:14" ht="15" customHeight="1" x14ac:dyDescent="0.25">
      <c r="N11769" s="4">
        <v>0</v>
      </c>
    </row>
    <row r="11770" spans="14:14" ht="15" customHeight="1" x14ac:dyDescent="0.25">
      <c r="N11770" s="4">
        <v>0</v>
      </c>
    </row>
    <row r="11771" spans="14:14" ht="15" customHeight="1" x14ac:dyDescent="0.25">
      <c r="N11771" s="4">
        <v>0</v>
      </c>
    </row>
    <row r="11772" spans="14:14" ht="15" customHeight="1" x14ac:dyDescent="0.25">
      <c r="N11772" s="4">
        <v>0</v>
      </c>
    </row>
    <row r="11773" spans="14:14" ht="15" customHeight="1" x14ac:dyDescent="0.25">
      <c r="N11773" s="4">
        <v>0</v>
      </c>
    </row>
    <row r="11774" spans="14:14" ht="15" customHeight="1" x14ac:dyDescent="0.25">
      <c r="N11774" s="4">
        <v>0</v>
      </c>
    </row>
    <row r="11775" spans="14:14" ht="15" customHeight="1" x14ac:dyDescent="0.25">
      <c r="N11775" s="4">
        <v>0</v>
      </c>
    </row>
    <row r="11776" spans="14:14" ht="15" customHeight="1" x14ac:dyDescent="0.25">
      <c r="N11776" s="4">
        <v>0</v>
      </c>
    </row>
    <row r="11777" spans="14:14" ht="15" customHeight="1" x14ac:dyDescent="0.25">
      <c r="N11777" s="4">
        <v>0</v>
      </c>
    </row>
    <row r="11778" spans="14:14" ht="15" customHeight="1" x14ac:dyDescent="0.25">
      <c r="N11778" s="4">
        <v>0</v>
      </c>
    </row>
    <row r="11779" spans="14:14" ht="15" customHeight="1" x14ac:dyDescent="0.25">
      <c r="N11779" s="4">
        <v>0</v>
      </c>
    </row>
    <row r="11780" spans="14:14" ht="15" customHeight="1" x14ac:dyDescent="0.25">
      <c r="N11780" s="4">
        <v>0</v>
      </c>
    </row>
    <row r="11781" spans="14:14" ht="15" customHeight="1" x14ac:dyDescent="0.25">
      <c r="N11781" s="4">
        <v>0</v>
      </c>
    </row>
    <row r="11782" spans="14:14" ht="15" customHeight="1" x14ac:dyDescent="0.25">
      <c r="N11782" s="4">
        <v>0</v>
      </c>
    </row>
    <row r="11783" spans="14:14" ht="15" customHeight="1" x14ac:dyDescent="0.25">
      <c r="N11783" s="4">
        <v>0</v>
      </c>
    </row>
    <row r="11784" spans="14:14" ht="15" customHeight="1" x14ac:dyDescent="0.25">
      <c r="N11784" s="4">
        <v>0</v>
      </c>
    </row>
    <row r="11785" spans="14:14" ht="15" customHeight="1" x14ac:dyDescent="0.25">
      <c r="N11785" s="4">
        <v>0</v>
      </c>
    </row>
    <row r="11786" spans="14:14" ht="15" customHeight="1" x14ac:dyDescent="0.25">
      <c r="N11786" s="4">
        <v>0</v>
      </c>
    </row>
    <row r="11787" spans="14:14" ht="15" customHeight="1" x14ac:dyDescent="0.25">
      <c r="N11787" s="4">
        <v>0</v>
      </c>
    </row>
    <row r="11788" spans="14:14" ht="15" customHeight="1" x14ac:dyDescent="0.25">
      <c r="N11788" s="4">
        <v>0</v>
      </c>
    </row>
    <row r="11789" spans="14:14" ht="15" customHeight="1" x14ac:dyDescent="0.25">
      <c r="N11789" s="4">
        <v>0</v>
      </c>
    </row>
    <row r="11790" spans="14:14" ht="15" customHeight="1" x14ac:dyDescent="0.25">
      <c r="N11790" s="4">
        <v>0</v>
      </c>
    </row>
    <row r="11791" spans="14:14" ht="15" customHeight="1" x14ac:dyDescent="0.25">
      <c r="N11791" s="4">
        <v>0</v>
      </c>
    </row>
    <row r="11792" spans="14:14" ht="15" customHeight="1" x14ac:dyDescent="0.25">
      <c r="N11792" s="4">
        <v>0</v>
      </c>
    </row>
    <row r="11793" spans="14:14" ht="15" customHeight="1" x14ac:dyDescent="0.25">
      <c r="N11793" s="4">
        <v>0</v>
      </c>
    </row>
    <row r="11794" spans="14:14" ht="15" customHeight="1" x14ac:dyDescent="0.25">
      <c r="N11794" s="4">
        <v>0</v>
      </c>
    </row>
    <row r="11795" spans="14:14" ht="15" customHeight="1" x14ac:dyDescent="0.25">
      <c r="N11795" s="4">
        <v>0</v>
      </c>
    </row>
    <row r="11796" spans="14:14" ht="15" customHeight="1" x14ac:dyDescent="0.25">
      <c r="N11796" s="4">
        <v>0</v>
      </c>
    </row>
    <row r="11797" spans="14:14" ht="15" customHeight="1" x14ac:dyDescent="0.25">
      <c r="N11797" s="4">
        <v>0</v>
      </c>
    </row>
    <row r="11798" spans="14:14" ht="15" customHeight="1" x14ac:dyDescent="0.25">
      <c r="N11798" s="4">
        <v>0</v>
      </c>
    </row>
    <row r="11799" spans="14:14" ht="15" customHeight="1" x14ac:dyDescent="0.25">
      <c r="N11799" s="4">
        <v>0</v>
      </c>
    </row>
    <row r="11800" spans="14:14" ht="15" customHeight="1" x14ac:dyDescent="0.25">
      <c r="N11800" s="4">
        <v>0</v>
      </c>
    </row>
    <row r="11801" spans="14:14" ht="15" customHeight="1" x14ac:dyDescent="0.25">
      <c r="N11801" s="4">
        <v>0</v>
      </c>
    </row>
    <row r="11802" spans="14:14" ht="15" customHeight="1" x14ac:dyDescent="0.25">
      <c r="N11802" s="4">
        <v>0</v>
      </c>
    </row>
    <row r="11803" spans="14:14" ht="15" customHeight="1" x14ac:dyDescent="0.25">
      <c r="N11803" s="4">
        <v>0</v>
      </c>
    </row>
    <row r="11804" spans="14:14" ht="15" customHeight="1" x14ac:dyDescent="0.25">
      <c r="N11804" s="4">
        <v>0</v>
      </c>
    </row>
    <row r="11805" spans="14:14" ht="15" customHeight="1" x14ac:dyDescent="0.25">
      <c r="N11805" s="4">
        <v>0</v>
      </c>
    </row>
    <row r="11806" spans="14:14" ht="15" customHeight="1" x14ac:dyDescent="0.25">
      <c r="N11806" s="4">
        <v>0</v>
      </c>
    </row>
    <row r="11807" spans="14:14" ht="15" customHeight="1" x14ac:dyDescent="0.25">
      <c r="N11807" s="4">
        <v>0</v>
      </c>
    </row>
    <row r="11808" spans="14:14" ht="15" customHeight="1" x14ac:dyDescent="0.25">
      <c r="N11808" s="4">
        <v>0</v>
      </c>
    </row>
    <row r="11809" spans="14:14" ht="15" customHeight="1" x14ac:dyDescent="0.25">
      <c r="N11809" s="4">
        <v>0</v>
      </c>
    </row>
    <row r="11810" spans="14:14" ht="15" customHeight="1" x14ac:dyDescent="0.25">
      <c r="N11810" s="4">
        <v>0</v>
      </c>
    </row>
    <row r="11811" spans="14:14" ht="15" customHeight="1" x14ac:dyDescent="0.25">
      <c r="N11811" s="4">
        <v>0</v>
      </c>
    </row>
    <row r="11812" spans="14:14" ht="15" customHeight="1" x14ac:dyDescent="0.25">
      <c r="N11812" s="4">
        <v>0</v>
      </c>
    </row>
    <row r="11813" spans="14:14" ht="15" customHeight="1" x14ac:dyDescent="0.25">
      <c r="N11813" s="4">
        <v>0</v>
      </c>
    </row>
    <row r="11814" spans="14:14" ht="15" customHeight="1" x14ac:dyDescent="0.25">
      <c r="N11814" s="4">
        <v>0</v>
      </c>
    </row>
    <row r="11815" spans="14:14" ht="15" customHeight="1" x14ac:dyDescent="0.25">
      <c r="N11815" s="4">
        <v>0</v>
      </c>
    </row>
    <row r="11816" spans="14:14" ht="15" customHeight="1" x14ac:dyDescent="0.25">
      <c r="N11816" s="4">
        <v>0</v>
      </c>
    </row>
    <row r="11817" spans="14:14" ht="15" customHeight="1" x14ac:dyDescent="0.25">
      <c r="N11817" s="4">
        <v>0</v>
      </c>
    </row>
    <row r="11818" spans="14:14" ht="15" customHeight="1" x14ac:dyDescent="0.25">
      <c r="N11818" s="4">
        <v>0</v>
      </c>
    </row>
    <row r="11819" spans="14:14" ht="15" customHeight="1" x14ac:dyDescent="0.25">
      <c r="N11819" s="4">
        <v>0</v>
      </c>
    </row>
    <row r="11820" spans="14:14" ht="15" customHeight="1" x14ac:dyDescent="0.25">
      <c r="N11820" s="4">
        <v>0</v>
      </c>
    </row>
    <row r="11821" spans="14:14" ht="15" customHeight="1" x14ac:dyDescent="0.25">
      <c r="N11821" s="4">
        <v>0</v>
      </c>
    </row>
    <row r="11822" spans="14:14" ht="15" customHeight="1" x14ac:dyDescent="0.25">
      <c r="N11822" s="4">
        <v>0</v>
      </c>
    </row>
    <row r="11823" spans="14:14" ht="15" customHeight="1" x14ac:dyDescent="0.25">
      <c r="N11823" s="4">
        <v>0</v>
      </c>
    </row>
    <row r="11824" spans="14:14" ht="15" customHeight="1" x14ac:dyDescent="0.25">
      <c r="N11824" s="4">
        <v>0</v>
      </c>
    </row>
    <row r="11825" spans="14:14" ht="15" customHeight="1" x14ac:dyDescent="0.25">
      <c r="N11825" s="4">
        <v>0</v>
      </c>
    </row>
    <row r="11826" spans="14:14" ht="15" customHeight="1" x14ac:dyDescent="0.25">
      <c r="N11826" s="4">
        <v>0</v>
      </c>
    </row>
    <row r="11827" spans="14:14" ht="15" customHeight="1" x14ac:dyDescent="0.25">
      <c r="N11827" s="4">
        <v>0</v>
      </c>
    </row>
    <row r="11828" spans="14:14" ht="15" customHeight="1" x14ac:dyDescent="0.25">
      <c r="N11828" s="4">
        <v>0</v>
      </c>
    </row>
    <row r="11829" spans="14:14" ht="15" customHeight="1" x14ac:dyDescent="0.25">
      <c r="N11829" s="4">
        <v>0</v>
      </c>
    </row>
    <row r="11830" spans="14:14" ht="15" customHeight="1" x14ac:dyDescent="0.25">
      <c r="N11830" s="4">
        <v>0</v>
      </c>
    </row>
    <row r="11831" spans="14:14" ht="15" customHeight="1" x14ac:dyDescent="0.25">
      <c r="N11831" s="4">
        <v>0</v>
      </c>
    </row>
    <row r="11832" spans="14:14" ht="15" customHeight="1" x14ac:dyDescent="0.25">
      <c r="N11832" s="4">
        <v>0</v>
      </c>
    </row>
    <row r="11833" spans="14:14" ht="15" customHeight="1" x14ac:dyDescent="0.25">
      <c r="N11833" s="4">
        <v>0</v>
      </c>
    </row>
    <row r="11834" spans="14:14" ht="15" customHeight="1" x14ac:dyDescent="0.25">
      <c r="N11834" s="4">
        <v>0</v>
      </c>
    </row>
    <row r="11835" spans="14:14" ht="15" customHeight="1" x14ac:dyDescent="0.25">
      <c r="N11835" s="4">
        <v>0</v>
      </c>
    </row>
    <row r="11836" spans="14:14" ht="15" customHeight="1" x14ac:dyDescent="0.25">
      <c r="N11836" s="4">
        <v>0</v>
      </c>
    </row>
    <row r="11837" spans="14:14" ht="15" customHeight="1" x14ac:dyDescent="0.25">
      <c r="N11837" s="4">
        <v>0</v>
      </c>
    </row>
    <row r="11838" spans="14:14" ht="15" customHeight="1" x14ac:dyDescent="0.25">
      <c r="N11838" s="4">
        <v>0</v>
      </c>
    </row>
    <row r="11839" spans="14:14" ht="15" customHeight="1" x14ac:dyDescent="0.25">
      <c r="N11839" s="4">
        <v>0</v>
      </c>
    </row>
    <row r="11840" spans="14:14" ht="15" customHeight="1" x14ac:dyDescent="0.25">
      <c r="N11840" s="4">
        <v>0</v>
      </c>
    </row>
    <row r="11841" spans="14:14" ht="15" customHeight="1" x14ac:dyDescent="0.25">
      <c r="N11841" s="4">
        <v>0</v>
      </c>
    </row>
    <row r="11842" spans="14:14" ht="15" customHeight="1" x14ac:dyDescent="0.25">
      <c r="N11842" s="4">
        <v>0</v>
      </c>
    </row>
    <row r="11843" spans="14:14" ht="15" customHeight="1" x14ac:dyDescent="0.25">
      <c r="N11843" s="4">
        <v>0</v>
      </c>
    </row>
    <row r="11844" spans="14:14" ht="15" customHeight="1" x14ac:dyDescent="0.25">
      <c r="N11844" s="4">
        <v>0</v>
      </c>
    </row>
    <row r="11845" spans="14:14" ht="15" customHeight="1" x14ac:dyDescent="0.25">
      <c r="N11845" s="4">
        <v>0</v>
      </c>
    </row>
    <row r="11846" spans="14:14" ht="15" customHeight="1" x14ac:dyDescent="0.25">
      <c r="N11846" s="4">
        <v>0</v>
      </c>
    </row>
    <row r="11847" spans="14:14" ht="15" customHeight="1" x14ac:dyDescent="0.25">
      <c r="N11847" s="4">
        <v>0</v>
      </c>
    </row>
    <row r="11848" spans="14:14" ht="15" customHeight="1" x14ac:dyDescent="0.25">
      <c r="N11848" s="4">
        <v>0</v>
      </c>
    </row>
    <row r="11849" spans="14:14" ht="15" customHeight="1" x14ac:dyDescent="0.25">
      <c r="N11849" s="4">
        <v>0</v>
      </c>
    </row>
    <row r="11850" spans="14:14" ht="15" customHeight="1" x14ac:dyDescent="0.25">
      <c r="N11850" s="4">
        <v>0</v>
      </c>
    </row>
    <row r="11851" spans="14:14" ht="15" customHeight="1" x14ac:dyDescent="0.25">
      <c r="N11851" s="4">
        <v>0</v>
      </c>
    </row>
    <row r="11852" spans="14:14" ht="15" customHeight="1" x14ac:dyDescent="0.25">
      <c r="N11852" s="4">
        <v>0</v>
      </c>
    </row>
    <row r="11853" spans="14:14" ht="15" customHeight="1" x14ac:dyDescent="0.25">
      <c r="N11853" s="4">
        <v>0</v>
      </c>
    </row>
    <row r="11854" spans="14:14" ht="15" customHeight="1" x14ac:dyDescent="0.25">
      <c r="N11854" s="4">
        <v>0</v>
      </c>
    </row>
    <row r="11855" spans="14:14" ht="15" customHeight="1" x14ac:dyDescent="0.25">
      <c r="N11855" s="4">
        <v>0</v>
      </c>
    </row>
    <row r="11856" spans="14:14" ht="15" customHeight="1" x14ac:dyDescent="0.25">
      <c r="N11856" s="4">
        <v>0</v>
      </c>
    </row>
    <row r="11857" spans="14:14" ht="15" customHeight="1" x14ac:dyDescent="0.25">
      <c r="N11857" s="4">
        <v>0</v>
      </c>
    </row>
    <row r="11858" spans="14:14" ht="15" customHeight="1" x14ac:dyDescent="0.25">
      <c r="N11858" s="4">
        <v>0</v>
      </c>
    </row>
    <row r="11859" spans="14:14" ht="15" customHeight="1" x14ac:dyDescent="0.25">
      <c r="N11859" s="4">
        <v>0</v>
      </c>
    </row>
    <row r="11860" spans="14:14" ht="15" customHeight="1" x14ac:dyDescent="0.25">
      <c r="N11860" s="4">
        <v>0</v>
      </c>
    </row>
    <row r="11861" spans="14:14" ht="15" customHeight="1" x14ac:dyDescent="0.25">
      <c r="N11861" s="4">
        <v>0</v>
      </c>
    </row>
    <row r="11862" spans="14:14" ht="15" customHeight="1" x14ac:dyDescent="0.25">
      <c r="N11862" s="4">
        <v>0</v>
      </c>
    </row>
    <row r="11863" spans="14:14" ht="15" customHeight="1" x14ac:dyDescent="0.25">
      <c r="N11863" s="4">
        <v>0</v>
      </c>
    </row>
    <row r="11864" spans="14:14" ht="15" customHeight="1" x14ac:dyDescent="0.25">
      <c r="N11864" s="4">
        <v>0</v>
      </c>
    </row>
    <row r="11865" spans="14:14" ht="15" customHeight="1" x14ac:dyDescent="0.25">
      <c r="N11865" s="4">
        <v>0</v>
      </c>
    </row>
    <row r="11866" spans="14:14" ht="15" customHeight="1" x14ac:dyDescent="0.25">
      <c r="N11866" s="4">
        <v>0</v>
      </c>
    </row>
    <row r="11867" spans="14:14" ht="15" customHeight="1" x14ac:dyDescent="0.25">
      <c r="N11867" s="4">
        <v>0</v>
      </c>
    </row>
    <row r="11868" spans="14:14" ht="15" customHeight="1" x14ac:dyDescent="0.25">
      <c r="N11868" s="4">
        <v>0</v>
      </c>
    </row>
    <row r="11869" spans="14:14" ht="15" customHeight="1" x14ac:dyDescent="0.25">
      <c r="N11869" s="4">
        <v>0</v>
      </c>
    </row>
    <row r="11870" spans="14:14" ht="15" customHeight="1" x14ac:dyDescent="0.25">
      <c r="N11870" s="4">
        <v>0</v>
      </c>
    </row>
    <row r="11871" spans="14:14" ht="15" customHeight="1" x14ac:dyDescent="0.25">
      <c r="N11871" s="4">
        <v>0</v>
      </c>
    </row>
    <row r="11872" spans="14:14" ht="15" customHeight="1" x14ac:dyDescent="0.25">
      <c r="N11872" s="4">
        <v>0</v>
      </c>
    </row>
    <row r="11873" spans="14:14" ht="15" customHeight="1" x14ac:dyDescent="0.25">
      <c r="N11873" s="4">
        <v>0</v>
      </c>
    </row>
    <row r="11874" spans="14:14" ht="15" customHeight="1" x14ac:dyDescent="0.25">
      <c r="N11874" s="4">
        <v>0</v>
      </c>
    </row>
    <row r="11875" spans="14:14" ht="15" customHeight="1" x14ac:dyDescent="0.25">
      <c r="N11875" s="4">
        <v>0</v>
      </c>
    </row>
    <row r="11876" spans="14:14" ht="15" customHeight="1" x14ac:dyDescent="0.25">
      <c r="N11876" s="4">
        <v>0</v>
      </c>
    </row>
    <row r="11877" spans="14:14" ht="15" customHeight="1" x14ac:dyDescent="0.25">
      <c r="N11877" s="4">
        <v>0</v>
      </c>
    </row>
    <row r="11878" spans="14:14" ht="15" customHeight="1" x14ac:dyDescent="0.25">
      <c r="N11878" s="4">
        <v>0</v>
      </c>
    </row>
    <row r="11879" spans="14:14" ht="15" customHeight="1" x14ac:dyDescent="0.25">
      <c r="N11879" s="4">
        <v>0</v>
      </c>
    </row>
    <row r="11880" spans="14:14" ht="15" customHeight="1" x14ac:dyDescent="0.25">
      <c r="N11880" s="4">
        <v>0</v>
      </c>
    </row>
    <row r="11881" spans="14:14" ht="15" customHeight="1" x14ac:dyDescent="0.25">
      <c r="N11881" s="4">
        <v>0</v>
      </c>
    </row>
    <row r="11882" spans="14:14" ht="15" customHeight="1" x14ac:dyDescent="0.25">
      <c r="N11882" s="4">
        <v>0</v>
      </c>
    </row>
    <row r="11883" spans="14:14" ht="15" customHeight="1" x14ac:dyDescent="0.25">
      <c r="N11883" s="4">
        <v>0</v>
      </c>
    </row>
    <row r="11884" spans="14:14" ht="15" customHeight="1" x14ac:dyDescent="0.25">
      <c r="N11884" s="4">
        <v>0</v>
      </c>
    </row>
    <row r="11885" spans="14:14" ht="15" customHeight="1" x14ac:dyDescent="0.25">
      <c r="N11885" s="4">
        <v>0</v>
      </c>
    </row>
    <row r="11886" spans="14:14" ht="15" customHeight="1" x14ac:dyDescent="0.25">
      <c r="N11886" s="4">
        <v>0</v>
      </c>
    </row>
    <row r="11887" spans="14:14" ht="15" customHeight="1" x14ac:dyDescent="0.25">
      <c r="N11887" s="4">
        <v>0</v>
      </c>
    </row>
    <row r="11888" spans="14:14" ht="15" customHeight="1" x14ac:dyDescent="0.25">
      <c r="N11888" s="4">
        <v>0</v>
      </c>
    </row>
    <row r="11889" spans="14:14" ht="15" customHeight="1" x14ac:dyDescent="0.25">
      <c r="N11889" s="4">
        <v>0</v>
      </c>
    </row>
    <row r="11890" spans="14:14" ht="15" customHeight="1" x14ac:dyDescent="0.25">
      <c r="N11890" s="4">
        <v>0</v>
      </c>
    </row>
    <row r="11891" spans="14:14" ht="15" customHeight="1" x14ac:dyDescent="0.25">
      <c r="N11891" s="4">
        <v>0</v>
      </c>
    </row>
    <row r="11892" spans="14:14" ht="15" customHeight="1" x14ac:dyDescent="0.25">
      <c r="N11892" s="4">
        <v>0</v>
      </c>
    </row>
    <row r="11893" spans="14:14" ht="15" customHeight="1" x14ac:dyDescent="0.25">
      <c r="N11893" s="4">
        <v>0</v>
      </c>
    </row>
    <row r="11894" spans="14:14" ht="15" customHeight="1" x14ac:dyDescent="0.25">
      <c r="N11894" s="4">
        <v>0</v>
      </c>
    </row>
    <row r="11895" spans="14:14" ht="15" customHeight="1" x14ac:dyDescent="0.25">
      <c r="N11895" s="4">
        <v>0</v>
      </c>
    </row>
    <row r="11896" spans="14:14" ht="15" customHeight="1" x14ac:dyDescent="0.25">
      <c r="N11896" s="4">
        <v>0</v>
      </c>
    </row>
    <row r="11897" spans="14:14" ht="15" customHeight="1" x14ac:dyDescent="0.25">
      <c r="N11897" s="4">
        <v>0</v>
      </c>
    </row>
    <row r="11898" spans="14:14" ht="15" customHeight="1" x14ac:dyDescent="0.25">
      <c r="N11898" s="4">
        <v>0</v>
      </c>
    </row>
    <row r="11899" spans="14:14" ht="15" customHeight="1" x14ac:dyDescent="0.25">
      <c r="N11899" s="4">
        <v>0</v>
      </c>
    </row>
    <row r="11900" spans="14:14" ht="15" customHeight="1" x14ac:dyDescent="0.25">
      <c r="N11900" s="4">
        <v>0</v>
      </c>
    </row>
    <row r="11901" spans="14:14" ht="15" customHeight="1" x14ac:dyDescent="0.25">
      <c r="N11901" s="4">
        <v>0</v>
      </c>
    </row>
    <row r="11902" spans="14:14" ht="15" customHeight="1" x14ac:dyDescent="0.25">
      <c r="N11902" s="4">
        <v>0</v>
      </c>
    </row>
    <row r="11903" spans="14:14" ht="15" customHeight="1" x14ac:dyDescent="0.25">
      <c r="N11903" s="4">
        <v>0</v>
      </c>
    </row>
    <row r="11904" spans="14:14" ht="15" customHeight="1" x14ac:dyDescent="0.25">
      <c r="N11904" s="4">
        <v>0</v>
      </c>
    </row>
    <row r="11905" spans="14:14" ht="15" customHeight="1" x14ac:dyDescent="0.25">
      <c r="N11905" s="4">
        <v>0</v>
      </c>
    </row>
    <row r="11906" spans="14:14" ht="15" customHeight="1" x14ac:dyDescent="0.25">
      <c r="N11906" s="4">
        <v>0</v>
      </c>
    </row>
    <row r="11907" spans="14:14" ht="15" customHeight="1" x14ac:dyDescent="0.25">
      <c r="N11907" s="4">
        <v>0</v>
      </c>
    </row>
    <row r="11908" spans="14:14" ht="15" customHeight="1" x14ac:dyDescent="0.25">
      <c r="N11908" s="4">
        <v>0</v>
      </c>
    </row>
    <row r="11909" spans="14:14" ht="15" customHeight="1" x14ac:dyDescent="0.25">
      <c r="N11909" s="4">
        <v>0</v>
      </c>
    </row>
    <row r="11910" spans="14:14" ht="15" customHeight="1" x14ac:dyDescent="0.25">
      <c r="N11910" s="4">
        <v>0</v>
      </c>
    </row>
    <row r="11911" spans="14:14" ht="15" customHeight="1" x14ac:dyDescent="0.25">
      <c r="N11911" s="4">
        <v>0</v>
      </c>
    </row>
    <row r="11912" spans="14:14" ht="15" customHeight="1" x14ac:dyDescent="0.25">
      <c r="N11912" s="4">
        <v>0</v>
      </c>
    </row>
    <row r="11913" spans="14:14" ht="15" customHeight="1" x14ac:dyDescent="0.25">
      <c r="N11913" s="4">
        <v>0</v>
      </c>
    </row>
    <row r="11914" spans="14:14" ht="15" customHeight="1" x14ac:dyDescent="0.25">
      <c r="N11914" s="4">
        <v>0</v>
      </c>
    </row>
    <row r="11915" spans="14:14" ht="15" customHeight="1" x14ac:dyDescent="0.25">
      <c r="N11915" s="4">
        <v>0</v>
      </c>
    </row>
    <row r="11916" spans="14:14" ht="15" customHeight="1" x14ac:dyDescent="0.25">
      <c r="N11916" s="4">
        <v>0</v>
      </c>
    </row>
    <row r="11917" spans="14:14" ht="15" customHeight="1" x14ac:dyDescent="0.25">
      <c r="N11917" s="4">
        <v>0</v>
      </c>
    </row>
    <row r="11918" spans="14:14" ht="15" customHeight="1" x14ac:dyDescent="0.25">
      <c r="N11918" s="4">
        <v>0</v>
      </c>
    </row>
    <row r="11919" spans="14:14" ht="15" customHeight="1" x14ac:dyDescent="0.25">
      <c r="N11919" s="4">
        <v>0</v>
      </c>
    </row>
    <row r="11920" spans="14:14" ht="15" customHeight="1" x14ac:dyDescent="0.25">
      <c r="N11920" s="4">
        <v>0</v>
      </c>
    </row>
    <row r="11921" spans="14:14" ht="15" customHeight="1" x14ac:dyDescent="0.25">
      <c r="N11921" s="4">
        <v>0</v>
      </c>
    </row>
    <row r="11922" spans="14:14" ht="15" customHeight="1" x14ac:dyDescent="0.25">
      <c r="N11922" s="4">
        <v>0</v>
      </c>
    </row>
    <row r="11923" spans="14:14" ht="15" customHeight="1" x14ac:dyDescent="0.25">
      <c r="N11923" s="4">
        <v>0</v>
      </c>
    </row>
    <row r="11924" spans="14:14" ht="15" customHeight="1" x14ac:dyDescent="0.25">
      <c r="N11924" s="4">
        <v>0</v>
      </c>
    </row>
    <row r="11925" spans="14:14" ht="15" customHeight="1" x14ac:dyDescent="0.25">
      <c r="N11925" s="4">
        <v>0</v>
      </c>
    </row>
    <row r="11926" spans="14:14" ht="15" customHeight="1" x14ac:dyDescent="0.25">
      <c r="N11926" s="4">
        <v>0</v>
      </c>
    </row>
    <row r="11927" spans="14:14" ht="15" customHeight="1" x14ac:dyDescent="0.25">
      <c r="N11927" s="4">
        <v>0</v>
      </c>
    </row>
    <row r="11928" spans="14:14" ht="15" customHeight="1" x14ac:dyDescent="0.25">
      <c r="N11928" s="4">
        <v>0</v>
      </c>
    </row>
    <row r="11929" spans="14:14" ht="15" customHeight="1" x14ac:dyDescent="0.25">
      <c r="N11929" s="4">
        <v>0</v>
      </c>
    </row>
    <row r="11930" spans="14:14" ht="15" customHeight="1" x14ac:dyDescent="0.25">
      <c r="N11930" s="4">
        <v>0</v>
      </c>
    </row>
    <row r="11931" spans="14:14" ht="15" customHeight="1" x14ac:dyDescent="0.25">
      <c r="N11931" s="4">
        <v>0</v>
      </c>
    </row>
    <row r="11932" spans="14:14" ht="15" customHeight="1" x14ac:dyDescent="0.25">
      <c r="N11932" s="4">
        <v>0</v>
      </c>
    </row>
    <row r="11933" spans="14:14" ht="15" customHeight="1" x14ac:dyDescent="0.25">
      <c r="N11933" s="4">
        <v>0</v>
      </c>
    </row>
    <row r="11934" spans="14:14" ht="15" customHeight="1" x14ac:dyDescent="0.25">
      <c r="N11934" s="4">
        <v>0</v>
      </c>
    </row>
    <row r="11935" spans="14:14" ht="15" customHeight="1" x14ac:dyDescent="0.25">
      <c r="N11935" s="4">
        <v>0</v>
      </c>
    </row>
    <row r="11936" spans="14:14" ht="15" customHeight="1" x14ac:dyDescent="0.25">
      <c r="N11936" s="4">
        <v>0</v>
      </c>
    </row>
    <row r="11937" spans="14:14" ht="15" customHeight="1" x14ac:dyDescent="0.25">
      <c r="N11937" s="4">
        <v>0</v>
      </c>
    </row>
    <row r="11938" spans="14:14" ht="15" customHeight="1" x14ac:dyDescent="0.25">
      <c r="N11938" s="4">
        <v>0</v>
      </c>
    </row>
    <row r="11939" spans="14:14" ht="15" customHeight="1" x14ac:dyDescent="0.25">
      <c r="N11939" s="4">
        <v>0</v>
      </c>
    </row>
    <row r="11940" spans="14:14" ht="15" customHeight="1" x14ac:dyDescent="0.25">
      <c r="N11940" s="4">
        <v>0</v>
      </c>
    </row>
    <row r="11941" spans="14:14" ht="15" customHeight="1" x14ac:dyDescent="0.25">
      <c r="N11941" s="4">
        <v>0</v>
      </c>
    </row>
    <row r="11942" spans="14:14" ht="15" customHeight="1" x14ac:dyDescent="0.25">
      <c r="N11942" s="4">
        <v>0</v>
      </c>
    </row>
    <row r="11943" spans="14:14" ht="15" customHeight="1" x14ac:dyDescent="0.25">
      <c r="N11943" s="4">
        <v>0</v>
      </c>
    </row>
    <row r="11944" spans="14:14" ht="15" customHeight="1" x14ac:dyDescent="0.25">
      <c r="N11944" s="4">
        <v>0</v>
      </c>
    </row>
    <row r="11945" spans="14:14" ht="15" customHeight="1" x14ac:dyDescent="0.25">
      <c r="N11945" s="4">
        <v>0</v>
      </c>
    </row>
    <row r="11946" spans="14:14" ht="15" customHeight="1" x14ac:dyDescent="0.25">
      <c r="N11946" s="4">
        <v>0</v>
      </c>
    </row>
    <row r="11947" spans="14:14" ht="15" customHeight="1" x14ac:dyDescent="0.25">
      <c r="N11947" s="4">
        <v>0</v>
      </c>
    </row>
    <row r="11948" spans="14:14" ht="15" customHeight="1" x14ac:dyDescent="0.25">
      <c r="N11948" s="4">
        <v>0</v>
      </c>
    </row>
    <row r="11949" spans="14:14" ht="15" customHeight="1" x14ac:dyDescent="0.25">
      <c r="N11949" s="4">
        <v>0</v>
      </c>
    </row>
    <row r="11950" spans="14:14" ht="15" customHeight="1" x14ac:dyDescent="0.25">
      <c r="N11950" s="4">
        <v>0</v>
      </c>
    </row>
    <row r="11951" spans="14:14" ht="15" customHeight="1" x14ac:dyDescent="0.25">
      <c r="N11951" s="4">
        <v>0</v>
      </c>
    </row>
    <row r="11952" spans="14:14" ht="15" customHeight="1" x14ac:dyDescent="0.25">
      <c r="N11952" s="4">
        <v>0</v>
      </c>
    </row>
    <row r="11953" spans="14:14" ht="15" customHeight="1" x14ac:dyDescent="0.25">
      <c r="N11953" s="4">
        <v>0</v>
      </c>
    </row>
    <row r="11954" spans="14:14" ht="15" customHeight="1" x14ac:dyDescent="0.25">
      <c r="N11954" s="4">
        <v>0</v>
      </c>
    </row>
    <row r="11955" spans="14:14" ht="15" customHeight="1" x14ac:dyDescent="0.25">
      <c r="N11955" s="4">
        <v>0</v>
      </c>
    </row>
    <row r="11956" spans="14:14" ht="15" customHeight="1" x14ac:dyDescent="0.25">
      <c r="N11956" s="4">
        <v>0</v>
      </c>
    </row>
    <row r="11957" spans="14:14" ht="15" customHeight="1" x14ac:dyDescent="0.25">
      <c r="N11957" s="4">
        <v>0</v>
      </c>
    </row>
    <row r="11958" spans="14:14" ht="15" customHeight="1" x14ac:dyDescent="0.25">
      <c r="N11958" s="4">
        <v>0</v>
      </c>
    </row>
    <row r="11959" spans="14:14" ht="15" customHeight="1" x14ac:dyDescent="0.25">
      <c r="N11959" s="4">
        <v>0</v>
      </c>
    </row>
    <row r="11960" spans="14:14" ht="15" customHeight="1" x14ac:dyDescent="0.25">
      <c r="N11960" s="4">
        <v>0</v>
      </c>
    </row>
    <row r="11961" spans="14:14" ht="15" customHeight="1" x14ac:dyDescent="0.25">
      <c r="N11961" s="4">
        <v>0</v>
      </c>
    </row>
    <row r="11962" spans="14:14" ht="15" customHeight="1" x14ac:dyDescent="0.25">
      <c r="N11962" s="4">
        <v>0</v>
      </c>
    </row>
    <row r="11963" spans="14:14" ht="15" customHeight="1" x14ac:dyDescent="0.25">
      <c r="N11963" s="4">
        <v>0</v>
      </c>
    </row>
    <row r="11964" spans="14:14" ht="15" customHeight="1" x14ac:dyDescent="0.25">
      <c r="N11964" s="4">
        <v>0</v>
      </c>
    </row>
    <row r="11965" spans="14:14" ht="15" customHeight="1" x14ac:dyDescent="0.25">
      <c r="N11965" s="4">
        <v>0</v>
      </c>
    </row>
    <row r="11966" spans="14:14" ht="15" customHeight="1" x14ac:dyDescent="0.25">
      <c r="N11966" s="4">
        <v>0</v>
      </c>
    </row>
    <row r="11967" spans="14:14" ht="15" customHeight="1" x14ac:dyDescent="0.25">
      <c r="N11967" s="4">
        <v>0</v>
      </c>
    </row>
    <row r="11968" spans="14:14" ht="15" customHeight="1" x14ac:dyDescent="0.25">
      <c r="N11968" s="4">
        <v>0</v>
      </c>
    </row>
    <row r="11969" spans="14:14" ht="15" customHeight="1" x14ac:dyDescent="0.25">
      <c r="N11969" s="4">
        <v>0</v>
      </c>
    </row>
    <row r="11970" spans="14:14" ht="15" customHeight="1" x14ac:dyDescent="0.25">
      <c r="N11970" s="4">
        <v>0</v>
      </c>
    </row>
    <row r="11971" spans="14:14" ht="15" customHeight="1" x14ac:dyDescent="0.25">
      <c r="N11971" s="4">
        <v>0</v>
      </c>
    </row>
    <row r="11972" spans="14:14" ht="15" customHeight="1" x14ac:dyDescent="0.25">
      <c r="N11972" s="4">
        <v>0</v>
      </c>
    </row>
    <row r="11973" spans="14:14" ht="15" customHeight="1" x14ac:dyDescent="0.25">
      <c r="N11973" s="4">
        <v>0</v>
      </c>
    </row>
    <row r="11974" spans="14:14" ht="15" customHeight="1" x14ac:dyDescent="0.25">
      <c r="N11974" s="4">
        <v>0</v>
      </c>
    </row>
    <row r="11975" spans="14:14" ht="15" customHeight="1" x14ac:dyDescent="0.25">
      <c r="N11975" s="4">
        <v>0</v>
      </c>
    </row>
    <row r="11976" spans="14:14" ht="15" customHeight="1" x14ac:dyDescent="0.25">
      <c r="N11976" s="4">
        <v>0</v>
      </c>
    </row>
    <row r="11977" spans="14:14" ht="15" customHeight="1" x14ac:dyDescent="0.25">
      <c r="N11977" s="4">
        <v>0</v>
      </c>
    </row>
    <row r="11978" spans="14:14" ht="15" customHeight="1" x14ac:dyDescent="0.25">
      <c r="N11978" s="4">
        <v>0</v>
      </c>
    </row>
    <row r="11979" spans="14:14" ht="15" customHeight="1" x14ac:dyDescent="0.25">
      <c r="N11979" s="4">
        <v>0</v>
      </c>
    </row>
    <row r="11980" spans="14:14" ht="15" customHeight="1" x14ac:dyDescent="0.25">
      <c r="N11980" s="4">
        <v>0</v>
      </c>
    </row>
    <row r="11981" spans="14:14" ht="15" customHeight="1" x14ac:dyDescent="0.25">
      <c r="N11981" s="4">
        <v>0</v>
      </c>
    </row>
    <row r="11982" spans="14:14" ht="15" customHeight="1" x14ac:dyDescent="0.25">
      <c r="N11982" s="4">
        <v>0</v>
      </c>
    </row>
    <row r="11983" spans="14:14" ht="15" customHeight="1" x14ac:dyDescent="0.25">
      <c r="N11983" s="4">
        <v>0</v>
      </c>
    </row>
    <row r="11984" spans="14:14" ht="15" customHeight="1" x14ac:dyDescent="0.25">
      <c r="N11984" s="4">
        <v>0</v>
      </c>
    </row>
    <row r="11985" spans="14:14" ht="15" customHeight="1" x14ac:dyDescent="0.25">
      <c r="N11985" s="4">
        <v>0</v>
      </c>
    </row>
    <row r="11986" spans="14:14" ht="15" customHeight="1" x14ac:dyDescent="0.25">
      <c r="N11986" s="4">
        <v>0</v>
      </c>
    </row>
    <row r="11987" spans="14:14" ht="15" customHeight="1" x14ac:dyDescent="0.25">
      <c r="N11987" s="4">
        <v>0</v>
      </c>
    </row>
    <row r="11988" spans="14:14" ht="15" customHeight="1" x14ac:dyDescent="0.25">
      <c r="N11988" s="4">
        <v>0</v>
      </c>
    </row>
    <row r="11989" spans="14:14" ht="15" customHeight="1" x14ac:dyDescent="0.25">
      <c r="N11989" s="4">
        <v>0</v>
      </c>
    </row>
    <row r="11990" spans="14:14" ht="15" customHeight="1" x14ac:dyDescent="0.25">
      <c r="N11990" s="4">
        <v>0</v>
      </c>
    </row>
    <row r="11991" spans="14:14" ht="15" customHeight="1" x14ac:dyDescent="0.25">
      <c r="N11991" s="4">
        <v>0</v>
      </c>
    </row>
    <row r="11992" spans="14:14" ht="15" customHeight="1" x14ac:dyDescent="0.25">
      <c r="N11992" s="4">
        <v>0</v>
      </c>
    </row>
    <row r="11993" spans="14:14" ht="15" customHeight="1" x14ac:dyDescent="0.25">
      <c r="N11993" s="4">
        <v>0</v>
      </c>
    </row>
    <row r="11994" spans="14:14" ht="15" customHeight="1" x14ac:dyDescent="0.25">
      <c r="N11994" s="4">
        <v>0</v>
      </c>
    </row>
    <row r="11995" spans="14:14" ht="15" customHeight="1" x14ac:dyDescent="0.25">
      <c r="N11995" s="4">
        <v>0</v>
      </c>
    </row>
    <row r="11996" spans="14:14" ht="15" customHeight="1" x14ac:dyDescent="0.25">
      <c r="N11996" s="4">
        <v>0</v>
      </c>
    </row>
    <row r="11997" spans="14:14" ht="15" customHeight="1" x14ac:dyDescent="0.25">
      <c r="N11997" s="4">
        <v>0</v>
      </c>
    </row>
    <row r="11998" spans="14:14" ht="15" customHeight="1" x14ac:dyDescent="0.25">
      <c r="N11998" s="4">
        <v>0</v>
      </c>
    </row>
    <row r="11999" spans="14:14" ht="15" customHeight="1" x14ac:dyDescent="0.25">
      <c r="N11999" s="4">
        <v>0</v>
      </c>
    </row>
    <row r="12000" spans="14:14" ht="15" customHeight="1" x14ac:dyDescent="0.25">
      <c r="N12000" s="4">
        <v>0</v>
      </c>
    </row>
    <row r="12001" spans="14:14" ht="15" customHeight="1" x14ac:dyDescent="0.25">
      <c r="N12001" s="4">
        <v>0</v>
      </c>
    </row>
    <row r="12002" spans="14:14" ht="15" customHeight="1" x14ac:dyDescent="0.25">
      <c r="N12002" s="4">
        <v>0</v>
      </c>
    </row>
    <row r="12003" spans="14:14" ht="15" customHeight="1" x14ac:dyDescent="0.25">
      <c r="N12003" s="4">
        <v>0</v>
      </c>
    </row>
    <row r="12004" spans="14:14" ht="15" customHeight="1" x14ac:dyDescent="0.25">
      <c r="N12004" s="4">
        <v>0</v>
      </c>
    </row>
    <row r="12005" spans="14:14" ht="15" customHeight="1" x14ac:dyDescent="0.25">
      <c r="N12005" s="4">
        <v>0</v>
      </c>
    </row>
    <row r="12006" spans="14:14" ht="15" customHeight="1" x14ac:dyDescent="0.25">
      <c r="N12006" s="4">
        <v>0</v>
      </c>
    </row>
    <row r="12007" spans="14:14" ht="15" customHeight="1" x14ac:dyDescent="0.25">
      <c r="N12007" s="4">
        <v>0</v>
      </c>
    </row>
    <row r="12008" spans="14:14" ht="15" customHeight="1" x14ac:dyDescent="0.25">
      <c r="N12008" s="4">
        <v>0</v>
      </c>
    </row>
    <row r="12009" spans="14:14" ht="15" customHeight="1" x14ac:dyDescent="0.25">
      <c r="N12009" s="4">
        <v>0</v>
      </c>
    </row>
    <row r="12010" spans="14:14" ht="15" customHeight="1" x14ac:dyDescent="0.25">
      <c r="N12010" s="4">
        <v>0</v>
      </c>
    </row>
    <row r="12011" spans="14:14" ht="15" customHeight="1" x14ac:dyDescent="0.25">
      <c r="N12011" s="4">
        <v>0</v>
      </c>
    </row>
    <row r="12012" spans="14:14" ht="15" customHeight="1" x14ac:dyDescent="0.25">
      <c r="N12012" s="4">
        <v>0</v>
      </c>
    </row>
    <row r="12013" spans="14:14" ht="15" customHeight="1" x14ac:dyDescent="0.25">
      <c r="N12013" s="4">
        <v>0</v>
      </c>
    </row>
    <row r="12014" spans="14:14" ht="15" customHeight="1" x14ac:dyDescent="0.25">
      <c r="N12014" s="4">
        <v>0</v>
      </c>
    </row>
    <row r="12015" spans="14:14" ht="15" customHeight="1" x14ac:dyDescent="0.25">
      <c r="N12015" s="4">
        <v>0</v>
      </c>
    </row>
    <row r="12016" spans="14:14" ht="15" customHeight="1" x14ac:dyDescent="0.25">
      <c r="N12016" s="4">
        <v>0</v>
      </c>
    </row>
    <row r="12017" spans="14:14" ht="15" customHeight="1" x14ac:dyDescent="0.25">
      <c r="N12017" s="4">
        <v>0</v>
      </c>
    </row>
    <row r="12018" spans="14:14" ht="15" customHeight="1" x14ac:dyDescent="0.25">
      <c r="N12018" s="4">
        <v>0</v>
      </c>
    </row>
    <row r="12019" spans="14:14" ht="15" customHeight="1" x14ac:dyDescent="0.25">
      <c r="N12019" s="4">
        <v>0</v>
      </c>
    </row>
    <row r="12020" spans="14:14" ht="15" customHeight="1" x14ac:dyDescent="0.25">
      <c r="N12020" s="4">
        <v>0</v>
      </c>
    </row>
    <row r="12021" spans="14:14" ht="15" customHeight="1" x14ac:dyDescent="0.25">
      <c r="N12021" s="4">
        <v>0</v>
      </c>
    </row>
    <row r="12022" spans="14:14" ht="15" customHeight="1" x14ac:dyDescent="0.25">
      <c r="N12022" s="4">
        <v>0</v>
      </c>
    </row>
    <row r="12023" spans="14:14" ht="15" customHeight="1" x14ac:dyDescent="0.25">
      <c r="N12023" s="4">
        <v>0</v>
      </c>
    </row>
    <row r="12024" spans="14:14" ht="15" customHeight="1" x14ac:dyDescent="0.25">
      <c r="N12024" s="4">
        <v>0</v>
      </c>
    </row>
    <row r="12025" spans="14:14" ht="15" customHeight="1" x14ac:dyDescent="0.25">
      <c r="N12025" s="4">
        <v>0</v>
      </c>
    </row>
    <row r="12026" spans="14:14" ht="15" customHeight="1" x14ac:dyDescent="0.25">
      <c r="N12026" s="4">
        <v>0</v>
      </c>
    </row>
    <row r="12027" spans="14:14" ht="15" customHeight="1" x14ac:dyDescent="0.25">
      <c r="N12027" s="4">
        <v>0</v>
      </c>
    </row>
    <row r="12028" spans="14:14" ht="15" customHeight="1" x14ac:dyDescent="0.25">
      <c r="N12028" s="4">
        <v>0</v>
      </c>
    </row>
    <row r="12029" spans="14:14" ht="15" customHeight="1" x14ac:dyDescent="0.25">
      <c r="N12029" s="4">
        <v>0</v>
      </c>
    </row>
    <row r="12030" spans="14:14" ht="15" customHeight="1" x14ac:dyDescent="0.25">
      <c r="N12030" s="4">
        <v>0</v>
      </c>
    </row>
    <row r="12031" spans="14:14" ht="15" customHeight="1" x14ac:dyDescent="0.25">
      <c r="N12031" s="4">
        <v>0</v>
      </c>
    </row>
    <row r="12032" spans="14:14" ht="15" customHeight="1" x14ac:dyDescent="0.25">
      <c r="N12032" s="4">
        <v>0</v>
      </c>
    </row>
    <row r="12033" spans="14:14" ht="15" customHeight="1" x14ac:dyDescent="0.25">
      <c r="N12033" s="4">
        <v>0</v>
      </c>
    </row>
    <row r="12034" spans="14:14" ht="15" customHeight="1" x14ac:dyDescent="0.25">
      <c r="N12034" s="4">
        <v>0</v>
      </c>
    </row>
    <row r="12035" spans="14:14" ht="15" customHeight="1" x14ac:dyDescent="0.25">
      <c r="N12035" s="4">
        <v>0</v>
      </c>
    </row>
    <row r="12036" spans="14:14" ht="15" customHeight="1" x14ac:dyDescent="0.25">
      <c r="N12036" s="4">
        <v>0</v>
      </c>
    </row>
    <row r="12037" spans="14:14" ht="15" customHeight="1" x14ac:dyDescent="0.25">
      <c r="N12037" s="4">
        <v>0</v>
      </c>
    </row>
    <row r="12038" spans="14:14" ht="15" customHeight="1" x14ac:dyDescent="0.25">
      <c r="N12038" s="4">
        <v>0</v>
      </c>
    </row>
    <row r="12039" spans="14:14" ht="15" customHeight="1" x14ac:dyDescent="0.25">
      <c r="N12039" s="4">
        <v>0</v>
      </c>
    </row>
    <row r="12040" spans="14:14" ht="15" customHeight="1" x14ac:dyDescent="0.25">
      <c r="N12040" s="4">
        <v>0</v>
      </c>
    </row>
    <row r="12041" spans="14:14" ht="15" customHeight="1" x14ac:dyDescent="0.25">
      <c r="N12041" s="4">
        <v>0</v>
      </c>
    </row>
    <row r="12042" spans="14:14" ht="15" customHeight="1" x14ac:dyDescent="0.25">
      <c r="N12042" s="4">
        <v>0</v>
      </c>
    </row>
    <row r="12043" spans="14:14" ht="15" customHeight="1" x14ac:dyDescent="0.25">
      <c r="N12043" s="4">
        <v>0</v>
      </c>
    </row>
    <row r="12044" spans="14:14" ht="15" customHeight="1" x14ac:dyDescent="0.25">
      <c r="N12044" s="4">
        <v>0</v>
      </c>
    </row>
    <row r="12045" spans="14:14" ht="15" customHeight="1" x14ac:dyDescent="0.25">
      <c r="N12045" s="4">
        <v>0</v>
      </c>
    </row>
    <row r="12046" spans="14:14" ht="15" customHeight="1" x14ac:dyDescent="0.25">
      <c r="N12046" s="4">
        <v>0</v>
      </c>
    </row>
    <row r="12047" spans="14:14" ht="15" customHeight="1" x14ac:dyDescent="0.25">
      <c r="N12047" s="4">
        <v>0</v>
      </c>
    </row>
    <row r="12048" spans="14:14" ht="15" customHeight="1" x14ac:dyDescent="0.25">
      <c r="N12048" s="4">
        <v>0</v>
      </c>
    </row>
    <row r="12049" spans="14:14" ht="15" customHeight="1" x14ac:dyDescent="0.25">
      <c r="N12049" s="4">
        <v>0</v>
      </c>
    </row>
    <row r="12050" spans="14:14" ht="15" customHeight="1" x14ac:dyDescent="0.25">
      <c r="N12050" s="4">
        <v>0</v>
      </c>
    </row>
    <row r="12051" spans="14:14" ht="15" customHeight="1" x14ac:dyDescent="0.25">
      <c r="N12051" s="4">
        <v>0</v>
      </c>
    </row>
    <row r="12052" spans="14:14" ht="15" customHeight="1" x14ac:dyDescent="0.25">
      <c r="N12052" s="4">
        <v>0</v>
      </c>
    </row>
    <row r="12053" spans="14:14" ht="15" customHeight="1" x14ac:dyDescent="0.25">
      <c r="N12053" s="4">
        <v>0</v>
      </c>
    </row>
    <row r="12054" spans="14:14" ht="15" customHeight="1" x14ac:dyDescent="0.25">
      <c r="N12054" s="4">
        <v>0</v>
      </c>
    </row>
    <row r="12055" spans="14:14" ht="15" customHeight="1" x14ac:dyDescent="0.25">
      <c r="N12055" s="4">
        <v>0</v>
      </c>
    </row>
    <row r="12056" spans="14:14" ht="15" customHeight="1" x14ac:dyDescent="0.25">
      <c r="N12056" s="4">
        <v>0</v>
      </c>
    </row>
    <row r="12057" spans="14:14" ht="15" customHeight="1" x14ac:dyDescent="0.25">
      <c r="N12057" s="4">
        <v>0</v>
      </c>
    </row>
    <row r="12058" spans="14:14" ht="15" customHeight="1" x14ac:dyDescent="0.25">
      <c r="N12058" s="4">
        <v>0</v>
      </c>
    </row>
    <row r="12059" spans="14:14" ht="15" customHeight="1" x14ac:dyDescent="0.25">
      <c r="N12059" s="4">
        <v>0</v>
      </c>
    </row>
    <row r="12060" spans="14:14" ht="15" customHeight="1" x14ac:dyDescent="0.25">
      <c r="N12060" s="4">
        <v>0</v>
      </c>
    </row>
    <row r="12061" spans="14:14" ht="15" customHeight="1" x14ac:dyDescent="0.25">
      <c r="N12061" s="4">
        <v>0</v>
      </c>
    </row>
    <row r="12062" spans="14:14" ht="15" customHeight="1" x14ac:dyDescent="0.25">
      <c r="N12062" s="4">
        <v>0</v>
      </c>
    </row>
    <row r="12063" spans="14:14" ht="15" customHeight="1" x14ac:dyDescent="0.25">
      <c r="N12063" s="4">
        <v>0</v>
      </c>
    </row>
    <row r="12064" spans="14:14" ht="15" customHeight="1" x14ac:dyDescent="0.25">
      <c r="N12064" s="4">
        <v>0</v>
      </c>
    </row>
    <row r="12065" spans="14:14" ht="15" customHeight="1" x14ac:dyDescent="0.25">
      <c r="N12065" s="4">
        <v>0</v>
      </c>
    </row>
    <row r="12066" spans="14:14" ht="15" customHeight="1" x14ac:dyDescent="0.25">
      <c r="N12066" s="4">
        <v>0</v>
      </c>
    </row>
    <row r="12067" spans="14:14" ht="15" customHeight="1" x14ac:dyDescent="0.25">
      <c r="N12067" s="4">
        <v>0</v>
      </c>
    </row>
    <row r="12068" spans="14:14" ht="15" customHeight="1" x14ac:dyDescent="0.25">
      <c r="N12068" s="4">
        <v>0</v>
      </c>
    </row>
    <row r="12069" spans="14:14" ht="15" customHeight="1" x14ac:dyDescent="0.25">
      <c r="N12069" s="4">
        <v>0</v>
      </c>
    </row>
    <row r="12070" spans="14:14" ht="15" customHeight="1" x14ac:dyDescent="0.25">
      <c r="N12070" s="4">
        <v>0</v>
      </c>
    </row>
    <row r="12071" spans="14:14" ht="15" customHeight="1" x14ac:dyDescent="0.25">
      <c r="N12071" s="4">
        <v>0</v>
      </c>
    </row>
    <row r="12072" spans="14:14" ht="15" customHeight="1" x14ac:dyDescent="0.25">
      <c r="N12072" s="4">
        <v>0</v>
      </c>
    </row>
    <row r="12073" spans="14:14" ht="15" customHeight="1" x14ac:dyDescent="0.25">
      <c r="N12073" s="4">
        <v>0</v>
      </c>
    </row>
    <row r="12074" spans="14:14" ht="15" customHeight="1" x14ac:dyDescent="0.25">
      <c r="N12074" s="4">
        <v>0</v>
      </c>
    </row>
    <row r="12075" spans="14:14" ht="15" customHeight="1" x14ac:dyDescent="0.25">
      <c r="N12075" s="4">
        <v>0</v>
      </c>
    </row>
    <row r="12076" spans="14:14" ht="15" customHeight="1" x14ac:dyDescent="0.25">
      <c r="N12076" s="4">
        <v>0</v>
      </c>
    </row>
    <row r="12077" spans="14:14" ht="15" customHeight="1" x14ac:dyDescent="0.25">
      <c r="N12077" s="4">
        <v>0</v>
      </c>
    </row>
    <row r="12078" spans="14:14" ht="15" customHeight="1" x14ac:dyDescent="0.25">
      <c r="N12078" s="4">
        <v>0</v>
      </c>
    </row>
    <row r="12079" spans="14:14" ht="15" customHeight="1" x14ac:dyDescent="0.25">
      <c r="N12079" s="4">
        <v>0</v>
      </c>
    </row>
    <row r="12080" spans="14:14" ht="15" customHeight="1" x14ac:dyDescent="0.25">
      <c r="N12080" s="4">
        <v>0</v>
      </c>
    </row>
    <row r="12081" spans="14:14" ht="15" customHeight="1" x14ac:dyDescent="0.25">
      <c r="N12081" s="4">
        <v>0</v>
      </c>
    </row>
    <row r="12082" spans="14:14" ht="15" customHeight="1" x14ac:dyDescent="0.25">
      <c r="N12082" s="4">
        <v>0</v>
      </c>
    </row>
    <row r="12083" spans="14:14" ht="15" customHeight="1" x14ac:dyDescent="0.25">
      <c r="N12083" s="4">
        <v>0</v>
      </c>
    </row>
    <row r="12084" spans="14:14" ht="15" customHeight="1" x14ac:dyDescent="0.25">
      <c r="N12084" s="4">
        <v>0</v>
      </c>
    </row>
    <row r="12085" spans="14:14" ht="15" customHeight="1" x14ac:dyDescent="0.25">
      <c r="N12085" s="4">
        <v>0</v>
      </c>
    </row>
    <row r="12086" spans="14:14" ht="15" customHeight="1" x14ac:dyDescent="0.25">
      <c r="N12086" s="4">
        <v>0</v>
      </c>
    </row>
    <row r="12087" spans="14:14" ht="15" customHeight="1" x14ac:dyDescent="0.25">
      <c r="N12087" s="4">
        <v>0</v>
      </c>
    </row>
    <row r="12088" spans="14:14" ht="15" customHeight="1" x14ac:dyDescent="0.25">
      <c r="N12088" s="4">
        <v>0</v>
      </c>
    </row>
    <row r="12089" spans="14:14" ht="15" customHeight="1" x14ac:dyDescent="0.25">
      <c r="N12089" s="4">
        <v>0</v>
      </c>
    </row>
    <row r="12090" spans="14:14" ht="15" customHeight="1" x14ac:dyDescent="0.25">
      <c r="N12090" s="4">
        <v>0</v>
      </c>
    </row>
    <row r="12091" spans="14:14" ht="15" customHeight="1" x14ac:dyDescent="0.25">
      <c r="N12091" s="4">
        <v>0</v>
      </c>
    </row>
    <row r="12092" spans="14:14" ht="15" customHeight="1" x14ac:dyDescent="0.25">
      <c r="N12092" s="4">
        <v>0</v>
      </c>
    </row>
    <row r="12093" spans="14:14" ht="15" customHeight="1" x14ac:dyDescent="0.25">
      <c r="N12093" s="4">
        <v>0</v>
      </c>
    </row>
    <row r="12094" spans="14:14" ht="15" customHeight="1" x14ac:dyDescent="0.25">
      <c r="N12094" s="4">
        <v>0</v>
      </c>
    </row>
    <row r="12095" spans="14:14" ht="15" customHeight="1" x14ac:dyDescent="0.25">
      <c r="N12095" s="4">
        <v>0</v>
      </c>
    </row>
    <row r="12096" spans="14:14" ht="15" customHeight="1" x14ac:dyDescent="0.25">
      <c r="N12096" s="4">
        <v>0</v>
      </c>
    </row>
    <row r="12097" spans="14:14" ht="15" customHeight="1" x14ac:dyDescent="0.25">
      <c r="N12097" s="4">
        <v>0</v>
      </c>
    </row>
    <row r="12098" spans="14:14" ht="15" customHeight="1" x14ac:dyDescent="0.25">
      <c r="N12098" s="4">
        <v>0</v>
      </c>
    </row>
    <row r="12099" spans="14:14" ht="15" customHeight="1" x14ac:dyDescent="0.25">
      <c r="N12099" s="4">
        <v>0</v>
      </c>
    </row>
    <row r="12100" spans="14:14" ht="15" customHeight="1" x14ac:dyDescent="0.25">
      <c r="N12100" s="4">
        <v>0</v>
      </c>
    </row>
    <row r="12101" spans="14:14" ht="15" customHeight="1" x14ac:dyDescent="0.25">
      <c r="N12101" s="4">
        <v>0</v>
      </c>
    </row>
    <row r="12102" spans="14:14" ht="15" customHeight="1" x14ac:dyDescent="0.25">
      <c r="N12102" s="4">
        <v>0</v>
      </c>
    </row>
    <row r="12103" spans="14:14" ht="15" customHeight="1" x14ac:dyDescent="0.25">
      <c r="N12103" s="4">
        <v>0</v>
      </c>
    </row>
    <row r="12104" spans="14:14" ht="15" customHeight="1" x14ac:dyDescent="0.25">
      <c r="N12104" s="4">
        <v>0</v>
      </c>
    </row>
    <row r="12105" spans="14:14" ht="15" customHeight="1" x14ac:dyDescent="0.25">
      <c r="N12105" s="4">
        <v>0</v>
      </c>
    </row>
    <row r="12106" spans="14:14" ht="15" customHeight="1" x14ac:dyDescent="0.25">
      <c r="N12106" s="4">
        <v>0</v>
      </c>
    </row>
    <row r="12107" spans="14:14" ht="15" customHeight="1" x14ac:dyDescent="0.25">
      <c r="N12107" s="4">
        <v>0</v>
      </c>
    </row>
    <row r="12108" spans="14:14" ht="15" customHeight="1" x14ac:dyDescent="0.25">
      <c r="N12108" s="4">
        <v>0</v>
      </c>
    </row>
    <row r="12109" spans="14:14" ht="15" customHeight="1" x14ac:dyDescent="0.25">
      <c r="N12109" s="4">
        <v>0</v>
      </c>
    </row>
    <row r="12110" spans="14:14" ht="15" customHeight="1" x14ac:dyDescent="0.25">
      <c r="N12110" s="4">
        <v>0</v>
      </c>
    </row>
    <row r="12111" spans="14:14" ht="15" customHeight="1" x14ac:dyDescent="0.25">
      <c r="N12111" s="4">
        <v>0</v>
      </c>
    </row>
    <row r="12112" spans="14:14" ht="15" customHeight="1" x14ac:dyDescent="0.25">
      <c r="N12112" s="4">
        <v>0</v>
      </c>
    </row>
    <row r="12113" spans="14:14" ht="15" customHeight="1" x14ac:dyDescent="0.25">
      <c r="N12113" s="4">
        <v>0</v>
      </c>
    </row>
    <row r="12114" spans="14:14" ht="15" customHeight="1" x14ac:dyDescent="0.25">
      <c r="N12114" s="4">
        <v>0</v>
      </c>
    </row>
    <row r="12115" spans="14:14" ht="15" customHeight="1" x14ac:dyDescent="0.25">
      <c r="N12115" s="4">
        <v>0</v>
      </c>
    </row>
    <row r="12116" spans="14:14" ht="15" customHeight="1" x14ac:dyDescent="0.25">
      <c r="N12116" s="4">
        <v>0</v>
      </c>
    </row>
    <row r="12117" spans="14:14" ht="15" customHeight="1" x14ac:dyDescent="0.25">
      <c r="N12117" s="4">
        <v>0</v>
      </c>
    </row>
    <row r="12118" spans="14:14" ht="15" customHeight="1" x14ac:dyDescent="0.25">
      <c r="N12118" s="4">
        <v>0</v>
      </c>
    </row>
    <row r="12119" spans="14:14" ht="15" customHeight="1" x14ac:dyDescent="0.25">
      <c r="N12119" s="4">
        <v>0</v>
      </c>
    </row>
    <row r="12120" spans="14:14" ht="15" customHeight="1" x14ac:dyDescent="0.25">
      <c r="N12120" s="4">
        <v>0</v>
      </c>
    </row>
    <row r="12121" spans="14:14" ht="15" customHeight="1" x14ac:dyDescent="0.25">
      <c r="N12121" s="4">
        <v>0</v>
      </c>
    </row>
    <row r="12122" spans="14:14" ht="15" customHeight="1" x14ac:dyDescent="0.25">
      <c r="N12122" s="4">
        <v>0</v>
      </c>
    </row>
    <row r="12123" spans="14:14" ht="15" customHeight="1" x14ac:dyDescent="0.25">
      <c r="N12123" s="4">
        <v>0</v>
      </c>
    </row>
    <row r="12124" spans="14:14" ht="15" customHeight="1" x14ac:dyDescent="0.25">
      <c r="N12124" s="4">
        <v>0</v>
      </c>
    </row>
    <row r="12125" spans="14:14" ht="15" customHeight="1" x14ac:dyDescent="0.25">
      <c r="N12125" s="4">
        <v>0</v>
      </c>
    </row>
    <row r="12126" spans="14:14" ht="15" customHeight="1" x14ac:dyDescent="0.25">
      <c r="N12126" s="4">
        <v>0</v>
      </c>
    </row>
    <row r="12127" spans="14:14" ht="15" customHeight="1" x14ac:dyDescent="0.25">
      <c r="N12127" s="4">
        <v>0</v>
      </c>
    </row>
    <row r="12128" spans="14:14" ht="15" customHeight="1" x14ac:dyDescent="0.25">
      <c r="N12128" s="4">
        <v>0</v>
      </c>
    </row>
    <row r="12129" spans="14:14" ht="15" customHeight="1" x14ac:dyDescent="0.25">
      <c r="N12129" s="4">
        <v>0</v>
      </c>
    </row>
    <row r="12130" spans="14:14" ht="15" customHeight="1" x14ac:dyDescent="0.25">
      <c r="N12130" s="4">
        <v>0</v>
      </c>
    </row>
    <row r="12131" spans="14:14" ht="15" customHeight="1" x14ac:dyDescent="0.25">
      <c r="N12131" s="4">
        <v>0</v>
      </c>
    </row>
    <row r="12132" spans="14:14" ht="15" customHeight="1" x14ac:dyDescent="0.25">
      <c r="N12132" s="4">
        <v>0</v>
      </c>
    </row>
    <row r="12133" spans="14:14" ht="15" customHeight="1" x14ac:dyDescent="0.25">
      <c r="N12133" s="4">
        <v>0</v>
      </c>
    </row>
    <row r="12134" spans="14:14" ht="15" customHeight="1" x14ac:dyDescent="0.25">
      <c r="N12134" s="4">
        <v>0</v>
      </c>
    </row>
    <row r="12135" spans="14:14" ht="15" customHeight="1" x14ac:dyDescent="0.25">
      <c r="N12135" s="4">
        <v>0</v>
      </c>
    </row>
    <row r="12136" spans="14:14" ht="15" customHeight="1" x14ac:dyDescent="0.25">
      <c r="N12136" s="4">
        <v>0</v>
      </c>
    </row>
    <row r="12137" spans="14:14" ht="15" customHeight="1" x14ac:dyDescent="0.25">
      <c r="N12137" s="4">
        <v>0</v>
      </c>
    </row>
    <row r="12138" spans="14:14" ht="15" customHeight="1" x14ac:dyDescent="0.25">
      <c r="N12138" s="4">
        <v>0</v>
      </c>
    </row>
    <row r="12139" spans="14:14" ht="15" customHeight="1" x14ac:dyDescent="0.25">
      <c r="N12139" s="4">
        <v>0</v>
      </c>
    </row>
    <row r="12140" spans="14:14" ht="15" customHeight="1" x14ac:dyDescent="0.25">
      <c r="N12140" s="4">
        <v>0</v>
      </c>
    </row>
    <row r="12141" spans="14:14" ht="15" customHeight="1" x14ac:dyDescent="0.25">
      <c r="N12141" s="4">
        <v>0</v>
      </c>
    </row>
    <row r="12142" spans="14:14" ht="15" customHeight="1" x14ac:dyDescent="0.25">
      <c r="N12142" s="4">
        <v>0</v>
      </c>
    </row>
    <row r="12143" spans="14:14" ht="15" customHeight="1" x14ac:dyDescent="0.25">
      <c r="N12143" s="4">
        <v>0</v>
      </c>
    </row>
    <row r="12144" spans="14:14" ht="15" customHeight="1" x14ac:dyDescent="0.25">
      <c r="N12144" s="4">
        <v>0</v>
      </c>
    </row>
    <row r="12145" spans="14:14" ht="15" customHeight="1" x14ac:dyDescent="0.25">
      <c r="N12145" s="4">
        <v>0</v>
      </c>
    </row>
    <row r="12146" spans="14:14" ht="15" customHeight="1" x14ac:dyDescent="0.25">
      <c r="N12146" s="4">
        <v>0</v>
      </c>
    </row>
    <row r="12147" spans="14:14" ht="15" customHeight="1" x14ac:dyDescent="0.25">
      <c r="N12147" s="4">
        <v>0</v>
      </c>
    </row>
    <row r="12148" spans="14:14" ht="15" customHeight="1" x14ac:dyDescent="0.25">
      <c r="N12148" s="4">
        <v>0</v>
      </c>
    </row>
    <row r="12149" spans="14:14" ht="15" customHeight="1" x14ac:dyDescent="0.25">
      <c r="N12149" s="4">
        <v>0</v>
      </c>
    </row>
    <row r="12150" spans="14:14" ht="15" customHeight="1" x14ac:dyDescent="0.25">
      <c r="N12150" s="4">
        <v>0</v>
      </c>
    </row>
    <row r="12151" spans="14:14" ht="15" customHeight="1" x14ac:dyDescent="0.25">
      <c r="N12151" s="4">
        <v>0</v>
      </c>
    </row>
    <row r="12152" spans="14:14" ht="15" customHeight="1" x14ac:dyDescent="0.25">
      <c r="N12152" s="4">
        <v>0</v>
      </c>
    </row>
    <row r="12153" spans="14:14" ht="15" customHeight="1" x14ac:dyDescent="0.25">
      <c r="N12153" s="4">
        <v>0</v>
      </c>
    </row>
    <row r="12154" spans="14:14" ht="15" customHeight="1" x14ac:dyDescent="0.25">
      <c r="N12154" s="4">
        <v>0</v>
      </c>
    </row>
    <row r="12155" spans="14:14" ht="15" customHeight="1" x14ac:dyDescent="0.25">
      <c r="N12155" s="4">
        <v>0</v>
      </c>
    </row>
    <row r="12156" spans="14:14" ht="15" customHeight="1" x14ac:dyDescent="0.25">
      <c r="N12156" s="4">
        <v>0</v>
      </c>
    </row>
    <row r="12157" spans="14:14" ht="15" customHeight="1" x14ac:dyDescent="0.25">
      <c r="N12157" s="4">
        <v>0</v>
      </c>
    </row>
    <row r="12158" spans="14:14" ht="15" customHeight="1" x14ac:dyDescent="0.25">
      <c r="N12158" s="4">
        <v>0</v>
      </c>
    </row>
    <row r="12159" spans="14:14" ht="15" customHeight="1" x14ac:dyDescent="0.25">
      <c r="N12159" s="4">
        <v>0</v>
      </c>
    </row>
    <row r="12160" spans="14:14" ht="15" customHeight="1" x14ac:dyDescent="0.25">
      <c r="N12160" s="4">
        <v>0</v>
      </c>
    </row>
    <row r="12161" spans="14:14" ht="15" customHeight="1" x14ac:dyDescent="0.25">
      <c r="N12161" s="4">
        <v>0</v>
      </c>
    </row>
    <row r="12162" spans="14:14" ht="15" customHeight="1" x14ac:dyDescent="0.25">
      <c r="N12162" s="4">
        <v>0</v>
      </c>
    </row>
    <row r="12163" spans="14:14" ht="15" customHeight="1" x14ac:dyDescent="0.25">
      <c r="N12163" s="4">
        <v>0</v>
      </c>
    </row>
    <row r="12164" spans="14:14" ht="15" customHeight="1" x14ac:dyDescent="0.25">
      <c r="N12164" s="4">
        <v>0</v>
      </c>
    </row>
    <row r="12165" spans="14:14" ht="15" customHeight="1" x14ac:dyDescent="0.25">
      <c r="N12165" s="4">
        <v>0</v>
      </c>
    </row>
    <row r="12166" spans="14:14" ht="15" customHeight="1" x14ac:dyDescent="0.25">
      <c r="N12166" s="4">
        <v>0</v>
      </c>
    </row>
    <row r="12167" spans="14:14" ht="15" customHeight="1" x14ac:dyDescent="0.25">
      <c r="N12167" s="4">
        <v>0</v>
      </c>
    </row>
    <row r="12168" spans="14:14" ht="15" customHeight="1" x14ac:dyDescent="0.25">
      <c r="N12168" s="4">
        <v>0</v>
      </c>
    </row>
    <row r="12169" spans="14:14" ht="15" customHeight="1" x14ac:dyDescent="0.25">
      <c r="N12169" s="4">
        <v>0</v>
      </c>
    </row>
    <row r="12170" spans="14:14" ht="15" customHeight="1" x14ac:dyDescent="0.25">
      <c r="N12170" s="4">
        <v>0</v>
      </c>
    </row>
    <row r="12171" spans="14:14" ht="15" customHeight="1" x14ac:dyDescent="0.25">
      <c r="N12171" s="4">
        <v>0</v>
      </c>
    </row>
    <row r="12172" spans="14:14" ht="15" customHeight="1" x14ac:dyDescent="0.25">
      <c r="N12172" s="4">
        <v>0</v>
      </c>
    </row>
    <row r="12173" spans="14:14" ht="15" customHeight="1" x14ac:dyDescent="0.25">
      <c r="N12173" s="4">
        <v>0</v>
      </c>
    </row>
    <row r="12174" spans="14:14" ht="15" customHeight="1" x14ac:dyDescent="0.25">
      <c r="N12174" s="4">
        <v>0</v>
      </c>
    </row>
    <row r="12175" spans="14:14" ht="15" customHeight="1" x14ac:dyDescent="0.25">
      <c r="N12175" s="4">
        <v>0</v>
      </c>
    </row>
    <row r="12176" spans="14:14" ht="15" customHeight="1" x14ac:dyDescent="0.25">
      <c r="N12176" s="4">
        <v>0</v>
      </c>
    </row>
    <row r="12177" spans="14:14" ht="15" customHeight="1" x14ac:dyDescent="0.25">
      <c r="N12177" s="4">
        <v>0</v>
      </c>
    </row>
    <row r="12178" spans="14:14" ht="15" customHeight="1" x14ac:dyDescent="0.25">
      <c r="N12178" s="4">
        <v>0</v>
      </c>
    </row>
    <row r="12179" spans="14:14" ht="15" customHeight="1" x14ac:dyDescent="0.25">
      <c r="N12179" s="4">
        <v>0</v>
      </c>
    </row>
    <row r="12180" spans="14:14" ht="15" customHeight="1" x14ac:dyDescent="0.25">
      <c r="N12180" s="4">
        <v>0</v>
      </c>
    </row>
    <row r="12181" spans="14:14" ht="15" customHeight="1" x14ac:dyDescent="0.25">
      <c r="N12181" s="4">
        <v>0</v>
      </c>
    </row>
    <row r="12182" spans="14:14" ht="15" customHeight="1" x14ac:dyDescent="0.25">
      <c r="N12182" s="4">
        <v>0</v>
      </c>
    </row>
    <row r="12183" spans="14:14" ht="15" customHeight="1" x14ac:dyDescent="0.25">
      <c r="N12183" s="4">
        <v>0</v>
      </c>
    </row>
    <row r="12184" spans="14:14" ht="15" customHeight="1" x14ac:dyDescent="0.25">
      <c r="N12184" s="4">
        <v>0</v>
      </c>
    </row>
    <row r="12185" spans="14:14" ht="15" customHeight="1" x14ac:dyDescent="0.25">
      <c r="N12185" s="4">
        <v>0</v>
      </c>
    </row>
    <row r="12186" spans="14:14" ht="15" customHeight="1" x14ac:dyDescent="0.25">
      <c r="N12186" s="4">
        <v>0</v>
      </c>
    </row>
    <row r="12187" spans="14:14" ht="15" customHeight="1" x14ac:dyDescent="0.25">
      <c r="N12187" s="4">
        <v>0</v>
      </c>
    </row>
    <row r="12188" spans="14:14" ht="15" customHeight="1" x14ac:dyDescent="0.25">
      <c r="N12188" s="4">
        <v>0</v>
      </c>
    </row>
    <row r="12189" spans="14:14" ht="15" customHeight="1" x14ac:dyDescent="0.25">
      <c r="N12189" s="4">
        <v>0</v>
      </c>
    </row>
    <row r="12190" spans="14:14" ht="15" customHeight="1" x14ac:dyDescent="0.25">
      <c r="N12190" s="4">
        <v>0</v>
      </c>
    </row>
    <row r="12191" spans="14:14" ht="15" customHeight="1" x14ac:dyDescent="0.25">
      <c r="N12191" s="4">
        <v>0</v>
      </c>
    </row>
    <row r="12192" spans="14:14" ht="15" customHeight="1" x14ac:dyDescent="0.25">
      <c r="N12192" s="4">
        <v>0</v>
      </c>
    </row>
    <row r="12193" spans="14:14" ht="15" customHeight="1" x14ac:dyDescent="0.25">
      <c r="N12193" s="4">
        <v>0</v>
      </c>
    </row>
    <row r="12194" spans="14:14" ht="15" customHeight="1" x14ac:dyDescent="0.25">
      <c r="N12194" s="4">
        <v>0</v>
      </c>
    </row>
    <row r="12195" spans="14:14" ht="15" customHeight="1" x14ac:dyDescent="0.25">
      <c r="N12195" s="4">
        <v>0</v>
      </c>
    </row>
    <row r="12196" spans="14:14" ht="15" customHeight="1" x14ac:dyDescent="0.25">
      <c r="N12196" s="4">
        <v>0</v>
      </c>
    </row>
    <row r="12197" spans="14:14" ht="15" customHeight="1" x14ac:dyDescent="0.25">
      <c r="N12197" s="4">
        <v>0</v>
      </c>
    </row>
    <row r="12198" spans="14:14" ht="15" customHeight="1" x14ac:dyDescent="0.25">
      <c r="N12198" s="4">
        <v>0</v>
      </c>
    </row>
    <row r="12199" spans="14:14" ht="15" customHeight="1" x14ac:dyDescent="0.25">
      <c r="N12199" s="4">
        <v>0</v>
      </c>
    </row>
    <row r="12200" spans="14:14" ht="15" customHeight="1" x14ac:dyDescent="0.25">
      <c r="N12200" s="4">
        <v>0</v>
      </c>
    </row>
    <row r="12201" spans="14:14" ht="15" customHeight="1" x14ac:dyDescent="0.25">
      <c r="N12201" s="4">
        <v>0</v>
      </c>
    </row>
    <row r="12202" spans="14:14" ht="15" customHeight="1" x14ac:dyDescent="0.25">
      <c r="N12202" s="4">
        <v>0</v>
      </c>
    </row>
    <row r="12203" spans="14:14" ht="15" customHeight="1" x14ac:dyDescent="0.25">
      <c r="N12203" s="4">
        <v>0</v>
      </c>
    </row>
    <row r="12204" spans="14:14" ht="15" customHeight="1" x14ac:dyDescent="0.25">
      <c r="N12204" s="4">
        <v>0</v>
      </c>
    </row>
    <row r="12205" spans="14:14" ht="15" customHeight="1" x14ac:dyDescent="0.25">
      <c r="N12205" s="4">
        <v>0</v>
      </c>
    </row>
    <row r="12206" spans="14:14" ht="15" customHeight="1" x14ac:dyDescent="0.25">
      <c r="N12206" s="4">
        <v>0</v>
      </c>
    </row>
    <row r="12207" spans="14:14" ht="15" customHeight="1" x14ac:dyDescent="0.25">
      <c r="N12207" s="4">
        <v>0</v>
      </c>
    </row>
    <row r="12208" spans="14:14" ht="15" customHeight="1" x14ac:dyDescent="0.25">
      <c r="N12208" s="4">
        <v>0</v>
      </c>
    </row>
    <row r="12209" spans="14:14" ht="15" customHeight="1" x14ac:dyDescent="0.25">
      <c r="N12209" s="4">
        <v>0</v>
      </c>
    </row>
    <row r="12210" spans="14:14" ht="15" customHeight="1" x14ac:dyDescent="0.25">
      <c r="N12210" s="4">
        <v>0</v>
      </c>
    </row>
    <row r="12211" spans="14:14" ht="15" customHeight="1" x14ac:dyDescent="0.25">
      <c r="N12211" s="4">
        <v>0</v>
      </c>
    </row>
    <row r="12212" spans="14:14" ht="15" customHeight="1" x14ac:dyDescent="0.25">
      <c r="N12212" s="4">
        <v>0</v>
      </c>
    </row>
    <row r="12213" spans="14:14" ht="15" customHeight="1" x14ac:dyDescent="0.25">
      <c r="N12213" s="4">
        <v>0</v>
      </c>
    </row>
    <row r="12214" spans="14:14" ht="15" customHeight="1" x14ac:dyDescent="0.25">
      <c r="N12214" s="4">
        <v>0</v>
      </c>
    </row>
    <row r="12215" spans="14:14" ht="15" customHeight="1" x14ac:dyDescent="0.25">
      <c r="N12215" s="4">
        <v>0</v>
      </c>
    </row>
    <row r="12216" spans="14:14" ht="15" customHeight="1" x14ac:dyDescent="0.25">
      <c r="N12216" s="4">
        <v>0</v>
      </c>
    </row>
    <row r="12217" spans="14:14" ht="15" customHeight="1" x14ac:dyDescent="0.25">
      <c r="N12217" s="4">
        <v>0</v>
      </c>
    </row>
    <row r="12218" spans="14:14" ht="15" customHeight="1" x14ac:dyDescent="0.25">
      <c r="N12218" s="4">
        <v>0</v>
      </c>
    </row>
    <row r="12219" spans="14:14" ht="15" customHeight="1" x14ac:dyDescent="0.25">
      <c r="N12219" s="4">
        <v>0</v>
      </c>
    </row>
    <row r="12220" spans="14:14" ht="15" customHeight="1" x14ac:dyDescent="0.25">
      <c r="N12220" s="4">
        <v>0</v>
      </c>
    </row>
    <row r="12221" spans="14:14" ht="15" customHeight="1" x14ac:dyDescent="0.25">
      <c r="N12221" s="4">
        <v>0</v>
      </c>
    </row>
    <row r="12222" spans="14:14" ht="15" customHeight="1" x14ac:dyDescent="0.25">
      <c r="N12222" s="4">
        <v>0</v>
      </c>
    </row>
    <row r="12223" spans="14:14" ht="15" customHeight="1" x14ac:dyDescent="0.25">
      <c r="N12223" s="4">
        <v>0</v>
      </c>
    </row>
    <row r="12224" spans="14:14" ht="15" customHeight="1" x14ac:dyDescent="0.25">
      <c r="N12224" s="4">
        <v>0</v>
      </c>
    </row>
    <row r="12225" spans="14:14" ht="15" customHeight="1" x14ac:dyDescent="0.25">
      <c r="N12225" s="4">
        <v>0</v>
      </c>
    </row>
    <row r="12226" spans="14:14" ht="15" customHeight="1" x14ac:dyDescent="0.25">
      <c r="N12226" s="4">
        <v>0</v>
      </c>
    </row>
    <row r="12227" spans="14:14" ht="15" customHeight="1" x14ac:dyDescent="0.25">
      <c r="N12227" s="4">
        <v>0</v>
      </c>
    </row>
    <row r="12228" spans="14:14" ht="15" customHeight="1" x14ac:dyDescent="0.25">
      <c r="N12228" s="4">
        <v>0</v>
      </c>
    </row>
    <row r="12229" spans="14:14" ht="15" customHeight="1" x14ac:dyDescent="0.25">
      <c r="N12229" s="4">
        <v>0</v>
      </c>
    </row>
    <row r="12230" spans="14:14" ht="15" customHeight="1" x14ac:dyDescent="0.25">
      <c r="N12230" s="4">
        <v>0</v>
      </c>
    </row>
    <row r="12231" spans="14:14" ht="15" customHeight="1" x14ac:dyDescent="0.25">
      <c r="N12231" s="4">
        <v>0</v>
      </c>
    </row>
    <row r="12232" spans="14:14" ht="15" customHeight="1" x14ac:dyDescent="0.25">
      <c r="N12232" s="4">
        <v>0</v>
      </c>
    </row>
    <row r="12233" spans="14:14" ht="15" customHeight="1" x14ac:dyDescent="0.25">
      <c r="N12233" s="4">
        <v>0</v>
      </c>
    </row>
    <row r="12234" spans="14:14" ht="15" customHeight="1" x14ac:dyDescent="0.25">
      <c r="N12234" s="4">
        <v>0</v>
      </c>
    </row>
    <row r="12235" spans="14:14" ht="15" customHeight="1" x14ac:dyDescent="0.25">
      <c r="N12235" s="4">
        <v>0</v>
      </c>
    </row>
    <row r="12236" spans="14:14" ht="15" customHeight="1" x14ac:dyDescent="0.25">
      <c r="N12236" s="4">
        <v>0</v>
      </c>
    </row>
    <row r="12237" spans="14:14" ht="15" customHeight="1" x14ac:dyDescent="0.25">
      <c r="N12237" s="4">
        <v>0</v>
      </c>
    </row>
    <row r="12238" spans="14:14" ht="15" customHeight="1" x14ac:dyDescent="0.25">
      <c r="N12238" s="4">
        <v>0</v>
      </c>
    </row>
    <row r="12239" spans="14:14" ht="15" customHeight="1" x14ac:dyDescent="0.25">
      <c r="N12239" s="4">
        <v>0</v>
      </c>
    </row>
    <row r="12240" spans="14:14" ht="15" customHeight="1" x14ac:dyDescent="0.25">
      <c r="N12240" s="4">
        <v>0</v>
      </c>
    </row>
    <row r="12241" spans="14:14" ht="15" customHeight="1" x14ac:dyDescent="0.25">
      <c r="N12241" s="4">
        <v>0</v>
      </c>
    </row>
    <row r="12242" spans="14:14" ht="15" customHeight="1" x14ac:dyDescent="0.25">
      <c r="N12242" s="4">
        <v>0</v>
      </c>
    </row>
    <row r="12243" spans="14:14" ht="15" customHeight="1" x14ac:dyDescent="0.25">
      <c r="N12243" s="4">
        <v>0</v>
      </c>
    </row>
    <row r="12244" spans="14:14" ht="15" customHeight="1" x14ac:dyDescent="0.25">
      <c r="N12244" s="4">
        <v>0</v>
      </c>
    </row>
    <row r="12245" spans="14:14" ht="15" customHeight="1" x14ac:dyDescent="0.25">
      <c r="N12245" s="4">
        <v>0</v>
      </c>
    </row>
    <row r="12246" spans="14:14" ht="15" customHeight="1" x14ac:dyDescent="0.25">
      <c r="N12246" s="4">
        <v>0</v>
      </c>
    </row>
    <row r="12247" spans="14:14" ht="15" customHeight="1" x14ac:dyDescent="0.25">
      <c r="N12247" s="4">
        <v>0</v>
      </c>
    </row>
    <row r="12248" spans="14:14" ht="15" customHeight="1" x14ac:dyDescent="0.25">
      <c r="N12248" s="4">
        <v>0</v>
      </c>
    </row>
    <row r="12249" spans="14:14" ht="15" customHeight="1" x14ac:dyDescent="0.25">
      <c r="N12249" s="4">
        <v>0</v>
      </c>
    </row>
    <row r="12250" spans="14:14" ht="15" customHeight="1" x14ac:dyDescent="0.25">
      <c r="N12250" s="4">
        <v>0</v>
      </c>
    </row>
    <row r="12251" spans="14:14" ht="15" customHeight="1" x14ac:dyDescent="0.25">
      <c r="N12251" s="4">
        <v>0</v>
      </c>
    </row>
    <row r="12252" spans="14:14" ht="15" customHeight="1" x14ac:dyDescent="0.25">
      <c r="N12252" s="4">
        <v>0</v>
      </c>
    </row>
    <row r="12253" spans="14:14" ht="15" customHeight="1" x14ac:dyDescent="0.25">
      <c r="N12253" s="4">
        <v>0</v>
      </c>
    </row>
    <row r="12254" spans="14:14" ht="15" customHeight="1" x14ac:dyDescent="0.25">
      <c r="N12254" s="4">
        <v>0</v>
      </c>
    </row>
    <row r="12255" spans="14:14" ht="15" customHeight="1" x14ac:dyDescent="0.25">
      <c r="N12255" s="4">
        <v>0</v>
      </c>
    </row>
    <row r="12256" spans="14:14" ht="15" customHeight="1" x14ac:dyDescent="0.25">
      <c r="N12256" s="4">
        <v>0</v>
      </c>
    </row>
    <row r="12257" spans="14:14" ht="15" customHeight="1" x14ac:dyDescent="0.25">
      <c r="N12257" s="4">
        <v>0</v>
      </c>
    </row>
    <row r="12258" spans="14:14" ht="15" customHeight="1" x14ac:dyDescent="0.25">
      <c r="N12258" s="4">
        <v>0</v>
      </c>
    </row>
    <row r="12259" spans="14:14" ht="15" customHeight="1" x14ac:dyDescent="0.25">
      <c r="N12259" s="4">
        <v>0</v>
      </c>
    </row>
    <row r="12260" spans="14:14" ht="15" customHeight="1" x14ac:dyDescent="0.25">
      <c r="N12260" s="4">
        <v>0</v>
      </c>
    </row>
    <row r="12261" spans="14:14" ht="15" customHeight="1" x14ac:dyDescent="0.25">
      <c r="N12261" s="4">
        <v>0</v>
      </c>
    </row>
    <row r="12262" spans="14:14" ht="15" customHeight="1" x14ac:dyDescent="0.25">
      <c r="N12262" s="4">
        <v>0</v>
      </c>
    </row>
    <row r="12263" spans="14:14" ht="15" customHeight="1" x14ac:dyDescent="0.25">
      <c r="N12263" s="4">
        <v>0</v>
      </c>
    </row>
    <row r="12264" spans="14:14" ht="15" customHeight="1" x14ac:dyDescent="0.25">
      <c r="N12264" s="4">
        <v>0</v>
      </c>
    </row>
    <row r="12265" spans="14:14" ht="15" customHeight="1" x14ac:dyDescent="0.25">
      <c r="N12265" s="4">
        <v>0</v>
      </c>
    </row>
    <row r="12266" spans="14:14" ht="15" customHeight="1" x14ac:dyDescent="0.25">
      <c r="N12266" s="4">
        <v>0</v>
      </c>
    </row>
    <row r="12267" spans="14:14" ht="15" customHeight="1" x14ac:dyDescent="0.25">
      <c r="N12267" s="4">
        <v>0</v>
      </c>
    </row>
    <row r="12268" spans="14:14" ht="15" customHeight="1" x14ac:dyDescent="0.25">
      <c r="N12268" s="4">
        <v>0</v>
      </c>
    </row>
    <row r="12269" spans="14:14" ht="15" customHeight="1" x14ac:dyDescent="0.25">
      <c r="N12269" s="4">
        <v>0</v>
      </c>
    </row>
    <row r="12270" spans="14:14" ht="15" customHeight="1" x14ac:dyDescent="0.25">
      <c r="N12270" s="4">
        <v>0</v>
      </c>
    </row>
    <row r="12271" spans="14:14" ht="15" customHeight="1" x14ac:dyDescent="0.25">
      <c r="N12271" s="4">
        <v>0</v>
      </c>
    </row>
    <row r="12272" spans="14:14" ht="15" customHeight="1" x14ac:dyDescent="0.25">
      <c r="N12272" s="4">
        <v>0</v>
      </c>
    </row>
    <row r="12273" spans="14:14" ht="15" customHeight="1" x14ac:dyDescent="0.25">
      <c r="N12273" s="4">
        <v>0</v>
      </c>
    </row>
    <row r="12274" spans="14:14" ht="15" customHeight="1" x14ac:dyDescent="0.25">
      <c r="N12274" s="4">
        <v>0</v>
      </c>
    </row>
    <row r="12275" spans="14:14" ht="15" customHeight="1" x14ac:dyDescent="0.25">
      <c r="N12275" s="4">
        <v>0</v>
      </c>
    </row>
    <row r="12276" spans="14:14" ht="15" customHeight="1" x14ac:dyDescent="0.25">
      <c r="N12276" s="4">
        <v>0</v>
      </c>
    </row>
    <row r="12277" spans="14:14" ht="15" customHeight="1" x14ac:dyDescent="0.25">
      <c r="N12277" s="4">
        <v>0</v>
      </c>
    </row>
    <row r="12278" spans="14:14" ht="15" customHeight="1" x14ac:dyDescent="0.25">
      <c r="N12278" s="4">
        <v>0</v>
      </c>
    </row>
    <row r="12279" spans="14:14" ht="15" customHeight="1" x14ac:dyDescent="0.25">
      <c r="N12279" s="4">
        <v>0</v>
      </c>
    </row>
    <row r="12280" spans="14:14" ht="15" customHeight="1" x14ac:dyDescent="0.25">
      <c r="N12280" s="4">
        <v>0</v>
      </c>
    </row>
    <row r="12281" spans="14:14" ht="15" customHeight="1" x14ac:dyDescent="0.25">
      <c r="N12281" s="4">
        <v>0</v>
      </c>
    </row>
    <row r="12282" spans="14:14" ht="15" customHeight="1" x14ac:dyDescent="0.25">
      <c r="N12282" s="4">
        <v>0</v>
      </c>
    </row>
    <row r="12283" spans="14:14" ht="15" customHeight="1" x14ac:dyDescent="0.25">
      <c r="N12283" s="4">
        <v>0</v>
      </c>
    </row>
    <row r="12284" spans="14:14" ht="15" customHeight="1" x14ac:dyDescent="0.25">
      <c r="N12284" s="4">
        <v>0</v>
      </c>
    </row>
    <row r="12285" spans="14:14" ht="15" customHeight="1" x14ac:dyDescent="0.25">
      <c r="N12285" s="4">
        <v>0</v>
      </c>
    </row>
    <row r="12286" spans="14:14" ht="15" customHeight="1" x14ac:dyDescent="0.25">
      <c r="N12286" s="4">
        <v>0</v>
      </c>
    </row>
    <row r="12287" spans="14:14" ht="15" customHeight="1" x14ac:dyDescent="0.25">
      <c r="N12287" s="4">
        <v>0</v>
      </c>
    </row>
    <row r="12288" spans="14:14" ht="15" customHeight="1" x14ac:dyDescent="0.25">
      <c r="N12288" s="4">
        <v>0</v>
      </c>
    </row>
    <row r="12289" spans="14:14" ht="15" customHeight="1" x14ac:dyDescent="0.25">
      <c r="N12289" s="4">
        <v>0</v>
      </c>
    </row>
    <row r="12290" spans="14:14" ht="15" customHeight="1" x14ac:dyDescent="0.25">
      <c r="N12290" s="4">
        <v>0</v>
      </c>
    </row>
    <row r="12291" spans="14:14" ht="15" customHeight="1" x14ac:dyDescent="0.25">
      <c r="N12291" s="4">
        <v>0</v>
      </c>
    </row>
    <row r="12292" spans="14:14" ht="15" customHeight="1" x14ac:dyDescent="0.25">
      <c r="N12292" s="4">
        <v>0</v>
      </c>
    </row>
    <row r="12293" spans="14:14" ht="15" customHeight="1" x14ac:dyDescent="0.25">
      <c r="N12293" s="4">
        <v>0</v>
      </c>
    </row>
    <row r="12294" spans="14:14" ht="15" customHeight="1" x14ac:dyDescent="0.25">
      <c r="N12294" s="4">
        <v>0</v>
      </c>
    </row>
    <row r="12295" spans="14:14" ht="15" customHeight="1" x14ac:dyDescent="0.25">
      <c r="N12295" s="4">
        <v>0</v>
      </c>
    </row>
    <row r="12296" spans="14:14" ht="15" customHeight="1" x14ac:dyDescent="0.25">
      <c r="N12296" s="4">
        <v>0</v>
      </c>
    </row>
    <row r="12297" spans="14:14" ht="15" customHeight="1" x14ac:dyDescent="0.25">
      <c r="N12297" s="4">
        <v>0</v>
      </c>
    </row>
    <row r="12298" spans="14:14" ht="15" customHeight="1" x14ac:dyDescent="0.25">
      <c r="N12298" s="4">
        <v>0</v>
      </c>
    </row>
    <row r="12299" spans="14:14" ht="15" customHeight="1" x14ac:dyDescent="0.25">
      <c r="N12299" s="4">
        <v>0</v>
      </c>
    </row>
    <row r="12300" spans="14:14" ht="15" customHeight="1" x14ac:dyDescent="0.25">
      <c r="N12300" s="4">
        <v>0</v>
      </c>
    </row>
    <row r="12301" spans="14:14" ht="15" customHeight="1" x14ac:dyDescent="0.25">
      <c r="N12301" s="4">
        <v>0</v>
      </c>
    </row>
    <row r="12302" spans="14:14" ht="15" customHeight="1" x14ac:dyDescent="0.25">
      <c r="N12302" s="4">
        <v>0</v>
      </c>
    </row>
    <row r="12303" spans="14:14" ht="15" customHeight="1" x14ac:dyDescent="0.25">
      <c r="N12303" s="4">
        <v>0</v>
      </c>
    </row>
    <row r="12304" spans="14:14" ht="15" customHeight="1" x14ac:dyDescent="0.25">
      <c r="N12304" s="4">
        <v>0</v>
      </c>
    </row>
    <row r="12305" spans="14:14" ht="15" customHeight="1" x14ac:dyDescent="0.25">
      <c r="N12305" s="4">
        <v>0</v>
      </c>
    </row>
    <row r="12306" spans="14:14" ht="15" customHeight="1" x14ac:dyDescent="0.25">
      <c r="N12306" s="4">
        <v>0</v>
      </c>
    </row>
    <row r="12307" spans="14:14" ht="15" customHeight="1" x14ac:dyDescent="0.25">
      <c r="N12307" s="4">
        <v>0</v>
      </c>
    </row>
    <row r="12308" spans="14:14" ht="15" customHeight="1" x14ac:dyDescent="0.25">
      <c r="N12308" s="4">
        <v>0</v>
      </c>
    </row>
    <row r="12309" spans="14:14" ht="15" customHeight="1" x14ac:dyDescent="0.25">
      <c r="N12309" s="4">
        <v>0</v>
      </c>
    </row>
    <row r="12310" spans="14:14" ht="15" customHeight="1" x14ac:dyDescent="0.25">
      <c r="N12310" s="4">
        <v>0</v>
      </c>
    </row>
    <row r="12311" spans="14:14" ht="15" customHeight="1" x14ac:dyDescent="0.25">
      <c r="N12311" s="4">
        <v>0</v>
      </c>
    </row>
    <row r="12312" spans="14:14" ht="15" customHeight="1" x14ac:dyDescent="0.25">
      <c r="N12312" s="4">
        <v>0</v>
      </c>
    </row>
    <row r="12313" spans="14:14" ht="15" customHeight="1" x14ac:dyDescent="0.25">
      <c r="N12313" s="4">
        <v>0</v>
      </c>
    </row>
    <row r="12314" spans="14:14" ht="15" customHeight="1" x14ac:dyDescent="0.25">
      <c r="N12314" s="4">
        <v>0</v>
      </c>
    </row>
    <row r="12315" spans="14:14" ht="15" customHeight="1" x14ac:dyDescent="0.25">
      <c r="N12315" s="4">
        <v>0</v>
      </c>
    </row>
    <row r="12316" spans="14:14" ht="15" customHeight="1" x14ac:dyDescent="0.25">
      <c r="N12316" s="4">
        <v>0</v>
      </c>
    </row>
    <row r="12317" spans="14:14" ht="15" customHeight="1" x14ac:dyDescent="0.25">
      <c r="N12317" s="4">
        <v>0</v>
      </c>
    </row>
    <row r="12318" spans="14:14" ht="15" customHeight="1" x14ac:dyDescent="0.25">
      <c r="N12318" s="4">
        <v>0</v>
      </c>
    </row>
    <row r="12319" spans="14:14" ht="15" customHeight="1" x14ac:dyDescent="0.25">
      <c r="N12319" s="4">
        <v>0</v>
      </c>
    </row>
    <row r="12320" spans="14:14" ht="15" customHeight="1" x14ac:dyDescent="0.25">
      <c r="N12320" s="4">
        <v>0</v>
      </c>
    </row>
    <row r="12321" spans="14:14" ht="15" customHeight="1" x14ac:dyDescent="0.25">
      <c r="N12321" s="4">
        <v>0</v>
      </c>
    </row>
    <row r="12322" spans="14:14" ht="15" customHeight="1" x14ac:dyDescent="0.25">
      <c r="N12322" s="4">
        <v>0</v>
      </c>
    </row>
    <row r="12323" spans="14:14" ht="15" customHeight="1" x14ac:dyDescent="0.25">
      <c r="N12323" s="4">
        <v>0</v>
      </c>
    </row>
    <row r="12324" spans="14:14" ht="15" customHeight="1" x14ac:dyDescent="0.25">
      <c r="N12324" s="4">
        <v>0</v>
      </c>
    </row>
    <row r="12325" spans="14:14" ht="15" customHeight="1" x14ac:dyDescent="0.25">
      <c r="N12325" s="4">
        <v>0</v>
      </c>
    </row>
    <row r="12326" spans="14:14" ht="15" customHeight="1" x14ac:dyDescent="0.25">
      <c r="N12326" s="4">
        <v>0</v>
      </c>
    </row>
    <row r="12327" spans="14:14" ht="15" customHeight="1" x14ac:dyDescent="0.25">
      <c r="N12327" s="4">
        <v>0</v>
      </c>
    </row>
    <row r="12328" spans="14:14" ht="15" customHeight="1" x14ac:dyDescent="0.25">
      <c r="N12328" s="4">
        <v>0</v>
      </c>
    </row>
    <row r="12329" spans="14:14" ht="15" customHeight="1" x14ac:dyDescent="0.25">
      <c r="N12329" s="4">
        <v>0</v>
      </c>
    </row>
    <row r="12330" spans="14:14" ht="15" customHeight="1" x14ac:dyDescent="0.25">
      <c r="N12330" s="4">
        <v>0</v>
      </c>
    </row>
    <row r="12331" spans="14:14" ht="15" customHeight="1" x14ac:dyDescent="0.25">
      <c r="N12331" s="4">
        <v>0</v>
      </c>
    </row>
    <row r="12332" spans="14:14" ht="15" customHeight="1" x14ac:dyDescent="0.25">
      <c r="N12332" s="4">
        <v>0</v>
      </c>
    </row>
    <row r="12333" spans="14:14" ht="15" customHeight="1" x14ac:dyDescent="0.25">
      <c r="N12333" s="4">
        <v>0</v>
      </c>
    </row>
    <row r="12334" spans="14:14" ht="15" customHeight="1" x14ac:dyDescent="0.25">
      <c r="N12334" s="4">
        <v>0</v>
      </c>
    </row>
    <row r="12335" spans="14:14" ht="15" customHeight="1" x14ac:dyDescent="0.25">
      <c r="N12335" s="4">
        <v>0</v>
      </c>
    </row>
    <row r="12336" spans="14:14" ht="15" customHeight="1" x14ac:dyDescent="0.25">
      <c r="N12336" s="4">
        <v>0</v>
      </c>
    </row>
    <row r="12337" spans="14:14" ht="15" customHeight="1" x14ac:dyDescent="0.25">
      <c r="N12337" s="4">
        <v>0</v>
      </c>
    </row>
    <row r="12338" spans="14:14" ht="15" customHeight="1" x14ac:dyDescent="0.25">
      <c r="N12338" s="4">
        <v>0</v>
      </c>
    </row>
    <row r="12339" spans="14:14" ht="15" customHeight="1" x14ac:dyDescent="0.25">
      <c r="N12339" s="4">
        <v>0</v>
      </c>
    </row>
    <row r="12340" spans="14:14" ht="15" customHeight="1" x14ac:dyDescent="0.25">
      <c r="N12340" s="4">
        <v>0</v>
      </c>
    </row>
    <row r="12341" spans="14:14" ht="15" customHeight="1" x14ac:dyDescent="0.25">
      <c r="N12341" s="4">
        <v>0</v>
      </c>
    </row>
    <row r="12342" spans="14:14" ht="15" customHeight="1" x14ac:dyDescent="0.25">
      <c r="N12342" s="4">
        <v>0</v>
      </c>
    </row>
    <row r="12343" spans="14:14" ht="15" customHeight="1" x14ac:dyDescent="0.25">
      <c r="N12343" s="4">
        <v>0</v>
      </c>
    </row>
    <row r="12344" spans="14:14" ht="15" customHeight="1" x14ac:dyDescent="0.25">
      <c r="N12344" s="4">
        <v>0</v>
      </c>
    </row>
    <row r="12345" spans="14:14" ht="15" customHeight="1" x14ac:dyDescent="0.25">
      <c r="N12345" s="4">
        <v>0</v>
      </c>
    </row>
    <row r="12346" spans="14:14" ht="15" customHeight="1" x14ac:dyDescent="0.25">
      <c r="N12346" s="4">
        <v>0</v>
      </c>
    </row>
    <row r="12347" spans="14:14" ht="15" customHeight="1" x14ac:dyDescent="0.25">
      <c r="N12347" s="4">
        <v>0</v>
      </c>
    </row>
    <row r="12348" spans="14:14" ht="15" customHeight="1" x14ac:dyDescent="0.25">
      <c r="N12348" s="4">
        <v>0</v>
      </c>
    </row>
    <row r="12349" spans="14:14" ht="15" customHeight="1" x14ac:dyDescent="0.25">
      <c r="N12349" s="4">
        <v>0</v>
      </c>
    </row>
    <row r="12350" spans="14:14" ht="15" customHeight="1" x14ac:dyDescent="0.25">
      <c r="N12350" s="4">
        <v>0</v>
      </c>
    </row>
    <row r="12351" spans="14:14" ht="15" customHeight="1" x14ac:dyDescent="0.25">
      <c r="N12351" s="4">
        <v>0</v>
      </c>
    </row>
    <row r="12352" spans="14:14" ht="15" customHeight="1" x14ac:dyDescent="0.25">
      <c r="N12352" s="4">
        <v>0</v>
      </c>
    </row>
    <row r="12353" spans="14:14" ht="15" customHeight="1" x14ac:dyDescent="0.25">
      <c r="N12353" s="4">
        <v>0</v>
      </c>
    </row>
    <row r="12354" spans="14:14" ht="15" customHeight="1" x14ac:dyDescent="0.25">
      <c r="N12354" s="4">
        <v>0</v>
      </c>
    </row>
    <row r="12355" spans="14:14" ht="15" customHeight="1" x14ac:dyDescent="0.25">
      <c r="N12355" s="4">
        <v>0</v>
      </c>
    </row>
    <row r="12356" spans="14:14" ht="15" customHeight="1" x14ac:dyDescent="0.25">
      <c r="N12356" s="4">
        <v>0</v>
      </c>
    </row>
    <row r="12357" spans="14:14" ht="15" customHeight="1" x14ac:dyDescent="0.25">
      <c r="N12357" s="4">
        <v>0</v>
      </c>
    </row>
    <row r="12358" spans="14:14" ht="15" customHeight="1" x14ac:dyDescent="0.25">
      <c r="N12358" s="4">
        <v>0</v>
      </c>
    </row>
    <row r="12359" spans="14:14" ht="15" customHeight="1" x14ac:dyDescent="0.25">
      <c r="N12359" s="4">
        <v>0</v>
      </c>
    </row>
    <row r="12360" spans="14:14" ht="15" customHeight="1" x14ac:dyDescent="0.25">
      <c r="N12360" s="4">
        <v>0</v>
      </c>
    </row>
    <row r="12361" spans="14:14" ht="15" customHeight="1" x14ac:dyDescent="0.25">
      <c r="N12361" s="4">
        <v>0</v>
      </c>
    </row>
    <row r="12362" spans="14:14" ht="15" customHeight="1" x14ac:dyDescent="0.25">
      <c r="N12362" s="4">
        <v>0</v>
      </c>
    </row>
    <row r="12363" spans="14:14" ht="15" customHeight="1" x14ac:dyDescent="0.25">
      <c r="N12363" s="4">
        <v>0</v>
      </c>
    </row>
    <row r="12364" spans="14:14" ht="15" customHeight="1" x14ac:dyDescent="0.25">
      <c r="N12364" s="4">
        <v>0</v>
      </c>
    </row>
    <row r="12365" spans="14:14" ht="15" customHeight="1" x14ac:dyDescent="0.25">
      <c r="N12365" s="4">
        <v>0</v>
      </c>
    </row>
    <row r="12366" spans="14:14" ht="15" customHeight="1" x14ac:dyDescent="0.25">
      <c r="N12366" s="4">
        <v>0</v>
      </c>
    </row>
    <row r="12367" spans="14:14" ht="15" customHeight="1" x14ac:dyDescent="0.25">
      <c r="N12367" s="4">
        <v>0</v>
      </c>
    </row>
    <row r="12368" spans="14:14" ht="15" customHeight="1" x14ac:dyDescent="0.25">
      <c r="N12368" s="4">
        <v>0</v>
      </c>
    </row>
    <row r="12369" spans="14:14" ht="15" customHeight="1" x14ac:dyDescent="0.25">
      <c r="N12369" s="4">
        <v>0</v>
      </c>
    </row>
    <row r="12370" spans="14:14" ht="15" customHeight="1" x14ac:dyDescent="0.25">
      <c r="N12370" s="4">
        <v>0</v>
      </c>
    </row>
    <row r="12371" spans="14:14" ht="15" customHeight="1" x14ac:dyDescent="0.25">
      <c r="N12371" s="4">
        <v>0</v>
      </c>
    </row>
    <row r="12372" spans="14:14" ht="15" customHeight="1" x14ac:dyDescent="0.25">
      <c r="N12372" s="4">
        <v>0</v>
      </c>
    </row>
    <row r="12373" spans="14:14" ht="15" customHeight="1" x14ac:dyDescent="0.25">
      <c r="N12373" s="4">
        <v>0</v>
      </c>
    </row>
    <row r="12374" spans="14:14" ht="15" customHeight="1" x14ac:dyDescent="0.25">
      <c r="N12374" s="4">
        <v>0</v>
      </c>
    </row>
    <row r="12375" spans="14:14" ht="15" customHeight="1" x14ac:dyDescent="0.25">
      <c r="N12375" s="4">
        <v>0</v>
      </c>
    </row>
    <row r="12376" spans="14:14" ht="15" customHeight="1" x14ac:dyDescent="0.25">
      <c r="N12376" s="4">
        <v>0</v>
      </c>
    </row>
    <row r="12377" spans="14:14" ht="15" customHeight="1" x14ac:dyDescent="0.25">
      <c r="N12377" s="4">
        <v>0</v>
      </c>
    </row>
    <row r="12378" spans="14:14" ht="15" customHeight="1" x14ac:dyDescent="0.25">
      <c r="N12378" s="4">
        <v>0</v>
      </c>
    </row>
    <row r="12379" spans="14:14" ht="15" customHeight="1" x14ac:dyDescent="0.25">
      <c r="N12379" s="4">
        <v>0</v>
      </c>
    </row>
    <row r="12380" spans="14:14" ht="15" customHeight="1" x14ac:dyDescent="0.25">
      <c r="N12380" s="4">
        <v>0</v>
      </c>
    </row>
    <row r="12381" spans="14:14" ht="15" customHeight="1" x14ac:dyDescent="0.25">
      <c r="N12381" s="4">
        <v>0</v>
      </c>
    </row>
    <row r="12382" spans="14:14" ht="15" customHeight="1" x14ac:dyDescent="0.25">
      <c r="N12382" s="4">
        <v>0</v>
      </c>
    </row>
    <row r="12383" spans="14:14" ht="15" customHeight="1" x14ac:dyDescent="0.25">
      <c r="N12383" s="4">
        <v>0</v>
      </c>
    </row>
    <row r="12384" spans="14:14" ht="15" customHeight="1" x14ac:dyDescent="0.25">
      <c r="N12384" s="4">
        <v>0</v>
      </c>
    </row>
    <row r="12385" spans="14:14" ht="15" customHeight="1" x14ac:dyDescent="0.25">
      <c r="N12385" s="4">
        <v>0</v>
      </c>
    </row>
    <row r="12386" spans="14:14" ht="15" customHeight="1" x14ac:dyDescent="0.25">
      <c r="N12386" s="4">
        <v>0</v>
      </c>
    </row>
    <row r="12387" spans="14:14" ht="15" customHeight="1" x14ac:dyDescent="0.25">
      <c r="N12387" s="4">
        <v>0</v>
      </c>
    </row>
    <row r="12388" spans="14:14" ht="15" customHeight="1" x14ac:dyDescent="0.25">
      <c r="N12388" s="4">
        <v>0</v>
      </c>
    </row>
    <row r="12389" spans="14:14" ht="15" customHeight="1" x14ac:dyDescent="0.25">
      <c r="N12389" s="4">
        <v>0</v>
      </c>
    </row>
    <row r="12390" spans="14:14" ht="15" customHeight="1" x14ac:dyDescent="0.25">
      <c r="N12390" s="4">
        <v>0</v>
      </c>
    </row>
    <row r="12391" spans="14:14" ht="15" customHeight="1" x14ac:dyDescent="0.25">
      <c r="N12391" s="4">
        <v>0</v>
      </c>
    </row>
    <row r="12392" spans="14:14" ht="15" customHeight="1" x14ac:dyDescent="0.25">
      <c r="N12392" s="4">
        <v>0</v>
      </c>
    </row>
    <row r="12393" spans="14:14" ht="15" customHeight="1" x14ac:dyDescent="0.25">
      <c r="N12393" s="4">
        <v>0</v>
      </c>
    </row>
    <row r="12394" spans="14:14" ht="15" customHeight="1" x14ac:dyDescent="0.25">
      <c r="N12394" s="4">
        <v>0</v>
      </c>
    </row>
    <row r="12395" spans="14:14" ht="15" customHeight="1" x14ac:dyDescent="0.25">
      <c r="N12395" s="4">
        <v>0</v>
      </c>
    </row>
    <row r="12396" spans="14:14" ht="15" customHeight="1" x14ac:dyDescent="0.25">
      <c r="N12396" s="4">
        <v>0</v>
      </c>
    </row>
    <row r="12397" spans="14:14" ht="15" customHeight="1" x14ac:dyDescent="0.25">
      <c r="N12397" s="4">
        <v>0</v>
      </c>
    </row>
    <row r="12398" spans="14:14" ht="15" customHeight="1" x14ac:dyDescent="0.25">
      <c r="N12398" s="4">
        <v>0</v>
      </c>
    </row>
    <row r="12399" spans="14:14" ht="15" customHeight="1" x14ac:dyDescent="0.25">
      <c r="N12399" s="4">
        <v>0</v>
      </c>
    </row>
    <row r="12400" spans="14:14" ht="15" customHeight="1" x14ac:dyDescent="0.25">
      <c r="N12400" s="4">
        <v>0</v>
      </c>
    </row>
    <row r="12401" spans="14:14" ht="15" customHeight="1" x14ac:dyDescent="0.25">
      <c r="N12401" s="4">
        <v>0</v>
      </c>
    </row>
    <row r="12402" spans="14:14" ht="15" customHeight="1" x14ac:dyDescent="0.25">
      <c r="N12402" s="4">
        <v>0</v>
      </c>
    </row>
    <row r="12403" spans="14:14" ht="15" customHeight="1" x14ac:dyDescent="0.25">
      <c r="N12403" s="4">
        <v>0</v>
      </c>
    </row>
    <row r="12404" spans="14:14" ht="15" customHeight="1" x14ac:dyDescent="0.25">
      <c r="N12404" s="4">
        <v>0</v>
      </c>
    </row>
    <row r="12405" spans="14:14" ht="15" customHeight="1" x14ac:dyDescent="0.25">
      <c r="N12405" s="4">
        <v>0</v>
      </c>
    </row>
    <row r="12406" spans="14:14" ht="15" customHeight="1" x14ac:dyDescent="0.25">
      <c r="N12406" s="4">
        <v>0</v>
      </c>
    </row>
    <row r="12407" spans="14:14" ht="15" customHeight="1" x14ac:dyDescent="0.25">
      <c r="N12407" s="4">
        <v>0</v>
      </c>
    </row>
    <row r="12408" spans="14:14" ht="15" customHeight="1" x14ac:dyDescent="0.25">
      <c r="N12408" s="4">
        <v>0</v>
      </c>
    </row>
    <row r="12409" spans="14:14" ht="15" customHeight="1" x14ac:dyDescent="0.25">
      <c r="N12409" s="4">
        <v>0</v>
      </c>
    </row>
    <row r="12410" spans="14:14" ht="15" customHeight="1" x14ac:dyDescent="0.25">
      <c r="N12410" s="4">
        <v>0</v>
      </c>
    </row>
    <row r="12411" spans="14:14" ht="15" customHeight="1" x14ac:dyDescent="0.25">
      <c r="N12411" s="4">
        <v>0</v>
      </c>
    </row>
    <row r="12412" spans="14:14" ht="15" customHeight="1" x14ac:dyDescent="0.25">
      <c r="N12412" s="4">
        <v>0</v>
      </c>
    </row>
    <row r="12413" spans="14:14" ht="15" customHeight="1" x14ac:dyDescent="0.25">
      <c r="N12413" s="4">
        <v>0</v>
      </c>
    </row>
    <row r="12414" spans="14:14" ht="15" customHeight="1" x14ac:dyDescent="0.25">
      <c r="N12414" s="4">
        <v>0</v>
      </c>
    </row>
    <row r="12415" spans="14:14" ht="15" customHeight="1" x14ac:dyDescent="0.25">
      <c r="N12415" s="4">
        <v>0</v>
      </c>
    </row>
    <row r="12416" spans="14:14" ht="15" customHeight="1" x14ac:dyDescent="0.25">
      <c r="N12416" s="4">
        <v>0</v>
      </c>
    </row>
    <row r="12417" spans="14:14" ht="15" customHeight="1" x14ac:dyDescent="0.25">
      <c r="N12417" s="4">
        <v>0</v>
      </c>
    </row>
    <row r="12418" spans="14:14" ht="15" customHeight="1" x14ac:dyDescent="0.25">
      <c r="N12418" s="4">
        <v>0</v>
      </c>
    </row>
    <row r="12419" spans="14:14" ht="15" customHeight="1" x14ac:dyDescent="0.25">
      <c r="N12419" s="4">
        <v>0</v>
      </c>
    </row>
    <row r="12420" spans="14:14" ht="15" customHeight="1" x14ac:dyDescent="0.25">
      <c r="N12420" s="4">
        <v>0</v>
      </c>
    </row>
    <row r="12421" spans="14:14" ht="15" customHeight="1" x14ac:dyDescent="0.25">
      <c r="N12421" s="4">
        <v>0</v>
      </c>
    </row>
    <row r="12422" spans="14:14" ht="15" customHeight="1" x14ac:dyDescent="0.25">
      <c r="N12422" s="4">
        <v>0</v>
      </c>
    </row>
    <row r="12423" spans="14:14" ht="15" customHeight="1" x14ac:dyDescent="0.25">
      <c r="N12423" s="4">
        <v>0</v>
      </c>
    </row>
    <row r="12424" spans="14:14" ht="15" customHeight="1" x14ac:dyDescent="0.25">
      <c r="N12424" s="4">
        <v>0</v>
      </c>
    </row>
    <row r="12425" spans="14:14" ht="15" customHeight="1" x14ac:dyDescent="0.25">
      <c r="N12425" s="4">
        <v>0</v>
      </c>
    </row>
    <row r="12426" spans="14:14" ht="15" customHeight="1" x14ac:dyDescent="0.25">
      <c r="N12426" s="4">
        <v>0</v>
      </c>
    </row>
    <row r="12427" spans="14:14" ht="15" customHeight="1" x14ac:dyDescent="0.25">
      <c r="N12427" s="4">
        <v>0</v>
      </c>
    </row>
    <row r="12428" spans="14:14" ht="15" customHeight="1" x14ac:dyDescent="0.25">
      <c r="N12428" s="4">
        <v>0</v>
      </c>
    </row>
    <row r="12429" spans="14:14" ht="15" customHeight="1" x14ac:dyDescent="0.25">
      <c r="N12429" s="4">
        <v>0</v>
      </c>
    </row>
    <row r="12430" spans="14:14" ht="15" customHeight="1" x14ac:dyDescent="0.25">
      <c r="N12430" s="4">
        <v>0</v>
      </c>
    </row>
    <row r="12431" spans="14:14" ht="15" customHeight="1" x14ac:dyDescent="0.25">
      <c r="N12431" s="4">
        <v>0</v>
      </c>
    </row>
    <row r="12432" spans="14:14" ht="15" customHeight="1" x14ac:dyDescent="0.25">
      <c r="N12432" s="4">
        <v>0</v>
      </c>
    </row>
    <row r="12433" spans="14:14" ht="15" customHeight="1" x14ac:dyDescent="0.25">
      <c r="N12433" s="4">
        <v>0</v>
      </c>
    </row>
    <row r="12434" spans="14:14" ht="15" customHeight="1" x14ac:dyDescent="0.25">
      <c r="N12434" s="4">
        <v>0</v>
      </c>
    </row>
    <row r="12435" spans="14:14" ht="15" customHeight="1" x14ac:dyDescent="0.25">
      <c r="N12435" s="4">
        <v>0</v>
      </c>
    </row>
    <row r="12436" spans="14:14" ht="15" customHeight="1" x14ac:dyDescent="0.25">
      <c r="N12436" s="4">
        <v>0</v>
      </c>
    </row>
    <row r="12437" spans="14:14" ht="15" customHeight="1" x14ac:dyDescent="0.25">
      <c r="N12437" s="4">
        <v>0</v>
      </c>
    </row>
    <row r="12438" spans="14:14" ht="15" customHeight="1" x14ac:dyDescent="0.25">
      <c r="N12438" s="4">
        <v>0</v>
      </c>
    </row>
    <row r="12439" spans="14:14" ht="15" customHeight="1" x14ac:dyDescent="0.25">
      <c r="N12439" s="4">
        <v>0</v>
      </c>
    </row>
    <row r="12440" spans="14:14" ht="15" customHeight="1" x14ac:dyDescent="0.25">
      <c r="N12440" s="4">
        <v>0</v>
      </c>
    </row>
    <row r="12441" spans="14:14" ht="15" customHeight="1" x14ac:dyDescent="0.25">
      <c r="N12441" s="4">
        <v>0</v>
      </c>
    </row>
    <row r="12442" spans="14:14" ht="15" customHeight="1" x14ac:dyDescent="0.25">
      <c r="N12442" s="4">
        <v>0</v>
      </c>
    </row>
    <row r="12443" spans="14:14" ht="15" customHeight="1" x14ac:dyDescent="0.25">
      <c r="N12443" s="4">
        <v>0</v>
      </c>
    </row>
    <row r="12444" spans="14:14" ht="15" customHeight="1" x14ac:dyDescent="0.25">
      <c r="N12444" s="4">
        <v>0</v>
      </c>
    </row>
    <row r="12445" spans="14:14" ht="15" customHeight="1" x14ac:dyDescent="0.25">
      <c r="N12445" s="4">
        <v>0</v>
      </c>
    </row>
    <row r="12446" spans="14:14" ht="15" customHeight="1" x14ac:dyDescent="0.25">
      <c r="N12446" s="4">
        <v>0</v>
      </c>
    </row>
    <row r="12447" spans="14:14" ht="15" customHeight="1" x14ac:dyDescent="0.25">
      <c r="N12447" s="4">
        <v>0</v>
      </c>
    </row>
    <row r="12448" spans="14:14" ht="15" customHeight="1" x14ac:dyDescent="0.25">
      <c r="N12448" s="4">
        <v>0</v>
      </c>
    </row>
    <row r="12449" spans="14:14" ht="15" customHeight="1" x14ac:dyDescent="0.25">
      <c r="N12449" s="4">
        <v>0</v>
      </c>
    </row>
    <row r="12450" spans="14:14" ht="15" customHeight="1" x14ac:dyDescent="0.25">
      <c r="N12450" s="4">
        <v>0</v>
      </c>
    </row>
    <row r="12451" spans="14:14" ht="15" customHeight="1" x14ac:dyDescent="0.25">
      <c r="N12451" s="4">
        <v>0</v>
      </c>
    </row>
    <row r="12452" spans="14:14" ht="15" customHeight="1" x14ac:dyDescent="0.25">
      <c r="N12452" s="4">
        <v>0</v>
      </c>
    </row>
    <row r="12453" spans="14:14" ht="15" customHeight="1" x14ac:dyDescent="0.25">
      <c r="N12453" s="4">
        <v>0</v>
      </c>
    </row>
    <row r="12454" spans="14:14" ht="15" customHeight="1" x14ac:dyDescent="0.25">
      <c r="N12454" s="4">
        <v>0</v>
      </c>
    </row>
    <row r="12455" spans="14:14" ht="15" customHeight="1" x14ac:dyDescent="0.25">
      <c r="N12455" s="4">
        <v>0</v>
      </c>
    </row>
    <row r="12456" spans="14:14" ht="15" customHeight="1" x14ac:dyDescent="0.25">
      <c r="N12456" s="4">
        <v>0</v>
      </c>
    </row>
    <row r="12457" spans="14:14" ht="15" customHeight="1" x14ac:dyDescent="0.25">
      <c r="N12457" s="4">
        <v>0</v>
      </c>
    </row>
    <row r="12458" spans="14:14" ht="15" customHeight="1" x14ac:dyDescent="0.25">
      <c r="N12458" s="4">
        <v>0</v>
      </c>
    </row>
    <row r="12459" spans="14:14" ht="15" customHeight="1" x14ac:dyDescent="0.25">
      <c r="N12459" s="4">
        <v>0</v>
      </c>
    </row>
    <row r="12460" spans="14:14" ht="15" customHeight="1" x14ac:dyDescent="0.25">
      <c r="N12460" s="4">
        <v>0</v>
      </c>
    </row>
    <row r="12461" spans="14:14" ht="15" customHeight="1" x14ac:dyDescent="0.25">
      <c r="N12461" s="4">
        <v>0</v>
      </c>
    </row>
    <row r="12462" spans="14:14" ht="15" customHeight="1" x14ac:dyDescent="0.25">
      <c r="N12462" s="4">
        <v>0</v>
      </c>
    </row>
    <row r="12463" spans="14:14" ht="15" customHeight="1" x14ac:dyDescent="0.25">
      <c r="N12463" s="4">
        <v>0</v>
      </c>
    </row>
    <row r="12464" spans="14:14" ht="15" customHeight="1" x14ac:dyDescent="0.25">
      <c r="N12464" s="4">
        <v>0</v>
      </c>
    </row>
    <row r="12465" spans="14:14" ht="15" customHeight="1" x14ac:dyDescent="0.25">
      <c r="N12465" s="4">
        <v>0</v>
      </c>
    </row>
    <row r="12466" spans="14:14" ht="15" customHeight="1" x14ac:dyDescent="0.25">
      <c r="N12466" s="4">
        <v>0</v>
      </c>
    </row>
    <row r="12467" spans="14:14" ht="15" customHeight="1" x14ac:dyDescent="0.25">
      <c r="N12467" s="4">
        <v>0</v>
      </c>
    </row>
    <row r="12468" spans="14:14" ht="15" customHeight="1" x14ac:dyDescent="0.25">
      <c r="N12468" s="4">
        <v>0</v>
      </c>
    </row>
    <row r="12469" spans="14:14" ht="15" customHeight="1" x14ac:dyDescent="0.25">
      <c r="N12469" s="4">
        <v>0</v>
      </c>
    </row>
    <row r="12470" spans="14:14" ht="15" customHeight="1" x14ac:dyDescent="0.25">
      <c r="N12470" s="4">
        <v>0</v>
      </c>
    </row>
    <row r="12471" spans="14:14" ht="15" customHeight="1" x14ac:dyDescent="0.25">
      <c r="N12471" s="4">
        <v>0</v>
      </c>
    </row>
    <row r="12472" spans="14:14" ht="15" customHeight="1" x14ac:dyDescent="0.25">
      <c r="N12472" s="4">
        <v>0</v>
      </c>
    </row>
    <row r="12473" spans="14:14" ht="15" customHeight="1" x14ac:dyDescent="0.25">
      <c r="N12473" s="4">
        <v>0</v>
      </c>
    </row>
    <row r="12474" spans="14:14" ht="15" customHeight="1" x14ac:dyDescent="0.25">
      <c r="N12474" s="4">
        <v>0</v>
      </c>
    </row>
    <row r="12475" spans="14:14" ht="15" customHeight="1" x14ac:dyDescent="0.25">
      <c r="N12475" s="4">
        <v>0</v>
      </c>
    </row>
    <row r="12476" spans="14:14" ht="15" customHeight="1" x14ac:dyDescent="0.25">
      <c r="N12476" s="4">
        <v>0</v>
      </c>
    </row>
    <row r="12477" spans="14:14" ht="15" customHeight="1" x14ac:dyDescent="0.25">
      <c r="N12477" s="4">
        <v>0</v>
      </c>
    </row>
    <row r="12478" spans="14:14" ht="15" customHeight="1" x14ac:dyDescent="0.25">
      <c r="N12478" s="4">
        <v>0</v>
      </c>
    </row>
    <row r="12479" spans="14:14" ht="15" customHeight="1" x14ac:dyDescent="0.25">
      <c r="N12479" s="4">
        <v>0</v>
      </c>
    </row>
    <row r="12480" spans="14:14" ht="15" customHeight="1" x14ac:dyDescent="0.25">
      <c r="N12480" s="4">
        <v>0</v>
      </c>
    </row>
    <row r="12481" spans="14:14" ht="15" customHeight="1" x14ac:dyDescent="0.25">
      <c r="N12481" s="4">
        <v>0</v>
      </c>
    </row>
    <row r="12482" spans="14:14" ht="15" customHeight="1" x14ac:dyDescent="0.25">
      <c r="N12482" s="4">
        <v>0</v>
      </c>
    </row>
    <row r="12483" spans="14:14" ht="15" customHeight="1" x14ac:dyDescent="0.25">
      <c r="N12483" s="4">
        <v>0</v>
      </c>
    </row>
    <row r="12484" spans="14:14" ht="15" customHeight="1" x14ac:dyDescent="0.25">
      <c r="N12484" s="4">
        <v>0</v>
      </c>
    </row>
    <row r="12485" spans="14:14" ht="15" customHeight="1" x14ac:dyDescent="0.25">
      <c r="N12485" s="4">
        <v>0</v>
      </c>
    </row>
    <row r="12486" spans="14:14" ht="15" customHeight="1" x14ac:dyDescent="0.25">
      <c r="N12486" s="4">
        <v>0</v>
      </c>
    </row>
    <row r="12487" spans="14:14" ht="15" customHeight="1" x14ac:dyDescent="0.25">
      <c r="N12487" s="4">
        <v>0</v>
      </c>
    </row>
    <row r="12488" spans="14:14" ht="15" customHeight="1" x14ac:dyDescent="0.25">
      <c r="N12488" s="4">
        <v>0</v>
      </c>
    </row>
    <row r="12489" spans="14:14" ht="15" customHeight="1" x14ac:dyDescent="0.25">
      <c r="N12489" s="4">
        <v>0</v>
      </c>
    </row>
    <row r="12490" spans="14:14" ht="15" customHeight="1" x14ac:dyDescent="0.25">
      <c r="N12490" s="4">
        <v>0</v>
      </c>
    </row>
    <row r="12491" spans="14:14" ht="15" customHeight="1" x14ac:dyDescent="0.25">
      <c r="N12491" s="4">
        <v>0</v>
      </c>
    </row>
    <row r="12492" spans="14:14" ht="15" customHeight="1" x14ac:dyDescent="0.25">
      <c r="N12492" s="4">
        <v>0</v>
      </c>
    </row>
    <row r="12493" spans="14:14" ht="15" customHeight="1" x14ac:dyDescent="0.25">
      <c r="N12493" s="4">
        <v>0</v>
      </c>
    </row>
    <row r="12494" spans="14:14" ht="15" customHeight="1" x14ac:dyDescent="0.25">
      <c r="N12494" s="4">
        <v>0</v>
      </c>
    </row>
    <row r="12495" spans="14:14" ht="15" customHeight="1" x14ac:dyDescent="0.25">
      <c r="N12495" s="4">
        <v>0</v>
      </c>
    </row>
    <row r="12496" spans="14:14" ht="15" customHeight="1" x14ac:dyDescent="0.25">
      <c r="N12496" s="4">
        <v>0</v>
      </c>
    </row>
    <row r="12497" spans="14:14" ht="15" customHeight="1" x14ac:dyDescent="0.25">
      <c r="N12497" s="4">
        <v>0</v>
      </c>
    </row>
    <row r="12498" spans="14:14" ht="15" customHeight="1" x14ac:dyDescent="0.25">
      <c r="N12498" s="4">
        <v>0</v>
      </c>
    </row>
    <row r="12499" spans="14:14" ht="15" customHeight="1" x14ac:dyDescent="0.25">
      <c r="N12499" s="4">
        <v>0</v>
      </c>
    </row>
    <row r="12500" spans="14:14" ht="15" customHeight="1" x14ac:dyDescent="0.25">
      <c r="N12500" s="4">
        <v>0</v>
      </c>
    </row>
    <row r="12501" spans="14:14" ht="15" customHeight="1" x14ac:dyDescent="0.25">
      <c r="N12501" s="4">
        <v>0</v>
      </c>
    </row>
    <row r="12502" spans="14:14" ht="15" customHeight="1" x14ac:dyDescent="0.25">
      <c r="N12502" s="4">
        <v>0</v>
      </c>
    </row>
    <row r="12503" spans="14:14" ht="15" customHeight="1" x14ac:dyDescent="0.25">
      <c r="N12503" s="4">
        <v>0</v>
      </c>
    </row>
    <row r="12504" spans="14:14" ht="15" customHeight="1" x14ac:dyDescent="0.25">
      <c r="N12504" s="4">
        <v>0</v>
      </c>
    </row>
    <row r="12505" spans="14:14" ht="15" customHeight="1" x14ac:dyDescent="0.25">
      <c r="N12505" s="4">
        <v>0</v>
      </c>
    </row>
    <row r="12506" spans="14:14" ht="15" customHeight="1" x14ac:dyDescent="0.25">
      <c r="N12506" s="4">
        <v>0</v>
      </c>
    </row>
    <row r="12507" spans="14:14" ht="15" customHeight="1" x14ac:dyDescent="0.25">
      <c r="N12507" s="4">
        <v>0</v>
      </c>
    </row>
    <row r="12508" spans="14:14" ht="15" customHeight="1" x14ac:dyDescent="0.25">
      <c r="N12508" s="4">
        <v>0</v>
      </c>
    </row>
    <row r="12509" spans="14:14" ht="15" customHeight="1" x14ac:dyDescent="0.25">
      <c r="N12509" s="4">
        <v>0</v>
      </c>
    </row>
    <row r="12510" spans="14:14" ht="15" customHeight="1" x14ac:dyDescent="0.25">
      <c r="N12510" s="4">
        <v>0</v>
      </c>
    </row>
    <row r="12511" spans="14:14" ht="15" customHeight="1" x14ac:dyDescent="0.25">
      <c r="N12511" s="4">
        <v>0</v>
      </c>
    </row>
    <row r="12512" spans="14:14" ht="15" customHeight="1" x14ac:dyDescent="0.25">
      <c r="N12512" s="4">
        <v>0</v>
      </c>
    </row>
    <row r="12513" spans="14:14" ht="15" customHeight="1" x14ac:dyDescent="0.25">
      <c r="N12513" s="4">
        <v>0</v>
      </c>
    </row>
    <row r="12514" spans="14:14" ht="15" customHeight="1" x14ac:dyDescent="0.25">
      <c r="N12514" s="4">
        <v>0</v>
      </c>
    </row>
    <row r="12515" spans="14:14" ht="15" customHeight="1" x14ac:dyDescent="0.25">
      <c r="N12515" s="4">
        <v>0</v>
      </c>
    </row>
    <row r="12516" spans="14:14" ht="15" customHeight="1" x14ac:dyDescent="0.25">
      <c r="N12516" s="4">
        <v>0</v>
      </c>
    </row>
    <row r="12517" spans="14:14" ht="15" customHeight="1" x14ac:dyDescent="0.25">
      <c r="N12517" s="4">
        <v>0</v>
      </c>
    </row>
    <row r="12518" spans="14:14" ht="15" customHeight="1" x14ac:dyDescent="0.25">
      <c r="N12518" s="4">
        <v>0</v>
      </c>
    </row>
    <row r="12519" spans="14:14" ht="15" customHeight="1" x14ac:dyDescent="0.25">
      <c r="N12519" s="4">
        <v>0</v>
      </c>
    </row>
    <row r="12520" spans="14:14" ht="15" customHeight="1" x14ac:dyDescent="0.25">
      <c r="N12520" s="4">
        <v>0</v>
      </c>
    </row>
    <row r="12521" spans="14:14" ht="15" customHeight="1" x14ac:dyDescent="0.25">
      <c r="N12521" s="4">
        <v>0</v>
      </c>
    </row>
    <row r="12522" spans="14:14" ht="15" customHeight="1" x14ac:dyDescent="0.25">
      <c r="N12522" s="4">
        <v>0</v>
      </c>
    </row>
    <row r="12523" spans="14:14" ht="15" customHeight="1" x14ac:dyDescent="0.25">
      <c r="N12523" s="4">
        <v>0</v>
      </c>
    </row>
    <row r="12524" spans="14:14" ht="15" customHeight="1" x14ac:dyDescent="0.25">
      <c r="N12524" s="4">
        <v>0</v>
      </c>
    </row>
    <row r="12525" spans="14:14" ht="15" customHeight="1" x14ac:dyDescent="0.25">
      <c r="N12525" s="4">
        <v>0</v>
      </c>
    </row>
    <row r="12526" spans="14:14" ht="15" customHeight="1" x14ac:dyDescent="0.25">
      <c r="N12526" s="4">
        <v>0</v>
      </c>
    </row>
    <row r="12527" spans="14:14" ht="15" customHeight="1" x14ac:dyDescent="0.25">
      <c r="N12527" s="4">
        <v>0</v>
      </c>
    </row>
    <row r="12528" spans="14:14" ht="15" customHeight="1" x14ac:dyDescent="0.25">
      <c r="N12528" s="4">
        <v>0</v>
      </c>
    </row>
    <row r="12529" spans="14:14" ht="15" customHeight="1" x14ac:dyDescent="0.25">
      <c r="N12529" s="4">
        <v>0</v>
      </c>
    </row>
    <row r="12530" spans="14:14" ht="15" customHeight="1" x14ac:dyDescent="0.25">
      <c r="N12530" s="4">
        <v>0</v>
      </c>
    </row>
    <row r="12531" spans="14:14" ht="15" customHeight="1" x14ac:dyDescent="0.25">
      <c r="N12531" s="4">
        <v>0</v>
      </c>
    </row>
    <row r="12532" spans="14:14" ht="15" customHeight="1" x14ac:dyDescent="0.25">
      <c r="N12532" s="4">
        <v>0</v>
      </c>
    </row>
    <row r="12533" spans="14:14" ht="15" customHeight="1" x14ac:dyDescent="0.25">
      <c r="N12533" s="4">
        <v>0</v>
      </c>
    </row>
    <row r="12534" spans="14:14" ht="15" customHeight="1" x14ac:dyDescent="0.25">
      <c r="N12534" s="4">
        <v>0</v>
      </c>
    </row>
    <row r="12535" spans="14:14" ht="15" customHeight="1" x14ac:dyDescent="0.25">
      <c r="N12535" s="4">
        <v>0</v>
      </c>
    </row>
    <row r="12536" spans="14:14" ht="15" customHeight="1" x14ac:dyDescent="0.25">
      <c r="N12536" s="4">
        <v>0</v>
      </c>
    </row>
    <row r="12537" spans="14:14" ht="15" customHeight="1" x14ac:dyDescent="0.25">
      <c r="N12537" s="4">
        <v>0</v>
      </c>
    </row>
    <row r="12538" spans="14:14" ht="15" customHeight="1" x14ac:dyDescent="0.25">
      <c r="N12538" s="4">
        <v>0</v>
      </c>
    </row>
    <row r="12539" spans="14:14" ht="15" customHeight="1" x14ac:dyDescent="0.25">
      <c r="N12539" s="4">
        <v>0</v>
      </c>
    </row>
    <row r="12540" spans="14:14" ht="15" customHeight="1" x14ac:dyDescent="0.25">
      <c r="N12540" s="4">
        <v>0</v>
      </c>
    </row>
    <row r="12541" spans="14:14" ht="15" customHeight="1" x14ac:dyDescent="0.25">
      <c r="N12541" s="4">
        <v>0</v>
      </c>
    </row>
    <row r="12542" spans="14:14" ht="15" customHeight="1" x14ac:dyDescent="0.25">
      <c r="N12542" s="4">
        <v>0</v>
      </c>
    </row>
    <row r="12543" spans="14:14" ht="15" customHeight="1" x14ac:dyDescent="0.25">
      <c r="N12543" s="4">
        <v>0</v>
      </c>
    </row>
    <row r="12544" spans="14:14" ht="15" customHeight="1" x14ac:dyDescent="0.25">
      <c r="N12544" s="4">
        <v>0</v>
      </c>
    </row>
    <row r="12545" spans="14:14" ht="15" customHeight="1" x14ac:dyDescent="0.25">
      <c r="N12545" s="4">
        <v>0</v>
      </c>
    </row>
    <row r="12546" spans="14:14" ht="15" customHeight="1" x14ac:dyDescent="0.25">
      <c r="N12546" s="4">
        <v>0</v>
      </c>
    </row>
    <row r="12547" spans="14:14" ht="15" customHeight="1" x14ac:dyDescent="0.25">
      <c r="N12547" s="4">
        <v>0</v>
      </c>
    </row>
    <row r="12548" spans="14:14" ht="15" customHeight="1" x14ac:dyDescent="0.25">
      <c r="N12548" s="4">
        <v>0</v>
      </c>
    </row>
    <row r="12549" spans="14:14" ht="15" customHeight="1" x14ac:dyDescent="0.25">
      <c r="N12549" s="4">
        <v>0</v>
      </c>
    </row>
    <row r="12550" spans="14:14" ht="15" customHeight="1" x14ac:dyDescent="0.25">
      <c r="N12550" s="4">
        <v>0</v>
      </c>
    </row>
    <row r="12551" spans="14:14" ht="15" customHeight="1" x14ac:dyDescent="0.25">
      <c r="N12551" s="4">
        <v>0</v>
      </c>
    </row>
    <row r="12552" spans="14:14" ht="15" customHeight="1" x14ac:dyDescent="0.25">
      <c r="N12552" s="4">
        <v>0</v>
      </c>
    </row>
    <row r="12553" spans="14:14" ht="15" customHeight="1" x14ac:dyDescent="0.25">
      <c r="N12553" s="4">
        <v>0</v>
      </c>
    </row>
    <row r="12554" spans="14:14" ht="15" customHeight="1" x14ac:dyDescent="0.25">
      <c r="N12554" s="4">
        <v>0</v>
      </c>
    </row>
    <row r="12555" spans="14:14" ht="15" customHeight="1" x14ac:dyDescent="0.25">
      <c r="N12555" s="4">
        <v>0</v>
      </c>
    </row>
    <row r="12556" spans="14:14" ht="15" customHeight="1" x14ac:dyDescent="0.25">
      <c r="N12556" s="4">
        <v>0</v>
      </c>
    </row>
    <row r="12557" spans="14:14" ht="15" customHeight="1" x14ac:dyDescent="0.25">
      <c r="N12557" s="4">
        <v>0</v>
      </c>
    </row>
    <row r="12558" spans="14:14" ht="15" customHeight="1" x14ac:dyDescent="0.25">
      <c r="N12558" s="4">
        <v>0</v>
      </c>
    </row>
    <row r="12559" spans="14:14" ht="15" customHeight="1" x14ac:dyDescent="0.25">
      <c r="N12559" s="4">
        <v>0</v>
      </c>
    </row>
    <row r="12560" spans="14:14" ht="15" customHeight="1" x14ac:dyDescent="0.25">
      <c r="N12560" s="4">
        <v>0</v>
      </c>
    </row>
    <row r="12561" spans="14:14" ht="15" customHeight="1" x14ac:dyDescent="0.25">
      <c r="N12561" s="4">
        <v>0</v>
      </c>
    </row>
    <row r="12562" spans="14:14" ht="15" customHeight="1" x14ac:dyDescent="0.25">
      <c r="N12562" s="4">
        <v>0</v>
      </c>
    </row>
    <row r="12563" spans="14:14" ht="15" customHeight="1" x14ac:dyDescent="0.25">
      <c r="N12563" s="4">
        <v>0</v>
      </c>
    </row>
    <row r="12564" spans="14:14" ht="15" customHeight="1" x14ac:dyDescent="0.25">
      <c r="N12564" s="4">
        <v>0</v>
      </c>
    </row>
    <row r="12565" spans="14:14" ht="15" customHeight="1" x14ac:dyDescent="0.25">
      <c r="N12565" s="4">
        <v>0</v>
      </c>
    </row>
    <row r="12566" spans="14:14" ht="15" customHeight="1" x14ac:dyDescent="0.25">
      <c r="N12566" s="4">
        <v>0</v>
      </c>
    </row>
    <row r="12567" spans="14:14" ht="15" customHeight="1" x14ac:dyDescent="0.25">
      <c r="N12567" s="4">
        <v>0</v>
      </c>
    </row>
    <row r="12568" spans="14:14" ht="15" customHeight="1" x14ac:dyDescent="0.25">
      <c r="N12568" s="4">
        <v>0</v>
      </c>
    </row>
    <row r="12569" spans="14:14" ht="15" customHeight="1" x14ac:dyDescent="0.25">
      <c r="N12569" s="4">
        <v>0</v>
      </c>
    </row>
    <row r="12570" spans="14:14" ht="15" customHeight="1" x14ac:dyDescent="0.25">
      <c r="N12570" s="4">
        <v>0</v>
      </c>
    </row>
    <row r="12571" spans="14:14" ht="15" customHeight="1" x14ac:dyDescent="0.25">
      <c r="N12571" s="4">
        <v>0</v>
      </c>
    </row>
    <row r="12572" spans="14:14" ht="15" customHeight="1" x14ac:dyDescent="0.25">
      <c r="N12572" s="4">
        <v>0</v>
      </c>
    </row>
    <row r="12573" spans="14:14" ht="15" customHeight="1" x14ac:dyDescent="0.25">
      <c r="N12573" s="4">
        <v>0</v>
      </c>
    </row>
    <row r="12574" spans="14:14" ht="15" customHeight="1" x14ac:dyDescent="0.25">
      <c r="N12574" s="4">
        <v>0</v>
      </c>
    </row>
    <row r="12575" spans="14:14" ht="15" customHeight="1" x14ac:dyDescent="0.25">
      <c r="N12575" s="4">
        <v>0</v>
      </c>
    </row>
    <row r="12576" spans="14:14" ht="15" customHeight="1" x14ac:dyDescent="0.25">
      <c r="N12576" s="4">
        <v>0</v>
      </c>
    </row>
    <row r="12577" spans="14:14" ht="15" customHeight="1" x14ac:dyDescent="0.25">
      <c r="N12577" s="4">
        <v>0</v>
      </c>
    </row>
    <row r="12578" spans="14:14" ht="15" customHeight="1" x14ac:dyDescent="0.25">
      <c r="N12578" s="4">
        <v>0</v>
      </c>
    </row>
    <row r="12579" spans="14:14" ht="15" customHeight="1" x14ac:dyDescent="0.25">
      <c r="N12579" s="4">
        <v>0</v>
      </c>
    </row>
    <row r="12580" spans="14:14" ht="15" customHeight="1" x14ac:dyDescent="0.25">
      <c r="N12580" s="4">
        <v>0</v>
      </c>
    </row>
    <row r="12581" spans="14:14" ht="15" customHeight="1" x14ac:dyDescent="0.25">
      <c r="N12581" s="4">
        <v>0</v>
      </c>
    </row>
    <row r="12582" spans="14:14" ht="15" customHeight="1" x14ac:dyDescent="0.25">
      <c r="N12582" s="4">
        <v>0</v>
      </c>
    </row>
    <row r="12583" spans="14:14" ht="15" customHeight="1" x14ac:dyDescent="0.25">
      <c r="N12583" s="4">
        <v>0</v>
      </c>
    </row>
    <row r="12584" spans="14:14" ht="15" customHeight="1" x14ac:dyDescent="0.25">
      <c r="N12584" s="4">
        <v>0</v>
      </c>
    </row>
    <row r="12585" spans="14:14" ht="15" customHeight="1" x14ac:dyDescent="0.25">
      <c r="N12585" s="4">
        <v>0</v>
      </c>
    </row>
    <row r="12586" spans="14:14" ht="15" customHeight="1" x14ac:dyDescent="0.25">
      <c r="N12586" s="4">
        <v>0</v>
      </c>
    </row>
    <row r="12587" spans="14:14" ht="15" customHeight="1" x14ac:dyDescent="0.25">
      <c r="N12587" s="4">
        <v>0</v>
      </c>
    </row>
    <row r="12588" spans="14:14" ht="15" customHeight="1" x14ac:dyDescent="0.25">
      <c r="N12588" s="4">
        <v>0</v>
      </c>
    </row>
    <row r="12589" spans="14:14" ht="15" customHeight="1" x14ac:dyDescent="0.25">
      <c r="N12589" s="4">
        <v>0</v>
      </c>
    </row>
    <row r="12590" spans="14:14" ht="15" customHeight="1" x14ac:dyDescent="0.25">
      <c r="N12590" s="4">
        <v>0</v>
      </c>
    </row>
    <row r="12591" spans="14:14" ht="15" customHeight="1" x14ac:dyDescent="0.25">
      <c r="N12591" s="4">
        <v>0</v>
      </c>
    </row>
    <row r="12592" spans="14:14" ht="15" customHeight="1" x14ac:dyDescent="0.25">
      <c r="N12592" s="4">
        <v>0</v>
      </c>
    </row>
    <row r="12593" spans="14:14" ht="15" customHeight="1" x14ac:dyDescent="0.25">
      <c r="N12593" s="4">
        <v>0</v>
      </c>
    </row>
    <row r="12594" spans="14:14" ht="15" customHeight="1" x14ac:dyDescent="0.25">
      <c r="N12594" s="4">
        <v>0</v>
      </c>
    </row>
    <row r="12595" spans="14:14" ht="15" customHeight="1" x14ac:dyDescent="0.25">
      <c r="N12595" s="4">
        <v>0</v>
      </c>
    </row>
    <row r="12596" spans="14:14" ht="15" customHeight="1" x14ac:dyDescent="0.25">
      <c r="N12596" s="4">
        <v>0</v>
      </c>
    </row>
    <row r="12597" spans="14:14" ht="15" customHeight="1" x14ac:dyDescent="0.25">
      <c r="N12597" s="4">
        <v>0</v>
      </c>
    </row>
    <row r="12598" spans="14:14" ht="15" customHeight="1" x14ac:dyDescent="0.25">
      <c r="N12598" s="4">
        <v>0</v>
      </c>
    </row>
    <row r="12599" spans="14:14" ht="15" customHeight="1" x14ac:dyDescent="0.25">
      <c r="N12599" s="4">
        <v>0</v>
      </c>
    </row>
    <row r="12600" spans="14:14" ht="15" customHeight="1" x14ac:dyDescent="0.25">
      <c r="N12600" s="4">
        <v>0</v>
      </c>
    </row>
    <row r="12601" spans="14:14" ht="15" customHeight="1" x14ac:dyDescent="0.25">
      <c r="N12601" s="4">
        <v>0</v>
      </c>
    </row>
    <row r="12602" spans="14:14" ht="15" customHeight="1" x14ac:dyDescent="0.25">
      <c r="N12602" s="4">
        <v>0</v>
      </c>
    </row>
    <row r="12603" spans="14:14" ht="15" customHeight="1" x14ac:dyDescent="0.25">
      <c r="N12603" s="4">
        <v>0</v>
      </c>
    </row>
    <row r="12604" spans="14:14" ht="15" customHeight="1" x14ac:dyDescent="0.25">
      <c r="N12604" s="4">
        <v>0</v>
      </c>
    </row>
    <row r="12605" spans="14:14" ht="15" customHeight="1" x14ac:dyDescent="0.25">
      <c r="N12605" s="4">
        <v>0</v>
      </c>
    </row>
    <row r="12606" spans="14:14" ht="15" customHeight="1" x14ac:dyDescent="0.25">
      <c r="N12606" s="4">
        <v>0</v>
      </c>
    </row>
    <row r="12607" spans="14:14" ht="15" customHeight="1" x14ac:dyDescent="0.25">
      <c r="N12607" s="4">
        <v>0</v>
      </c>
    </row>
    <row r="12608" spans="14:14" ht="15" customHeight="1" x14ac:dyDescent="0.25">
      <c r="N12608" s="4">
        <v>0</v>
      </c>
    </row>
    <row r="12609" spans="14:14" ht="15" customHeight="1" x14ac:dyDescent="0.25">
      <c r="N12609" s="4">
        <v>0</v>
      </c>
    </row>
    <row r="12610" spans="14:14" ht="15" customHeight="1" x14ac:dyDescent="0.25">
      <c r="N12610" s="4">
        <v>0</v>
      </c>
    </row>
    <row r="12611" spans="14:14" ht="15" customHeight="1" x14ac:dyDescent="0.25">
      <c r="N12611" s="4">
        <v>0</v>
      </c>
    </row>
    <row r="12612" spans="14:14" ht="15" customHeight="1" x14ac:dyDescent="0.25">
      <c r="N12612" s="4">
        <v>0</v>
      </c>
    </row>
    <row r="12613" spans="14:14" ht="15" customHeight="1" x14ac:dyDescent="0.25">
      <c r="N12613" s="4">
        <v>0</v>
      </c>
    </row>
    <row r="12614" spans="14:14" ht="15" customHeight="1" x14ac:dyDescent="0.25">
      <c r="N12614" s="4">
        <v>0</v>
      </c>
    </row>
    <row r="12615" spans="14:14" ht="15" customHeight="1" x14ac:dyDescent="0.25">
      <c r="N12615" s="4">
        <v>0</v>
      </c>
    </row>
    <row r="12616" spans="14:14" ht="15" customHeight="1" x14ac:dyDescent="0.25">
      <c r="N12616" s="4">
        <v>0</v>
      </c>
    </row>
    <row r="12617" spans="14:14" ht="15" customHeight="1" x14ac:dyDescent="0.25">
      <c r="N12617" s="4">
        <v>0</v>
      </c>
    </row>
    <row r="12618" spans="14:14" ht="15" customHeight="1" x14ac:dyDescent="0.25">
      <c r="N12618" s="4">
        <v>0</v>
      </c>
    </row>
    <row r="12619" spans="14:14" ht="15" customHeight="1" x14ac:dyDescent="0.25">
      <c r="N12619" s="4">
        <v>0</v>
      </c>
    </row>
    <row r="12620" spans="14:14" ht="15" customHeight="1" x14ac:dyDescent="0.25">
      <c r="N12620" s="4">
        <v>0</v>
      </c>
    </row>
    <row r="12621" spans="14:14" ht="15" customHeight="1" x14ac:dyDescent="0.25">
      <c r="N12621" s="4">
        <v>0</v>
      </c>
    </row>
    <row r="12622" spans="14:14" ht="15" customHeight="1" x14ac:dyDescent="0.25">
      <c r="N12622" s="4">
        <v>0</v>
      </c>
    </row>
    <row r="12623" spans="14:14" ht="15" customHeight="1" x14ac:dyDescent="0.25">
      <c r="N12623" s="4">
        <v>0</v>
      </c>
    </row>
    <row r="12624" spans="14:14" ht="15" customHeight="1" x14ac:dyDescent="0.25">
      <c r="N12624" s="4">
        <v>0</v>
      </c>
    </row>
    <row r="12625" spans="14:14" ht="15" customHeight="1" x14ac:dyDescent="0.25">
      <c r="N12625" s="4">
        <v>0</v>
      </c>
    </row>
    <row r="12626" spans="14:14" ht="15" customHeight="1" x14ac:dyDescent="0.25">
      <c r="N12626" s="4">
        <v>0</v>
      </c>
    </row>
    <row r="12627" spans="14:14" ht="15" customHeight="1" x14ac:dyDescent="0.25">
      <c r="N12627" s="4">
        <v>0</v>
      </c>
    </row>
    <row r="12628" spans="14:14" ht="15" customHeight="1" x14ac:dyDescent="0.25">
      <c r="N12628" s="4">
        <v>0</v>
      </c>
    </row>
    <row r="12629" spans="14:14" ht="15" customHeight="1" x14ac:dyDescent="0.25">
      <c r="N12629" s="4">
        <v>0</v>
      </c>
    </row>
    <row r="12630" spans="14:14" ht="15" customHeight="1" x14ac:dyDescent="0.25">
      <c r="N12630" s="4">
        <v>0</v>
      </c>
    </row>
    <row r="12631" spans="14:14" ht="15" customHeight="1" x14ac:dyDescent="0.25">
      <c r="N12631" s="4">
        <v>0</v>
      </c>
    </row>
    <row r="12632" spans="14:14" ht="15" customHeight="1" x14ac:dyDescent="0.25">
      <c r="N12632" s="4">
        <v>0</v>
      </c>
    </row>
    <row r="12633" spans="14:14" ht="15" customHeight="1" x14ac:dyDescent="0.25">
      <c r="N12633" s="4">
        <v>0</v>
      </c>
    </row>
    <row r="12634" spans="14:14" ht="15" customHeight="1" x14ac:dyDescent="0.25">
      <c r="N12634" s="4">
        <v>0</v>
      </c>
    </row>
    <row r="12635" spans="14:14" ht="15" customHeight="1" x14ac:dyDescent="0.25">
      <c r="N12635" s="4">
        <v>0</v>
      </c>
    </row>
    <row r="12636" spans="14:14" ht="15" customHeight="1" x14ac:dyDescent="0.25">
      <c r="N12636" s="4">
        <v>0</v>
      </c>
    </row>
    <row r="12637" spans="14:14" ht="15" customHeight="1" x14ac:dyDescent="0.25">
      <c r="N12637" s="4">
        <v>0</v>
      </c>
    </row>
    <row r="12638" spans="14:14" ht="15" customHeight="1" x14ac:dyDescent="0.25">
      <c r="N12638" s="4">
        <v>0</v>
      </c>
    </row>
    <row r="12639" spans="14:14" ht="15" customHeight="1" x14ac:dyDescent="0.25">
      <c r="N12639" s="4">
        <v>0</v>
      </c>
    </row>
    <row r="12640" spans="14:14" ht="15" customHeight="1" x14ac:dyDescent="0.25">
      <c r="N12640" s="4">
        <v>0</v>
      </c>
    </row>
    <row r="12641" spans="14:14" ht="15" customHeight="1" x14ac:dyDescent="0.25">
      <c r="N12641" s="4">
        <v>0</v>
      </c>
    </row>
    <row r="12642" spans="14:14" ht="15" customHeight="1" x14ac:dyDescent="0.25">
      <c r="N12642" s="4">
        <v>0</v>
      </c>
    </row>
    <row r="12643" spans="14:14" ht="15" customHeight="1" x14ac:dyDescent="0.25">
      <c r="N12643" s="4">
        <v>0</v>
      </c>
    </row>
    <row r="12644" spans="14:14" ht="15" customHeight="1" x14ac:dyDescent="0.25">
      <c r="N12644" s="4">
        <v>0</v>
      </c>
    </row>
    <row r="12645" spans="14:14" ht="15" customHeight="1" x14ac:dyDescent="0.25">
      <c r="N12645" s="4">
        <v>0</v>
      </c>
    </row>
    <row r="12646" spans="14:14" ht="15" customHeight="1" x14ac:dyDescent="0.25">
      <c r="N12646" s="4">
        <v>0</v>
      </c>
    </row>
    <row r="12647" spans="14:14" ht="15" customHeight="1" x14ac:dyDescent="0.25">
      <c r="N12647" s="4">
        <v>0</v>
      </c>
    </row>
    <row r="12648" spans="14:14" ht="15" customHeight="1" x14ac:dyDescent="0.25">
      <c r="N12648" s="4">
        <v>0</v>
      </c>
    </row>
    <row r="12649" spans="14:14" ht="15" customHeight="1" x14ac:dyDescent="0.25">
      <c r="N12649" s="4">
        <v>0</v>
      </c>
    </row>
    <row r="12650" spans="14:14" ht="15" customHeight="1" x14ac:dyDescent="0.25">
      <c r="N12650" s="4">
        <v>0</v>
      </c>
    </row>
    <row r="12651" spans="14:14" ht="15" customHeight="1" x14ac:dyDescent="0.25">
      <c r="N12651" s="4">
        <v>0</v>
      </c>
    </row>
    <row r="12652" spans="14:14" ht="15" customHeight="1" x14ac:dyDescent="0.25">
      <c r="N12652" s="4">
        <v>0</v>
      </c>
    </row>
    <row r="12653" spans="14:14" ht="15" customHeight="1" x14ac:dyDescent="0.25">
      <c r="N12653" s="4">
        <v>0</v>
      </c>
    </row>
    <row r="12654" spans="14:14" ht="15" customHeight="1" x14ac:dyDescent="0.25">
      <c r="N12654" s="4">
        <v>0</v>
      </c>
    </row>
    <row r="12655" spans="14:14" ht="15" customHeight="1" x14ac:dyDescent="0.25">
      <c r="N12655" s="4">
        <v>0</v>
      </c>
    </row>
    <row r="12656" spans="14:14" ht="15" customHeight="1" x14ac:dyDescent="0.25">
      <c r="N12656" s="4">
        <v>0</v>
      </c>
    </row>
    <row r="12657" spans="14:14" ht="15" customHeight="1" x14ac:dyDescent="0.25">
      <c r="N12657" s="4">
        <v>0</v>
      </c>
    </row>
    <row r="12658" spans="14:14" ht="15" customHeight="1" x14ac:dyDescent="0.25">
      <c r="N12658" s="4">
        <v>0</v>
      </c>
    </row>
    <row r="12659" spans="14:14" ht="15" customHeight="1" x14ac:dyDescent="0.25">
      <c r="N12659" s="4">
        <v>0</v>
      </c>
    </row>
    <row r="12660" spans="14:14" ht="15" customHeight="1" x14ac:dyDescent="0.25">
      <c r="N12660" s="4">
        <v>0</v>
      </c>
    </row>
    <row r="12661" spans="14:14" ht="15" customHeight="1" x14ac:dyDescent="0.25">
      <c r="N12661" s="4">
        <v>0</v>
      </c>
    </row>
    <row r="12662" spans="14:14" ht="15" customHeight="1" x14ac:dyDescent="0.25">
      <c r="N12662" s="4">
        <v>0</v>
      </c>
    </row>
    <row r="12663" spans="14:14" ht="15" customHeight="1" x14ac:dyDescent="0.25">
      <c r="N12663" s="4">
        <v>0</v>
      </c>
    </row>
    <row r="12664" spans="14:14" ht="15" customHeight="1" x14ac:dyDescent="0.25">
      <c r="N12664" s="4">
        <v>0</v>
      </c>
    </row>
    <row r="12665" spans="14:14" ht="15" customHeight="1" x14ac:dyDescent="0.25">
      <c r="N12665" s="4">
        <v>0</v>
      </c>
    </row>
    <row r="12666" spans="14:14" ht="15" customHeight="1" x14ac:dyDescent="0.25">
      <c r="N12666" s="4">
        <v>0</v>
      </c>
    </row>
    <row r="12667" spans="14:14" ht="15" customHeight="1" x14ac:dyDescent="0.25">
      <c r="N12667" s="4">
        <v>0</v>
      </c>
    </row>
    <row r="12668" spans="14:14" ht="15" customHeight="1" x14ac:dyDescent="0.25">
      <c r="N12668" s="4">
        <v>0</v>
      </c>
    </row>
    <row r="12669" spans="14:14" ht="15" customHeight="1" x14ac:dyDescent="0.25">
      <c r="N12669" s="4">
        <v>0</v>
      </c>
    </row>
    <row r="12670" spans="14:14" ht="15" customHeight="1" x14ac:dyDescent="0.25">
      <c r="N12670" s="4">
        <v>0</v>
      </c>
    </row>
    <row r="12671" spans="14:14" ht="15" customHeight="1" x14ac:dyDescent="0.25">
      <c r="N12671" s="4">
        <v>0</v>
      </c>
    </row>
    <row r="12672" spans="14:14" ht="15" customHeight="1" x14ac:dyDescent="0.25">
      <c r="N12672" s="4">
        <v>0</v>
      </c>
    </row>
    <row r="12673" spans="14:14" ht="15" customHeight="1" x14ac:dyDescent="0.25">
      <c r="N12673" s="4">
        <v>0</v>
      </c>
    </row>
    <row r="12674" spans="14:14" ht="15" customHeight="1" x14ac:dyDescent="0.25">
      <c r="N12674" s="4">
        <v>0</v>
      </c>
    </row>
    <row r="12675" spans="14:14" ht="15" customHeight="1" x14ac:dyDescent="0.25">
      <c r="N12675" s="4">
        <v>0</v>
      </c>
    </row>
    <row r="12676" spans="14:14" ht="15" customHeight="1" x14ac:dyDescent="0.25">
      <c r="N12676" s="4">
        <v>0</v>
      </c>
    </row>
    <row r="12677" spans="14:14" ht="15" customHeight="1" x14ac:dyDescent="0.25">
      <c r="N12677" s="4">
        <v>0</v>
      </c>
    </row>
    <row r="12678" spans="14:14" ht="15" customHeight="1" x14ac:dyDescent="0.25">
      <c r="N12678" s="4">
        <v>0</v>
      </c>
    </row>
    <row r="12679" spans="14:14" ht="15" customHeight="1" x14ac:dyDescent="0.25">
      <c r="N12679" s="4">
        <v>0</v>
      </c>
    </row>
    <row r="12680" spans="14:14" ht="15" customHeight="1" x14ac:dyDescent="0.25">
      <c r="N12680" s="4">
        <v>0</v>
      </c>
    </row>
    <row r="12681" spans="14:14" ht="15" customHeight="1" x14ac:dyDescent="0.25">
      <c r="N12681" s="4">
        <v>0</v>
      </c>
    </row>
    <row r="12682" spans="14:14" ht="15" customHeight="1" x14ac:dyDescent="0.25">
      <c r="N12682" s="4">
        <v>0</v>
      </c>
    </row>
    <row r="12683" spans="14:14" ht="15" customHeight="1" x14ac:dyDescent="0.25">
      <c r="N12683" s="4">
        <v>0</v>
      </c>
    </row>
    <row r="12684" spans="14:14" ht="15" customHeight="1" x14ac:dyDescent="0.25">
      <c r="N12684" s="4">
        <v>0</v>
      </c>
    </row>
    <row r="12685" spans="14:14" ht="15" customHeight="1" x14ac:dyDescent="0.25">
      <c r="N12685" s="4">
        <v>0</v>
      </c>
    </row>
    <row r="12686" spans="14:14" ht="15" customHeight="1" x14ac:dyDescent="0.25">
      <c r="N12686" s="4">
        <v>0</v>
      </c>
    </row>
    <row r="12687" spans="14:14" ht="15" customHeight="1" x14ac:dyDescent="0.25">
      <c r="N12687" s="4">
        <v>0</v>
      </c>
    </row>
    <row r="12688" spans="14:14" ht="15" customHeight="1" x14ac:dyDescent="0.25">
      <c r="N12688" s="4">
        <v>0</v>
      </c>
    </row>
    <row r="12689" spans="14:14" ht="15" customHeight="1" x14ac:dyDescent="0.25">
      <c r="N12689" s="4">
        <v>0</v>
      </c>
    </row>
    <row r="12690" spans="14:14" ht="15" customHeight="1" x14ac:dyDescent="0.25">
      <c r="N12690" s="4">
        <v>0</v>
      </c>
    </row>
    <row r="12691" spans="14:14" ht="15" customHeight="1" x14ac:dyDescent="0.25">
      <c r="N12691" s="4">
        <v>0</v>
      </c>
    </row>
    <row r="12692" spans="14:14" ht="15" customHeight="1" x14ac:dyDescent="0.25">
      <c r="N12692" s="4">
        <v>0</v>
      </c>
    </row>
    <row r="12693" spans="14:14" ht="15" customHeight="1" x14ac:dyDescent="0.25">
      <c r="N12693" s="4">
        <v>0</v>
      </c>
    </row>
    <row r="12694" spans="14:14" ht="15" customHeight="1" x14ac:dyDescent="0.25">
      <c r="N12694" s="4">
        <v>0</v>
      </c>
    </row>
    <row r="12695" spans="14:14" ht="15" customHeight="1" x14ac:dyDescent="0.25">
      <c r="N12695" s="4">
        <v>0</v>
      </c>
    </row>
    <row r="12696" spans="14:14" ht="15" customHeight="1" x14ac:dyDescent="0.25">
      <c r="N12696" s="4">
        <v>0</v>
      </c>
    </row>
    <row r="12697" spans="14:14" ht="15" customHeight="1" x14ac:dyDescent="0.25">
      <c r="N12697" s="4">
        <v>0</v>
      </c>
    </row>
    <row r="12698" spans="14:14" ht="15" customHeight="1" x14ac:dyDescent="0.25">
      <c r="N12698" s="4">
        <v>0</v>
      </c>
    </row>
    <row r="12699" spans="14:14" ht="15" customHeight="1" x14ac:dyDescent="0.25">
      <c r="N12699" s="4">
        <v>0</v>
      </c>
    </row>
    <row r="12700" spans="14:14" ht="15" customHeight="1" x14ac:dyDescent="0.25">
      <c r="N12700" s="4">
        <v>0</v>
      </c>
    </row>
    <row r="12701" spans="14:14" ht="15" customHeight="1" x14ac:dyDescent="0.25">
      <c r="N12701" s="4">
        <v>0</v>
      </c>
    </row>
    <row r="12702" spans="14:14" ht="15" customHeight="1" x14ac:dyDescent="0.25">
      <c r="N12702" s="4">
        <v>0</v>
      </c>
    </row>
    <row r="12703" spans="14:14" ht="15" customHeight="1" x14ac:dyDescent="0.25">
      <c r="N12703" s="4">
        <v>0</v>
      </c>
    </row>
    <row r="12704" spans="14:14" ht="15" customHeight="1" x14ac:dyDescent="0.25">
      <c r="N12704" s="4">
        <v>0</v>
      </c>
    </row>
    <row r="12705" spans="14:14" ht="15" customHeight="1" x14ac:dyDescent="0.25">
      <c r="N12705" s="4">
        <v>0</v>
      </c>
    </row>
    <row r="12706" spans="14:14" ht="15" customHeight="1" x14ac:dyDescent="0.25">
      <c r="N12706" s="4">
        <v>0</v>
      </c>
    </row>
    <row r="12707" spans="14:14" ht="15" customHeight="1" x14ac:dyDescent="0.25">
      <c r="N12707" s="4">
        <v>0</v>
      </c>
    </row>
    <row r="12708" spans="14:14" ht="15" customHeight="1" x14ac:dyDescent="0.25">
      <c r="N12708" s="4">
        <v>0</v>
      </c>
    </row>
    <row r="12709" spans="14:14" ht="15" customHeight="1" x14ac:dyDescent="0.25">
      <c r="N12709" s="4">
        <v>0</v>
      </c>
    </row>
    <row r="12710" spans="14:14" ht="15" customHeight="1" x14ac:dyDescent="0.25">
      <c r="N12710" s="4">
        <v>0</v>
      </c>
    </row>
    <row r="12711" spans="14:14" ht="15" customHeight="1" x14ac:dyDescent="0.25">
      <c r="N12711" s="4">
        <v>0</v>
      </c>
    </row>
    <row r="12712" spans="14:14" ht="15" customHeight="1" x14ac:dyDescent="0.25">
      <c r="N12712" s="4">
        <v>0</v>
      </c>
    </row>
    <row r="12713" spans="14:14" ht="15" customHeight="1" x14ac:dyDescent="0.25">
      <c r="N12713" s="4">
        <v>0</v>
      </c>
    </row>
    <row r="12714" spans="14:14" ht="15" customHeight="1" x14ac:dyDescent="0.25">
      <c r="N12714" s="4">
        <v>0</v>
      </c>
    </row>
    <row r="12715" spans="14:14" ht="15" customHeight="1" x14ac:dyDescent="0.25">
      <c r="N12715" s="4">
        <v>0</v>
      </c>
    </row>
    <row r="12716" spans="14:14" ht="15" customHeight="1" x14ac:dyDescent="0.25">
      <c r="N12716" s="4">
        <v>0</v>
      </c>
    </row>
    <row r="12717" spans="14:14" ht="15" customHeight="1" x14ac:dyDescent="0.25">
      <c r="N12717" s="4">
        <v>0</v>
      </c>
    </row>
    <row r="12718" spans="14:14" ht="15" customHeight="1" x14ac:dyDescent="0.25">
      <c r="N12718" s="4">
        <v>0</v>
      </c>
    </row>
    <row r="12719" spans="14:14" ht="15" customHeight="1" x14ac:dyDescent="0.25">
      <c r="N12719" s="4">
        <v>0</v>
      </c>
    </row>
    <row r="12720" spans="14:14" ht="15" customHeight="1" x14ac:dyDescent="0.25">
      <c r="N12720" s="4">
        <v>0</v>
      </c>
    </row>
    <row r="12721" spans="14:14" ht="15" customHeight="1" x14ac:dyDescent="0.25">
      <c r="N12721" s="4">
        <v>0</v>
      </c>
    </row>
    <row r="12722" spans="14:14" ht="15" customHeight="1" x14ac:dyDescent="0.25">
      <c r="N12722" s="4">
        <v>0</v>
      </c>
    </row>
    <row r="12723" spans="14:14" ht="15" customHeight="1" x14ac:dyDescent="0.25">
      <c r="N12723" s="4">
        <v>0</v>
      </c>
    </row>
    <row r="12724" spans="14:14" ht="15" customHeight="1" x14ac:dyDescent="0.25">
      <c r="N12724" s="4">
        <v>0</v>
      </c>
    </row>
    <row r="12725" spans="14:14" ht="15" customHeight="1" x14ac:dyDescent="0.25">
      <c r="N12725" s="4">
        <v>0</v>
      </c>
    </row>
    <row r="12726" spans="14:14" ht="15" customHeight="1" x14ac:dyDescent="0.25">
      <c r="N12726" s="4">
        <v>0</v>
      </c>
    </row>
    <row r="12727" spans="14:14" ht="15" customHeight="1" x14ac:dyDescent="0.25">
      <c r="N12727" s="4">
        <v>0</v>
      </c>
    </row>
    <row r="12728" spans="14:14" ht="15" customHeight="1" x14ac:dyDescent="0.25">
      <c r="N12728" s="4">
        <v>0</v>
      </c>
    </row>
    <row r="12729" spans="14:14" ht="15" customHeight="1" x14ac:dyDescent="0.25">
      <c r="N12729" s="4">
        <v>0</v>
      </c>
    </row>
    <row r="12730" spans="14:14" ht="15" customHeight="1" x14ac:dyDescent="0.25">
      <c r="N12730" s="4">
        <v>0</v>
      </c>
    </row>
    <row r="12731" spans="14:14" ht="15" customHeight="1" x14ac:dyDescent="0.25">
      <c r="N12731" s="4">
        <v>0</v>
      </c>
    </row>
    <row r="12732" spans="14:14" ht="15" customHeight="1" x14ac:dyDescent="0.25">
      <c r="N12732" s="4">
        <v>0</v>
      </c>
    </row>
    <row r="12733" spans="14:14" ht="15" customHeight="1" x14ac:dyDescent="0.25">
      <c r="N12733" s="4">
        <v>0</v>
      </c>
    </row>
    <row r="12734" spans="14:14" ht="15" customHeight="1" x14ac:dyDescent="0.25">
      <c r="N12734" s="4">
        <v>0</v>
      </c>
    </row>
    <row r="12735" spans="14:14" ht="15" customHeight="1" x14ac:dyDescent="0.25">
      <c r="N12735" s="4">
        <v>0</v>
      </c>
    </row>
    <row r="12736" spans="14:14" ht="15" customHeight="1" x14ac:dyDescent="0.25">
      <c r="N12736" s="4">
        <v>0</v>
      </c>
    </row>
    <row r="12737" spans="14:14" ht="15" customHeight="1" x14ac:dyDescent="0.25">
      <c r="N12737" s="4">
        <v>0</v>
      </c>
    </row>
    <row r="12738" spans="14:14" ht="15" customHeight="1" x14ac:dyDescent="0.25">
      <c r="N12738" s="4">
        <v>0</v>
      </c>
    </row>
    <row r="12739" spans="14:14" ht="15" customHeight="1" x14ac:dyDescent="0.25">
      <c r="N12739" s="4">
        <v>0</v>
      </c>
    </row>
    <row r="12740" spans="14:14" ht="15" customHeight="1" x14ac:dyDescent="0.25">
      <c r="N12740" s="4">
        <v>0</v>
      </c>
    </row>
    <row r="12741" spans="14:14" ht="15" customHeight="1" x14ac:dyDescent="0.25">
      <c r="N12741" s="4">
        <v>0</v>
      </c>
    </row>
    <row r="12742" spans="14:14" ht="15" customHeight="1" x14ac:dyDescent="0.25">
      <c r="N12742" s="4">
        <v>0</v>
      </c>
    </row>
    <row r="12743" spans="14:14" ht="15" customHeight="1" x14ac:dyDescent="0.25">
      <c r="N12743" s="4">
        <v>0</v>
      </c>
    </row>
    <row r="12744" spans="14:14" ht="15" customHeight="1" x14ac:dyDescent="0.25">
      <c r="N12744" s="4">
        <v>0</v>
      </c>
    </row>
    <row r="12745" spans="14:14" ht="15" customHeight="1" x14ac:dyDescent="0.25">
      <c r="N12745" s="4">
        <v>0</v>
      </c>
    </row>
    <row r="12746" spans="14:14" ht="15" customHeight="1" x14ac:dyDescent="0.25">
      <c r="N12746" s="4">
        <v>0</v>
      </c>
    </row>
    <row r="12747" spans="14:14" ht="15" customHeight="1" x14ac:dyDescent="0.25">
      <c r="N12747" s="4">
        <v>0</v>
      </c>
    </row>
    <row r="12748" spans="14:14" ht="15" customHeight="1" x14ac:dyDescent="0.25">
      <c r="N12748" s="4">
        <v>0</v>
      </c>
    </row>
    <row r="12749" spans="14:14" ht="15" customHeight="1" x14ac:dyDescent="0.25">
      <c r="N12749" s="4">
        <v>0</v>
      </c>
    </row>
    <row r="12750" spans="14:14" ht="15" customHeight="1" x14ac:dyDescent="0.25">
      <c r="N12750" s="4">
        <v>0</v>
      </c>
    </row>
    <row r="12751" spans="14:14" ht="15" customHeight="1" x14ac:dyDescent="0.25">
      <c r="N12751" s="4">
        <v>0</v>
      </c>
    </row>
    <row r="12752" spans="14:14" ht="15" customHeight="1" x14ac:dyDescent="0.25">
      <c r="N12752" s="4">
        <v>0</v>
      </c>
    </row>
    <row r="12753" spans="14:14" ht="15" customHeight="1" x14ac:dyDescent="0.25">
      <c r="N12753" s="4">
        <v>0</v>
      </c>
    </row>
    <row r="12754" spans="14:14" ht="15" customHeight="1" x14ac:dyDescent="0.25">
      <c r="N12754" s="4">
        <v>0</v>
      </c>
    </row>
    <row r="12755" spans="14:14" ht="15" customHeight="1" x14ac:dyDescent="0.25">
      <c r="N12755" s="4">
        <v>0</v>
      </c>
    </row>
    <row r="12756" spans="14:14" ht="15" customHeight="1" x14ac:dyDescent="0.25">
      <c r="N12756" s="4">
        <v>0</v>
      </c>
    </row>
    <row r="12757" spans="14:14" ht="15" customHeight="1" x14ac:dyDescent="0.25">
      <c r="N12757" s="4">
        <v>0</v>
      </c>
    </row>
    <row r="12758" spans="14:14" ht="15" customHeight="1" x14ac:dyDescent="0.25">
      <c r="N12758" s="4">
        <v>0</v>
      </c>
    </row>
    <row r="12759" spans="14:14" ht="15" customHeight="1" x14ac:dyDescent="0.25">
      <c r="N12759" s="4">
        <v>0</v>
      </c>
    </row>
    <row r="12760" spans="14:14" ht="15" customHeight="1" x14ac:dyDescent="0.25">
      <c r="N12760" s="4">
        <v>0</v>
      </c>
    </row>
    <row r="12761" spans="14:14" ht="15" customHeight="1" x14ac:dyDescent="0.25">
      <c r="N12761" s="4">
        <v>0</v>
      </c>
    </row>
    <row r="12762" spans="14:14" ht="15" customHeight="1" x14ac:dyDescent="0.25">
      <c r="N12762" s="4">
        <v>0</v>
      </c>
    </row>
    <row r="12763" spans="14:14" ht="15" customHeight="1" x14ac:dyDescent="0.25">
      <c r="N12763" s="4">
        <v>0</v>
      </c>
    </row>
    <row r="12764" spans="14:14" ht="15" customHeight="1" x14ac:dyDescent="0.25">
      <c r="N12764" s="4">
        <v>0</v>
      </c>
    </row>
    <row r="12765" spans="14:14" ht="15" customHeight="1" x14ac:dyDescent="0.25">
      <c r="N12765" s="4">
        <v>0</v>
      </c>
    </row>
    <row r="12766" spans="14:14" ht="15" customHeight="1" x14ac:dyDescent="0.25">
      <c r="N12766" s="4">
        <v>0</v>
      </c>
    </row>
    <row r="12767" spans="14:14" ht="15" customHeight="1" x14ac:dyDescent="0.25">
      <c r="N12767" s="4">
        <v>0</v>
      </c>
    </row>
    <row r="12768" spans="14:14" ht="15" customHeight="1" x14ac:dyDescent="0.25">
      <c r="N12768" s="4">
        <v>0</v>
      </c>
    </row>
    <row r="12769" spans="14:14" ht="15" customHeight="1" x14ac:dyDescent="0.25">
      <c r="N12769" s="4">
        <v>0</v>
      </c>
    </row>
    <row r="12770" spans="14:14" ht="15" customHeight="1" x14ac:dyDescent="0.25">
      <c r="N12770" s="4">
        <v>0</v>
      </c>
    </row>
    <row r="12771" spans="14:14" ht="15" customHeight="1" x14ac:dyDescent="0.25">
      <c r="N12771" s="4">
        <v>0</v>
      </c>
    </row>
    <row r="12772" spans="14:14" ht="15" customHeight="1" x14ac:dyDescent="0.25">
      <c r="N12772" s="4">
        <v>0</v>
      </c>
    </row>
    <row r="12773" spans="14:14" ht="15" customHeight="1" x14ac:dyDescent="0.25">
      <c r="N12773" s="4">
        <v>0</v>
      </c>
    </row>
    <row r="12774" spans="14:14" ht="15" customHeight="1" x14ac:dyDescent="0.25">
      <c r="N12774" s="4">
        <v>0</v>
      </c>
    </row>
    <row r="12775" spans="14:14" ht="15" customHeight="1" x14ac:dyDescent="0.25">
      <c r="N12775" s="4">
        <v>0</v>
      </c>
    </row>
    <row r="12776" spans="14:14" ht="15" customHeight="1" x14ac:dyDescent="0.25">
      <c r="N12776" s="4">
        <v>0</v>
      </c>
    </row>
    <row r="12777" spans="14:14" ht="15" customHeight="1" x14ac:dyDescent="0.25">
      <c r="N12777" s="4">
        <v>0</v>
      </c>
    </row>
    <row r="12778" spans="14:14" ht="15" customHeight="1" x14ac:dyDescent="0.25">
      <c r="N12778" s="4">
        <v>0</v>
      </c>
    </row>
    <row r="12779" spans="14:14" ht="15" customHeight="1" x14ac:dyDescent="0.25">
      <c r="N12779" s="4">
        <v>0</v>
      </c>
    </row>
    <row r="12780" spans="14:14" ht="15" customHeight="1" x14ac:dyDescent="0.25">
      <c r="N12780" s="4">
        <v>0</v>
      </c>
    </row>
    <row r="12781" spans="14:14" ht="15" customHeight="1" x14ac:dyDescent="0.25">
      <c r="N12781" s="4">
        <v>0</v>
      </c>
    </row>
    <row r="12782" spans="14:14" ht="15" customHeight="1" x14ac:dyDescent="0.25">
      <c r="N12782" s="4">
        <v>0</v>
      </c>
    </row>
    <row r="12783" spans="14:14" ht="15" customHeight="1" x14ac:dyDescent="0.25">
      <c r="N12783" s="4">
        <v>0</v>
      </c>
    </row>
    <row r="12784" spans="14:14" ht="15" customHeight="1" x14ac:dyDescent="0.25">
      <c r="N12784" s="4">
        <v>0</v>
      </c>
    </row>
    <row r="12785" spans="14:14" ht="15" customHeight="1" x14ac:dyDescent="0.25">
      <c r="N12785" s="4">
        <v>0</v>
      </c>
    </row>
    <row r="12786" spans="14:14" ht="15" customHeight="1" x14ac:dyDescent="0.25">
      <c r="N12786" s="4">
        <v>0</v>
      </c>
    </row>
    <row r="12787" spans="14:14" ht="15" customHeight="1" x14ac:dyDescent="0.25">
      <c r="N12787" s="4">
        <v>0</v>
      </c>
    </row>
    <row r="12788" spans="14:14" ht="15" customHeight="1" x14ac:dyDescent="0.25">
      <c r="N12788" s="4">
        <v>0</v>
      </c>
    </row>
    <row r="12789" spans="14:14" ht="15" customHeight="1" x14ac:dyDescent="0.25">
      <c r="N12789" s="4">
        <v>0</v>
      </c>
    </row>
    <row r="12790" spans="14:14" ht="15" customHeight="1" x14ac:dyDescent="0.25">
      <c r="N12790" s="4">
        <v>0</v>
      </c>
    </row>
    <row r="12791" spans="14:14" ht="15" customHeight="1" x14ac:dyDescent="0.25">
      <c r="N12791" s="4">
        <v>0</v>
      </c>
    </row>
    <row r="12792" spans="14:14" ht="15" customHeight="1" x14ac:dyDescent="0.25">
      <c r="N12792" s="4">
        <v>0</v>
      </c>
    </row>
    <row r="12793" spans="14:14" ht="15" customHeight="1" x14ac:dyDescent="0.25">
      <c r="N12793" s="4">
        <v>0</v>
      </c>
    </row>
    <row r="12794" spans="14:14" ht="15" customHeight="1" x14ac:dyDescent="0.25">
      <c r="N12794" s="4">
        <v>0</v>
      </c>
    </row>
    <row r="12795" spans="14:14" ht="15" customHeight="1" x14ac:dyDescent="0.25">
      <c r="N12795" s="4">
        <v>0</v>
      </c>
    </row>
    <row r="12796" spans="14:14" ht="15" customHeight="1" x14ac:dyDescent="0.25">
      <c r="N12796" s="4">
        <v>0</v>
      </c>
    </row>
    <row r="12797" spans="14:14" ht="15" customHeight="1" x14ac:dyDescent="0.25">
      <c r="N12797" s="4">
        <v>0</v>
      </c>
    </row>
    <row r="12798" spans="14:14" ht="15" customHeight="1" x14ac:dyDescent="0.25">
      <c r="N12798" s="4">
        <v>0</v>
      </c>
    </row>
    <row r="12799" spans="14:14" ht="15" customHeight="1" x14ac:dyDescent="0.25">
      <c r="N12799" s="4">
        <v>0</v>
      </c>
    </row>
    <row r="12800" spans="14:14" ht="15" customHeight="1" x14ac:dyDescent="0.25">
      <c r="N12800" s="4">
        <v>0</v>
      </c>
    </row>
    <row r="12801" spans="14:14" ht="15" customHeight="1" x14ac:dyDescent="0.25">
      <c r="N12801" s="4">
        <v>0</v>
      </c>
    </row>
    <row r="12802" spans="14:14" ht="15" customHeight="1" x14ac:dyDescent="0.25">
      <c r="N12802" s="4">
        <v>0</v>
      </c>
    </row>
    <row r="12803" spans="14:14" ht="15" customHeight="1" x14ac:dyDescent="0.25">
      <c r="N12803" s="4">
        <v>0</v>
      </c>
    </row>
    <row r="12804" spans="14:14" ht="15" customHeight="1" x14ac:dyDescent="0.25">
      <c r="N12804" s="4">
        <v>0</v>
      </c>
    </row>
    <row r="12805" spans="14:14" ht="15" customHeight="1" x14ac:dyDescent="0.25">
      <c r="N12805" s="4">
        <v>0</v>
      </c>
    </row>
    <row r="12806" spans="14:14" ht="15" customHeight="1" x14ac:dyDescent="0.25">
      <c r="N12806" s="4">
        <v>0</v>
      </c>
    </row>
    <row r="12807" spans="14:14" ht="15" customHeight="1" x14ac:dyDescent="0.25">
      <c r="N12807" s="4">
        <v>0</v>
      </c>
    </row>
    <row r="12808" spans="14:14" ht="15" customHeight="1" x14ac:dyDescent="0.25">
      <c r="N12808" s="4">
        <v>0</v>
      </c>
    </row>
    <row r="12809" spans="14:14" ht="15" customHeight="1" x14ac:dyDescent="0.25">
      <c r="N12809" s="4">
        <v>0</v>
      </c>
    </row>
    <row r="12810" spans="14:14" ht="15" customHeight="1" x14ac:dyDescent="0.25">
      <c r="N12810" s="4">
        <v>0</v>
      </c>
    </row>
    <row r="12811" spans="14:14" ht="15" customHeight="1" x14ac:dyDescent="0.25">
      <c r="N12811" s="4">
        <v>0</v>
      </c>
    </row>
    <row r="12812" spans="14:14" ht="15" customHeight="1" x14ac:dyDescent="0.25">
      <c r="N12812" s="4">
        <v>0</v>
      </c>
    </row>
    <row r="12813" spans="14:14" ht="15" customHeight="1" x14ac:dyDescent="0.25">
      <c r="N12813" s="4">
        <v>0</v>
      </c>
    </row>
    <row r="12814" spans="14:14" ht="15" customHeight="1" x14ac:dyDescent="0.25">
      <c r="N12814" s="4">
        <v>0</v>
      </c>
    </row>
    <row r="12815" spans="14:14" ht="15" customHeight="1" x14ac:dyDescent="0.25">
      <c r="N12815" s="4">
        <v>0</v>
      </c>
    </row>
    <row r="12816" spans="14:14" ht="15" customHeight="1" x14ac:dyDescent="0.25">
      <c r="N12816" s="4">
        <v>0</v>
      </c>
    </row>
    <row r="12817" spans="14:14" ht="15" customHeight="1" x14ac:dyDescent="0.25">
      <c r="N12817" s="4">
        <v>0</v>
      </c>
    </row>
    <row r="12818" spans="14:14" ht="15" customHeight="1" x14ac:dyDescent="0.25">
      <c r="N12818" s="4">
        <v>0</v>
      </c>
    </row>
    <row r="12819" spans="14:14" ht="15" customHeight="1" x14ac:dyDescent="0.25">
      <c r="N12819" s="4">
        <v>0</v>
      </c>
    </row>
    <row r="12820" spans="14:14" ht="15" customHeight="1" x14ac:dyDescent="0.25">
      <c r="N12820" s="4">
        <v>0</v>
      </c>
    </row>
    <row r="12821" spans="14:14" ht="15" customHeight="1" x14ac:dyDescent="0.25">
      <c r="N12821" s="4">
        <v>0</v>
      </c>
    </row>
    <row r="12822" spans="14:14" ht="15" customHeight="1" x14ac:dyDescent="0.25">
      <c r="N12822" s="4">
        <v>0</v>
      </c>
    </row>
    <row r="12823" spans="14:14" ht="15" customHeight="1" x14ac:dyDescent="0.25">
      <c r="N12823" s="4">
        <v>0</v>
      </c>
    </row>
    <row r="12824" spans="14:14" ht="15" customHeight="1" x14ac:dyDescent="0.25">
      <c r="N12824" s="4">
        <v>0</v>
      </c>
    </row>
    <row r="12825" spans="14:14" ht="15" customHeight="1" x14ac:dyDescent="0.25">
      <c r="N12825" s="4">
        <v>0</v>
      </c>
    </row>
    <row r="12826" spans="14:14" ht="15" customHeight="1" x14ac:dyDescent="0.25">
      <c r="N12826" s="4">
        <v>0</v>
      </c>
    </row>
    <row r="12827" spans="14:14" ht="15" customHeight="1" x14ac:dyDescent="0.25">
      <c r="N12827" s="4">
        <v>0</v>
      </c>
    </row>
    <row r="12828" spans="14:14" ht="15" customHeight="1" x14ac:dyDescent="0.25">
      <c r="N12828" s="4">
        <v>0</v>
      </c>
    </row>
    <row r="12829" spans="14:14" ht="15" customHeight="1" x14ac:dyDescent="0.25">
      <c r="N12829" s="4">
        <v>0</v>
      </c>
    </row>
    <row r="12830" spans="14:14" ht="15" customHeight="1" x14ac:dyDescent="0.25">
      <c r="N12830" s="4">
        <v>0</v>
      </c>
    </row>
    <row r="12831" spans="14:14" ht="15" customHeight="1" x14ac:dyDescent="0.25">
      <c r="N12831" s="4">
        <v>0</v>
      </c>
    </row>
    <row r="12832" spans="14:14" ht="15" customHeight="1" x14ac:dyDescent="0.25">
      <c r="N12832" s="4">
        <v>0</v>
      </c>
    </row>
    <row r="12833" spans="14:14" ht="15" customHeight="1" x14ac:dyDescent="0.25">
      <c r="N12833" s="4">
        <v>0</v>
      </c>
    </row>
    <row r="12834" spans="14:14" ht="15" customHeight="1" x14ac:dyDescent="0.25">
      <c r="N12834" s="4">
        <v>0</v>
      </c>
    </row>
    <row r="12835" spans="14:14" ht="15" customHeight="1" x14ac:dyDescent="0.25">
      <c r="N12835" s="4">
        <v>0</v>
      </c>
    </row>
    <row r="12836" spans="14:14" ht="15" customHeight="1" x14ac:dyDescent="0.25">
      <c r="N12836" s="4">
        <v>0</v>
      </c>
    </row>
    <row r="12837" spans="14:14" ht="15" customHeight="1" x14ac:dyDescent="0.25">
      <c r="N12837" s="4">
        <v>0</v>
      </c>
    </row>
    <row r="12838" spans="14:14" ht="15" customHeight="1" x14ac:dyDescent="0.25">
      <c r="N12838" s="4">
        <v>0</v>
      </c>
    </row>
    <row r="12839" spans="14:14" ht="15" customHeight="1" x14ac:dyDescent="0.25">
      <c r="N12839" s="4">
        <v>0</v>
      </c>
    </row>
    <row r="12840" spans="14:14" ht="15" customHeight="1" x14ac:dyDescent="0.25">
      <c r="N12840" s="4">
        <v>0</v>
      </c>
    </row>
    <row r="12841" spans="14:14" ht="15" customHeight="1" x14ac:dyDescent="0.25">
      <c r="N12841" s="4">
        <v>0</v>
      </c>
    </row>
    <row r="12842" spans="14:14" ht="15" customHeight="1" x14ac:dyDescent="0.25">
      <c r="N12842" s="4">
        <v>0</v>
      </c>
    </row>
    <row r="12843" spans="14:14" ht="15" customHeight="1" x14ac:dyDescent="0.25">
      <c r="N12843" s="4">
        <v>0</v>
      </c>
    </row>
    <row r="12844" spans="14:14" ht="15" customHeight="1" x14ac:dyDescent="0.25">
      <c r="N12844" s="4">
        <v>0</v>
      </c>
    </row>
    <row r="12845" spans="14:14" ht="15" customHeight="1" x14ac:dyDescent="0.25">
      <c r="N12845" s="4">
        <v>0</v>
      </c>
    </row>
    <row r="12846" spans="14:14" ht="15" customHeight="1" x14ac:dyDescent="0.25">
      <c r="N12846" s="4">
        <v>0</v>
      </c>
    </row>
    <row r="12847" spans="14:14" ht="15" customHeight="1" x14ac:dyDescent="0.25">
      <c r="N12847" s="4">
        <v>0</v>
      </c>
    </row>
    <row r="12848" spans="14:14" ht="15" customHeight="1" x14ac:dyDescent="0.25">
      <c r="N12848" s="4">
        <v>0</v>
      </c>
    </row>
    <row r="12849" spans="14:14" ht="15" customHeight="1" x14ac:dyDescent="0.25">
      <c r="N12849" s="4">
        <v>0</v>
      </c>
    </row>
    <row r="12850" spans="14:14" ht="15" customHeight="1" x14ac:dyDescent="0.25">
      <c r="N12850" s="4">
        <v>0</v>
      </c>
    </row>
    <row r="12851" spans="14:14" ht="15" customHeight="1" x14ac:dyDescent="0.25">
      <c r="N12851" s="4">
        <v>0</v>
      </c>
    </row>
    <row r="12852" spans="14:14" ht="15" customHeight="1" x14ac:dyDescent="0.25">
      <c r="N12852" s="4">
        <v>0</v>
      </c>
    </row>
    <row r="12853" spans="14:14" ht="15" customHeight="1" x14ac:dyDescent="0.25">
      <c r="N12853" s="4">
        <v>0</v>
      </c>
    </row>
    <row r="12854" spans="14:14" ht="15" customHeight="1" x14ac:dyDescent="0.25">
      <c r="N12854" s="4">
        <v>0</v>
      </c>
    </row>
    <row r="12855" spans="14:14" ht="15" customHeight="1" x14ac:dyDescent="0.25">
      <c r="N12855" s="4">
        <v>0</v>
      </c>
    </row>
    <row r="12856" spans="14:14" ht="15" customHeight="1" x14ac:dyDescent="0.25">
      <c r="N12856" s="4">
        <v>0</v>
      </c>
    </row>
    <row r="12857" spans="14:14" ht="15" customHeight="1" x14ac:dyDescent="0.25">
      <c r="N12857" s="4">
        <v>0</v>
      </c>
    </row>
    <row r="12858" spans="14:14" ht="15" customHeight="1" x14ac:dyDescent="0.25">
      <c r="N12858" s="4">
        <v>0</v>
      </c>
    </row>
    <row r="12859" spans="14:14" ht="15" customHeight="1" x14ac:dyDescent="0.25">
      <c r="N12859" s="4">
        <v>0</v>
      </c>
    </row>
    <row r="12860" spans="14:14" ht="15" customHeight="1" x14ac:dyDescent="0.25">
      <c r="N12860" s="4">
        <v>0</v>
      </c>
    </row>
    <row r="12861" spans="14:14" ht="15" customHeight="1" x14ac:dyDescent="0.25">
      <c r="N12861" s="4">
        <v>0</v>
      </c>
    </row>
    <row r="12862" spans="14:14" ht="15" customHeight="1" x14ac:dyDescent="0.25">
      <c r="N12862" s="4">
        <v>0</v>
      </c>
    </row>
    <row r="12863" spans="14:14" ht="15" customHeight="1" x14ac:dyDescent="0.25">
      <c r="N12863" s="4">
        <v>0</v>
      </c>
    </row>
    <row r="12864" spans="14:14" ht="15" customHeight="1" x14ac:dyDescent="0.25">
      <c r="N12864" s="4">
        <v>0</v>
      </c>
    </row>
    <row r="12865" spans="14:14" ht="15" customHeight="1" x14ac:dyDescent="0.25">
      <c r="N12865" s="4">
        <v>0</v>
      </c>
    </row>
    <row r="12866" spans="14:14" ht="15" customHeight="1" x14ac:dyDescent="0.25">
      <c r="N12866" s="4">
        <v>0</v>
      </c>
    </row>
    <row r="12867" spans="14:14" ht="15" customHeight="1" x14ac:dyDescent="0.25">
      <c r="N12867" s="4">
        <v>0</v>
      </c>
    </row>
    <row r="12868" spans="14:14" ht="15" customHeight="1" x14ac:dyDescent="0.25">
      <c r="N12868" s="4">
        <v>0</v>
      </c>
    </row>
    <row r="12869" spans="14:14" ht="15" customHeight="1" x14ac:dyDescent="0.25">
      <c r="N12869" s="4">
        <v>0</v>
      </c>
    </row>
    <row r="12870" spans="14:14" ht="15" customHeight="1" x14ac:dyDescent="0.25">
      <c r="N12870" s="4">
        <v>0</v>
      </c>
    </row>
    <row r="12871" spans="14:14" ht="15" customHeight="1" x14ac:dyDescent="0.25">
      <c r="N12871" s="4">
        <v>0</v>
      </c>
    </row>
    <row r="12872" spans="14:14" ht="15" customHeight="1" x14ac:dyDescent="0.25">
      <c r="N12872" s="4">
        <v>0</v>
      </c>
    </row>
    <row r="12873" spans="14:14" ht="15" customHeight="1" x14ac:dyDescent="0.25">
      <c r="N12873" s="4">
        <v>0</v>
      </c>
    </row>
    <row r="12874" spans="14:14" ht="15" customHeight="1" x14ac:dyDescent="0.25">
      <c r="N12874" s="4">
        <v>0</v>
      </c>
    </row>
    <row r="12875" spans="14:14" ht="15" customHeight="1" x14ac:dyDescent="0.25">
      <c r="N12875" s="4">
        <v>0</v>
      </c>
    </row>
    <row r="12876" spans="14:14" ht="15" customHeight="1" x14ac:dyDescent="0.25">
      <c r="N12876" s="4">
        <v>0</v>
      </c>
    </row>
    <row r="12877" spans="14:14" ht="15" customHeight="1" x14ac:dyDescent="0.25">
      <c r="N12877" s="4">
        <v>0</v>
      </c>
    </row>
    <row r="12878" spans="14:14" ht="15" customHeight="1" x14ac:dyDescent="0.25">
      <c r="N12878" s="4">
        <v>0</v>
      </c>
    </row>
    <row r="12879" spans="14:14" ht="15" customHeight="1" x14ac:dyDescent="0.25">
      <c r="N12879" s="4">
        <v>0</v>
      </c>
    </row>
    <row r="12880" spans="14:14" ht="15" customHeight="1" x14ac:dyDescent="0.25">
      <c r="N12880" s="4">
        <v>0</v>
      </c>
    </row>
    <row r="12881" spans="14:14" ht="15" customHeight="1" x14ac:dyDescent="0.25">
      <c r="N12881" s="4">
        <v>0</v>
      </c>
    </row>
    <row r="12882" spans="14:14" ht="15" customHeight="1" x14ac:dyDescent="0.25">
      <c r="N12882" s="4">
        <v>0</v>
      </c>
    </row>
    <row r="12883" spans="14:14" ht="15" customHeight="1" x14ac:dyDescent="0.25">
      <c r="N12883" s="4">
        <v>0</v>
      </c>
    </row>
    <row r="12884" spans="14:14" ht="15" customHeight="1" x14ac:dyDescent="0.25">
      <c r="N12884" s="4">
        <v>0</v>
      </c>
    </row>
    <row r="12885" spans="14:14" ht="15" customHeight="1" x14ac:dyDescent="0.25">
      <c r="N12885" s="4">
        <v>0</v>
      </c>
    </row>
    <row r="12886" spans="14:14" ht="15" customHeight="1" x14ac:dyDescent="0.25">
      <c r="N12886" s="4">
        <v>0</v>
      </c>
    </row>
    <row r="12887" spans="14:14" ht="15" customHeight="1" x14ac:dyDescent="0.25">
      <c r="N12887" s="4">
        <v>0</v>
      </c>
    </row>
    <row r="12888" spans="14:14" ht="15" customHeight="1" x14ac:dyDescent="0.25">
      <c r="N12888" s="4">
        <v>0</v>
      </c>
    </row>
    <row r="12889" spans="14:14" ht="15" customHeight="1" x14ac:dyDescent="0.25">
      <c r="N12889" s="4">
        <v>0</v>
      </c>
    </row>
    <row r="12890" spans="14:14" ht="15" customHeight="1" x14ac:dyDescent="0.25">
      <c r="N12890" s="4">
        <v>0</v>
      </c>
    </row>
    <row r="12891" spans="14:14" ht="15" customHeight="1" x14ac:dyDescent="0.25">
      <c r="N12891" s="4">
        <v>0</v>
      </c>
    </row>
    <row r="12892" spans="14:14" ht="15" customHeight="1" x14ac:dyDescent="0.25">
      <c r="N12892" s="4">
        <v>0</v>
      </c>
    </row>
    <row r="12893" spans="14:14" ht="15" customHeight="1" x14ac:dyDescent="0.25">
      <c r="N12893" s="4">
        <v>0</v>
      </c>
    </row>
    <row r="12894" spans="14:14" ht="15" customHeight="1" x14ac:dyDescent="0.25">
      <c r="N12894" s="4">
        <v>0</v>
      </c>
    </row>
    <row r="12895" spans="14:14" ht="15" customHeight="1" x14ac:dyDescent="0.25">
      <c r="N12895" s="4">
        <v>0</v>
      </c>
    </row>
    <row r="12896" spans="14:14" ht="15" customHeight="1" x14ac:dyDescent="0.25">
      <c r="N12896" s="4">
        <v>0</v>
      </c>
    </row>
    <row r="12897" spans="14:14" ht="15" customHeight="1" x14ac:dyDescent="0.25">
      <c r="N12897" s="4">
        <v>0</v>
      </c>
    </row>
    <row r="12898" spans="14:14" ht="15" customHeight="1" x14ac:dyDescent="0.25">
      <c r="N12898" s="4">
        <v>0</v>
      </c>
    </row>
    <row r="12899" spans="14:14" ht="15" customHeight="1" x14ac:dyDescent="0.25">
      <c r="N12899" s="4">
        <v>0</v>
      </c>
    </row>
    <row r="12900" spans="14:14" ht="15" customHeight="1" x14ac:dyDescent="0.25">
      <c r="N12900" s="4">
        <v>0</v>
      </c>
    </row>
    <row r="12901" spans="14:14" ht="15" customHeight="1" x14ac:dyDescent="0.25">
      <c r="N12901" s="4">
        <v>0</v>
      </c>
    </row>
    <row r="12902" spans="14:14" ht="15" customHeight="1" x14ac:dyDescent="0.25">
      <c r="N12902" s="4">
        <v>0</v>
      </c>
    </row>
    <row r="12903" spans="14:14" ht="15" customHeight="1" x14ac:dyDescent="0.25">
      <c r="N12903" s="4">
        <v>0</v>
      </c>
    </row>
    <row r="12904" spans="14:14" ht="15" customHeight="1" x14ac:dyDescent="0.25">
      <c r="N12904" s="4">
        <v>0</v>
      </c>
    </row>
    <row r="12905" spans="14:14" ht="15" customHeight="1" x14ac:dyDescent="0.25">
      <c r="N12905" s="4">
        <v>0</v>
      </c>
    </row>
    <row r="12906" spans="14:14" ht="15" customHeight="1" x14ac:dyDescent="0.25">
      <c r="N12906" s="4">
        <v>0</v>
      </c>
    </row>
    <row r="12907" spans="14:14" ht="15" customHeight="1" x14ac:dyDescent="0.25">
      <c r="N12907" s="4">
        <v>0</v>
      </c>
    </row>
    <row r="12908" spans="14:14" ht="15" customHeight="1" x14ac:dyDescent="0.25">
      <c r="N12908" s="4">
        <v>0</v>
      </c>
    </row>
    <row r="12909" spans="14:14" ht="15" customHeight="1" x14ac:dyDescent="0.25">
      <c r="N12909" s="4">
        <v>0</v>
      </c>
    </row>
    <row r="12910" spans="14:14" ht="15" customHeight="1" x14ac:dyDescent="0.25">
      <c r="N12910" s="4">
        <v>0</v>
      </c>
    </row>
    <row r="12911" spans="14:14" ht="15" customHeight="1" x14ac:dyDescent="0.25">
      <c r="N12911" s="4">
        <v>0</v>
      </c>
    </row>
    <row r="12912" spans="14:14" ht="15" customHeight="1" x14ac:dyDescent="0.25">
      <c r="N12912" s="4">
        <v>0</v>
      </c>
    </row>
    <row r="12913" spans="14:14" ht="15" customHeight="1" x14ac:dyDescent="0.25">
      <c r="N12913" s="4">
        <v>0</v>
      </c>
    </row>
    <row r="12914" spans="14:14" ht="15" customHeight="1" x14ac:dyDescent="0.25">
      <c r="N12914" s="4">
        <v>0</v>
      </c>
    </row>
    <row r="12915" spans="14:14" ht="15" customHeight="1" x14ac:dyDescent="0.25">
      <c r="N12915" s="4">
        <v>0</v>
      </c>
    </row>
    <row r="12916" spans="14:14" ht="15" customHeight="1" x14ac:dyDescent="0.25">
      <c r="N12916" s="4">
        <v>0</v>
      </c>
    </row>
    <row r="12917" spans="14:14" ht="15" customHeight="1" x14ac:dyDescent="0.25">
      <c r="N12917" s="4">
        <v>0</v>
      </c>
    </row>
    <row r="12918" spans="14:14" ht="15" customHeight="1" x14ac:dyDescent="0.25">
      <c r="N12918" s="4">
        <v>0</v>
      </c>
    </row>
    <row r="12919" spans="14:14" ht="15" customHeight="1" x14ac:dyDescent="0.25">
      <c r="N12919" s="4">
        <v>0</v>
      </c>
    </row>
    <row r="12920" spans="14:14" ht="15" customHeight="1" x14ac:dyDescent="0.25">
      <c r="N12920" s="4">
        <v>0</v>
      </c>
    </row>
    <row r="12921" spans="14:14" ht="15" customHeight="1" x14ac:dyDescent="0.25">
      <c r="N12921" s="4">
        <v>0</v>
      </c>
    </row>
    <row r="12922" spans="14:14" ht="15" customHeight="1" x14ac:dyDescent="0.25">
      <c r="N12922" s="4">
        <v>0</v>
      </c>
    </row>
    <row r="12923" spans="14:14" ht="15" customHeight="1" x14ac:dyDescent="0.25">
      <c r="N12923" s="4">
        <v>0</v>
      </c>
    </row>
    <row r="12924" spans="14:14" ht="15" customHeight="1" x14ac:dyDescent="0.25">
      <c r="N12924" s="4">
        <v>0</v>
      </c>
    </row>
    <row r="12925" spans="14:14" ht="15" customHeight="1" x14ac:dyDescent="0.25">
      <c r="N12925" s="4">
        <v>0</v>
      </c>
    </row>
    <row r="12926" spans="14:14" ht="15" customHeight="1" x14ac:dyDescent="0.25">
      <c r="N12926" s="4">
        <v>0</v>
      </c>
    </row>
    <row r="12927" spans="14:14" ht="15" customHeight="1" x14ac:dyDescent="0.25">
      <c r="N12927" s="4">
        <v>0</v>
      </c>
    </row>
    <row r="12928" spans="14:14" ht="15" customHeight="1" x14ac:dyDescent="0.25">
      <c r="N12928" s="4">
        <v>0</v>
      </c>
    </row>
    <row r="12929" spans="14:14" ht="15" customHeight="1" x14ac:dyDescent="0.25">
      <c r="N12929" s="4">
        <v>0</v>
      </c>
    </row>
    <row r="12930" spans="14:14" ht="15" customHeight="1" x14ac:dyDescent="0.25">
      <c r="N12930" s="4">
        <v>0</v>
      </c>
    </row>
    <row r="12931" spans="14:14" ht="15" customHeight="1" x14ac:dyDescent="0.25">
      <c r="N12931" s="4">
        <v>0</v>
      </c>
    </row>
    <row r="12932" spans="14:14" ht="15" customHeight="1" x14ac:dyDescent="0.25">
      <c r="N12932" s="4">
        <v>0</v>
      </c>
    </row>
    <row r="12933" spans="14:14" ht="15" customHeight="1" x14ac:dyDescent="0.25">
      <c r="N12933" s="4">
        <v>0</v>
      </c>
    </row>
    <row r="12934" spans="14:14" ht="15" customHeight="1" x14ac:dyDescent="0.25">
      <c r="N12934" s="4">
        <v>0</v>
      </c>
    </row>
    <row r="12935" spans="14:14" ht="15" customHeight="1" x14ac:dyDescent="0.25">
      <c r="N12935" s="4">
        <v>0</v>
      </c>
    </row>
    <row r="12936" spans="14:14" ht="15" customHeight="1" x14ac:dyDescent="0.25">
      <c r="N12936" s="4">
        <v>0</v>
      </c>
    </row>
    <row r="12937" spans="14:14" ht="15" customHeight="1" x14ac:dyDescent="0.25">
      <c r="N12937" s="4">
        <v>0</v>
      </c>
    </row>
    <row r="12938" spans="14:14" ht="15" customHeight="1" x14ac:dyDescent="0.25">
      <c r="N12938" s="4">
        <v>0</v>
      </c>
    </row>
    <row r="12939" spans="14:14" ht="15" customHeight="1" x14ac:dyDescent="0.25">
      <c r="N12939" s="4">
        <v>0</v>
      </c>
    </row>
    <row r="12940" spans="14:14" ht="15" customHeight="1" x14ac:dyDescent="0.25">
      <c r="N12940" s="4">
        <v>0</v>
      </c>
    </row>
    <row r="12941" spans="14:14" ht="15" customHeight="1" x14ac:dyDescent="0.25">
      <c r="N12941" s="4">
        <v>0</v>
      </c>
    </row>
    <row r="12942" spans="14:14" ht="15" customHeight="1" x14ac:dyDescent="0.25">
      <c r="N12942" s="4">
        <v>0</v>
      </c>
    </row>
    <row r="12943" spans="14:14" ht="15" customHeight="1" x14ac:dyDescent="0.25">
      <c r="N12943" s="4">
        <v>0</v>
      </c>
    </row>
    <row r="12944" spans="14:14" ht="15" customHeight="1" x14ac:dyDescent="0.25">
      <c r="N12944" s="4">
        <v>0</v>
      </c>
    </row>
    <row r="12945" spans="14:14" ht="15" customHeight="1" x14ac:dyDescent="0.25">
      <c r="N12945" s="4">
        <v>0</v>
      </c>
    </row>
    <row r="12946" spans="14:14" ht="15" customHeight="1" x14ac:dyDescent="0.25">
      <c r="N12946" s="4">
        <v>0</v>
      </c>
    </row>
    <row r="12947" spans="14:14" ht="15" customHeight="1" x14ac:dyDescent="0.25">
      <c r="N12947" s="4">
        <v>0</v>
      </c>
    </row>
    <row r="12948" spans="14:14" ht="15" customHeight="1" x14ac:dyDescent="0.25">
      <c r="N12948" s="4">
        <v>0</v>
      </c>
    </row>
    <row r="12949" spans="14:14" ht="15" customHeight="1" x14ac:dyDescent="0.25">
      <c r="N12949" s="4">
        <v>0</v>
      </c>
    </row>
    <row r="12950" spans="14:14" ht="15" customHeight="1" x14ac:dyDescent="0.25">
      <c r="N12950" s="4">
        <v>0</v>
      </c>
    </row>
    <row r="12951" spans="14:14" ht="15" customHeight="1" x14ac:dyDescent="0.25">
      <c r="N12951" s="4">
        <v>0</v>
      </c>
    </row>
    <row r="12952" spans="14:14" ht="15" customHeight="1" x14ac:dyDescent="0.25">
      <c r="N12952" s="4">
        <v>0</v>
      </c>
    </row>
    <row r="12953" spans="14:14" ht="15" customHeight="1" x14ac:dyDescent="0.25">
      <c r="N12953" s="4">
        <v>0</v>
      </c>
    </row>
    <row r="12954" spans="14:14" ht="15" customHeight="1" x14ac:dyDescent="0.25">
      <c r="N12954" s="4">
        <v>0</v>
      </c>
    </row>
    <row r="12955" spans="14:14" ht="15" customHeight="1" x14ac:dyDescent="0.25">
      <c r="N12955" s="4">
        <v>0</v>
      </c>
    </row>
    <row r="12956" spans="14:14" ht="15" customHeight="1" x14ac:dyDescent="0.25">
      <c r="N12956" s="4">
        <v>0</v>
      </c>
    </row>
    <row r="12957" spans="14:14" ht="15" customHeight="1" x14ac:dyDescent="0.25">
      <c r="N12957" s="4">
        <v>0</v>
      </c>
    </row>
    <row r="12958" spans="14:14" ht="15" customHeight="1" x14ac:dyDescent="0.25">
      <c r="N12958" s="4">
        <v>0</v>
      </c>
    </row>
    <row r="12959" spans="14:14" ht="15" customHeight="1" x14ac:dyDescent="0.25">
      <c r="N12959" s="4">
        <v>0</v>
      </c>
    </row>
    <row r="12960" spans="14:14" ht="15" customHeight="1" x14ac:dyDescent="0.25">
      <c r="N12960" s="4">
        <v>0</v>
      </c>
    </row>
    <row r="12961" spans="14:14" ht="15" customHeight="1" x14ac:dyDescent="0.25">
      <c r="N12961" s="4">
        <v>0</v>
      </c>
    </row>
    <row r="12962" spans="14:14" ht="15" customHeight="1" x14ac:dyDescent="0.25">
      <c r="N12962" s="4">
        <v>0</v>
      </c>
    </row>
    <row r="12963" spans="14:14" ht="15" customHeight="1" x14ac:dyDescent="0.25">
      <c r="N12963" s="4">
        <v>0</v>
      </c>
    </row>
    <row r="12964" spans="14:14" ht="15" customHeight="1" x14ac:dyDescent="0.25">
      <c r="N12964" s="4">
        <v>0</v>
      </c>
    </row>
    <row r="12965" spans="14:14" ht="15" customHeight="1" x14ac:dyDescent="0.25">
      <c r="N12965" s="4">
        <v>0</v>
      </c>
    </row>
    <row r="12966" spans="14:14" ht="15" customHeight="1" x14ac:dyDescent="0.25">
      <c r="N12966" s="4">
        <v>0</v>
      </c>
    </row>
    <row r="12967" spans="14:14" ht="15" customHeight="1" x14ac:dyDescent="0.25">
      <c r="N12967" s="4">
        <v>0</v>
      </c>
    </row>
    <row r="12968" spans="14:14" ht="15" customHeight="1" x14ac:dyDescent="0.25">
      <c r="N12968" s="4">
        <v>0</v>
      </c>
    </row>
    <row r="12969" spans="14:14" ht="15" customHeight="1" x14ac:dyDescent="0.25">
      <c r="N12969" s="4">
        <v>0</v>
      </c>
    </row>
    <row r="12970" spans="14:14" ht="15" customHeight="1" x14ac:dyDescent="0.25">
      <c r="N12970" s="4">
        <v>0</v>
      </c>
    </row>
    <row r="12971" spans="14:14" ht="15" customHeight="1" x14ac:dyDescent="0.25">
      <c r="N12971" s="4">
        <v>0</v>
      </c>
    </row>
    <row r="12972" spans="14:14" ht="15" customHeight="1" x14ac:dyDescent="0.25">
      <c r="N12972" s="4">
        <v>0</v>
      </c>
    </row>
    <row r="12973" spans="14:14" ht="15" customHeight="1" x14ac:dyDescent="0.25">
      <c r="N12973" s="4">
        <v>0</v>
      </c>
    </row>
    <row r="12974" spans="14:14" ht="15" customHeight="1" x14ac:dyDescent="0.25">
      <c r="N12974" s="4">
        <v>0</v>
      </c>
    </row>
    <row r="12975" spans="14:14" ht="15" customHeight="1" x14ac:dyDescent="0.25">
      <c r="N12975" s="4">
        <v>0</v>
      </c>
    </row>
    <row r="12976" spans="14:14" ht="15" customHeight="1" x14ac:dyDescent="0.25">
      <c r="N12976" s="4">
        <v>0</v>
      </c>
    </row>
    <row r="12977" spans="14:14" ht="15" customHeight="1" x14ac:dyDescent="0.25">
      <c r="N12977" s="4">
        <v>0</v>
      </c>
    </row>
    <row r="12978" spans="14:14" ht="15" customHeight="1" x14ac:dyDescent="0.25">
      <c r="N12978" s="4">
        <v>0</v>
      </c>
    </row>
    <row r="12979" spans="14:14" ht="15" customHeight="1" x14ac:dyDescent="0.25">
      <c r="N12979" s="4">
        <v>0</v>
      </c>
    </row>
    <row r="12980" spans="14:14" ht="15" customHeight="1" x14ac:dyDescent="0.25">
      <c r="N12980" s="4">
        <v>0</v>
      </c>
    </row>
    <row r="12981" spans="14:14" ht="15" customHeight="1" x14ac:dyDescent="0.25">
      <c r="N12981" s="4">
        <v>0</v>
      </c>
    </row>
    <row r="12982" spans="14:14" ht="15" customHeight="1" x14ac:dyDescent="0.25">
      <c r="N12982" s="4">
        <v>0</v>
      </c>
    </row>
    <row r="12983" spans="14:14" ht="15" customHeight="1" x14ac:dyDescent="0.25">
      <c r="N12983" s="4">
        <v>0</v>
      </c>
    </row>
    <row r="12984" spans="14:14" ht="15" customHeight="1" x14ac:dyDescent="0.25">
      <c r="N12984" s="4">
        <v>0</v>
      </c>
    </row>
    <row r="12985" spans="14:14" ht="15" customHeight="1" x14ac:dyDescent="0.25">
      <c r="N12985" s="4">
        <v>0</v>
      </c>
    </row>
    <row r="12986" spans="14:14" ht="15" customHeight="1" x14ac:dyDescent="0.25">
      <c r="N12986" s="4">
        <v>0</v>
      </c>
    </row>
    <row r="12987" spans="14:14" ht="15" customHeight="1" x14ac:dyDescent="0.25">
      <c r="N12987" s="4">
        <v>0</v>
      </c>
    </row>
    <row r="12988" spans="14:14" ht="15" customHeight="1" x14ac:dyDescent="0.25">
      <c r="N12988" s="4">
        <v>0</v>
      </c>
    </row>
    <row r="12989" spans="14:14" ht="15" customHeight="1" x14ac:dyDescent="0.25">
      <c r="N12989" s="4">
        <v>0</v>
      </c>
    </row>
    <row r="12990" spans="14:14" ht="15" customHeight="1" x14ac:dyDescent="0.25">
      <c r="N12990" s="4">
        <v>0</v>
      </c>
    </row>
    <row r="12991" spans="14:14" ht="15" customHeight="1" x14ac:dyDescent="0.25">
      <c r="N12991" s="4">
        <v>0</v>
      </c>
    </row>
    <row r="12992" spans="14:14" ht="15" customHeight="1" x14ac:dyDescent="0.25">
      <c r="N12992" s="4">
        <v>0</v>
      </c>
    </row>
    <row r="12993" spans="14:14" ht="15" customHeight="1" x14ac:dyDescent="0.25">
      <c r="N12993" s="4">
        <v>0</v>
      </c>
    </row>
    <row r="12994" spans="14:14" ht="15" customHeight="1" x14ac:dyDescent="0.25">
      <c r="N12994" s="4">
        <v>0</v>
      </c>
    </row>
    <row r="12995" spans="14:14" ht="15" customHeight="1" x14ac:dyDescent="0.25">
      <c r="N12995" s="4">
        <v>0</v>
      </c>
    </row>
    <row r="12996" spans="14:14" ht="15" customHeight="1" x14ac:dyDescent="0.25">
      <c r="N12996" s="4">
        <v>0</v>
      </c>
    </row>
    <row r="12997" spans="14:14" ht="15" customHeight="1" x14ac:dyDescent="0.25">
      <c r="N12997" s="4">
        <v>0</v>
      </c>
    </row>
    <row r="12998" spans="14:14" ht="15" customHeight="1" x14ac:dyDescent="0.25">
      <c r="N12998" s="4">
        <v>0</v>
      </c>
    </row>
    <row r="12999" spans="14:14" ht="15" customHeight="1" x14ac:dyDescent="0.25">
      <c r="N12999" s="4">
        <v>0</v>
      </c>
    </row>
    <row r="13000" spans="14:14" ht="15" customHeight="1" x14ac:dyDescent="0.25">
      <c r="N13000" s="4">
        <v>0</v>
      </c>
    </row>
    <row r="13001" spans="14:14" ht="15" customHeight="1" x14ac:dyDescent="0.25">
      <c r="N13001" s="4">
        <v>0</v>
      </c>
    </row>
    <row r="13002" spans="14:14" ht="15" customHeight="1" x14ac:dyDescent="0.25">
      <c r="N13002" s="4">
        <v>0</v>
      </c>
    </row>
    <row r="13003" spans="14:14" ht="15" customHeight="1" x14ac:dyDescent="0.25">
      <c r="N13003" s="4">
        <v>0</v>
      </c>
    </row>
    <row r="13004" spans="14:14" ht="15" customHeight="1" x14ac:dyDescent="0.25">
      <c r="N13004" s="4">
        <v>0</v>
      </c>
    </row>
    <row r="13005" spans="14:14" ht="15" customHeight="1" x14ac:dyDescent="0.25">
      <c r="N13005" s="4">
        <v>0</v>
      </c>
    </row>
    <row r="13006" spans="14:14" ht="15" customHeight="1" x14ac:dyDescent="0.25">
      <c r="N13006" s="4">
        <v>0</v>
      </c>
    </row>
    <row r="13007" spans="14:14" ht="15" customHeight="1" x14ac:dyDescent="0.25">
      <c r="N13007" s="4">
        <v>0</v>
      </c>
    </row>
    <row r="13008" spans="14:14" ht="15" customHeight="1" x14ac:dyDescent="0.25">
      <c r="N13008" s="4">
        <v>0</v>
      </c>
    </row>
    <row r="13009" spans="14:14" ht="15" customHeight="1" x14ac:dyDescent="0.25">
      <c r="N13009" s="4">
        <v>0</v>
      </c>
    </row>
    <row r="13010" spans="14:14" ht="15" customHeight="1" x14ac:dyDescent="0.25">
      <c r="N13010" s="4">
        <v>0</v>
      </c>
    </row>
    <row r="13011" spans="14:14" ht="15" customHeight="1" x14ac:dyDescent="0.25">
      <c r="N13011" s="4">
        <v>0</v>
      </c>
    </row>
    <row r="13012" spans="14:14" ht="15" customHeight="1" x14ac:dyDescent="0.25">
      <c r="N13012" s="4">
        <v>0</v>
      </c>
    </row>
    <row r="13013" spans="14:14" ht="15" customHeight="1" x14ac:dyDescent="0.25">
      <c r="N13013" s="4">
        <v>0</v>
      </c>
    </row>
    <row r="13014" spans="14:14" ht="15" customHeight="1" x14ac:dyDescent="0.25">
      <c r="N13014" s="4">
        <v>0</v>
      </c>
    </row>
    <row r="13015" spans="14:14" ht="15" customHeight="1" x14ac:dyDescent="0.25">
      <c r="N13015" s="4">
        <v>0</v>
      </c>
    </row>
    <row r="13016" spans="14:14" ht="15" customHeight="1" x14ac:dyDescent="0.25">
      <c r="N13016" s="4">
        <v>0</v>
      </c>
    </row>
    <row r="13017" spans="14:14" ht="15" customHeight="1" x14ac:dyDescent="0.25">
      <c r="N13017" s="4">
        <v>0</v>
      </c>
    </row>
    <row r="13018" spans="14:14" ht="15" customHeight="1" x14ac:dyDescent="0.25">
      <c r="N13018" s="4">
        <v>0</v>
      </c>
    </row>
    <row r="13019" spans="14:14" ht="15" customHeight="1" x14ac:dyDescent="0.25">
      <c r="N13019" s="4">
        <v>0</v>
      </c>
    </row>
    <row r="13020" spans="14:14" ht="15" customHeight="1" x14ac:dyDescent="0.25">
      <c r="N13020" s="4">
        <v>0</v>
      </c>
    </row>
    <row r="13021" spans="14:14" ht="15" customHeight="1" x14ac:dyDescent="0.25">
      <c r="N13021" s="4">
        <v>0</v>
      </c>
    </row>
    <row r="13022" spans="14:14" ht="15" customHeight="1" x14ac:dyDescent="0.25">
      <c r="N13022" s="4">
        <v>0</v>
      </c>
    </row>
    <row r="13023" spans="14:14" ht="15" customHeight="1" x14ac:dyDescent="0.25">
      <c r="N13023" s="4">
        <v>0</v>
      </c>
    </row>
    <row r="13024" spans="14:14" ht="15" customHeight="1" x14ac:dyDescent="0.25">
      <c r="N13024" s="4">
        <v>0</v>
      </c>
    </row>
    <row r="13025" spans="14:14" ht="15" customHeight="1" x14ac:dyDescent="0.25">
      <c r="N13025" s="4">
        <v>0</v>
      </c>
    </row>
    <row r="13026" spans="14:14" ht="15" customHeight="1" x14ac:dyDescent="0.25">
      <c r="N13026" s="4">
        <v>0</v>
      </c>
    </row>
    <row r="13027" spans="14:14" ht="15" customHeight="1" x14ac:dyDescent="0.25">
      <c r="N13027" s="4">
        <v>0</v>
      </c>
    </row>
    <row r="13028" spans="14:14" ht="15" customHeight="1" x14ac:dyDescent="0.25">
      <c r="N13028" s="4">
        <v>0</v>
      </c>
    </row>
    <row r="13029" spans="14:14" ht="15" customHeight="1" x14ac:dyDescent="0.25">
      <c r="N13029" s="4">
        <v>0</v>
      </c>
    </row>
    <row r="13030" spans="14:14" ht="15" customHeight="1" x14ac:dyDescent="0.25">
      <c r="N13030" s="4">
        <v>0</v>
      </c>
    </row>
    <row r="13031" spans="14:14" ht="15" customHeight="1" x14ac:dyDescent="0.25">
      <c r="N13031" s="4">
        <v>0</v>
      </c>
    </row>
    <row r="13032" spans="14:14" ht="15" customHeight="1" x14ac:dyDescent="0.25">
      <c r="N13032" s="4">
        <v>0</v>
      </c>
    </row>
    <row r="13033" spans="14:14" ht="15" customHeight="1" x14ac:dyDescent="0.25">
      <c r="N13033" s="4">
        <v>0</v>
      </c>
    </row>
    <row r="13034" spans="14:14" ht="15" customHeight="1" x14ac:dyDescent="0.25">
      <c r="N13034" s="4">
        <v>0</v>
      </c>
    </row>
    <row r="13035" spans="14:14" ht="15" customHeight="1" x14ac:dyDescent="0.25">
      <c r="N13035" s="4">
        <v>0</v>
      </c>
    </row>
    <row r="13036" spans="14:14" ht="15" customHeight="1" x14ac:dyDescent="0.25">
      <c r="N13036" s="4">
        <v>0</v>
      </c>
    </row>
    <row r="13037" spans="14:14" ht="15" customHeight="1" x14ac:dyDescent="0.25">
      <c r="N13037" s="4">
        <v>0</v>
      </c>
    </row>
    <row r="13038" spans="14:14" ht="15" customHeight="1" x14ac:dyDescent="0.25">
      <c r="N13038" s="4">
        <v>0</v>
      </c>
    </row>
    <row r="13039" spans="14:14" ht="15" customHeight="1" x14ac:dyDescent="0.25">
      <c r="N13039" s="4">
        <v>0</v>
      </c>
    </row>
    <row r="13040" spans="14:14" ht="15" customHeight="1" x14ac:dyDescent="0.25">
      <c r="N13040" s="4">
        <v>0</v>
      </c>
    </row>
    <row r="13041" spans="14:14" ht="15" customHeight="1" x14ac:dyDescent="0.25">
      <c r="N13041" s="4">
        <v>0</v>
      </c>
    </row>
    <row r="13042" spans="14:14" ht="15" customHeight="1" x14ac:dyDescent="0.25">
      <c r="N13042" s="4">
        <v>0</v>
      </c>
    </row>
    <row r="13043" spans="14:14" ht="15" customHeight="1" x14ac:dyDescent="0.25">
      <c r="N13043" s="4">
        <v>0</v>
      </c>
    </row>
    <row r="13044" spans="14:14" ht="15" customHeight="1" x14ac:dyDescent="0.25">
      <c r="N13044" s="4">
        <v>0</v>
      </c>
    </row>
    <row r="13045" spans="14:14" ht="15" customHeight="1" x14ac:dyDescent="0.25">
      <c r="N13045" s="4">
        <v>0</v>
      </c>
    </row>
    <row r="13046" spans="14:14" ht="15" customHeight="1" x14ac:dyDescent="0.25">
      <c r="N13046" s="4">
        <v>0</v>
      </c>
    </row>
    <row r="13047" spans="14:14" ht="15" customHeight="1" x14ac:dyDescent="0.25">
      <c r="N13047" s="4">
        <v>0</v>
      </c>
    </row>
    <row r="13048" spans="14:14" ht="15" customHeight="1" x14ac:dyDescent="0.25">
      <c r="N13048" s="4">
        <v>0</v>
      </c>
    </row>
    <row r="13049" spans="14:14" ht="15" customHeight="1" x14ac:dyDescent="0.25">
      <c r="N13049" s="4">
        <v>0</v>
      </c>
    </row>
    <row r="13050" spans="14:14" ht="15" customHeight="1" x14ac:dyDescent="0.25">
      <c r="N13050" s="4">
        <v>0</v>
      </c>
    </row>
    <row r="13051" spans="14:14" ht="15" customHeight="1" x14ac:dyDescent="0.25">
      <c r="N13051" s="4">
        <v>0</v>
      </c>
    </row>
    <row r="13052" spans="14:14" ht="15" customHeight="1" x14ac:dyDescent="0.25">
      <c r="N13052" s="4">
        <v>0</v>
      </c>
    </row>
    <row r="13053" spans="14:14" ht="15" customHeight="1" x14ac:dyDescent="0.25">
      <c r="N13053" s="4">
        <v>0</v>
      </c>
    </row>
    <row r="13054" spans="14:14" ht="15" customHeight="1" x14ac:dyDescent="0.25">
      <c r="N13054" s="4">
        <v>0</v>
      </c>
    </row>
    <row r="13055" spans="14:14" ht="15" customHeight="1" x14ac:dyDescent="0.25">
      <c r="N13055" s="4">
        <v>0</v>
      </c>
    </row>
    <row r="13056" spans="14:14" ht="15" customHeight="1" x14ac:dyDescent="0.25">
      <c r="N13056" s="4">
        <v>0</v>
      </c>
    </row>
    <row r="13057" spans="14:14" ht="15" customHeight="1" x14ac:dyDescent="0.25">
      <c r="N13057" s="4">
        <v>0</v>
      </c>
    </row>
    <row r="13058" spans="14:14" ht="15" customHeight="1" x14ac:dyDescent="0.25">
      <c r="N13058" s="4">
        <v>0</v>
      </c>
    </row>
    <row r="13059" spans="14:14" ht="15" customHeight="1" x14ac:dyDescent="0.25">
      <c r="N13059" s="4">
        <v>0</v>
      </c>
    </row>
    <row r="13060" spans="14:14" ht="15" customHeight="1" x14ac:dyDescent="0.25">
      <c r="N13060" s="4">
        <v>0</v>
      </c>
    </row>
    <row r="13061" spans="14:14" ht="15" customHeight="1" x14ac:dyDescent="0.25">
      <c r="N13061" s="4">
        <v>0</v>
      </c>
    </row>
    <row r="13062" spans="14:14" ht="15" customHeight="1" x14ac:dyDescent="0.25">
      <c r="N13062" s="4">
        <v>0</v>
      </c>
    </row>
    <row r="13063" spans="14:14" ht="15" customHeight="1" x14ac:dyDescent="0.25">
      <c r="N13063" s="4">
        <v>0</v>
      </c>
    </row>
    <row r="13064" spans="14:14" ht="15" customHeight="1" x14ac:dyDescent="0.25">
      <c r="N13064" s="4">
        <v>0</v>
      </c>
    </row>
    <row r="13065" spans="14:14" ht="15" customHeight="1" x14ac:dyDescent="0.25">
      <c r="N13065" s="4">
        <v>0</v>
      </c>
    </row>
    <row r="13066" spans="14:14" ht="15" customHeight="1" x14ac:dyDescent="0.25">
      <c r="N13066" s="4">
        <v>0</v>
      </c>
    </row>
    <row r="13067" spans="14:14" ht="15" customHeight="1" x14ac:dyDescent="0.25">
      <c r="N13067" s="4">
        <v>0</v>
      </c>
    </row>
    <row r="13068" spans="14:14" ht="15" customHeight="1" x14ac:dyDescent="0.25">
      <c r="N13068" s="4">
        <v>0</v>
      </c>
    </row>
    <row r="13069" spans="14:14" ht="15" customHeight="1" x14ac:dyDescent="0.25">
      <c r="N13069" s="4">
        <v>0</v>
      </c>
    </row>
    <row r="13070" spans="14:14" ht="15" customHeight="1" x14ac:dyDescent="0.25">
      <c r="N13070" s="4">
        <v>0</v>
      </c>
    </row>
    <row r="13071" spans="14:14" ht="15" customHeight="1" x14ac:dyDescent="0.25">
      <c r="N13071" s="4">
        <v>0</v>
      </c>
    </row>
    <row r="13072" spans="14:14" ht="15" customHeight="1" x14ac:dyDescent="0.25">
      <c r="N13072" s="4">
        <v>0</v>
      </c>
    </row>
    <row r="13073" spans="14:14" ht="15" customHeight="1" x14ac:dyDescent="0.25">
      <c r="N13073" s="4">
        <v>0</v>
      </c>
    </row>
    <row r="13074" spans="14:14" ht="15" customHeight="1" x14ac:dyDescent="0.25">
      <c r="N13074" s="4">
        <v>0</v>
      </c>
    </row>
    <row r="13075" spans="14:14" ht="15" customHeight="1" x14ac:dyDescent="0.25">
      <c r="N13075" s="4">
        <v>0</v>
      </c>
    </row>
    <row r="13076" spans="14:14" ht="15" customHeight="1" x14ac:dyDescent="0.25">
      <c r="N13076" s="4">
        <v>0</v>
      </c>
    </row>
    <row r="13077" spans="14:14" ht="15" customHeight="1" x14ac:dyDescent="0.25">
      <c r="N13077" s="4">
        <v>0</v>
      </c>
    </row>
    <row r="13078" spans="14:14" ht="15" customHeight="1" x14ac:dyDescent="0.25">
      <c r="N13078" s="4">
        <v>0</v>
      </c>
    </row>
    <row r="13079" spans="14:14" ht="15" customHeight="1" x14ac:dyDescent="0.25">
      <c r="N13079" s="4">
        <v>0</v>
      </c>
    </row>
    <row r="13080" spans="14:14" ht="15" customHeight="1" x14ac:dyDescent="0.25">
      <c r="N13080" s="4">
        <v>0</v>
      </c>
    </row>
    <row r="13081" spans="14:14" ht="15" customHeight="1" x14ac:dyDescent="0.25">
      <c r="N13081" s="4">
        <v>0</v>
      </c>
    </row>
    <row r="13082" spans="14:14" ht="15" customHeight="1" x14ac:dyDescent="0.25">
      <c r="N13082" s="4">
        <v>0</v>
      </c>
    </row>
    <row r="13083" spans="14:14" ht="15" customHeight="1" x14ac:dyDescent="0.25">
      <c r="N13083" s="4">
        <v>0</v>
      </c>
    </row>
    <row r="13084" spans="14:14" ht="15" customHeight="1" x14ac:dyDescent="0.25">
      <c r="N13084" s="4">
        <v>0</v>
      </c>
    </row>
    <row r="13085" spans="14:14" ht="15" customHeight="1" x14ac:dyDescent="0.25">
      <c r="N13085" s="4">
        <v>0</v>
      </c>
    </row>
    <row r="13086" spans="14:14" ht="15" customHeight="1" x14ac:dyDescent="0.25">
      <c r="N13086" s="4">
        <v>0</v>
      </c>
    </row>
    <row r="13087" spans="14:14" ht="15" customHeight="1" x14ac:dyDescent="0.25">
      <c r="N13087" s="4">
        <v>0</v>
      </c>
    </row>
    <row r="13088" spans="14:14" ht="15" customHeight="1" x14ac:dyDescent="0.25">
      <c r="N13088" s="4">
        <v>0</v>
      </c>
    </row>
    <row r="13089" spans="14:14" ht="15" customHeight="1" x14ac:dyDescent="0.25">
      <c r="N13089" s="4">
        <v>0</v>
      </c>
    </row>
    <row r="13090" spans="14:14" ht="15" customHeight="1" x14ac:dyDescent="0.25">
      <c r="N13090" s="4">
        <v>0</v>
      </c>
    </row>
    <row r="13091" spans="14:14" ht="15" customHeight="1" x14ac:dyDescent="0.25">
      <c r="N13091" s="4">
        <v>0</v>
      </c>
    </row>
    <row r="13092" spans="14:14" ht="15" customHeight="1" x14ac:dyDescent="0.25">
      <c r="N13092" s="4">
        <v>0</v>
      </c>
    </row>
    <row r="13093" spans="14:14" ht="15" customHeight="1" x14ac:dyDescent="0.25">
      <c r="N13093" s="4">
        <v>0</v>
      </c>
    </row>
    <row r="13094" spans="14:14" ht="15" customHeight="1" x14ac:dyDescent="0.25">
      <c r="N13094" s="4">
        <v>0</v>
      </c>
    </row>
    <row r="13095" spans="14:14" ht="15" customHeight="1" x14ac:dyDescent="0.25">
      <c r="N13095" s="4">
        <v>0</v>
      </c>
    </row>
    <row r="13096" spans="14:14" ht="15" customHeight="1" x14ac:dyDescent="0.25">
      <c r="N13096" s="4">
        <v>0</v>
      </c>
    </row>
    <row r="13097" spans="14:14" ht="15" customHeight="1" x14ac:dyDescent="0.25">
      <c r="N13097" s="4">
        <v>0</v>
      </c>
    </row>
    <row r="13098" spans="14:14" ht="15" customHeight="1" x14ac:dyDescent="0.25">
      <c r="N13098" s="4">
        <v>0</v>
      </c>
    </row>
    <row r="13099" spans="14:14" ht="15" customHeight="1" x14ac:dyDescent="0.25">
      <c r="N13099" s="4">
        <v>0</v>
      </c>
    </row>
    <row r="13100" spans="14:14" ht="15" customHeight="1" x14ac:dyDescent="0.25">
      <c r="N13100" s="4">
        <v>0</v>
      </c>
    </row>
    <row r="13101" spans="14:14" ht="15" customHeight="1" x14ac:dyDescent="0.25">
      <c r="N13101" s="4">
        <v>0</v>
      </c>
    </row>
    <row r="13102" spans="14:14" ht="15" customHeight="1" x14ac:dyDescent="0.25">
      <c r="N13102" s="4">
        <v>0</v>
      </c>
    </row>
    <row r="13103" spans="14:14" ht="15" customHeight="1" x14ac:dyDescent="0.25">
      <c r="N13103" s="4">
        <v>0</v>
      </c>
    </row>
    <row r="13104" spans="14:14" ht="15" customHeight="1" x14ac:dyDescent="0.25">
      <c r="N13104" s="4">
        <v>0</v>
      </c>
    </row>
    <row r="13105" spans="14:14" ht="15" customHeight="1" x14ac:dyDescent="0.25">
      <c r="N13105" s="4">
        <v>0</v>
      </c>
    </row>
    <row r="13106" spans="14:14" ht="15" customHeight="1" x14ac:dyDescent="0.25">
      <c r="N13106" s="4">
        <v>0</v>
      </c>
    </row>
    <row r="13107" spans="14:14" ht="15" customHeight="1" x14ac:dyDescent="0.25">
      <c r="N13107" s="4">
        <v>0</v>
      </c>
    </row>
    <row r="13108" spans="14:14" ht="15" customHeight="1" x14ac:dyDescent="0.25">
      <c r="N13108" s="4">
        <v>0</v>
      </c>
    </row>
    <row r="13109" spans="14:14" ht="15" customHeight="1" x14ac:dyDescent="0.25">
      <c r="N13109" s="4">
        <v>0</v>
      </c>
    </row>
    <row r="13110" spans="14:14" ht="15" customHeight="1" x14ac:dyDescent="0.25">
      <c r="N13110" s="4">
        <v>0</v>
      </c>
    </row>
    <row r="13111" spans="14:14" ht="15" customHeight="1" x14ac:dyDescent="0.25">
      <c r="N13111" s="4">
        <v>0</v>
      </c>
    </row>
    <row r="13112" spans="14:14" ht="15" customHeight="1" x14ac:dyDescent="0.25">
      <c r="N13112" s="4">
        <v>0</v>
      </c>
    </row>
    <row r="13113" spans="14:14" ht="15" customHeight="1" x14ac:dyDescent="0.25">
      <c r="N13113" s="4">
        <v>0</v>
      </c>
    </row>
    <row r="13114" spans="14:14" ht="15" customHeight="1" x14ac:dyDescent="0.25">
      <c r="N13114" s="4">
        <v>0</v>
      </c>
    </row>
    <row r="13115" spans="14:14" ht="15" customHeight="1" x14ac:dyDescent="0.25">
      <c r="N13115" s="4">
        <v>0</v>
      </c>
    </row>
    <row r="13116" spans="14:14" ht="15" customHeight="1" x14ac:dyDescent="0.25">
      <c r="N13116" s="4">
        <v>0</v>
      </c>
    </row>
    <row r="13117" spans="14:14" ht="15" customHeight="1" x14ac:dyDescent="0.25">
      <c r="N13117" s="4">
        <v>0</v>
      </c>
    </row>
    <row r="13118" spans="14:14" ht="15" customHeight="1" x14ac:dyDescent="0.25">
      <c r="N13118" s="4">
        <v>0</v>
      </c>
    </row>
    <row r="13119" spans="14:14" ht="15" customHeight="1" x14ac:dyDescent="0.25">
      <c r="N13119" s="4">
        <v>0</v>
      </c>
    </row>
    <row r="13120" spans="14:14" ht="15" customHeight="1" x14ac:dyDescent="0.25">
      <c r="N13120" s="4">
        <v>0</v>
      </c>
    </row>
    <row r="13121" spans="14:14" ht="15" customHeight="1" x14ac:dyDescent="0.25">
      <c r="N13121" s="4">
        <v>0</v>
      </c>
    </row>
    <row r="13122" spans="14:14" ht="15" customHeight="1" x14ac:dyDescent="0.25">
      <c r="N13122" s="4">
        <v>0</v>
      </c>
    </row>
    <row r="13123" spans="14:14" ht="15" customHeight="1" x14ac:dyDescent="0.25">
      <c r="N13123" s="4">
        <v>0</v>
      </c>
    </row>
    <row r="13124" spans="14:14" ht="15" customHeight="1" x14ac:dyDescent="0.25">
      <c r="N13124" s="4">
        <v>0</v>
      </c>
    </row>
    <row r="13125" spans="14:14" ht="15" customHeight="1" x14ac:dyDescent="0.25">
      <c r="N13125" s="4">
        <v>0</v>
      </c>
    </row>
    <row r="13126" spans="14:14" ht="15" customHeight="1" x14ac:dyDescent="0.25">
      <c r="N13126" s="4">
        <v>0</v>
      </c>
    </row>
    <row r="13127" spans="14:14" ht="15" customHeight="1" x14ac:dyDescent="0.25">
      <c r="N13127" s="4">
        <v>0</v>
      </c>
    </row>
    <row r="13128" spans="14:14" ht="15" customHeight="1" x14ac:dyDescent="0.25">
      <c r="N13128" s="4">
        <v>0</v>
      </c>
    </row>
    <row r="13129" spans="14:14" ht="15" customHeight="1" x14ac:dyDescent="0.25">
      <c r="N13129" s="4">
        <v>0</v>
      </c>
    </row>
    <row r="13130" spans="14:14" ht="15" customHeight="1" x14ac:dyDescent="0.25">
      <c r="N13130" s="4">
        <v>0</v>
      </c>
    </row>
    <row r="13131" spans="14:14" ht="15" customHeight="1" x14ac:dyDescent="0.25">
      <c r="N13131" s="4">
        <v>0</v>
      </c>
    </row>
    <row r="13132" spans="14:14" ht="15" customHeight="1" x14ac:dyDescent="0.25">
      <c r="N13132" s="4">
        <v>0</v>
      </c>
    </row>
    <row r="13133" spans="14:14" ht="15" customHeight="1" x14ac:dyDescent="0.25">
      <c r="N13133" s="4">
        <v>0</v>
      </c>
    </row>
    <row r="13134" spans="14:14" ht="15" customHeight="1" x14ac:dyDescent="0.25">
      <c r="N13134" s="4">
        <v>0</v>
      </c>
    </row>
    <row r="13135" spans="14:14" ht="15" customHeight="1" x14ac:dyDescent="0.25">
      <c r="N13135" s="4">
        <v>0</v>
      </c>
    </row>
    <row r="13136" spans="14:14" ht="15" customHeight="1" x14ac:dyDescent="0.25">
      <c r="N13136" s="4">
        <v>0</v>
      </c>
    </row>
    <row r="13137" spans="14:14" ht="15" customHeight="1" x14ac:dyDescent="0.25">
      <c r="N13137" s="4">
        <v>0</v>
      </c>
    </row>
    <row r="13138" spans="14:14" ht="15" customHeight="1" x14ac:dyDescent="0.25">
      <c r="N13138" s="4">
        <v>0</v>
      </c>
    </row>
    <row r="13139" spans="14:14" ht="15" customHeight="1" x14ac:dyDescent="0.25">
      <c r="N13139" s="4">
        <v>0</v>
      </c>
    </row>
    <row r="13140" spans="14:14" ht="15" customHeight="1" x14ac:dyDescent="0.25">
      <c r="N13140" s="4">
        <v>0</v>
      </c>
    </row>
    <row r="13141" spans="14:14" ht="15" customHeight="1" x14ac:dyDescent="0.25">
      <c r="N13141" s="4">
        <v>0</v>
      </c>
    </row>
    <row r="13142" spans="14:14" ht="15" customHeight="1" x14ac:dyDescent="0.25">
      <c r="N13142" s="4">
        <v>0</v>
      </c>
    </row>
    <row r="13143" spans="14:14" ht="15" customHeight="1" x14ac:dyDescent="0.25">
      <c r="N13143" s="4">
        <v>0</v>
      </c>
    </row>
    <row r="13144" spans="14:14" ht="15" customHeight="1" x14ac:dyDescent="0.25">
      <c r="N13144" s="4">
        <v>0</v>
      </c>
    </row>
    <row r="13145" spans="14:14" ht="15" customHeight="1" x14ac:dyDescent="0.25">
      <c r="N13145" s="4">
        <v>0</v>
      </c>
    </row>
    <row r="13146" spans="14:14" ht="15" customHeight="1" x14ac:dyDescent="0.25">
      <c r="N13146" s="4">
        <v>0</v>
      </c>
    </row>
    <row r="13147" spans="14:14" ht="15" customHeight="1" x14ac:dyDescent="0.25">
      <c r="N13147" s="4">
        <v>0</v>
      </c>
    </row>
    <row r="13148" spans="14:14" ht="15" customHeight="1" x14ac:dyDescent="0.25">
      <c r="N13148" s="4">
        <v>0</v>
      </c>
    </row>
    <row r="13149" spans="14:14" ht="15" customHeight="1" x14ac:dyDescent="0.25">
      <c r="N13149" s="4">
        <v>0</v>
      </c>
    </row>
    <row r="13150" spans="14:14" ht="15" customHeight="1" x14ac:dyDescent="0.25">
      <c r="N13150" s="4">
        <v>0</v>
      </c>
    </row>
    <row r="13151" spans="14:14" ht="15" customHeight="1" x14ac:dyDescent="0.25">
      <c r="N13151" s="4">
        <v>0</v>
      </c>
    </row>
    <row r="13152" spans="14:14" ht="15" customHeight="1" x14ac:dyDescent="0.25">
      <c r="N13152" s="4">
        <v>0</v>
      </c>
    </row>
    <row r="13153" spans="14:14" ht="15" customHeight="1" x14ac:dyDescent="0.25">
      <c r="N13153" s="4">
        <v>0</v>
      </c>
    </row>
    <row r="13154" spans="14:14" ht="15" customHeight="1" x14ac:dyDescent="0.25">
      <c r="N13154" s="4">
        <v>0</v>
      </c>
    </row>
    <row r="13155" spans="14:14" ht="15" customHeight="1" x14ac:dyDescent="0.25">
      <c r="N13155" s="4">
        <v>0</v>
      </c>
    </row>
    <row r="13156" spans="14:14" ht="15" customHeight="1" x14ac:dyDescent="0.25">
      <c r="N13156" s="4">
        <v>0</v>
      </c>
    </row>
    <row r="13157" spans="14:14" ht="15" customHeight="1" x14ac:dyDescent="0.25">
      <c r="N13157" s="4">
        <v>0</v>
      </c>
    </row>
    <row r="13158" spans="14:14" ht="15" customHeight="1" x14ac:dyDescent="0.25">
      <c r="N13158" s="4">
        <v>0</v>
      </c>
    </row>
    <row r="13159" spans="14:14" ht="15" customHeight="1" x14ac:dyDescent="0.25">
      <c r="N13159" s="4">
        <v>0</v>
      </c>
    </row>
    <row r="13160" spans="14:14" ht="15" customHeight="1" x14ac:dyDescent="0.25">
      <c r="N13160" s="4">
        <v>0</v>
      </c>
    </row>
    <row r="13161" spans="14:14" ht="15" customHeight="1" x14ac:dyDescent="0.25">
      <c r="N13161" s="4">
        <v>0</v>
      </c>
    </row>
    <row r="13162" spans="14:14" ht="15" customHeight="1" x14ac:dyDescent="0.25">
      <c r="N13162" s="4">
        <v>0</v>
      </c>
    </row>
    <row r="13163" spans="14:14" ht="15" customHeight="1" x14ac:dyDescent="0.25">
      <c r="N13163" s="4">
        <v>0</v>
      </c>
    </row>
    <row r="13164" spans="14:14" ht="15" customHeight="1" x14ac:dyDescent="0.25">
      <c r="N13164" s="4">
        <v>0</v>
      </c>
    </row>
    <row r="13165" spans="14:14" ht="15" customHeight="1" x14ac:dyDescent="0.25">
      <c r="N13165" s="4">
        <v>0</v>
      </c>
    </row>
    <row r="13166" spans="14:14" ht="15" customHeight="1" x14ac:dyDescent="0.25">
      <c r="N13166" s="4">
        <v>0</v>
      </c>
    </row>
    <row r="13167" spans="14:14" ht="15" customHeight="1" x14ac:dyDescent="0.25">
      <c r="N13167" s="4">
        <v>0</v>
      </c>
    </row>
    <row r="13168" spans="14:14" ht="15" customHeight="1" x14ac:dyDescent="0.25">
      <c r="N13168" s="4">
        <v>0</v>
      </c>
    </row>
    <row r="13169" spans="14:14" ht="15" customHeight="1" x14ac:dyDescent="0.25">
      <c r="N13169" s="4">
        <v>0</v>
      </c>
    </row>
    <row r="13170" spans="14:14" ht="15" customHeight="1" x14ac:dyDescent="0.25">
      <c r="N13170" s="4">
        <v>0</v>
      </c>
    </row>
    <row r="13171" spans="14:14" ht="15" customHeight="1" x14ac:dyDescent="0.25">
      <c r="N13171" s="4">
        <v>0</v>
      </c>
    </row>
    <row r="13172" spans="14:14" ht="15" customHeight="1" x14ac:dyDescent="0.25">
      <c r="N13172" s="4">
        <v>0</v>
      </c>
    </row>
    <row r="13173" spans="14:14" ht="15" customHeight="1" x14ac:dyDescent="0.25">
      <c r="N13173" s="4">
        <v>0</v>
      </c>
    </row>
    <row r="13174" spans="14:14" ht="15" customHeight="1" x14ac:dyDescent="0.25">
      <c r="N13174" s="4">
        <v>0</v>
      </c>
    </row>
    <row r="13175" spans="14:14" ht="15" customHeight="1" x14ac:dyDescent="0.25">
      <c r="N13175" s="4">
        <v>0</v>
      </c>
    </row>
    <row r="13176" spans="14:14" ht="15" customHeight="1" x14ac:dyDescent="0.25">
      <c r="N13176" s="4">
        <v>0</v>
      </c>
    </row>
    <row r="13177" spans="14:14" ht="15" customHeight="1" x14ac:dyDescent="0.25">
      <c r="N13177" s="4">
        <v>0</v>
      </c>
    </row>
    <row r="13178" spans="14:14" ht="15" customHeight="1" x14ac:dyDescent="0.25">
      <c r="N13178" s="4">
        <v>0</v>
      </c>
    </row>
    <row r="13179" spans="14:14" ht="15" customHeight="1" x14ac:dyDescent="0.25">
      <c r="N13179" s="4">
        <v>0</v>
      </c>
    </row>
    <row r="13180" spans="14:14" ht="15" customHeight="1" x14ac:dyDescent="0.25">
      <c r="N13180" s="4">
        <v>0</v>
      </c>
    </row>
    <row r="13181" spans="14:14" ht="15" customHeight="1" x14ac:dyDescent="0.25">
      <c r="N13181" s="4">
        <v>0</v>
      </c>
    </row>
    <row r="13182" spans="14:14" ht="15" customHeight="1" x14ac:dyDescent="0.25">
      <c r="N13182" s="4">
        <v>0</v>
      </c>
    </row>
    <row r="13183" spans="14:14" ht="15" customHeight="1" x14ac:dyDescent="0.25">
      <c r="N13183" s="4">
        <v>0</v>
      </c>
    </row>
    <row r="13184" spans="14:14" ht="15" customHeight="1" x14ac:dyDescent="0.25">
      <c r="N13184" s="4">
        <v>0</v>
      </c>
    </row>
    <row r="13185" spans="14:14" ht="15" customHeight="1" x14ac:dyDescent="0.25">
      <c r="N13185" s="4">
        <v>0</v>
      </c>
    </row>
    <row r="13186" spans="14:14" ht="15" customHeight="1" x14ac:dyDescent="0.25">
      <c r="N13186" s="4">
        <v>0</v>
      </c>
    </row>
    <row r="13187" spans="14:14" ht="15" customHeight="1" x14ac:dyDescent="0.25">
      <c r="N13187" s="4">
        <v>0</v>
      </c>
    </row>
    <row r="13188" spans="14:14" ht="15" customHeight="1" x14ac:dyDescent="0.25">
      <c r="N13188" s="4">
        <v>0</v>
      </c>
    </row>
    <row r="13189" spans="14:14" ht="15" customHeight="1" x14ac:dyDescent="0.25">
      <c r="N13189" s="4">
        <v>0</v>
      </c>
    </row>
    <row r="13190" spans="14:14" ht="15" customHeight="1" x14ac:dyDescent="0.25">
      <c r="N13190" s="4">
        <v>0</v>
      </c>
    </row>
    <row r="13191" spans="14:14" ht="15" customHeight="1" x14ac:dyDescent="0.25">
      <c r="N13191" s="4">
        <v>0</v>
      </c>
    </row>
    <row r="13192" spans="14:14" ht="15" customHeight="1" x14ac:dyDescent="0.25">
      <c r="N13192" s="4">
        <v>0</v>
      </c>
    </row>
    <row r="13193" spans="14:14" ht="15" customHeight="1" x14ac:dyDescent="0.25">
      <c r="N13193" s="4">
        <v>0</v>
      </c>
    </row>
    <row r="13194" spans="14:14" ht="15" customHeight="1" x14ac:dyDescent="0.25">
      <c r="N13194" s="4">
        <v>0</v>
      </c>
    </row>
    <row r="13195" spans="14:14" ht="15" customHeight="1" x14ac:dyDescent="0.25">
      <c r="N13195" s="4">
        <v>0</v>
      </c>
    </row>
    <row r="13196" spans="14:14" ht="15" customHeight="1" x14ac:dyDescent="0.25">
      <c r="N13196" s="4">
        <v>0</v>
      </c>
    </row>
    <row r="13197" spans="14:14" ht="15" customHeight="1" x14ac:dyDescent="0.25">
      <c r="N13197" s="4">
        <v>0</v>
      </c>
    </row>
    <row r="13198" spans="14:14" ht="15" customHeight="1" x14ac:dyDescent="0.25">
      <c r="N13198" s="4">
        <v>0</v>
      </c>
    </row>
    <row r="13199" spans="14:14" ht="15" customHeight="1" x14ac:dyDescent="0.25">
      <c r="N13199" s="4">
        <v>0</v>
      </c>
    </row>
    <row r="13200" spans="14:14" ht="15" customHeight="1" x14ac:dyDescent="0.25">
      <c r="N13200" s="4">
        <v>0</v>
      </c>
    </row>
    <row r="13201" spans="14:14" ht="15" customHeight="1" x14ac:dyDescent="0.25">
      <c r="N13201" s="4">
        <v>0</v>
      </c>
    </row>
    <row r="13202" spans="14:14" ht="15" customHeight="1" x14ac:dyDescent="0.25">
      <c r="N13202" s="4">
        <v>0</v>
      </c>
    </row>
    <row r="13203" spans="14:14" ht="15" customHeight="1" x14ac:dyDescent="0.25">
      <c r="N13203" s="4">
        <v>0</v>
      </c>
    </row>
    <row r="13204" spans="14:14" ht="15" customHeight="1" x14ac:dyDescent="0.25">
      <c r="N13204" s="4">
        <v>0</v>
      </c>
    </row>
    <row r="13205" spans="14:14" ht="15" customHeight="1" x14ac:dyDescent="0.25">
      <c r="N13205" s="4">
        <v>0</v>
      </c>
    </row>
    <row r="13206" spans="14:14" ht="15" customHeight="1" x14ac:dyDescent="0.25">
      <c r="N13206" s="4">
        <v>0</v>
      </c>
    </row>
    <row r="13207" spans="14:14" ht="15" customHeight="1" x14ac:dyDescent="0.25">
      <c r="N13207" s="4">
        <v>0</v>
      </c>
    </row>
    <row r="13208" spans="14:14" ht="15" customHeight="1" x14ac:dyDescent="0.25">
      <c r="N13208" s="4">
        <v>0</v>
      </c>
    </row>
    <row r="13209" spans="14:14" ht="15" customHeight="1" x14ac:dyDescent="0.25">
      <c r="N13209" s="4">
        <v>0</v>
      </c>
    </row>
    <row r="13210" spans="14:14" ht="15" customHeight="1" x14ac:dyDescent="0.25">
      <c r="N13210" s="4">
        <v>0</v>
      </c>
    </row>
    <row r="13211" spans="14:14" ht="15" customHeight="1" x14ac:dyDescent="0.25">
      <c r="N13211" s="4">
        <v>0</v>
      </c>
    </row>
    <row r="13212" spans="14:14" ht="15" customHeight="1" x14ac:dyDescent="0.25">
      <c r="N13212" s="4">
        <v>0</v>
      </c>
    </row>
    <row r="13213" spans="14:14" ht="15" customHeight="1" x14ac:dyDescent="0.25">
      <c r="N13213" s="4">
        <v>0</v>
      </c>
    </row>
    <row r="13214" spans="14:14" ht="15" customHeight="1" x14ac:dyDescent="0.25">
      <c r="N13214" s="4">
        <v>0</v>
      </c>
    </row>
    <row r="13215" spans="14:14" ht="15" customHeight="1" x14ac:dyDescent="0.25">
      <c r="N13215" s="4">
        <v>0</v>
      </c>
    </row>
    <row r="13216" spans="14:14" ht="15" customHeight="1" x14ac:dyDescent="0.25">
      <c r="N13216" s="4">
        <v>0</v>
      </c>
    </row>
    <row r="13217" spans="14:14" ht="15" customHeight="1" x14ac:dyDescent="0.25">
      <c r="N13217" s="4">
        <v>0</v>
      </c>
    </row>
    <row r="13218" spans="14:14" ht="15" customHeight="1" x14ac:dyDescent="0.25">
      <c r="N13218" s="4">
        <v>0</v>
      </c>
    </row>
    <row r="13219" spans="14:14" ht="15" customHeight="1" x14ac:dyDescent="0.25">
      <c r="N13219" s="4">
        <v>0</v>
      </c>
    </row>
    <row r="13220" spans="14:14" ht="15" customHeight="1" x14ac:dyDescent="0.25">
      <c r="N13220" s="4">
        <v>0</v>
      </c>
    </row>
    <row r="13221" spans="14:14" ht="15" customHeight="1" x14ac:dyDescent="0.25">
      <c r="N13221" s="4">
        <v>0</v>
      </c>
    </row>
    <row r="13222" spans="14:14" ht="15" customHeight="1" x14ac:dyDescent="0.25">
      <c r="N13222" s="4">
        <v>0</v>
      </c>
    </row>
    <row r="13223" spans="14:14" ht="15" customHeight="1" x14ac:dyDescent="0.25">
      <c r="N13223" s="4">
        <v>0</v>
      </c>
    </row>
    <row r="13224" spans="14:14" ht="15" customHeight="1" x14ac:dyDescent="0.25">
      <c r="N13224" s="4">
        <v>0</v>
      </c>
    </row>
    <row r="13225" spans="14:14" ht="15" customHeight="1" x14ac:dyDescent="0.25">
      <c r="N13225" s="4">
        <v>0</v>
      </c>
    </row>
    <row r="13226" spans="14:14" ht="15" customHeight="1" x14ac:dyDescent="0.25">
      <c r="N13226" s="4">
        <v>0</v>
      </c>
    </row>
    <row r="13227" spans="14:14" ht="15" customHeight="1" x14ac:dyDescent="0.25">
      <c r="N13227" s="4">
        <v>0</v>
      </c>
    </row>
    <row r="13228" spans="14:14" ht="15" customHeight="1" x14ac:dyDescent="0.25">
      <c r="N13228" s="4">
        <v>0</v>
      </c>
    </row>
    <row r="13229" spans="14:14" ht="15" customHeight="1" x14ac:dyDescent="0.25">
      <c r="N13229" s="4">
        <v>0</v>
      </c>
    </row>
    <row r="13230" spans="14:14" ht="15" customHeight="1" x14ac:dyDescent="0.25">
      <c r="N13230" s="4">
        <v>0</v>
      </c>
    </row>
    <row r="13231" spans="14:14" ht="15" customHeight="1" x14ac:dyDescent="0.25">
      <c r="N13231" s="4">
        <v>0</v>
      </c>
    </row>
    <row r="13232" spans="14:14" ht="15" customHeight="1" x14ac:dyDescent="0.25">
      <c r="N13232" s="4">
        <v>0</v>
      </c>
    </row>
    <row r="13233" spans="14:14" ht="15" customHeight="1" x14ac:dyDescent="0.25">
      <c r="N13233" s="4">
        <v>0</v>
      </c>
    </row>
    <row r="13234" spans="14:14" ht="15" customHeight="1" x14ac:dyDescent="0.25">
      <c r="N13234" s="4">
        <v>0</v>
      </c>
    </row>
    <row r="13235" spans="14:14" ht="15" customHeight="1" x14ac:dyDescent="0.25">
      <c r="N13235" s="4">
        <v>0</v>
      </c>
    </row>
    <row r="13236" spans="14:14" ht="15" customHeight="1" x14ac:dyDescent="0.25">
      <c r="N13236" s="4">
        <v>0</v>
      </c>
    </row>
    <row r="13237" spans="14:14" ht="15" customHeight="1" x14ac:dyDescent="0.25">
      <c r="N13237" s="4">
        <v>0</v>
      </c>
    </row>
    <row r="13238" spans="14:14" ht="15" customHeight="1" x14ac:dyDescent="0.25">
      <c r="N13238" s="4">
        <v>0</v>
      </c>
    </row>
    <row r="13239" spans="14:14" ht="15" customHeight="1" x14ac:dyDescent="0.25">
      <c r="N13239" s="4">
        <v>0</v>
      </c>
    </row>
    <row r="13240" spans="14:14" ht="15" customHeight="1" x14ac:dyDescent="0.25">
      <c r="N13240" s="4">
        <v>0</v>
      </c>
    </row>
    <row r="13241" spans="14:14" ht="15" customHeight="1" x14ac:dyDescent="0.25">
      <c r="N13241" s="4">
        <v>0</v>
      </c>
    </row>
    <row r="13242" spans="14:14" ht="15" customHeight="1" x14ac:dyDescent="0.25">
      <c r="N13242" s="4">
        <v>0</v>
      </c>
    </row>
    <row r="13243" spans="14:14" ht="15" customHeight="1" x14ac:dyDescent="0.25">
      <c r="N13243" s="4">
        <v>0</v>
      </c>
    </row>
    <row r="13244" spans="14:14" ht="15" customHeight="1" x14ac:dyDescent="0.25">
      <c r="N13244" s="4">
        <v>0</v>
      </c>
    </row>
    <row r="13245" spans="14:14" ht="15" customHeight="1" x14ac:dyDescent="0.25">
      <c r="N13245" s="4">
        <v>0</v>
      </c>
    </row>
    <row r="13246" spans="14:14" ht="15" customHeight="1" x14ac:dyDescent="0.25">
      <c r="N13246" s="4">
        <v>0</v>
      </c>
    </row>
    <row r="13247" spans="14:14" ht="15" customHeight="1" x14ac:dyDescent="0.25">
      <c r="N13247" s="4">
        <v>0</v>
      </c>
    </row>
    <row r="13248" spans="14:14" ht="15" customHeight="1" x14ac:dyDescent="0.25">
      <c r="N13248" s="4">
        <v>0</v>
      </c>
    </row>
    <row r="13249" spans="14:14" ht="15" customHeight="1" x14ac:dyDescent="0.25">
      <c r="N13249" s="4">
        <v>0</v>
      </c>
    </row>
    <row r="13250" spans="14:14" ht="15" customHeight="1" x14ac:dyDescent="0.25">
      <c r="N13250" s="4">
        <v>0</v>
      </c>
    </row>
    <row r="13251" spans="14:14" ht="15" customHeight="1" x14ac:dyDescent="0.25">
      <c r="N13251" s="4">
        <v>0</v>
      </c>
    </row>
    <row r="13252" spans="14:14" ht="15" customHeight="1" x14ac:dyDescent="0.25">
      <c r="N13252" s="4">
        <v>0</v>
      </c>
    </row>
    <row r="13253" spans="14:14" ht="15" customHeight="1" x14ac:dyDescent="0.25">
      <c r="N13253" s="4">
        <v>0</v>
      </c>
    </row>
    <row r="13254" spans="14:14" ht="15" customHeight="1" x14ac:dyDescent="0.25">
      <c r="N13254" s="4">
        <v>0</v>
      </c>
    </row>
    <row r="13255" spans="14:14" ht="15" customHeight="1" x14ac:dyDescent="0.25">
      <c r="N13255" s="4">
        <v>0</v>
      </c>
    </row>
    <row r="13256" spans="14:14" ht="15" customHeight="1" x14ac:dyDescent="0.25">
      <c r="N13256" s="4">
        <v>0</v>
      </c>
    </row>
    <row r="13257" spans="14:14" ht="15" customHeight="1" x14ac:dyDescent="0.25">
      <c r="N13257" s="4">
        <v>0</v>
      </c>
    </row>
    <row r="13258" spans="14:14" ht="15" customHeight="1" x14ac:dyDescent="0.25">
      <c r="N13258" s="4">
        <v>0</v>
      </c>
    </row>
    <row r="13259" spans="14:14" ht="15" customHeight="1" x14ac:dyDescent="0.25">
      <c r="N13259" s="4">
        <v>0</v>
      </c>
    </row>
    <row r="13260" spans="14:14" ht="15" customHeight="1" x14ac:dyDescent="0.25">
      <c r="N13260" s="4">
        <v>0</v>
      </c>
    </row>
    <row r="13261" spans="14:14" ht="15" customHeight="1" x14ac:dyDescent="0.25">
      <c r="N13261" s="4">
        <v>0</v>
      </c>
    </row>
    <row r="13262" spans="14:14" ht="15" customHeight="1" x14ac:dyDescent="0.25">
      <c r="N13262" s="4">
        <v>0</v>
      </c>
    </row>
    <row r="13263" spans="14:14" ht="15" customHeight="1" x14ac:dyDescent="0.25">
      <c r="N13263" s="4">
        <v>0</v>
      </c>
    </row>
    <row r="13264" spans="14:14" ht="15" customHeight="1" x14ac:dyDescent="0.25">
      <c r="N13264" s="4">
        <v>0</v>
      </c>
    </row>
    <row r="13265" spans="14:14" ht="15" customHeight="1" x14ac:dyDescent="0.25">
      <c r="N13265" s="4">
        <v>0</v>
      </c>
    </row>
    <row r="13266" spans="14:14" ht="15" customHeight="1" x14ac:dyDescent="0.25">
      <c r="N13266" s="4">
        <v>0</v>
      </c>
    </row>
    <row r="13267" spans="14:14" ht="15" customHeight="1" x14ac:dyDescent="0.25">
      <c r="N13267" s="4">
        <v>0</v>
      </c>
    </row>
    <row r="13268" spans="14:14" ht="15" customHeight="1" x14ac:dyDescent="0.25">
      <c r="N13268" s="4">
        <v>0</v>
      </c>
    </row>
    <row r="13269" spans="14:14" ht="15" customHeight="1" x14ac:dyDescent="0.25">
      <c r="N13269" s="4">
        <v>0</v>
      </c>
    </row>
    <row r="13270" spans="14:14" ht="15" customHeight="1" x14ac:dyDescent="0.25">
      <c r="N13270" s="4">
        <v>0</v>
      </c>
    </row>
    <row r="13271" spans="14:14" ht="15" customHeight="1" x14ac:dyDescent="0.25">
      <c r="N13271" s="4">
        <v>0</v>
      </c>
    </row>
    <row r="13272" spans="14:14" ht="15" customHeight="1" x14ac:dyDescent="0.25">
      <c r="N13272" s="4">
        <v>0</v>
      </c>
    </row>
    <row r="13273" spans="14:14" ht="15" customHeight="1" x14ac:dyDescent="0.25">
      <c r="N13273" s="4">
        <v>0</v>
      </c>
    </row>
    <row r="13274" spans="14:14" ht="15" customHeight="1" x14ac:dyDescent="0.25">
      <c r="N13274" s="4">
        <v>0</v>
      </c>
    </row>
    <row r="13275" spans="14:14" ht="15" customHeight="1" x14ac:dyDescent="0.25">
      <c r="N13275" s="4">
        <v>0</v>
      </c>
    </row>
    <row r="13276" spans="14:14" ht="15" customHeight="1" x14ac:dyDescent="0.25">
      <c r="N13276" s="4">
        <v>0</v>
      </c>
    </row>
    <row r="13277" spans="14:14" ht="15" customHeight="1" x14ac:dyDescent="0.25">
      <c r="N13277" s="4">
        <v>0</v>
      </c>
    </row>
    <row r="13278" spans="14:14" ht="15" customHeight="1" x14ac:dyDescent="0.25">
      <c r="N13278" s="4">
        <v>0</v>
      </c>
    </row>
    <row r="13279" spans="14:14" ht="15" customHeight="1" x14ac:dyDescent="0.25">
      <c r="N13279" s="4">
        <v>0</v>
      </c>
    </row>
    <row r="13280" spans="14:14" ht="15" customHeight="1" x14ac:dyDescent="0.25">
      <c r="N13280" s="4">
        <v>0</v>
      </c>
    </row>
    <row r="13281" spans="14:14" ht="15" customHeight="1" x14ac:dyDescent="0.25">
      <c r="N13281" s="4">
        <v>0</v>
      </c>
    </row>
    <row r="13282" spans="14:14" ht="15" customHeight="1" x14ac:dyDescent="0.25">
      <c r="N13282" s="4">
        <v>0</v>
      </c>
    </row>
    <row r="13283" spans="14:14" ht="15" customHeight="1" x14ac:dyDescent="0.25">
      <c r="N13283" s="4">
        <v>0</v>
      </c>
    </row>
    <row r="13284" spans="14:14" ht="15" customHeight="1" x14ac:dyDescent="0.25">
      <c r="N13284" s="4">
        <v>0</v>
      </c>
    </row>
    <row r="13285" spans="14:14" ht="15" customHeight="1" x14ac:dyDescent="0.25">
      <c r="N13285" s="4">
        <v>0</v>
      </c>
    </row>
    <row r="13286" spans="14:14" ht="15" customHeight="1" x14ac:dyDescent="0.25">
      <c r="N13286" s="4">
        <v>0</v>
      </c>
    </row>
    <row r="13287" spans="14:14" ht="15" customHeight="1" x14ac:dyDescent="0.25">
      <c r="N13287" s="4">
        <v>0</v>
      </c>
    </row>
    <row r="13288" spans="14:14" ht="15" customHeight="1" x14ac:dyDescent="0.25">
      <c r="N13288" s="4">
        <v>0</v>
      </c>
    </row>
    <row r="13289" spans="14:14" ht="15" customHeight="1" x14ac:dyDescent="0.25">
      <c r="N13289" s="4">
        <v>0</v>
      </c>
    </row>
    <row r="13290" spans="14:14" ht="15" customHeight="1" x14ac:dyDescent="0.25">
      <c r="N13290" s="4">
        <v>0</v>
      </c>
    </row>
    <row r="13291" spans="14:14" ht="15" customHeight="1" x14ac:dyDescent="0.25">
      <c r="N13291" s="4">
        <v>0</v>
      </c>
    </row>
    <row r="13292" spans="14:14" ht="15" customHeight="1" x14ac:dyDescent="0.25">
      <c r="N13292" s="4">
        <v>0</v>
      </c>
    </row>
    <row r="13293" spans="14:14" ht="15" customHeight="1" x14ac:dyDescent="0.25">
      <c r="N13293" s="4">
        <v>0</v>
      </c>
    </row>
    <row r="13294" spans="14:14" ht="15" customHeight="1" x14ac:dyDescent="0.25">
      <c r="N13294" s="4">
        <v>0</v>
      </c>
    </row>
    <row r="13295" spans="14:14" ht="15" customHeight="1" x14ac:dyDescent="0.25">
      <c r="N13295" s="4">
        <v>0</v>
      </c>
    </row>
    <row r="13296" spans="14:14" ht="15" customHeight="1" x14ac:dyDescent="0.25">
      <c r="N13296" s="4">
        <v>0</v>
      </c>
    </row>
    <row r="13297" spans="14:14" ht="15" customHeight="1" x14ac:dyDescent="0.25">
      <c r="N13297" s="4">
        <v>0</v>
      </c>
    </row>
    <row r="13298" spans="14:14" ht="15" customHeight="1" x14ac:dyDescent="0.25">
      <c r="N13298" s="4">
        <v>0</v>
      </c>
    </row>
    <row r="13299" spans="14:14" ht="15" customHeight="1" x14ac:dyDescent="0.25">
      <c r="N13299" s="4">
        <v>0</v>
      </c>
    </row>
    <row r="13300" spans="14:14" ht="15" customHeight="1" x14ac:dyDescent="0.25">
      <c r="N13300" s="4">
        <v>0</v>
      </c>
    </row>
    <row r="13301" spans="14:14" ht="15" customHeight="1" x14ac:dyDescent="0.25">
      <c r="N13301" s="4">
        <v>0</v>
      </c>
    </row>
    <row r="13302" spans="14:14" ht="15" customHeight="1" x14ac:dyDescent="0.25">
      <c r="N13302" s="4">
        <v>0</v>
      </c>
    </row>
    <row r="13303" spans="14:14" ht="15" customHeight="1" x14ac:dyDescent="0.25">
      <c r="N13303" s="4">
        <v>0</v>
      </c>
    </row>
    <row r="13304" spans="14:14" ht="15" customHeight="1" x14ac:dyDescent="0.25">
      <c r="N13304" s="4">
        <v>0</v>
      </c>
    </row>
    <row r="13305" spans="14:14" ht="15" customHeight="1" x14ac:dyDescent="0.25">
      <c r="N13305" s="4">
        <v>0</v>
      </c>
    </row>
    <row r="13306" spans="14:14" ht="15" customHeight="1" x14ac:dyDescent="0.25">
      <c r="N13306" s="4">
        <v>0</v>
      </c>
    </row>
    <row r="13307" spans="14:14" ht="15" customHeight="1" x14ac:dyDescent="0.25">
      <c r="N13307" s="4">
        <v>0</v>
      </c>
    </row>
    <row r="13308" spans="14:14" ht="15" customHeight="1" x14ac:dyDescent="0.25">
      <c r="N13308" s="4">
        <v>0</v>
      </c>
    </row>
    <row r="13309" spans="14:14" ht="15" customHeight="1" x14ac:dyDescent="0.25">
      <c r="N13309" s="4">
        <v>0</v>
      </c>
    </row>
    <row r="13310" spans="14:14" ht="15" customHeight="1" x14ac:dyDescent="0.25">
      <c r="N13310" s="4">
        <v>0</v>
      </c>
    </row>
    <row r="13311" spans="14:14" ht="15" customHeight="1" x14ac:dyDescent="0.25">
      <c r="N13311" s="4">
        <v>0</v>
      </c>
    </row>
    <row r="13312" spans="14:14" ht="15" customHeight="1" x14ac:dyDescent="0.25">
      <c r="N13312" s="4">
        <v>0</v>
      </c>
    </row>
    <row r="13313" spans="14:14" ht="15" customHeight="1" x14ac:dyDescent="0.25">
      <c r="N13313" s="4">
        <v>0</v>
      </c>
    </row>
    <row r="13314" spans="14:14" ht="15" customHeight="1" x14ac:dyDescent="0.25">
      <c r="N13314" s="4">
        <v>0</v>
      </c>
    </row>
    <row r="13315" spans="14:14" ht="15" customHeight="1" x14ac:dyDescent="0.25">
      <c r="N13315" s="4">
        <v>0</v>
      </c>
    </row>
    <row r="13316" spans="14:14" ht="15" customHeight="1" x14ac:dyDescent="0.25">
      <c r="N13316" s="4">
        <v>0</v>
      </c>
    </row>
    <row r="13317" spans="14:14" ht="15" customHeight="1" x14ac:dyDescent="0.25">
      <c r="N13317" s="4">
        <v>0</v>
      </c>
    </row>
    <row r="13318" spans="14:14" ht="15" customHeight="1" x14ac:dyDescent="0.25">
      <c r="N13318" s="4">
        <v>0</v>
      </c>
    </row>
    <row r="13319" spans="14:14" ht="15" customHeight="1" x14ac:dyDescent="0.25">
      <c r="N13319" s="4">
        <v>0</v>
      </c>
    </row>
    <row r="13320" spans="14:14" ht="15" customHeight="1" x14ac:dyDescent="0.25">
      <c r="N13320" s="4">
        <v>0</v>
      </c>
    </row>
    <row r="13321" spans="14:14" ht="15" customHeight="1" x14ac:dyDescent="0.25">
      <c r="N13321" s="4">
        <v>0</v>
      </c>
    </row>
    <row r="13322" spans="14:14" ht="15" customHeight="1" x14ac:dyDescent="0.25">
      <c r="N13322" s="4">
        <v>0</v>
      </c>
    </row>
    <row r="13323" spans="14:14" ht="15" customHeight="1" x14ac:dyDescent="0.25">
      <c r="N13323" s="4">
        <v>0</v>
      </c>
    </row>
    <row r="13324" spans="14:14" ht="15" customHeight="1" x14ac:dyDescent="0.25">
      <c r="N13324" s="4">
        <v>0</v>
      </c>
    </row>
    <row r="13325" spans="14:14" ht="15" customHeight="1" x14ac:dyDescent="0.25">
      <c r="N13325" s="4">
        <v>0</v>
      </c>
    </row>
    <row r="13326" spans="14:14" ht="15" customHeight="1" x14ac:dyDescent="0.25">
      <c r="N13326" s="4">
        <v>0</v>
      </c>
    </row>
    <row r="13327" spans="14:14" ht="15" customHeight="1" x14ac:dyDescent="0.25">
      <c r="N13327" s="4">
        <v>0</v>
      </c>
    </row>
    <row r="13328" spans="14:14" ht="15" customHeight="1" x14ac:dyDescent="0.25">
      <c r="N13328" s="4">
        <v>0</v>
      </c>
    </row>
    <row r="13329" spans="14:14" ht="15" customHeight="1" x14ac:dyDescent="0.25">
      <c r="N13329" s="4">
        <v>0</v>
      </c>
    </row>
    <row r="13330" spans="14:14" ht="15" customHeight="1" x14ac:dyDescent="0.25">
      <c r="N13330" s="4">
        <v>0</v>
      </c>
    </row>
    <row r="13331" spans="14:14" ht="15" customHeight="1" x14ac:dyDescent="0.25">
      <c r="N13331" s="4">
        <v>0</v>
      </c>
    </row>
    <row r="13332" spans="14:14" ht="15" customHeight="1" x14ac:dyDescent="0.25">
      <c r="N13332" s="4">
        <v>0</v>
      </c>
    </row>
    <row r="13333" spans="14:14" ht="15" customHeight="1" x14ac:dyDescent="0.25">
      <c r="N13333" s="4">
        <v>0</v>
      </c>
    </row>
    <row r="13334" spans="14:14" ht="15" customHeight="1" x14ac:dyDescent="0.25">
      <c r="N13334" s="4">
        <v>0</v>
      </c>
    </row>
    <row r="13335" spans="14:14" ht="15" customHeight="1" x14ac:dyDescent="0.25">
      <c r="N13335" s="4">
        <v>0</v>
      </c>
    </row>
    <row r="13336" spans="14:14" ht="15" customHeight="1" x14ac:dyDescent="0.25">
      <c r="N13336" s="4">
        <v>0</v>
      </c>
    </row>
    <row r="13337" spans="14:14" ht="15" customHeight="1" x14ac:dyDescent="0.25">
      <c r="N13337" s="4">
        <v>0</v>
      </c>
    </row>
    <row r="13338" spans="14:14" ht="15" customHeight="1" x14ac:dyDescent="0.25">
      <c r="N13338" s="4">
        <v>0</v>
      </c>
    </row>
    <row r="13339" spans="14:14" ht="15" customHeight="1" x14ac:dyDescent="0.25">
      <c r="N13339" s="4">
        <v>0</v>
      </c>
    </row>
    <row r="13340" spans="14:14" ht="15" customHeight="1" x14ac:dyDescent="0.25">
      <c r="N13340" s="4">
        <v>0</v>
      </c>
    </row>
    <row r="13341" spans="14:14" ht="15" customHeight="1" x14ac:dyDescent="0.25">
      <c r="N13341" s="4">
        <v>0</v>
      </c>
    </row>
    <row r="13342" spans="14:14" ht="15" customHeight="1" x14ac:dyDescent="0.25">
      <c r="N13342" s="4">
        <v>0</v>
      </c>
    </row>
    <row r="13343" spans="14:14" ht="15" customHeight="1" x14ac:dyDescent="0.25">
      <c r="N13343" s="4">
        <v>0</v>
      </c>
    </row>
    <row r="13344" spans="14:14" ht="15" customHeight="1" x14ac:dyDescent="0.25">
      <c r="N13344" s="4">
        <v>0</v>
      </c>
    </row>
    <row r="13345" spans="14:14" ht="15" customHeight="1" x14ac:dyDescent="0.25">
      <c r="N13345" s="4">
        <v>0</v>
      </c>
    </row>
    <row r="13346" spans="14:14" ht="15" customHeight="1" x14ac:dyDescent="0.25">
      <c r="N13346" s="4">
        <v>0</v>
      </c>
    </row>
    <row r="13347" spans="14:14" ht="15" customHeight="1" x14ac:dyDescent="0.25">
      <c r="N13347" s="4">
        <v>0</v>
      </c>
    </row>
    <row r="13348" spans="14:14" ht="15" customHeight="1" x14ac:dyDescent="0.25">
      <c r="N13348" s="4">
        <v>0</v>
      </c>
    </row>
    <row r="13349" spans="14:14" ht="15" customHeight="1" x14ac:dyDescent="0.25">
      <c r="N13349" s="4">
        <v>0</v>
      </c>
    </row>
    <row r="13350" spans="14:14" ht="15" customHeight="1" x14ac:dyDescent="0.25">
      <c r="N13350" s="4">
        <v>0</v>
      </c>
    </row>
    <row r="13351" spans="14:14" ht="15" customHeight="1" x14ac:dyDescent="0.25">
      <c r="N13351" s="4">
        <v>0</v>
      </c>
    </row>
    <row r="13352" spans="14:14" ht="15" customHeight="1" x14ac:dyDescent="0.25">
      <c r="N13352" s="4">
        <v>0</v>
      </c>
    </row>
    <row r="13353" spans="14:14" ht="15" customHeight="1" x14ac:dyDescent="0.25">
      <c r="N13353" s="4">
        <v>0</v>
      </c>
    </row>
    <row r="13354" spans="14:14" ht="15" customHeight="1" x14ac:dyDescent="0.25">
      <c r="N13354" s="4">
        <v>0</v>
      </c>
    </row>
    <row r="13355" spans="14:14" ht="15" customHeight="1" x14ac:dyDescent="0.25">
      <c r="N13355" s="4">
        <v>0</v>
      </c>
    </row>
    <row r="13356" spans="14:14" ht="15" customHeight="1" x14ac:dyDescent="0.25">
      <c r="N13356" s="4">
        <v>0</v>
      </c>
    </row>
    <row r="13357" spans="14:14" ht="15" customHeight="1" x14ac:dyDescent="0.25">
      <c r="N13357" s="4">
        <v>0</v>
      </c>
    </row>
    <row r="13358" spans="14:14" ht="15" customHeight="1" x14ac:dyDescent="0.25">
      <c r="N13358" s="4">
        <v>0</v>
      </c>
    </row>
    <row r="13359" spans="14:14" ht="15" customHeight="1" x14ac:dyDescent="0.25">
      <c r="N13359" s="4">
        <v>0</v>
      </c>
    </row>
    <row r="13360" spans="14:14" ht="15" customHeight="1" x14ac:dyDescent="0.25">
      <c r="N13360" s="4">
        <v>0</v>
      </c>
    </row>
    <row r="13361" spans="14:14" ht="15" customHeight="1" x14ac:dyDescent="0.25">
      <c r="N13361" s="4">
        <v>0</v>
      </c>
    </row>
    <row r="13362" spans="14:14" ht="15" customHeight="1" x14ac:dyDescent="0.25">
      <c r="N13362" s="4">
        <v>0</v>
      </c>
    </row>
    <row r="13363" spans="14:14" ht="15" customHeight="1" x14ac:dyDescent="0.25">
      <c r="N13363" s="4">
        <v>0</v>
      </c>
    </row>
    <row r="13364" spans="14:14" ht="15" customHeight="1" x14ac:dyDescent="0.25">
      <c r="N13364" s="4">
        <v>0</v>
      </c>
    </row>
    <row r="13365" spans="14:14" ht="15" customHeight="1" x14ac:dyDescent="0.25">
      <c r="N13365" s="4">
        <v>0</v>
      </c>
    </row>
    <row r="13366" spans="14:14" ht="15" customHeight="1" x14ac:dyDescent="0.25">
      <c r="N13366" s="4">
        <v>0</v>
      </c>
    </row>
    <row r="13367" spans="14:14" ht="15" customHeight="1" x14ac:dyDescent="0.25">
      <c r="N13367" s="4">
        <v>0</v>
      </c>
    </row>
    <row r="13368" spans="14:14" ht="15" customHeight="1" x14ac:dyDescent="0.25">
      <c r="N13368" s="4">
        <v>0</v>
      </c>
    </row>
    <row r="13369" spans="14:14" ht="15" customHeight="1" x14ac:dyDescent="0.25">
      <c r="N13369" s="4">
        <v>0</v>
      </c>
    </row>
    <row r="13370" spans="14:14" ht="15" customHeight="1" x14ac:dyDescent="0.25">
      <c r="N13370" s="4">
        <v>0</v>
      </c>
    </row>
    <row r="13371" spans="14:14" ht="15" customHeight="1" x14ac:dyDescent="0.25">
      <c r="N13371" s="4">
        <v>0</v>
      </c>
    </row>
    <row r="13372" spans="14:14" ht="15" customHeight="1" x14ac:dyDescent="0.25">
      <c r="N13372" s="4">
        <v>0</v>
      </c>
    </row>
    <row r="13373" spans="14:14" ht="15" customHeight="1" x14ac:dyDescent="0.25">
      <c r="N13373" s="4">
        <v>0</v>
      </c>
    </row>
    <row r="13374" spans="14:14" ht="15" customHeight="1" x14ac:dyDescent="0.25">
      <c r="N13374" s="4">
        <v>0</v>
      </c>
    </row>
    <row r="13375" spans="14:14" ht="15" customHeight="1" x14ac:dyDescent="0.25">
      <c r="N13375" s="4">
        <v>0</v>
      </c>
    </row>
    <row r="13376" spans="14:14" ht="15" customHeight="1" x14ac:dyDescent="0.25">
      <c r="N13376" s="4">
        <v>0</v>
      </c>
    </row>
    <row r="13377" spans="14:14" ht="15" customHeight="1" x14ac:dyDescent="0.25">
      <c r="N13377" s="4">
        <v>0</v>
      </c>
    </row>
    <row r="13378" spans="14:14" ht="15" customHeight="1" x14ac:dyDescent="0.25">
      <c r="N13378" s="4">
        <v>0</v>
      </c>
    </row>
    <row r="13379" spans="14:14" ht="15" customHeight="1" x14ac:dyDescent="0.25">
      <c r="N13379" s="4">
        <v>0</v>
      </c>
    </row>
    <row r="13380" spans="14:14" ht="15" customHeight="1" x14ac:dyDescent="0.25">
      <c r="N13380" s="4">
        <v>0</v>
      </c>
    </row>
    <row r="13381" spans="14:14" ht="15" customHeight="1" x14ac:dyDescent="0.25">
      <c r="N13381" s="4">
        <v>0</v>
      </c>
    </row>
    <row r="13382" spans="14:14" ht="15" customHeight="1" x14ac:dyDescent="0.25">
      <c r="N13382" s="4">
        <v>0</v>
      </c>
    </row>
    <row r="13383" spans="14:14" ht="15" customHeight="1" x14ac:dyDescent="0.25">
      <c r="N13383" s="4">
        <v>0</v>
      </c>
    </row>
    <row r="13384" spans="14:14" ht="15" customHeight="1" x14ac:dyDescent="0.25">
      <c r="N13384" s="4">
        <v>0</v>
      </c>
    </row>
    <row r="13385" spans="14:14" ht="15" customHeight="1" x14ac:dyDescent="0.25">
      <c r="N13385" s="4">
        <v>0</v>
      </c>
    </row>
    <row r="13386" spans="14:14" ht="15" customHeight="1" x14ac:dyDescent="0.25">
      <c r="N13386" s="4">
        <v>0</v>
      </c>
    </row>
    <row r="13387" spans="14:14" ht="15" customHeight="1" x14ac:dyDescent="0.25">
      <c r="N13387" s="4">
        <v>0</v>
      </c>
    </row>
    <row r="13388" spans="14:14" ht="15" customHeight="1" x14ac:dyDescent="0.25">
      <c r="N13388" s="4">
        <v>0</v>
      </c>
    </row>
    <row r="13389" spans="14:14" ht="15" customHeight="1" x14ac:dyDescent="0.25">
      <c r="N13389" s="4">
        <v>0</v>
      </c>
    </row>
    <row r="13390" spans="14:14" ht="15" customHeight="1" x14ac:dyDescent="0.25">
      <c r="N13390" s="4">
        <v>0</v>
      </c>
    </row>
    <row r="13391" spans="14:14" ht="15" customHeight="1" x14ac:dyDescent="0.25">
      <c r="N13391" s="4">
        <v>0</v>
      </c>
    </row>
    <row r="13392" spans="14:14" ht="15" customHeight="1" x14ac:dyDescent="0.25">
      <c r="N13392" s="4">
        <v>0</v>
      </c>
    </row>
    <row r="13393" spans="14:14" ht="15" customHeight="1" x14ac:dyDescent="0.25">
      <c r="N13393" s="4">
        <v>0</v>
      </c>
    </row>
    <row r="13394" spans="14:14" ht="15" customHeight="1" x14ac:dyDescent="0.25">
      <c r="N13394" s="4">
        <v>0</v>
      </c>
    </row>
    <row r="13395" spans="14:14" ht="15" customHeight="1" x14ac:dyDescent="0.25">
      <c r="N13395" s="4">
        <v>0</v>
      </c>
    </row>
    <row r="13396" spans="14:14" ht="15" customHeight="1" x14ac:dyDescent="0.25">
      <c r="N13396" s="4">
        <v>0</v>
      </c>
    </row>
    <row r="13397" spans="14:14" ht="15" customHeight="1" x14ac:dyDescent="0.25">
      <c r="N13397" s="4">
        <v>0</v>
      </c>
    </row>
    <row r="13398" spans="14:14" ht="15" customHeight="1" x14ac:dyDescent="0.25">
      <c r="N13398" s="4">
        <v>0</v>
      </c>
    </row>
    <row r="13399" spans="14:14" ht="15" customHeight="1" x14ac:dyDescent="0.25">
      <c r="N13399" s="4">
        <v>0</v>
      </c>
    </row>
    <row r="13400" spans="14:14" ht="15" customHeight="1" x14ac:dyDescent="0.25">
      <c r="N13400" s="4">
        <v>0</v>
      </c>
    </row>
    <row r="13401" spans="14:14" ht="15" customHeight="1" x14ac:dyDescent="0.25">
      <c r="N13401" s="4">
        <v>0</v>
      </c>
    </row>
    <row r="13402" spans="14:14" ht="15" customHeight="1" x14ac:dyDescent="0.25">
      <c r="N13402" s="4">
        <v>0</v>
      </c>
    </row>
    <row r="13403" spans="14:14" ht="15" customHeight="1" x14ac:dyDescent="0.25">
      <c r="N13403" s="4">
        <v>0</v>
      </c>
    </row>
    <row r="13404" spans="14:14" ht="15" customHeight="1" x14ac:dyDescent="0.25">
      <c r="N13404" s="4">
        <v>0</v>
      </c>
    </row>
    <row r="13405" spans="14:14" ht="15" customHeight="1" x14ac:dyDescent="0.25">
      <c r="N13405" s="4">
        <v>0</v>
      </c>
    </row>
    <row r="13406" spans="14:14" ht="15" customHeight="1" x14ac:dyDescent="0.25">
      <c r="N13406" s="4">
        <v>0</v>
      </c>
    </row>
    <row r="13407" spans="14:14" ht="15" customHeight="1" x14ac:dyDescent="0.25">
      <c r="N13407" s="4">
        <v>0</v>
      </c>
    </row>
    <row r="13408" spans="14:14" ht="15" customHeight="1" x14ac:dyDescent="0.25">
      <c r="N13408" s="4">
        <v>0</v>
      </c>
    </row>
    <row r="13409" spans="14:14" ht="15" customHeight="1" x14ac:dyDescent="0.25">
      <c r="N13409" s="4">
        <v>0</v>
      </c>
    </row>
    <row r="13410" spans="14:14" ht="15" customHeight="1" x14ac:dyDescent="0.25">
      <c r="N13410" s="4">
        <v>0</v>
      </c>
    </row>
    <row r="13411" spans="14:14" ht="15" customHeight="1" x14ac:dyDescent="0.25">
      <c r="N13411" s="4">
        <v>0</v>
      </c>
    </row>
    <row r="13412" spans="14:14" ht="15" customHeight="1" x14ac:dyDescent="0.25">
      <c r="N13412" s="4">
        <v>0</v>
      </c>
    </row>
    <row r="13413" spans="14:14" ht="15" customHeight="1" x14ac:dyDescent="0.25">
      <c r="N13413" s="4">
        <v>0</v>
      </c>
    </row>
    <row r="13414" spans="14:14" ht="15" customHeight="1" x14ac:dyDescent="0.25">
      <c r="N13414" s="4">
        <v>0</v>
      </c>
    </row>
    <row r="13415" spans="14:14" ht="15" customHeight="1" x14ac:dyDescent="0.25">
      <c r="N13415" s="4">
        <v>0</v>
      </c>
    </row>
    <row r="13416" spans="14:14" ht="15" customHeight="1" x14ac:dyDescent="0.25">
      <c r="N13416" s="4">
        <v>0</v>
      </c>
    </row>
    <row r="13417" spans="14:14" ht="15" customHeight="1" x14ac:dyDescent="0.25">
      <c r="N13417" s="4">
        <v>0</v>
      </c>
    </row>
    <row r="13418" spans="14:14" ht="15" customHeight="1" x14ac:dyDescent="0.25">
      <c r="N13418" s="4">
        <v>0</v>
      </c>
    </row>
    <row r="13419" spans="14:14" ht="15" customHeight="1" x14ac:dyDescent="0.25">
      <c r="N13419" s="4">
        <v>0</v>
      </c>
    </row>
    <row r="13420" spans="14:14" ht="15" customHeight="1" x14ac:dyDescent="0.25">
      <c r="N13420" s="4">
        <v>0</v>
      </c>
    </row>
    <row r="13421" spans="14:14" ht="15" customHeight="1" x14ac:dyDescent="0.25">
      <c r="N13421" s="4">
        <v>0</v>
      </c>
    </row>
    <row r="13422" spans="14:14" ht="15" customHeight="1" x14ac:dyDescent="0.25">
      <c r="N13422" s="4">
        <v>0</v>
      </c>
    </row>
    <row r="13423" spans="14:14" ht="15" customHeight="1" x14ac:dyDescent="0.25">
      <c r="N13423" s="4">
        <v>0</v>
      </c>
    </row>
    <row r="13424" spans="14:14" ht="15" customHeight="1" x14ac:dyDescent="0.25">
      <c r="N13424" s="4">
        <v>0</v>
      </c>
    </row>
    <row r="13425" spans="14:14" ht="15" customHeight="1" x14ac:dyDescent="0.25">
      <c r="N13425" s="4">
        <v>0</v>
      </c>
    </row>
    <row r="13426" spans="14:14" ht="15" customHeight="1" x14ac:dyDescent="0.25">
      <c r="N13426" s="4">
        <v>0</v>
      </c>
    </row>
    <row r="13427" spans="14:14" ht="15" customHeight="1" x14ac:dyDescent="0.25">
      <c r="N13427" s="4">
        <v>0</v>
      </c>
    </row>
    <row r="13428" spans="14:14" ht="15" customHeight="1" x14ac:dyDescent="0.25">
      <c r="N13428" s="4">
        <v>0</v>
      </c>
    </row>
    <row r="13429" spans="14:14" ht="15" customHeight="1" x14ac:dyDescent="0.25">
      <c r="N13429" s="4">
        <v>0</v>
      </c>
    </row>
    <row r="13430" spans="14:14" ht="15" customHeight="1" x14ac:dyDescent="0.25">
      <c r="N13430" s="4">
        <v>0</v>
      </c>
    </row>
    <row r="13431" spans="14:14" ht="15" customHeight="1" x14ac:dyDescent="0.25">
      <c r="N13431" s="4">
        <v>0</v>
      </c>
    </row>
    <row r="13432" spans="14:14" ht="15" customHeight="1" x14ac:dyDescent="0.25">
      <c r="N13432" s="4">
        <v>0</v>
      </c>
    </row>
    <row r="13433" spans="14:14" ht="15" customHeight="1" x14ac:dyDescent="0.25">
      <c r="N13433" s="4">
        <v>0</v>
      </c>
    </row>
    <row r="13434" spans="14:14" ht="15" customHeight="1" x14ac:dyDescent="0.25">
      <c r="N13434" s="4">
        <v>0</v>
      </c>
    </row>
    <row r="13435" spans="14:14" ht="15" customHeight="1" x14ac:dyDescent="0.25">
      <c r="N13435" s="4">
        <v>0</v>
      </c>
    </row>
    <row r="13436" spans="14:14" ht="15" customHeight="1" x14ac:dyDescent="0.25">
      <c r="N13436" s="4">
        <v>0</v>
      </c>
    </row>
    <row r="13437" spans="14:14" ht="15" customHeight="1" x14ac:dyDescent="0.25">
      <c r="N13437" s="4">
        <v>0</v>
      </c>
    </row>
    <row r="13438" spans="14:14" ht="15" customHeight="1" x14ac:dyDescent="0.25">
      <c r="N13438" s="4">
        <v>0</v>
      </c>
    </row>
    <row r="13439" spans="14:14" ht="15" customHeight="1" x14ac:dyDescent="0.25">
      <c r="N13439" s="4">
        <v>0</v>
      </c>
    </row>
    <row r="13440" spans="14:14" ht="15" customHeight="1" x14ac:dyDescent="0.25">
      <c r="N13440" s="4">
        <v>0</v>
      </c>
    </row>
    <row r="13441" spans="14:14" ht="15" customHeight="1" x14ac:dyDescent="0.25">
      <c r="N13441" s="4">
        <v>0</v>
      </c>
    </row>
    <row r="13442" spans="14:14" ht="15" customHeight="1" x14ac:dyDescent="0.25">
      <c r="N13442" s="4">
        <v>0</v>
      </c>
    </row>
    <row r="13443" spans="14:14" ht="15" customHeight="1" x14ac:dyDescent="0.25">
      <c r="N13443" s="4">
        <v>0</v>
      </c>
    </row>
    <row r="13444" spans="14:14" ht="15" customHeight="1" x14ac:dyDescent="0.25">
      <c r="N13444" s="4">
        <v>0</v>
      </c>
    </row>
    <row r="13445" spans="14:14" ht="15" customHeight="1" x14ac:dyDescent="0.25">
      <c r="N13445" s="4">
        <v>0</v>
      </c>
    </row>
    <row r="13446" spans="14:14" ht="15" customHeight="1" x14ac:dyDescent="0.25">
      <c r="N13446" s="4">
        <v>0</v>
      </c>
    </row>
    <row r="13447" spans="14:14" ht="15" customHeight="1" x14ac:dyDescent="0.25">
      <c r="N13447" s="4">
        <v>0</v>
      </c>
    </row>
    <row r="13448" spans="14:14" ht="15" customHeight="1" x14ac:dyDescent="0.25">
      <c r="N13448" s="4">
        <v>0</v>
      </c>
    </row>
    <row r="13449" spans="14:14" ht="15" customHeight="1" x14ac:dyDescent="0.25">
      <c r="N13449" s="4">
        <v>0</v>
      </c>
    </row>
    <row r="13450" spans="14:14" ht="15" customHeight="1" x14ac:dyDescent="0.25">
      <c r="N13450" s="4">
        <v>0</v>
      </c>
    </row>
    <row r="13451" spans="14:14" ht="15" customHeight="1" x14ac:dyDescent="0.25">
      <c r="N13451" s="4">
        <v>0</v>
      </c>
    </row>
    <row r="13452" spans="14:14" ht="15" customHeight="1" x14ac:dyDescent="0.25">
      <c r="N13452" s="4">
        <v>0</v>
      </c>
    </row>
    <row r="13453" spans="14:14" ht="15" customHeight="1" x14ac:dyDescent="0.25">
      <c r="N13453" s="4">
        <v>0</v>
      </c>
    </row>
    <row r="13454" spans="14:14" ht="15" customHeight="1" x14ac:dyDescent="0.25">
      <c r="N13454" s="4">
        <v>0</v>
      </c>
    </row>
    <row r="13455" spans="14:14" ht="15" customHeight="1" x14ac:dyDescent="0.25">
      <c r="N13455" s="4">
        <v>0</v>
      </c>
    </row>
    <row r="13456" spans="14:14" ht="15" customHeight="1" x14ac:dyDescent="0.25">
      <c r="N13456" s="4">
        <v>0</v>
      </c>
    </row>
    <row r="13457" spans="14:14" ht="15" customHeight="1" x14ac:dyDescent="0.25">
      <c r="N13457" s="4">
        <v>0</v>
      </c>
    </row>
    <row r="13458" spans="14:14" ht="15" customHeight="1" x14ac:dyDescent="0.25">
      <c r="N13458" s="4">
        <v>0</v>
      </c>
    </row>
    <row r="13459" spans="14:14" ht="15" customHeight="1" x14ac:dyDescent="0.25">
      <c r="N13459" s="4">
        <v>0</v>
      </c>
    </row>
    <row r="13460" spans="14:14" ht="15" customHeight="1" x14ac:dyDescent="0.25">
      <c r="N13460" s="4">
        <v>0</v>
      </c>
    </row>
    <row r="13461" spans="14:14" ht="15" customHeight="1" x14ac:dyDescent="0.25">
      <c r="N13461" s="4">
        <v>0</v>
      </c>
    </row>
    <row r="13462" spans="14:14" ht="15" customHeight="1" x14ac:dyDescent="0.25">
      <c r="N13462" s="4">
        <v>0</v>
      </c>
    </row>
    <row r="13463" spans="14:14" ht="15" customHeight="1" x14ac:dyDescent="0.25">
      <c r="N13463" s="4">
        <v>0</v>
      </c>
    </row>
    <row r="13464" spans="14:14" ht="15" customHeight="1" x14ac:dyDescent="0.25">
      <c r="N13464" s="4">
        <v>0</v>
      </c>
    </row>
    <row r="13465" spans="14:14" ht="15" customHeight="1" x14ac:dyDescent="0.25">
      <c r="N13465" s="4">
        <v>0</v>
      </c>
    </row>
    <row r="13466" spans="14:14" ht="15" customHeight="1" x14ac:dyDescent="0.25">
      <c r="N13466" s="4">
        <v>0</v>
      </c>
    </row>
    <row r="13467" spans="14:14" ht="15" customHeight="1" x14ac:dyDescent="0.25">
      <c r="N13467" s="4">
        <v>0</v>
      </c>
    </row>
    <row r="13468" spans="14:14" ht="15" customHeight="1" x14ac:dyDescent="0.25">
      <c r="N13468" s="4">
        <v>0</v>
      </c>
    </row>
    <row r="13469" spans="14:14" ht="15" customHeight="1" x14ac:dyDescent="0.25">
      <c r="N13469" s="4">
        <v>0</v>
      </c>
    </row>
    <row r="13470" spans="14:14" ht="15" customHeight="1" x14ac:dyDescent="0.25">
      <c r="N13470" s="4">
        <v>0</v>
      </c>
    </row>
    <row r="13471" spans="14:14" ht="15" customHeight="1" x14ac:dyDescent="0.25">
      <c r="N13471" s="4">
        <v>0</v>
      </c>
    </row>
    <row r="13472" spans="14:14" ht="15" customHeight="1" x14ac:dyDescent="0.25">
      <c r="N13472" s="4">
        <v>0</v>
      </c>
    </row>
    <row r="13473" spans="14:14" ht="15" customHeight="1" x14ac:dyDescent="0.25">
      <c r="N13473" s="4">
        <v>0</v>
      </c>
    </row>
    <row r="13474" spans="14:14" ht="15" customHeight="1" x14ac:dyDescent="0.25">
      <c r="N13474" s="4">
        <v>0</v>
      </c>
    </row>
    <row r="13475" spans="14:14" ht="15" customHeight="1" x14ac:dyDescent="0.25">
      <c r="N13475" s="4">
        <v>0</v>
      </c>
    </row>
    <row r="13476" spans="14:14" ht="15" customHeight="1" x14ac:dyDescent="0.25">
      <c r="N13476" s="4">
        <v>0</v>
      </c>
    </row>
    <row r="13477" spans="14:14" ht="15" customHeight="1" x14ac:dyDescent="0.25">
      <c r="N13477" s="4">
        <v>0</v>
      </c>
    </row>
    <row r="13478" spans="14:14" ht="15" customHeight="1" x14ac:dyDescent="0.25">
      <c r="N13478" s="4">
        <v>0</v>
      </c>
    </row>
    <row r="13479" spans="14:14" ht="15" customHeight="1" x14ac:dyDescent="0.25">
      <c r="N13479" s="4">
        <v>0</v>
      </c>
    </row>
    <row r="13480" spans="14:14" ht="15" customHeight="1" x14ac:dyDescent="0.25">
      <c r="N13480" s="4">
        <v>0</v>
      </c>
    </row>
    <row r="13481" spans="14:14" ht="15" customHeight="1" x14ac:dyDescent="0.25">
      <c r="N13481" s="4">
        <v>0</v>
      </c>
    </row>
    <row r="13482" spans="14:14" ht="15" customHeight="1" x14ac:dyDescent="0.25">
      <c r="N13482" s="4">
        <v>0</v>
      </c>
    </row>
    <row r="13483" spans="14:14" ht="15" customHeight="1" x14ac:dyDescent="0.25">
      <c r="N13483" s="4">
        <v>0</v>
      </c>
    </row>
    <row r="13484" spans="14:14" ht="15" customHeight="1" x14ac:dyDescent="0.25">
      <c r="N13484" s="4">
        <v>0</v>
      </c>
    </row>
    <row r="13485" spans="14:14" ht="15" customHeight="1" x14ac:dyDescent="0.25">
      <c r="N13485" s="4">
        <v>0</v>
      </c>
    </row>
    <row r="13486" spans="14:14" ht="15" customHeight="1" x14ac:dyDescent="0.25">
      <c r="N13486" s="4">
        <v>0</v>
      </c>
    </row>
    <row r="13487" spans="14:14" ht="15" customHeight="1" x14ac:dyDescent="0.25">
      <c r="N13487" s="4">
        <v>0</v>
      </c>
    </row>
    <row r="13488" spans="14:14" ht="15" customHeight="1" x14ac:dyDescent="0.25">
      <c r="N13488" s="4">
        <v>0</v>
      </c>
    </row>
    <row r="13489" spans="14:14" ht="15" customHeight="1" x14ac:dyDescent="0.25">
      <c r="N13489" s="4">
        <v>0</v>
      </c>
    </row>
    <row r="13490" spans="14:14" ht="15" customHeight="1" x14ac:dyDescent="0.25">
      <c r="N13490" s="4">
        <v>0</v>
      </c>
    </row>
    <row r="13491" spans="14:14" ht="15" customHeight="1" x14ac:dyDescent="0.25">
      <c r="N13491" s="4">
        <v>0</v>
      </c>
    </row>
    <row r="13492" spans="14:14" ht="15" customHeight="1" x14ac:dyDescent="0.25">
      <c r="N13492" s="4">
        <v>0</v>
      </c>
    </row>
    <row r="13493" spans="14:14" ht="15" customHeight="1" x14ac:dyDescent="0.25">
      <c r="N13493" s="4">
        <v>0</v>
      </c>
    </row>
    <row r="13494" spans="14:14" ht="15" customHeight="1" x14ac:dyDescent="0.25">
      <c r="N13494" s="4">
        <v>0</v>
      </c>
    </row>
    <row r="13495" spans="14:14" ht="15" customHeight="1" x14ac:dyDescent="0.25">
      <c r="N13495" s="4">
        <v>0</v>
      </c>
    </row>
    <row r="13496" spans="14:14" ht="15" customHeight="1" x14ac:dyDescent="0.25">
      <c r="N13496" s="4">
        <v>0</v>
      </c>
    </row>
    <row r="13497" spans="14:14" ht="15" customHeight="1" x14ac:dyDescent="0.25">
      <c r="N13497" s="4">
        <v>0</v>
      </c>
    </row>
    <row r="13498" spans="14:14" ht="15" customHeight="1" x14ac:dyDescent="0.25">
      <c r="N13498" s="4">
        <v>0</v>
      </c>
    </row>
    <row r="13499" spans="14:14" ht="15" customHeight="1" x14ac:dyDescent="0.25">
      <c r="N13499" s="4">
        <v>0</v>
      </c>
    </row>
    <row r="13500" spans="14:14" ht="15" customHeight="1" x14ac:dyDescent="0.25">
      <c r="N13500" s="4">
        <v>0</v>
      </c>
    </row>
    <row r="13501" spans="14:14" ht="15" customHeight="1" x14ac:dyDescent="0.25">
      <c r="N13501" s="4">
        <v>0</v>
      </c>
    </row>
    <row r="13502" spans="14:14" ht="15" customHeight="1" x14ac:dyDescent="0.25">
      <c r="N13502" s="4">
        <v>0</v>
      </c>
    </row>
    <row r="13503" spans="14:14" ht="15" customHeight="1" x14ac:dyDescent="0.25">
      <c r="N13503" s="4">
        <v>0</v>
      </c>
    </row>
    <row r="13504" spans="14:14" ht="15" customHeight="1" x14ac:dyDescent="0.25">
      <c r="N13504" s="4">
        <v>0</v>
      </c>
    </row>
    <row r="13505" spans="14:14" ht="15" customHeight="1" x14ac:dyDescent="0.25">
      <c r="N13505" s="4">
        <v>0</v>
      </c>
    </row>
    <row r="13506" spans="14:14" ht="15" customHeight="1" x14ac:dyDescent="0.25">
      <c r="N13506" s="4">
        <v>0</v>
      </c>
    </row>
    <row r="13507" spans="14:14" ht="15" customHeight="1" x14ac:dyDescent="0.25">
      <c r="N13507" s="4">
        <v>0</v>
      </c>
    </row>
    <row r="13508" spans="14:14" ht="15" customHeight="1" x14ac:dyDescent="0.25">
      <c r="N13508" s="4">
        <v>0</v>
      </c>
    </row>
    <row r="13509" spans="14:14" ht="15" customHeight="1" x14ac:dyDescent="0.25">
      <c r="N13509" s="4">
        <v>0</v>
      </c>
    </row>
    <row r="13510" spans="14:14" ht="15" customHeight="1" x14ac:dyDescent="0.25">
      <c r="N13510" s="4">
        <v>0</v>
      </c>
    </row>
    <row r="13511" spans="14:14" ht="15" customHeight="1" x14ac:dyDescent="0.25">
      <c r="N13511" s="4">
        <v>0</v>
      </c>
    </row>
    <row r="13512" spans="14:14" ht="15" customHeight="1" x14ac:dyDescent="0.25">
      <c r="N13512" s="4">
        <v>0</v>
      </c>
    </row>
    <row r="13513" spans="14:14" ht="15" customHeight="1" x14ac:dyDescent="0.25">
      <c r="N13513" s="4">
        <v>0</v>
      </c>
    </row>
    <row r="13514" spans="14:14" ht="15" customHeight="1" x14ac:dyDescent="0.25">
      <c r="N13514" s="4">
        <v>0</v>
      </c>
    </row>
    <row r="13515" spans="14:14" ht="15" customHeight="1" x14ac:dyDescent="0.25">
      <c r="N13515" s="4">
        <v>0</v>
      </c>
    </row>
    <row r="13516" spans="14:14" ht="15" customHeight="1" x14ac:dyDescent="0.25">
      <c r="N13516" s="4">
        <v>0</v>
      </c>
    </row>
    <row r="13517" spans="14:14" ht="15" customHeight="1" x14ac:dyDescent="0.25">
      <c r="N13517" s="4">
        <v>0</v>
      </c>
    </row>
    <row r="13518" spans="14:14" ht="15" customHeight="1" x14ac:dyDescent="0.25">
      <c r="N13518" s="4">
        <v>0</v>
      </c>
    </row>
    <row r="13519" spans="14:14" ht="15" customHeight="1" x14ac:dyDescent="0.25">
      <c r="N13519" s="4">
        <v>0</v>
      </c>
    </row>
    <row r="13520" spans="14:14" ht="15" customHeight="1" x14ac:dyDescent="0.25">
      <c r="N13520" s="4">
        <v>0</v>
      </c>
    </row>
    <row r="13521" spans="14:14" ht="15" customHeight="1" x14ac:dyDescent="0.25">
      <c r="N13521" s="4">
        <v>0</v>
      </c>
    </row>
    <row r="13522" spans="14:14" ht="15" customHeight="1" x14ac:dyDescent="0.25">
      <c r="N13522" s="4">
        <v>0</v>
      </c>
    </row>
    <row r="13523" spans="14:14" ht="15" customHeight="1" x14ac:dyDescent="0.25">
      <c r="N13523" s="4">
        <v>0</v>
      </c>
    </row>
    <row r="13524" spans="14:14" ht="15" customHeight="1" x14ac:dyDescent="0.25">
      <c r="N13524" s="4">
        <v>0</v>
      </c>
    </row>
    <row r="13525" spans="14:14" ht="15" customHeight="1" x14ac:dyDescent="0.25">
      <c r="N13525" s="4">
        <v>0</v>
      </c>
    </row>
    <row r="13526" spans="14:14" ht="15" customHeight="1" x14ac:dyDescent="0.25">
      <c r="N13526" s="4">
        <v>0</v>
      </c>
    </row>
    <row r="13527" spans="14:14" ht="15" customHeight="1" x14ac:dyDescent="0.25">
      <c r="N13527" s="4">
        <v>0</v>
      </c>
    </row>
    <row r="13528" spans="14:14" ht="15" customHeight="1" x14ac:dyDescent="0.25">
      <c r="N13528" s="4">
        <v>0</v>
      </c>
    </row>
    <row r="13529" spans="14:14" ht="15" customHeight="1" x14ac:dyDescent="0.25">
      <c r="N13529" s="4">
        <v>0</v>
      </c>
    </row>
    <row r="13530" spans="14:14" ht="15" customHeight="1" x14ac:dyDescent="0.25">
      <c r="N13530" s="4">
        <v>0</v>
      </c>
    </row>
    <row r="13531" spans="14:14" ht="15" customHeight="1" x14ac:dyDescent="0.25">
      <c r="N13531" s="4">
        <v>0</v>
      </c>
    </row>
    <row r="13532" spans="14:14" ht="15" customHeight="1" x14ac:dyDescent="0.25">
      <c r="N13532" s="4">
        <v>0</v>
      </c>
    </row>
    <row r="13533" spans="14:14" ht="15" customHeight="1" x14ac:dyDescent="0.25">
      <c r="N13533" s="4">
        <v>0</v>
      </c>
    </row>
    <row r="13534" spans="14:14" ht="15" customHeight="1" x14ac:dyDescent="0.25">
      <c r="N13534" s="4">
        <v>0</v>
      </c>
    </row>
    <row r="13535" spans="14:14" ht="15" customHeight="1" x14ac:dyDescent="0.25">
      <c r="N13535" s="4">
        <v>0</v>
      </c>
    </row>
    <row r="13536" spans="14:14" ht="15" customHeight="1" x14ac:dyDescent="0.25">
      <c r="N13536" s="4">
        <v>0</v>
      </c>
    </row>
    <row r="13537" spans="14:14" ht="15" customHeight="1" x14ac:dyDescent="0.25">
      <c r="N13537" s="4">
        <v>0</v>
      </c>
    </row>
    <row r="13538" spans="14:14" ht="15" customHeight="1" x14ac:dyDescent="0.25">
      <c r="N13538" s="4">
        <v>0</v>
      </c>
    </row>
    <row r="13539" spans="14:14" ht="15" customHeight="1" x14ac:dyDescent="0.25">
      <c r="N13539" s="4">
        <v>0</v>
      </c>
    </row>
    <row r="13540" spans="14:14" ht="15" customHeight="1" x14ac:dyDescent="0.25">
      <c r="N13540" s="4">
        <v>0</v>
      </c>
    </row>
    <row r="13541" spans="14:14" ht="15" customHeight="1" x14ac:dyDescent="0.25">
      <c r="N13541" s="4">
        <v>0</v>
      </c>
    </row>
    <row r="13542" spans="14:14" ht="15" customHeight="1" x14ac:dyDescent="0.25">
      <c r="N13542" s="4">
        <v>0</v>
      </c>
    </row>
    <row r="13543" spans="14:14" ht="15" customHeight="1" x14ac:dyDescent="0.25">
      <c r="N13543" s="4">
        <v>0</v>
      </c>
    </row>
    <row r="13544" spans="14:14" ht="15" customHeight="1" x14ac:dyDescent="0.25">
      <c r="N13544" s="4">
        <v>0</v>
      </c>
    </row>
    <row r="13545" spans="14:14" ht="15" customHeight="1" x14ac:dyDescent="0.25">
      <c r="N13545" s="4">
        <v>0</v>
      </c>
    </row>
    <row r="13546" spans="14:14" ht="15" customHeight="1" x14ac:dyDescent="0.25">
      <c r="N13546" s="4">
        <v>0</v>
      </c>
    </row>
    <row r="13547" spans="14:14" ht="15" customHeight="1" x14ac:dyDescent="0.25">
      <c r="N13547" s="4">
        <v>0</v>
      </c>
    </row>
    <row r="13548" spans="14:14" ht="15" customHeight="1" x14ac:dyDescent="0.25">
      <c r="N13548" s="4">
        <v>0</v>
      </c>
    </row>
    <row r="13549" spans="14:14" ht="15" customHeight="1" x14ac:dyDescent="0.25">
      <c r="N13549" s="4">
        <v>0</v>
      </c>
    </row>
    <row r="13550" spans="14:14" ht="15" customHeight="1" x14ac:dyDescent="0.25">
      <c r="N13550" s="4">
        <v>0</v>
      </c>
    </row>
    <row r="13551" spans="14:14" ht="15" customHeight="1" x14ac:dyDescent="0.25">
      <c r="N13551" s="4">
        <v>0</v>
      </c>
    </row>
    <row r="13552" spans="14:14" ht="15" customHeight="1" x14ac:dyDescent="0.25">
      <c r="N13552" s="4">
        <v>0</v>
      </c>
    </row>
    <row r="13553" spans="14:14" ht="15" customHeight="1" x14ac:dyDescent="0.25">
      <c r="N13553" s="4">
        <v>0</v>
      </c>
    </row>
    <row r="13554" spans="14:14" ht="15" customHeight="1" x14ac:dyDescent="0.25">
      <c r="N13554" s="4">
        <v>0</v>
      </c>
    </row>
    <row r="13555" spans="14:14" ht="15" customHeight="1" x14ac:dyDescent="0.25">
      <c r="N13555" s="4">
        <v>0</v>
      </c>
    </row>
    <row r="13556" spans="14:14" ht="15" customHeight="1" x14ac:dyDescent="0.25">
      <c r="N13556" s="4">
        <v>0</v>
      </c>
    </row>
    <row r="13557" spans="14:14" ht="15" customHeight="1" x14ac:dyDescent="0.25">
      <c r="N13557" s="4">
        <v>0</v>
      </c>
    </row>
    <row r="13558" spans="14:14" ht="15" customHeight="1" x14ac:dyDescent="0.25">
      <c r="N13558" s="4">
        <v>0</v>
      </c>
    </row>
    <row r="13559" spans="14:14" ht="15" customHeight="1" x14ac:dyDescent="0.25">
      <c r="N13559" s="4">
        <v>0</v>
      </c>
    </row>
    <row r="13560" spans="14:14" ht="15" customHeight="1" x14ac:dyDescent="0.25">
      <c r="N13560" s="4">
        <v>0</v>
      </c>
    </row>
    <row r="13561" spans="14:14" ht="15" customHeight="1" x14ac:dyDescent="0.25">
      <c r="N13561" s="4">
        <v>0</v>
      </c>
    </row>
    <row r="13562" spans="14:14" ht="15" customHeight="1" x14ac:dyDescent="0.25">
      <c r="N13562" s="4">
        <v>0</v>
      </c>
    </row>
    <row r="13563" spans="14:14" ht="15" customHeight="1" x14ac:dyDescent="0.25">
      <c r="N13563" s="4">
        <v>0</v>
      </c>
    </row>
    <row r="13564" spans="14:14" ht="15" customHeight="1" x14ac:dyDescent="0.25">
      <c r="N13564" s="4">
        <v>0</v>
      </c>
    </row>
    <row r="13565" spans="14:14" ht="15" customHeight="1" x14ac:dyDescent="0.25">
      <c r="N13565" s="4">
        <v>0</v>
      </c>
    </row>
    <row r="13566" spans="14:14" ht="15" customHeight="1" x14ac:dyDescent="0.25">
      <c r="N13566" s="4">
        <v>0</v>
      </c>
    </row>
    <row r="13567" spans="14:14" ht="15" customHeight="1" x14ac:dyDescent="0.25">
      <c r="N13567" s="4">
        <v>0</v>
      </c>
    </row>
    <row r="13568" spans="14:14" ht="15" customHeight="1" x14ac:dyDescent="0.25">
      <c r="N13568" s="4">
        <v>0</v>
      </c>
    </row>
    <row r="13569" spans="14:14" ht="15" customHeight="1" x14ac:dyDescent="0.25">
      <c r="N13569" s="4">
        <v>0</v>
      </c>
    </row>
    <row r="13570" spans="14:14" ht="15" customHeight="1" x14ac:dyDescent="0.25">
      <c r="N13570" s="4">
        <v>0</v>
      </c>
    </row>
    <row r="13571" spans="14:14" ht="15" customHeight="1" x14ac:dyDescent="0.25">
      <c r="N13571" s="4">
        <v>0</v>
      </c>
    </row>
    <row r="13572" spans="14:14" ht="15" customHeight="1" x14ac:dyDescent="0.25">
      <c r="N13572" s="4">
        <v>0</v>
      </c>
    </row>
    <row r="13573" spans="14:14" ht="15" customHeight="1" x14ac:dyDescent="0.25">
      <c r="N13573" s="4">
        <v>0</v>
      </c>
    </row>
    <row r="13574" spans="14:14" ht="15" customHeight="1" x14ac:dyDescent="0.25">
      <c r="N13574" s="4">
        <v>0</v>
      </c>
    </row>
    <row r="13575" spans="14:14" ht="15" customHeight="1" x14ac:dyDescent="0.25">
      <c r="N13575" s="4">
        <v>0</v>
      </c>
    </row>
    <row r="13576" spans="14:14" ht="15" customHeight="1" x14ac:dyDescent="0.25">
      <c r="N13576" s="4">
        <v>0</v>
      </c>
    </row>
    <row r="13577" spans="14:14" ht="15" customHeight="1" x14ac:dyDescent="0.25">
      <c r="N13577" s="4">
        <v>0</v>
      </c>
    </row>
    <row r="13578" spans="14:14" ht="15" customHeight="1" x14ac:dyDescent="0.25">
      <c r="N13578" s="4">
        <v>0</v>
      </c>
    </row>
    <row r="13579" spans="14:14" ht="15" customHeight="1" x14ac:dyDescent="0.25">
      <c r="N13579" s="4">
        <v>0</v>
      </c>
    </row>
    <row r="13580" spans="14:14" ht="15" customHeight="1" x14ac:dyDescent="0.25">
      <c r="N13580" s="4">
        <v>0</v>
      </c>
    </row>
    <row r="13581" spans="14:14" ht="15" customHeight="1" x14ac:dyDescent="0.25">
      <c r="N13581" s="4">
        <v>0</v>
      </c>
    </row>
    <row r="13582" spans="14:14" ht="15" customHeight="1" x14ac:dyDescent="0.25">
      <c r="N13582" s="4">
        <v>0</v>
      </c>
    </row>
    <row r="13583" spans="14:14" ht="15" customHeight="1" x14ac:dyDescent="0.25">
      <c r="N13583" s="4">
        <v>0</v>
      </c>
    </row>
    <row r="13584" spans="14:14" ht="15" customHeight="1" x14ac:dyDescent="0.25">
      <c r="N13584" s="4">
        <v>0</v>
      </c>
    </row>
    <row r="13585" spans="14:14" ht="15" customHeight="1" x14ac:dyDescent="0.25">
      <c r="N13585" s="4">
        <v>0</v>
      </c>
    </row>
    <row r="13586" spans="14:14" ht="15" customHeight="1" x14ac:dyDescent="0.25">
      <c r="N13586" s="4">
        <v>0</v>
      </c>
    </row>
    <row r="13587" spans="14:14" ht="15" customHeight="1" x14ac:dyDescent="0.25">
      <c r="N13587" s="4">
        <v>0</v>
      </c>
    </row>
    <row r="13588" spans="14:14" ht="15" customHeight="1" x14ac:dyDescent="0.25">
      <c r="N13588" s="4">
        <v>0</v>
      </c>
    </row>
    <row r="13589" spans="14:14" ht="15" customHeight="1" x14ac:dyDescent="0.25">
      <c r="N13589" s="4">
        <v>0</v>
      </c>
    </row>
    <row r="13590" spans="14:14" ht="15" customHeight="1" x14ac:dyDescent="0.25">
      <c r="N13590" s="4">
        <v>0</v>
      </c>
    </row>
    <row r="13591" spans="14:14" ht="15" customHeight="1" x14ac:dyDescent="0.25">
      <c r="N13591" s="4">
        <v>0</v>
      </c>
    </row>
    <row r="13592" spans="14:14" ht="15" customHeight="1" x14ac:dyDescent="0.25">
      <c r="N13592" s="4">
        <v>0</v>
      </c>
    </row>
    <row r="13593" spans="14:14" ht="15" customHeight="1" x14ac:dyDescent="0.25">
      <c r="N13593" s="4">
        <v>0</v>
      </c>
    </row>
    <row r="13594" spans="14:14" ht="15" customHeight="1" x14ac:dyDescent="0.25">
      <c r="N13594" s="4">
        <v>0</v>
      </c>
    </row>
    <row r="13595" spans="14:14" ht="15" customHeight="1" x14ac:dyDescent="0.25">
      <c r="N13595" s="4">
        <v>0</v>
      </c>
    </row>
    <row r="13596" spans="14:14" ht="15" customHeight="1" x14ac:dyDescent="0.25">
      <c r="N13596" s="4">
        <v>0</v>
      </c>
    </row>
    <row r="13597" spans="14:14" ht="15" customHeight="1" x14ac:dyDescent="0.25">
      <c r="N13597" s="4">
        <v>0</v>
      </c>
    </row>
    <row r="13598" spans="14:14" ht="15" customHeight="1" x14ac:dyDescent="0.25">
      <c r="N13598" s="4">
        <v>0</v>
      </c>
    </row>
    <row r="13599" spans="14:14" ht="15" customHeight="1" x14ac:dyDescent="0.25">
      <c r="N13599" s="4">
        <v>0</v>
      </c>
    </row>
    <row r="13600" spans="14:14" ht="15" customHeight="1" x14ac:dyDescent="0.25">
      <c r="N13600" s="4">
        <v>0</v>
      </c>
    </row>
    <row r="13601" spans="14:14" ht="15" customHeight="1" x14ac:dyDescent="0.25">
      <c r="N13601" s="4">
        <v>0</v>
      </c>
    </row>
    <row r="13602" spans="14:14" ht="15" customHeight="1" x14ac:dyDescent="0.25">
      <c r="N13602" s="4">
        <v>0</v>
      </c>
    </row>
    <row r="13603" spans="14:14" ht="15" customHeight="1" x14ac:dyDescent="0.25">
      <c r="N13603" s="4">
        <v>0</v>
      </c>
    </row>
    <row r="13604" spans="14:14" ht="15" customHeight="1" x14ac:dyDescent="0.25">
      <c r="N13604" s="4">
        <v>0</v>
      </c>
    </row>
    <row r="13605" spans="14:14" ht="15" customHeight="1" x14ac:dyDescent="0.25">
      <c r="N13605" s="4">
        <v>0</v>
      </c>
    </row>
    <row r="13606" spans="14:14" ht="15" customHeight="1" x14ac:dyDescent="0.25">
      <c r="N13606" s="4">
        <v>0</v>
      </c>
    </row>
    <row r="13607" spans="14:14" ht="15" customHeight="1" x14ac:dyDescent="0.25">
      <c r="N13607" s="4">
        <v>0</v>
      </c>
    </row>
    <row r="13608" spans="14:14" ht="15" customHeight="1" x14ac:dyDescent="0.25">
      <c r="N13608" s="4">
        <v>0</v>
      </c>
    </row>
    <row r="13609" spans="14:14" ht="15" customHeight="1" x14ac:dyDescent="0.25">
      <c r="N13609" s="4">
        <v>0</v>
      </c>
    </row>
    <row r="13610" spans="14:14" ht="15" customHeight="1" x14ac:dyDescent="0.25">
      <c r="N13610" s="4">
        <v>0</v>
      </c>
    </row>
    <row r="13611" spans="14:14" ht="15" customHeight="1" x14ac:dyDescent="0.25">
      <c r="N13611" s="4">
        <v>0</v>
      </c>
    </row>
    <row r="13612" spans="14:14" ht="15" customHeight="1" x14ac:dyDescent="0.25">
      <c r="N13612" s="4">
        <v>0</v>
      </c>
    </row>
    <row r="13613" spans="14:14" ht="15" customHeight="1" x14ac:dyDescent="0.25">
      <c r="N13613" s="4">
        <v>0</v>
      </c>
    </row>
    <row r="13614" spans="14:14" ht="15" customHeight="1" x14ac:dyDescent="0.25">
      <c r="N13614" s="4">
        <v>0</v>
      </c>
    </row>
    <row r="13615" spans="14:14" ht="15" customHeight="1" x14ac:dyDescent="0.25">
      <c r="N13615" s="4">
        <v>0</v>
      </c>
    </row>
    <row r="13616" spans="14:14" ht="15" customHeight="1" x14ac:dyDescent="0.25">
      <c r="N13616" s="4">
        <v>0</v>
      </c>
    </row>
    <row r="13617" spans="14:14" ht="15" customHeight="1" x14ac:dyDescent="0.25">
      <c r="N13617" s="4">
        <v>0</v>
      </c>
    </row>
    <row r="13618" spans="14:14" ht="15" customHeight="1" x14ac:dyDescent="0.25">
      <c r="N13618" s="4">
        <v>0</v>
      </c>
    </row>
    <row r="13619" spans="14:14" ht="15" customHeight="1" x14ac:dyDescent="0.25">
      <c r="N13619" s="4">
        <v>0</v>
      </c>
    </row>
    <row r="13620" spans="14:14" ht="15" customHeight="1" x14ac:dyDescent="0.25">
      <c r="N13620" s="4">
        <v>0</v>
      </c>
    </row>
    <row r="13621" spans="14:14" ht="15" customHeight="1" x14ac:dyDescent="0.25">
      <c r="N13621" s="4">
        <v>0</v>
      </c>
    </row>
    <row r="13622" spans="14:14" ht="15" customHeight="1" x14ac:dyDescent="0.25">
      <c r="N13622" s="4">
        <v>0</v>
      </c>
    </row>
    <row r="13623" spans="14:14" ht="15" customHeight="1" x14ac:dyDescent="0.25">
      <c r="N13623" s="4">
        <v>0</v>
      </c>
    </row>
    <row r="13624" spans="14:14" ht="15" customHeight="1" x14ac:dyDescent="0.25">
      <c r="N13624" s="4">
        <v>0</v>
      </c>
    </row>
    <row r="13625" spans="14:14" ht="15" customHeight="1" x14ac:dyDescent="0.25">
      <c r="N13625" s="4">
        <v>0</v>
      </c>
    </row>
    <row r="13626" spans="14:14" ht="15" customHeight="1" x14ac:dyDescent="0.25">
      <c r="N13626" s="4">
        <v>0</v>
      </c>
    </row>
    <row r="13627" spans="14:14" ht="15" customHeight="1" x14ac:dyDescent="0.25">
      <c r="N13627" s="4">
        <v>0</v>
      </c>
    </row>
    <row r="13628" spans="14:14" ht="15" customHeight="1" x14ac:dyDescent="0.25">
      <c r="N13628" s="4">
        <v>0</v>
      </c>
    </row>
    <row r="13629" spans="14:14" ht="15" customHeight="1" x14ac:dyDescent="0.25">
      <c r="N13629" s="4">
        <v>0</v>
      </c>
    </row>
    <row r="13630" spans="14:14" ht="15" customHeight="1" x14ac:dyDescent="0.25">
      <c r="N13630" s="4">
        <v>0</v>
      </c>
    </row>
    <row r="13631" spans="14:14" ht="15" customHeight="1" x14ac:dyDescent="0.25">
      <c r="N13631" s="4">
        <v>0</v>
      </c>
    </row>
    <row r="13632" spans="14:14" ht="15" customHeight="1" x14ac:dyDescent="0.25">
      <c r="N13632" s="4">
        <v>0</v>
      </c>
    </row>
    <row r="13633" spans="14:14" ht="15" customHeight="1" x14ac:dyDescent="0.25">
      <c r="N13633" s="4">
        <v>0</v>
      </c>
    </row>
    <row r="13634" spans="14:14" ht="15" customHeight="1" x14ac:dyDescent="0.25">
      <c r="N13634" s="4">
        <v>0</v>
      </c>
    </row>
    <row r="13635" spans="14:14" ht="15" customHeight="1" x14ac:dyDescent="0.25">
      <c r="N13635" s="4">
        <v>0</v>
      </c>
    </row>
    <row r="13636" spans="14:14" ht="15" customHeight="1" x14ac:dyDescent="0.25">
      <c r="N13636" s="4">
        <v>0</v>
      </c>
    </row>
    <row r="13637" spans="14:14" ht="15" customHeight="1" x14ac:dyDescent="0.25">
      <c r="N13637" s="4">
        <v>0</v>
      </c>
    </row>
    <row r="13638" spans="14:14" ht="15" customHeight="1" x14ac:dyDescent="0.25">
      <c r="N13638" s="4">
        <v>0</v>
      </c>
    </row>
    <row r="13639" spans="14:14" ht="15" customHeight="1" x14ac:dyDescent="0.25">
      <c r="N13639" s="4">
        <v>0</v>
      </c>
    </row>
    <row r="13640" spans="14:14" ht="15" customHeight="1" x14ac:dyDescent="0.25">
      <c r="N13640" s="4">
        <v>0</v>
      </c>
    </row>
    <row r="13641" spans="14:14" ht="15" customHeight="1" x14ac:dyDescent="0.25">
      <c r="N13641" s="4">
        <v>0</v>
      </c>
    </row>
    <row r="13642" spans="14:14" ht="15" customHeight="1" x14ac:dyDescent="0.25">
      <c r="N13642" s="4">
        <v>0</v>
      </c>
    </row>
    <row r="13643" spans="14:14" ht="15" customHeight="1" x14ac:dyDescent="0.25">
      <c r="N13643" s="4">
        <v>0</v>
      </c>
    </row>
    <row r="13644" spans="14:14" ht="15" customHeight="1" x14ac:dyDescent="0.25">
      <c r="N13644" s="4">
        <v>0</v>
      </c>
    </row>
    <row r="13645" spans="14:14" ht="15" customHeight="1" x14ac:dyDescent="0.25">
      <c r="N13645" s="4">
        <v>0</v>
      </c>
    </row>
    <row r="13646" spans="14:14" ht="15" customHeight="1" x14ac:dyDescent="0.25">
      <c r="N13646" s="4">
        <v>0</v>
      </c>
    </row>
    <row r="13647" spans="14:14" ht="15" customHeight="1" x14ac:dyDescent="0.25">
      <c r="N13647" s="4">
        <v>0</v>
      </c>
    </row>
    <row r="13648" spans="14:14" ht="15" customHeight="1" x14ac:dyDescent="0.25">
      <c r="N13648" s="4">
        <v>0</v>
      </c>
    </row>
    <row r="13649" spans="14:14" ht="15" customHeight="1" x14ac:dyDescent="0.25">
      <c r="N13649" s="4">
        <v>0</v>
      </c>
    </row>
    <row r="13650" spans="14:14" ht="15" customHeight="1" x14ac:dyDescent="0.25">
      <c r="N13650" s="4">
        <v>0</v>
      </c>
    </row>
    <row r="13651" spans="14:14" ht="15" customHeight="1" x14ac:dyDescent="0.25">
      <c r="N13651" s="4">
        <v>0</v>
      </c>
    </row>
    <row r="13652" spans="14:14" ht="15" customHeight="1" x14ac:dyDescent="0.25">
      <c r="N13652" s="4">
        <v>0</v>
      </c>
    </row>
    <row r="13653" spans="14:14" ht="15" customHeight="1" x14ac:dyDescent="0.25">
      <c r="N13653" s="4">
        <v>0</v>
      </c>
    </row>
    <row r="13654" spans="14:14" ht="15" customHeight="1" x14ac:dyDescent="0.25">
      <c r="N13654" s="4">
        <v>0</v>
      </c>
    </row>
    <row r="13655" spans="14:14" ht="15" customHeight="1" x14ac:dyDescent="0.25">
      <c r="N13655" s="4">
        <v>0</v>
      </c>
    </row>
    <row r="13656" spans="14:14" ht="15" customHeight="1" x14ac:dyDescent="0.25">
      <c r="N13656" s="4">
        <v>0</v>
      </c>
    </row>
    <row r="13657" spans="14:14" ht="15" customHeight="1" x14ac:dyDescent="0.25">
      <c r="N13657" s="4">
        <v>0</v>
      </c>
    </row>
    <row r="13658" spans="14:14" ht="15" customHeight="1" x14ac:dyDescent="0.25">
      <c r="N13658" s="4">
        <v>0</v>
      </c>
    </row>
    <row r="13659" spans="14:14" ht="15" customHeight="1" x14ac:dyDescent="0.25">
      <c r="N13659" s="4">
        <v>0</v>
      </c>
    </row>
    <row r="13660" spans="14:14" ht="15" customHeight="1" x14ac:dyDescent="0.25">
      <c r="N13660" s="4">
        <v>0</v>
      </c>
    </row>
    <row r="13661" spans="14:14" ht="15" customHeight="1" x14ac:dyDescent="0.25">
      <c r="N13661" s="4">
        <v>0</v>
      </c>
    </row>
    <row r="13662" spans="14:14" ht="15" customHeight="1" x14ac:dyDescent="0.25">
      <c r="N13662" s="4">
        <v>0</v>
      </c>
    </row>
    <row r="13663" spans="14:14" ht="15" customHeight="1" x14ac:dyDescent="0.25">
      <c r="N13663" s="4">
        <v>0</v>
      </c>
    </row>
    <row r="13664" spans="14:14" ht="15" customHeight="1" x14ac:dyDescent="0.25">
      <c r="N13664" s="4">
        <v>0</v>
      </c>
    </row>
    <row r="13665" spans="14:14" ht="15" customHeight="1" x14ac:dyDescent="0.25">
      <c r="N13665" s="4">
        <v>0</v>
      </c>
    </row>
    <row r="13666" spans="14:14" ht="15" customHeight="1" x14ac:dyDescent="0.25">
      <c r="N13666" s="4">
        <v>0</v>
      </c>
    </row>
    <row r="13667" spans="14:14" ht="15" customHeight="1" x14ac:dyDescent="0.25">
      <c r="N13667" s="4">
        <v>0</v>
      </c>
    </row>
    <row r="13668" spans="14:14" ht="15" customHeight="1" x14ac:dyDescent="0.25">
      <c r="N13668" s="4">
        <v>0</v>
      </c>
    </row>
    <row r="13669" spans="14:14" ht="15" customHeight="1" x14ac:dyDescent="0.25">
      <c r="N13669" s="4">
        <v>0</v>
      </c>
    </row>
    <row r="13670" spans="14:14" ht="15" customHeight="1" x14ac:dyDescent="0.25">
      <c r="N13670" s="4">
        <v>0</v>
      </c>
    </row>
    <row r="13671" spans="14:14" ht="15" customHeight="1" x14ac:dyDescent="0.25">
      <c r="N13671" s="4">
        <v>0</v>
      </c>
    </row>
    <row r="13672" spans="14:14" ht="15" customHeight="1" x14ac:dyDescent="0.25">
      <c r="N13672" s="4">
        <v>0</v>
      </c>
    </row>
    <row r="13673" spans="14:14" ht="15" customHeight="1" x14ac:dyDescent="0.25">
      <c r="N13673" s="4">
        <v>0</v>
      </c>
    </row>
    <row r="13674" spans="14:14" ht="15" customHeight="1" x14ac:dyDescent="0.25">
      <c r="N13674" s="4">
        <v>0</v>
      </c>
    </row>
    <row r="13675" spans="14:14" ht="15" customHeight="1" x14ac:dyDescent="0.25">
      <c r="N13675" s="4">
        <v>0</v>
      </c>
    </row>
    <row r="13676" spans="14:14" ht="15" customHeight="1" x14ac:dyDescent="0.25">
      <c r="N13676" s="4">
        <v>0</v>
      </c>
    </row>
    <row r="13677" spans="14:14" ht="15" customHeight="1" x14ac:dyDescent="0.25">
      <c r="N13677" s="4">
        <v>0</v>
      </c>
    </row>
    <row r="13678" spans="14:14" ht="15" customHeight="1" x14ac:dyDescent="0.25">
      <c r="N13678" s="4">
        <v>0</v>
      </c>
    </row>
    <row r="13679" spans="14:14" ht="15" customHeight="1" x14ac:dyDescent="0.25">
      <c r="N13679" s="4">
        <v>0</v>
      </c>
    </row>
    <row r="13680" spans="14:14" ht="15" customHeight="1" x14ac:dyDescent="0.25">
      <c r="N13680" s="4">
        <v>0</v>
      </c>
    </row>
    <row r="13681" spans="14:14" ht="15" customHeight="1" x14ac:dyDescent="0.25">
      <c r="N13681" s="4">
        <v>0</v>
      </c>
    </row>
    <row r="13682" spans="14:14" ht="15" customHeight="1" x14ac:dyDescent="0.25">
      <c r="N13682" s="4">
        <v>0</v>
      </c>
    </row>
    <row r="13683" spans="14:14" ht="15" customHeight="1" x14ac:dyDescent="0.25">
      <c r="N13683" s="4">
        <v>0</v>
      </c>
    </row>
    <row r="13684" spans="14:14" ht="15" customHeight="1" x14ac:dyDescent="0.25">
      <c r="N13684" s="4">
        <v>0</v>
      </c>
    </row>
    <row r="13685" spans="14:14" ht="15" customHeight="1" x14ac:dyDescent="0.25">
      <c r="N13685" s="4">
        <v>0</v>
      </c>
    </row>
    <row r="13686" spans="14:14" ht="15" customHeight="1" x14ac:dyDescent="0.25">
      <c r="N13686" s="4">
        <v>0</v>
      </c>
    </row>
    <row r="13687" spans="14:14" ht="15" customHeight="1" x14ac:dyDescent="0.25">
      <c r="N13687" s="4">
        <v>0</v>
      </c>
    </row>
    <row r="13688" spans="14:14" ht="15" customHeight="1" x14ac:dyDescent="0.25">
      <c r="N13688" s="4">
        <v>0</v>
      </c>
    </row>
    <row r="13689" spans="14:14" ht="15" customHeight="1" x14ac:dyDescent="0.25">
      <c r="N13689" s="4">
        <v>0</v>
      </c>
    </row>
    <row r="13690" spans="14:14" ht="15" customHeight="1" x14ac:dyDescent="0.25">
      <c r="N13690" s="4">
        <v>0</v>
      </c>
    </row>
    <row r="13691" spans="14:14" ht="15" customHeight="1" x14ac:dyDescent="0.25">
      <c r="N13691" s="4">
        <v>0</v>
      </c>
    </row>
    <row r="13692" spans="14:14" ht="15" customHeight="1" x14ac:dyDescent="0.25">
      <c r="N13692" s="4">
        <v>0</v>
      </c>
    </row>
    <row r="13693" spans="14:14" ht="15" customHeight="1" x14ac:dyDescent="0.25">
      <c r="N13693" s="4">
        <v>0</v>
      </c>
    </row>
    <row r="13694" spans="14:14" ht="15" customHeight="1" x14ac:dyDescent="0.25">
      <c r="N13694" s="4">
        <v>0</v>
      </c>
    </row>
    <row r="13695" spans="14:14" ht="15" customHeight="1" x14ac:dyDescent="0.25">
      <c r="N13695" s="4">
        <v>0</v>
      </c>
    </row>
    <row r="13696" spans="14:14" ht="15" customHeight="1" x14ac:dyDescent="0.25">
      <c r="N13696" s="4">
        <v>0</v>
      </c>
    </row>
    <row r="13697" spans="14:14" ht="15" customHeight="1" x14ac:dyDescent="0.25">
      <c r="N13697" s="4">
        <v>0</v>
      </c>
    </row>
    <row r="13698" spans="14:14" ht="15" customHeight="1" x14ac:dyDescent="0.25">
      <c r="N13698" s="4">
        <v>0</v>
      </c>
    </row>
    <row r="13699" spans="14:14" ht="15" customHeight="1" x14ac:dyDescent="0.25">
      <c r="N13699" s="4">
        <v>0</v>
      </c>
    </row>
    <row r="13700" spans="14:14" ht="15" customHeight="1" x14ac:dyDescent="0.25">
      <c r="N13700" s="4">
        <v>0</v>
      </c>
    </row>
    <row r="13701" spans="14:14" ht="15" customHeight="1" x14ac:dyDescent="0.25">
      <c r="N13701" s="4">
        <v>0</v>
      </c>
    </row>
    <row r="13702" spans="14:14" ht="15" customHeight="1" x14ac:dyDescent="0.25">
      <c r="N13702" s="4">
        <v>0</v>
      </c>
    </row>
    <row r="13703" spans="14:14" ht="15" customHeight="1" x14ac:dyDescent="0.25">
      <c r="N13703" s="4">
        <v>0</v>
      </c>
    </row>
    <row r="13704" spans="14:14" ht="15" customHeight="1" x14ac:dyDescent="0.25">
      <c r="N13704" s="4">
        <v>0</v>
      </c>
    </row>
    <row r="13705" spans="14:14" ht="15" customHeight="1" x14ac:dyDescent="0.25">
      <c r="N13705" s="4">
        <v>0</v>
      </c>
    </row>
    <row r="13706" spans="14:14" ht="15" customHeight="1" x14ac:dyDescent="0.25">
      <c r="N13706" s="4">
        <v>0</v>
      </c>
    </row>
    <row r="13707" spans="14:14" ht="15" customHeight="1" x14ac:dyDescent="0.25">
      <c r="N13707" s="4">
        <v>0</v>
      </c>
    </row>
    <row r="13708" spans="14:14" ht="15" customHeight="1" x14ac:dyDescent="0.25">
      <c r="N13708" s="4">
        <v>0</v>
      </c>
    </row>
    <row r="13709" spans="14:14" ht="15" customHeight="1" x14ac:dyDescent="0.25">
      <c r="N13709" s="4">
        <v>0</v>
      </c>
    </row>
    <row r="13710" spans="14:14" ht="15" customHeight="1" x14ac:dyDescent="0.25">
      <c r="N13710" s="4">
        <v>0</v>
      </c>
    </row>
    <row r="13711" spans="14:14" ht="15" customHeight="1" x14ac:dyDescent="0.25">
      <c r="N13711" s="4">
        <v>0</v>
      </c>
    </row>
    <row r="13712" spans="14:14" ht="15" customHeight="1" x14ac:dyDescent="0.25">
      <c r="N13712" s="4">
        <v>0</v>
      </c>
    </row>
    <row r="13713" spans="14:14" ht="15" customHeight="1" x14ac:dyDescent="0.25">
      <c r="N13713" s="4">
        <v>0</v>
      </c>
    </row>
    <row r="13714" spans="14:14" ht="15" customHeight="1" x14ac:dyDescent="0.25">
      <c r="N13714" s="4">
        <v>0</v>
      </c>
    </row>
    <row r="13715" spans="14:14" ht="15" customHeight="1" x14ac:dyDescent="0.25">
      <c r="N13715" s="4">
        <v>0</v>
      </c>
    </row>
    <row r="13716" spans="14:14" ht="15" customHeight="1" x14ac:dyDescent="0.25">
      <c r="N13716" s="4">
        <v>0</v>
      </c>
    </row>
    <row r="13717" spans="14:14" ht="15" customHeight="1" x14ac:dyDescent="0.25">
      <c r="N13717" s="4">
        <v>0</v>
      </c>
    </row>
    <row r="13718" spans="14:14" ht="15" customHeight="1" x14ac:dyDescent="0.25">
      <c r="N13718" s="4">
        <v>0</v>
      </c>
    </row>
    <row r="13719" spans="14:14" ht="15" customHeight="1" x14ac:dyDescent="0.25">
      <c r="N13719" s="4">
        <v>0</v>
      </c>
    </row>
    <row r="13720" spans="14:14" ht="15" customHeight="1" x14ac:dyDescent="0.25">
      <c r="N13720" s="4">
        <v>0</v>
      </c>
    </row>
    <row r="13721" spans="14:14" ht="15" customHeight="1" x14ac:dyDescent="0.25">
      <c r="N13721" s="4">
        <v>0</v>
      </c>
    </row>
    <row r="13722" spans="14:14" ht="15" customHeight="1" x14ac:dyDescent="0.25">
      <c r="N13722" s="4">
        <v>0</v>
      </c>
    </row>
    <row r="13723" spans="14:14" ht="15" customHeight="1" x14ac:dyDescent="0.25">
      <c r="N13723" s="4">
        <v>0</v>
      </c>
    </row>
    <row r="13724" spans="14:14" ht="15" customHeight="1" x14ac:dyDescent="0.25">
      <c r="N13724" s="4">
        <v>0</v>
      </c>
    </row>
    <row r="13725" spans="14:14" ht="15" customHeight="1" x14ac:dyDescent="0.25">
      <c r="N13725" s="4">
        <v>0</v>
      </c>
    </row>
    <row r="13726" spans="14:14" ht="15" customHeight="1" x14ac:dyDescent="0.25">
      <c r="N13726" s="4">
        <v>0</v>
      </c>
    </row>
    <row r="13727" spans="14:14" ht="15" customHeight="1" x14ac:dyDescent="0.25">
      <c r="N13727" s="4">
        <v>0</v>
      </c>
    </row>
    <row r="13728" spans="14:14" ht="15" customHeight="1" x14ac:dyDescent="0.25">
      <c r="N13728" s="4">
        <v>0</v>
      </c>
    </row>
    <row r="13729" spans="14:14" ht="15" customHeight="1" x14ac:dyDescent="0.25">
      <c r="N13729" s="4">
        <v>0</v>
      </c>
    </row>
    <row r="13730" spans="14:14" ht="15" customHeight="1" x14ac:dyDescent="0.25">
      <c r="N13730" s="4">
        <v>0</v>
      </c>
    </row>
    <row r="13731" spans="14:14" ht="15" customHeight="1" x14ac:dyDescent="0.25">
      <c r="N13731" s="4">
        <v>0</v>
      </c>
    </row>
    <row r="13732" spans="14:14" ht="15" customHeight="1" x14ac:dyDescent="0.25">
      <c r="N13732" s="4">
        <v>0</v>
      </c>
    </row>
    <row r="13733" spans="14:14" ht="15" customHeight="1" x14ac:dyDescent="0.25">
      <c r="N13733" s="4">
        <v>0</v>
      </c>
    </row>
    <row r="13734" spans="14:14" ht="15" customHeight="1" x14ac:dyDescent="0.25">
      <c r="N13734" s="4">
        <v>0</v>
      </c>
    </row>
    <row r="13735" spans="14:14" ht="15" customHeight="1" x14ac:dyDescent="0.25">
      <c r="N13735" s="4">
        <v>0</v>
      </c>
    </row>
    <row r="13736" spans="14:14" ht="15" customHeight="1" x14ac:dyDescent="0.25">
      <c r="N13736" s="4">
        <v>0</v>
      </c>
    </row>
    <row r="13737" spans="14:14" ht="15" customHeight="1" x14ac:dyDescent="0.25">
      <c r="N13737" s="4">
        <v>0</v>
      </c>
    </row>
    <row r="13738" spans="14:14" ht="15" customHeight="1" x14ac:dyDescent="0.25">
      <c r="N13738" s="4">
        <v>0</v>
      </c>
    </row>
    <row r="13739" spans="14:14" ht="15" customHeight="1" x14ac:dyDescent="0.25">
      <c r="N13739" s="4">
        <v>0</v>
      </c>
    </row>
    <row r="13740" spans="14:14" ht="15" customHeight="1" x14ac:dyDescent="0.25">
      <c r="N13740" s="4">
        <v>0</v>
      </c>
    </row>
    <row r="13741" spans="14:14" ht="15" customHeight="1" x14ac:dyDescent="0.25">
      <c r="N13741" s="4">
        <v>0</v>
      </c>
    </row>
    <row r="13742" spans="14:14" ht="15" customHeight="1" x14ac:dyDescent="0.25">
      <c r="N13742" s="4">
        <v>0</v>
      </c>
    </row>
    <row r="13743" spans="14:14" ht="15" customHeight="1" x14ac:dyDescent="0.25">
      <c r="N13743" s="4">
        <v>0</v>
      </c>
    </row>
    <row r="13744" spans="14:14" ht="15" customHeight="1" x14ac:dyDescent="0.25">
      <c r="N13744" s="4">
        <v>0</v>
      </c>
    </row>
    <row r="13745" spans="14:14" ht="15" customHeight="1" x14ac:dyDescent="0.25">
      <c r="N13745" s="4">
        <v>0</v>
      </c>
    </row>
    <row r="13746" spans="14:14" ht="15" customHeight="1" x14ac:dyDescent="0.25">
      <c r="N13746" s="4">
        <v>0</v>
      </c>
    </row>
    <row r="13747" spans="14:14" ht="15" customHeight="1" x14ac:dyDescent="0.25">
      <c r="N13747" s="4">
        <v>0</v>
      </c>
    </row>
    <row r="13748" spans="14:14" ht="15" customHeight="1" x14ac:dyDescent="0.25">
      <c r="N13748" s="4">
        <v>0</v>
      </c>
    </row>
    <row r="13749" spans="14:14" ht="15" customHeight="1" x14ac:dyDescent="0.25">
      <c r="N13749" s="4">
        <v>0</v>
      </c>
    </row>
    <row r="13750" spans="14:14" ht="15" customHeight="1" x14ac:dyDescent="0.25">
      <c r="N13750" s="4">
        <v>0</v>
      </c>
    </row>
    <row r="13751" spans="14:14" ht="15" customHeight="1" x14ac:dyDescent="0.25">
      <c r="N13751" s="4">
        <v>0</v>
      </c>
    </row>
    <row r="13752" spans="14:14" ht="15" customHeight="1" x14ac:dyDescent="0.25">
      <c r="N13752" s="4">
        <v>0</v>
      </c>
    </row>
    <row r="13753" spans="14:14" ht="15" customHeight="1" x14ac:dyDescent="0.25">
      <c r="N13753" s="4">
        <v>0</v>
      </c>
    </row>
    <row r="13754" spans="14:14" ht="15" customHeight="1" x14ac:dyDescent="0.25">
      <c r="N13754" s="4">
        <v>0</v>
      </c>
    </row>
    <row r="13755" spans="14:14" ht="15" customHeight="1" x14ac:dyDescent="0.25">
      <c r="N13755" s="4">
        <v>0</v>
      </c>
    </row>
    <row r="13756" spans="14:14" ht="15" customHeight="1" x14ac:dyDescent="0.25">
      <c r="N13756" s="4">
        <v>0</v>
      </c>
    </row>
    <row r="13757" spans="14:14" ht="15" customHeight="1" x14ac:dyDescent="0.25">
      <c r="N13757" s="4">
        <v>0</v>
      </c>
    </row>
    <row r="13758" spans="14:14" ht="15" customHeight="1" x14ac:dyDescent="0.25">
      <c r="N13758" s="4">
        <v>0</v>
      </c>
    </row>
    <row r="13759" spans="14:14" ht="15" customHeight="1" x14ac:dyDescent="0.25">
      <c r="N13759" s="4">
        <v>0</v>
      </c>
    </row>
    <row r="13760" spans="14:14" ht="15" customHeight="1" x14ac:dyDescent="0.25">
      <c r="N13760" s="4">
        <v>0</v>
      </c>
    </row>
    <row r="13761" spans="14:14" ht="15" customHeight="1" x14ac:dyDescent="0.25">
      <c r="N13761" s="4">
        <v>0</v>
      </c>
    </row>
    <row r="13762" spans="14:14" ht="15" customHeight="1" x14ac:dyDescent="0.25">
      <c r="N13762" s="4">
        <v>0</v>
      </c>
    </row>
    <row r="13763" spans="14:14" ht="15" customHeight="1" x14ac:dyDescent="0.25">
      <c r="N13763" s="4">
        <v>0</v>
      </c>
    </row>
    <row r="13764" spans="14:14" ht="15" customHeight="1" x14ac:dyDescent="0.25">
      <c r="N13764" s="4">
        <v>0</v>
      </c>
    </row>
    <row r="13765" spans="14:14" ht="15" customHeight="1" x14ac:dyDescent="0.25">
      <c r="N13765" s="4">
        <v>0</v>
      </c>
    </row>
    <row r="13766" spans="14:14" ht="15" customHeight="1" x14ac:dyDescent="0.25">
      <c r="N13766" s="4">
        <v>0</v>
      </c>
    </row>
    <row r="13767" spans="14:14" ht="15" customHeight="1" x14ac:dyDescent="0.25">
      <c r="N13767" s="4">
        <v>0</v>
      </c>
    </row>
    <row r="13768" spans="14:14" ht="15" customHeight="1" x14ac:dyDescent="0.25">
      <c r="N13768" s="4">
        <v>0</v>
      </c>
    </row>
    <row r="13769" spans="14:14" ht="15" customHeight="1" x14ac:dyDescent="0.25">
      <c r="N13769" s="4">
        <v>0</v>
      </c>
    </row>
    <row r="13770" spans="14:14" ht="15" customHeight="1" x14ac:dyDescent="0.25">
      <c r="N13770" s="4">
        <v>0</v>
      </c>
    </row>
    <row r="13771" spans="14:14" ht="15" customHeight="1" x14ac:dyDescent="0.25">
      <c r="N13771" s="4">
        <v>0</v>
      </c>
    </row>
    <row r="13772" spans="14:14" ht="15" customHeight="1" x14ac:dyDescent="0.25">
      <c r="N13772" s="4">
        <v>0</v>
      </c>
    </row>
    <row r="13773" spans="14:14" ht="15" customHeight="1" x14ac:dyDescent="0.25">
      <c r="N13773" s="4">
        <v>0</v>
      </c>
    </row>
    <row r="13774" spans="14:14" ht="15" customHeight="1" x14ac:dyDescent="0.25">
      <c r="N13774" s="4">
        <v>0</v>
      </c>
    </row>
    <row r="13775" spans="14:14" ht="15" customHeight="1" x14ac:dyDescent="0.25">
      <c r="N13775" s="4">
        <v>0</v>
      </c>
    </row>
    <row r="13776" spans="14:14" ht="15" customHeight="1" x14ac:dyDescent="0.25">
      <c r="N13776" s="4">
        <v>0</v>
      </c>
    </row>
    <row r="13777" spans="14:14" ht="15" customHeight="1" x14ac:dyDescent="0.25">
      <c r="N13777" s="4">
        <v>0</v>
      </c>
    </row>
    <row r="13778" spans="14:14" ht="15" customHeight="1" x14ac:dyDescent="0.25">
      <c r="N13778" s="4">
        <v>0</v>
      </c>
    </row>
    <row r="13779" spans="14:14" ht="15" customHeight="1" x14ac:dyDescent="0.25">
      <c r="N13779" s="4">
        <v>0</v>
      </c>
    </row>
    <row r="13780" spans="14:14" ht="15" customHeight="1" x14ac:dyDescent="0.25">
      <c r="N13780" s="4">
        <v>0</v>
      </c>
    </row>
    <row r="13781" spans="14:14" ht="15" customHeight="1" x14ac:dyDescent="0.25">
      <c r="N13781" s="4">
        <v>0</v>
      </c>
    </row>
    <row r="13782" spans="14:14" ht="15" customHeight="1" x14ac:dyDescent="0.25">
      <c r="N13782" s="4">
        <v>0</v>
      </c>
    </row>
    <row r="13783" spans="14:14" ht="15" customHeight="1" x14ac:dyDescent="0.25">
      <c r="N13783" s="4">
        <v>0</v>
      </c>
    </row>
    <row r="13784" spans="14:14" ht="15" customHeight="1" x14ac:dyDescent="0.25">
      <c r="N13784" s="4">
        <v>0</v>
      </c>
    </row>
    <row r="13785" spans="14:14" ht="15" customHeight="1" x14ac:dyDescent="0.25">
      <c r="N13785" s="4">
        <v>0</v>
      </c>
    </row>
    <row r="13786" spans="14:14" ht="15" customHeight="1" x14ac:dyDescent="0.25">
      <c r="N13786" s="4">
        <v>0</v>
      </c>
    </row>
    <row r="13787" spans="14:14" ht="15" customHeight="1" x14ac:dyDescent="0.25">
      <c r="N13787" s="4">
        <v>0</v>
      </c>
    </row>
    <row r="13788" spans="14:14" ht="15" customHeight="1" x14ac:dyDescent="0.25">
      <c r="N13788" s="4">
        <v>0</v>
      </c>
    </row>
    <row r="13789" spans="14:14" ht="15" customHeight="1" x14ac:dyDescent="0.25">
      <c r="N13789" s="4">
        <v>0</v>
      </c>
    </row>
    <row r="13790" spans="14:14" ht="15" customHeight="1" x14ac:dyDescent="0.25">
      <c r="N13790" s="4">
        <v>0</v>
      </c>
    </row>
    <row r="13791" spans="14:14" ht="15" customHeight="1" x14ac:dyDescent="0.25">
      <c r="N13791" s="4">
        <v>0</v>
      </c>
    </row>
    <row r="13792" spans="14:14" ht="15" customHeight="1" x14ac:dyDescent="0.25">
      <c r="N13792" s="4">
        <v>0</v>
      </c>
    </row>
    <row r="13793" spans="14:14" ht="15" customHeight="1" x14ac:dyDescent="0.25">
      <c r="N13793" s="4">
        <v>0</v>
      </c>
    </row>
    <row r="13794" spans="14:14" ht="15" customHeight="1" x14ac:dyDescent="0.25">
      <c r="N13794" s="4">
        <v>0</v>
      </c>
    </row>
    <row r="13795" spans="14:14" ht="15" customHeight="1" x14ac:dyDescent="0.25">
      <c r="N13795" s="4">
        <v>0</v>
      </c>
    </row>
    <row r="13796" spans="14:14" ht="15" customHeight="1" x14ac:dyDescent="0.25">
      <c r="N13796" s="4">
        <v>0</v>
      </c>
    </row>
    <row r="13797" spans="14:14" ht="15" customHeight="1" x14ac:dyDescent="0.25">
      <c r="N13797" s="4">
        <v>0</v>
      </c>
    </row>
    <row r="13798" spans="14:14" ht="15" customHeight="1" x14ac:dyDescent="0.25">
      <c r="N13798" s="4">
        <v>0</v>
      </c>
    </row>
    <row r="13799" spans="14:14" ht="15" customHeight="1" x14ac:dyDescent="0.25">
      <c r="N13799" s="4">
        <v>0</v>
      </c>
    </row>
    <row r="13800" spans="14:14" ht="15" customHeight="1" x14ac:dyDescent="0.25">
      <c r="N13800" s="4">
        <v>0</v>
      </c>
    </row>
    <row r="13801" spans="14:14" ht="15" customHeight="1" x14ac:dyDescent="0.25">
      <c r="N13801" s="4">
        <v>0</v>
      </c>
    </row>
    <row r="13802" spans="14:14" ht="15" customHeight="1" x14ac:dyDescent="0.25">
      <c r="N13802" s="4">
        <v>0</v>
      </c>
    </row>
    <row r="13803" spans="14:14" ht="15" customHeight="1" x14ac:dyDescent="0.25">
      <c r="N13803" s="4">
        <v>0</v>
      </c>
    </row>
    <row r="13804" spans="14:14" ht="15" customHeight="1" x14ac:dyDescent="0.25">
      <c r="N13804" s="4">
        <v>0</v>
      </c>
    </row>
    <row r="13805" spans="14:14" ht="15" customHeight="1" x14ac:dyDescent="0.25">
      <c r="N13805" s="4">
        <v>0</v>
      </c>
    </row>
    <row r="13806" spans="14:14" ht="15" customHeight="1" x14ac:dyDescent="0.25">
      <c r="N13806" s="4">
        <v>0</v>
      </c>
    </row>
    <row r="13807" spans="14:14" ht="15" customHeight="1" x14ac:dyDescent="0.25">
      <c r="N13807" s="4">
        <v>0</v>
      </c>
    </row>
    <row r="13808" spans="14:14" ht="15" customHeight="1" x14ac:dyDescent="0.25">
      <c r="N13808" s="4">
        <v>0</v>
      </c>
    </row>
    <row r="13809" spans="14:14" ht="15" customHeight="1" x14ac:dyDescent="0.25">
      <c r="N13809" s="4">
        <v>0</v>
      </c>
    </row>
    <row r="13810" spans="14:14" ht="15" customHeight="1" x14ac:dyDescent="0.25">
      <c r="N13810" s="4">
        <v>0</v>
      </c>
    </row>
    <row r="13811" spans="14:14" ht="15" customHeight="1" x14ac:dyDescent="0.25">
      <c r="N13811" s="4">
        <v>0</v>
      </c>
    </row>
    <row r="13812" spans="14:14" ht="15" customHeight="1" x14ac:dyDescent="0.25">
      <c r="N13812" s="4">
        <v>0</v>
      </c>
    </row>
    <row r="13813" spans="14:14" ht="15" customHeight="1" x14ac:dyDescent="0.25">
      <c r="N13813" s="4">
        <v>0</v>
      </c>
    </row>
    <row r="13814" spans="14:14" ht="15" customHeight="1" x14ac:dyDescent="0.25">
      <c r="N13814" s="4">
        <v>0</v>
      </c>
    </row>
    <row r="13815" spans="14:14" ht="15" customHeight="1" x14ac:dyDescent="0.25">
      <c r="N13815" s="4">
        <v>0</v>
      </c>
    </row>
    <row r="13816" spans="14:14" ht="15" customHeight="1" x14ac:dyDescent="0.25">
      <c r="N13816" s="4">
        <v>0</v>
      </c>
    </row>
    <row r="13817" spans="14:14" ht="15" customHeight="1" x14ac:dyDescent="0.25">
      <c r="N13817" s="4">
        <v>0</v>
      </c>
    </row>
    <row r="13818" spans="14:14" ht="15" customHeight="1" x14ac:dyDescent="0.25">
      <c r="N13818" s="4">
        <v>0</v>
      </c>
    </row>
    <row r="13819" spans="14:14" ht="15" customHeight="1" x14ac:dyDescent="0.25">
      <c r="N13819" s="4">
        <v>0</v>
      </c>
    </row>
    <row r="13820" spans="14:14" ht="15" customHeight="1" x14ac:dyDescent="0.25">
      <c r="N13820" s="4">
        <v>0</v>
      </c>
    </row>
    <row r="13821" spans="14:14" ht="15" customHeight="1" x14ac:dyDescent="0.25">
      <c r="N13821" s="4">
        <v>0</v>
      </c>
    </row>
    <row r="13822" spans="14:14" ht="15" customHeight="1" x14ac:dyDescent="0.25">
      <c r="N13822" s="4">
        <v>0</v>
      </c>
    </row>
    <row r="13823" spans="14:14" ht="15" customHeight="1" x14ac:dyDescent="0.25">
      <c r="N13823" s="4">
        <v>0</v>
      </c>
    </row>
    <row r="13824" spans="14:14" ht="15" customHeight="1" x14ac:dyDescent="0.25">
      <c r="N13824" s="4">
        <v>0</v>
      </c>
    </row>
    <row r="13825" spans="14:14" ht="15" customHeight="1" x14ac:dyDescent="0.25">
      <c r="N13825" s="4">
        <v>0</v>
      </c>
    </row>
    <row r="13826" spans="14:14" ht="15" customHeight="1" x14ac:dyDescent="0.25">
      <c r="N13826" s="4">
        <v>0</v>
      </c>
    </row>
    <row r="13827" spans="14:14" ht="15" customHeight="1" x14ac:dyDescent="0.25">
      <c r="N13827" s="4">
        <v>0</v>
      </c>
    </row>
    <row r="13828" spans="14:14" ht="15" customHeight="1" x14ac:dyDescent="0.25">
      <c r="N13828" s="4">
        <v>0</v>
      </c>
    </row>
    <row r="13829" spans="14:14" ht="15" customHeight="1" x14ac:dyDescent="0.25">
      <c r="N13829" s="4">
        <v>0</v>
      </c>
    </row>
    <row r="13830" spans="14:14" ht="15" customHeight="1" x14ac:dyDescent="0.25">
      <c r="N13830" s="4">
        <v>0</v>
      </c>
    </row>
    <row r="13831" spans="14:14" ht="15" customHeight="1" x14ac:dyDescent="0.25">
      <c r="N13831" s="4">
        <v>0</v>
      </c>
    </row>
    <row r="13832" spans="14:14" ht="15" customHeight="1" x14ac:dyDescent="0.25">
      <c r="N13832" s="4">
        <v>0</v>
      </c>
    </row>
    <row r="13833" spans="14:14" ht="15" customHeight="1" x14ac:dyDescent="0.25">
      <c r="N13833" s="4">
        <v>0</v>
      </c>
    </row>
    <row r="13834" spans="14:14" ht="15" customHeight="1" x14ac:dyDescent="0.25">
      <c r="N13834" s="4">
        <v>0</v>
      </c>
    </row>
    <row r="13835" spans="14:14" ht="15" customHeight="1" x14ac:dyDescent="0.25">
      <c r="N13835" s="4">
        <v>0</v>
      </c>
    </row>
    <row r="13836" spans="14:14" ht="15" customHeight="1" x14ac:dyDescent="0.25">
      <c r="N13836" s="4">
        <v>0</v>
      </c>
    </row>
    <row r="13837" spans="14:14" ht="15" customHeight="1" x14ac:dyDescent="0.25">
      <c r="N13837" s="4">
        <v>0</v>
      </c>
    </row>
    <row r="13838" spans="14:14" ht="15" customHeight="1" x14ac:dyDescent="0.25">
      <c r="N13838" s="4">
        <v>0</v>
      </c>
    </row>
    <row r="13839" spans="14:14" ht="15" customHeight="1" x14ac:dyDescent="0.25">
      <c r="N13839" s="4">
        <v>0</v>
      </c>
    </row>
    <row r="13840" spans="14:14" ht="15" customHeight="1" x14ac:dyDescent="0.25">
      <c r="N13840" s="4">
        <v>0</v>
      </c>
    </row>
    <row r="13841" spans="14:14" ht="15" customHeight="1" x14ac:dyDescent="0.25">
      <c r="N13841" s="4">
        <v>0</v>
      </c>
    </row>
    <row r="13842" spans="14:14" ht="15" customHeight="1" x14ac:dyDescent="0.25">
      <c r="N13842" s="4">
        <v>0</v>
      </c>
    </row>
    <row r="13843" spans="14:14" ht="15" customHeight="1" x14ac:dyDescent="0.25">
      <c r="N13843" s="4">
        <v>0</v>
      </c>
    </row>
    <row r="13844" spans="14:14" ht="15" customHeight="1" x14ac:dyDescent="0.25">
      <c r="N13844" s="4">
        <v>0</v>
      </c>
    </row>
    <row r="13845" spans="14:14" ht="15" customHeight="1" x14ac:dyDescent="0.25">
      <c r="N13845" s="4">
        <v>0</v>
      </c>
    </row>
    <row r="13846" spans="14:14" ht="15" customHeight="1" x14ac:dyDescent="0.25">
      <c r="N13846" s="4">
        <v>0</v>
      </c>
    </row>
    <row r="13847" spans="14:14" ht="15" customHeight="1" x14ac:dyDescent="0.25">
      <c r="N13847" s="4">
        <v>0</v>
      </c>
    </row>
    <row r="13848" spans="14:14" ht="15" customHeight="1" x14ac:dyDescent="0.25">
      <c r="N13848" s="4">
        <v>0</v>
      </c>
    </row>
    <row r="13849" spans="14:14" ht="15" customHeight="1" x14ac:dyDescent="0.25">
      <c r="N13849" s="4">
        <v>0</v>
      </c>
    </row>
    <row r="13850" spans="14:14" ht="15" customHeight="1" x14ac:dyDescent="0.25">
      <c r="N13850" s="4">
        <v>0</v>
      </c>
    </row>
    <row r="13851" spans="14:14" ht="15" customHeight="1" x14ac:dyDescent="0.25">
      <c r="N13851" s="4">
        <v>0</v>
      </c>
    </row>
    <row r="13852" spans="14:14" ht="15" customHeight="1" x14ac:dyDescent="0.25">
      <c r="N13852" s="4">
        <v>0</v>
      </c>
    </row>
    <row r="13853" spans="14:14" ht="15" customHeight="1" x14ac:dyDescent="0.25">
      <c r="N13853" s="4">
        <v>0</v>
      </c>
    </row>
    <row r="13854" spans="14:14" ht="15" customHeight="1" x14ac:dyDescent="0.25">
      <c r="N13854" s="4">
        <v>0</v>
      </c>
    </row>
    <row r="13855" spans="14:14" ht="15" customHeight="1" x14ac:dyDescent="0.25">
      <c r="N13855" s="4">
        <v>0</v>
      </c>
    </row>
    <row r="13856" spans="14:14" ht="15" customHeight="1" x14ac:dyDescent="0.25">
      <c r="N13856" s="4">
        <v>0</v>
      </c>
    </row>
    <row r="13857" spans="14:14" ht="15" customHeight="1" x14ac:dyDescent="0.25">
      <c r="N13857" s="4">
        <v>0</v>
      </c>
    </row>
    <row r="13858" spans="14:14" ht="15" customHeight="1" x14ac:dyDescent="0.25">
      <c r="N13858" s="4">
        <v>0</v>
      </c>
    </row>
    <row r="13859" spans="14:14" ht="15" customHeight="1" x14ac:dyDescent="0.25">
      <c r="N13859" s="4">
        <v>0</v>
      </c>
    </row>
    <row r="13860" spans="14:14" ht="15" customHeight="1" x14ac:dyDescent="0.25">
      <c r="N13860" s="4">
        <v>0</v>
      </c>
    </row>
    <row r="13861" spans="14:14" ht="15" customHeight="1" x14ac:dyDescent="0.25">
      <c r="N13861" s="4">
        <v>0</v>
      </c>
    </row>
    <row r="13862" spans="14:14" ht="15" customHeight="1" x14ac:dyDescent="0.25">
      <c r="N13862" s="4">
        <v>0</v>
      </c>
    </row>
    <row r="13863" spans="14:14" ht="15" customHeight="1" x14ac:dyDescent="0.25">
      <c r="N13863" s="4">
        <v>0</v>
      </c>
    </row>
    <row r="13864" spans="14:14" ht="15" customHeight="1" x14ac:dyDescent="0.25">
      <c r="N13864" s="4">
        <v>0</v>
      </c>
    </row>
    <row r="13865" spans="14:14" ht="15" customHeight="1" x14ac:dyDescent="0.25">
      <c r="N13865" s="4">
        <v>0</v>
      </c>
    </row>
    <row r="13866" spans="14:14" ht="15" customHeight="1" x14ac:dyDescent="0.25">
      <c r="N13866" s="4">
        <v>0</v>
      </c>
    </row>
    <row r="13867" spans="14:14" ht="15" customHeight="1" x14ac:dyDescent="0.25">
      <c r="N13867" s="4">
        <v>0</v>
      </c>
    </row>
    <row r="13868" spans="14:14" ht="15" customHeight="1" x14ac:dyDescent="0.25">
      <c r="N13868" s="4">
        <v>0</v>
      </c>
    </row>
    <row r="13869" spans="14:14" ht="15" customHeight="1" x14ac:dyDescent="0.25">
      <c r="N13869" s="4">
        <v>0</v>
      </c>
    </row>
    <row r="13870" spans="14:14" ht="15" customHeight="1" x14ac:dyDescent="0.25">
      <c r="N13870" s="4">
        <v>0</v>
      </c>
    </row>
    <row r="13871" spans="14:14" ht="15" customHeight="1" x14ac:dyDescent="0.25">
      <c r="N13871" s="4">
        <v>0</v>
      </c>
    </row>
    <row r="13872" spans="14:14" ht="15" customHeight="1" x14ac:dyDescent="0.25">
      <c r="N13872" s="4">
        <v>0</v>
      </c>
    </row>
    <row r="13873" spans="14:14" ht="15" customHeight="1" x14ac:dyDescent="0.25">
      <c r="N13873" s="4">
        <v>0</v>
      </c>
    </row>
    <row r="13874" spans="14:14" ht="15" customHeight="1" x14ac:dyDescent="0.25">
      <c r="N13874" s="4">
        <v>0</v>
      </c>
    </row>
    <row r="13875" spans="14:14" ht="15" customHeight="1" x14ac:dyDescent="0.25">
      <c r="N13875" s="4">
        <v>0</v>
      </c>
    </row>
    <row r="13876" spans="14:14" ht="15" customHeight="1" x14ac:dyDescent="0.25">
      <c r="N13876" s="4">
        <v>0</v>
      </c>
    </row>
    <row r="13877" spans="14:14" ht="15" customHeight="1" x14ac:dyDescent="0.25">
      <c r="N13877" s="4">
        <v>0</v>
      </c>
    </row>
    <row r="13878" spans="14:14" ht="15" customHeight="1" x14ac:dyDescent="0.25">
      <c r="N13878" s="4">
        <v>0</v>
      </c>
    </row>
    <row r="13879" spans="14:14" ht="15" customHeight="1" x14ac:dyDescent="0.25">
      <c r="N13879" s="4">
        <v>0</v>
      </c>
    </row>
    <row r="13880" spans="14:14" ht="15" customHeight="1" x14ac:dyDescent="0.25">
      <c r="N13880" s="4">
        <v>0</v>
      </c>
    </row>
    <row r="13881" spans="14:14" ht="15" customHeight="1" x14ac:dyDescent="0.25">
      <c r="N13881" s="4">
        <v>0</v>
      </c>
    </row>
    <row r="13882" spans="14:14" ht="15" customHeight="1" x14ac:dyDescent="0.25">
      <c r="N13882" s="4">
        <v>0</v>
      </c>
    </row>
    <row r="13883" spans="14:14" ht="15" customHeight="1" x14ac:dyDescent="0.25">
      <c r="N13883" s="4">
        <v>0</v>
      </c>
    </row>
    <row r="13884" spans="14:14" ht="15" customHeight="1" x14ac:dyDescent="0.25">
      <c r="N13884" s="4">
        <v>0</v>
      </c>
    </row>
    <row r="13885" spans="14:14" ht="15" customHeight="1" x14ac:dyDescent="0.25">
      <c r="N13885" s="4">
        <v>0</v>
      </c>
    </row>
    <row r="13886" spans="14:14" ht="15" customHeight="1" x14ac:dyDescent="0.25">
      <c r="N13886" s="4">
        <v>0</v>
      </c>
    </row>
    <row r="13887" spans="14:14" ht="15" customHeight="1" x14ac:dyDescent="0.25">
      <c r="N13887" s="4">
        <v>0</v>
      </c>
    </row>
    <row r="13888" spans="14:14" ht="15" customHeight="1" x14ac:dyDescent="0.25">
      <c r="N13888" s="4">
        <v>0</v>
      </c>
    </row>
    <row r="13889" spans="14:14" ht="15" customHeight="1" x14ac:dyDescent="0.25">
      <c r="N13889" s="4">
        <v>0</v>
      </c>
    </row>
    <row r="13890" spans="14:14" ht="15" customHeight="1" x14ac:dyDescent="0.25">
      <c r="N13890" s="4">
        <v>0</v>
      </c>
    </row>
    <row r="13891" spans="14:14" ht="15" customHeight="1" x14ac:dyDescent="0.25">
      <c r="N13891" s="4">
        <v>0</v>
      </c>
    </row>
    <row r="13892" spans="14:14" ht="15" customHeight="1" x14ac:dyDescent="0.25">
      <c r="N13892" s="4">
        <v>0</v>
      </c>
    </row>
    <row r="13893" spans="14:14" ht="15" customHeight="1" x14ac:dyDescent="0.25">
      <c r="N13893" s="4">
        <v>0</v>
      </c>
    </row>
    <row r="13894" spans="14:14" ht="15" customHeight="1" x14ac:dyDescent="0.25">
      <c r="N13894" s="4">
        <v>0</v>
      </c>
    </row>
    <row r="13895" spans="14:14" ht="15" customHeight="1" x14ac:dyDescent="0.25">
      <c r="N13895" s="4">
        <v>0</v>
      </c>
    </row>
    <row r="13896" spans="14:14" ht="15" customHeight="1" x14ac:dyDescent="0.25">
      <c r="N13896" s="4">
        <v>0</v>
      </c>
    </row>
    <row r="13897" spans="14:14" ht="15" customHeight="1" x14ac:dyDescent="0.25">
      <c r="N13897" s="4">
        <v>0</v>
      </c>
    </row>
    <row r="13898" spans="14:14" ht="15" customHeight="1" x14ac:dyDescent="0.25">
      <c r="N13898" s="4">
        <v>0</v>
      </c>
    </row>
    <row r="13899" spans="14:14" ht="15" customHeight="1" x14ac:dyDescent="0.25">
      <c r="N13899" s="4">
        <v>0</v>
      </c>
    </row>
    <row r="13900" spans="14:14" ht="15" customHeight="1" x14ac:dyDescent="0.25">
      <c r="N13900" s="4">
        <v>0</v>
      </c>
    </row>
    <row r="13901" spans="14:14" ht="15" customHeight="1" x14ac:dyDescent="0.25">
      <c r="N13901" s="4">
        <v>0</v>
      </c>
    </row>
    <row r="13902" spans="14:14" ht="15" customHeight="1" x14ac:dyDescent="0.25">
      <c r="N13902" s="4">
        <v>0</v>
      </c>
    </row>
    <row r="13903" spans="14:14" ht="15" customHeight="1" x14ac:dyDescent="0.25">
      <c r="N13903" s="4">
        <v>0</v>
      </c>
    </row>
    <row r="13904" spans="14:14" ht="15" customHeight="1" x14ac:dyDescent="0.25">
      <c r="N13904" s="4">
        <v>0</v>
      </c>
    </row>
    <row r="13905" spans="14:14" ht="15" customHeight="1" x14ac:dyDescent="0.25">
      <c r="N13905" s="4">
        <v>0</v>
      </c>
    </row>
    <row r="13906" spans="14:14" ht="15" customHeight="1" x14ac:dyDescent="0.25">
      <c r="N13906" s="4">
        <v>0</v>
      </c>
    </row>
    <row r="13907" spans="14:14" ht="15" customHeight="1" x14ac:dyDescent="0.25">
      <c r="N13907" s="4">
        <v>0</v>
      </c>
    </row>
    <row r="13908" spans="14:14" ht="15" customHeight="1" x14ac:dyDescent="0.25">
      <c r="N13908" s="4">
        <v>0</v>
      </c>
    </row>
    <row r="13909" spans="14:14" ht="15" customHeight="1" x14ac:dyDescent="0.25">
      <c r="N13909" s="4">
        <v>0</v>
      </c>
    </row>
    <row r="13910" spans="14:14" ht="15" customHeight="1" x14ac:dyDescent="0.25">
      <c r="N13910" s="4">
        <v>0</v>
      </c>
    </row>
    <row r="13911" spans="14:14" ht="15" customHeight="1" x14ac:dyDescent="0.25">
      <c r="N13911" s="4">
        <v>0</v>
      </c>
    </row>
    <row r="13912" spans="14:14" ht="15" customHeight="1" x14ac:dyDescent="0.25">
      <c r="N13912" s="4">
        <v>0</v>
      </c>
    </row>
    <row r="13913" spans="14:14" ht="15" customHeight="1" x14ac:dyDescent="0.25">
      <c r="N13913" s="4">
        <v>0</v>
      </c>
    </row>
    <row r="13914" spans="14:14" ht="15" customHeight="1" x14ac:dyDescent="0.25">
      <c r="N13914" s="4">
        <v>0</v>
      </c>
    </row>
    <row r="13915" spans="14:14" ht="15" customHeight="1" x14ac:dyDescent="0.25">
      <c r="N13915" s="4">
        <v>0</v>
      </c>
    </row>
    <row r="13916" spans="14:14" ht="15" customHeight="1" x14ac:dyDescent="0.25">
      <c r="N13916" s="4">
        <v>0</v>
      </c>
    </row>
    <row r="13917" spans="14:14" ht="15" customHeight="1" x14ac:dyDescent="0.25">
      <c r="N13917" s="4">
        <v>0</v>
      </c>
    </row>
    <row r="13918" spans="14:14" ht="15" customHeight="1" x14ac:dyDescent="0.25">
      <c r="N13918" s="4">
        <v>0</v>
      </c>
    </row>
    <row r="13919" spans="14:14" ht="15" customHeight="1" x14ac:dyDescent="0.25">
      <c r="N13919" s="4">
        <v>0</v>
      </c>
    </row>
    <row r="13920" spans="14:14" ht="15" customHeight="1" x14ac:dyDescent="0.25">
      <c r="N13920" s="4">
        <v>0</v>
      </c>
    </row>
    <row r="13921" spans="14:14" ht="15" customHeight="1" x14ac:dyDescent="0.25">
      <c r="N13921" s="4">
        <v>0</v>
      </c>
    </row>
    <row r="13922" spans="14:14" ht="15" customHeight="1" x14ac:dyDescent="0.25">
      <c r="N13922" s="4">
        <v>0</v>
      </c>
    </row>
    <row r="13923" spans="14:14" ht="15" customHeight="1" x14ac:dyDescent="0.25">
      <c r="N13923" s="4">
        <v>0</v>
      </c>
    </row>
    <row r="13924" spans="14:14" ht="15" customHeight="1" x14ac:dyDescent="0.25">
      <c r="N13924" s="4">
        <v>0</v>
      </c>
    </row>
    <row r="13925" spans="14:14" ht="15" customHeight="1" x14ac:dyDescent="0.25">
      <c r="N13925" s="4">
        <v>0</v>
      </c>
    </row>
    <row r="13926" spans="14:14" ht="15" customHeight="1" x14ac:dyDescent="0.25">
      <c r="N13926" s="4">
        <v>0</v>
      </c>
    </row>
    <row r="13927" spans="14:14" ht="15" customHeight="1" x14ac:dyDescent="0.25">
      <c r="N13927" s="4">
        <v>0</v>
      </c>
    </row>
    <row r="13928" spans="14:14" ht="15" customHeight="1" x14ac:dyDescent="0.25">
      <c r="N13928" s="4">
        <v>0</v>
      </c>
    </row>
    <row r="13929" spans="14:14" ht="15" customHeight="1" x14ac:dyDescent="0.25">
      <c r="N13929" s="4">
        <v>0</v>
      </c>
    </row>
    <row r="13930" spans="14:14" ht="15" customHeight="1" x14ac:dyDescent="0.25">
      <c r="N13930" s="4">
        <v>0</v>
      </c>
    </row>
    <row r="13931" spans="14:14" ht="15" customHeight="1" x14ac:dyDescent="0.25">
      <c r="N13931" s="4">
        <v>0</v>
      </c>
    </row>
    <row r="13932" spans="14:14" ht="15" customHeight="1" x14ac:dyDescent="0.25">
      <c r="N13932" s="4">
        <v>0</v>
      </c>
    </row>
    <row r="13933" spans="14:14" ht="15" customHeight="1" x14ac:dyDescent="0.25">
      <c r="N13933" s="4">
        <v>0</v>
      </c>
    </row>
    <row r="13934" spans="14:14" ht="15" customHeight="1" x14ac:dyDescent="0.25">
      <c r="N13934" s="4">
        <v>0</v>
      </c>
    </row>
    <row r="13935" spans="14:14" ht="15" customHeight="1" x14ac:dyDescent="0.25">
      <c r="N13935" s="4">
        <v>0</v>
      </c>
    </row>
    <row r="13936" spans="14:14" ht="15" customHeight="1" x14ac:dyDescent="0.25">
      <c r="N13936" s="4">
        <v>0</v>
      </c>
    </row>
    <row r="13937" spans="14:14" ht="15" customHeight="1" x14ac:dyDescent="0.25">
      <c r="N13937" s="4">
        <v>0</v>
      </c>
    </row>
    <row r="13938" spans="14:14" ht="15" customHeight="1" x14ac:dyDescent="0.25">
      <c r="N13938" s="4">
        <v>0</v>
      </c>
    </row>
    <row r="13939" spans="14:14" ht="15" customHeight="1" x14ac:dyDescent="0.25">
      <c r="N13939" s="4">
        <v>0</v>
      </c>
    </row>
    <row r="13940" spans="14:14" ht="15" customHeight="1" x14ac:dyDescent="0.25">
      <c r="N13940" s="4">
        <v>0</v>
      </c>
    </row>
    <row r="13941" spans="14:14" ht="15" customHeight="1" x14ac:dyDescent="0.25">
      <c r="N13941" s="4">
        <v>0</v>
      </c>
    </row>
    <row r="13942" spans="14:14" ht="15" customHeight="1" x14ac:dyDescent="0.25">
      <c r="N13942" s="4">
        <v>0</v>
      </c>
    </row>
    <row r="13943" spans="14:14" ht="15" customHeight="1" x14ac:dyDescent="0.25">
      <c r="N13943" s="4">
        <v>0</v>
      </c>
    </row>
    <row r="13944" spans="14:14" ht="15" customHeight="1" x14ac:dyDescent="0.25">
      <c r="N13944" s="4">
        <v>0</v>
      </c>
    </row>
    <row r="13945" spans="14:14" ht="15" customHeight="1" x14ac:dyDescent="0.25">
      <c r="N13945" s="4">
        <v>0</v>
      </c>
    </row>
    <row r="13946" spans="14:14" ht="15" customHeight="1" x14ac:dyDescent="0.25">
      <c r="N13946" s="4">
        <v>0</v>
      </c>
    </row>
    <row r="13947" spans="14:14" ht="15" customHeight="1" x14ac:dyDescent="0.25">
      <c r="N13947" s="4">
        <v>0</v>
      </c>
    </row>
    <row r="13948" spans="14:14" ht="15" customHeight="1" x14ac:dyDescent="0.25">
      <c r="N13948" s="4">
        <v>0</v>
      </c>
    </row>
    <row r="13949" spans="14:14" ht="15" customHeight="1" x14ac:dyDescent="0.25">
      <c r="N13949" s="4">
        <v>0</v>
      </c>
    </row>
    <row r="13950" spans="14:14" ht="15" customHeight="1" x14ac:dyDescent="0.25">
      <c r="N13950" s="4">
        <v>0</v>
      </c>
    </row>
    <row r="13951" spans="14:14" ht="15" customHeight="1" x14ac:dyDescent="0.25">
      <c r="N13951" s="4">
        <v>0</v>
      </c>
    </row>
    <row r="13952" spans="14:14" ht="15" customHeight="1" x14ac:dyDescent="0.25">
      <c r="N13952" s="4">
        <v>0</v>
      </c>
    </row>
    <row r="13953" spans="14:14" ht="15" customHeight="1" x14ac:dyDescent="0.25">
      <c r="N13953" s="4">
        <v>0</v>
      </c>
    </row>
    <row r="13954" spans="14:14" ht="15" customHeight="1" x14ac:dyDescent="0.25">
      <c r="N13954" s="4">
        <v>0</v>
      </c>
    </row>
    <row r="13955" spans="14:14" ht="15" customHeight="1" x14ac:dyDescent="0.25">
      <c r="N13955" s="4">
        <v>0</v>
      </c>
    </row>
    <row r="13956" spans="14:14" ht="15" customHeight="1" x14ac:dyDescent="0.25">
      <c r="N13956" s="4">
        <v>0</v>
      </c>
    </row>
    <row r="13957" spans="14:14" ht="15" customHeight="1" x14ac:dyDescent="0.25">
      <c r="N13957" s="4">
        <v>0</v>
      </c>
    </row>
    <row r="13958" spans="14:14" ht="15" customHeight="1" x14ac:dyDescent="0.25">
      <c r="N13958" s="4">
        <v>0</v>
      </c>
    </row>
    <row r="13959" spans="14:14" ht="15" customHeight="1" x14ac:dyDescent="0.25">
      <c r="N13959" s="4">
        <v>0</v>
      </c>
    </row>
    <row r="13960" spans="14:14" ht="15" customHeight="1" x14ac:dyDescent="0.25">
      <c r="N13960" s="4">
        <v>0</v>
      </c>
    </row>
    <row r="13961" spans="14:14" ht="15" customHeight="1" x14ac:dyDescent="0.25">
      <c r="N13961" s="4">
        <v>0</v>
      </c>
    </row>
    <row r="13962" spans="14:14" ht="15" customHeight="1" x14ac:dyDescent="0.25">
      <c r="N13962" s="4">
        <v>0</v>
      </c>
    </row>
    <row r="13963" spans="14:14" ht="15" customHeight="1" x14ac:dyDescent="0.25">
      <c r="N13963" s="4">
        <v>0</v>
      </c>
    </row>
    <row r="13964" spans="14:14" ht="15" customHeight="1" x14ac:dyDescent="0.25">
      <c r="N13964" s="4">
        <v>0</v>
      </c>
    </row>
    <row r="13965" spans="14:14" ht="15" customHeight="1" x14ac:dyDescent="0.25">
      <c r="N13965" s="4">
        <v>0</v>
      </c>
    </row>
    <row r="13966" spans="14:14" ht="15" customHeight="1" x14ac:dyDescent="0.25">
      <c r="N13966" s="4">
        <v>0</v>
      </c>
    </row>
    <row r="13967" spans="14:14" ht="15" customHeight="1" x14ac:dyDescent="0.25">
      <c r="N13967" s="4">
        <v>0</v>
      </c>
    </row>
    <row r="13968" spans="14:14" ht="15" customHeight="1" x14ac:dyDescent="0.25">
      <c r="N13968" s="4">
        <v>0</v>
      </c>
    </row>
    <row r="13969" spans="14:14" ht="15" customHeight="1" x14ac:dyDescent="0.25">
      <c r="N13969" s="4">
        <v>0</v>
      </c>
    </row>
    <row r="13970" spans="14:14" ht="15" customHeight="1" x14ac:dyDescent="0.25">
      <c r="N13970" s="4">
        <v>0</v>
      </c>
    </row>
    <row r="13971" spans="14:14" ht="15" customHeight="1" x14ac:dyDescent="0.25">
      <c r="N13971" s="4">
        <v>0</v>
      </c>
    </row>
    <row r="13972" spans="14:14" ht="15" customHeight="1" x14ac:dyDescent="0.25">
      <c r="N13972" s="4">
        <v>0</v>
      </c>
    </row>
    <row r="13973" spans="14:14" ht="15" customHeight="1" x14ac:dyDescent="0.25">
      <c r="N13973" s="4">
        <v>0</v>
      </c>
    </row>
    <row r="13974" spans="14:14" ht="15" customHeight="1" x14ac:dyDescent="0.25">
      <c r="N13974" s="4">
        <v>0</v>
      </c>
    </row>
    <row r="13975" spans="14:14" ht="15" customHeight="1" x14ac:dyDescent="0.25">
      <c r="N13975" s="4">
        <v>0</v>
      </c>
    </row>
    <row r="13976" spans="14:14" ht="15" customHeight="1" x14ac:dyDescent="0.25">
      <c r="N13976" s="4">
        <v>0</v>
      </c>
    </row>
    <row r="13977" spans="14:14" ht="15" customHeight="1" x14ac:dyDescent="0.25">
      <c r="N13977" s="4">
        <v>0</v>
      </c>
    </row>
    <row r="13978" spans="14:14" ht="15" customHeight="1" x14ac:dyDescent="0.25">
      <c r="N13978" s="4">
        <v>0</v>
      </c>
    </row>
    <row r="13979" spans="14:14" ht="15" customHeight="1" x14ac:dyDescent="0.25">
      <c r="N13979" s="4">
        <v>0</v>
      </c>
    </row>
    <row r="13980" spans="14:14" ht="15" customHeight="1" x14ac:dyDescent="0.25">
      <c r="N13980" s="4">
        <v>0</v>
      </c>
    </row>
    <row r="13981" spans="14:14" ht="15" customHeight="1" x14ac:dyDescent="0.25">
      <c r="N13981" s="4">
        <v>0</v>
      </c>
    </row>
    <row r="13982" spans="14:14" ht="15" customHeight="1" x14ac:dyDescent="0.25">
      <c r="N13982" s="4">
        <v>0</v>
      </c>
    </row>
    <row r="13983" spans="14:14" ht="15" customHeight="1" x14ac:dyDescent="0.25">
      <c r="N13983" s="4">
        <v>0</v>
      </c>
    </row>
    <row r="13984" spans="14:14" ht="15" customHeight="1" x14ac:dyDescent="0.25">
      <c r="N13984" s="4">
        <v>0</v>
      </c>
    </row>
    <row r="13985" spans="14:14" ht="15" customHeight="1" x14ac:dyDescent="0.25">
      <c r="N13985" s="4">
        <v>0</v>
      </c>
    </row>
    <row r="13986" spans="14:14" ht="15" customHeight="1" x14ac:dyDescent="0.25">
      <c r="N13986" s="4">
        <v>0</v>
      </c>
    </row>
    <row r="13987" spans="14:14" ht="15" customHeight="1" x14ac:dyDescent="0.25">
      <c r="N13987" s="4">
        <v>0</v>
      </c>
    </row>
    <row r="13988" spans="14:14" ht="15" customHeight="1" x14ac:dyDescent="0.25">
      <c r="N13988" s="4">
        <v>0</v>
      </c>
    </row>
    <row r="13989" spans="14:14" ht="15" customHeight="1" x14ac:dyDescent="0.25">
      <c r="N13989" s="4">
        <v>0</v>
      </c>
    </row>
    <row r="13990" spans="14:14" ht="15" customHeight="1" x14ac:dyDescent="0.25">
      <c r="N13990" s="4">
        <v>0</v>
      </c>
    </row>
    <row r="13991" spans="14:14" ht="15" customHeight="1" x14ac:dyDescent="0.25">
      <c r="N13991" s="4">
        <v>0</v>
      </c>
    </row>
    <row r="13992" spans="14:14" ht="15" customHeight="1" x14ac:dyDescent="0.25">
      <c r="N13992" s="4">
        <v>0</v>
      </c>
    </row>
    <row r="13993" spans="14:14" ht="15" customHeight="1" x14ac:dyDescent="0.25">
      <c r="N13993" s="4">
        <v>0</v>
      </c>
    </row>
    <row r="13994" spans="14:14" ht="15" customHeight="1" x14ac:dyDescent="0.25">
      <c r="N13994" s="4">
        <v>0</v>
      </c>
    </row>
    <row r="13995" spans="14:14" ht="15" customHeight="1" x14ac:dyDescent="0.25">
      <c r="N13995" s="4">
        <v>0</v>
      </c>
    </row>
    <row r="13996" spans="14:14" ht="15" customHeight="1" x14ac:dyDescent="0.25">
      <c r="N13996" s="4">
        <v>0</v>
      </c>
    </row>
    <row r="13997" spans="14:14" ht="15" customHeight="1" x14ac:dyDescent="0.25">
      <c r="N13997" s="4">
        <v>0</v>
      </c>
    </row>
    <row r="13998" spans="14:14" ht="15" customHeight="1" x14ac:dyDescent="0.25">
      <c r="N13998" s="4">
        <v>0</v>
      </c>
    </row>
    <row r="13999" spans="14:14" ht="15" customHeight="1" x14ac:dyDescent="0.25">
      <c r="N13999" s="4">
        <v>0</v>
      </c>
    </row>
    <row r="14000" spans="14:14" ht="15" customHeight="1" x14ac:dyDescent="0.25">
      <c r="N14000" s="4">
        <v>0</v>
      </c>
    </row>
    <row r="14001" spans="14:14" ht="15" customHeight="1" x14ac:dyDescent="0.25">
      <c r="N14001" s="4">
        <v>0</v>
      </c>
    </row>
    <row r="14002" spans="14:14" ht="15" customHeight="1" x14ac:dyDescent="0.25">
      <c r="N14002" s="4">
        <v>0</v>
      </c>
    </row>
    <row r="14003" spans="14:14" ht="15" customHeight="1" x14ac:dyDescent="0.25">
      <c r="N14003" s="4">
        <v>0</v>
      </c>
    </row>
    <row r="14004" spans="14:14" ht="15" customHeight="1" x14ac:dyDescent="0.25">
      <c r="N14004" s="4">
        <v>0</v>
      </c>
    </row>
    <row r="14005" spans="14:14" ht="15" customHeight="1" x14ac:dyDescent="0.25">
      <c r="N14005" s="4">
        <v>0</v>
      </c>
    </row>
    <row r="14006" spans="14:14" ht="15" customHeight="1" x14ac:dyDescent="0.25">
      <c r="N14006" s="4">
        <v>0</v>
      </c>
    </row>
    <row r="14007" spans="14:14" ht="15" customHeight="1" x14ac:dyDescent="0.25">
      <c r="N14007" s="4">
        <v>0</v>
      </c>
    </row>
    <row r="14008" spans="14:14" ht="15" customHeight="1" x14ac:dyDescent="0.25">
      <c r="N14008" s="4">
        <v>0</v>
      </c>
    </row>
    <row r="14009" spans="14:14" ht="15" customHeight="1" x14ac:dyDescent="0.25">
      <c r="N14009" s="4">
        <v>0</v>
      </c>
    </row>
    <row r="14010" spans="14:14" ht="15" customHeight="1" x14ac:dyDescent="0.25">
      <c r="N14010" s="4">
        <v>0</v>
      </c>
    </row>
    <row r="14011" spans="14:14" ht="15" customHeight="1" x14ac:dyDescent="0.25">
      <c r="N14011" s="4">
        <v>0</v>
      </c>
    </row>
    <row r="14012" spans="14:14" ht="15" customHeight="1" x14ac:dyDescent="0.25">
      <c r="N14012" s="4">
        <v>0</v>
      </c>
    </row>
    <row r="14013" spans="14:14" ht="15" customHeight="1" x14ac:dyDescent="0.25">
      <c r="N14013" s="4">
        <v>0</v>
      </c>
    </row>
    <row r="14014" spans="14:14" ht="15" customHeight="1" x14ac:dyDescent="0.25">
      <c r="N14014" s="4">
        <v>0</v>
      </c>
    </row>
    <row r="14015" spans="14:14" ht="15" customHeight="1" x14ac:dyDescent="0.25">
      <c r="N14015" s="4">
        <v>0</v>
      </c>
    </row>
    <row r="14016" spans="14:14" ht="15" customHeight="1" x14ac:dyDescent="0.25">
      <c r="N14016" s="4">
        <v>0</v>
      </c>
    </row>
    <row r="14017" spans="14:14" ht="15" customHeight="1" x14ac:dyDescent="0.25">
      <c r="N14017" s="4">
        <v>0</v>
      </c>
    </row>
    <row r="14018" spans="14:14" ht="15" customHeight="1" x14ac:dyDescent="0.25">
      <c r="N14018" s="4">
        <v>0</v>
      </c>
    </row>
    <row r="14019" spans="14:14" ht="15" customHeight="1" x14ac:dyDescent="0.25">
      <c r="N14019" s="4">
        <v>0</v>
      </c>
    </row>
    <row r="14020" spans="14:14" ht="15" customHeight="1" x14ac:dyDescent="0.25">
      <c r="N14020" s="4">
        <v>0</v>
      </c>
    </row>
    <row r="14021" spans="14:14" ht="15" customHeight="1" x14ac:dyDescent="0.25">
      <c r="N14021" s="4">
        <v>0</v>
      </c>
    </row>
    <row r="14022" spans="14:14" ht="15" customHeight="1" x14ac:dyDescent="0.25">
      <c r="N14022" s="4">
        <v>0</v>
      </c>
    </row>
    <row r="14023" spans="14:14" ht="15" customHeight="1" x14ac:dyDescent="0.25">
      <c r="N14023" s="4">
        <v>0</v>
      </c>
    </row>
    <row r="14024" spans="14:14" ht="15" customHeight="1" x14ac:dyDescent="0.25">
      <c r="N14024" s="4">
        <v>0</v>
      </c>
    </row>
    <row r="14025" spans="14:14" ht="15" customHeight="1" x14ac:dyDescent="0.25">
      <c r="N14025" s="4">
        <v>0</v>
      </c>
    </row>
    <row r="14026" spans="14:14" ht="15" customHeight="1" x14ac:dyDescent="0.25">
      <c r="N14026" s="4">
        <v>0</v>
      </c>
    </row>
    <row r="14027" spans="14:14" ht="15" customHeight="1" x14ac:dyDescent="0.25">
      <c r="N14027" s="4">
        <v>0</v>
      </c>
    </row>
    <row r="14028" spans="14:14" ht="15" customHeight="1" x14ac:dyDescent="0.25">
      <c r="N14028" s="4">
        <v>0</v>
      </c>
    </row>
    <row r="14029" spans="14:14" ht="15" customHeight="1" x14ac:dyDescent="0.25">
      <c r="N14029" s="4">
        <v>0</v>
      </c>
    </row>
    <row r="14030" spans="14:14" ht="15" customHeight="1" x14ac:dyDescent="0.25">
      <c r="N14030" s="4">
        <v>0</v>
      </c>
    </row>
    <row r="14031" spans="14:14" ht="15" customHeight="1" x14ac:dyDescent="0.25">
      <c r="N14031" s="4">
        <v>0</v>
      </c>
    </row>
    <row r="14032" spans="14:14" ht="15" customHeight="1" x14ac:dyDescent="0.25">
      <c r="N14032" s="4">
        <v>0</v>
      </c>
    </row>
    <row r="14033" spans="14:14" ht="15" customHeight="1" x14ac:dyDescent="0.25">
      <c r="N14033" s="4">
        <v>0</v>
      </c>
    </row>
    <row r="14034" spans="14:14" ht="15" customHeight="1" x14ac:dyDescent="0.25">
      <c r="N14034" s="4">
        <v>0</v>
      </c>
    </row>
    <row r="14035" spans="14:14" ht="15" customHeight="1" x14ac:dyDescent="0.25">
      <c r="N14035" s="4">
        <v>0</v>
      </c>
    </row>
    <row r="14036" spans="14:14" ht="15" customHeight="1" x14ac:dyDescent="0.25">
      <c r="N14036" s="4">
        <v>0</v>
      </c>
    </row>
    <row r="14037" spans="14:14" ht="15" customHeight="1" x14ac:dyDescent="0.25">
      <c r="N14037" s="4">
        <v>0</v>
      </c>
    </row>
    <row r="14038" spans="14:14" ht="15" customHeight="1" x14ac:dyDescent="0.25">
      <c r="N14038" s="4">
        <v>0</v>
      </c>
    </row>
    <row r="14039" spans="14:14" ht="15" customHeight="1" x14ac:dyDescent="0.25">
      <c r="N14039" s="4">
        <v>0</v>
      </c>
    </row>
    <row r="14040" spans="14:14" ht="15" customHeight="1" x14ac:dyDescent="0.25">
      <c r="N14040" s="4">
        <v>0</v>
      </c>
    </row>
    <row r="14041" spans="14:14" ht="15" customHeight="1" x14ac:dyDescent="0.25">
      <c r="N14041" s="4">
        <v>0</v>
      </c>
    </row>
    <row r="14042" spans="14:14" ht="15" customHeight="1" x14ac:dyDescent="0.25">
      <c r="N14042" s="4">
        <v>0</v>
      </c>
    </row>
    <row r="14043" spans="14:14" ht="15" customHeight="1" x14ac:dyDescent="0.25">
      <c r="N14043" s="4">
        <v>0</v>
      </c>
    </row>
    <row r="14044" spans="14:14" ht="15" customHeight="1" x14ac:dyDescent="0.25">
      <c r="N14044" s="4">
        <v>0</v>
      </c>
    </row>
    <row r="14045" spans="14:14" ht="15" customHeight="1" x14ac:dyDescent="0.25">
      <c r="N14045" s="4">
        <v>0</v>
      </c>
    </row>
    <row r="14046" spans="14:14" ht="15" customHeight="1" x14ac:dyDescent="0.25">
      <c r="N14046" s="4">
        <v>0</v>
      </c>
    </row>
    <row r="14047" spans="14:14" ht="15" customHeight="1" x14ac:dyDescent="0.25">
      <c r="N14047" s="4">
        <v>0</v>
      </c>
    </row>
    <row r="14048" spans="14:14" ht="15" customHeight="1" x14ac:dyDescent="0.25">
      <c r="N14048" s="4">
        <v>0</v>
      </c>
    </row>
    <row r="14049" spans="14:14" ht="15" customHeight="1" x14ac:dyDescent="0.25">
      <c r="N14049" s="4">
        <v>0</v>
      </c>
    </row>
    <row r="14050" spans="14:14" ht="15" customHeight="1" x14ac:dyDescent="0.25">
      <c r="N14050" s="4">
        <v>0</v>
      </c>
    </row>
    <row r="14051" spans="14:14" ht="15" customHeight="1" x14ac:dyDescent="0.25">
      <c r="N14051" s="4">
        <v>0</v>
      </c>
    </row>
    <row r="14052" spans="14:14" ht="15" customHeight="1" x14ac:dyDescent="0.25">
      <c r="N14052" s="4">
        <v>0</v>
      </c>
    </row>
    <row r="14053" spans="14:14" ht="15" customHeight="1" x14ac:dyDescent="0.25">
      <c r="N14053" s="4">
        <v>0</v>
      </c>
    </row>
    <row r="14054" spans="14:14" ht="15" customHeight="1" x14ac:dyDescent="0.25">
      <c r="N14054" s="4">
        <v>0</v>
      </c>
    </row>
    <row r="14055" spans="14:14" ht="15" customHeight="1" x14ac:dyDescent="0.25">
      <c r="N14055" s="4">
        <v>0</v>
      </c>
    </row>
    <row r="14056" spans="14:14" ht="15" customHeight="1" x14ac:dyDescent="0.25">
      <c r="N14056" s="4">
        <v>0</v>
      </c>
    </row>
    <row r="14057" spans="14:14" ht="15" customHeight="1" x14ac:dyDescent="0.25">
      <c r="N14057" s="4">
        <v>0</v>
      </c>
    </row>
    <row r="14058" spans="14:14" ht="15" customHeight="1" x14ac:dyDescent="0.25">
      <c r="N14058" s="4">
        <v>0</v>
      </c>
    </row>
    <row r="14059" spans="14:14" ht="15" customHeight="1" x14ac:dyDescent="0.25">
      <c r="N14059" s="4">
        <v>0</v>
      </c>
    </row>
    <row r="14060" spans="14:14" ht="15" customHeight="1" x14ac:dyDescent="0.25">
      <c r="N14060" s="4">
        <v>0</v>
      </c>
    </row>
    <row r="14061" spans="14:14" ht="15" customHeight="1" x14ac:dyDescent="0.25">
      <c r="N14061" s="4">
        <v>0</v>
      </c>
    </row>
    <row r="14062" spans="14:14" ht="15" customHeight="1" x14ac:dyDescent="0.25">
      <c r="N14062" s="4">
        <v>0</v>
      </c>
    </row>
    <row r="14063" spans="14:14" ht="15" customHeight="1" x14ac:dyDescent="0.25">
      <c r="N14063" s="4">
        <v>0</v>
      </c>
    </row>
    <row r="14064" spans="14:14" ht="15" customHeight="1" x14ac:dyDescent="0.25">
      <c r="N14064" s="4">
        <v>0</v>
      </c>
    </row>
    <row r="14065" spans="14:14" ht="15" customHeight="1" x14ac:dyDescent="0.25">
      <c r="N14065" s="4">
        <v>0</v>
      </c>
    </row>
    <row r="14066" spans="14:14" ht="15" customHeight="1" x14ac:dyDescent="0.25">
      <c r="N14066" s="4">
        <v>0</v>
      </c>
    </row>
    <row r="14067" spans="14:14" ht="15" customHeight="1" x14ac:dyDescent="0.25">
      <c r="N14067" s="4">
        <v>0</v>
      </c>
    </row>
    <row r="14068" spans="14:14" ht="15" customHeight="1" x14ac:dyDescent="0.25">
      <c r="N14068" s="4">
        <v>0</v>
      </c>
    </row>
    <row r="14069" spans="14:14" ht="15" customHeight="1" x14ac:dyDescent="0.25">
      <c r="N14069" s="4">
        <v>0</v>
      </c>
    </row>
    <row r="14070" spans="14:14" ht="15" customHeight="1" x14ac:dyDescent="0.25">
      <c r="N14070" s="4">
        <v>0</v>
      </c>
    </row>
    <row r="14071" spans="14:14" ht="15" customHeight="1" x14ac:dyDescent="0.25">
      <c r="N14071" s="4">
        <v>0</v>
      </c>
    </row>
    <row r="14072" spans="14:14" ht="15" customHeight="1" x14ac:dyDescent="0.25">
      <c r="N14072" s="4">
        <v>0</v>
      </c>
    </row>
    <row r="14073" spans="14:14" ht="15" customHeight="1" x14ac:dyDescent="0.25">
      <c r="N14073" s="4">
        <v>0</v>
      </c>
    </row>
    <row r="14074" spans="14:14" ht="15" customHeight="1" x14ac:dyDescent="0.25">
      <c r="N14074" s="4">
        <v>0</v>
      </c>
    </row>
    <row r="14075" spans="14:14" ht="15" customHeight="1" x14ac:dyDescent="0.25">
      <c r="N14075" s="4">
        <v>0</v>
      </c>
    </row>
    <row r="14076" spans="14:14" ht="15" customHeight="1" x14ac:dyDescent="0.25">
      <c r="N14076" s="4">
        <v>0</v>
      </c>
    </row>
    <row r="14077" spans="14:14" ht="15" customHeight="1" x14ac:dyDescent="0.25">
      <c r="N14077" s="4">
        <v>0</v>
      </c>
    </row>
    <row r="14078" spans="14:14" ht="15" customHeight="1" x14ac:dyDescent="0.25">
      <c r="N14078" s="4">
        <v>0</v>
      </c>
    </row>
    <row r="14079" spans="14:14" ht="15" customHeight="1" x14ac:dyDescent="0.25">
      <c r="N14079" s="4">
        <v>0</v>
      </c>
    </row>
    <row r="14080" spans="14:14" ht="15" customHeight="1" x14ac:dyDescent="0.25">
      <c r="N14080" s="4">
        <v>0</v>
      </c>
    </row>
    <row r="14081" spans="14:14" ht="15" customHeight="1" x14ac:dyDescent="0.25">
      <c r="N14081" s="4">
        <v>0</v>
      </c>
    </row>
    <row r="14082" spans="14:14" ht="15" customHeight="1" x14ac:dyDescent="0.25">
      <c r="N14082" s="4">
        <v>0</v>
      </c>
    </row>
    <row r="14083" spans="14:14" ht="15" customHeight="1" x14ac:dyDescent="0.25">
      <c r="N14083" s="4">
        <v>0</v>
      </c>
    </row>
    <row r="14084" spans="14:14" ht="15" customHeight="1" x14ac:dyDescent="0.25">
      <c r="N14084" s="4">
        <v>0</v>
      </c>
    </row>
    <row r="14085" spans="14:14" ht="15" customHeight="1" x14ac:dyDescent="0.25">
      <c r="N14085" s="4">
        <v>0</v>
      </c>
    </row>
    <row r="14086" spans="14:14" ht="15" customHeight="1" x14ac:dyDescent="0.25">
      <c r="N14086" s="4">
        <v>0</v>
      </c>
    </row>
    <row r="14087" spans="14:14" ht="15" customHeight="1" x14ac:dyDescent="0.25">
      <c r="N14087" s="4">
        <v>0</v>
      </c>
    </row>
    <row r="14088" spans="14:14" ht="15" customHeight="1" x14ac:dyDescent="0.25">
      <c r="N14088" s="4">
        <v>0</v>
      </c>
    </row>
    <row r="14089" spans="14:14" ht="15" customHeight="1" x14ac:dyDescent="0.25">
      <c r="N14089" s="4">
        <v>0</v>
      </c>
    </row>
    <row r="14090" spans="14:14" ht="15" customHeight="1" x14ac:dyDescent="0.25">
      <c r="N14090" s="4">
        <v>0</v>
      </c>
    </row>
    <row r="14091" spans="14:14" ht="15" customHeight="1" x14ac:dyDescent="0.25">
      <c r="N14091" s="4">
        <v>0</v>
      </c>
    </row>
    <row r="14092" spans="14:14" ht="15" customHeight="1" x14ac:dyDescent="0.25">
      <c r="N14092" s="4">
        <v>0</v>
      </c>
    </row>
    <row r="14093" spans="14:14" ht="15" customHeight="1" x14ac:dyDescent="0.25">
      <c r="N14093" s="4">
        <v>0</v>
      </c>
    </row>
    <row r="14094" spans="14:14" ht="15" customHeight="1" x14ac:dyDescent="0.25">
      <c r="N14094" s="4">
        <v>0</v>
      </c>
    </row>
    <row r="14095" spans="14:14" ht="15" customHeight="1" x14ac:dyDescent="0.25">
      <c r="N14095" s="4">
        <v>0</v>
      </c>
    </row>
    <row r="14096" spans="14:14" ht="15" customHeight="1" x14ac:dyDescent="0.25">
      <c r="N14096" s="4">
        <v>0</v>
      </c>
    </row>
    <row r="14097" spans="14:14" ht="15" customHeight="1" x14ac:dyDescent="0.25">
      <c r="N14097" s="4">
        <v>0</v>
      </c>
    </row>
    <row r="14098" spans="14:14" ht="15" customHeight="1" x14ac:dyDescent="0.25">
      <c r="N14098" s="4">
        <v>0</v>
      </c>
    </row>
    <row r="14099" spans="14:14" ht="15" customHeight="1" x14ac:dyDescent="0.25">
      <c r="N14099" s="4">
        <v>0</v>
      </c>
    </row>
    <row r="14100" spans="14:14" ht="15" customHeight="1" x14ac:dyDescent="0.25">
      <c r="N14100" s="4">
        <v>0</v>
      </c>
    </row>
    <row r="14101" spans="14:14" ht="15" customHeight="1" x14ac:dyDescent="0.25">
      <c r="N14101" s="4">
        <v>0</v>
      </c>
    </row>
    <row r="14102" spans="14:14" ht="15" customHeight="1" x14ac:dyDescent="0.25">
      <c r="N14102" s="4">
        <v>0</v>
      </c>
    </row>
    <row r="14103" spans="14:14" ht="15" customHeight="1" x14ac:dyDescent="0.25">
      <c r="N14103" s="4">
        <v>0</v>
      </c>
    </row>
    <row r="14104" spans="14:14" ht="15" customHeight="1" x14ac:dyDescent="0.25">
      <c r="N14104" s="4">
        <v>0</v>
      </c>
    </row>
    <row r="14105" spans="14:14" ht="15" customHeight="1" x14ac:dyDescent="0.25">
      <c r="N14105" s="4">
        <v>0</v>
      </c>
    </row>
    <row r="14106" spans="14:14" ht="15" customHeight="1" x14ac:dyDescent="0.25">
      <c r="N14106" s="4">
        <v>0</v>
      </c>
    </row>
    <row r="14107" spans="14:14" ht="15" customHeight="1" x14ac:dyDescent="0.25">
      <c r="N14107" s="4">
        <v>0</v>
      </c>
    </row>
    <row r="14108" spans="14:14" ht="15" customHeight="1" x14ac:dyDescent="0.25">
      <c r="N14108" s="4">
        <v>0</v>
      </c>
    </row>
    <row r="14109" spans="14:14" ht="15" customHeight="1" x14ac:dyDescent="0.25">
      <c r="N14109" s="4">
        <v>0</v>
      </c>
    </row>
    <row r="14110" spans="14:14" ht="15" customHeight="1" x14ac:dyDescent="0.25">
      <c r="N14110" s="4">
        <v>0</v>
      </c>
    </row>
    <row r="14111" spans="14:14" ht="15" customHeight="1" x14ac:dyDescent="0.25">
      <c r="N14111" s="4">
        <v>0</v>
      </c>
    </row>
    <row r="14112" spans="14:14" ht="15" customHeight="1" x14ac:dyDescent="0.25">
      <c r="N14112" s="4">
        <v>0</v>
      </c>
    </row>
    <row r="14113" spans="14:14" ht="15" customHeight="1" x14ac:dyDescent="0.25">
      <c r="N14113" s="4">
        <v>0</v>
      </c>
    </row>
    <row r="14114" spans="14:14" ht="15" customHeight="1" x14ac:dyDescent="0.25">
      <c r="N14114" s="4">
        <v>0</v>
      </c>
    </row>
    <row r="14115" spans="14:14" ht="15" customHeight="1" x14ac:dyDescent="0.25">
      <c r="N14115" s="4">
        <v>0</v>
      </c>
    </row>
    <row r="14116" spans="14:14" ht="15" customHeight="1" x14ac:dyDescent="0.25">
      <c r="N14116" s="4">
        <v>0</v>
      </c>
    </row>
    <row r="14117" spans="14:14" ht="15" customHeight="1" x14ac:dyDescent="0.25">
      <c r="N14117" s="4">
        <v>0</v>
      </c>
    </row>
    <row r="14118" spans="14:14" ht="15" customHeight="1" x14ac:dyDescent="0.25">
      <c r="N14118" s="4">
        <v>0</v>
      </c>
    </row>
    <row r="14119" spans="14:14" ht="15" customHeight="1" x14ac:dyDescent="0.25">
      <c r="N14119" s="4">
        <v>0</v>
      </c>
    </row>
    <row r="14120" spans="14:14" ht="15" customHeight="1" x14ac:dyDescent="0.25">
      <c r="N14120" s="4">
        <v>0</v>
      </c>
    </row>
    <row r="14121" spans="14:14" ht="15" customHeight="1" x14ac:dyDescent="0.25">
      <c r="N14121" s="4">
        <v>0</v>
      </c>
    </row>
    <row r="14122" spans="14:14" ht="15" customHeight="1" x14ac:dyDescent="0.25">
      <c r="N14122" s="4">
        <v>0</v>
      </c>
    </row>
    <row r="14123" spans="14:14" ht="15" customHeight="1" x14ac:dyDescent="0.25">
      <c r="N14123" s="4">
        <v>0</v>
      </c>
    </row>
    <row r="14124" spans="14:14" ht="15" customHeight="1" x14ac:dyDescent="0.25">
      <c r="N14124" s="4">
        <v>0</v>
      </c>
    </row>
    <row r="14125" spans="14:14" ht="15" customHeight="1" x14ac:dyDescent="0.25">
      <c r="N14125" s="4">
        <v>0</v>
      </c>
    </row>
    <row r="14126" spans="14:14" ht="15" customHeight="1" x14ac:dyDescent="0.25">
      <c r="N14126" s="4">
        <v>0</v>
      </c>
    </row>
    <row r="14127" spans="14:14" ht="15" customHeight="1" x14ac:dyDescent="0.25">
      <c r="N14127" s="4">
        <v>0</v>
      </c>
    </row>
    <row r="14128" spans="14:14" ht="15" customHeight="1" x14ac:dyDescent="0.25">
      <c r="N14128" s="4">
        <v>0</v>
      </c>
    </row>
    <row r="14129" spans="14:14" ht="15" customHeight="1" x14ac:dyDescent="0.25">
      <c r="N14129" s="4">
        <v>0</v>
      </c>
    </row>
    <row r="14130" spans="14:14" ht="15" customHeight="1" x14ac:dyDescent="0.25">
      <c r="N14130" s="4">
        <v>0</v>
      </c>
    </row>
    <row r="14131" spans="14:14" ht="15" customHeight="1" x14ac:dyDescent="0.25">
      <c r="N14131" s="4">
        <v>0</v>
      </c>
    </row>
    <row r="14132" spans="14:14" ht="15" customHeight="1" x14ac:dyDescent="0.25">
      <c r="N14132" s="4">
        <v>0</v>
      </c>
    </row>
    <row r="14133" spans="14:14" ht="15" customHeight="1" x14ac:dyDescent="0.25">
      <c r="N14133" s="4">
        <v>0</v>
      </c>
    </row>
    <row r="14134" spans="14:14" ht="15" customHeight="1" x14ac:dyDescent="0.25">
      <c r="N14134" s="4">
        <v>0</v>
      </c>
    </row>
    <row r="14135" spans="14:14" ht="15" customHeight="1" x14ac:dyDescent="0.25">
      <c r="N14135" s="4">
        <v>0</v>
      </c>
    </row>
    <row r="14136" spans="14:14" ht="15" customHeight="1" x14ac:dyDescent="0.25">
      <c r="N14136" s="4">
        <v>0</v>
      </c>
    </row>
    <row r="14137" spans="14:14" ht="15" customHeight="1" x14ac:dyDescent="0.25">
      <c r="N14137" s="4">
        <v>0</v>
      </c>
    </row>
    <row r="14138" spans="14:14" ht="15" customHeight="1" x14ac:dyDescent="0.25">
      <c r="N14138" s="4">
        <v>0</v>
      </c>
    </row>
    <row r="14139" spans="14:14" ht="15" customHeight="1" x14ac:dyDescent="0.25">
      <c r="N14139" s="4">
        <v>0</v>
      </c>
    </row>
    <row r="14140" spans="14:14" ht="15" customHeight="1" x14ac:dyDescent="0.25">
      <c r="N14140" s="4">
        <v>0</v>
      </c>
    </row>
    <row r="14141" spans="14:14" ht="15" customHeight="1" x14ac:dyDescent="0.25">
      <c r="N14141" s="4">
        <v>0</v>
      </c>
    </row>
    <row r="14142" spans="14:14" ht="15" customHeight="1" x14ac:dyDescent="0.25">
      <c r="N14142" s="4">
        <v>0</v>
      </c>
    </row>
    <row r="14143" spans="14:14" ht="15" customHeight="1" x14ac:dyDescent="0.25">
      <c r="N14143" s="4">
        <v>0</v>
      </c>
    </row>
    <row r="14144" spans="14:14" ht="15" customHeight="1" x14ac:dyDescent="0.25">
      <c r="N14144" s="4">
        <v>0</v>
      </c>
    </row>
    <row r="14145" spans="14:14" ht="15" customHeight="1" x14ac:dyDescent="0.25">
      <c r="N14145" s="4">
        <v>0</v>
      </c>
    </row>
    <row r="14146" spans="14:14" ht="15" customHeight="1" x14ac:dyDescent="0.25">
      <c r="N14146" s="4">
        <v>0</v>
      </c>
    </row>
    <row r="14147" spans="14:14" ht="15" customHeight="1" x14ac:dyDescent="0.25">
      <c r="N14147" s="4">
        <v>0</v>
      </c>
    </row>
    <row r="14148" spans="14:14" ht="15" customHeight="1" x14ac:dyDescent="0.25">
      <c r="N14148" s="4">
        <v>0</v>
      </c>
    </row>
    <row r="14149" spans="14:14" ht="15" customHeight="1" x14ac:dyDescent="0.25">
      <c r="N14149" s="4">
        <v>0</v>
      </c>
    </row>
    <row r="14150" spans="14:14" ht="15" customHeight="1" x14ac:dyDescent="0.25">
      <c r="N14150" s="4">
        <v>0</v>
      </c>
    </row>
    <row r="14151" spans="14:14" ht="15" customHeight="1" x14ac:dyDescent="0.25">
      <c r="N14151" s="4">
        <v>0</v>
      </c>
    </row>
    <row r="14152" spans="14:14" ht="15" customHeight="1" x14ac:dyDescent="0.25">
      <c r="N14152" s="4">
        <v>0</v>
      </c>
    </row>
    <row r="14153" spans="14:14" ht="15" customHeight="1" x14ac:dyDescent="0.25">
      <c r="N14153" s="4">
        <v>0</v>
      </c>
    </row>
    <row r="14154" spans="14:14" ht="15" customHeight="1" x14ac:dyDescent="0.25">
      <c r="N14154" s="4">
        <v>0</v>
      </c>
    </row>
    <row r="14155" spans="14:14" ht="15" customHeight="1" x14ac:dyDescent="0.25">
      <c r="N14155" s="4">
        <v>0</v>
      </c>
    </row>
    <row r="14156" spans="14:14" ht="15" customHeight="1" x14ac:dyDescent="0.25">
      <c r="N14156" s="4">
        <v>0</v>
      </c>
    </row>
    <row r="14157" spans="14:14" ht="15" customHeight="1" x14ac:dyDescent="0.25">
      <c r="N14157" s="4">
        <v>0</v>
      </c>
    </row>
    <row r="14158" spans="14:14" ht="15" customHeight="1" x14ac:dyDescent="0.25">
      <c r="N14158" s="4">
        <v>0</v>
      </c>
    </row>
    <row r="14159" spans="14:14" ht="15" customHeight="1" x14ac:dyDescent="0.25">
      <c r="N14159" s="4">
        <v>0</v>
      </c>
    </row>
    <row r="14160" spans="14:14" ht="15" customHeight="1" x14ac:dyDescent="0.25">
      <c r="N14160" s="4">
        <v>0</v>
      </c>
    </row>
    <row r="14161" spans="14:14" ht="15" customHeight="1" x14ac:dyDescent="0.25">
      <c r="N14161" s="4">
        <v>0</v>
      </c>
    </row>
    <row r="14162" spans="14:14" ht="15" customHeight="1" x14ac:dyDescent="0.25">
      <c r="N14162" s="4">
        <v>0</v>
      </c>
    </row>
    <row r="14163" spans="14:14" ht="15" customHeight="1" x14ac:dyDescent="0.25">
      <c r="N14163" s="4">
        <v>0</v>
      </c>
    </row>
    <row r="14164" spans="14:14" ht="15" customHeight="1" x14ac:dyDescent="0.25">
      <c r="N14164" s="4">
        <v>0</v>
      </c>
    </row>
    <row r="14165" spans="14:14" ht="15" customHeight="1" x14ac:dyDescent="0.25">
      <c r="N14165" s="4">
        <v>0</v>
      </c>
    </row>
    <row r="14166" spans="14:14" ht="15" customHeight="1" x14ac:dyDescent="0.25">
      <c r="N14166" s="4">
        <v>0</v>
      </c>
    </row>
    <row r="14167" spans="14:14" ht="15" customHeight="1" x14ac:dyDescent="0.25">
      <c r="N14167" s="4">
        <v>0</v>
      </c>
    </row>
    <row r="14168" spans="14:14" ht="15" customHeight="1" x14ac:dyDescent="0.25">
      <c r="N14168" s="4">
        <v>0</v>
      </c>
    </row>
    <row r="14169" spans="14:14" ht="15" customHeight="1" x14ac:dyDescent="0.25">
      <c r="N14169" s="4">
        <v>0</v>
      </c>
    </row>
    <row r="14170" spans="14:14" ht="15" customHeight="1" x14ac:dyDescent="0.25">
      <c r="N14170" s="4">
        <v>0</v>
      </c>
    </row>
    <row r="14171" spans="14:14" ht="15" customHeight="1" x14ac:dyDescent="0.25">
      <c r="N14171" s="4">
        <v>0</v>
      </c>
    </row>
    <row r="14172" spans="14:14" ht="15" customHeight="1" x14ac:dyDescent="0.25">
      <c r="N14172" s="4">
        <v>0</v>
      </c>
    </row>
    <row r="14173" spans="14:14" ht="15" customHeight="1" x14ac:dyDescent="0.25">
      <c r="N14173" s="4">
        <v>0</v>
      </c>
    </row>
    <row r="14174" spans="14:14" ht="15" customHeight="1" x14ac:dyDescent="0.25">
      <c r="N14174" s="4">
        <v>0</v>
      </c>
    </row>
    <row r="14175" spans="14:14" ht="15" customHeight="1" x14ac:dyDescent="0.25">
      <c r="N14175" s="4">
        <v>0</v>
      </c>
    </row>
    <row r="14176" spans="14:14" ht="15" customHeight="1" x14ac:dyDescent="0.25">
      <c r="N14176" s="4">
        <v>0</v>
      </c>
    </row>
    <row r="14177" spans="14:14" ht="15" customHeight="1" x14ac:dyDescent="0.25">
      <c r="N14177" s="4">
        <v>0</v>
      </c>
    </row>
    <row r="14178" spans="14:14" ht="15" customHeight="1" x14ac:dyDescent="0.25">
      <c r="N14178" s="4">
        <v>0</v>
      </c>
    </row>
    <row r="14179" spans="14:14" ht="15" customHeight="1" x14ac:dyDescent="0.25">
      <c r="N14179" s="4">
        <v>0</v>
      </c>
    </row>
    <row r="14180" spans="14:14" ht="15" customHeight="1" x14ac:dyDescent="0.25">
      <c r="N14180" s="4">
        <v>0</v>
      </c>
    </row>
    <row r="14181" spans="14:14" ht="15" customHeight="1" x14ac:dyDescent="0.25">
      <c r="N14181" s="4">
        <v>0</v>
      </c>
    </row>
    <row r="14182" spans="14:14" ht="15" customHeight="1" x14ac:dyDescent="0.25">
      <c r="N14182" s="4">
        <v>0</v>
      </c>
    </row>
    <row r="14183" spans="14:14" ht="15" customHeight="1" x14ac:dyDescent="0.25">
      <c r="N14183" s="4">
        <v>0</v>
      </c>
    </row>
    <row r="14184" spans="14:14" ht="15" customHeight="1" x14ac:dyDescent="0.25">
      <c r="N14184" s="4">
        <v>0</v>
      </c>
    </row>
    <row r="14185" spans="14:14" ht="15" customHeight="1" x14ac:dyDescent="0.25">
      <c r="N14185" s="4">
        <v>0</v>
      </c>
    </row>
    <row r="14186" spans="14:14" ht="15" customHeight="1" x14ac:dyDescent="0.25">
      <c r="N14186" s="4">
        <v>0</v>
      </c>
    </row>
    <row r="14187" spans="14:14" ht="15" customHeight="1" x14ac:dyDescent="0.25">
      <c r="N14187" s="4">
        <v>0</v>
      </c>
    </row>
    <row r="14188" spans="14:14" ht="15" customHeight="1" x14ac:dyDescent="0.25">
      <c r="N14188" s="4">
        <v>0</v>
      </c>
    </row>
    <row r="14189" spans="14:14" ht="15" customHeight="1" x14ac:dyDescent="0.25">
      <c r="N14189" s="4">
        <v>0</v>
      </c>
    </row>
    <row r="14190" spans="14:14" ht="15" customHeight="1" x14ac:dyDescent="0.25">
      <c r="N14190" s="4">
        <v>0</v>
      </c>
    </row>
    <row r="14191" spans="14:14" ht="15" customHeight="1" x14ac:dyDescent="0.25">
      <c r="N14191" s="4">
        <v>0</v>
      </c>
    </row>
    <row r="14192" spans="14:14" ht="15" customHeight="1" x14ac:dyDescent="0.25">
      <c r="N14192" s="4">
        <v>0</v>
      </c>
    </row>
    <row r="14193" spans="14:14" ht="15" customHeight="1" x14ac:dyDescent="0.25">
      <c r="N14193" s="4">
        <v>0</v>
      </c>
    </row>
    <row r="14194" spans="14:14" ht="15" customHeight="1" x14ac:dyDescent="0.25">
      <c r="N14194" s="4">
        <v>0</v>
      </c>
    </row>
    <row r="14195" spans="14:14" ht="15" customHeight="1" x14ac:dyDescent="0.25">
      <c r="N14195" s="4">
        <v>0</v>
      </c>
    </row>
    <row r="14196" spans="14:14" ht="15" customHeight="1" x14ac:dyDescent="0.25">
      <c r="N14196" s="4">
        <v>0</v>
      </c>
    </row>
    <row r="14197" spans="14:14" ht="15" customHeight="1" x14ac:dyDescent="0.25">
      <c r="N14197" s="4">
        <v>0</v>
      </c>
    </row>
    <row r="14198" spans="14:14" ht="15" customHeight="1" x14ac:dyDescent="0.25">
      <c r="N14198" s="4">
        <v>0</v>
      </c>
    </row>
    <row r="14199" spans="14:14" ht="15" customHeight="1" x14ac:dyDescent="0.25">
      <c r="N14199" s="4">
        <v>0</v>
      </c>
    </row>
    <row r="14200" spans="14:14" ht="15" customHeight="1" x14ac:dyDescent="0.25">
      <c r="N14200" s="4">
        <v>0</v>
      </c>
    </row>
    <row r="14201" spans="14:14" ht="15" customHeight="1" x14ac:dyDescent="0.25">
      <c r="N14201" s="4">
        <v>0</v>
      </c>
    </row>
    <row r="14202" spans="14:14" ht="15" customHeight="1" x14ac:dyDescent="0.25">
      <c r="N14202" s="4">
        <v>0</v>
      </c>
    </row>
    <row r="14203" spans="14:14" ht="15" customHeight="1" x14ac:dyDescent="0.25">
      <c r="N14203" s="4">
        <v>0</v>
      </c>
    </row>
    <row r="14204" spans="14:14" ht="15" customHeight="1" x14ac:dyDescent="0.25">
      <c r="N14204" s="4">
        <v>0</v>
      </c>
    </row>
    <row r="14205" spans="14:14" ht="15" customHeight="1" x14ac:dyDescent="0.25">
      <c r="N14205" s="4">
        <v>0</v>
      </c>
    </row>
    <row r="14206" spans="14:14" ht="15" customHeight="1" x14ac:dyDescent="0.25">
      <c r="N14206" s="4">
        <v>0</v>
      </c>
    </row>
    <row r="14207" spans="14:14" ht="15" customHeight="1" x14ac:dyDescent="0.25">
      <c r="N14207" s="4">
        <v>0</v>
      </c>
    </row>
    <row r="14208" spans="14:14" ht="15" customHeight="1" x14ac:dyDescent="0.25">
      <c r="N14208" s="4">
        <v>0</v>
      </c>
    </row>
    <row r="14209" spans="14:14" ht="15" customHeight="1" x14ac:dyDescent="0.25">
      <c r="N14209" s="4">
        <v>0</v>
      </c>
    </row>
    <row r="14210" spans="14:14" ht="15" customHeight="1" x14ac:dyDescent="0.25">
      <c r="N14210" s="4">
        <v>0</v>
      </c>
    </row>
    <row r="14211" spans="14:14" ht="15" customHeight="1" x14ac:dyDescent="0.25">
      <c r="N14211" s="4">
        <v>0</v>
      </c>
    </row>
    <row r="14212" spans="14:14" ht="15" customHeight="1" x14ac:dyDescent="0.25">
      <c r="N14212" s="4">
        <v>0</v>
      </c>
    </row>
    <row r="14213" spans="14:14" ht="15" customHeight="1" x14ac:dyDescent="0.25">
      <c r="N14213" s="4">
        <v>0</v>
      </c>
    </row>
    <row r="14214" spans="14:14" ht="15" customHeight="1" x14ac:dyDescent="0.25">
      <c r="N14214" s="4">
        <v>0</v>
      </c>
    </row>
    <row r="14215" spans="14:14" ht="15" customHeight="1" x14ac:dyDescent="0.25">
      <c r="N14215" s="4">
        <v>0</v>
      </c>
    </row>
    <row r="14216" spans="14:14" ht="15" customHeight="1" x14ac:dyDescent="0.25">
      <c r="N14216" s="4">
        <v>0</v>
      </c>
    </row>
    <row r="14217" spans="14:14" ht="15" customHeight="1" x14ac:dyDescent="0.25">
      <c r="N14217" s="4">
        <v>0</v>
      </c>
    </row>
    <row r="14218" spans="14:14" ht="15" customHeight="1" x14ac:dyDescent="0.25">
      <c r="N14218" s="4">
        <v>0</v>
      </c>
    </row>
    <row r="14219" spans="14:14" ht="15" customHeight="1" x14ac:dyDescent="0.25">
      <c r="N14219" s="4">
        <v>0</v>
      </c>
    </row>
    <row r="14220" spans="14:14" ht="15" customHeight="1" x14ac:dyDescent="0.25">
      <c r="N14220" s="4">
        <v>0</v>
      </c>
    </row>
    <row r="14221" spans="14:14" ht="15" customHeight="1" x14ac:dyDescent="0.25">
      <c r="N14221" s="4">
        <v>0</v>
      </c>
    </row>
    <row r="14222" spans="14:14" ht="15" customHeight="1" x14ac:dyDescent="0.25">
      <c r="N14222" s="4">
        <v>0</v>
      </c>
    </row>
    <row r="14223" spans="14:14" ht="15" customHeight="1" x14ac:dyDescent="0.25">
      <c r="N14223" s="4">
        <v>0</v>
      </c>
    </row>
    <row r="14224" spans="14:14" ht="15" customHeight="1" x14ac:dyDescent="0.25">
      <c r="N14224" s="4">
        <v>0</v>
      </c>
    </row>
    <row r="14225" spans="14:14" ht="15" customHeight="1" x14ac:dyDescent="0.25">
      <c r="N14225" s="4">
        <v>0</v>
      </c>
    </row>
    <row r="14226" spans="14:14" ht="15" customHeight="1" x14ac:dyDescent="0.25">
      <c r="N14226" s="4">
        <v>0</v>
      </c>
    </row>
    <row r="14227" spans="14:14" ht="15" customHeight="1" x14ac:dyDescent="0.25">
      <c r="N14227" s="4">
        <v>0</v>
      </c>
    </row>
    <row r="14228" spans="14:14" ht="15" customHeight="1" x14ac:dyDescent="0.25">
      <c r="N14228" s="4">
        <v>0</v>
      </c>
    </row>
    <row r="14229" spans="14:14" ht="15" customHeight="1" x14ac:dyDescent="0.25">
      <c r="N14229" s="4">
        <v>0</v>
      </c>
    </row>
    <row r="14230" spans="14:14" ht="15" customHeight="1" x14ac:dyDescent="0.25">
      <c r="N14230" s="4">
        <v>0</v>
      </c>
    </row>
    <row r="14231" spans="14:14" ht="15" customHeight="1" x14ac:dyDescent="0.25">
      <c r="N14231" s="4">
        <v>0</v>
      </c>
    </row>
    <row r="14232" spans="14:14" ht="15" customHeight="1" x14ac:dyDescent="0.25">
      <c r="N14232" s="4">
        <v>0</v>
      </c>
    </row>
    <row r="14233" spans="14:14" ht="15" customHeight="1" x14ac:dyDescent="0.25">
      <c r="N14233" s="4">
        <v>0</v>
      </c>
    </row>
    <row r="14234" spans="14:14" ht="15" customHeight="1" x14ac:dyDescent="0.25">
      <c r="N14234" s="4">
        <v>0</v>
      </c>
    </row>
    <row r="14235" spans="14:14" ht="15" customHeight="1" x14ac:dyDescent="0.25">
      <c r="N14235" s="4">
        <v>0</v>
      </c>
    </row>
    <row r="14236" spans="14:14" ht="15" customHeight="1" x14ac:dyDescent="0.25">
      <c r="N14236" s="4">
        <v>0</v>
      </c>
    </row>
    <row r="14237" spans="14:14" ht="15" customHeight="1" x14ac:dyDescent="0.25">
      <c r="N14237" s="4">
        <v>0</v>
      </c>
    </row>
    <row r="14238" spans="14:14" ht="15" customHeight="1" x14ac:dyDescent="0.25">
      <c r="N14238" s="4">
        <v>0</v>
      </c>
    </row>
    <row r="14239" spans="14:14" ht="15" customHeight="1" x14ac:dyDescent="0.25">
      <c r="N14239" s="4">
        <v>0</v>
      </c>
    </row>
    <row r="14240" spans="14:14" ht="15" customHeight="1" x14ac:dyDescent="0.25">
      <c r="N14240" s="4">
        <v>0</v>
      </c>
    </row>
    <row r="14241" spans="14:14" ht="15" customHeight="1" x14ac:dyDescent="0.25">
      <c r="N14241" s="4">
        <v>0</v>
      </c>
    </row>
    <row r="14242" spans="14:14" ht="15" customHeight="1" x14ac:dyDescent="0.25">
      <c r="N14242" s="4">
        <v>0</v>
      </c>
    </row>
    <row r="14243" spans="14:14" ht="15" customHeight="1" x14ac:dyDescent="0.25">
      <c r="N14243" s="4">
        <v>0</v>
      </c>
    </row>
    <row r="14244" spans="14:14" ht="15" customHeight="1" x14ac:dyDescent="0.25">
      <c r="N14244" s="4">
        <v>0</v>
      </c>
    </row>
    <row r="14245" spans="14:14" ht="15" customHeight="1" x14ac:dyDescent="0.25">
      <c r="N14245" s="4">
        <v>0</v>
      </c>
    </row>
    <row r="14246" spans="14:14" ht="15" customHeight="1" x14ac:dyDescent="0.25">
      <c r="N14246" s="4">
        <v>0</v>
      </c>
    </row>
    <row r="14247" spans="14:14" ht="15" customHeight="1" x14ac:dyDescent="0.25">
      <c r="N14247" s="4">
        <v>0</v>
      </c>
    </row>
    <row r="14248" spans="14:14" ht="15" customHeight="1" x14ac:dyDescent="0.25">
      <c r="N14248" s="4">
        <v>0</v>
      </c>
    </row>
    <row r="14249" spans="14:14" ht="15" customHeight="1" x14ac:dyDescent="0.25">
      <c r="N14249" s="4">
        <v>0</v>
      </c>
    </row>
    <row r="14250" spans="14:14" ht="15" customHeight="1" x14ac:dyDescent="0.25">
      <c r="N14250" s="4">
        <v>0</v>
      </c>
    </row>
    <row r="14251" spans="14:14" ht="15" customHeight="1" x14ac:dyDescent="0.25">
      <c r="N14251" s="4">
        <v>0</v>
      </c>
    </row>
    <row r="14252" spans="14:14" ht="15" customHeight="1" x14ac:dyDescent="0.25">
      <c r="N14252" s="4">
        <v>0</v>
      </c>
    </row>
    <row r="14253" spans="14:14" ht="15" customHeight="1" x14ac:dyDescent="0.25">
      <c r="N14253" s="4">
        <v>0</v>
      </c>
    </row>
    <row r="14254" spans="14:14" ht="15" customHeight="1" x14ac:dyDescent="0.25">
      <c r="N14254" s="4">
        <v>0</v>
      </c>
    </row>
    <row r="14255" spans="14:14" ht="15" customHeight="1" x14ac:dyDescent="0.25">
      <c r="N14255" s="4">
        <v>0</v>
      </c>
    </row>
    <row r="14256" spans="14:14" ht="15" customHeight="1" x14ac:dyDescent="0.25">
      <c r="N14256" s="4">
        <v>0</v>
      </c>
    </row>
    <row r="14257" spans="14:14" ht="15" customHeight="1" x14ac:dyDescent="0.25">
      <c r="N14257" s="4">
        <v>0</v>
      </c>
    </row>
    <row r="14258" spans="14:14" ht="15" customHeight="1" x14ac:dyDescent="0.25">
      <c r="N14258" s="4">
        <v>0</v>
      </c>
    </row>
    <row r="14259" spans="14:14" ht="15" customHeight="1" x14ac:dyDescent="0.25">
      <c r="N14259" s="4">
        <v>0</v>
      </c>
    </row>
    <row r="14260" spans="14:14" ht="15" customHeight="1" x14ac:dyDescent="0.25">
      <c r="N14260" s="4">
        <v>0</v>
      </c>
    </row>
    <row r="14261" spans="14:14" ht="15" customHeight="1" x14ac:dyDescent="0.25">
      <c r="N14261" s="4">
        <v>0</v>
      </c>
    </row>
    <row r="14262" spans="14:14" ht="15" customHeight="1" x14ac:dyDescent="0.25">
      <c r="N14262" s="4">
        <v>0</v>
      </c>
    </row>
    <row r="14263" spans="14:14" ht="15" customHeight="1" x14ac:dyDescent="0.25">
      <c r="N14263" s="4">
        <v>0</v>
      </c>
    </row>
    <row r="14264" spans="14:14" ht="15" customHeight="1" x14ac:dyDescent="0.25">
      <c r="N14264" s="4">
        <v>0</v>
      </c>
    </row>
    <row r="14265" spans="14:14" ht="15" customHeight="1" x14ac:dyDescent="0.25">
      <c r="N14265" s="4">
        <v>0</v>
      </c>
    </row>
    <row r="14266" spans="14:14" ht="15" customHeight="1" x14ac:dyDescent="0.25">
      <c r="N14266" s="4">
        <v>0</v>
      </c>
    </row>
    <row r="14267" spans="14:14" ht="15" customHeight="1" x14ac:dyDescent="0.25">
      <c r="N14267" s="4">
        <v>0</v>
      </c>
    </row>
    <row r="14268" spans="14:14" ht="15" customHeight="1" x14ac:dyDescent="0.25">
      <c r="N14268" s="4">
        <v>0</v>
      </c>
    </row>
    <row r="14269" spans="14:14" ht="15" customHeight="1" x14ac:dyDescent="0.25">
      <c r="N14269" s="4">
        <v>0</v>
      </c>
    </row>
    <row r="14270" spans="14:14" ht="15" customHeight="1" x14ac:dyDescent="0.25">
      <c r="N14270" s="4">
        <v>0</v>
      </c>
    </row>
    <row r="14271" spans="14:14" ht="15" customHeight="1" x14ac:dyDescent="0.25">
      <c r="N14271" s="4">
        <v>0</v>
      </c>
    </row>
    <row r="14272" spans="14:14" ht="15" customHeight="1" x14ac:dyDescent="0.25">
      <c r="N14272" s="4">
        <v>0</v>
      </c>
    </row>
    <row r="14273" spans="14:14" ht="15" customHeight="1" x14ac:dyDescent="0.25">
      <c r="N14273" s="4">
        <v>0</v>
      </c>
    </row>
    <row r="14274" spans="14:14" ht="15" customHeight="1" x14ac:dyDescent="0.25">
      <c r="N14274" s="4">
        <v>0</v>
      </c>
    </row>
    <row r="14275" spans="14:14" ht="15" customHeight="1" x14ac:dyDescent="0.25">
      <c r="N14275" s="4">
        <v>0</v>
      </c>
    </row>
    <row r="14276" spans="14:14" ht="15" customHeight="1" x14ac:dyDescent="0.25">
      <c r="N14276" s="4">
        <v>0</v>
      </c>
    </row>
    <row r="14277" spans="14:14" ht="15" customHeight="1" x14ac:dyDescent="0.25">
      <c r="N14277" s="4">
        <v>0</v>
      </c>
    </row>
    <row r="14278" spans="14:14" ht="15" customHeight="1" x14ac:dyDescent="0.25">
      <c r="N14278" s="4">
        <v>0</v>
      </c>
    </row>
    <row r="14279" spans="14:14" ht="15" customHeight="1" x14ac:dyDescent="0.25">
      <c r="N14279" s="4">
        <v>0</v>
      </c>
    </row>
    <row r="14280" spans="14:14" ht="15" customHeight="1" x14ac:dyDescent="0.25">
      <c r="N14280" s="4">
        <v>0</v>
      </c>
    </row>
    <row r="14281" spans="14:14" ht="15" customHeight="1" x14ac:dyDescent="0.25">
      <c r="N14281" s="4">
        <v>0</v>
      </c>
    </row>
    <row r="14282" spans="14:14" ht="15" customHeight="1" x14ac:dyDescent="0.25">
      <c r="N14282" s="4">
        <v>0</v>
      </c>
    </row>
    <row r="14283" spans="14:14" ht="15" customHeight="1" x14ac:dyDescent="0.25">
      <c r="N14283" s="4">
        <v>0</v>
      </c>
    </row>
    <row r="14284" spans="14:14" ht="15" customHeight="1" x14ac:dyDescent="0.25">
      <c r="N14284" s="4">
        <v>0</v>
      </c>
    </row>
    <row r="14285" spans="14:14" ht="15" customHeight="1" x14ac:dyDescent="0.25">
      <c r="N14285" s="4">
        <v>0</v>
      </c>
    </row>
    <row r="14286" spans="14:14" ht="15" customHeight="1" x14ac:dyDescent="0.25">
      <c r="N14286" s="4">
        <v>0</v>
      </c>
    </row>
    <row r="14287" spans="14:14" ht="15" customHeight="1" x14ac:dyDescent="0.25">
      <c r="N14287" s="4">
        <v>0</v>
      </c>
    </row>
    <row r="14288" spans="14:14" ht="15" customHeight="1" x14ac:dyDescent="0.25">
      <c r="N14288" s="4">
        <v>0</v>
      </c>
    </row>
    <row r="14289" spans="14:14" ht="15" customHeight="1" x14ac:dyDescent="0.25">
      <c r="N14289" s="4">
        <v>0</v>
      </c>
    </row>
    <row r="14290" spans="14:14" ht="15" customHeight="1" x14ac:dyDescent="0.25">
      <c r="N14290" s="4">
        <v>0</v>
      </c>
    </row>
    <row r="14291" spans="14:14" ht="15" customHeight="1" x14ac:dyDescent="0.25">
      <c r="N14291" s="4">
        <v>0</v>
      </c>
    </row>
    <row r="14292" spans="14:14" ht="15" customHeight="1" x14ac:dyDescent="0.25">
      <c r="N14292" s="4">
        <v>0</v>
      </c>
    </row>
    <row r="14293" spans="14:14" ht="15" customHeight="1" x14ac:dyDescent="0.25">
      <c r="N14293" s="4">
        <v>0</v>
      </c>
    </row>
    <row r="14294" spans="14:14" ht="15" customHeight="1" x14ac:dyDescent="0.25">
      <c r="N14294" s="4">
        <v>0</v>
      </c>
    </row>
    <row r="14295" spans="14:14" ht="15" customHeight="1" x14ac:dyDescent="0.25">
      <c r="N14295" s="4">
        <v>0</v>
      </c>
    </row>
    <row r="14296" spans="14:14" ht="15" customHeight="1" x14ac:dyDescent="0.25">
      <c r="N14296" s="4">
        <v>0</v>
      </c>
    </row>
    <row r="14297" spans="14:14" ht="15" customHeight="1" x14ac:dyDescent="0.25">
      <c r="N14297" s="4">
        <v>0</v>
      </c>
    </row>
    <row r="14298" spans="14:14" ht="15" customHeight="1" x14ac:dyDescent="0.25">
      <c r="N14298" s="4">
        <v>0</v>
      </c>
    </row>
    <row r="14299" spans="14:14" ht="15" customHeight="1" x14ac:dyDescent="0.25">
      <c r="N14299" s="4">
        <v>0</v>
      </c>
    </row>
    <row r="14300" spans="14:14" ht="15" customHeight="1" x14ac:dyDescent="0.25">
      <c r="N14300" s="4">
        <v>0</v>
      </c>
    </row>
    <row r="14301" spans="14:14" ht="15" customHeight="1" x14ac:dyDescent="0.25">
      <c r="N14301" s="4">
        <v>0</v>
      </c>
    </row>
    <row r="14302" spans="14:14" ht="15" customHeight="1" x14ac:dyDescent="0.25">
      <c r="N14302" s="4">
        <v>0</v>
      </c>
    </row>
    <row r="14303" spans="14:14" ht="15" customHeight="1" x14ac:dyDescent="0.25">
      <c r="N14303" s="4">
        <v>0</v>
      </c>
    </row>
    <row r="14304" spans="14:14" ht="15" customHeight="1" x14ac:dyDescent="0.25">
      <c r="N14304" s="4">
        <v>0</v>
      </c>
    </row>
    <row r="14305" spans="14:14" ht="15" customHeight="1" x14ac:dyDescent="0.25">
      <c r="N14305" s="4">
        <v>0</v>
      </c>
    </row>
    <row r="14306" spans="14:14" ht="15" customHeight="1" x14ac:dyDescent="0.25">
      <c r="N14306" s="4">
        <v>0</v>
      </c>
    </row>
    <row r="14307" spans="14:14" ht="15" customHeight="1" x14ac:dyDescent="0.25">
      <c r="N14307" s="4">
        <v>0</v>
      </c>
    </row>
    <row r="14308" spans="14:14" ht="15" customHeight="1" x14ac:dyDescent="0.25">
      <c r="N14308" s="4">
        <v>0</v>
      </c>
    </row>
    <row r="14309" spans="14:14" ht="15" customHeight="1" x14ac:dyDescent="0.25">
      <c r="N14309" s="4">
        <v>0</v>
      </c>
    </row>
    <row r="14310" spans="14:14" ht="15" customHeight="1" x14ac:dyDescent="0.25">
      <c r="N14310" s="4">
        <v>0</v>
      </c>
    </row>
    <row r="14311" spans="14:14" ht="15" customHeight="1" x14ac:dyDescent="0.25">
      <c r="N14311" s="4">
        <v>0</v>
      </c>
    </row>
    <row r="14312" spans="14:14" ht="15" customHeight="1" x14ac:dyDescent="0.25">
      <c r="N14312" s="4">
        <v>0</v>
      </c>
    </row>
    <row r="14313" spans="14:14" ht="15" customHeight="1" x14ac:dyDescent="0.25">
      <c r="N14313" s="4">
        <v>0</v>
      </c>
    </row>
    <row r="14314" spans="14:14" ht="15" customHeight="1" x14ac:dyDescent="0.25">
      <c r="N14314" s="4">
        <v>0</v>
      </c>
    </row>
    <row r="14315" spans="14:14" ht="15" customHeight="1" x14ac:dyDescent="0.25">
      <c r="N14315" s="4">
        <v>0</v>
      </c>
    </row>
    <row r="14316" spans="14:14" ht="15" customHeight="1" x14ac:dyDescent="0.25">
      <c r="N14316" s="4">
        <v>0</v>
      </c>
    </row>
    <row r="14317" spans="14:14" ht="15" customHeight="1" x14ac:dyDescent="0.25">
      <c r="N14317" s="4">
        <v>0</v>
      </c>
    </row>
    <row r="14318" spans="14:14" ht="15" customHeight="1" x14ac:dyDescent="0.25">
      <c r="N14318" s="4">
        <v>0</v>
      </c>
    </row>
    <row r="14319" spans="14:14" ht="15" customHeight="1" x14ac:dyDescent="0.25">
      <c r="N14319" s="4">
        <v>0</v>
      </c>
    </row>
    <row r="14320" spans="14:14" ht="15" customHeight="1" x14ac:dyDescent="0.25">
      <c r="N14320" s="4">
        <v>0</v>
      </c>
    </row>
    <row r="14321" spans="14:14" ht="15" customHeight="1" x14ac:dyDescent="0.25">
      <c r="N14321" s="4">
        <v>0</v>
      </c>
    </row>
    <row r="14322" spans="14:14" ht="15" customHeight="1" x14ac:dyDescent="0.25">
      <c r="N14322" s="4">
        <v>0</v>
      </c>
    </row>
    <row r="14323" spans="14:14" ht="15" customHeight="1" x14ac:dyDescent="0.25">
      <c r="N14323" s="4">
        <v>0</v>
      </c>
    </row>
    <row r="14324" spans="14:14" ht="15" customHeight="1" x14ac:dyDescent="0.25">
      <c r="N14324" s="4">
        <v>0</v>
      </c>
    </row>
    <row r="14325" spans="14:14" ht="15" customHeight="1" x14ac:dyDescent="0.25">
      <c r="N14325" s="4">
        <v>0</v>
      </c>
    </row>
    <row r="14326" spans="14:14" ht="15" customHeight="1" x14ac:dyDescent="0.25">
      <c r="N14326" s="4">
        <v>0</v>
      </c>
    </row>
    <row r="14327" spans="14:14" ht="15" customHeight="1" x14ac:dyDescent="0.25">
      <c r="N14327" s="4">
        <v>0</v>
      </c>
    </row>
    <row r="14328" spans="14:14" ht="15" customHeight="1" x14ac:dyDescent="0.25">
      <c r="N14328" s="4">
        <v>0</v>
      </c>
    </row>
    <row r="14329" spans="14:14" ht="15" customHeight="1" x14ac:dyDescent="0.25">
      <c r="N14329" s="4">
        <v>0</v>
      </c>
    </row>
    <row r="14330" spans="14:14" ht="15" customHeight="1" x14ac:dyDescent="0.25">
      <c r="N14330" s="4">
        <v>0</v>
      </c>
    </row>
    <row r="14331" spans="14:14" ht="15" customHeight="1" x14ac:dyDescent="0.25">
      <c r="N14331" s="4">
        <v>0</v>
      </c>
    </row>
    <row r="14332" spans="14:14" ht="15" customHeight="1" x14ac:dyDescent="0.25">
      <c r="N14332" s="4">
        <v>0</v>
      </c>
    </row>
    <row r="14333" spans="14:14" ht="15" customHeight="1" x14ac:dyDescent="0.25">
      <c r="N14333" s="4">
        <v>0</v>
      </c>
    </row>
    <row r="14334" spans="14:14" ht="15" customHeight="1" x14ac:dyDescent="0.25">
      <c r="N14334" s="4">
        <v>0</v>
      </c>
    </row>
    <row r="14335" spans="14:14" ht="15" customHeight="1" x14ac:dyDescent="0.25">
      <c r="N14335" s="4">
        <v>0</v>
      </c>
    </row>
    <row r="14336" spans="14:14" ht="15" customHeight="1" x14ac:dyDescent="0.25">
      <c r="N14336" s="4">
        <v>0</v>
      </c>
    </row>
    <row r="14337" spans="14:14" ht="15" customHeight="1" x14ac:dyDescent="0.25">
      <c r="N14337" s="4">
        <v>0</v>
      </c>
    </row>
    <row r="14338" spans="14:14" ht="15" customHeight="1" x14ac:dyDescent="0.25">
      <c r="N14338" s="4">
        <v>0</v>
      </c>
    </row>
    <row r="14339" spans="14:14" ht="15" customHeight="1" x14ac:dyDescent="0.25">
      <c r="N14339" s="4">
        <v>0</v>
      </c>
    </row>
    <row r="14340" spans="14:14" ht="15" customHeight="1" x14ac:dyDescent="0.25">
      <c r="N14340" s="4">
        <v>0</v>
      </c>
    </row>
    <row r="14341" spans="14:14" ht="15" customHeight="1" x14ac:dyDescent="0.25">
      <c r="N14341" s="4">
        <v>0</v>
      </c>
    </row>
    <row r="14342" spans="14:14" ht="15" customHeight="1" x14ac:dyDescent="0.25">
      <c r="N14342" s="4">
        <v>0</v>
      </c>
    </row>
    <row r="14343" spans="14:14" ht="15" customHeight="1" x14ac:dyDescent="0.25">
      <c r="N14343" s="4">
        <v>0</v>
      </c>
    </row>
    <row r="14344" spans="14:14" ht="15" customHeight="1" x14ac:dyDescent="0.25">
      <c r="N14344" s="4">
        <v>0</v>
      </c>
    </row>
    <row r="14345" spans="14:14" ht="15" customHeight="1" x14ac:dyDescent="0.25">
      <c r="N14345" s="4">
        <v>0</v>
      </c>
    </row>
    <row r="14346" spans="14:14" ht="15" customHeight="1" x14ac:dyDescent="0.25">
      <c r="N14346" s="4">
        <v>0</v>
      </c>
    </row>
    <row r="14347" spans="14:14" ht="15" customHeight="1" x14ac:dyDescent="0.25">
      <c r="N14347" s="4">
        <v>0</v>
      </c>
    </row>
    <row r="14348" spans="14:14" ht="15" customHeight="1" x14ac:dyDescent="0.25">
      <c r="N14348" s="4">
        <v>0</v>
      </c>
    </row>
    <row r="14349" spans="14:14" ht="15" customHeight="1" x14ac:dyDescent="0.25">
      <c r="N14349" s="4">
        <v>0</v>
      </c>
    </row>
    <row r="14350" spans="14:14" ht="15" customHeight="1" x14ac:dyDescent="0.25">
      <c r="N14350" s="4">
        <v>0</v>
      </c>
    </row>
    <row r="14351" spans="14:14" ht="15" customHeight="1" x14ac:dyDescent="0.25">
      <c r="N14351" s="4">
        <v>0</v>
      </c>
    </row>
    <row r="14352" spans="14:14" ht="15" customHeight="1" x14ac:dyDescent="0.25">
      <c r="N14352" s="4">
        <v>0</v>
      </c>
    </row>
    <row r="14353" spans="14:14" ht="15" customHeight="1" x14ac:dyDescent="0.25">
      <c r="N14353" s="4">
        <v>0</v>
      </c>
    </row>
    <row r="14354" spans="14:14" ht="15" customHeight="1" x14ac:dyDescent="0.25">
      <c r="N14354" s="4">
        <v>0</v>
      </c>
    </row>
    <row r="14355" spans="14:14" ht="15" customHeight="1" x14ac:dyDescent="0.25">
      <c r="N14355" s="4">
        <v>0</v>
      </c>
    </row>
    <row r="14356" spans="14:14" ht="15" customHeight="1" x14ac:dyDescent="0.25">
      <c r="N14356" s="4">
        <v>0</v>
      </c>
    </row>
    <row r="14357" spans="14:14" ht="15" customHeight="1" x14ac:dyDescent="0.25">
      <c r="N14357" s="4">
        <v>0</v>
      </c>
    </row>
    <row r="14358" spans="14:14" ht="15" customHeight="1" x14ac:dyDescent="0.25">
      <c r="N14358" s="4">
        <v>0</v>
      </c>
    </row>
    <row r="14359" spans="14:14" ht="15" customHeight="1" x14ac:dyDescent="0.25">
      <c r="N14359" s="4">
        <v>0</v>
      </c>
    </row>
    <row r="14360" spans="14:14" ht="15" customHeight="1" x14ac:dyDescent="0.25">
      <c r="N14360" s="4">
        <v>0</v>
      </c>
    </row>
    <row r="14361" spans="14:14" ht="15" customHeight="1" x14ac:dyDescent="0.25">
      <c r="N14361" s="4">
        <v>0</v>
      </c>
    </row>
    <row r="14362" spans="14:14" ht="15" customHeight="1" x14ac:dyDescent="0.25">
      <c r="N14362" s="4">
        <v>0</v>
      </c>
    </row>
    <row r="14363" spans="14:14" ht="15" customHeight="1" x14ac:dyDescent="0.25">
      <c r="N14363" s="4">
        <v>0</v>
      </c>
    </row>
    <row r="14364" spans="14:14" ht="15" customHeight="1" x14ac:dyDescent="0.25">
      <c r="N14364" s="4">
        <v>0</v>
      </c>
    </row>
    <row r="14365" spans="14:14" ht="15" customHeight="1" x14ac:dyDescent="0.25">
      <c r="N14365" s="4">
        <v>0</v>
      </c>
    </row>
    <row r="14366" spans="14:14" ht="15" customHeight="1" x14ac:dyDescent="0.25">
      <c r="N14366" s="4">
        <v>0</v>
      </c>
    </row>
    <row r="14367" spans="14:14" ht="15" customHeight="1" x14ac:dyDescent="0.25">
      <c r="N14367" s="4">
        <v>0</v>
      </c>
    </row>
    <row r="14368" spans="14:14" ht="15" customHeight="1" x14ac:dyDescent="0.25">
      <c r="N14368" s="4">
        <v>0</v>
      </c>
    </row>
    <row r="14369" spans="14:14" ht="15" customHeight="1" x14ac:dyDescent="0.25">
      <c r="N14369" s="4">
        <v>0</v>
      </c>
    </row>
    <row r="14370" spans="14:14" ht="15" customHeight="1" x14ac:dyDescent="0.25">
      <c r="N14370" s="4">
        <v>0</v>
      </c>
    </row>
    <row r="14371" spans="14:14" ht="15" customHeight="1" x14ac:dyDescent="0.25">
      <c r="N14371" s="4">
        <v>0</v>
      </c>
    </row>
    <row r="14372" spans="14:14" ht="15" customHeight="1" x14ac:dyDescent="0.25">
      <c r="N14372" s="4">
        <v>0</v>
      </c>
    </row>
    <row r="14373" spans="14:14" ht="15" customHeight="1" x14ac:dyDescent="0.25">
      <c r="N14373" s="4">
        <v>0</v>
      </c>
    </row>
    <row r="14374" spans="14:14" ht="15" customHeight="1" x14ac:dyDescent="0.25">
      <c r="N14374" s="4">
        <v>0</v>
      </c>
    </row>
    <row r="14375" spans="14:14" ht="15" customHeight="1" x14ac:dyDescent="0.25">
      <c r="N14375" s="4">
        <v>0</v>
      </c>
    </row>
    <row r="14376" spans="14:14" ht="15" customHeight="1" x14ac:dyDescent="0.25">
      <c r="N14376" s="4">
        <v>0</v>
      </c>
    </row>
    <row r="14377" spans="14:14" ht="15" customHeight="1" x14ac:dyDescent="0.25">
      <c r="N14377" s="4">
        <v>0</v>
      </c>
    </row>
    <row r="14378" spans="14:14" ht="15" customHeight="1" x14ac:dyDescent="0.25">
      <c r="N14378" s="4">
        <v>0</v>
      </c>
    </row>
    <row r="14379" spans="14:14" ht="15" customHeight="1" x14ac:dyDescent="0.25">
      <c r="N14379" s="4">
        <v>0</v>
      </c>
    </row>
    <row r="14380" spans="14:14" ht="15" customHeight="1" x14ac:dyDescent="0.25">
      <c r="N14380" s="4">
        <v>0</v>
      </c>
    </row>
    <row r="14381" spans="14:14" ht="15" customHeight="1" x14ac:dyDescent="0.25">
      <c r="N14381" s="4">
        <v>0</v>
      </c>
    </row>
    <row r="14382" spans="14:14" ht="15" customHeight="1" x14ac:dyDescent="0.25">
      <c r="N14382" s="4">
        <v>0</v>
      </c>
    </row>
    <row r="14383" spans="14:14" ht="15" customHeight="1" x14ac:dyDescent="0.25">
      <c r="N14383" s="4">
        <v>0</v>
      </c>
    </row>
    <row r="14384" spans="14:14" ht="15" customHeight="1" x14ac:dyDescent="0.25">
      <c r="N14384" s="4">
        <v>0</v>
      </c>
    </row>
    <row r="14385" spans="14:14" ht="15" customHeight="1" x14ac:dyDescent="0.25">
      <c r="N14385" s="4">
        <v>0</v>
      </c>
    </row>
    <row r="14386" spans="14:14" ht="15" customHeight="1" x14ac:dyDescent="0.25">
      <c r="N14386" s="4">
        <v>0</v>
      </c>
    </row>
    <row r="14387" spans="14:14" ht="15" customHeight="1" x14ac:dyDescent="0.25">
      <c r="N14387" s="4">
        <v>0</v>
      </c>
    </row>
    <row r="14388" spans="14:14" ht="15" customHeight="1" x14ac:dyDescent="0.25">
      <c r="N14388" s="4">
        <v>0</v>
      </c>
    </row>
    <row r="14389" spans="14:14" ht="15" customHeight="1" x14ac:dyDescent="0.25">
      <c r="N14389" s="4">
        <v>0</v>
      </c>
    </row>
    <row r="14390" spans="14:14" ht="15" customHeight="1" x14ac:dyDescent="0.25">
      <c r="N14390" s="4">
        <v>0</v>
      </c>
    </row>
    <row r="14391" spans="14:14" ht="15" customHeight="1" x14ac:dyDescent="0.25">
      <c r="N14391" s="4">
        <v>0</v>
      </c>
    </row>
    <row r="14392" spans="14:14" ht="15" customHeight="1" x14ac:dyDescent="0.25">
      <c r="N14392" s="4">
        <v>0</v>
      </c>
    </row>
    <row r="14393" spans="14:14" ht="15" customHeight="1" x14ac:dyDescent="0.25">
      <c r="N14393" s="4">
        <v>0</v>
      </c>
    </row>
    <row r="14394" spans="14:14" ht="15" customHeight="1" x14ac:dyDescent="0.25">
      <c r="N14394" s="4">
        <v>0</v>
      </c>
    </row>
    <row r="14395" spans="14:14" ht="15" customHeight="1" x14ac:dyDescent="0.25">
      <c r="N14395" s="4">
        <v>0</v>
      </c>
    </row>
    <row r="14396" spans="14:14" ht="15" customHeight="1" x14ac:dyDescent="0.25">
      <c r="N14396" s="4">
        <v>0</v>
      </c>
    </row>
    <row r="14397" spans="14:14" ht="15" customHeight="1" x14ac:dyDescent="0.25">
      <c r="N14397" s="4">
        <v>0</v>
      </c>
    </row>
    <row r="14398" spans="14:14" ht="15" customHeight="1" x14ac:dyDescent="0.25">
      <c r="N14398" s="4">
        <v>0</v>
      </c>
    </row>
    <row r="14399" spans="14:14" ht="15" customHeight="1" x14ac:dyDescent="0.25">
      <c r="N14399" s="4">
        <v>0</v>
      </c>
    </row>
    <row r="14400" spans="14:14" ht="15" customHeight="1" x14ac:dyDescent="0.25">
      <c r="N14400" s="4">
        <v>0</v>
      </c>
    </row>
    <row r="14401" spans="14:14" ht="15" customHeight="1" x14ac:dyDescent="0.25">
      <c r="N14401" s="4">
        <v>0</v>
      </c>
    </row>
    <row r="14402" spans="14:14" ht="15" customHeight="1" x14ac:dyDescent="0.25">
      <c r="N14402" s="4">
        <v>0</v>
      </c>
    </row>
    <row r="14403" spans="14:14" ht="15" customHeight="1" x14ac:dyDescent="0.25">
      <c r="N14403" s="4">
        <v>0</v>
      </c>
    </row>
    <row r="14404" spans="14:14" ht="15" customHeight="1" x14ac:dyDescent="0.25">
      <c r="N14404" s="4">
        <v>0</v>
      </c>
    </row>
    <row r="14405" spans="14:14" ht="15" customHeight="1" x14ac:dyDescent="0.25">
      <c r="N14405" s="4">
        <v>0</v>
      </c>
    </row>
    <row r="14406" spans="14:14" ht="15" customHeight="1" x14ac:dyDescent="0.25">
      <c r="N14406" s="4">
        <v>0</v>
      </c>
    </row>
    <row r="14407" spans="14:14" ht="15" customHeight="1" x14ac:dyDescent="0.25">
      <c r="N14407" s="4">
        <v>0</v>
      </c>
    </row>
    <row r="14408" spans="14:14" ht="15" customHeight="1" x14ac:dyDescent="0.25">
      <c r="N14408" s="4">
        <v>0</v>
      </c>
    </row>
    <row r="14409" spans="14:14" ht="15" customHeight="1" x14ac:dyDescent="0.25">
      <c r="N14409" s="4">
        <v>0</v>
      </c>
    </row>
    <row r="14410" spans="14:14" ht="15" customHeight="1" x14ac:dyDescent="0.25">
      <c r="N14410" s="4">
        <v>0</v>
      </c>
    </row>
    <row r="14411" spans="14:14" ht="15" customHeight="1" x14ac:dyDescent="0.25">
      <c r="N14411" s="4">
        <v>0</v>
      </c>
    </row>
    <row r="14412" spans="14:14" ht="15" customHeight="1" x14ac:dyDescent="0.25">
      <c r="N14412" s="4">
        <v>0</v>
      </c>
    </row>
    <row r="14413" spans="14:14" ht="15" customHeight="1" x14ac:dyDescent="0.25">
      <c r="N14413" s="4">
        <v>0</v>
      </c>
    </row>
    <row r="14414" spans="14:14" ht="15" customHeight="1" x14ac:dyDescent="0.25">
      <c r="N14414" s="4">
        <v>0</v>
      </c>
    </row>
    <row r="14415" spans="14:14" ht="15" customHeight="1" x14ac:dyDescent="0.25">
      <c r="N14415" s="4">
        <v>0</v>
      </c>
    </row>
    <row r="14416" spans="14:14" ht="15" customHeight="1" x14ac:dyDescent="0.25">
      <c r="N14416" s="4">
        <v>0</v>
      </c>
    </row>
    <row r="14417" spans="14:14" ht="15" customHeight="1" x14ac:dyDescent="0.25">
      <c r="N14417" s="4">
        <v>0</v>
      </c>
    </row>
    <row r="14418" spans="14:14" ht="15" customHeight="1" x14ac:dyDescent="0.25">
      <c r="N14418" s="4">
        <v>0</v>
      </c>
    </row>
    <row r="14419" spans="14:14" ht="15" customHeight="1" x14ac:dyDescent="0.25">
      <c r="N14419" s="4">
        <v>0</v>
      </c>
    </row>
    <row r="14420" spans="14:14" ht="15" customHeight="1" x14ac:dyDescent="0.25">
      <c r="N14420" s="4">
        <v>0</v>
      </c>
    </row>
    <row r="14421" spans="14:14" ht="15" customHeight="1" x14ac:dyDescent="0.25">
      <c r="N14421" s="4">
        <v>0</v>
      </c>
    </row>
    <row r="14422" spans="14:14" ht="15" customHeight="1" x14ac:dyDescent="0.25">
      <c r="N14422" s="4">
        <v>0</v>
      </c>
    </row>
    <row r="14423" spans="14:14" ht="15" customHeight="1" x14ac:dyDescent="0.25">
      <c r="N14423" s="4">
        <v>0</v>
      </c>
    </row>
    <row r="14424" spans="14:14" ht="15" customHeight="1" x14ac:dyDescent="0.25">
      <c r="N14424" s="4">
        <v>0</v>
      </c>
    </row>
    <row r="14425" spans="14:14" ht="15" customHeight="1" x14ac:dyDescent="0.25">
      <c r="N14425" s="4">
        <v>0</v>
      </c>
    </row>
    <row r="14426" spans="14:14" ht="15" customHeight="1" x14ac:dyDescent="0.25">
      <c r="N14426" s="4">
        <v>0</v>
      </c>
    </row>
    <row r="14427" spans="14:14" ht="15" customHeight="1" x14ac:dyDescent="0.25">
      <c r="N14427" s="4">
        <v>0</v>
      </c>
    </row>
    <row r="14428" spans="14:14" ht="15" customHeight="1" x14ac:dyDescent="0.25">
      <c r="N14428" s="4">
        <v>0</v>
      </c>
    </row>
    <row r="14429" spans="14:14" ht="15" customHeight="1" x14ac:dyDescent="0.25">
      <c r="N14429" s="4">
        <v>0</v>
      </c>
    </row>
    <row r="14430" spans="14:14" ht="15" customHeight="1" x14ac:dyDescent="0.25">
      <c r="N14430" s="4">
        <v>0</v>
      </c>
    </row>
    <row r="14431" spans="14:14" ht="15" customHeight="1" x14ac:dyDescent="0.25">
      <c r="N14431" s="4">
        <v>0</v>
      </c>
    </row>
    <row r="14432" spans="14:14" ht="15" customHeight="1" x14ac:dyDescent="0.25">
      <c r="N14432" s="4">
        <v>0</v>
      </c>
    </row>
    <row r="14433" spans="14:14" ht="15" customHeight="1" x14ac:dyDescent="0.25">
      <c r="N14433" s="4">
        <v>0</v>
      </c>
    </row>
    <row r="14434" spans="14:14" ht="15" customHeight="1" x14ac:dyDescent="0.25">
      <c r="N14434" s="4">
        <v>0</v>
      </c>
    </row>
    <row r="14435" spans="14:14" ht="15" customHeight="1" x14ac:dyDescent="0.25">
      <c r="N14435" s="4">
        <v>0</v>
      </c>
    </row>
    <row r="14436" spans="14:14" ht="15" customHeight="1" x14ac:dyDescent="0.25">
      <c r="N14436" s="4">
        <v>0</v>
      </c>
    </row>
    <row r="14437" spans="14:14" ht="15" customHeight="1" x14ac:dyDescent="0.25">
      <c r="N14437" s="4">
        <v>0</v>
      </c>
    </row>
    <row r="14438" spans="14:14" ht="15" customHeight="1" x14ac:dyDescent="0.25">
      <c r="N14438" s="4">
        <v>0</v>
      </c>
    </row>
    <row r="14439" spans="14:14" ht="15" customHeight="1" x14ac:dyDescent="0.25">
      <c r="N14439" s="4">
        <v>0</v>
      </c>
    </row>
    <row r="14440" spans="14:14" ht="15" customHeight="1" x14ac:dyDescent="0.25">
      <c r="N14440" s="4">
        <v>0</v>
      </c>
    </row>
    <row r="14441" spans="14:14" ht="15" customHeight="1" x14ac:dyDescent="0.25">
      <c r="N14441" s="4">
        <v>0</v>
      </c>
    </row>
    <row r="14442" spans="14:14" ht="15" customHeight="1" x14ac:dyDescent="0.25">
      <c r="N14442" s="4">
        <v>0</v>
      </c>
    </row>
    <row r="14443" spans="14:14" ht="15" customHeight="1" x14ac:dyDescent="0.25">
      <c r="N14443" s="4">
        <v>0</v>
      </c>
    </row>
    <row r="14444" spans="14:14" ht="15" customHeight="1" x14ac:dyDescent="0.25">
      <c r="N14444" s="4">
        <v>0</v>
      </c>
    </row>
    <row r="14445" spans="14:14" ht="15" customHeight="1" x14ac:dyDescent="0.25">
      <c r="N14445" s="4">
        <v>0</v>
      </c>
    </row>
    <row r="14446" spans="14:14" ht="15" customHeight="1" x14ac:dyDescent="0.25">
      <c r="N14446" s="4">
        <v>0</v>
      </c>
    </row>
    <row r="14447" spans="14:14" ht="15" customHeight="1" x14ac:dyDescent="0.25">
      <c r="N14447" s="4">
        <v>0</v>
      </c>
    </row>
    <row r="14448" spans="14:14" ht="15" customHeight="1" x14ac:dyDescent="0.25">
      <c r="N14448" s="4">
        <v>0</v>
      </c>
    </row>
    <row r="14449" spans="14:14" ht="15" customHeight="1" x14ac:dyDescent="0.25">
      <c r="N14449" s="4">
        <v>0</v>
      </c>
    </row>
    <row r="14450" spans="14:14" ht="15" customHeight="1" x14ac:dyDescent="0.25">
      <c r="N14450" s="4">
        <v>0</v>
      </c>
    </row>
    <row r="14451" spans="14:14" ht="15" customHeight="1" x14ac:dyDescent="0.25">
      <c r="N14451" s="4">
        <v>0</v>
      </c>
    </row>
    <row r="14452" spans="14:14" ht="15" customHeight="1" x14ac:dyDescent="0.25">
      <c r="N14452" s="4">
        <v>0</v>
      </c>
    </row>
    <row r="14453" spans="14:14" ht="15" customHeight="1" x14ac:dyDescent="0.25">
      <c r="N14453" s="4">
        <v>0</v>
      </c>
    </row>
    <row r="14454" spans="14:14" ht="15" customHeight="1" x14ac:dyDescent="0.25">
      <c r="N14454" s="4">
        <v>0</v>
      </c>
    </row>
    <row r="14455" spans="14:14" ht="15" customHeight="1" x14ac:dyDescent="0.25">
      <c r="N14455" s="4">
        <v>0</v>
      </c>
    </row>
    <row r="14456" spans="14:14" ht="15" customHeight="1" x14ac:dyDescent="0.25">
      <c r="N14456" s="4">
        <v>0</v>
      </c>
    </row>
    <row r="14457" spans="14:14" ht="15" customHeight="1" x14ac:dyDescent="0.25">
      <c r="N14457" s="4">
        <v>0</v>
      </c>
    </row>
    <row r="14458" spans="14:14" ht="15" customHeight="1" x14ac:dyDescent="0.25">
      <c r="N14458" s="4">
        <v>0</v>
      </c>
    </row>
    <row r="14459" spans="14:14" ht="15" customHeight="1" x14ac:dyDescent="0.25">
      <c r="N14459" s="4">
        <v>0</v>
      </c>
    </row>
    <row r="14460" spans="14:14" ht="15" customHeight="1" x14ac:dyDescent="0.25">
      <c r="N14460" s="4">
        <v>0</v>
      </c>
    </row>
    <row r="14461" spans="14:14" ht="15" customHeight="1" x14ac:dyDescent="0.25">
      <c r="N14461" s="4">
        <v>0</v>
      </c>
    </row>
    <row r="14462" spans="14:14" ht="15" customHeight="1" x14ac:dyDescent="0.25">
      <c r="N14462" s="4">
        <v>0</v>
      </c>
    </row>
    <row r="14463" spans="14:14" ht="15" customHeight="1" x14ac:dyDescent="0.25">
      <c r="N14463" s="4">
        <v>0</v>
      </c>
    </row>
    <row r="14464" spans="14:14" ht="15" customHeight="1" x14ac:dyDescent="0.25">
      <c r="N14464" s="4">
        <v>0</v>
      </c>
    </row>
    <row r="14465" spans="14:14" ht="15" customHeight="1" x14ac:dyDescent="0.25">
      <c r="N14465" s="4">
        <v>0</v>
      </c>
    </row>
    <row r="14466" spans="14:14" ht="15" customHeight="1" x14ac:dyDescent="0.25">
      <c r="N14466" s="4">
        <v>0</v>
      </c>
    </row>
    <row r="14467" spans="14:14" ht="15" customHeight="1" x14ac:dyDescent="0.25">
      <c r="N14467" s="4">
        <v>0</v>
      </c>
    </row>
    <row r="14468" spans="14:14" ht="15" customHeight="1" x14ac:dyDescent="0.25">
      <c r="N14468" s="4">
        <v>0</v>
      </c>
    </row>
    <row r="14469" spans="14:14" ht="15" customHeight="1" x14ac:dyDescent="0.25">
      <c r="N14469" s="4">
        <v>0</v>
      </c>
    </row>
    <row r="14470" spans="14:14" ht="15" customHeight="1" x14ac:dyDescent="0.25">
      <c r="N14470" s="4">
        <v>0</v>
      </c>
    </row>
    <row r="14471" spans="14:14" ht="15" customHeight="1" x14ac:dyDescent="0.25">
      <c r="N14471" s="4">
        <v>0</v>
      </c>
    </row>
    <row r="14472" spans="14:14" ht="15" customHeight="1" x14ac:dyDescent="0.25">
      <c r="N14472" s="4">
        <v>0</v>
      </c>
    </row>
    <row r="14473" spans="14:14" ht="15" customHeight="1" x14ac:dyDescent="0.25">
      <c r="N14473" s="4">
        <v>0</v>
      </c>
    </row>
    <row r="14474" spans="14:14" ht="15" customHeight="1" x14ac:dyDescent="0.25">
      <c r="N14474" s="4">
        <v>0</v>
      </c>
    </row>
    <row r="14475" spans="14:14" ht="15" customHeight="1" x14ac:dyDescent="0.25">
      <c r="N14475" s="4">
        <v>0</v>
      </c>
    </row>
    <row r="14476" spans="14:14" ht="15" customHeight="1" x14ac:dyDescent="0.25">
      <c r="N14476" s="4">
        <v>0</v>
      </c>
    </row>
    <row r="14477" spans="14:14" ht="15" customHeight="1" x14ac:dyDescent="0.25">
      <c r="N14477" s="4">
        <v>0</v>
      </c>
    </row>
    <row r="14478" spans="14:14" ht="15" customHeight="1" x14ac:dyDescent="0.25">
      <c r="N14478" s="4">
        <v>0</v>
      </c>
    </row>
    <row r="14479" spans="14:14" ht="15" customHeight="1" x14ac:dyDescent="0.25">
      <c r="N14479" s="4">
        <v>0</v>
      </c>
    </row>
    <row r="14480" spans="14:14" ht="15" customHeight="1" x14ac:dyDescent="0.25">
      <c r="N14480" s="4">
        <v>0</v>
      </c>
    </row>
    <row r="14481" spans="14:14" ht="15" customHeight="1" x14ac:dyDescent="0.25">
      <c r="N14481" s="4">
        <v>0</v>
      </c>
    </row>
    <row r="14482" spans="14:14" ht="15" customHeight="1" x14ac:dyDescent="0.25">
      <c r="N14482" s="4">
        <v>0</v>
      </c>
    </row>
    <row r="14483" spans="14:14" ht="15" customHeight="1" x14ac:dyDescent="0.25">
      <c r="N14483" s="4">
        <v>0</v>
      </c>
    </row>
    <row r="14484" spans="14:14" ht="15" customHeight="1" x14ac:dyDescent="0.25">
      <c r="N14484" s="4">
        <v>0</v>
      </c>
    </row>
    <row r="14485" spans="14:14" ht="15" customHeight="1" x14ac:dyDescent="0.25">
      <c r="N14485" s="4">
        <v>0</v>
      </c>
    </row>
    <row r="14486" spans="14:14" ht="15" customHeight="1" x14ac:dyDescent="0.25">
      <c r="N14486" s="4">
        <v>0</v>
      </c>
    </row>
    <row r="14487" spans="14:14" ht="15" customHeight="1" x14ac:dyDescent="0.25">
      <c r="N14487" s="4">
        <v>0</v>
      </c>
    </row>
    <row r="14488" spans="14:14" ht="15" customHeight="1" x14ac:dyDescent="0.25">
      <c r="N14488" s="4">
        <v>0</v>
      </c>
    </row>
    <row r="14489" spans="14:14" ht="15" customHeight="1" x14ac:dyDescent="0.25">
      <c r="N14489" s="4">
        <v>0</v>
      </c>
    </row>
    <row r="14490" spans="14:14" ht="15" customHeight="1" x14ac:dyDescent="0.25">
      <c r="N14490" s="4">
        <v>0</v>
      </c>
    </row>
    <row r="14491" spans="14:14" ht="15" customHeight="1" x14ac:dyDescent="0.25">
      <c r="N14491" s="4">
        <v>0</v>
      </c>
    </row>
    <row r="14492" spans="14:14" ht="15" customHeight="1" x14ac:dyDescent="0.25">
      <c r="N14492" s="4">
        <v>0</v>
      </c>
    </row>
    <row r="14493" spans="14:14" ht="15" customHeight="1" x14ac:dyDescent="0.25">
      <c r="N14493" s="4">
        <v>0</v>
      </c>
    </row>
    <row r="14494" spans="14:14" ht="15" customHeight="1" x14ac:dyDescent="0.25">
      <c r="N14494" s="4">
        <v>0</v>
      </c>
    </row>
    <row r="14495" spans="14:14" ht="15" customHeight="1" x14ac:dyDescent="0.25">
      <c r="N14495" s="4">
        <v>0</v>
      </c>
    </row>
    <row r="14496" spans="14:14" ht="15" customHeight="1" x14ac:dyDescent="0.25">
      <c r="N14496" s="4">
        <v>0</v>
      </c>
    </row>
    <row r="14497" spans="14:14" ht="15" customHeight="1" x14ac:dyDescent="0.25">
      <c r="N14497" s="4">
        <v>0</v>
      </c>
    </row>
    <row r="14498" spans="14:14" ht="15" customHeight="1" x14ac:dyDescent="0.25">
      <c r="N14498" s="4">
        <v>0</v>
      </c>
    </row>
    <row r="14499" spans="14:14" ht="15" customHeight="1" x14ac:dyDescent="0.25">
      <c r="N14499" s="4">
        <v>0</v>
      </c>
    </row>
    <row r="14500" spans="14:14" ht="15" customHeight="1" x14ac:dyDescent="0.25">
      <c r="N14500" s="4">
        <v>0</v>
      </c>
    </row>
    <row r="14501" spans="14:14" ht="15" customHeight="1" x14ac:dyDescent="0.25">
      <c r="N14501" s="4">
        <v>0</v>
      </c>
    </row>
    <row r="14502" spans="14:14" ht="15" customHeight="1" x14ac:dyDescent="0.25">
      <c r="N14502" s="4">
        <v>0</v>
      </c>
    </row>
    <row r="14503" spans="14:14" ht="15" customHeight="1" x14ac:dyDescent="0.25">
      <c r="N14503" s="4">
        <v>0</v>
      </c>
    </row>
    <row r="14504" spans="14:14" ht="15" customHeight="1" x14ac:dyDescent="0.25">
      <c r="N14504" s="4">
        <v>0</v>
      </c>
    </row>
    <row r="14505" spans="14:14" ht="15" customHeight="1" x14ac:dyDescent="0.25">
      <c r="N14505" s="4">
        <v>0</v>
      </c>
    </row>
    <row r="14506" spans="14:14" ht="15" customHeight="1" x14ac:dyDescent="0.25">
      <c r="N14506" s="4">
        <v>0</v>
      </c>
    </row>
    <row r="14507" spans="14:14" ht="15" customHeight="1" x14ac:dyDescent="0.25">
      <c r="N14507" s="4">
        <v>0</v>
      </c>
    </row>
    <row r="14508" spans="14:14" ht="15" customHeight="1" x14ac:dyDescent="0.25">
      <c r="N14508" s="4">
        <v>0</v>
      </c>
    </row>
    <row r="14509" spans="14:14" ht="15" customHeight="1" x14ac:dyDescent="0.25">
      <c r="N14509" s="4">
        <v>0</v>
      </c>
    </row>
    <row r="14510" spans="14:14" ht="15" customHeight="1" x14ac:dyDescent="0.25">
      <c r="N14510" s="4">
        <v>0</v>
      </c>
    </row>
    <row r="14511" spans="14:14" ht="15" customHeight="1" x14ac:dyDescent="0.25">
      <c r="N14511" s="4">
        <v>0</v>
      </c>
    </row>
    <row r="14512" spans="14:14" ht="15" customHeight="1" x14ac:dyDescent="0.25">
      <c r="N14512" s="4">
        <v>0</v>
      </c>
    </row>
    <row r="14513" spans="14:14" ht="15" customHeight="1" x14ac:dyDescent="0.25">
      <c r="N14513" s="4">
        <v>0</v>
      </c>
    </row>
    <row r="14514" spans="14:14" ht="15" customHeight="1" x14ac:dyDescent="0.25">
      <c r="N14514" s="4">
        <v>0</v>
      </c>
    </row>
    <row r="14515" spans="14:14" ht="15" customHeight="1" x14ac:dyDescent="0.25">
      <c r="N14515" s="4">
        <v>0</v>
      </c>
    </row>
    <row r="14516" spans="14:14" ht="15" customHeight="1" x14ac:dyDescent="0.25">
      <c r="N14516" s="4">
        <v>0</v>
      </c>
    </row>
    <row r="14517" spans="14:14" ht="15" customHeight="1" x14ac:dyDescent="0.25">
      <c r="N14517" s="4">
        <v>0</v>
      </c>
    </row>
    <row r="14518" spans="14:14" ht="15" customHeight="1" x14ac:dyDescent="0.25">
      <c r="N14518" s="4">
        <v>0</v>
      </c>
    </row>
    <row r="14519" spans="14:14" ht="15" customHeight="1" x14ac:dyDescent="0.25">
      <c r="N14519" s="4">
        <v>0</v>
      </c>
    </row>
    <row r="14520" spans="14:14" ht="15" customHeight="1" x14ac:dyDescent="0.25">
      <c r="N14520" s="4">
        <v>0</v>
      </c>
    </row>
    <row r="14521" spans="14:14" ht="15" customHeight="1" x14ac:dyDescent="0.25">
      <c r="N14521" s="4">
        <v>0</v>
      </c>
    </row>
    <row r="14522" spans="14:14" ht="15" customHeight="1" x14ac:dyDescent="0.25">
      <c r="N14522" s="4">
        <v>0</v>
      </c>
    </row>
    <row r="14523" spans="14:14" ht="15" customHeight="1" x14ac:dyDescent="0.25">
      <c r="N14523" s="4">
        <v>0</v>
      </c>
    </row>
    <row r="14524" spans="14:14" ht="15" customHeight="1" x14ac:dyDescent="0.25">
      <c r="N14524" s="4">
        <v>0</v>
      </c>
    </row>
    <row r="14525" spans="14:14" ht="15" customHeight="1" x14ac:dyDescent="0.25">
      <c r="N14525" s="4">
        <v>0</v>
      </c>
    </row>
    <row r="14526" spans="14:14" ht="15" customHeight="1" x14ac:dyDescent="0.25">
      <c r="N14526" s="4">
        <v>0</v>
      </c>
    </row>
    <row r="14527" spans="14:14" ht="15" customHeight="1" x14ac:dyDescent="0.25">
      <c r="N14527" s="4">
        <v>0</v>
      </c>
    </row>
    <row r="14528" spans="14:14" ht="15" customHeight="1" x14ac:dyDescent="0.25">
      <c r="N14528" s="4">
        <v>0</v>
      </c>
    </row>
    <row r="14529" spans="14:14" ht="15" customHeight="1" x14ac:dyDescent="0.25">
      <c r="N14529" s="4">
        <v>0</v>
      </c>
    </row>
    <row r="14530" spans="14:14" ht="15" customHeight="1" x14ac:dyDescent="0.25">
      <c r="N14530" s="4">
        <v>0</v>
      </c>
    </row>
    <row r="14531" spans="14:14" ht="15" customHeight="1" x14ac:dyDescent="0.25">
      <c r="N14531" s="4">
        <v>0</v>
      </c>
    </row>
    <row r="14532" spans="14:14" ht="15" customHeight="1" x14ac:dyDescent="0.25">
      <c r="N14532" s="4">
        <v>0</v>
      </c>
    </row>
    <row r="14533" spans="14:14" ht="15" customHeight="1" x14ac:dyDescent="0.25">
      <c r="N14533" s="4">
        <v>0</v>
      </c>
    </row>
    <row r="14534" spans="14:14" ht="15" customHeight="1" x14ac:dyDescent="0.25">
      <c r="N14534" s="4">
        <v>0</v>
      </c>
    </row>
    <row r="14535" spans="14:14" ht="15" customHeight="1" x14ac:dyDescent="0.25">
      <c r="N14535" s="4">
        <v>0</v>
      </c>
    </row>
    <row r="14536" spans="14:14" ht="15" customHeight="1" x14ac:dyDescent="0.25">
      <c r="N14536" s="4">
        <v>0</v>
      </c>
    </row>
    <row r="14537" spans="14:14" ht="15" customHeight="1" x14ac:dyDescent="0.25">
      <c r="N14537" s="4">
        <v>0</v>
      </c>
    </row>
    <row r="14538" spans="14:14" ht="15" customHeight="1" x14ac:dyDescent="0.25">
      <c r="N14538" s="4">
        <v>0</v>
      </c>
    </row>
    <row r="14539" spans="14:14" ht="15" customHeight="1" x14ac:dyDescent="0.25">
      <c r="N14539" s="4">
        <v>0</v>
      </c>
    </row>
    <row r="14540" spans="14:14" ht="15" customHeight="1" x14ac:dyDescent="0.25">
      <c r="N14540" s="4">
        <v>0</v>
      </c>
    </row>
    <row r="14541" spans="14:14" ht="15" customHeight="1" x14ac:dyDescent="0.25">
      <c r="N14541" s="4">
        <v>0</v>
      </c>
    </row>
    <row r="14542" spans="14:14" ht="15" customHeight="1" x14ac:dyDescent="0.25">
      <c r="N14542" s="4">
        <v>0</v>
      </c>
    </row>
    <row r="14543" spans="14:14" ht="15" customHeight="1" x14ac:dyDescent="0.25">
      <c r="N14543" s="4">
        <v>0</v>
      </c>
    </row>
    <row r="14544" spans="14:14" ht="15" customHeight="1" x14ac:dyDescent="0.25">
      <c r="N14544" s="4">
        <v>0</v>
      </c>
    </row>
    <row r="14545" spans="14:14" ht="15" customHeight="1" x14ac:dyDescent="0.25">
      <c r="N14545" s="4">
        <v>0</v>
      </c>
    </row>
    <row r="14546" spans="14:14" ht="15" customHeight="1" x14ac:dyDescent="0.25">
      <c r="N14546" s="4">
        <v>0</v>
      </c>
    </row>
    <row r="14547" spans="14:14" ht="15" customHeight="1" x14ac:dyDescent="0.25">
      <c r="N14547" s="4">
        <v>0</v>
      </c>
    </row>
    <row r="14548" spans="14:14" ht="15" customHeight="1" x14ac:dyDescent="0.25">
      <c r="N14548" s="4">
        <v>0</v>
      </c>
    </row>
    <row r="14549" spans="14:14" ht="15" customHeight="1" x14ac:dyDescent="0.25">
      <c r="N14549" s="4">
        <v>0</v>
      </c>
    </row>
    <row r="14550" spans="14:14" ht="15" customHeight="1" x14ac:dyDescent="0.25">
      <c r="N14550" s="4">
        <v>0</v>
      </c>
    </row>
    <row r="14551" spans="14:14" ht="15" customHeight="1" x14ac:dyDescent="0.25">
      <c r="N14551" s="4">
        <v>0</v>
      </c>
    </row>
    <row r="14552" spans="14:14" ht="15" customHeight="1" x14ac:dyDescent="0.25">
      <c r="N14552" s="4">
        <v>0</v>
      </c>
    </row>
    <row r="14553" spans="14:14" ht="15" customHeight="1" x14ac:dyDescent="0.25">
      <c r="N14553" s="4">
        <v>0</v>
      </c>
    </row>
    <row r="14554" spans="14:14" ht="15" customHeight="1" x14ac:dyDescent="0.25">
      <c r="N14554" s="4">
        <v>0</v>
      </c>
    </row>
    <row r="14555" spans="14:14" ht="15" customHeight="1" x14ac:dyDescent="0.25">
      <c r="N14555" s="4">
        <v>0</v>
      </c>
    </row>
    <row r="14556" spans="14:14" ht="15" customHeight="1" x14ac:dyDescent="0.25">
      <c r="N14556" s="4">
        <v>0</v>
      </c>
    </row>
    <row r="14557" spans="14:14" ht="15" customHeight="1" x14ac:dyDescent="0.25">
      <c r="N14557" s="4">
        <v>0</v>
      </c>
    </row>
    <row r="14558" spans="14:14" ht="15" customHeight="1" x14ac:dyDescent="0.25">
      <c r="N14558" s="4">
        <v>0</v>
      </c>
    </row>
    <row r="14559" spans="14:14" ht="15" customHeight="1" x14ac:dyDescent="0.25">
      <c r="N14559" s="4">
        <v>0</v>
      </c>
    </row>
    <row r="14560" spans="14:14" ht="15" customHeight="1" x14ac:dyDescent="0.25">
      <c r="N14560" s="4">
        <v>0</v>
      </c>
    </row>
    <row r="14561" spans="14:14" ht="15" customHeight="1" x14ac:dyDescent="0.25">
      <c r="N14561" s="4">
        <v>0</v>
      </c>
    </row>
    <row r="14562" spans="14:14" ht="15" customHeight="1" x14ac:dyDescent="0.25">
      <c r="N14562" s="4">
        <v>0</v>
      </c>
    </row>
    <row r="14563" spans="14:14" ht="15" customHeight="1" x14ac:dyDescent="0.25">
      <c r="N14563" s="4">
        <v>0</v>
      </c>
    </row>
    <row r="14564" spans="14:14" ht="15" customHeight="1" x14ac:dyDescent="0.25">
      <c r="N14564" s="4">
        <v>0</v>
      </c>
    </row>
    <row r="14565" spans="14:14" ht="15" customHeight="1" x14ac:dyDescent="0.25">
      <c r="N14565" s="4">
        <v>0</v>
      </c>
    </row>
    <row r="14566" spans="14:14" ht="15" customHeight="1" x14ac:dyDescent="0.25">
      <c r="N14566" s="4">
        <v>0</v>
      </c>
    </row>
    <row r="14567" spans="14:14" ht="15" customHeight="1" x14ac:dyDescent="0.25">
      <c r="N14567" s="4">
        <v>0</v>
      </c>
    </row>
    <row r="14568" spans="14:14" ht="15" customHeight="1" x14ac:dyDescent="0.25">
      <c r="N14568" s="4">
        <v>0</v>
      </c>
    </row>
    <row r="14569" spans="14:14" ht="15" customHeight="1" x14ac:dyDescent="0.25">
      <c r="N14569" s="4">
        <v>0</v>
      </c>
    </row>
    <row r="14570" spans="14:14" ht="15" customHeight="1" x14ac:dyDescent="0.25">
      <c r="N14570" s="4">
        <v>0</v>
      </c>
    </row>
    <row r="14571" spans="14:14" ht="15" customHeight="1" x14ac:dyDescent="0.25">
      <c r="N14571" s="4">
        <v>0</v>
      </c>
    </row>
    <row r="14572" spans="14:14" ht="15" customHeight="1" x14ac:dyDescent="0.25">
      <c r="N14572" s="4">
        <v>0</v>
      </c>
    </row>
    <row r="14573" spans="14:14" ht="15" customHeight="1" x14ac:dyDescent="0.25">
      <c r="N14573" s="4">
        <v>0</v>
      </c>
    </row>
    <row r="14574" spans="14:14" ht="15" customHeight="1" x14ac:dyDescent="0.25">
      <c r="N14574" s="4">
        <v>0</v>
      </c>
    </row>
    <row r="14575" spans="14:14" ht="15" customHeight="1" x14ac:dyDescent="0.25">
      <c r="N14575" s="4">
        <v>0</v>
      </c>
    </row>
    <row r="14576" spans="14:14" ht="15" customHeight="1" x14ac:dyDescent="0.25">
      <c r="N14576" s="4">
        <v>0</v>
      </c>
    </row>
    <row r="14577" spans="14:14" ht="15" customHeight="1" x14ac:dyDescent="0.25">
      <c r="N14577" s="4">
        <v>0</v>
      </c>
    </row>
    <row r="14578" spans="14:14" ht="15" customHeight="1" x14ac:dyDescent="0.25">
      <c r="N14578" s="4">
        <v>0</v>
      </c>
    </row>
    <row r="14579" spans="14:14" ht="15" customHeight="1" x14ac:dyDescent="0.25">
      <c r="N14579" s="4">
        <v>0</v>
      </c>
    </row>
    <row r="14580" spans="14:14" ht="15" customHeight="1" x14ac:dyDescent="0.25">
      <c r="N14580" s="4">
        <v>0</v>
      </c>
    </row>
    <row r="14581" spans="14:14" ht="15" customHeight="1" x14ac:dyDescent="0.25">
      <c r="N14581" s="4">
        <v>0</v>
      </c>
    </row>
    <row r="14582" spans="14:14" ht="15" customHeight="1" x14ac:dyDescent="0.25">
      <c r="N14582" s="4">
        <v>0</v>
      </c>
    </row>
    <row r="14583" spans="14:14" ht="15" customHeight="1" x14ac:dyDescent="0.25">
      <c r="N14583" s="4">
        <v>0</v>
      </c>
    </row>
    <row r="14584" spans="14:14" ht="15" customHeight="1" x14ac:dyDescent="0.25">
      <c r="N14584" s="4">
        <v>0</v>
      </c>
    </row>
    <row r="14585" spans="14:14" ht="15" customHeight="1" x14ac:dyDescent="0.25">
      <c r="N14585" s="4">
        <v>0</v>
      </c>
    </row>
    <row r="14586" spans="14:14" ht="15" customHeight="1" x14ac:dyDescent="0.25">
      <c r="N14586" s="4">
        <v>0</v>
      </c>
    </row>
    <row r="14587" spans="14:14" ht="15" customHeight="1" x14ac:dyDescent="0.25">
      <c r="N14587" s="4">
        <v>0</v>
      </c>
    </row>
    <row r="14588" spans="14:14" ht="15" customHeight="1" x14ac:dyDescent="0.25">
      <c r="N14588" s="4">
        <v>0</v>
      </c>
    </row>
    <row r="14589" spans="14:14" ht="15" customHeight="1" x14ac:dyDescent="0.25">
      <c r="N14589" s="4">
        <v>0</v>
      </c>
    </row>
    <row r="14590" spans="14:14" ht="15" customHeight="1" x14ac:dyDescent="0.25">
      <c r="N14590" s="4">
        <v>0</v>
      </c>
    </row>
    <row r="14591" spans="14:14" ht="15" customHeight="1" x14ac:dyDescent="0.25">
      <c r="N14591" s="4">
        <v>0</v>
      </c>
    </row>
    <row r="14592" spans="14:14" ht="15" customHeight="1" x14ac:dyDescent="0.25">
      <c r="N14592" s="4">
        <v>0</v>
      </c>
    </row>
    <row r="14593" spans="14:14" ht="15" customHeight="1" x14ac:dyDescent="0.25">
      <c r="N14593" s="4">
        <v>0</v>
      </c>
    </row>
    <row r="14594" spans="14:14" ht="15" customHeight="1" x14ac:dyDescent="0.25">
      <c r="N14594" s="4">
        <v>0</v>
      </c>
    </row>
    <row r="14595" spans="14:14" ht="15" customHeight="1" x14ac:dyDescent="0.25">
      <c r="N14595" s="4">
        <v>0</v>
      </c>
    </row>
    <row r="14596" spans="14:14" ht="15" customHeight="1" x14ac:dyDescent="0.25">
      <c r="N14596" s="4">
        <v>0</v>
      </c>
    </row>
    <row r="14597" spans="14:14" ht="15" customHeight="1" x14ac:dyDescent="0.25">
      <c r="N14597" s="4">
        <v>0</v>
      </c>
    </row>
    <row r="14598" spans="14:14" ht="15" customHeight="1" x14ac:dyDescent="0.25">
      <c r="N14598" s="4">
        <v>0</v>
      </c>
    </row>
    <row r="14599" spans="14:14" ht="15" customHeight="1" x14ac:dyDescent="0.25">
      <c r="N14599" s="4">
        <v>0</v>
      </c>
    </row>
    <row r="14600" spans="14:14" ht="15" customHeight="1" x14ac:dyDescent="0.25">
      <c r="N14600" s="4">
        <v>0</v>
      </c>
    </row>
    <row r="14601" spans="14:14" ht="15" customHeight="1" x14ac:dyDescent="0.25">
      <c r="N14601" s="4">
        <v>0</v>
      </c>
    </row>
    <row r="14602" spans="14:14" ht="15" customHeight="1" x14ac:dyDescent="0.25">
      <c r="N14602" s="4">
        <v>0</v>
      </c>
    </row>
    <row r="14603" spans="14:14" ht="15" customHeight="1" x14ac:dyDescent="0.25">
      <c r="N14603" s="4">
        <v>0</v>
      </c>
    </row>
    <row r="14604" spans="14:14" ht="15" customHeight="1" x14ac:dyDescent="0.25">
      <c r="N14604" s="4">
        <v>0</v>
      </c>
    </row>
    <row r="14605" spans="14:14" ht="15" customHeight="1" x14ac:dyDescent="0.25">
      <c r="N14605" s="4">
        <v>0</v>
      </c>
    </row>
    <row r="14606" spans="14:14" ht="15" customHeight="1" x14ac:dyDescent="0.25">
      <c r="N14606" s="4">
        <v>0</v>
      </c>
    </row>
    <row r="14607" spans="14:14" ht="15" customHeight="1" x14ac:dyDescent="0.25">
      <c r="N14607" s="4">
        <v>0</v>
      </c>
    </row>
    <row r="14608" spans="14:14" ht="15" customHeight="1" x14ac:dyDescent="0.25">
      <c r="N14608" s="4">
        <v>0</v>
      </c>
    </row>
    <row r="14609" spans="14:14" ht="15" customHeight="1" x14ac:dyDescent="0.25">
      <c r="N14609" s="4">
        <v>0</v>
      </c>
    </row>
    <row r="14610" spans="14:14" ht="15" customHeight="1" x14ac:dyDescent="0.25">
      <c r="N14610" s="4">
        <v>0</v>
      </c>
    </row>
    <row r="14611" spans="14:14" ht="15" customHeight="1" x14ac:dyDescent="0.25">
      <c r="N14611" s="4">
        <v>0</v>
      </c>
    </row>
    <row r="14612" spans="14:14" ht="15" customHeight="1" x14ac:dyDescent="0.25">
      <c r="N14612" s="4">
        <v>0</v>
      </c>
    </row>
    <row r="14613" spans="14:14" ht="15" customHeight="1" x14ac:dyDescent="0.25">
      <c r="N14613" s="4">
        <v>0</v>
      </c>
    </row>
    <row r="14614" spans="14:14" ht="15" customHeight="1" x14ac:dyDescent="0.25">
      <c r="N14614" s="4">
        <v>0</v>
      </c>
    </row>
    <row r="14615" spans="14:14" ht="15" customHeight="1" x14ac:dyDescent="0.25">
      <c r="N14615" s="4">
        <v>0</v>
      </c>
    </row>
    <row r="14616" spans="14:14" ht="15" customHeight="1" x14ac:dyDescent="0.25">
      <c r="N14616" s="4">
        <v>0</v>
      </c>
    </row>
    <row r="14617" spans="14:14" ht="15" customHeight="1" x14ac:dyDescent="0.25">
      <c r="N14617" s="4">
        <v>0</v>
      </c>
    </row>
    <row r="14618" spans="14:14" ht="15" customHeight="1" x14ac:dyDescent="0.25">
      <c r="N14618" s="4">
        <v>0</v>
      </c>
    </row>
    <row r="14619" spans="14:14" ht="15" customHeight="1" x14ac:dyDescent="0.25">
      <c r="N14619" s="4">
        <v>0</v>
      </c>
    </row>
    <row r="14620" spans="14:14" ht="15" customHeight="1" x14ac:dyDescent="0.25">
      <c r="N14620" s="4">
        <v>0</v>
      </c>
    </row>
    <row r="14621" spans="14:14" ht="15" customHeight="1" x14ac:dyDescent="0.25">
      <c r="N14621" s="4">
        <v>0</v>
      </c>
    </row>
    <row r="14622" spans="14:14" ht="15" customHeight="1" x14ac:dyDescent="0.25">
      <c r="N14622" s="4">
        <v>0</v>
      </c>
    </row>
    <row r="14623" spans="14:14" ht="15" customHeight="1" x14ac:dyDescent="0.25">
      <c r="N14623" s="4">
        <v>0</v>
      </c>
    </row>
    <row r="14624" spans="14:14" ht="15" customHeight="1" x14ac:dyDescent="0.25">
      <c r="N14624" s="4">
        <v>0</v>
      </c>
    </row>
    <row r="14625" spans="14:14" ht="15" customHeight="1" x14ac:dyDescent="0.25">
      <c r="N14625" s="4">
        <v>0</v>
      </c>
    </row>
    <row r="14626" spans="14:14" ht="15" customHeight="1" x14ac:dyDescent="0.25">
      <c r="N14626" s="4">
        <v>0</v>
      </c>
    </row>
    <row r="14627" spans="14:14" ht="15" customHeight="1" x14ac:dyDescent="0.25">
      <c r="N14627" s="4">
        <v>0</v>
      </c>
    </row>
    <row r="14628" spans="14:14" ht="15" customHeight="1" x14ac:dyDescent="0.25">
      <c r="N14628" s="4">
        <v>0</v>
      </c>
    </row>
    <row r="14629" spans="14:14" ht="15" customHeight="1" x14ac:dyDescent="0.25">
      <c r="N14629" s="4">
        <v>0</v>
      </c>
    </row>
    <row r="14630" spans="14:14" ht="15" customHeight="1" x14ac:dyDescent="0.25">
      <c r="N14630" s="4">
        <v>0</v>
      </c>
    </row>
    <row r="14631" spans="14:14" ht="15" customHeight="1" x14ac:dyDescent="0.25">
      <c r="N14631" s="4">
        <v>0</v>
      </c>
    </row>
    <row r="14632" spans="14:14" ht="15" customHeight="1" x14ac:dyDescent="0.25">
      <c r="N14632" s="4">
        <v>0</v>
      </c>
    </row>
    <row r="14633" spans="14:14" ht="15" customHeight="1" x14ac:dyDescent="0.25">
      <c r="N14633" s="4">
        <v>0</v>
      </c>
    </row>
    <row r="14634" spans="14:14" ht="15" customHeight="1" x14ac:dyDescent="0.25">
      <c r="N14634" s="4">
        <v>0</v>
      </c>
    </row>
    <row r="14635" spans="14:14" ht="15" customHeight="1" x14ac:dyDescent="0.25">
      <c r="N14635" s="4">
        <v>0</v>
      </c>
    </row>
    <row r="14636" spans="14:14" ht="15" customHeight="1" x14ac:dyDescent="0.25">
      <c r="N14636" s="4">
        <v>0</v>
      </c>
    </row>
    <row r="14637" spans="14:14" ht="15" customHeight="1" x14ac:dyDescent="0.25">
      <c r="N14637" s="4">
        <v>0</v>
      </c>
    </row>
    <row r="14638" spans="14:14" ht="15" customHeight="1" x14ac:dyDescent="0.25">
      <c r="N14638" s="4">
        <v>0</v>
      </c>
    </row>
    <row r="14639" spans="14:14" ht="15" customHeight="1" x14ac:dyDescent="0.25">
      <c r="N14639" s="4">
        <v>0</v>
      </c>
    </row>
    <row r="14640" spans="14:14" ht="15" customHeight="1" x14ac:dyDescent="0.25">
      <c r="N14640" s="4">
        <v>0</v>
      </c>
    </row>
    <row r="14641" spans="14:14" ht="15" customHeight="1" x14ac:dyDescent="0.25">
      <c r="N14641" s="4">
        <v>0</v>
      </c>
    </row>
    <row r="14642" spans="14:14" ht="15" customHeight="1" x14ac:dyDescent="0.25">
      <c r="N14642" s="4">
        <v>0</v>
      </c>
    </row>
    <row r="14643" spans="14:14" ht="15" customHeight="1" x14ac:dyDescent="0.25">
      <c r="N14643" s="4">
        <v>0</v>
      </c>
    </row>
    <row r="14644" spans="14:14" ht="15" customHeight="1" x14ac:dyDescent="0.25">
      <c r="N14644" s="4">
        <v>0</v>
      </c>
    </row>
    <row r="14645" spans="14:14" ht="15" customHeight="1" x14ac:dyDescent="0.25">
      <c r="N14645" s="4">
        <v>0</v>
      </c>
    </row>
    <row r="14646" spans="14:14" ht="15" customHeight="1" x14ac:dyDescent="0.25">
      <c r="N14646" s="4">
        <v>0</v>
      </c>
    </row>
    <row r="14647" spans="14:14" ht="15" customHeight="1" x14ac:dyDescent="0.25">
      <c r="N14647" s="4">
        <v>0</v>
      </c>
    </row>
    <row r="14648" spans="14:14" ht="15" customHeight="1" x14ac:dyDescent="0.25">
      <c r="N14648" s="4">
        <v>0</v>
      </c>
    </row>
    <row r="14649" spans="14:14" ht="15" customHeight="1" x14ac:dyDescent="0.25">
      <c r="N14649" s="4">
        <v>0</v>
      </c>
    </row>
    <row r="14650" spans="14:14" ht="15" customHeight="1" x14ac:dyDescent="0.25">
      <c r="N14650" s="4">
        <v>0</v>
      </c>
    </row>
    <row r="14651" spans="14:14" ht="15" customHeight="1" x14ac:dyDescent="0.25">
      <c r="N14651" s="4">
        <v>0</v>
      </c>
    </row>
    <row r="14652" spans="14:14" ht="15" customHeight="1" x14ac:dyDescent="0.25">
      <c r="N14652" s="4">
        <v>0</v>
      </c>
    </row>
    <row r="14653" spans="14:14" ht="15" customHeight="1" x14ac:dyDescent="0.25">
      <c r="N14653" s="4">
        <v>0</v>
      </c>
    </row>
    <row r="14654" spans="14:14" ht="15" customHeight="1" x14ac:dyDescent="0.25">
      <c r="N14654" s="4">
        <v>0</v>
      </c>
    </row>
    <row r="14655" spans="14:14" ht="15" customHeight="1" x14ac:dyDescent="0.25">
      <c r="N14655" s="4">
        <v>0</v>
      </c>
    </row>
    <row r="14656" spans="14:14" ht="15" customHeight="1" x14ac:dyDescent="0.25">
      <c r="N14656" s="4">
        <v>0</v>
      </c>
    </row>
    <row r="14657" spans="14:14" ht="15" customHeight="1" x14ac:dyDescent="0.25">
      <c r="N14657" s="4">
        <v>0</v>
      </c>
    </row>
    <row r="14658" spans="14:14" ht="15" customHeight="1" x14ac:dyDescent="0.25">
      <c r="N14658" s="4">
        <v>0</v>
      </c>
    </row>
    <row r="14659" spans="14:14" ht="15" customHeight="1" x14ac:dyDescent="0.25">
      <c r="N14659" s="4">
        <v>0</v>
      </c>
    </row>
    <row r="14660" spans="14:14" ht="15" customHeight="1" x14ac:dyDescent="0.25">
      <c r="N14660" s="4">
        <v>0</v>
      </c>
    </row>
    <row r="14661" spans="14:14" ht="15" customHeight="1" x14ac:dyDescent="0.25">
      <c r="N14661" s="4">
        <v>0</v>
      </c>
    </row>
    <row r="14662" spans="14:14" ht="15" customHeight="1" x14ac:dyDescent="0.25">
      <c r="N14662" s="4">
        <v>0</v>
      </c>
    </row>
    <row r="14663" spans="14:14" ht="15" customHeight="1" x14ac:dyDescent="0.25">
      <c r="N14663" s="4">
        <v>0</v>
      </c>
    </row>
    <row r="14664" spans="14:14" ht="15" customHeight="1" x14ac:dyDescent="0.25">
      <c r="N14664" s="4">
        <v>0</v>
      </c>
    </row>
    <row r="14665" spans="14:14" ht="15" customHeight="1" x14ac:dyDescent="0.25">
      <c r="N14665" s="4">
        <v>0</v>
      </c>
    </row>
    <row r="14666" spans="14:14" ht="15" customHeight="1" x14ac:dyDescent="0.25">
      <c r="N14666" s="4">
        <v>0</v>
      </c>
    </row>
    <row r="14667" spans="14:14" ht="15" customHeight="1" x14ac:dyDescent="0.25">
      <c r="N14667" s="4">
        <v>0</v>
      </c>
    </row>
    <row r="14668" spans="14:14" ht="15" customHeight="1" x14ac:dyDescent="0.25">
      <c r="N14668" s="4">
        <v>0</v>
      </c>
    </row>
    <row r="14669" spans="14:14" ht="15" customHeight="1" x14ac:dyDescent="0.25">
      <c r="N14669" s="4">
        <v>0</v>
      </c>
    </row>
    <row r="14670" spans="14:14" ht="15" customHeight="1" x14ac:dyDescent="0.25">
      <c r="N14670" s="4">
        <v>0</v>
      </c>
    </row>
    <row r="14671" spans="14:14" ht="15" customHeight="1" x14ac:dyDescent="0.25">
      <c r="N14671" s="4">
        <v>0</v>
      </c>
    </row>
    <row r="14672" spans="14:14" ht="15" customHeight="1" x14ac:dyDescent="0.25">
      <c r="N14672" s="4">
        <v>0</v>
      </c>
    </row>
    <row r="14673" spans="14:14" ht="15" customHeight="1" x14ac:dyDescent="0.25">
      <c r="N14673" s="4">
        <v>0</v>
      </c>
    </row>
    <row r="14674" spans="14:14" ht="15" customHeight="1" x14ac:dyDescent="0.25">
      <c r="N14674" s="4">
        <v>0</v>
      </c>
    </row>
    <row r="14675" spans="14:14" ht="15" customHeight="1" x14ac:dyDescent="0.25">
      <c r="N14675" s="4">
        <v>0</v>
      </c>
    </row>
    <row r="14676" spans="14:14" ht="15" customHeight="1" x14ac:dyDescent="0.25">
      <c r="N14676" s="4">
        <v>0</v>
      </c>
    </row>
    <row r="14677" spans="14:14" ht="15" customHeight="1" x14ac:dyDescent="0.25">
      <c r="N14677" s="4">
        <v>0</v>
      </c>
    </row>
    <row r="14678" spans="14:14" ht="15" customHeight="1" x14ac:dyDescent="0.25">
      <c r="N14678" s="4">
        <v>0</v>
      </c>
    </row>
    <row r="14679" spans="14:14" ht="15" customHeight="1" x14ac:dyDescent="0.25">
      <c r="N14679" s="4">
        <v>0</v>
      </c>
    </row>
    <row r="14680" spans="14:14" ht="15" customHeight="1" x14ac:dyDescent="0.25">
      <c r="N14680" s="4">
        <v>0</v>
      </c>
    </row>
    <row r="14681" spans="14:14" ht="15" customHeight="1" x14ac:dyDescent="0.25">
      <c r="N14681" s="4">
        <v>0</v>
      </c>
    </row>
    <row r="14682" spans="14:14" ht="15" customHeight="1" x14ac:dyDescent="0.25">
      <c r="N14682" s="4">
        <v>0</v>
      </c>
    </row>
    <row r="14683" spans="14:14" ht="15" customHeight="1" x14ac:dyDescent="0.25">
      <c r="N14683" s="4">
        <v>0</v>
      </c>
    </row>
    <row r="14684" spans="14:14" ht="15" customHeight="1" x14ac:dyDescent="0.25">
      <c r="N14684" s="4">
        <v>0</v>
      </c>
    </row>
    <row r="14685" spans="14:14" ht="15" customHeight="1" x14ac:dyDescent="0.25">
      <c r="N14685" s="4">
        <v>0</v>
      </c>
    </row>
    <row r="14686" spans="14:14" ht="15" customHeight="1" x14ac:dyDescent="0.25">
      <c r="N14686" s="4">
        <v>0</v>
      </c>
    </row>
    <row r="14687" spans="14:14" ht="15" customHeight="1" x14ac:dyDescent="0.25">
      <c r="N14687" s="4">
        <v>0</v>
      </c>
    </row>
    <row r="14688" spans="14:14" ht="15" customHeight="1" x14ac:dyDescent="0.25">
      <c r="N14688" s="4">
        <v>0</v>
      </c>
    </row>
    <row r="14689" spans="14:14" ht="15" customHeight="1" x14ac:dyDescent="0.25">
      <c r="N14689" s="4">
        <v>0</v>
      </c>
    </row>
    <row r="14690" spans="14:14" ht="15" customHeight="1" x14ac:dyDescent="0.25">
      <c r="N14690" s="4">
        <v>0</v>
      </c>
    </row>
    <row r="14691" spans="14:14" ht="15" customHeight="1" x14ac:dyDescent="0.25">
      <c r="N14691" s="4">
        <v>0</v>
      </c>
    </row>
    <row r="14692" spans="14:14" ht="15" customHeight="1" x14ac:dyDescent="0.25">
      <c r="N14692" s="4">
        <v>0</v>
      </c>
    </row>
    <row r="14693" spans="14:14" ht="15" customHeight="1" x14ac:dyDescent="0.25">
      <c r="N14693" s="4">
        <v>0</v>
      </c>
    </row>
    <row r="14694" spans="14:14" ht="15" customHeight="1" x14ac:dyDescent="0.25">
      <c r="N14694" s="4">
        <v>0</v>
      </c>
    </row>
    <row r="14695" spans="14:14" ht="15" customHeight="1" x14ac:dyDescent="0.25">
      <c r="N14695" s="4">
        <v>0</v>
      </c>
    </row>
    <row r="14696" spans="14:14" ht="15" customHeight="1" x14ac:dyDescent="0.25">
      <c r="N14696" s="4">
        <v>0</v>
      </c>
    </row>
    <row r="14697" spans="14:14" ht="15" customHeight="1" x14ac:dyDescent="0.25">
      <c r="N14697" s="4">
        <v>0</v>
      </c>
    </row>
    <row r="14698" spans="14:14" ht="15" customHeight="1" x14ac:dyDescent="0.25">
      <c r="N14698" s="4">
        <v>0</v>
      </c>
    </row>
    <row r="14699" spans="14:14" ht="15" customHeight="1" x14ac:dyDescent="0.25">
      <c r="N14699" s="4">
        <v>0</v>
      </c>
    </row>
    <row r="14700" spans="14:14" ht="15" customHeight="1" x14ac:dyDescent="0.25">
      <c r="N14700" s="4">
        <v>0</v>
      </c>
    </row>
    <row r="14701" spans="14:14" ht="15" customHeight="1" x14ac:dyDescent="0.25">
      <c r="N14701" s="4">
        <v>0</v>
      </c>
    </row>
    <row r="14702" spans="14:14" ht="15" customHeight="1" x14ac:dyDescent="0.25">
      <c r="N14702" s="4">
        <v>0</v>
      </c>
    </row>
    <row r="14703" spans="14:14" ht="15" customHeight="1" x14ac:dyDescent="0.25">
      <c r="N14703" s="4">
        <v>0</v>
      </c>
    </row>
    <row r="14704" spans="14:14" ht="15" customHeight="1" x14ac:dyDescent="0.25">
      <c r="N14704" s="4">
        <v>0</v>
      </c>
    </row>
    <row r="14705" spans="14:14" ht="15" customHeight="1" x14ac:dyDescent="0.25">
      <c r="N14705" s="4">
        <v>0</v>
      </c>
    </row>
    <row r="14706" spans="14:14" ht="15" customHeight="1" x14ac:dyDescent="0.25">
      <c r="N14706" s="4">
        <v>0</v>
      </c>
    </row>
    <row r="14707" spans="14:14" ht="15" customHeight="1" x14ac:dyDescent="0.25">
      <c r="N14707" s="4">
        <v>0</v>
      </c>
    </row>
    <row r="14708" spans="14:14" ht="15" customHeight="1" x14ac:dyDescent="0.25">
      <c r="N14708" s="4">
        <v>0</v>
      </c>
    </row>
    <row r="14709" spans="14:14" ht="15" customHeight="1" x14ac:dyDescent="0.25">
      <c r="N14709" s="4">
        <v>0</v>
      </c>
    </row>
    <row r="14710" spans="14:14" ht="15" customHeight="1" x14ac:dyDescent="0.25">
      <c r="N14710" s="4">
        <v>0</v>
      </c>
    </row>
    <row r="14711" spans="14:14" ht="15" customHeight="1" x14ac:dyDescent="0.25">
      <c r="N14711" s="4">
        <v>0</v>
      </c>
    </row>
    <row r="14712" spans="14:14" ht="15" customHeight="1" x14ac:dyDescent="0.25">
      <c r="N14712" s="4">
        <v>0</v>
      </c>
    </row>
    <row r="14713" spans="14:14" ht="15" customHeight="1" x14ac:dyDescent="0.25">
      <c r="N14713" s="4">
        <v>0</v>
      </c>
    </row>
    <row r="14714" spans="14:14" ht="15" customHeight="1" x14ac:dyDescent="0.25">
      <c r="N14714" s="4">
        <v>0</v>
      </c>
    </row>
    <row r="14715" spans="14:14" ht="15" customHeight="1" x14ac:dyDescent="0.25">
      <c r="N14715" s="4">
        <v>0</v>
      </c>
    </row>
    <row r="14716" spans="14:14" ht="15" customHeight="1" x14ac:dyDescent="0.25">
      <c r="N14716" s="4">
        <v>0</v>
      </c>
    </row>
    <row r="14717" spans="14:14" ht="15" customHeight="1" x14ac:dyDescent="0.25">
      <c r="N14717" s="4">
        <v>0</v>
      </c>
    </row>
    <row r="14718" spans="14:14" ht="15" customHeight="1" x14ac:dyDescent="0.25">
      <c r="N14718" s="4">
        <v>0</v>
      </c>
    </row>
    <row r="14719" spans="14:14" ht="15" customHeight="1" x14ac:dyDescent="0.25">
      <c r="N14719" s="4">
        <v>0</v>
      </c>
    </row>
    <row r="14720" spans="14:14" ht="15" customHeight="1" x14ac:dyDescent="0.25">
      <c r="N14720" s="4">
        <v>0</v>
      </c>
    </row>
    <row r="14721" spans="14:14" ht="15" customHeight="1" x14ac:dyDescent="0.25">
      <c r="N14721" s="4">
        <v>0</v>
      </c>
    </row>
    <row r="14722" spans="14:14" ht="15" customHeight="1" x14ac:dyDescent="0.25">
      <c r="N14722" s="4">
        <v>0</v>
      </c>
    </row>
    <row r="14723" spans="14:14" ht="15" customHeight="1" x14ac:dyDescent="0.25">
      <c r="N14723" s="4">
        <v>0</v>
      </c>
    </row>
    <row r="14724" spans="14:14" ht="15" customHeight="1" x14ac:dyDescent="0.25">
      <c r="N14724" s="4">
        <v>0</v>
      </c>
    </row>
    <row r="14725" spans="14:14" ht="15" customHeight="1" x14ac:dyDescent="0.25">
      <c r="N14725" s="4">
        <v>0</v>
      </c>
    </row>
    <row r="14726" spans="14:14" ht="15" customHeight="1" x14ac:dyDescent="0.25">
      <c r="N14726" s="4">
        <v>0</v>
      </c>
    </row>
    <row r="14727" spans="14:14" ht="15" customHeight="1" x14ac:dyDescent="0.25">
      <c r="N14727" s="4">
        <v>0</v>
      </c>
    </row>
    <row r="14728" spans="14:14" ht="15" customHeight="1" x14ac:dyDescent="0.25">
      <c r="N14728" s="4">
        <v>0</v>
      </c>
    </row>
    <row r="14729" spans="14:14" ht="15" customHeight="1" x14ac:dyDescent="0.25">
      <c r="N14729" s="4">
        <v>0</v>
      </c>
    </row>
    <row r="14730" spans="14:14" ht="15" customHeight="1" x14ac:dyDescent="0.25">
      <c r="N14730" s="4">
        <v>0</v>
      </c>
    </row>
    <row r="14731" spans="14:14" ht="15" customHeight="1" x14ac:dyDescent="0.25">
      <c r="N14731" s="4">
        <v>0</v>
      </c>
    </row>
    <row r="14732" spans="14:14" ht="15" customHeight="1" x14ac:dyDescent="0.25">
      <c r="N14732" s="4">
        <v>0</v>
      </c>
    </row>
    <row r="14733" spans="14:14" ht="15" customHeight="1" x14ac:dyDescent="0.25">
      <c r="N14733" s="4">
        <v>0</v>
      </c>
    </row>
    <row r="14734" spans="14:14" ht="15" customHeight="1" x14ac:dyDescent="0.25">
      <c r="N14734" s="4">
        <v>0</v>
      </c>
    </row>
    <row r="14735" spans="14:14" ht="15" customHeight="1" x14ac:dyDescent="0.25">
      <c r="N14735" s="4">
        <v>0</v>
      </c>
    </row>
    <row r="14736" spans="14:14" ht="15" customHeight="1" x14ac:dyDescent="0.25">
      <c r="N14736" s="4">
        <v>0</v>
      </c>
    </row>
    <row r="14737" spans="14:14" ht="15" customHeight="1" x14ac:dyDescent="0.25">
      <c r="N14737" s="4">
        <v>0</v>
      </c>
    </row>
    <row r="14738" spans="14:14" ht="15" customHeight="1" x14ac:dyDescent="0.25">
      <c r="N14738" s="4">
        <v>0</v>
      </c>
    </row>
    <row r="14739" spans="14:14" ht="15" customHeight="1" x14ac:dyDescent="0.25">
      <c r="N14739" s="4">
        <v>0</v>
      </c>
    </row>
    <row r="14740" spans="14:14" ht="15" customHeight="1" x14ac:dyDescent="0.25">
      <c r="N14740" s="4">
        <v>0</v>
      </c>
    </row>
    <row r="14741" spans="14:14" ht="15" customHeight="1" x14ac:dyDescent="0.25">
      <c r="N14741" s="4">
        <v>0</v>
      </c>
    </row>
    <row r="14742" spans="14:14" ht="15" customHeight="1" x14ac:dyDescent="0.25">
      <c r="N14742" s="4">
        <v>0</v>
      </c>
    </row>
    <row r="14743" spans="14:14" ht="15" customHeight="1" x14ac:dyDescent="0.25">
      <c r="N14743" s="4">
        <v>0</v>
      </c>
    </row>
    <row r="14744" spans="14:14" ht="15" customHeight="1" x14ac:dyDescent="0.25">
      <c r="N14744" s="4">
        <v>0</v>
      </c>
    </row>
    <row r="14745" spans="14:14" ht="15" customHeight="1" x14ac:dyDescent="0.25">
      <c r="N14745" s="4">
        <v>0</v>
      </c>
    </row>
    <row r="14746" spans="14:14" ht="15" customHeight="1" x14ac:dyDescent="0.25">
      <c r="N14746" s="4">
        <v>0</v>
      </c>
    </row>
    <row r="14747" spans="14:14" ht="15" customHeight="1" x14ac:dyDescent="0.25">
      <c r="N14747" s="4">
        <v>0</v>
      </c>
    </row>
    <row r="14748" spans="14:14" ht="15" customHeight="1" x14ac:dyDescent="0.25">
      <c r="N14748" s="4">
        <v>0</v>
      </c>
    </row>
    <row r="14749" spans="14:14" ht="15" customHeight="1" x14ac:dyDescent="0.25">
      <c r="N14749" s="4">
        <v>0</v>
      </c>
    </row>
    <row r="14750" spans="14:14" ht="15" customHeight="1" x14ac:dyDescent="0.25">
      <c r="N14750" s="4">
        <v>0</v>
      </c>
    </row>
    <row r="14751" spans="14:14" ht="15" customHeight="1" x14ac:dyDescent="0.25">
      <c r="N14751" s="4">
        <v>0</v>
      </c>
    </row>
    <row r="14752" spans="14:14" ht="15" customHeight="1" x14ac:dyDescent="0.25">
      <c r="N14752" s="4">
        <v>0</v>
      </c>
    </row>
    <row r="14753" spans="14:14" ht="15" customHeight="1" x14ac:dyDescent="0.25">
      <c r="N14753" s="4">
        <v>0</v>
      </c>
    </row>
    <row r="14754" spans="14:14" ht="15" customHeight="1" x14ac:dyDescent="0.25">
      <c r="N14754" s="4">
        <v>0</v>
      </c>
    </row>
    <row r="14755" spans="14:14" ht="15" customHeight="1" x14ac:dyDescent="0.25">
      <c r="N14755" s="4">
        <v>0</v>
      </c>
    </row>
    <row r="14756" spans="14:14" ht="15" customHeight="1" x14ac:dyDescent="0.25">
      <c r="N14756" s="4">
        <v>0</v>
      </c>
    </row>
    <row r="14757" spans="14:14" ht="15" customHeight="1" x14ac:dyDescent="0.25">
      <c r="N14757" s="4">
        <v>0</v>
      </c>
    </row>
    <row r="14758" spans="14:14" ht="15" customHeight="1" x14ac:dyDescent="0.25">
      <c r="N14758" s="4">
        <v>0</v>
      </c>
    </row>
    <row r="14759" spans="14:14" ht="15" customHeight="1" x14ac:dyDescent="0.25">
      <c r="N14759" s="4">
        <v>0</v>
      </c>
    </row>
    <row r="14760" spans="14:14" ht="15" customHeight="1" x14ac:dyDescent="0.25">
      <c r="N14760" s="4">
        <v>0</v>
      </c>
    </row>
    <row r="14761" spans="14:14" ht="15" customHeight="1" x14ac:dyDescent="0.25">
      <c r="N14761" s="4">
        <v>0</v>
      </c>
    </row>
    <row r="14762" spans="14:14" ht="15" customHeight="1" x14ac:dyDescent="0.25">
      <c r="N14762" s="4">
        <v>0</v>
      </c>
    </row>
    <row r="14763" spans="14:14" ht="15" customHeight="1" x14ac:dyDescent="0.25">
      <c r="N14763" s="4">
        <v>0</v>
      </c>
    </row>
    <row r="14764" spans="14:14" ht="15" customHeight="1" x14ac:dyDescent="0.25">
      <c r="N14764" s="4">
        <v>0</v>
      </c>
    </row>
    <row r="14765" spans="14:14" ht="15" customHeight="1" x14ac:dyDescent="0.25">
      <c r="N14765" s="4">
        <v>0</v>
      </c>
    </row>
    <row r="14766" spans="14:14" ht="15" customHeight="1" x14ac:dyDescent="0.25">
      <c r="N14766" s="4">
        <v>0</v>
      </c>
    </row>
    <row r="14767" spans="14:14" ht="15" customHeight="1" x14ac:dyDescent="0.25">
      <c r="N14767" s="4">
        <v>0</v>
      </c>
    </row>
    <row r="14768" spans="14:14" ht="15" customHeight="1" x14ac:dyDescent="0.25">
      <c r="N14768" s="4">
        <v>0</v>
      </c>
    </row>
    <row r="14769" spans="14:14" ht="15" customHeight="1" x14ac:dyDescent="0.25">
      <c r="N14769" s="4">
        <v>0</v>
      </c>
    </row>
    <row r="14770" spans="14:14" ht="15" customHeight="1" x14ac:dyDescent="0.25">
      <c r="N14770" s="4">
        <v>0</v>
      </c>
    </row>
    <row r="14771" spans="14:14" ht="15" customHeight="1" x14ac:dyDescent="0.25">
      <c r="N14771" s="4">
        <v>0</v>
      </c>
    </row>
    <row r="14772" spans="14:14" ht="15" customHeight="1" x14ac:dyDescent="0.25">
      <c r="N14772" s="4">
        <v>0</v>
      </c>
    </row>
    <row r="14773" spans="14:14" ht="15" customHeight="1" x14ac:dyDescent="0.25">
      <c r="N14773" s="4">
        <v>0</v>
      </c>
    </row>
    <row r="14774" spans="14:14" ht="15" customHeight="1" x14ac:dyDescent="0.25">
      <c r="N14774" s="4">
        <v>0</v>
      </c>
    </row>
    <row r="14775" spans="14:14" ht="15" customHeight="1" x14ac:dyDescent="0.25">
      <c r="N14775" s="4">
        <v>0</v>
      </c>
    </row>
    <row r="14776" spans="14:14" ht="15" customHeight="1" x14ac:dyDescent="0.25">
      <c r="N14776" s="4">
        <v>0</v>
      </c>
    </row>
    <row r="14777" spans="14:14" ht="15" customHeight="1" x14ac:dyDescent="0.25">
      <c r="N14777" s="4">
        <v>0</v>
      </c>
    </row>
    <row r="14778" spans="14:14" ht="15" customHeight="1" x14ac:dyDescent="0.25">
      <c r="N14778" s="4">
        <v>0</v>
      </c>
    </row>
    <row r="14779" spans="14:14" ht="15" customHeight="1" x14ac:dyDescent="0.25">
      <c r="N14779" s="4">
        <v>0</v>
      </c>
    </row>
    <row r="14780" spans="14:14" ht="15" customHeight="1" x14ac:dyDescent="0.25">
      <c r="N14780" s="4">
        <v>0</v>
      </c>
    </row>
    <row r="14781" spans="14:14" ht="15" customHeight="1" x14ac:dyDescent="0.25">
      <c r="N14781" s="4">
        <v>0</v>
      </c>
    </row>
    <row r="14782" spans="14:14" ht="15" customHeight="1" x14ac:dyDescent="0.25">
      <c r="N14782" s="4">
        <v>0</v>
      </c>
    </row>
    <row r="14783" spans="14:14" ht="15" customHeight="1" x14ac:dyDescent="0.25">
      <c r="N14783" s="4">
        <v>0</v>
      </c>
    </row>
    <row r="14784" spans="14:14" ht="15" customHeight="1" x14ac:dyDescent="0.25">
      <c r="N14784" s="4">
        <v>0</v>
      </c>
    </row>
    <row r="14785" spans="14:14" ht="15" customHeight="1" x14ac:dyDescent="0.25">
      <c r="N14785" s="4">
        <v>0</v>
      </c>
    </row>
    <row r="14786" spans="14:14" ht="15" customHeight="1" x14ac:dyDescent="0.25">
      <c r="N14786" s="4">
        <v>0</v>
      </c>
    </row>
    <row r="14787" spans="14:14" ht="15" customHeight="1" x14ac:dyDescent="0.25">
      <c r="N14787" s="4">
        <v>0</v>
      </c>
    </row>
    <row r="14788" spans="14:14" ht="15" customHeight="1" x14ac:dyDescent="0.25">
      <c r="N14788" s="4">
        <v>0</v>
      </c>
    </row>
    <row r="14789" spans="14:14" ht="15" customHeight="1" x14ac:dyDescent="0.25">
      <c r="N14789" s="4">
        <v>0</v>
      </c>
    </row>
    <row r="14790" spans="14:14" ht="15" customHeight="1" x14ac:dyDescent="0.25">
      <c r="N14790" s="4">
        <v>0</v>
      </c>
    </row>
    <row r="14791" spans="14:14" ht="15" customHeight="1" x14ac:dyDescent="0.25">
      <c r="N14791" s="4">
        <v>0</v>
      </c>
    </row>
    <row r="14792" spans="14:14" ht="15" customHeight="1" x14ac:dyDescent="0.25">
      <c r="N14792" s="4">
        <v>0</v>
      </c>
    </row>
    <row r="14793" spans="14:14" ht="15" customHeight="1" x14ac:dyDescent="0.25">
      <c r="N14793" s="4">
        <v>0</v>
      </c>
    </row>
    <row r="14794" spans="14:14" ht="15" customHeight="1" x14ac:dyDescent="0.25">
      <c r="N14794" s="4">
        <v>0</v>
      </c>
    </row>
    <row r="14795" spans="14:14" ht="15" customHeight="1" x14ac:dyDescent="0.25">
      <c r="N14795" s="4">
        <v>0</v>
      </c>
    </row>
    <row r="14796" spans="14:14" ht="15" customHeight="1" x14ac:dyDescent="0.25">
      <c r="N14796" s="4">
        <v>0</v>
      </c>
    </row>
    <row r="14797" spans="14:14" ht="15" customHeight="1" x14ac:dyDescent="0.25">
      <c r="N14797" s="4">
        <v>0</v>
      </c>
    </row>
    <row r="14798" spans="14:14" ht="15" customHeight="1" x14ac:dyDescent="0.25">
      <c r="N14798" s="4">
        <v>0</v>
      </c>
    </row>
    <row r="14799" spans="14:14" ht="15" customHeight="1" x14ac:dyDescent="0.25">
      <c r="N14799" s="4">
        <v>0</v>
      </c>
    </row>
    <row r="14800" spans="14:14" ht="15" customHeight="1" x14ac:dyDescent="0.25">
      <c r="N14800" s="4">
        <v>0</v>
      </c>
    </row>
    <row r="14801" spans="14:14" ht="15" customHeight="1" x14ac:dyDescent="0.25">
      <c r="N14801" s="4">
        <v>0</v>
      </c>
    </row>
    <row r="14802" spans="14:14" ht="15" customHeight="1" x14ac:dyDescent="0.25">
      <c r="N14802" s="4">
        <v>0</v>
      </c>
    </row>
    <row r="14803" spans="14:14" ht="15" customHeight="1" x14ac:dyDescent="0.25">
      <c r="N14803" s="4">
        <v>0</v>
      </c>
    </row>
    <row r="14804" spans="14:14" ht="15" customHeight="1" x14ac:dyDescent="0.25">
      <c r="N14804" s="4">
        <v>0</v>
      </c>
    </row>
    <row r="14805" spans="14:14" ht="15" customHeight="1" x14ac:dyDescent="0.25">
      <c r="N14805" s="4">
        <v>0</v>
      </c>
    </row>
    <row r="14806" spans="14:14" ht="15" customHeight="1" x14ac:dyDescent="0.25">
      <c r="N14806" s="4">
        <v>0</v>
      </c>
    </row>
    <row r="14807" spans="14:14" ht="15" customHeight="1" x14ac:dyDescent="0.25">
      <c r="N14807" s="4">
        <v>0</v>
      </c>
    </row>
    <row r="14808" spans="14:14" ht="15" customHeight="1" x14ac:dyDescent="0.25">
      <c r="N14808" s="4">
        <v>0</v>
      </c>
    </row>
    <row r="14809" spans="14:14" ht="15" customHeight="1" x14ac:dyDescent="0.25">
      <c r="N14809" s="4">
        <v>0</v>
      </c>
    </row>
    <row r="14810" spans="14:14" ht="15" customHeight="1" x14ac:dyDescent="0.25">
      <c r="N14810" s="4">
        <v>0</v>
      </c>
    </row>
    <row r="14811" spans="14:14" ht="15" customHeight="1" x14ac:dyDescent="0.25">
      <c r="N14811" s="4">
        <v>0</v>
      </c>
    </row>
    <row r="14812" spans="14:14" ht="15" customHeight="1" x14ac:dyDescent="0.25">
      <c r="N14812" s="4">
        <v>0</v>
      </c>
    </row>
    <row r="14813" spans="14:14" ht="15" customHeight="1" x14ac:dyDescent="0.25">
      <c r="N14813" s="4">
        <v>0</v>
      </c>
    </row>
    <row r="14814" spans="14:14" ht="15" customHeight="1" x14ac:dyDescent="0.25">
      <c r="N14814" s="4">
        <v>0</v>
      </c>
    </row>
    <row r="14815" spans="14:14" ht="15" customHeight="1" x14ac:dyDescent="0.25">
      <c r="N14815" s="4">
        <v>0</v>
      </c>
    </row>
    <row r="14816" spans="14:14" ht="15" customHeight="1" x14ac:dyDescent="0.25">
      <c r="N14816" s="4">
        <v>0</v>
      </c>
    </row>
    <row r="14817" spans="14:14" ht="15" customHeight="1" x14ac:dyDescent="0.25">
      <c r="N14817" s="4">
        <v>0</v>
      </c>
    </row>
    <row r="14818" spans="14:14" ht="15" customHeight="1" x14ac:dyDescent="0.25">
      <c r="N14818" s="4">
        <v>0</v>
      </c>
    </row>
    <row r="14819" spans="14:14" ht="15" customHeight="1" x14ac:dyDescent="0.25">
      <c r="N14819" s="4">
        <v>0</v>
      </c>
    </row>
    <row r="14820" spans="14:14" ht="15" customHeight="1" x14ac:dyDescent="0.25">
      <c r="N14820" s="4">
        <v>0</v>
      </c>
    </row>
    <row r="14821" spans="14:14" ht="15" customHeight="1" x14ac:dyDescent="0.25">
      <c r="N14821" s="4">
        <v>0</v>
      </c>
    </row>
    <row r="14822" spans="14:14" ht="15" customHeight="1" x14ac:dyDescent="0.25">
      <c r="N14822" s="4">
        <v>0</v>
      </c>
    </row>
    <row r="14823" spans="14:14" ht="15" customHeight="1" x14ac:dyDescent="0.25">
      <c r="N14823" s="4">
        <v>0</v>
      </c>
    </row>
    <row r="14824" spans="14:14" ht="15" customHeight="1" x14ac:dyDescent="0.25">
      <c r="N14824" s="4">
        <v>0</v>
      </c>
    </row>
    <row r="14825" spans="14:14" ht="15" customHeight="1" x14ac:dyDescent="0.25">
      <c r="N14825" s="4">
        <v>0</v>
      </c>
    </row>
    <row r="14826" spans="14:14" ht="15" customHeight="1" x14ac:dyDescent="0.25">
      <c r="N14826" s="4">
        <v>0</v>
      </c>
    </row>
    <row r="14827" spans="14:14" ht="15" customHeight="1" x14ac:dyDescent="0.25">
      <c r="N14827" s="4">
        <v>0</v>
      </c>
    </row>
    <row r="14828" spans="14:14" ht="15" customHeight="1" x14ac:dyDescent="0.25">
      <c r="N14828" s="4">
        <v>0</v>
      </c>
    </row>
    <row r="14829" spans="14:14" ht="15" customHeight="1" x14ac:dyDescent="0.25">
      <c r="N14829" s="4">
        <v>0</v>
      </c>
    </row>
    <row r="14830" spans="14:14" ht="15" customHeight="1" x14ac:dyDescent="0.25">
      <c r="N14830" s="4">
        <v>0</v>
      </c>
    </row>
    <row r="14831" spans="14:14" ht="15" customHeight="1" x14ac:dyDescent="0.25">
      <c r="N14831" s="4">
        <v>0</v>
      </c>
    </row>
    <row r="14832" spans="14:14" ht="15" customHeight="1" x14ac:dyDescent="0.25">
      <c r="N14832" s="4">
        <v>0</v>
      </c>
    </row>
    <row r="14833" spans="14:14" ht="15" customHeight="1" x14ac:dyDescent="0.25">
      <c r="N14833" s="4">
        <v>0</v>
      </c>
    </row>
    <row r="14834" spans="14:14" ht="15" customHeight="1" x14ac:dyDescent="0.25">
      <c r="N14834" s="4">
        <v>0</v>
      </c>
    </row>
    <row r="14835" spans="14:14" ht="15" customHeight="1" x14ac:dyDescent="0.25">
      <c r="N14835" s="4">
        <v>0</v>
      </c>
    </row>
    <row r="14836" spans="14:14" ht="15" customHeight="1" x14ac:dyDescent="0.25">
      <c r="N14836" s="4">
        <v>0</v>
      </c>
    </row>
    <row r="14837" spans="14:14" ht="15" customHeight="1" x14ac:dyDescent="0.25">
      <c r="N14837" s="4">
        <v>0</v>
      </c>
    </row>
    <row r="14838" spans="14:14" ht="15" customHeight="1" x14ac:dyDescent="0.25">
      <c r="N14838" s="4">
        <v>0</v>
      </c>
    </row>
    <row r="14839" spans="14:14" ht="15" customHeight="1" x14ac:dyDescent="0.25">
      <c r="N14839" s="4">
        <v>0</v>
      </c>
    </row>
    <row r="14840" spans="14:14" ht="15" customHeight="1" x14ac:dyDescent="0.25">
      <c r="N14840" s="4">
        <v>0</v>
      </c>
    </row>
    <row r="14841" spans="14:14" ht="15" customHeight="1" x14ac:dyDescent="0.25">
      <c r="N14841" s="4">
        <v>0</v>
      </c>
    </row>
    <row r="14842" spans="14:14" ht="15" customHeight="1" x14ac:dyDescent="0.25">
      <c r="N14842" s="4">
        <v>0</v>
      </c>
    </row>
    <row r="14843" spans="14:14" ht="15" customHeight="1" x14ac:dyDescent="0.25">
      <c r="N14843" s="4">
        <v>0</v>
      </c>
    </row>
    <row r="14844" spans="14:14" ht="15" customHeight="1" x14ac:dyDescent="0.25">
      <c r="N14844" s="4">
        <v>0</v>
      </c>
    </row>
    <row r="14845" spans="14:14" ht="15" customHeight="1" x14ac:dyDescent="0.25">
      <c r="N14845" s="4">
        <v>0</v>
      </c>
    </row>
    <row r="14846" spans="14:14" ht="15" customHeight="1" x14ac:dyDescent="0.25">
      <c r="N14846" s="4">
        <v>0</v>
      </c>
    </row>
    <row r="14847" spans="14:14" ht="15" customHeight="1" x14ac:dyDescent="0.25">
      <c r="N14847" s="4">
        <v>0</v>
      </c>
    </row>
    <row r="14848" spans="14:14" ht="15" customHeight="1" x14ac:dyDescent="0.25">
      <c r="N14848" s="4">
        <v>0</v>
      </c>
    </row>
    <row r="14849" spans="14:14" ht="15" customHeight="1" x14ac:dyDescent="0.25">
      <c r="N14849" s="4">
        <v>0</v>
      </c>
    </row>
    <row r="14850" spans="14:14" ht="15" customHeight="1" x14ac:dyDescent="0.25">
      <c r="N14850" s="4">
        <v>0</v>
      </c>
    </row>
    <row r="14851" spans="14:14" ht="15" customHeight="1" x14ac:dyDescent="0.25">
      <c r="N14851" s="4">
        <v>0</v>
      </c>
    </row>
    <row r="14852" spans="14:14" ht="15" customHeight="1" x14ac:dyDescent="0.25">
      <c r="N14852" s="4">
        <v>0</v>
      </c>
    </row>
    <row r="14853" spans="14:14" ht="15" customHeight="1" x14ac:dyDescent="0.25">
      <c r="N14853" s="4">
        <v>0</v>
      </c>
    </row>
    <row r="14854" spans="14:14" ht="15" customHeight="1" x14ac:dyDescent="0.25">
      <c r="N14854" s="4">
        <v>0</v>
      </c>
    </row>
    <row r="14855" spans="14:14" ht="15" customHeight="1" x14ac:dyDescent="0.25">
      <c r="N14855" s="4">
        <v>0</v>
      </c>
    </row>
    <row r="14856" spans="14:14" ht="15" customHeight="1" x14ac:dyDescent="0.25">
      <c r="N14856" s="4">
        <v>0</v>
      </c>
    </row>
    <row r="14857" spans="14:14" ht="15" customHeight="1" x14ac:dyDescent="0.25">
      <c r="N14857" s="4">
        <v>0</v>
      </c>
    </row>
    <row r="14858" spans="14:14" ht="15" customHeight="1" x14ac:dyDescent="0.25">
      <c r="N14858" s="4">
        <v>0</v>
      </c>
    </row>
    <row r="14859" spans="14:14" ht="15" customHeight="1" x14ac:dyDescent="0.25">
      <c r="N14859" s="4">
        <v>0</v>
      </c>
    </row>
    <row r="14860" spans="14:14" ht="15" customHeight="1" x14ac:dyDescent="0.25">
      <c r="N14860" s="4">
        <v>0</v>
      </c>
    </row>
    <row r="14861" spans="14:14" ht="15" customHeight="1" x14ac:dyDescent="0.25">
      <c r="N14861" s="4">
        <v>0</v>
      </c>
    </row>
    <row r="14862" spans="14:14" ht="15" customHeight="1" x14ac:dyDescent="0.25">
      <c r="N14862" s="4">
        <v>0</v>
      </c>
    </row>
    <row r="14863" spans="14:14" ht="15" customHeight="1" x14ac:dyDescent="0.25">
      <c r="N14863" s="4">
        <v>0</v>
      </c>
    </row>
    <row r="14864" spans="14:14" ht="15" customHeight="1" x14ac:dyDescent="0.25">
      <c r="N14864" s="4">
        <v>0</v>
      </c>
    </row>
    <row r="14865" spans="14:14" ht="15" customHeight="1" x14ac:dyDescent="0.25">
      <c r="N14865" s="4">
        <v>0</v>
      </c>
    </row>
    <row r="14866" spans="14:14" ht="15" customHeight="1" x14ac:dyDescent="0.25">
      <c r="N14866" s="4">
        <v>0</v>
      </c>
    </row>
    <row r="14867" spans="14:14" ht="15" customHeight="1" x14ac:dyDescent="0.25">
      <c r="N14867" s="4">
        <v>0</v>
      </c>
    </row>
    <row r="14868" spans="14:14" ht="15" customHeight="1" x14ac:dyDescent="0.25">
      <c r="N14868" s="4">
        <v>0</v>
      </c>
    </row>
    <row r="14869" spans="14:14" ht="15" customHeight="1" x14ac:dyDescent="0.25">
      <c r="N14869" s="4">
        <v>0</v>
      </c>
    </row>
    <row r="14870" spans="14:14" ht="15" customHeight="1" x14ac:dyDescent="0.25">
      <c r="N14870" s="4">
        <v>0</v>
      </c>
    </row>
    <row r="14871" spans="14:14" ht="15" customHeight="1" x14ac:dyDescent="0.25">
      <c r="N14871" s="4">
        <v>0</v>
      </c>
    </row>
    <row r="14872" spans="14:14" ht="15" customHeight="1" x14ac:dyDescent="0.25">
      <c r="N14872" s="4">
        <v>0</v>
      </c>
    </row>
    <row r="14873" spans="14:14" ht="15" customHeight="1" x14ac:dyDescent="0.25">
      <c r="N14873" s="4">
        <v>0</v>
      </c>
    </row>
    <row r="14874" spans="14:14" ht="15" customHeight="1" x14ac:dyDescent="0.25">
      <c r="N14874" s="4">
        <v>0</v>
      </c>
    </row>
    <row r="14875" spans="14:14" ht="15" customHeight="1" x14ac:dyDescent="0.25">
      <c r="N14875" s="4">
        <v>0</v>
      </c>
    </row>
    <row r="14876" spans="14:14" ht="15" customHeight="1" x14ac:dyDescent="0.25">
      <c r="N14876" s="4">
        <v>0</v>
      </c>
    </row>
    <row r="14877" spans="14:14" ht="15" customHeight="1" x14ac:dyDescent="0.25">
      <c r="N14877" s="4">
        <v>0</v>
      </c>
    </row>
    <row r="14878" spans="14:14" ht="15" customHeight="1" x14ac:dyDescent="0.25">
      <c r="N14878" s="4">
        <v>0</v>
      </c>
    </row>
    <row r="14879" spans="14:14" ht="15" customHeight="1" x14ac:dyDescent="0.25">
      <c r="N14879" s="4">
        <v>0</v>
      </c>
    </row>
    <row r="14880" spans="14:14" ht="15" customHeight="1" x14ac:dyDescent="0.25">
      <c r="N14880" s="4">
        <v>0</v>
      </c>
    </row>
    <row r="14881" spans="14:14" ht="15" customHeight="1" x14ac:dyDescent="0.25">
      <c r="N14881" s="4">
        <v>0</v>
      </c>
    </row>
    <row r="14882" spans="14:14" ht="15" customHeight="1" x14ac:dyDescent="0.25">
      <c r="N14882" s="4">
        <v>0</v>
      </c>
    </row>
    <row r="14883" spans="14:14" ht="15" customHeight="1" x14ac:dyDescent="0.25">
      <c r="N14883" s="4">
        <v>0</v>
      </c>
    </row>
    <row r="14884" spans="14:14" ht="15" customHeight="1" x14ac:dyDescent="0.25">
      <c r="N14884" s="4">
        <v>0</v>
      </c>
    </row>
    <row r="14885" spans="14:14" ht="15" customHeight="1" x14ac:dyDescent="0.25">
      <c r="N14885" s="4">
        <v>0</v>
      </c>
    </row>
    <row r="14886" spans="14:14" ht="15" customHeight="1" x14ac:dyDescent="0.25">
      <c r="N14886" s="4">
        <v>0</v>
      </c>
    </row>
    <row r="14887" spans="14:14" ht="15" customHeight="1" x14ac:dyDescent="0.25">
      <c r="N14887" s="4">
        <v>0</v>
      </c>
    </row>
    <row r="14888" spans="14:14" ht="15" customHeight="1" x14ac:dyDescent="0.25">
      <c r="N14888" s="4">
        <v>0</v>
      </c>
    </row>
    <row r="14889" spans="14:14" ht="15" customHeight="1" x14ac:dyDescent="0.25">
      <c r="N14889" s="4">
        <v>0</v>
      </c>
    </row>
    <row r="14890" spans="14:14" ht="15" customHeight="1" x14ac:dyDescent="0.25">
      <c r="N14890" s="4">
        <v>0</v>
      </c>
    </row>
    <row r="14891" spans="14:14" ht="15" customHeight="1" x14ac:dyDescent="0.25">
      <c r="N14891" s="4">
        <v>0</v>
      </c>
    </row>
    <row r="14892" spans="14:14" ht="15" customHeight="1" x14ac:dyDescent="0.25">
      <c r="N14892" s="4">
        <v>0</v>
      </c>
    </row>
    <row r="14893" spans="14:14" ht="15" customHeight="1" x14ac:dyDescent="0.25">
      <c r="N14893" s="4">
        <v>0</v>
      </c>
    </row>
    <row r="14894" spans="14:14" ht="15" customHeight="1" x14ac:dyDescent="0.25">
      <c r="N14894" s="4">
        <v>0</v>
      </c>
    </row>
    <row r="14895" spans="14:14" ht="15" customHeight="1" x14ac:dyDescent="0.25">
      <c r="N14895" s="4">
        <v>0</v>
      </c>
    </row>
    <row r="14896" spans="14:14" ht="15" customHeight="1" x14ac:dyDescent="0.25">
      <c r="N14896" s="4">
        <v>0</v>
      </c>
    </row>
    <row r="14897" spans="14:14" ht="15" customHeight="1" x14ac:dyDescent="0.25">
      <c r="N14897" s="4">
        <v>0</v>
      </c>
    </row>
    <row r="14898" spans="14:14" ht="15" customHeight="1" x14ac:dyDescent="0.25">
      <c r="N14898" s="4">
        <v>0</v>
      </c>
    </row>
    <row r="14899" spans="14:14" ht="15" customHeight="1" x14ac:dyDescent="0.25">
      <c r="N14899" s="4">
        <v>0</v>
      </c>
    </row>
    <row r="14900" spans="14:14" ht="15" customHeight="1" x14ac:dyDescent="0.25">
      <c r="N14900" s="4">
        <v>0</v>
      </c>
    </row>
    <row r="14901" spans="14:14" ht="15" customHeight="1" x14ac:dyDescent="0.25">
      <c r="N14901" s="4">
        <v>0</v>
      </c>
    </row>
    <row r="14902" spans="14:14" ht="15" customHeight="1" x14ac:dyDescent="0.25">
      <c r="N14902" s="4">
        <v>0</v>
      </c>
    </row>
    <row r="14903" spans="14:14" ht="15" customHeight="1" x14ac:dyDescent="0.25">
      <c r="N14903" s="4">
        <v>0</v>
      </c>
    </row>
    <row r="14904" spans="14:14" ht="15" customHeight="1" x14ac:dyDescent="0.25">
      <c r="N14904" s="4">
        <v>0</v>
      </c>
    </row>
    <row r="14905" spans="14:14" ht="15" customHeight="1" x14ac:dyDescent="0.25">
      <c r="N14905" s="4">
        <v>0</v>
      </c>
    </row>
    <row r="14906" spans="14:14" ht="15" customHeight="1" x14ac:dyDescent="0.25">
      <c r="N14906" s="4">
        <v>0</v>
      </c>
    </row>
    <row r="14907" spans="14:14" ht="15" customHeight="1" x14ac:dyDescent="0.25">
      <c r="N14907" s="4">
        <v>0</v>
      </c>
    </row>
    <row r="14908" spans="14:14" ht="15" customHeight="1" x14ac:dyDescent="0.25">
      <c r="N14908" s="4">
        <v>0</v>
      </c>
    </row>
    <row r="14909" spans="14:14" ht="15" customHeight="1" x14ac:dyDescent="0.25">
      <c r="N14909" s="4">
        <v>0</v>
      </c>
    </row>
    <row r="14910" spans="14:14" ht="15" customHeight="1" x14ac:dyDescent="0.25">
      <c r="N14910" s="4">
        <v>0</v>
      </c>
    </row>
    <row r="14911" spans="14:14" ht="15" customHeight="1" x14ac:dyDescent="0.25">
      <c r="N14911" s="4">
        <v>0</v>
      </c>
    </row>
    <row r="14912" spans="14:14" ht="15" customHeight="1" x14ac:dyDescent="0.25">
      <c r="N14912" s="4">
        <v>0</v>
      </c>
    </row>
    <row r="14913" spans="14:14" ht="15" customHeight="1" x14ac:dyDescent="0.25">
      <c r="N14913" s="4">
        <v>0</v>
      </c>
    </row>
    <row r="14914" spans="14:14" ht="15" customHeight="1" x14ac:dyDescent="0.25">
      <c r="N14914" s="4">
        <v>0</v>
      </c>
    </row>
    <row r="14915" spans="14:14" ht="15" customHeight="1" x14ac:dyDescent="0.25">
      <c r="N14915" s="4">
        <v>0</v>
      </c>
    </row>
    <row r="14916" spans="14:14" ht="15" customHeight="1" x14ac:dyDescent="0.25">
      <c r="N14916" s="4">
        <v>0</v>
      </c>
    </row>
    <row r="14917" spans="14:14" ht="15" customHeight="1" x14ac:dyDescent="0.25">
      <c r="N14917" s="4">
        <v>0</v>
      </c>
    </row>
    <row r="14918" spans="14:14" ht="15" customHeight="1" x14ac:dyDescent="0.25">
      <c r="N14918" s="4">
        <v>0</v>
      </c>
    </row>
    <row r="14919" spans="14:14" ht="15" customHeight="1" x14ac:dyDescent="0.25">
      <c r="N14919" s="4">
        <v>0</v>
      </c>
    </row>
    <row r="14920" spans="14:14" ht="15" customHeight="1" x14ac:dyDescent="0.25">
      <c r="N14920" s="4">
        <v>0</v>
      </c>
    </row>
    <row r="14921" spans="14:14" ht="15" customHeight="1" x14ac:dyDescent="0.25">
      <c r="N14921" s="4">
        <v>0</v>
      </c>
    </row>
    <row r="14922" spans="14:14" ht="15" customHeight="1" x14ac:dyDescent="0.25">
      <c r="N14922" s="4">
        <v>0</v>
      </c>
    </row>
    <row r="14923" spans="14:14" ht="15" customHeight="1" x14ac:dyDescent="0.25">
      <c r="N14923" s="4">
        <v>0</v>
      </c>
    </row>
    <row r="14924" spans="14:14" ht="15" customHeight="1" x14ac:dyDescent="0.25">
      <c r="N14924" s="4">
        <v>0</v>
      </c>
    </row>
    <row r="14925" spans="14:14" ht="15" customHeight="1" x14ac:dyDescent="0.25">
      <c r="N14925" s="4">
        <v>0</v>
      </c>
    </row>
    <row r="14926" spans="14:14" ht="15" customHeight="1" x14ac:dyDescent="0.25">
      <c r="N14926" s="4">
        <v>0</v>
      </c>
    </row>
    <row r="14927" spans="14:14" ht="15" customHeight="1" x14ac:dyDescent="0.25">
      <c r="N14927" s="4">
        <v>0</v>
      </c>
    </row>
    <row r="14928" spans="14:14" ht="15" customHeight="1" x14ac:dyDescent="0.25">
      <c r="N14928" s="4">
        <v>0</v>
      </c>
    </row>
    <row r="14929" spans="14:14" ht="15" customHeight="1" x14ac:dyDescent="0.25">
      <c r="N14929" s="4">
        <v>0</v>
      </c>
    </row>
    <row r="14930" spans="14:14" ht="15" customHeight="1" x14ac:dyDescent="0.25">
      <c r="N14930" s="4">
        <v>0</v>
      </c>
    </row>
    <row r="14931" spans="14:14" ht="15" customHeight="1" x14ac:dyDescent="0.25">
      <c r="N14931" s="4">
        <v>0</v>
      </c>
    </row>
    <row r="14932" spans="14:14" ht="15" customHeight="1" x14ac:dyDescent="0.25">
      <c r="N14932" s="4">
        <v>0</v>
      </c>
    </row>
    <row r="14933" spans="14:14" ht="15" customHeight="1" x14ac:dyDescent="0.25">
      <c r="N14933" s="4">
        <v>0</v>
      </c>
    </row>
    <row r="14934" spans="14:14" ht="15" customHeight="1" x14ac:dyDescent="0.25">
      <c r="N14934" s="4">
        <v>0</v>
      </c>
    </row>
    <row r="14935" spans="14:14" ht="15" customHeight="1" x14ac:dyDescent="0.25">
      <c r="N14935" s="4">
        <v>0</v>
      </c>
    </row>
    <row r="14936" spans="14:14" ht="15" customHeight="1" x14ac:dyDescent="0.25">
      <c r="N14936" s="4">
        <v>0</v>
      </c>
    </row>
    <row r="14937" spans="14:14" ht="15" customHeight="1" x14ac:dyDescent="0.25">
      <c r="N14937" s="4">
        <v>0</v>
      </c>
    </row>
    <row r="14938" spans="14:14" ht="15" customHeight="1" x14ac:dyDescent="0.25">
      <c r="N14938" s="4">
        <v>0</v>
      </c>
    </row>
    <row r="14939" spans="14:14" ht="15" customHeight="1" x14ac:dyDescent="0.25">
      <c r="N14939" s="4">
        <v>0</v>
      </c>
    </row>
    <row r="14940" spans="14:14" ht="15" customHeight="1" x14ac:dyDescent="0.25">
      <c r="N14940" s="4">
        <v>0</v>
      </c>
    </row>
    <row r="14941" spans="14:14" ht="15" customHeight="1" x14ac:dyDescent="0.25">
      <c r="N14941" s="4">
        <v>0</v>
      </c>
    </row>
    <row r="14942" spans="14:14" ht="15" customHeight="1" x14ac:dyDescent="0.25">
      <c r="N14942" s="4">
        <v>0</v>
      </c>
    </row>
    <row r="14943" spans="14:14" ht="15" customHeight="1" x14ac:dyDescent="0.25">
      <c r="N14943" s="4">
        <v>0</v>
      </c>
    </row>
    <row r="14944" spans="14:14" ht="15" customHeight="1" x14ac:dyDescent="0.25">
      <c r="N14944" s="4">
        <v>0</v>
      </c>
    </row>
    <row r="14945" spans="14:14" ht="15" customHeight="1" x14ac:dyDescent="0.25">
      <c r="N14945" s="4">
        <v>0</v>
      </c>
    </row>
    <row r="14946" spans="14:14" ht="15" customHeight="1" x14ac:dyDescent="0.25">
      <c r="N14946" s="4">
        <v>0</v>
      </c>
    </row>
    <row r="14947" spans="14:14" ht="15" customHeight="1" x14ac:dyDescent="0.25">
      <c r="N14947" s="4">
        <v>0</v>
      </c>
    </row>
    <row r="14948" spans="14:14" ht="15" customHeight="1" x14ac:dyDescent="0.25">
      <c r="N14948" s="4">
        <v>0</v>
      </c>
    </row>
    <row r="14949" spans="14:14" ht="15" customHeight="1" x14ac:dyDescent="0.25">
      <c r="N14949" s="4">
        <v>0</v>
      </c>
    </row>
    <row r="14950" spans="14:14" ht="15" customHeight="1" x14ac:dyDescent="0.25">
      <c r="N14950" s="4">
        <v>0</v>
      </c>
    </row>
    <row r="14951" spans="14:14" ht="15" customHeight="1" x14ac:dyDescent="0.25">
      <c r="N14951" s="4">
        <v>0</v>
      </c>
    </row>
    <row r="14952" spans="14:14" ht="15" customHeight="1" x14ac:dyDescent="0.25">
      <c r="N14952" s="4">
        <v>0</v>
      </c>
    </row>
    <row r="14953" spans="14:14" ht="15" customHeight="1" x14ac:dyDescent="0.25">
      <c r="N14953" s="4">
        <v>0</v>
      </c>
    </row>
    <row r="14954" spans="14:14" ht="15" customHeight="1" x14ac:dyDescent="0.25">
      <c r="N14954" s="4">
        <v>0</v>
      </c>
    </row>
    <row r="14955" spans="14:14" ht="15" customHeight="1" x14ac:dyDescent="0.25">
      <c r="N14955" s="4">
        <v>0</v>
      </c>
    </row>
    <row r="14956" spans="14:14" ht="15" customHeight="1" x14ac:dyDescent="0.25">
      <c r="N14956" s="4">
        <v>0</v>
      </c>
    </row>
    <row r="14957" spans="14:14" ht="15" customHeight="1" x14ac:dyDescent="0.25">
      <c r="N14957" s="4">
        <v>0</v>
      </c>
    </row>
    <row r="14958" spans="14:14" ht="15" customHeight="1" x14ac:dyDescent="0.25">
      <c r="N14958" s="4">
        <v>0</v>
      </c>
    </row>
    <row r="14959" spans="14:14" ht="15" customHeight="1" x14ac:dyDescent="0.25">
      <c r="N14959" s="4">
        <v>0</v>
      </c>
    </row>
    <row r="14960" spans="14:14" ht="15" customHeight="1" x14ac:dyDescent="0.25">
      <c r="N14960" s="4">
        <v>0</v>
      </c>
    </row>
    <row r="14961" spans="14:14" ht="15" customHeight="1" x14ac:dyDescent="0.25">
      <c r="N14961" s="4">
        <v>0</v>
      </c>
    </row>
    <row r="14962" spans="14:14" ht="15" customHeight="1" x14ac:dyDescent="0.25">
      <c r="N14962" s="4">
        <v>0</v>
      </c>
    </row>
    <row r="14963" spans="14:14" ht="15" customHeight="1" x14ac:dyDescent="0.25">
      <c r="N14963" s="4">
        <v>0</v>
      </c>
    </row>
    <row r="14964" spans="14:14" ht="15" customHeight="1" x14ac:dyDescent="0.25">
      <c r="N14964" s="4">
        <v>0</v>
      </c>
    </row>
    <row r="14965" spans="14:14" ht="15" customHeight="1" x14ac:dyDescent="0.25">
      <c r="N14965" s="4">
        <v>0</v>
      </c>
    </row>
    <row r="14966" spans="14:14" ht="15" customHeight="1" x14ac:dyDescent="0.25">
      <c r="N14966" s="4">
        <v>0</v>
      </c>
    </row>
    <row r="14967" spans="14:14" ht="15" customHeight="1" x14ac:dyDescent="0.25">
      <c r="N14967" s="4">
        <v>0</v>
      </c>
    </row>
    <row r="14968" spans="14:14" ht="15" customHeight="1" x14ac:dyDescent="0.25">
      <c r="N14968" s="4">
        <v>0</v>
      </c>
    </row>
    <row r="14969" spans="14:14" ht="15" customHeight="1" x14ac:dyDescent="0.25">
      <c r="N14969" s="4">
        <v>0</v>
      </c>
    </row>
    <row r="14970" spans="14:14" ht="15" customHeight="1" x14ac:dyDescent="0.25">
      <c r="N14970" s="4">
        <v>0</v>
      </c>
    </row>
    <row r="14971" spans="14:14" ht="15" customHeight="1" x14ac:dyDescent="0.25">
      <c r="N14971" s="4">
        <v>0</v>
      </c>
    </row>
    <row r="14972" spans="14:14" ht="15" customHeight="1" x14ac:dyDescent="0.25">
      <c r="N14972" s="4">
        <v>0</v>
      </c>
    </row>
    <row r="14973" spans="14:14" ht="15" customHeight="1" x14ac:dyDescent="0.25">
      <c r="N14973" s="4">
        <v>0</v>
      </c>
    </row>
    <row r="14974" spans="14:14" ht="15" customHeight="1" x14ac:dyDescent="0.25">
      <c r="N14974" s="4">
        <v>0</v>
      </c>
    </row>
    <row r="14975" spans="14:14" ht="15" customHeight="1" x14ac:dyDescent="0.25">
      <c r="N14975" s="4">
        <v>0</v>
      </c>
    </row>
    <row r="14976" spans="14:14" ht="15" customHeight="1" x14ac:dyDescent="0.25">
      <c r="N14976" s="4">
        <v>0</v>
      </c>
    </row>
    <row r="14977" spans="14:14" ht="15" customHeight="1" x14ac:dyDescent="0.25">
      <c r="N14977" s="4">
        <v>0</v>
      </c>
    </row>
    <row r="14978" spans="14:14" ht="15" customHeight="1" x14ac:dyDescent="0.25">
      <c r="N14978" s="4">
        <v>0</v>
      </c>
    </row>
    <row r="14979" spans="14:14" ht="15" customHeight="1" x14ac:dyDescent="0.25">
      <c r="N14979" s="4">
        <v>0</v>
      </c>
    </row>
    <row r="14980" spans="14:14" ht="15" customHeight="1" x14ac:dyDescent="0.25">
      <c r="N14980" s="4">
        <v>0</v>
      </c>
    </row>
    <row r="14981" spans="14:14" ht="15" customHeight="1" x14ac:dyDescent="0.25">
      <c r="N14981" s="4">
        <v>0</v>
      </c>
    </row>
    <row r="14982" spans="14:14" ht="15" customHeight="1" x14ac:dyDescent="0.25">
      <c r="N14982" s="4">
        <v>0</v>
      </c>
    </row>
    <row r="14983" spans="14:14" ht="15" customHeight="1" x14ac:dyDescent="0.25">
      <c r="N14983" s="4">
        <v>0</v>
      </c>
    </row>
    <row r="14984" spans="14:14" ht="15" customHeight="1" x14ac:dyDescent="0.25">
      <c r="N14984" s="4">
        <v>0</v>
      </c>
    </row>
    <row r="14985" spans="14:14" ht="15" customHeight="1" x14ac:dyDescent="0.25">
      <c r="N14985" s="4">
        <v>0</v>
      </c>
    </row>
    <row r="14986" spans="14:14" ht="15" customHeight="1" x14ac:dyDescent="0.25">
      <c r="N14986" s="4">
        <v>0</v>
      </c>
    </row>
    <row r="14987" spans="14:14" ht="15" customHeight="1" x14ac:dyDescent="0.25">
      <c r="N14987" s="4">
        <v>0</v>
      </c>
    </row>
    <row r="14988" spans="14:14" ht="15" customHeight="1" x14ac:dyDescent="0.25">
      <c r="N14988" s="4">
        <v>0</v>
      </c>
    </row>
    <row r="14989" spans="14:14" ht="15" customHeight="1" x14ac:dyDescent="0.25">
      <c r="N14989" s="4">
        <v>0</v>
      </c>
    </row>
    <row r="14990" spans="14:14" ht="15" customHeight="1" x14ac:dyDescent="0.25">
      <c r="N14990" s="4">
        <v>0</v>
      </c>
    </row>
    <row r="14991" spans="14:14" ht="15" customHeight="1" x14ac:dyDescent="0.25">
      <c r="N14991" s="4">
        <v>0</v>
      </c>
    </row>
    <row r="14992" spans="14:14" ht="15" customHeight="1" x14ac:dyDescent="0.25">
      <c r="N14992" s="4">
        <v>0</v>
      </c>
    </row>
    <row r="14993" spans="14:14" ht="15" customHeight="1" x14ac:dyDescent="0.25">
      <c r="N14993" s="4">
        <v>0</v>
      </c>
    </row>
    <row r="14994" spans="14:14" ht="15" customHeight="1" x14ac:dyDescent="0.25">
      <c r="N14994" s="4">
        <v>0</v>
      </c>
    </row>
    <row r="14995" spans="14:14" ht="15" customHeight="1" x14ac:dyDescent="0.25">
      <c r="N14995" s="4">
        <v>0</v>
      </c>
    </row>
    <row r="14996" spans="14:14" ht="15" customHeight="1" x14ac:dyDescent="0.25">
      <c r="N14996" s="4">
        <v>0</v>
      </c>
    </row>
    <row r="14997" spans="14:14" ht="15" customHeight="1" x14ac:dyDescent="0.25">
      <c r="N14997" s="4">
        <v>0</v>
      </c>
    </row>
    <row r="14998" spans="14:14" ht="15" customHeight="1" x14ac:dyDescent="0.25">
      <c r="N14998" s="4">
        <v>0</v>
      </c>
    </row>
    <row r="14999" spans="14:14" ht="15" customHeight="1" x14ac:dyDescent="0.25">
      <c r="N14999" s="4">
        <v>0</v>
      </c>
    </row>
    <row r="15000" spans="14:14" ht="15" customHeight="1" x14ac:dyDescent="0.25">
      <c r="N15000" s="4">
        <v>0</v>
      </c>
    </row>
    <row r="15001" spans="14:14" ht="15" customHeight="1" x14ac:dyDescent="0.25">
      <c r="N15001" s="4">
        <v>0</v>
      </c>
    </row>
    <row r="15002" spans="14:14" ht="15" customHeight="1" x14ac:dyDescent="0.25">
      <c r="N15002" s="4">
        <v>0</v>
      </c>
    </row>
    <row r="15003" spans="14:14" ht="15" customHeight="1" x14ac:dyDescent="0.25">
      <c r="N15003" s="4">
        <v>0</v>
      </c>
    </row>
    <row r="15004" spans="14:14" ht="15" customHeight="1" x14ac:dyDescent="0.25">
      <c r="N15004" s="4">
        <v>0</v>
      </c>
    </row>
    <row r="15005" spans="14:14" ht="15" customHeight="1" x14ac:dyDescent="0.25">
      <c r="N15005" s="4">
        <v>0</v>
      </c>
    </row>
    <row r="15006" spans="14:14" ht="15" customHeight="1" x14ac:dyDescent="0.25">
      <c r="N15006" s="4">
        <v>0</v>
      </c>
    </row>
    <row r="15007" spans="14:14" ht="15" customHeight="1" x14ac:dyDescent="0.25">
      <c r="N15007" s="4">
        <v>0</v>
      </c>
    </row>
    <row r="15008" spans="14:14" ht="15" customHeight="1" x14ac:dyDescent="0.25">
      <c r="N15008" s="4">
        <v>0</v>
      </c>
    </row>
    <row r="15009" spans="14:14" ht="15" customHeight="1" x14ac:dyDescent="0.25">
      <c r="N15009" s="4">
        <v>0</v>
      </c>
    </row>
    <row r="15010" spans="14:14" ht="15" customHeight="1" x14ac:dyDescent="0.25">
      <c r="N15010" s="4">
        <v>0</v>
      </c>
    </row>
    <row r="15011" spans="14:14" ht="15" customHeight="1" x14ac:dyDescent="0.25">
      <c r="N15011" s="4">
        <v>0</v>
      </c>
    </row>
    <row r="15012" spans="14:14" ht="15" customHeight="1" x14ac:dyDescent="0.25">
      <c r="N15012" s="4">
        <v>0</v>
      </c>
    </row>
    <row r="15013" spans="14:14" ht="15" customHeight="1" x14ac:dyDescent="0.25">
      <c r="N15013" s="4">
        <v>0</v>
      </c>
    </row>
    <row r="15014" spans="14:14" ht="15" customHeight="1" x14ac:dyDescent="0.25">
      <c r="N15014" s="4">
        <v>0</v>
      </c>
    </row>
    <row r="15015" spans="14:14" ht="15" customHeight="1" x14ac:dyDescent="0.25">
      <c r="N15015" s="4">
        <v>0</v>
      </c>
    </row>
    <row r="15016" spans="14:14" ht="15" customHeight="1" x14ac:dyDescent="0.25">
      <c r="N15016" s="4">
        <v>0</v>
      </c>
    </row>
    <row r="15017" spans="14:14" ht="15" customHeight="1" x14ac:dyDescent="0.25">
      <c r="N15017" s="4">
        <v>0</v>
      </c>
    </row>
    <row r="15018" spans="14:14" ht="15" customHeight="1" x14ac:dyDescent="0.25">
      <c r="N15018" s="4">
        <v>0</v>
      </c>
    </row>
    <row r="15019" spans="14:14" ht="15" customHeight="1" x14ac:dyDescent="0.25">
      <c r="N15019" s="4">
        <v>0</v>
      </c>
    </row>
    <row r="15020" spans="14:14" ht="15" customHeight="1" x14ac:dyDescent="0.25">
      <c r="N15020" s="4">
        <v>0</v>
      </c>
    </row>
    <row r="15021" spans="14:14" ht="15" customHeight="1" x14ac:dyDescent="0.25">
      <c r="N15021" s="4">
        <v>0</v>
      </c>
    </row>
    <row r="15022" spans="14:14" ht="15" customHeight="1" x14ac:dyDescent="0.25">
      <c r="N15022" s="4">
        <v>0</v>
      </c>
    </row>
    <row r="15023" spans="14:14" ht="15" customHeight="1" x14ac:dyDescent="0.25">
      <c r="N15023" s="4">
        <v>0</v>
      </c>
    </row>
    <row r="15024" spans="14:14" ht="15" customHeight="1" x14ac:dyDescent="0.25">
      <c r="N15024" s="4">
        <v>0</v>
      </c>
    </row>
    <row r="15025" spans="14:14" ht="15" customHeight="1" x14ac:dyDescent="0.25">
      <c r="N15025" s="4">
        <v>0</v>
      </c>
    </row>
    <row r="15026" spans="14:14" ht="15" customHeight="1" x14ac:dyDescent="0.25">
      <c r="N15026" s="4">
        <v>0</v>
      </c>
    </row>
    <row r="15027" spans="14:14" ht="15" customHeight="1" x14ac:dyDescent="0.25">
      <c r="N15027" s="4">
        <v>0</v>
      </c>
    </row>
    <row r="15028" spans="14:14" ht="15" customHeight="1" x14ac:dyDescent="0.25">
      <c r="N15028" s="4">
        <v>0</v>
      </c>
    </row>
    <row r="15029" spans="14:14" ht="15" customHeight="1" x14ac:dyDescent="0.25">
      <c r="N15029" s="4">
        <v>0</v>
      </c>
    </row>
    <row r="15030" spans="14:14" ht="15" customHeight="1" x14ac:dyDescent="0.25">
      <c r="N15030" s="4">
        <v>0</v>
      </c>
    </row>
    <row r="15031" spans="14:14" ht="15" customHeight="1" x14ac:dyDescent="0.25">
      <c r="N15031" s="4">
        <v>0</v>
      </c>
    </row>
    <row r="15032" spans="14:14" ht="15" customHeight="1" x14ac:dyDescent="0.25">
      <c r="N15032" s="4">
        <v>0</v>
      </c>
    </row>
    <row r="15033" spans="14:14" ht="15" customHeight="1" x14ac:dyDescent="0.25">
      <c r="N15033" s="4">
        <v>0</v>
      </c>
    </row>
    <row r="15034" spans="14:14" ht="15" customHeight="1" x14ac:dyDescent="0.25">
      <c r="N15034" s="4">
        <v>0</v>
      </c>
    </row>
    <row r="15035" spans="14:14" ht="15" customHeight="1" x14ac:dyDescent="0.25">
      <c r="N15035" s="4">
        <v>0</v>
      </c>
    </row>
    <row r="15036" spans="14:14" ht="15" customHeight="1" x14ac:dyDescent="0.25">
      <c r="N15036" s="4">
        <v>0</v>
      </c>
    </row>
    <row r="15037" spans="14:14" ht="15" customHeight="1" x14ac:dyDescent="0.25">
      <c r="N15037" s="4">
        <v>0</v>
      </c>
    </row>
    <row r="15038" spans="14:14" ht="15" customHeight="1" x14ac:dyDescent="0.25">
      <c r="N15038" s="4">
        <v>0</v>
      </c>
    </row>
    <row r="15039" spans="14:14" ht="15" customHeight="1" x14ac:dyDescent="0.25">
      <c r="N15039" s="4">
        <v>0</v>
      </c>
    </row>
    <row r="15040" spans="14:14" ht="15" customHeight="1" x14ac:dyDescent="0.25">
      <c r="N15040" s="4">
        <v>0</v>
      </c>
    </row>
    <row r="15041" spans="14:14" ht="15" customHeight="1" x14ac:dyDescent="0.25">
      <c r="N15041" s="4">
        <v>0</v>
      </c>
    </row>
    <row r="15042" spans="14:14" ht="15" customHeight="1" x14ac:dyDescent="0.25">
      <c r="N15042" s="4">
        <v>0</v>
      </c>
    </row>
    <row r="15043" spans="14:14" ht="15" customHeight="1" x14ac:dyDescent="0.25">
      <c r="N15043" s="4">
        <v>0</v>
      </c>
    </row>
    <row r="15044" spans="14:14" ht="15" customHeight="1" x14ac:dyDescent="0.25">
      <c r="N15044" s="4">
        <v>0</v>
      </c>
    </row>
    <row r="15045" spans="14:14" ht="15" customHeight="1" x14ac:dyDescent="0.25">
      <c r="N15045" s="4">
        <v>0</v>
      </c>
    </row>
    <row r="15046" spans="14:14" ht="15" customHeight="1" x14ac:dyDescent="0.25">
      <c r="N15046" s="4">
        <v>0</v>
      </c>
    </row>
    <row r="15047" spans="14:14" ht="15" customHeight="1" x14ac:dyDescent="0.25">
      <c r="N15047" s="4">
        <v>0</v>
      </c>
    </row>
    <row r="15048" spans="14:14" ht="15" customHeight="1" x14ac:dyDescent="0.25">
      <c r="N15048" s="4">
        <v>0</v>
      </c>
    </row>
    <row r="15049" spans="14:14" ht="15" customHeight="1" x14ac:dyDescent="0.25">
      <c r="N15049" s="4">
        <v>0</v>
      </c>
    </row>
    <row r="15050" spans="14:14" ht="15" customHeight="1" x14ac:dyDescent="0.25">
      <c r="N15050" s="4">
        <v>0</v>
      </c>
    </row>
    <row r="15051" spans="14:14" ht="15" customHeight="1" x14ac:dyDescent="0.25">
      <c r="N15051" s="4">
        <v>0</v>
      </c>
    </row>
    <row r="15052" spans="14:14" ht="15" customHeight="1" x14ac:dyDescent="0.25">
      <c r="N15052" s="4">
        <v>0</v>
      </c>
    </row>
    <row r="15053" spans="14:14" ht="15" customHeight="1" x14ac:dyDescent="0.25">
      <c r="N15053" s="4">
        <v>0</v>
      </c>
    </row>
    <row r="15054" spans="14:14" ht="15" customHeight="1" x14ac:dyDescent="0.25">
      <c r="N15054" s="4">
        <v>0</v>
      </c>
    </row>
    <row r="15055" spans="14:14" ht="15" customHeight="1" x14ac:dyDescent="0.25">
      <c r="N15055" s="4">
        <v>0</v>
      </c>
    </row>
    <row r="15056" spans="14:14" ht="15" customHeight="1" x14ac:dyDescent="0.25">
      <c r="N15056" s="4">
        <v>0</v>
      </c>
    </row>
    <row r="15057" spans="14:14" ht="15" customHeight="1" x14ac:dyDescent="0.25">
      <c r="N15057" s="4">
        <v>0</v>
      </c>
    </row>
    <row r="15058" spans="14:14" ht="15" customHeight="1" x14ac:dyDescent="0.25">
      <c r="N15058" s="4">
        <v>0</v>
      </c>
    </row>
    <row r="15059" spans="14:14" ht="15" customHeight="1" x14ac:dyDescent="0.25">
      <c r="N15059" s="4">
        <v>0</v>
      </c>
    </row>
    <row r="15060" spans="14:14" ht="15" customHeight="1" x14ac:dyDescent="0.25">
      <c r="N15060" s="4">
        <v>0</v>
      </c>
    </row>
    <row r="15061" spans="14:14" ht="15" customHeight="1" x14ac:dyDescent="0.25">
      <c r="N15061" s="4">
        <v>0</v>
      </c>
    </row>
    <row r="15062" spans="14:14" ht="15" customHeight="1" x14ac:dyDescent="0.25">
      <c r="N15062" s="4">
        <v>0</v>
      </c>
    </row>
    <row r="15063" spans="14:14" ht="15" customHeight="1" x14ac:dyDescent="0.25">
      <c r="N15063" s="4">
        <v>0</v>
      </c>
    </row>
    <row r="15064" spans="14:14" ht="15" customHeight="1" x14ac:dyDescent="0.25">
      <c r="N15064" s="4">
        <v>0</v>
      </c>
    </row>
    <row r="15065" spans="14:14" ht="15" customHeight="1" x14ac:dyDescent="0.25">
      <c r="N15065" s="4">
        <v>0</v>
      </c>
    </row>
    <row r="15066" spans="14:14" ht="15" customHeight="1" x14ac:dyDescent="0.25">
      <c r="N15066" s="4">
        <v>0</v>
      </c>
    </row>
    <row r="15067" spans="14:14" ht="15" customHeight="1" x14ac:dyDescent="0.25">
      <c r="N15067" s="4">
        <v>0</v>
      </c>
    </row>
    <row r="15068" spans="14:14" ht="15" customHeight="1" x14ac:dyDescent="0.25">
      <c r="N15068" s="4">
        <v>0</v>
      </c>
    </row>
    <row r="15069" spans="14:14" ht="15" customHeight="1" x14ac:dyDescent="0.25">
      <c r="N15069" s="4">
        <v>0</v>
      </c>
    </row>
    <row r="15070" spans="14:14" ht="15" customHeight="1" x14ac:dyDescent="0.25">
      <c r="N15070" s="4">
        <v>0</v>
      </c>
    </row>
    <row r="15071" spans="14:14" ht="15" customHeight="1" x14ac:dyDescent="0.25">
      <c r="N15071" s="4">
        <v>0</v>
      </c>
    </row>
    <row r="15072" spans="14:14" ht="15" customHeight="1" x14ac:dyDescent="0.25">
      <c r="N15072" s="4">
        <v>0</v>
      </c>
    </row>
    <row r="15073" spans="14:14" ht="15" customHeight="1" x14ac:dyDescent="0.25">
      <c r="N15073" s="4">
        <v>0</v>
      </c>
    </row>
    <row r="15074" spans="14:14" ht="15" customHeight="1" x14ac:dyDescent="0.25">
      <c r="N15074" s="4">
        <v>0</v>
      </c>
    </row>
    <row r="15075" spans="14:14" ht="15" customHeight="1" x14ac:dyDescent="0.25">
      <c r="N15075" s="4">
        <v>0</v>
      </c>
    </row>
    <row r="15076" spans="14:14" ht="15" customHeight="1" x14ac:dyDescent="0.25">
      <c r="N15076" s="4">
        <v>0</v>
      </c>
    </row>
    <row r="15077" spans="14:14" ht="15" customHeight="1" x14ac:dyDescent="0.25">
      <c r="N15077" s="4">
        <v>0</v>
      </c>
    </row>
    <row r="15078" spans="14:14" ht="15" customHeight="1" x14ac:dyDescent="0.25">
      <c r="N15078" s="4">
        <v>0</v>
      </c>
    </row>
    <row r="15079" spans="14:14" ht="15" customHeight="1" x14ac:dyDescent="0.25">
      <c r="N15079" s="4">
        <v>0</v>
      </c>
    </row>
    <row r="15080" spans="14:14" ht="15" customHeight="1" x14ac:dyDescent="0.25">
      <c r="N15080" s="4">
        <v>0</v>
      </c>
    </row>
    <row r="15081" spans="14:14" ht="15" customHeight="1" x14ac:dyDescent="0.25">
      <c r="N15081" s="4">
        <v>0</v>
      </c>
    </row>
    <row r="15082" spans="14:14" ht="15" customHeight="1" x14ac:dyDescent="0.25">
      <c r="N15082" s="4">
        <v>0</v>
      </c>
    </row>
    <row r="15083" spans="14:14" ht="15" customHeight="1" x14ac:dyDescent="0.25">
      <c r="N15083" s="4">
        <v>0</v>
      </c>
    </row>
    <row r="15084" spans="14:14" ht="15" customHeight="1" x14ac:dyDescent="0.25">
      <c r="N15084" s="4">
        <v>0</v>
      </c>
    </row>
    <row r="15085" spans="14:14" ht="15" customHeight="1" x14ac:dyDescent="0.25">
      <c r="N15085" s="4">
        <v>0</v>
      </c>
    </row>
    <row r="15086" spans="14:14" ht="15" customHeight="1" x14ac:dyDescent="0.25">
      <c r="N15086" s="4">
        <v>0</v>
      </c>
    </row>
    <row r="15087" spans="14:14" ht="15" customHeight="1" x14ac:dyDescent="0.25">
      <c r="N15087" s="4">
        <v>0</v>
      </c>
    </row>
    <row r="15088" spans="14:14" ht="15" customHeight="1" x14ac:dyDescent="0.25">
      <c r="N15088" s="4">
        <v>0</v>
      </c>
    </row>
    <row r="15089" spans="14:14" ht="15" customHeight="1" x14ac:dyDescent="0.25">
      <c r="N15089" s="4">
        <v>0</v>
      </c>
    </row>
    <row r="15090" spans="14:14" ht="15" customHeight="1" x14ac:dyDescent="0.25">
      <c r="N15090" s="4">
        <v>0</v>
      </c>
    </row>
    <row r="15091" spans="14:14" ht="15" customHeight="1" x14ac:dyDescent="0.25">
      <c r="N15091" s="4">
        <v>0</v>
      </c>
    </row>
    <row r="15092" spans="14:14" ht="15" customHeight="1" x14ac:dyDescent="0.25">
      <c r="N15092" s="4">
        <v>0</v>
      </c>
    </row>
    <row r="15093" spans="14:14" ht="15" customHeight="1" x14ac:dyDescent="0.25">
      <c r="N15093" s="4">
        <v>0</v>
      </c>
    </row>
    <row r="15094" spans="14:14" ht="15" customHeight="1" x14ac:dyDescent="0.25">
      <c r="N15094" s="4">
        <v>0</v>
      </c>
    </row>
    <row r="15095" spans="14:14" ht="15" customHeight="1" x14ac:dyDescent="0.25">
      <c r="N15095" s="4">
        <v>0</v>
      </c>
    </row>
    <row r="15096" spans="14:14" ht="15" customHeight="1" x14ac:dyDescent="0.25">
      <c r="N15096" s="4">
        <v>0</v>
      </c>
    </row>
    <row r="15097" spans="14:14" ht="15" customHeight="1" x14ac:dyDescent="0.25">
      <c r="N15097" s="4">
        <v>0</v>
      </c>
    </row>
    <row r="15098" spans="14:14" ht="15" customHeight="1" x14ac:dyDescent="0.25">
      <c r="N15098" s="4">
        <v>0</v>
      </c>
    </row>
    <row r="15099" spans="14:14" ht="15" customHeight="1" x14ac:dyDescent="0.25">
      <c r="N15099" s="4">
        <v>0</v>
      </c>
    </row>
    <row r="15100" spans="14:14" ht="15" customHeight="1" x14ac:dyDescent="0.25">
      <c r="N15100" s="4">
        <v>0</v>
      </c>
    </row>
    <row r="15101" spans="14:14" ht="15" customHeight="1" x14ac:dyDescent="0.25">
      <c r="N15101" s="4">
        <v>0</v>
      </c>
    </row>
    <row r="15102" spans="14:14" ht="15" customHeight="1" x14ac:dyDescent="0.25">
      <c r="N15102" s="4">
        <v>0</v>
      </c>
    </row>
    <row r="15103" spans="14:14" ht="15" customHeight="1" x14ac:dyDescent="0.25">
      <c r="N15103" s="4">
        <v>0</v>
      </c>
    </row>
    <row r="15104" spans="14:14" ht="15" customHeight="1" x14ac:dyDescent="0.25">
      <c r="N15104" s="4">
        <v>0</v>
      </c>
    </row>
    <row r="15105" spans="14:14" ht="15" customHeight="1" x14ac:dyDescent="0.25">
      <c r="N15105" s="4">
        <v>0</v>
      </c>
    </row>
    <row r="15106" spans="14:14" ht="15" customHeight="1" x14ac:dyDescent="0.25">
      <c r="N15106" s="4">
        <v>0</v>
      </c>
    </row>
    <row r="15107" spans="14:14" ht="15" customHeight="1" x14ac:dyDescent="0.25">
      <c r="N15107" s="4">
        <v>0</v>
      </c>
    </row>
    <row r="15108" spans="14:14" ht="15" customHeight="1" x14ac:dyDescent="0.25">
      <c r="N15108" s="4">
        <v>0</v>
      </c>
    </row>
    <row r="15109" spans="14:14" ht="15" customHeight="1" x14ac:dyDescent="0.25">
      <c r="N15109" s="4">
        <v>0</v>
      </c>
    </row>
    <row r="15110" spans="14:14" ht="15" customHeight="1" x14ac:dyDescent="0.25">
      <c r="N15110" s="4">
        <v>0</v>
      </c>
    </row>
    <row r="15111" spans="14:14" ht="15" customHeight="1" x14ac:dyDescent="0.25">
      <c r="N15111" s="4">
        <v>0</v>
      </c>
    </row>
    <row r="15112" spans="14:14" ht="15" customHeight="1" x14ac:dyDescent="0.25">
      <c r="N15112" s="4">
        <v>0</v>
      </c>
    </row>
    <row r="15113" spans="14:14" ht="15" customHeight="1" x14ac:dyDescent="0.25">
      <c r="N15113" s="4">
        <v>0</v>
      </c>
    </row>
    <row r="15114" spans="14:14" ht="15" customHeight="1" x14ac:dyDescent="0.25">
      <c r="N15114" s="4">
        <v>0</v>
      </c>
    </row>
    <row r="15115" spans="14:14" ht="15" customHeight="1" x14ac:dyDescent="0.25">
      <c r="N15115" s="4">
        <v>0</v>
      </c>
    </row>
    <row r="15116" spans="14:14" ht="15" customHeight="1" x14ac:dyDescent="0.25">
      <c r="N15116" s="4">
        <v>0</v>
      </c>
    </row>
    <row r="15117" spans="14:14" ht="15" customHeight="1" x14ac:dyDescent="0.25">
      <c r="N15117" s="4">
        <v>0</v>
      </c>
    </row>
    <row r="15118" spans="14:14" ht="15" customHeight="1" x14ac:dyDescent="0.25">
      <c r="N15118" s="4">
        <v>0</v>
      </c>
    </row>
    <row r="15119" spans="14:14" ht="15" customHeight="1" x14ac:dyDescent="0.25">
      <c r="N15119" s="4">
        <v>0</v>
      </c>
    </row>
    <row r="15120" spans="14:14" ht="15" customHeight="1" x14ac:dyDescent="0.25">
      <c r="N15120" s="4">
        <v>0</v>
      </c>
    </row>
    <row r="15121" spans="14:14" ht="15" customHeight="1" x14ac:dyDescent="0.25">
      <c r="N15121" s="4">
        <v>0</v>
      </c>
    </row>
    <row r="15122" spans="14:14" ht="15" customHeight="1" x14ac:dyDescent="0.25">
      <c r="N15122" s="4">
        <v>0</v>
      </c>
    </row>
    <row r="15123" spans="14:14" ht="15" customHeight="1" x14ac:dyDescent="0.25">
      <c r="N15123" s="4">
        <v>0</v>
      </c>
    </row>
    <row r="15124" spans="14:14" ht="15" customHeight="1" x14ac:dyDescent="0.25">
      <c r="N15124" s="4">
        <v>0</v>
      </c>
    </row>
    <row r="15125" spans="14:14" ht="15" customHeight="1" x14ac:dyDescent="0.25">
      <c r="N15125" s="4">
        <v>0</v>
      </c>
    </row>
    <row r="15126" spans="14:14" ht="15" customHeight="1" x14ac:dyDescent="0.25">
      <c r="N15126" s="4">
        <v>0</v>
      </c>
    </row>
    <row r="15127" spans="14:14" ht="15" customHeight="1" x14ac:dyDescent="0.25">
      <c r="N15127" s="4">
        <v>0</v>
      </c>
    </row>
    <row r="15128" spans="14:14" ht="15" customHeight="1" x14ac:dyDescent="0.25">
      <c r="N15128" s="4">
        <v>0</v>
      </c>
    </row>
    <row r="15129" spans="14:14" ht="15" customHeight="1" x14ac:dyDescent="0.25">
      <c r="N15129" s="4">
        <v>0</v>
      </c>
    </row>
    <row r="15130" spans="14:14" ht="15" customHeight="1" x14ac:dyDescent="0.25">
      <c r="N15130" s="4">
        <v>0</v>
      </c>
    </row>
    <row r="15131" spans="14:14" ht="15" customHeight="1" x14ac:dyDescent="0.25">
      <c r="N15131" s="4">
        <v>0</v>
      </c>
    </row>
    <row r="15132" spans="14:14" ht="15" customHeight="1" x14ac:dyDescent="0.25">
      <c r="N15132" s="4">
        <v>0</v>
      </c>
    </row>
    <row r="15133" spans="14:14" ht="15" customHeight="1" x14ac:dyDescent="0.25">
      <c r="N15133" s="4">
        <v>0</v>
      </c>
    </row>
    <row r="15134" spans="14:14" ht="15" customHeight="1" x14ac:dyDescent="0.25">
      <c r="N15134" s="4">
        <v>0</v>
      </c>
    </row>
    <row r="15135" spans="14:14" ht="15" customHeight="1" x14ac:dyDescent="0.25">
      <c r="N15135" s="4">
        <v>0</v>
      </c>
    </row>
    <row r="15136" spans="14:14" ht="15" customHeight="1" x14ac:dyDescent="0.25">
      <c r="N15136" s="4">
        <v>0</v>
      </c>
    </row>
    <row r="15137" spans="14:14" ht="15" customHeight="1" x14ac:dyDescent="0.25">
      <c r="N15137" s="4">
        <v>0</v>
      </c>
    </row>
    <row r="15138" spans="14:14" ht="15" customHeight="1" x14ac:dyDescent="0.25">
      <c r="N15138" s="4">
        <v>0</v>
      </c>
    </row>
    <row r="15139" spans="14:14" ht="15" customHeight="1" x14ac:dyDescent="0.25">
      <c r="N15139" s="4">
        <v>0</v>
      </c>
    </row>
    <row r="15140" spans="14:14" ht="15" customHeight="1" x14ac:dyDescent="0.25">
      <c r="N15140" s="4">
        <v>0</v>
      </c>
    </row>
    <row r="15141" spans="14:14" ht="15" customHeight="1" x14ac:dyDescent="0.25">
      <c r="N15141" s="4">
        <v>0</v>
      </c>
    </row>
    <row r="15142" spans="14:14" ht="15" customHeight="1" x14ac:dyDescent="0.25">
      <c r="N15142" s="4">
        <v>0</v>
      </c>
    </row>
    <row r="15143" spans="14:14" ht="15" customHeight="1" x14ac:dyDescent="0.25">
      <c r="N15143" s="4">
        <v>0</v>
      </c>
    </row>
    <row r="15144" spans="14:14" ht="15" customHeight="1" x14ac:dyDescent="0.25">
      <c r="N15144" s="4">
        <v>0</v>
      </c>
    </row>
    <row r="15145" spans="14:14" ht="15" customHeight="1" x14ac:dyDescent="0.25">
      <c r="N15145" s="4">
        <v>0</v>
      </c>
    </row>
    <row r="15146" spans="14:14" ht="15" customHeight="1" x14ac:dyDescent="0.25">
      <c r="N15146" s="4">
        <v>0</v>
      </c>
    </row>
    <row r="15147" spans="14:14" ht="15" customHeight="1" x14ac:dyDescent="0.25">
      <c r="N15147" s="4">
        <v>0</v>
      </c>
    </row>
    <row r="15148" spans="14:14" ht="15" customHeight="1" x14ac:dyDescent="0.25">
      <c r="N15148" s="4">
        <v>0</v>
      </c>
    </row>
    <row r="15149" spans="14:14" ht="15" customHeight="1" x14ac:dyDescent="0.25">
      <c r="N15149" s="4">
        <v>0</v>
      </c>
    </row>
    <row r="15150" spans="14:14" ht="15" customHeight="1" x14ac:dyDescent="0.25">
      <c r="N15150" s="4">
        <v>0</v>
      </c>
    </row>
    <row r="15151" spans="14:14" ht="15" customHeight="1" x14ac:dyDescent="0.25">
      <c r="N15151" s="4">
        <v>0</v>
      </c>
    </row>
    <row r="15152" spans="14:14" ht="15" customHeight="1" x14ac:dyDescent="0.25">
      <c r="N15152" s="4">
        <v>0</v>
      </c>
    </row>
    <row r="15153" spans="14:14" ht="15" customHeight="1" x14ac:dyDescent="0.25">
      <c r="N15153" s="4">
        <v>0</v>
      </c>
    </row>
    <row r="15154" spans="14:14" ht="15" customHeight="1" x14ac:dyDescent="0.25">
      <c r="N15154" s="4">
        <v>0</v>
      </c>
    </row>
    <row r="15155" spans="14:14" ht="15" customHeight="1" x14ac:dyDescent="0.25">
      <c r="N15155" s="4">
        <v>0</v>
      </c>
    </row>
    <row r="15156" spans="14:14" ht="15" customHeight="1" x14ac:dyDescent="0.25">
      <c r="N15156" s="4">
        <v>0</v>
      </c>
    </row>
    <row r="15157" spans="14:14" ht="15" customHeight="1" x14ac:dyDescent="0.25">
      <c r="N15157" s="4">
        <v>0</v>
      </c>
    </row>
    <row r="15158" spans="14:14" ht="15" customHeight="1" x14ac:dyDescent="0.25">
      <c r="N15158" s="4">
        <v>0</v>
      </c>
    </row>
    <row r="15159" spans="14:14" ht="15" customHeight="1" x14ac:dyDescent="0.25">
      <c r="N15159" s="4">
        <v>0</v>
      </c>
    </row>
    <row r="15160" spans="14:14" ht="15" customHeight="1" x14ac:dyDescent="0.25">
      <c r="N15160" s="4">
        <v>0</v>
      </c>
    </row>
    <row r="15161" spans="14:14" ht="15" customHeight="1" x14ac:dyDescent="0.25">
      <c r="N15161" s="4">
        <v>0</v>
      </c>
    </row>
    <row r="15162" spans="14:14" ht="15" customHeight="1" x14ac:dyDescent="0.25">
      <c r="N15162" s="4">
        <v>0</v>
      </c>
    </row>
    <row r="15163" spans="14:14" ht="15" customHeight="1" x14ac:dyDescent="0.25">
      <c r="N15163" s="4">
        <v>0</v>
      </c>
    </row>
    <row r="15164" spans="14:14" ht="15" customHeight="1" x14ac:dyDescent="0.25">
      <c r="N15164" s="4">
        <v>0</v>
      </c>
    </row>
    <row r="15165" spans="14:14" ht="15" customHeight="1" x14ac:dyDescent="0.25">
      <c r="N15165" s="4">
        <v>0</v>
      </c>
    </row>
    <row r="15166" spans="14:14" ht="15" customHeight="1" x14ac:dyDescent="0.25">
      <c r="N15166" s="4">
        <v>0</v>
      </c>
    </row>
    <row r="15167" spans="14:14" ht="15" customHeight="1" x14ac:dyDescent="0.25">
      <c r="N15167" s="4">
        <v>0</v>
      </c>
    </row>
    <row r="15168" spans="14:14" ht="15" customHeight="1" x14ac:dyDescent="0.25">
      <c r="N15168" s="4">
        <v>0</v>
      </c>
    </row>
    <row r="15169" spans="14:14" ht="15" customHeight="1" x14ac:dyDescent="0.25">
      <c r="N15169" s="4">
        <v>0</v>
      </c>
    </row>
    <row r="15170" spans="14:14" ht="15" customHeight="1" x14ac:dyDescent="0.25">
      <c r="N15170" s="4">
        <v>0</v>
      </c>
    </row>
    <row r="15171" spans="14:14" ht="15" customHeight="1" x14ac:dyDescent="0.25">
      <c r="N15171" s="4">
        <v>0</v>
      </c>
    </row>
    <row r="15172" spans="14:14" ht="15" customHeight="1" x14ac:dyDescent="0.25">
      <c r="N15172" s="4">
        <v>0</v>
      </c>
    </row>
    <row r="15173" spans="14:14" ht="15" customHeight="1" x14ac:dyDescent="0.25">
      <c r="N15173" s="4">
        <v>0</v>
      </c>
    </row>
    <row r="15174" spans="14:14" ht="15" customHeight="1" x14ac:dyDescent="0.25">
      <c r="N15174" s="4">
        <v>0</v>
      </c>
    </row>
    <row r="15175" spans="14:14" ht="15" customHeight="1" x14ac:dyDescent="0.25">
      <c r="N15175" s="4">
        <v>0</v>
      </c>
    </row>
    <row r="15176" spans="14:14" ht="15" customHeight="1" x14ac:dyDescent="0.25">
      <c r="N15176" s="4">
        <v>0</v>
      </c>
    </row>
    <row r="15177" spans="14:14" ht="15" customHeight="1" x14ac:dyDescent="0.25">
      <c r="N15177" s="4">
        <v>0</v>
      </c>
    </row>
    <row r="15178" spans="14:14" ht="15" customHeight="1" x14ac:dyDescent="0.25">
      <c r="N15178" s="4">
        <v>0</v>
      </c>
    </row>
    <row r="15179" spans="14:14" ht="15" customHeight="1" x14ac:dyDescent="0.25">
      <c r="N15179" s="4">
        <v>0</v>
      </c>
    </row>
    <row r="15180" spans="14:14" ht="15" customHeight="1" x14ac:dyDescent="0.25">
      <c r="N15180" s="4">
        <v>0</v>
      </c>
    </row>
    <row r="15181" spans="14:14" ht="15" customHeight="1" x14ac:dyDescent="0.25">
      <c r="N15181" s="4">
        <v>0</v>
      </c>
    </row>
    <row r="15182" spans="14:14" ht="15" customHeight="1" x14ac:dyDescent="0.25">
      <c r="N15182" s="4">
        <v>0</v>
      </c>
    </row>
    <row r="15183" spans="14:14" ht="15" customHeight="1" x14ac:dyDescent="0.25">
      <c r="N15183" s="4">
        <v>0</v>
      </c>
    </row>
    <row r="15184" spans="14:14" ht="15" customHeight="1" x14ac:dyDescent="0.25">
      <c r="N15184" s="4">
        <v>0</v>
      </c>
    </row>
    <row r="15185" spans="14:14" ht="15" customHeight="1" x14ac:dyDescent="0.25">
      <c r="N15185" s="4">
        <v>0</v>
      </c>
    </row>
    <row r="15186" spans="14:14" ht="15" customHeight="1" x14ac:dyDescent="0.25">
      <c r="N15186" s="4">
        <v>0</v>
      </c>
    </row>
    <row r="15187" spans="14:14" ht="15" customHeight="1" x14ac:dyDescent="0.25">
      <c r="N15187" s="4">
        <v>0</v>
      </c>
    </row>
    <row r="15188" spans="14:14" ht="15" customHeight="1" x14ac:dyDescent="0.25">
      <c r="N15188" s="4">
        <v>0</v>
      </c>
    </row>
    <row r="15189" spans="14:14" ht="15" customHeight="1" x14ac:dyDescent="0.25">
      <c r="N15189" s="4">
        <v>0</v>
      </c>
    </row>
    <row r="15190" spans="14:14" ht="15" customHeight="1" x14ac:dyDescent="0.25">
      <c r="N15190" s="4">
        <v>0</v>
      </c>
    </row>
    <row r="15191" spans="14:14" ht="15" customHeight="1" x14ac:dyDescent="0.25">
      <c r="N15191" s="4">
        <v>0</v>
      </c>
    </row>
    <row r="15192" spans="14:14" ht="15" customHeight="1" x14ac:dyDescent="0.25">
      <c r="N15192" s="4">
        <v>0</v>
      </c>
    </row>
    <row r="15193" spans="14:14" ht="15" customHeight="1" x14ac:dyDescent="0.25">
      <c r="N15193" s="4">
        <v>0</v>
      </c>
    </row>
    <row r="15194" spans="14:14" ht="15" customHeight="1" x14ac:dyDescent="0.25">
      <c r="N15194" s="4">
        <v>0</v>
      </c>
    </row>
    <row r="15195" spans="14:14" ht="15" customHeight="1" x14ac:dyDescent="0.25">
      <c r="N15195" s="4">
        <v>0</v>
      </c>
    </row>
    <row r="15196" spans="14:14" ht="15" customHeight="1" x14ac:dyDescent="0.25">
      <c r="N15196" s="4">
        <v>0</v>
      </c>
    </row>
    <row r="15197" spans="14:14" ht="15" customHeight="1" x14ac:dyDescent="0.25">
      <c r="N15197" s="4">
        <v>0</v>
      </c>
    </row>
    <row r="15198" spans="14:14" ht="15" customHeight="1" x14ac:dyDescent="0.25">
      <c r="N15198" s="4">
        <v>0</v>
      </c>
    </row>
    <row r="15199" spans="14:14" ht="15" customHeight="1" x14ac:dyDescent="0.25">
      <c r="N15199" s="4">
        <v>0</v>
      </c>
    </row>
    <row r="15200" spans="14:14" ht="15" customHeight="1" x14ac:dyDescent="0.25">
      <c r="N15200" s="4">
        <v>0</v>
      </c>
    </row>
    <row r="15201" spans="14:14" ht="15" customHeight="1" x14ac:dyDescent="0.25">
      <c r="N15201" s="4">
        <v>0</v>
      </c>
    </row>
    <row r="15202" spans="14:14" ht="15" customHeight="1" x14ac:dyDescent="0.25">
      <c r="N15202" s="4">
        <v>0</v>
      </c>
    </row>
    <row r="15203" spans="14:14" ht="15" customHeight="1" x14ac:dyDescent="0.25">
      <c r="N15203" s="4">
        <v>0</v>
      </c>
    </row>
    <row r="15204" spans="14:14" ht="15" customHeight="1" x14ac:dyDescent="0.25">
      <c r="N15204" s="4">
        <v>0</v>
      </c>
    </row>
    <row r="15205" spans="14:14" ht="15" customHeight="1" x14ac:dyDescent="0.25">
      <c r="N15205" s="4">
        <v>0</v>
      </c>
    </row>
    <row r="15206" spans="14:14" ht="15" customHeight="1" x14ac:dyDescent="0.25">
      <c r="N15206" s="4">
        <v>0</v>
      </c>
    </row>
    <row r="15207" spans="14:14" ht="15" customHeight="1" x14ac:dyDescent="0.25">
      <c r="N15207" s="4">
        <v>0</v>
      </c>
    </row>
    <row r="15208" spans="14:14" ht="15" customHeight="1" x14ac:dyDescent="0.25">
      <c r="N15208" s="4">
        <v>0</v>
      </c>
    </row>
    <row r="15209" spans="14:14" ht="15" customHeight="1" x14ac:dyDescent="0.25">
      <c r="N15209" s="4">
        <v>0</v>
      </c>
    </row>
    <row r="15210" spans="14:14" ht="15" customHeight="1" x14ac:dyDescent="0.25">
      <c r="N15210" s="4">
        <v>0</v>
      </c>
    </row>
    <row r="15211" spans="14:14" ht="15" customHeight="1" x14ac:dyDescent="0.25">
      <c r="N15211" s="4">
        <v>0</v>
      </c>
    </row>
    <row r="15212" spans="14:14" ht="15" customHeight="1" x14ac:dyDescent="0.25">
      <c r="N15212" s="4">
        <v>0</v>
      </c>
    </row>
    <row r="15213" spans="14:14" ht="15" customHeight="1" x14ac:dyDescent="0.25">
      <c r="N15213" s="4">
        <v>0</v>
      </c>
    </row>
    <row r="15214" spans="14:14" ht="15" customHeight="1" x14ac:dyDescent="0.25">
      <c r="N15214" s="4">
        <v>0</v>
      </c>
    </row>
    <row r="15215" spans="14:14" ht="15" customHeight="1" x14ac:dyDescent="0.25">
      <c r="N15215" s="4">
        <v>0</v>
      </c>
    </row>
    <row r="15216" spans="14:14" ht="15" customHeight="1" x14ac:dyDescent="0.25">
      <c r="N15216" s="4">
        <v>0</v>
      </c>
    </row>
    <row r="15217" spans="14:14" ht="15" customHeight="1" x14ac:dyDescent="0.25">
      <c r="N15217" s="4">
        <v>0</v>
      </c>
    </row>
    <row r="15218" spans="14:14" ht="15" customHeight="1" x14ac:dyDescent="0.25">
      <c r="N15218" s="4">
        <v>0</v>
      </c>
    </row>
    <row r="15219" spans="14:14" ht="15" customHeight="1" x14ac:dyDescent="0.25">
      <c r="N15219" s="4">
        <v>0</v>
      </c>
    </row>
    <row r="15220" spans="14:14" ht="15" customHeight="1" x14ac:dyDescent="0.25">
      <c r="N15220" s="4">
        <v>0</v>
      </c>
    </row>
    <row r="15221" spans="14:14" ht="15" customHeight="1" x14ac:dyDescent="0.25">
      <c r="N15221" s="4">
        <v>0</v>
      </c>
    </row>
    <row r="15222" spans="14:14" ht="15" customHeight="1" x14ac:dyDescent="0.25">
      <c r="N15222" s="4">
        <v>0</v>
      </c>
    </row>
    <row r="15223" spans="14:14" ht="15" customHeight="1" x14ac:dyDescent="0.25">
      <c r="N15223" s="4">
        <v>0</v>
      </c>
    </row>
    <row r="15224" spans="14:14" ht="15" customHeight="1" x14ac:dyDescent="0.25">
      <c r="N15224" s="4">
        <v>0</v>
      </c>
    </row>
    <row r="15225" spans="14:14" ht="15" customHeight="1" x14ac:dyDescent="0.25">
      <c r="N15225" s="4">
        <v>0</v>
      </c>
    </row>
    <row r="15226" spans="14:14" ht="15" customHeight="1" x14ac:dyDescent="0.25">
      <c r="N15226" s="4">
        <v>0</v>
      </c>
    </row>
    <row r="15227" spans="14:14" ht="15" customHeight="1" x14ac:dyDescent="0.25">
      <c r="N15227" s="4">
        <v>0</v>
      </c>
    </row>
    <row r="15228" spans="14:14" ht="15" customHeight="1" x14ac:dyDescent="0.25">
      <c r="N15228" s="4">
        <v>0</v>
      </c>
    </row>
    <row r="15229" spans="14:14" ht="15" customHeight="1" x14ac:dyDescent="0.25">
      <c r="N15229" s="4">
        <v>0</v>
      </c>
    </row>
    <row r="15230" spans="14:14" ht="15" customHeight="1" x14ac:dyDescent="0.25">
      <c r="N15230" s="4">
        <v>0</v>
      </c>
    </row>
    <row r="15231" spans="14:14" ht="15" customHeight="1" x14ac:dyDescent="0.25">
      <c r="N15231" s="4">
        <v>0</v>
      </c>
    </row>
    <row r="15232" spans="14:14" ht="15" customHeight="1" x14ac:dyDescent="0.25">
      <c r="N15232" s="4">
        <v>0</v>
      </c>
    </row>
    <row r="15233" spans="14:14" ht="15" customHeight="1" x14ac:dyDescent="0.25">
      <c r="N15233" s="4">
        <v>0</v>
      </c>
    </row>
    <row r="15234" spans="14:14" ht="15" customHeight="1" x14ac:dyDescent="0.25">
      <c r="N15234" s="4">
        <v>0</v>
      </c>
    </row>
    <row r="15235" spans="14:14" ht="15" customHeight="1" x14ac:dyDescent="0.25">
      <c r="N15235" s="4">
        <v>0</v>
      </c>
    </row>
    <row r="15236" spans="14:14" ht="15" customHeight="1" x14ac:dyDescent="0.25">
      <c r="N15236" s="4">
        <v>0</v>
      </c>
    </row>
    <row r="15237" spans="14:14" ht="15" customHeight="1" x14ac:dyDescent="0.25">
      <c r="N15237" s="4">
        <v>0</v>
      </c>
    </row>
    <row r="15238" spans="14:14" ht="15" customHeight="1" x14ac:dyDescent="0.25">
      <c r="N15238" s="4">
        <v>0</v>
      </c>
    </row>
    <row r="15239" spans="14:14" ht="15" customHeight="1" x14ac:dyDescent="0.25">
      <c r="N15239" s="4">
        <v>0</v>
      </c>
    </row>
    <row r="15240" spans="14:14" ht="15" customHeight="1" x14ac:dyDescent="0.25">
      <c r="N15240" s="4">
        <v>0</v>
      </c>
    </row>
    <row r="15241" spans="14:14" ht="15" customHeight="1" x14ac:dyDescent="0.25">
      <c r="N15241" s="4">
        <v>0</v>
      </c>
    </row>
    <row r="15242" spans="14:14" ht="15" customHeight="1" x14ac:dyDescent="0.25">
      <c r="N15242" s="4">
        <v>0</v>
      </c>
    </row>
    <row r="15243" spans="14:14" ht="15" customHeight="1" x14ac:dyDescent="0.25">
      <c r="N15243" s="4">
        <v>0</v>
      </c>
    </row>
    <row r="15244" spans="14:14" ht="15" customHeight="1" x14ac:dyDescent="0.25">
      <c r="N15244" s="4">
        <v>0</v>
      </c>
    </row>
    <row r="15245" spans="14:14" ht="15" customHeight="1" x14ac:dyDescent="0.25">
      <c r="N15245" s="4">
        <v>0</v>
      </c>
    </row>
    <row r="15246" spans="14:14" ht="15" customHeight="1" x14ac:dyDescent="0.25">
      <c r="N15246" s="4">
        <v>0</v>
      </c>
    </row>
    <row r="15247" spans="14:14" ht="15" customHeight="1" x14ac:dyDescent="0.25">
      <c r="N15247" s="4">
        <v>0</v>
      </c>
    </row>
    <row r="15248" spans="14:14" ht="15" customHeight="1" x14ac:dyDescent="0.25">
      <c r="N15248" s="4">
        <v>0</v>
      </c>
    </row>
    <row r="15249" spans="14:14" ht="15" customHeight="1" x14ac:dyDescent="0.25">
      <c r="N15249" s="4">
        <v>0</v>
      </c>
    </row>
    <row r="15250" spans="14:14" ht="15" customHeight="1" x14ac:dyDescent="0.25">
      <c r="N15250" s="4">
        <v>0</v>
      </c>
    </row>
    <row r="15251" spans="14:14" ht="15" customHeight="1" x14ac:dyDescent="0.25">
      <c r="N15251" s="4">
        <v>0</v>
      </c>
    </row>
    <row r="15252" spans="14:14" ht="15" customHeight="1" x14ac:dyDescent="0.25">
      <c r="N15252" s="4">
        <v>0</v>
      </c>
    </row>
    <row r="15253" spans="14:14" ht="15" customHeight="1" x14ac:dyDescent="0.25">
      <c r="N15253" s="4">
        <v>0</v>
      </c>
    </row>
    <row r="15254" spans="14:14" ht="15" customHeight="1" x14ac:dyDescent="0.25">
      <c r="N15254" s="4">
        <v>0</v>
      </c>
    </row>
    <row r="15255" spans="14:14" ht="15" customHeight="1" x14ac:dyDescent="0.25">
      <c r="N15255" s="4">
        <v>0</v>
      </c>
    </row>
    <row r="15256" spans="14:14" ht="15" customHeight="1" x14ac:dyDescent="0.25">
      <c r="N15256" s="4">
        <v>0</v>
      </c>
    </row>
    <row r="15257" spans="14:14" ht="15" customHeight="1" x14ac:dyDescent="0.25">
      <c r="N15257" s="4">
        <v>0</v>
      </c>
    </row>
    <row r="15258" spans="14:14" ht="15" customHeight="1" x14ac:dyDescent="0.25">
      <c r="N15258" s="4">
        <v>0</v>
      </c>
    </row>
    <row r="15259" spans="14:14" ht="15" customHeight="1" x14ac:dyDescent="0.25">
      <c r="N15259" s="4">
        <v>0</v>
      </c>
    </row>
    <row r="15260" spans="14:14" ht="15" customHeight="1" x14ac:dyDescent="0.25">
      <c r="N15260" s="4">
        <v>0</v>
      </c>
    </row>
    <row r="15261" spans="14:14" ht="15" customHeight="1" x14ac:dyDescent="0.25">
      <c r="N15261" s="4">
        <v>0</v>
      </c>
    </row>
    <row r="15262" spans="14:14" ht="15" customHeight="1" x14ac:dyDescent="0.25">
      <c r="N15262" s="4">
        <v>0</v>
      </c>
    </row>
    <row r="15263" spans="14:14" ht="15" customHeight="1" x14ac:dyDescent="0.25">
      <c r="N15263" s="4">
        <v>0</v>
      </c>
    </row>
    <row r="15264" spans="14:14" ht="15" customHeight="1" x14ac:dyDescent="0.25">
      <c r="N15264" s="4">
        <v>0</v>
      </c>
    </row>
    <row r="15265" spans="14:14" ht="15" customHeight="1" x14ac:dyDescent="0.25">
      <c r="N15265" s="4">
        <v>0</v>
      </c>
    </row>
    <row r="15266" spans="14:14" ht="15" customHeight="1" x14ac:dyDescent="0.25">
      <c r="N15266" s="4">
        <v>0</v>
      </c>
    </row>
    <row r="15267" spans="14:14" ht="15" customHeight="1" x14ac:dyDescent="0.25">
      <c r="N15267" s="4">
        <v>0</v>
      </c>
    </row>
    <row r="15268" spans="14:14" ht="15" customHeight="1" x14ac:dyDescent="0.25">
      <c r="N15268" s="4">
        <v>0</v>
      </c>
    </row>
    <row r="15269" spans="14:14" ht="15" customHeight="1" x14ac:dyDescent="0.25">
      <c r="N15269" s="4">
        <v>0</v>
      </c>
    </row>
    <row r="15270" spans="14:14" ht="15" customHeight="1" x14ac:dyDescent="0.25">
      <c r="N15270" s="4">
        <v>0</v>
      </c>
    </row>
    <row r="15271" spans="14:14" ht="15" customHeight="1" x14ac:dyDescent="0.25">
      <c r="N15271" s="4">
        <v>0</v>
      </c>
    </row>
    <row r="15272" spans="14:14" ht="15" customHeight="1" x14ac:dyDescent="0.25">
      <c r="N15272" s="4">
        <v>0</v>
      </c>
    </row>
    <row r="15273" spans="14:14" ht="15" customHeight="1" x14ac:dyDescent="0.25">
      <c r="N15273" s="4">
        <v>0</v>
      </c>
    </row>
    <row r="15274" spans="14:14" ht="15" customHeight="1" x14ac:dyDescent="0.25">
      <c r="N15274" s="4">
        <v>0</v>
      </c>
    </row>
    <row r="15275" spans="14:14" ht="15" customHeight="1" x14ac:dyDescent="0.25">
      <c r="N15275" s="4">
        <v>0</v>
      </c>
    </row>
    <row r="15276" spans="14:14" ht="15" customHeight="1" x14ac:dyDescent="0.25">
      <c r="N15276" s="4">
        <v>0</v>
      </c>
    </row>
    <row r="15277" spans="14:14" ht="15" customHeight="1" x14ac:dyDescent="0.25">
      <c r="N15277" s="4">
        <v>0</v>
      </c>
    </row>
    <row r="15278" spans="14:14" ht="15" customHeight="1" x14ac:dyDescent="0.25">
      <c r="N15278" s="4">
        <v>0</v>
      </c>
    </row>
    <row r="15279" spans="14:14" ht="15" customHeight="1" x14ac:dyDescent="0.25">
      <c r="N15279" s="4">
        <v>0</v>
      </c>
    </row>
    <row r="15280" spans="14:14" ht="15" customHeight="1" x14ac:dyDescent="0.25">
      <c r="N15280" s="4">
        <v>0</v>
      </c>
    </row>
    <row r="15281" spans="14:14" ht="15" customHeight="1" x14ac:dyDescent="0.25">
      <c r="N15281" s="4">
        <v>0</v>
      </c>
    </row>
    <row r="15282" spans="14:14" ht="15" customHeight="1" x14ac:dyDescent="0.25">
      <c r="N15282" s="4">
        <v>0</v>
      </c>
    </row>
    <row r="15283" spans="14:14" ht="15" customHeight="1" x14ac:dyDescent="0.25">
      <c r="N15283" s="4">
        <v>0</v>
      </c>
    </row>
    <row r="15284" spans="14:14" ht="15" customHeight="1" x14ac:dyDescent="0.25">
      <c r="N15284" s="4">
        <v>0</v>
      </c>
    </row>
    <row r="15285" spans="14:14" ht="15" customHeight="1" x14ac:dyDescent="0.25">
      <c r="N15285" s="4">
        <v>0</v>
      </c>
    </row>
    <row r="15286" spans="14:14" ht="15" customHeight="1" x14ac:dyDescent="0.25">
      <c r="N15286" s="4">
        <v>0</v>
      </c>
    </row>
    <row r="15287" spans="14:14" ht="15" customHeight="1" x14ac:dyDescent="0.25">
      <c r="N15287" s="4">
        <v>0</v>
      </c>
    </row>
    <row r="15288" spans="14:14" ht="15" customHeight="1" x14ac:dyDescent="0.25">
      <c r="N15288" s="4">
        <v>0</v>
      </c>
    </row>
    <row r="15289" spans="14:14" ht="15" customHeight="1" x14ac:dyDescent="0.25">
      <c r="N15289" s="4">
        <v>0</v>
      </c>
    </row>
    <row r="15290" spans="14:14" ht="15" customHeight="1" x14ac:dyDescent="0.25">
      <c r="N15290" s="4">
        <v>0</v>
      </c>
    </row>
    <row r="15291" spans="14:14" ht="15" customHeight="1" x14ac:dyDescent="0.25">
      <c r="N15291" s="4">
        <v>0</v>
      </c>
    </row>
    <row r="15292" spans="14:14" ht="15" customHeight="1" x14ac:dyDescent="0.25">
      <c r="N15292" s="4">
        <v>0</v>
      </c>
    </row>
    <row r="15293" spans="14:14" ht="15" customHeight="1" x14ac:dyDescent="0.25">
      <c r="N15293" s="4">
        <v>0</v>
      </c>
    </row>
    <row r="15294" spans="14:14" ht="15" customHeight="1" x14ac:dyDescent="0.25">
      <c r="N15294" s="4">
        <v>0</v>
      </c>
    </row>
    <row r="15295" spans="14:14" ht="15" customHeight="1" x14ac:dyDescent="0.25">
      <c r="N15295" s="4">
        <v>0</v>
      </c>
    </row>
    <row r="15296" spans="14:14" ht="15" customHeight="1" x14ac:dyDescent="0.25">
      <c r="N15296" s="4">
        <v>0</v>
      </c>
    </row>
    <row r="15297" spans="14:14" ht="15" customHeight="1" x14ac:dyDescent="0.25">
      <c r="N15297" s="4">
        <v>0</v>
      </c>
    </row>
    <row r="15298" spans="14:14" ht="15" customHeight="1" x14ac:dyDescent="0.25">
      <c r="N15298" s="4">
        <v>0</v>
      </c>
    </row>
    <row r="15299" spans="14:14" ht="15" customHeight="1" x14ac:dyDescent="0.25">
      <c r="N15299" s="4">
        <v>0</v>
      </c>
    </row>
    <row r="15300" spans="14:14" ht="15" customHeight="1" x14ac:dyDescent="0.25">
      <c r="N15300" s="4">
        <v>0</v>
      </c>
    </row>
    <row r="15301" spans="14:14" ht="15" customHeight="1" x14ac:dyDescent="0.25">
      <c r="N15301" s="4">
        <v>0</v>
      </c>
    </row>
    <row r="15302" spans="14:14" ht="15" customHeight="1" x14ac:dyDescent="0.25">
      <c r="N15302" s="4">
        <v>0</v>
      </c>
    </row>
    <row r="15303" spans="14:14" ht="15" customHeight="1" x14ac:dyDescent="0.25">
      <c r="N15303" s="4">
        <v>0</v>
      </c>
    </row>
    <row r="15304" spans="14:14" ht="15" customHeight="1" x14ac:dyDescent="0.25">
      <c r="N15304" s="4">
        <v>0</v>
      </c>
    </row>
    <row r="15305" spans="14:14" ht="15" customHeight="1" x14ac:dyDescent="0.25">
      <c r="N15305" s="4">
        <v>0</v>
      </c>
    </row>
    <row r="15306" spans="14:14" ht="15" customHeight="1" x14ac:dyDescent="0.25">
      <c r="N15306" s="4">
        <v>0</v>
      </c>
    </row>
    <row r="15307" spans="14:14" ht="15" customHeight="1" x14ac:dyDescent="0.25">
      <c r="N15307" s="4">
        <v>0</v>
      </c>
    </row>
    <row r="15308" spans="14:14" ht="15" customHeight="1" x14ac:dyDescent="0.25">
      <c r="N15308" s="4">
        <v>0</v>
      </c>
    </row>
    <row r="15309" spans="14:14" ht="15" customHeight="1" x14ac:dyDescent="0.25">
      <c r="N15309" s="4">
        <v>0</v>
      </c>
    </row>
    <row r="15310" spans="14:14" ht="15" customHeight="1" x14ac:dyDescent="0.25">
      <c r="N15310" s="4">
        <v>0</v>
      </c>
    </row>
    <row r="15311" spans="14:14" ht="15" customHeight="1" x14ac:dyDescent="0.25">
      <c r="N15311" s="4">
        <v>0</v>
      </c>
    </row>
    <row r="15312" spans="14:14" ht="15" customHeight="1" x14ac:dyDescent="0.25">
      <c r="N15312" s="4">
        <v>0</v>
      </c>
    </row>
    <row r="15313" spans="14:14" ht="15" customHeight="1" x14ac:dyDescent="0.25">
      <c r="N15313" s="4">
        <v>0</v>
      </c>
    </row>
    <row r="15314" spans="14:14" ht="15" customHeight="1" x14ac:dyDescent="0.25">
      <c r="N15314" s="4">
        <v>0</v>
      </c>
    </row>
    <row r="15315" spans="14:14" ht="15" customHeight="1" x14ac:dyDescent="0.25">
      <c r="N15315" s="4">
        <v>0</v>
      </c>
    </row>
    <row r="15316" spans="14:14" ht="15" customHeight="1" x14ac:dyDescent="0.25">
      <c r="N15316" s="4">
        <v>0</v>
      </c>
    </row>
    <row r="15317" spans="14:14" ht="15" customHeight="1" x14ac:dyDescent="0.25">
      <c r="N15317" s="4">
        <v>0</v>
      </c>
    </row>
    <row r="15318" spans="14:14" ht="15" customHeight="1" x14ac:dyDescent="0.25">
      <c r="N15318" s="4">
        <v>0</v>
      </c>
    </row>
    <row r="15319" spans="14:14" ht="15" customHeight="1" x14ac:dyDescent="0.25">
      <c r="N15319" s="4">
        <v>0</v>
      </c>
    </row>
    <row r="15320" spans="14:14" ht="15" customHeight="1" x14ac:dyDescent="0.25">
      <c r="N15320" s="4">
        <v>0</v>
      </c>
    </row>
    <row r="15321" spans="14:14" ht="15" customHeight="1" x14ac:dyDescent="0.25">
      <c r="N15321" s="4">
        <v>0</v>
      </c>
    </row>
    <row r="15322" spans="14:14" ht="15" customHeight="1" x14ac:dyDescent="0.25">
      <c r="N15322" s="4">
        <v>0</v>
      </c>
    </row>
    <row r="15323" spans="14:14" ht="15" customHeight="1" x14ac:dyDescent="0.25">
      <c r="N15323" s="4">
        <v>0</v>
      </c>
    </row>
    <row r="15324" spans="14:14" ht="15" customHeight="1" x14ac:dyDescent="0.25">
      <c r="N15324" s="4">
        <v>0</v>
      </c>
    </row>
    <row r="15325" spans="14:14" ht="15" customHeight="1" x14ac:dyDescent="0.25">
      <c r="N15325" s="4">
        <v>0</v>
      </c>
    </row>
    <row r="15326" spans="14:14" ht="15" customHeight="1" x14ac:dyDescent="0.25">
      <c r="N15326" s="4">
        <v>0</v>
      </c>
    </row>
    <row r="15327" spans="14:14" ht="15" customHeight="1" x14ac:dyDescent="0.25">
      <c r="N15327" s="4">
        <v>0</v>
      </c>
    </row>
    <row r="15328" spans="14:14" ht="15" customHeight="1" x14ac:dyDescent="0.25">
      <c r="N15328" s="4">
        <v>0</v>
      </c>
    </row>
    <row r="15329" spans="14:14" ht="15" customHeight="1" x14ac:dyDescent="0.25">
      <c r="N15329" s="4">
        <v>0</v>
      </c>
    </row>
    <row r="15330" spans="14:14" ht="15" customHeight="1" x14ac:dyDescent="0.25">
      <c r="N15330" s="4">
        <v>0</v>
      </c>
    </row>
    <row r="15331" spans="14:14" ht="15" customHeight="1" x14ac:dyDescent="0.25">
      <c r="N15331" s="4">
        <v>0</v>
      </c>
    </row>
    <row r="15332" spans="14:14" ht="15" customHeight="1" x14ac:dyDescent="0.25">
      <c r="N15332" s="4">
        <v>0</v>
      </c>
    </row>
    <row r="15333" spans="14:14" ht="15" customHeight="1" x14ac:dyDescent="0.25">
      <c r="N15333" s="4">
        <v>0</v>
      </c>
    </row>
    <row r="15334" spans="14:14" ht="15" customHeight="1" x14ac:dyDescent="0.25">
      <c r="N15334" s="4">
        <v>0</v>
      </c>
    </row>
    <row r="15335" spans="14:14" ht="15" customHeight="1" x14ac:dyDescent="0.25">
      <c r="N15335" s="4">
        <v>0</v>
      </c>
    </row>
    <row r="15336" spans="14:14" ht="15" customHeight="1" x14ac:dyDescent="0.25">
      <c r="N15336" s="4">
        <v>0</v>
      </c>
    </row>
    <row r="15337" spans="14:14" ht="15" customHeight="1" x14ac:dyDescent="0.25">
      <c r="N15337" s="4">
        <v>0</v>
      </c>
    </row>
    <row r="15338" spans="14:14" ht="15" customHeight="1" x14ac:dyDescent="0.25">
      <c r="N15338" s="4">
        <v>0</v>
      </c>
    </row>
    <row r="15339" spans="14:14" ht="15" customHeight="1" x14ac:dyDescent="0.25">
      <c r="N15339" s="4">
        <v>0</v>
      </c>
    </row>
    <row r="15340" spans="14:14" ht="15" customHeight="1" x14ac:dyDescent="0.25">
      <c r="N15340" s="4">
        <v>0</v>
      </c>
    </row>
    <row r="15341" spans="14:14" ht="15" customHeight="1" x14ac:dyDescent="0.25">
      <c r="N15341" s="4">
        <v>0</v>
      </c>
    </row>
    <row r="15342" spans="14:14" ht="15" customHeight="1" x14ac:dyDescent="0.25">
      <c r="N15342" s="4">
        <v>0</v>
      </c>
    </row>
    <row r="15343" spans="14:14" ht="15" customHeight="1" x14ac:dyDescent="0.25">
      <c r="N15343" s="4">
        <v>0</v>
      </c>
    </row>
    <row r="15344" spans="14:14" ht="15" customHeight="1" x14ac:dyDescent="0.25">
      <c r="N15344" s="4">
        <v>0</v>
      </c>
    </row>
    <row r="15345" spans="14:14" ht="15" customHeight="1" x14ac:dyDescent="0.25">
      <c r="N15345" s="4">
        <v>0</v>
      </c>
    </row>
    <row r="15346" spans="14:14" ht="15" customHeight="1" x14ac:dyDescent="0.25">
      <c r="N15346" s="4">
        <v>0</v>
      </c>
    </row>
    <row r="15347" spans="14:14" ht="15" customHeight="1" x14ac:dyDescent="0.25">
      <c r="N15347" s="4">
        <v>0</v>
      </c>
    </row>
    <row r="15348" spans="14:14" ht="15" customHeight="1" x14ac:dyDescent="0.25">
      <c r="N15348" s="4">
        <v>0</v>
      </c>
    </row>
    <row r="15349" spans="14:14" ht="15" customHeight="1" x14ac:dyDescent="0.25">
      <c r="N15349" s="4">
        <v>0</v>
      </c>
    </row>
    <row r="15350" spans="14:14" ht="15" customHeight="1" x14ac:dyDescent="0.25">
      <c r="N15350" s="4">
        <v>0</v>
      </c>
    </row>
    <row r="15351" spans="14:14" ht="15" customHeight="1" x14ac:dyDescent="0.25">
      <c r="N15351" s="4">
        <v>0</v>
      </c>
    </row>
    <row r="15352" spans="14:14" ht="15" customHeight="1" x14ac:dyDescent="0.25">
      <c r="N15352" s="4">
        <v>0</v>
      </c>
    </row>
    <row r="15353" spans="14:14" ht="15" customHeight="1" x14ac:dyDescent="0.25">
      <c r="N15353" s="4">
        <v>0</v>
      </c>
    </row>
    <row r="15354" spans="14:14" ht="15" customHeight="1" x14ac:dyDescent="0.25">
      <c r="N15354" s="4">
        <v>0</v>
      </c>
    </row>
    <row r="15355" spans="14:14" ht="15" customHeight="1" x14ac:dyDescent="0.25">
      <c r="N15355" s="4">
        <v>0</v>
      </c>
    </row>
    <row r="15356" spans="14:14" ht="15" customHeight="1" x14ac:dyDescent="0.25">
      <c r="N15356" s="4">
        <v>0</v>
      </c>
    </row>
    <row r="15357" spans="14:14" ht="15" customHeight="1" x14ac:dyDescent="0.25">
      <c r="N15357" s="4">
        <v>0</v>
      </c>
    </row>
    <row r="15358" spans="14:14" ht="15" customHeight="1" x14ac:dyDescent="0.25">
      <c r="N15358" s="4">
        <v>0</v>
      </c>
    </row>
    <row r="15359" spans="14:14" ht="15" customHeight="1" x14ac:dyDescent="0.25">
      <c r="N15359" s="4">
        <v>0</v>
      </c>
    </row>
    <row r="15360" spans="14:14" ht="15" customHeight="1" x14ac:dyDescent="0.25">
      <c r="N15360" s="4">
        <v>0</v>
      </c>
    </row>
    <row r="15361" spans="14:14" ht="15" customHeight="1" x14ac:dyDescent="0.25">
      <c r="N15361" s="4">
        <v>0</v>
      </c>
    </row>
    <row r="15362" spans="14:14" ht="15" customHeight="1" x14ac:dyDescent="0.25">
      <c r="N15362" s="4">
        <v>0</v>
      </c>
    </row>
    <row r="15363" spans="14:14" ht="15" customHeight="1" x14ac:dyDescent="0.25">
      <c r="N15363" s="4">
        <v>0</v>
      </c>
    </row>
    <row r="15364" spans="14:14" ht="15" customHeight="1" x14ac:dyDescent="0.25">
      <c r="N15364" s="4">
        <v>0</v>
      </c>
    </row>
    <row r="15365" spans="14:14" ht="15" customHeight="1" x14ac:dyDescent="0.25">
      <c r="N15365" s="4">
        <v>0</v>
      </c>
    </row>
    <row r="15366" spans="14:14" ht="15" customHeight="1" x14ac:dyDescent="0.25">
      <c r="N15366" s="4">
        <v>0</v>
      </c>
    </row>
    <row r="15367" spans="14:14" ht="15" customHeight="1" x14ac:dyDescent="0.25">
      <c r="N15367" s="4">
        <v>0</v>
      </c>
    </row>
    <row r="15368" spans="14:14" ht="15" customHeight="1" x14ac:dyDescent="0.25">
      <c r="N15368" s="4">
        <v>0</v>
      </c>
    </row>
    <row r="15369" spans="14:14" ht="15" customHeight="1" x14ac:dyDescent="0.25">
      <c r="N15369" s="4">
        <v>0</v>
      </c>
    </row>
    <row r="15370" spans="14:14" ht="15" customHeight="1" x14ac:dyDescent="0.25">
      <c r="N15370" s="4">
        <v>0</v>
      </c>
    </row>
    <row r="15371" spans="14:14" ht="15" customHeight="1" x14ac:dyDescent="0.25">
      <c r="N15371" s="4">
        <v>0</v>
      </c>
    </row>
    <row r="15372" spans="14:14" ht="15" customHeight="1" x14ac:dyDescent="0.25">
      <c r="N15372" s="4">
        <v>0</v>
      </c>
    </row>
    <row r="15373" spans="14:14" ht="15" customHeight="1" x14ac:dyDescent="0.25">
      <c r="N15373" s="4">
        <v>0</v>
      </c>
    </row>
    <row r="15374" spans="14:14" ht="15" customHeight="1" x14ac:dyDescent="0.25">
      <c r="N15374" s="4">
        <v>0</v>
      </c>
    </row>
    <row r="15375" spans="14:14" ht="15" customHeight="1" x14ac:dyDescent="0.25">
      <c r="N15375" s="4">
        <v>0</v>
      </c>
    </row>
    <row r="15376" spans="14:14" ht="15" customHeight="1" x14ac:dyDescent="0.25">
      <c r="N15376" s="4">
        <v>0</v>
      </c>
    </row>
    <row r="15377" spans="14:14" ht="15" customHeight="1" x14ac:dyDescent="0.25">
      <c r="N15377" s="4">
        <v>0</v>
      </c>
    </row>
    <row r="15378" spans="14:14" ht="15" customHeight="1" x14ac:dyDescent="0.25">
      <c r="N15378" s="4">
        <v>0</v>
      </c>
    </row>
    <row r="15379" spans="14:14" ht="15" customHeight="1" x14ac:dyDescent="0.25">
      <c r="N15379" s="4">
        <v>0</v>
      </c>
    </row>
    <row r="15380" spans="14:14" ht="15" customHeight="1" x14ac:dyDescent="0.25">
      <c r="N15380" s="4">
        <v>0</v>
      </c>
    </row>
    <row r="15381" spans="14:14" ht="15" customHeight="1" x14ac:dyDescent="0.25">
      <c r="N15381" s="4">
        <v>0</v>
      </c>
    </row>
    <row r="15382" spans="14:14" ht="15" customHeight="1" x14ac:dyDescent="0.25">
      <c r="N15382" s="4">
        <v>0</v>
      </c>
    </row>
    <row r="15383" spans="14:14" ht="15" customHeight="1" x14ac:dyDescent="0.25">
      <c r="N15383" s="4">
        <v>0</v>
      </c>
    </row>
    <row r="15384" spans="14:14" ht="15" customHeight="1" x14ac:dyDescent="0.25">
      <c r="N15384" s="4">
        <v>0</v>
      </c>
    </row>
    <row r="15385" spans="14:14" ht="15" customHeight="1" x14ac:dyDescent="0.25">
      <c r="N15385" s="4">
        <v>0</v>
      </c>
    </row>
    <row r="15386" spans="14:14" ht="15" customHeight="1" x14ac:dyDescent="0.25">
      <c r="N15386" s="4">
        <v>0</v>
      </c>
    </row>
    <row r="15387" spans="14:14" ht="15" customHeight="1" x14ac:dyDescent="0.25">
      <c r="N15387" s="4">
        <v>0</v>
      </c>
    </row>
    <row r="15388" spans="14:14" ht="15" customHeight="1" x14ac:dyDescent="0.25">
      <c r="N15388" s="4">
        <v>0</v>
      </c>
    </row>
    <row r="15389" spans="14:14" ht="15" customHeight="1" x14ac:dyDescent="0.25">
      <c r="N15389" s="4">
        <v>0</v>
      </c>
    </row>
    <row r="15390" spans="14:14" ht="15" customHeight="1" x14ac:dyDescent="0.25">
      <c r="N15390" s="4">
        <v>0</v>
      </c>
    </row>
    <row r="15391" spans="14:14" ht="15" customHeight="1" x14ac:dyDescent="0.25">
      <c r="N15391" s="4">
        <v>0</v>
      </c>
    </row>
    <row r="15392" spans="14:14" ht="15" customHeight="1" x14ac:dyDescent="0.25">
      <c r="N15392" s="4">
        <v>0</v>
      </c>
    </row>
    <row r="15393" spans="14:14" ht="15" customHeight="1" x14ac:dyDescent="0.25">
      <c r="N15393" s="4">
        <v>0</v>
      </c>
    </row>
    <row r="15394" spans="14:14" ht="15" customHeight="1" x14ac:dyDescent="0.25">
      <c r="N15394" s="4">
        <v>0</v>
      </c>
    </row>
    <row r="15395" spans="14:14" ht="15" customHeight="1" x14ac:dyDescent="0.25">
      <c r="N15395" s="4">
        <v>0</v>
      </c>
    </row>
    <row r="15396" spans="14:14" ht="15" customHeight="1" x14ac:dyDescent="0.25">
      <c r="N15396" s="4">
        <v>0</v>
      </c>
    </row>
    <row r="15397" spans="14:14" ht="15" customHeight="1" x14ac:dyDescent="0.25">
      <c r="N15397" s="4">
        <v>0</v>
      </c>
    </row>
    <row r="15398" spans="14:14" ht="15" customHeight="1" x14ac:dyDescent="0.25">
      <c r="N15398" s="4">
        <v>0</v>
      </c>
    </row>
    <row r="15399" spans="14:14" ht="15" customHeight="1" x14ac:dyDescent="0.25">
      <c r="N15399" s="4">
        <v>0</v>
      </c>
    </row>
    <row r="15400" spans="14:14" ht="15" customHeight="1" x14ac:dyDescent="0.25">
      <c r="N15400" s="4">
        <v>0</v>
      </c>
    </row>
    <row r="15401" spans="14:14" ht="15" customHeight="1" x14ac:dyDescent="0.25">
      <c r="N15401" s="4">
        <v>0</v>
      </c>
    </row>
    <row r="15402" spans="14:14" ht="15" customHeight="1" x14ac:dyDescent="0.25">
      <c r="N15402" s="4">
        <v>0</v>
      </c>
    </row>
    <row r="15403" spans="14:14" ht="15" customHeight="1" x14ac:dyDescent="0.25">
      <c r="N15403" s="4">
        <v>0</v>
      </c>
    </row>
    <row r="15404" spans="14:14" ht="15" customHeight="1" x14ac:dyDescent="0.25">
      <c r="N15404" s="4">
        <v>0</v>
      </c>
    </row>
    <row r="15405" spans="14:14" ht="15" customHeight="1" x14ac:dyDescent="0.25">
      <c r="N15405" s="4">
        <v>0</v>
      </c>
    </row>
    <row r="15406" spans="14:14" ht="15" customHeight="1" x14ac:dyDescent="0.25">
      <c r="N15406" s="4">
        <v>0</v>
      </c>
    </row>
    <row r="15407" spans="14:14" ht="15" customHeight="1" x14ac:dyDescent="0.25">
      <c r="N15407" s="4">
        <v>0</v>
      </c>
    </row>
    <row r="15408" spans="14:14" ht="15" customHeight="1" x14ac:dyDescent="0.25">
      <c r="N15408" s="4">
        <v>0</v>
      </c>
    </row>
    <row r="15409" spans="14:14" ht="15" customHeight="1" x14ac:dyDescent="0.25">
      <c r="N15409" s="4">
        <v>0</v>
      </c>
    </row>
    <row r="15410" spans="14:14" ht="15" customHeight="1" x14ac:dyDescent="0.25">
      <c r="N15410" s="4">
        <v>0</v>
      </c>
    </row>
    <row r="15411" spans="14:14" ht="15" customHeight="1" x14ac:dyDescent="0.25">
      <c r="N15411" s="4">
        <v>0</v>
      </c>
    </row>
    <row r="15412" spans="14:14" ht="15" customHeight="1" x14ac:dyDescent="0.25">
      <c r="N15412" s="4">
        <v>0</v>
      </c>
    </row>
    <row r="15413" spans="14:14" ht="15" customHeight="1" x14ac:dyDescent="0.25">
      <c r="N15413" s="4">
        <v>0</v>
      </c>
    </row>
    <row r="15414" spans="14:14" ht="15" customHeight="1" x14ac:dyDescent="0.25">
      <c r="N15414" s="4">
        <v>0</v>
      </c>
    </row>
    <row r="15415" spans="14:14" ht="15" customHeight="1" x14ac:dyDescent="0.25">
      <c r="N15415" s="4">
        <v>0</v>
      </c>
    </row>
    <row r="15416" spans="14:14" ht="15" customHeight="1" x14ac:dyDescent="0.25">
      <c r="N15416" s="4">
        <v>0</v>
      </c>
    </row>
    <row r="15417" spans="14:14" ht="15" customHeight="1" x14ac:dyDescent="0.25">
      <c r="N15417" s="4">
        <v>0</v>
      </c>
    </row>
    <row r="15418" spans="14:14" ht="15" customHeight="1" x14ac:dyDescent="0.25">
      <c r="N15418" s="4">
        <v>0</v>
      </c>
    </row>
    <row r="15419" spans="14:14" ht="15" customHeight="1" x14ac:dyDescent="0.25">
      <c r="N15419" s="4">
        <v>0</v>
      </c>
    </row>
    <row r="15420" spans="14:14" ht="15" customHeight="1" x14ac:dyDescent="0.25">
      <c r="N15420" s="4">
        <v>0</v>
      </c>
    </row>
    <row r="15421" spans="14:14" ht="15" customHeight="1" x14ac:dyDescent="0.25">
      <c r="N15421" s="4">
        <v>0</v>
      </c>
    </row>
    <row r="15422" spans="14:14" ht="15" customHeight="1" x14ac:dyDescent="0.25">
      <c r="N15422" s="4">
        <v>0</v>
      </c>
    </row>
    <row r="15423" spans="14:14" ht="15" customHeight="1" x14ac:dyDescent="0.25">
      <c r="N15423" s="4">
        <v>0</v>
      </c>
    </row>
    <row r="15424" spans="14:14" ht="15" customHeight="1" x14ac:dyDescent="0.25">
      <c r="N15424" s="4">
        <v>0</v>
      </c>
    </row>
    <row r="15425" spans="14:14" ht="15" customHeight="1" x14ac:dyDescent="0.25">
      <c r="N15425" s="4">
        <v>0</v>
      </c>
    </row>
    <row r="15426" spans="14:14" ht="15" customHeight="1" x14ac:dyDescent="0.25">
      <c r="N15426" s="4">
        <v>0</v>
      </c>
    </row>
    <row r="15427" spans="14:14" ht="15" customHeight="1" x14ac:dyDescent="0.25">
      <c r="N15427" s="4">
        <v>0</v>
      </c>
    </row>
    <row r="15428" spans="14:14" ht="15" customHeight="1" x14ac:dyDescent="0.25">
      <c r="N15428" s="4">
        <v>0</v>
      </c>
    </row>
    <row r="15429" spans="14:14" ht="15" customHeight="1" x14ac:dyDescent="0.25">
      <c r="N15429" s="4">
        <v>0</v>
      </c>
    </row>
    <row r="15430" spans="14:14" ht="15" customHeight="1" x14ac:dyDescent="0.25">
      <c r="N15430" s="4">
        <v>0</v>
      </c>
    </row>
    <row r="15431" spans="14:14" ht="15" customHeight="1" x14ac:dyDescent="0.25">
      <c r="N15431" s="4">
        <v>0</v>
      </c>
    </row>
    <row r="15432" spans="14:14" ht="15" customHeight="1" x14ac:dyDescent="0.25">
      <c r="N15432" s="4">
        <v>0</v>
      </c>
    </row>
    <row r="15433" spans="14:14" ht="15" customHeight="1" x14ac:dyDescent="0.25">
      <c r="N15433" s="4">
        <v>0</v>
      </c>
    </row>
    <row r="15434" spans="14:14" ht="15" customHeight="1" x14ac:dyDescent="0.25">
      <c r="N15434" s="4">
        <v>0</v>
      </c>
    </row>
    <row r="15435" spans="14:14" ht="15" customHeight="1" x14ac:dyDescent="0.25">
      <c r="N15435" s="4">
        <v>0</v>
      </c>
    </row>
    <row r="15436" spans="14:14" ht="15" customHeight="1" x14ac:dyDescent="0.25">
      <c r="N15436" s="4">
        <v>0</v>
      </c>
    </row>
    <row r="15437" spans="14:14" ht="15" customHeight="1" x14ac:dyDescent="0.25">
      <c r="N15437" s="4">
        <v>0</v>
      </c>
    </row>
    <row r="15438" spans="14:14" ht="15" customHeight="1" x14ac:dyDescent="0.25">
      <c r="N15438" s="4">
        <v>0</v>
      </c>
    </row>
    <row r="15439" spans="14:14" ht="15" customHeight="1" x14ac:dyDescent="0.25">
      <c r="N15439" s="4">
        <v>0</v>
      </c>
    </row>
    <row r="15440" spans="14:14" ht="15" customHeight="1" x14ac:dyDescent="0.25">
      <c r="N15440" s="4">
        <v>0</v>
      </c>
    </row>
    <row r="15441" spans="14:14" ht="15" customHeight="1" x14ac:dyDescent="0.25">
      <c r="N15441" s="4">
        <v>0</v>
      </c>
    </row>
    <row r="15442" spans="14:14" ht="15" customHeight="1" x14ac:dyDescent="0.25">
      <c r="N15442" s="4">
        <v>0</v>
      </c>
    </row>
    <row r="15443" spans="14:14" ht="15" customHeight="1" x14ac:dyDescent="0.25">
      <c r="N15443" s="4">
        <v>0</v>
      </c>
    </row>
    <row r="15444" spans="14:14" ht="15" customHeight="1" x14ac:dyDescent="0.25">
      <c r="N15444" s="4">
        <v>0</v>
      </c>
    </row>
    <row r="15445" spans="14:14" ht="15" customHeight="1" x14ac:dyDescent="0.25">
      <c r="N15445" s="4">
        <v>0</v>
      </c>
    </row>
    <row r="15446" spans="14:14" ht="15" customHeight="1" x14ac:dyDescent="0.25">
      <c r="N15446" s="4">
        <v>0</v>
      </c>
    </row>
    <row r="15447" spans="14:14" ht="15" customHeight="1" x14ac:dyDescent="0.25">
      <c r="N15447" s="4">
        <v>0</v>
      </c>
    </row>
    <row r="15448" spans="14:14" ht="15" customHeight="1" x14ac:dyDescent="0.25">
      <c r="N15448" s="4">
        <v>0</v>
      </c>
    </row>
    <row r="15449" spans="14:14" ht="15" customHeight="1" x14ac:dyDescent="0.25">
      <c r="N15449" s="4">
        <v>0</v>
      </c>
    </row>
    <row r="15450" spans="14:14" ht="15" customHeight="1" x14ac:dyDescent="0.25">
      <c r="N15450" s="4">
        <v>0</v>
      </c>
    </row>
    <row r="15451" spans="14:14" ht="15" customHeight="1" x14ac:dyDescent="0.25">
      <c r="N15451" s="4">
        <v>0</v>
      </c>
    </row>
    <row r="15452" spans="14:14" ht="15" customHeight="1" x14ac:dyDescent="0.25">
      <c r="N15452" s="4">
        <v>0</v>
      </c>
    </row>
    <row r="15453" spans="14:14" ht="15" customHeight="1" x14ac:dyDescent="0.25">
      <c r="N15453" s="4">
        <v>0</v>
      </c>
    </row>
    <row r="15454" spans="14:14" ht="15" customHeight="1" x14ac:dyDescent="0.25">
      <c r="N15454" s="4">
        <v>0</v>
      </c>
    </row>
    <row r="15455" spans="14:14" ht="15" customHeight="1" x14ac:dyDescent="0.25">
      <c r="N15455" s="4">
        <v>0</v>
      </c>
    </row>
    <row r="15456" spans="14:14" ht="15" customHeight="1" x14ac:dyDescent="0.25">
      <c r="N15456" s="4">
        <v>0</v>
      </c>
    </row>
    <row r="15457" spans="14:14" ht="15" customHeight="1" x14ac:dyDescent="0.25">
      <c r="N15457" s="4">
        <v>0</v>
      </c>
    </row>
    <row r="15458" spans="14:14" ht="15" customHeight="1" x14ac:dyDescent="0.25">
      <c r="N15458" s="4">
        <v>0</v>
      </c>
    </row>
    <row r="15459" spans="14:14" ht="15" customHeight="1" x14ac:dyDescent="0.25">
      <c r="N15459" s="4">
        <v>0</v>
      </c>
    </row>
    <row r="15460" spans="14:14" ht="15" customHeight="1" x14ac:dyDescent="0.25">
      <c r="N15460" s="4">
        <v>0</v>
      </c>
    </row>
    <row r="15461" spans="14:14" ht="15" customHeight="1" x14ac:dyDescent="0.25">
      <c r="N15461" s="4">
        <v>0</v>
      </c>
    </row>
    <row r="15462" spans="14:14" ht="15" customHeight="1" x14ac:dyDescent="0.25">
      <c r="N15462" s="4">
        <v>0</v>
      </c>
    </row>
    <row r="15463" spans="14:14" ht="15" customHeight="1" x14ac:dyDescent="0.25">
      <c r="N15463" s="4">
        <v>0</v>
      </c>
    </row>
    <row r="15464" spans="14:14" ht="15" customHeight="1" x14ac:dyDescent="0.25">
      <c r="N15464" s="4">
        <v>0</v>
      </c>
    </row>
    <row r="15465" spans="14:14" ht="15" customHeight="1" x14ac:dyDescent="0.25">
      <c r="N15465" s="4">
        <v>0</v>
      </c>
    </row>
    <row r="15466" spans="14:14" ht="15" customHeight="1" x14ac:dyDescent="0.25">
      <c r="N15466" s="4">
        <v>0</v>
      </c>
    </row>
    <row r="15467" spans="14:14" ht="15" customHeight="1" x14ac:dyDescent="0.25">
      <c r="N15467" s="4">
        <v>0</v>
      </c>
    </row>
    <row r="15468" spans="14:14" ht="15" customHeight="1" x14ac:dyDescent="0.25">
      <c r="N15468" s="4">
        <v>0</v>
      </c>
    </row>
    <row r="15469" spans="14:14" ht="15" customHeight="1" x14ac:dyDescent="0.25">
      <c r="N15469" s="4">
        <v>0</v>
      </c>
    </row>
    <row r="15470" spans="14:14" ht="15" customHeight="1" x14ac:dyDescent="0.25">
      <c r="N15470" s="4">
        <v>0</v>
      </c>
    </row>
    <row r="15471" spans="14:14" ht="15" customHeight="1" x14ac:dyDescent="0.25">
      <c r="N15471" s="4">
        <v>0</v>
      </c>
    </row>
    <row r="15472" spans="14:14" ht="15" customHeight="1" x14ac:dyDescent="0.25">
      <c r="N15472" s="4">
        <v>0</v>
      </c>
    </row>
    <row r="15473" spans="14:14" ht="15" customHeight="1" x14ac:dyDescent="0.25">
      <c r="N15473" s="4">
        <v>0</v>
      </c>
    </row>
    <row r="15474" spans="14:14" ht="15" customHeight="1" x14ac:dyDescent="0.25">
      <c r="N15474" s="4">
        <v>0</v>
      </c>
    </row>
    <row r="15475" spans="14:14" ht="15" customHeight="1" x14ac:dyDescent="0.25">
      <c r="N15475" s="4">
        <v>0</v>
      </c>
    </row>
    <row r="15476" spans="14:14" ht="15" customHeight="1" x14ac:dyDescent="0.25">
      <c r="N15476" s="4">
        <v>0</v>
      </c>
    </row>
    <row r="15477" spans="14:14" ht="15" customHeight="1" x14ac:dyDescent="0.25">
      <c r="N15477" s="4">
        <v>0</v>
      </c>
    </row>
    <row r="15478" spans="14:14" ht="15" customHeight="1" x14ac:dyDescent="0.25">
      <c r="N15478" s="4">
        <v>0</v>
      </c>
    </row>
    <row r="15479" spans="14:14" ht="15" customHeight="1" x14ac:dyDescent="0.25">
      <c r="N15479" s="4">
        <v>0</v>
      </c>
    </row>
    <row r="15480" spans="14:14" ht="15" customHeight="1" x14ac:dyDescent="0.25">
      <c r="N15480" s="4">
        <v>0</v>
      </c>
    </row>
    <row r="15481" spans="14:14" ht="15" customHeight="1" x14ac:dyDescent="0.25">
      <c r="N15481" s="4">
        <v>0</v>
      </c>
    </row>
    <row r="15482" spans="14:14" ht="15" customHeight="1" x14ac:dyDescent="0.25">
      <c r="N15482" s="4">
        <v>0</v>
      </c>
    </row>
    <row r="15483" spans="14:14" ht="15" customHeight="1" x14ac:dyDescent="0.25">
      <c r="N15483" s="4">
        <v>0</v>
      </c>
    </row>
    <row r="15484" spans="14:14" ht="15" customHeight="1" x14ac:dyDescent="0.25">
      <c r="N15484" s="4">
        <v>0</v>
      </c>
    </row>
    <row r="15485" spans="14:14" ht="15" customHeight="1" x14ac:dyDescent="0.25">
      <c r="N15485" s="4">
        <v>0</v>
      </c>
    </row>
    <row r="15486" spans="14:14" ht="15" customHeight="1" x14ac:dyDescent="0.25">
      <c r="N15486" s="4">
        <v>0</v>
      </c>
    </row>
    <row r="15487" spans="14:14" ht="15" customHeight="1" x14ac:dyDescent="0.25">
      <c r="N15487" s="4">
        <v>0</v>
      </c>
    </row>
    <row r="15488" spans="14:14" ht="15" customHeight="1" x14ac:dyDescent="0.25">
      <c r="N15488" s="4">
        <v>0</v>
      </c>
    </row>
    <row r="15489" spans="14:14" ht="15" customHeight="1" x14ac:dyDescent="0.25">
      <c r="N15489" s="4">
        <v>0</v>
      </c>
    </row>
    <row r="15490" spans="14:14" ht="15" customHeight="1" x14ac:dyDescent="0.25">
      <c r="N15490" s="4">
        <v>0</v>
      </c>
    </row>
    <row r="15491" spans="14:14" ht="15" customHeight="1" x14ac:dyDescent="0.25">
      <c r="N15491" s="4">
        <v>0</v>
      </c>
    </row>
    <row r="15492" spans="14:14" ht="15" customHeight="1" x14ac:dyDescent="0.25">
      <c r="N15492" s="4">
        <v>0</v>
      </c>
    </row>
    <row r="15493" spans="14:14" ht="15" customHeight="1" x14ac:dyDescent="0.25">
      <c r="N15493" s="4">
        <v>0</v>
      </c>
    </row>
    <row r="15494" spans="14:14" ht="15" customHeight="1" x14ac:dyDescent="0.25">
      <c r="N15494" s="4">
        <v>0</v>
      </c>
    </row>
    <row r="15495" spans="14:14" ht="15" customHeight="1" x14ac:dyDescent="0.25">
      <c r="N15495" s="4">
        <v>0</v>
      </c>
    </row>
    <row r="15496" spans="14:14" ht="15" customHeight="1" x14ac:dyDescent="0.25">
      <c r="N15496" s="4">
        <v>0</v>
      </c>
    </row>
    <row r="15497" spans="14:14" ht="15" customHeight="1" x14ac:dyDescent="0.25">
      <c r="N15497" s="4">
        <v>0</v>
      </c>
    </row>
    <row r="15498" spans="14:14" ht="15" customHeight="1" x14ac:dyDescent="0.25">
      <c r="N15498" s="4">
        <v>0</v>
      </c>
    </row>
    <row r="15499" spans="14:14" ht="15" customHeight="1" x14ac:dyDescent="0.25">
      <c r="N15499" s="4">
        <v>0</v>
      </c>
    </row>
    <row r="15500" spans="14:14" ht="15" customHeight="1" x14ac:dyDescent="0.25">
      <c r="N15500" s="4">
        <v>0</v>
      </c>
    </row>
    <row r="15501" spans="14:14" ht="15" customHeight="1" x14ac:dyDescent="0.25">
      <c r="N15501" s="4">
        <v>0</v>
      </c>
    </row>
    <row r="15502" spans="14:14" ht="15" customHeight="1" x14ac:dyDescent="0.25">
      <c r="N15502" s="4">
        <v>0</v>
      </c>
    </row>
    <row r="15503" spans="14:14" ht="15" customHeight="1" x14ac:dyDescent="0.25">
      <c r="N15503" s="4">
        <v>0</v>
      </c>
    </row>
    <row r="15504" spans="14:14" ht="15" customHeight="1" x14ac:dyDescent="0.25">
      <c r="N15504" s="4">
        <v>0</v>
      </c>
    </row>
    <row r="15505" spans="14:14" ht="15" customHeight="1" x14ac:dyDescent="0.25">
      <c r="N15505" s="4">
        <v>0</v>
      </c>
    </row>
    <row r="15506" spans="14:14" ht="15" customHeight="1" x14ac:dyDescent="0.25">
      <c r="N15506" s="4">
        <v>0</v>
      </c>
    </row>
    <row r="15507" spans="14:14" ht="15" customHeight="1" x14ac:dyDescent="0.25">
      <c r="N15507" s="4">
        <v>0</v>
      </c>
    </row>
    <row r="15508" spans="14:14" ht="15" customHeight="1" x14ac:dyDescent="0.25">
      <c r="N15508" s="4">
        <v>0</v>
      </c>
    </row>
    <row r="15509" spans="14:14" ht="15" customHeight="1" x14ac:dyDescent="0.25">
      <c r="N15509" s="4">
        <v>0</v>
      </c>
    </row>
    <row r="15510" spans="14:14" ht="15" customHeight="1" x14ac:dyDescent="0.25">
      <c r="N15510" s="4">
        <v>0</v>
      </c>
    </row>
    <row r="15511" spans="14:14" ht="15" customHeight="1" x14ac:dyDescent="0.25">
      <c r="N15511" s="4">
        <v>0</v>
      </c>
    </row>
    <row r="15512" spans="14:14" ht="15" customHeight="1" x14ac:dyDescent="0.25">
      <c r="N15512" s="4">
        <v>0</v>
      </c>
    </row>
    <row r="15513" spans="14:14" ht="15" customHeight="1" x14ac:dyDescent="0.25">
      <c r="N15513" s="4">
        <v>0</v>
      </c>
    </row>
    <row r="15514" spans="14:14" ht="15" customHeight="1" x14ac:dyDescent="0.25">
      <c r="N15514" s="4">
        <v>0</v>
      </c>
    </row>
    <row r="15515" spans="14:14" ht="15" customHeight="1" x14ac:dyDescent="0.25">
      <c r="N15515" s="4">
        <v>0</v>
      </c>
    </row>
    <row r="15516" spans="14:14" ht="15" customHeight="1" x14ac:dyDescent="0.25">
      <c r="N15516" s="4">
        <v>0</v>
      </c>
    </row>
    <row r="15517" spans="14:14" ht="15" customHeight="1" x14ac:dyDescent="0.25">
      <c r="N15517" s="4">
        <v>0</v>
      </c>
    </row>
    <row r="15518" spans="14:14" ht="15" customHeight="1" x14ac:dyDescent="0.25">
      <c r="N15518" s="4">
        <v>0</v>
      </c>
    </row>
    <row r="15519" spans="14:14" ht="15" customHeight="1" x14ac:dyDescent="0.25">
      <c r="N15519" s="4">
        <v>0</v>
      </c>
    </row>
    <row r="15520" spans="14:14" ht="15" customHeight="1" x14ac:dyDescent="0.25">
      <c r="N15520" s="4">
        <v>0</v>
      </c>
    </row>
    <row r="15521" spans="14:14" ht="15" customHeight="1" x14ac:dyDescent="0.25">
      <c r="N15521" s="4">
        <v>0</v>
      </c>
    </row>
    <row r="15522" spans="14:14" ht="15" customHeight="1" x14ac:dyDescent="0.25">
      <c r="N15522" s="4">
        <v>0</v>
      </c>
    </row>
    <row r="15523" spans="14:14" ht="15" customHeight="1" x14ac:dyDescent="0.25">
      <c r="N15523" s="4">
        <v>0</v>
      </c>
    </row>
    <row r="15524" spans="14:14" ht="15" customHeight="1" x14ac:dyDescent="0.25">
      <c r="N15524" s="4">
        <v>0</v>
      </c>
    </row>
    <row r="15525" spans="14:14" ht="15" customHeight="1" x14ac:dyDescent="0.25">
      <c r="N15525" s="4">
        <v>0</v>
      </c>
    </row>
    <row r="15526" spans="14:14" ht="15" customHeight="1" x14ac:dyDescent="0.25">
      <c r="N15526" s="4">
        <v>0</v>
      </c>
    </row>
    <row r="15527" spans="14:14" ht="15" customHeight="1" x14ac:dyDescent="0.25">
      <c r="N15527" s="4">
        <v>0</v>
      </c>
    </row>
    <row r="15528" spans="14:14" ht="15" customHeight="1" x14ac:dyDescent="0.25">
      <c r="N15528" s="4">
        <v>0</v>
      </c>
    </row>
    <row r="15529" spans="14:14" ht="15" customHeight="1" x14ac:dyDescent="0.25">
      <c r="N15529" s="4">
        <v>0</v>
      </c>
    </row>
    <row r="15530" spans="14:14" ht="15" customHeight="1" x14ac:dyDescent="0.25">
      <c r="N15530" s="4">
        <v>0</v>
      </c>
    </row>
    <row r="15531" spans="14:14" ht="15" customHeight="1" x14ac:dyDescent="0.25">
      <c r="N15531" s="4">
        <v>0</v>
      </c>
    </row>
    <row r="15532" spans="14:14" ht="15" customHeight="1" x14ac:dyDescent="0.25">
      <c r="N15532" s="4">
        <v>0</v>
      </c>
    </row>
    <row r="15533" spans="14:14" ht="15" customHeight="1" x14ac:dyDescent="0.25">
      <c r="N15533" s="4">
        <v>0</v>
      </c>
    </row>
    <row r="15534" spans="14:14" ht="15" customHeight="1" x14ac:dyDescent="0.25">
      <c r="N15534" s="4">
        <v>0</v>
      </c>
    </row>
    <row r="15535" spans="14:14" ht="15" customHeight="1" x14ac:dyDescent="0.25">
      <c r="N15535" s="4">
        <v>0</v>
      </c>
    </row>
    <row r="15536" spans="14:14" ht="15" customHeight="1" x14ac:dyDescent="0.25">
      <c r="N15536" s="4">
        <v>0</v>
      </c>
    </row>
    <row r="15537" spans="14:14" ht="15" customHeight="1" x14ac:dyDescent="0.25">
      <c r="N15537" s="4">
        <v>0</v>
      </c>
    </row>
    <row r="15538" spans="14:14" ht="15" customHeight="1" x14ac:dyDescent="0.25">
      <c r="N15538" s="4">
        <v>0</v>
      </c>
    </row>
    <row r="15539" spans="14:14" ht="15" customHeight="1" x14ac:dyDescent="0.25">
      <c r="N15539" s="4">
        <v>0</v>
      </c>
    </row>
    <row r="15540" spans="14:14" ht="15" customHeight="1" x14ac:dyDescent="0.25">
      <c r="N15540" s="4">
        <v>0</v>
      </c>
    </row>
    <row r="15541" spans="14:14" ht="15" customHeight="1" x14ac:dyDescent="0.25">
      <c r="N15541" s="4">
        <v>0</v>
      </c>
    </row>
    <row r="15542" spans="14:14" ht="15" customHeight="1" x14ac:dyDescent="0.25">
      <c r="N15542" s="4">
        <v>0</v>
      </c>
    </row>
    <row r="15543" spans="14:14" ht="15" customHeight="1" x14ac:dyDescent="0.25">
      <c r="N15543" s="4">
        <v>0</v>
      </c>
    </row>
    <row r="15544" spans="14:14" ht="15" customHeight="1" x14ac:dyDescent="0.25">
      <c r="N15544" s="4">
        <v>0</v>
      </c>
    </row>
    <row r="15545" spans="14:14" ht="15" customHeight="1" x14ac:dyDescent="0.25">
      <c r="N15545" s="4">
        <v>0</v>
      </c>
    </row>
    <row r="15546" spans="14:14" ht="15" customHeight="1" x14ac:dyDescent="0.25">
      <c r="N15546" s="4">
        <v>0</v>
      </c>
    </row>
    <row r="15547" spans="14:14" ht="15" customHeight="1" x14ac:dyDescent="0.25">
      <c r="N15547" s="4">
        <v>0</v>
      </c>
    </row>
    <row r="15548" spans="14:14" ht="15" customHeight="1" x14ac:dyDescent="0.25">
      <c r="N15548" s="4">
        <v>0</v>
      </c>
    </row>
    <row r="15549" spans="14:14" ht="15" customHeight="1" x14ac:dyDescent="0.25">
      <c r="N15549" s="4">
        <v>0</v>
      </c>
    </row>
    <row r="15550" spans="14:14" ht="15" customHeight="1" x14ac:dyDescent="0.25">
      <c r="N15550" s="4">
        <v>0</v>
      </c>
    </row>
    <row r="15551" spans="14:14" ht="15" customHeight="1" x14ac:dyDescent="0.25">
      <c r="N15551" s="4">
        <v>0</v>
      </c>
    </row>
    <row r="15552" spans="14:14" ht="15" customHeight="1" x14ac:dyDescent="0.25">
      <c r="N15552" s="4">
        <v>0</v>
      </c>
    </row>
    <row r="15553" spans="14:14" ht="15" customHeight="1" x14ac:dyDescent="0.25">
      <c r="N15553" s="4">
        <v>0</v>
      </c>
    </row>
    <row r="15554" spans="14:14" ht="15" customHeight="1" x14ac:dyDescent="0.25">
      <c r="N15554" s="4">
        <v>0</v>
      </c>
    </row>
    <row r="15555" spans="14:14" ht="15" customHeight="1" x14ac:dyDescent="0.25">
      <c r="N15555" s="4">
        <v>0</v>
      </c>
    </row>
    <row r="15556" spans="14:14" ht="15" customHeight="1" x14ac:dyDescent="0.25">
      <c r="N15556" s="4">
        <v>0</v>
      </c>
    </row>
    <row r="15557" spans="14:14" ht="15" customHeight="1" x14ac:dyDescent="0.25">
      <c r="N15557" s="4">
        <v>0</v>
      </c>
    </row>
    <row r="15558" spans="14:14" ht="15" customHeight="1" x14ac:dyDescent="0.25">
      <c r="N15558" s="4">
        <v>0</v>
      </c>
    </row>
    <row r="15559" spans="14:14" ht="15" customHeight="1" x14ac:dyDescent="0.25">
      <c r="N15559" s="4">
        <v>0</v>
      </c>
    </row>
    <row r="15560" spans="14:14" ht="15" customHeight="1" x14ac:dyDescent="0.25">
      <c r="N15560" s="4">
        <v>0</v>
      </c>
    </row>
    <row r="15561" spans="14:14" ht="15" customHeight="1" x14ac:dyDescent="0.25">
      <c r="N15561" s="4">
        <v>0</v>
      </c>
    </row>
    <row r="15562" spans="14:14" ht="15" customHeight="1" x14ac:dyDescent="0.25">
      <c r="N15562" s="4">
        <v>0</v>
      </c>
    </row>
    <row r="15563" spans="14:14" ht="15" customHeight="1" x14ac:dyDescent="0.25">
      <c r="N15563" s="4">
        <v>0</v>
      </c>
    </row>
    <row r="15564" spans="14:14" ht="15" customHeight="1" x14ac:dyDescent="0.25">
      <c r="N15564" s="4">
        <v>0</v>
      </c>
    </row>
    <row r="15565" spans="14:14" ht="15" customHeight="1" x14ac:dyDescent="0.25">
      <c r="N15565" s="4">
        <v>0</v>
      </c>
    </row>
    <row r="15566" spans="14:14" ht="15" customHeight="1" x14ac:dyDescent="0.25">
      <c r="N15566" s="4">
        <v>0</v>
      </c>
    </row>
    <row r="15567" spans="14:14" ht="15" customHeight="1" x14ac:dyDescent="0.25">
      <c r="N15567" s="4">
        <v>0</v>
      </c>
    </row>
    <row r="15568" spans="14:14" ht="15" customHeight="1" x14ac:dyDescent="0.25">
      <c r="N15568" s="4">
        <v>0</v>
      </c>
    </row>
    <row r="15569" spans="14:14" ht="15" customHeight="1" x14ac:dyDescent="0.25">
      <c r="N15569" s="4">
        <v>0</v>
      </c>
    </row>
    <row r="15570" spans="14:14" ht="15" customHeight="1" x14ac:dyDescent="0.25">
      <c r="N15570" s="4">
        <v>0</v>
      </c>
    </row>
    <row r="15571" spans="14:14" ht="15" customHeight="1" x14ac:dyDescent="0.25">
      <c r="N15571" s="4">
        <v>0</v>
      </c>
    </row>
    <row r="15572" spans="14:14" ht="15" customHeight="1" x14ac:dyDescent="0.25">
      <c r="N15572" s="4">
        <v>0</v>
      </c>
    </row>
    <row r="15573" spans="14:14" ht="15" customHeight="1" x14ac:dyDescent="0.25">
      <c r="N15573" s="4">
        <v>0</v>
      </c>
    </row>
    <row r="15574" spans="14:14" ht="15" customHeight="1" x14ac:dyDescent="0.25">
      <c r="N15574" s="4">
        <v>0</v>
      </c>
    </row>
    <row r="15575" spans="14:14" ht="15" customHeight="1" x14ac:dyDescent="0.25">
      <c r="N15575" s="4">
        <v>0</v>
      </c>
    </row>
    <row r="15576" spans="14:14" ht="15" customHeight="1" x14ac:dyDescent="0.25">
      <c r="N15576" s="4">
        <v>0</v>
      </c>
    </row>
    <row r="15577" spans="14:14" ht="15" customHeight="1" x14ac:dyDescent="0.25">
      <c r="N15577" s="4">
        <v>0</v>
      </c>
    </row>
    <row r="15578" spans="14:14" ht="15" customHeight="1" x14ac:dyDescent="0.25">
      <c r="N15578" s="4">
        <v>0</v>
      </c>
    </row>
    <row r="15579" spans="14:14" ht="15" customHeight="1" x14ac:dyDescent="0.25">
      <c r="N15579" s="4">
        <v>0</v>
      </c>
    </row>
    <row r="15580" spans="14:14" ht="15" customHeight="1" x14ac:dyDescent="0.25">
      <c r="N15580" s="4">
        <v>0</v>
      </c>
    </row>
    <row r="15581" spans="14:14" ht="15" customHeight="1" x14ac:dyDescent="0.25">
      <c r="N15581" s="4">
        <v>0</v>
      </c>
    </row>
    <row r="15582" spans="14:14" ht="15" customHeight="1" x14ac:dyDescent="0.25">
      <c r="N15582" s="4">
        <v>0</v>
      </c>
    </row>
    <row r="15583" spans="14:14" ht="15" customHeight="1" x14ac:dyDescent="0.25">
      <c r="N15583" s="4">
        <v>0</v>
      </c>
    </row>
    <row r="15584" spans="14:14" ht="15" customHeight="1" x14ac:dyDescent="0.25">
      <c r="N15584" s="4">
        <v>0</v>
      </c>
    </row>
    <row r="15585" spans="14:14" ht="15" customHeight="1" x14ac:dyDescent="0.25">
      <c r="N15585" s="4">
        <v>0</v>
      </c>
    </row>
    <row r="15586" spans="14:14" ht="15" customHeight="1" x14ac:dyDescent="0.25">
      <c r="N15586" s="4">
        <v>0</v>
      </c>
    </row>
    <row r="15587" spans="14:14" ht="15" customHeight="1" x14ac:dyDescent="0.25">
      <c r="N15587" s="4">
        <v>0</v>
      </c>
    </row>
    <row r="15588" spans="14:14" ht="15" customHeight="1" x14ac:dyDescent="0.25">
      <c r="N15588" s="4">
        <v>0</v>
      </c>
    </row>
    <row r="15589" spans="14:14" ht="15" customHeight="1" x14ac:dyDescent="0.25">
      <c r="N15589" s="4">
        <v>0</v>
      </c>
    </row>
    <row r="15590" spans="14:14" ht="15" customHeight="1" x14ac:dyDescent="0.25">
      <c r="N15590" s="4">
        <v>0</v>
      </c>
    </row>
    <row r="15591" spans="14:14" ht="15" customHeight="1" x14ac:dyDescent="0.25">
      <c r="N15591" s="4">
        <v>0</v>
      </c>
    </row>
    <row r="15592" spans="14:14" ht="15" customHeight="1" x14ac:dyDescent="0.25">
      <c r="N15592" s="4">
        <v>0</v>
      </c>
    </row>
    <row r="15593" spans="14:14" ht="15" customHeight="1" x14ac:dyDescent="0.25">
      <c r="N15593" s="4">
        <v>0</v>
      </c>
    </row>
    <row r="15594" spans="14:14" ht="15" customHeight="1" x14ac:dyDescent="0.25">
      <c r="N15594" s="4">
        <v>0</v>
      </c>
    </row>
    <row r="15595" spans="14:14" ht="15" customHeight="1" x14ac:dyDescent="0.25">
      <c r="N15595" s="4">
        <v>0</v>
      </c>
    </row>
    <row r="15596" spans="14:14" ht="15" customHeight="1" x14ac:dyDescent="0.25">
      <c r="N15596" s="4">
        <v>0</v>
      </c>
    </row>
    <row r="15597" spans="14:14" ht="15" customHeight="1" x14ac:dyDescent="0.25">
      <c r="N15597" s="4">
        <v>0</v>
      </c>
    </row>
    <row r="15598" spans="14:14" ht="15" customHeight="1" x14ac:dyDescent="0.25">
      <c r="N15598" s="4">
        <v>0</v>
      </c>
    </row>
    <row r="15599" spans="14:14" ht="15" customHeight="1" x14ac:dyDescent="0.25">
      <c r="N15599" s="4">
        <v>0</v>
      </c>
    </row>
    <row r="15600" spans="14:14" ht="15" customHeight="1" x14ac:dyDescent="0.25">
      <c r="N15600" s="4">
        <v>0</v>
      </c>
    </row>
    <row r="15601" spans="14:14" ht="15" customHeight="1" x14ac:dyDescent="0.25">
      <c r="N15601" s="4">
        <v>0</v>
      </c>
    </row>
    <row r="15602" spans="14:14" ht="15" customHeight="1" x14ac:dyDescent="0.25">
      <c r="N15602" s="4">
        <v>0</v>
      </c>
    </row>
    <row r="15603" spans="14:14" ht="15" customHeight="1" x14ac:dyDescent="0.25">
      <c r="N15603" s="4">
        <v>0</v>
      </c>
    </row>
    <row r="15604" spans="14:14" ht="15" customHeight="1" x14ac:dyDescent="0.25">
      <c r="N15604" s="4">
        <v>0</v>
      </c>
    </row>
    <row r="15605" spans="14:14" ht="15" customHeight="1" x14ac:dyDescent="0.25">
      <c r="N15605" s="4">
        <v>0</v>
      </c>
    </row>
    <row r="15606" spans="14:14" ht="15" customHeight="1" x14ac:dyDescent="0.25">
      <c r="N15606" s="4">
        <v>0</v>
      </c>
    </row>
    <row r="15607" spans="14:14" ht="15" customHeight="1" x14ac:dyDescent="0.25">
      <c r="N15607" s="4">
        <v>0</v>
      </c>
    </row>
    <row r="15608" spans="14:14" ht="15" customHeight="1" x14ac:dyDescent="0.25">
      <c r="N15608" s="4">
        <v>0</v>
      </c>
    </row>
    <row r="15609" spans="14:14" ht="15" customHeight="1" x14ac:dyDescent="0.25">
      <c r="N15609" s="4">
        <v>0</v>
      </c>
    </row>
    <row r="15610" spans="14:14" ht="15" customHeight="1" x14ac:dyDescent="0.25">
      <c r="N15610" s="4">
        <v>0</v>
      </c>
    </row>
    <row r="15611" spans="14:14" ht="15" customHeight="1" x14ac:dyDescent="0.25">
      <c r="N15611" s="4">
        <v>0</v>
      </c>
    </row>
    <row r="15612" spans="14:14" ht="15" customHeight="1" x14ac:dyDescent="0.25">
      <c r="N15612" s="4">
        <v>0</v>
      </c>
    </row>
    <row r="15613" spans="14:14" ht="15" customHeight="1" x14ac:dyDescent="0.25">
      <c r="N15613" s="4">
        <v>0</v>
      </c>
    </row>
    <row r="15614" spans="14:14" ht="15" customHeight="1" x14ac:dyDescent="0.25">
      <c r="N15614" s="4">
        <v>0</v>
      </c>
    </row>
    <row r="15615" spans="14:14" ht="15" customHeight="1" x14ac:dyDescent="0.25">
      <c r="N15615" s="4">
        <v>0</v>
      </c>
    </row>
    <row r="15616" spans="14:14" ht="15" customHeight="1" x14ac:dyDescent="0.25">
      <c r="N15616" s="4">
        <v>0</v>
      </c>
    </row>
    <row r="15617" spans="14:14" ht="15" customHeight="1" x14ac:dyDescent="0.25">
      <c r="N15617" s="4">
        <v>0</v>
      </c>
    </row>
    <row r="15618" spans="14:14" ht="15" customHeight="1" x14ac:dyDescent="0.25">
      <c r="N15618" s="4">
        <v>0</v>
      </c>
    </row>
    <row r="15619" spans="14:14" ht="15" customHeight="1" x14ac:dyDescent="0.25">
      <c r="N15619" s="4">
        <v>0</v>
      </c>
    </row>
    <row r="15620" spans="14:14" ht="15" customHeight="1" x14ac:dyDescent="0.25">
      <c r="N15620" s="4">
        <v>0</v>
      </c>
    </row>
    <row r="15621" spans="14:14" ht="15" customHeight="1" x14ac:dyDescent="0.25">
      <c r="N15621" s="4">
        <v>0</v>
      </c>
    </row>
    <row r="15622" spans="14:14" ht="15" customHeight="1" x14ac:dyDescent="0.25">
      <c r="N15622" s="4">
        <v>0</v>
      </c>
    </row>
    <row r="15623" spans="14:14" ht="15" customHeight="1" x14ac:dyDescent="0.25">
      <c r="N15623" s="4">
        <v>0</v>
      </c>
    </row>
    <row r="15624" spans="14:14" ht="15" customHeight="1" x14ac:dyDescent="0.25">
      <c r="N15624" s="4">
        <v>0</v>
      </c>
    </row>
    <row r="15625" spans="14:14" ht="15" customHeight="1" x14ac:dyDescent="0.25">
      <c r="N15625" s="4">
        <v>0</v>
      </c>
    </row>
    <row r="15626" spans="14:14" ht="15" customHeight="1" x14ac:dyDescent="0.25">
      <c r="N15626" s="4">
        <v>0</v>
      </c>
    </row>
    <row r="15627" spans="14:14" ht="15" customHeight="1" x14ac:dyDescent="0.25">
      <c r="N15627" s="4">
        <v>0</v>
      </c>
    </row>
    <row r="15628" spans="14:14" ht="15" customHeight="1" x14ac:dyDescent="0.25">
      <c r="N15628" s="4">
        <v>0</v>
      </c>
    </row>
    <row r="15629" spans="14:14" ht="15" customHeight="1" x14ac:dyDescent="0.25">
      <c r="N15629" s="4">
        <v>0</v>
      </c>
    </row>
    <row r="15630" spans="14:14" ht="15" customHeight="1" x14ac:dyDescent="0.25">
      <c r="N15630" s="4">
        <v>0</v>
      </c>
    </row>
    <row r="15631" spans="14:14" ht="15" customHeight="1" x14ac:dyDescent="0.25">
      <c r="N15631" s="4">
        <v>0</v>
      </c>
    </row>
    <row r="15632" spans="14:14" ht="15" customHeight="1" x14ac:dyDescent="0.25">
      <c r="N15632" s="4">
        <v>0</v>
      </c>
    </row>
    <row r="15633" spans="14:14" ht="15" customHeight="1" x14ac:dyDescent="0.25">
      <c r="N15633" s="4">
        <v>0</v>
      </c>
    </row>
    <row r="15634" spans="14:14" ht="15" customHeight="1" x14ac:dyDescent="0.25">
      <c r="N15634" s="4">
        <v>0</v>
      </c>
    </row>
    <row r="15635" spans="14:14" ht="15" customHeight="1" x14ac:dyDescent="0.25">
      <c r="N15635" s="4">
        <v>0</v>
      </c>
    </row>
    <row r="15636" spans="14:14" ht="15" customHeight="1" x14ac:dyDescent="0.25">
      <c r="N15636" s="4">
        <v>0</v>
      </c>
    </row>
    <row r="15637" spans="14:14" ht="15" customHeight="1" x14ac:dyDescent="0.25">
      <c r="N15637" s="4">
        <v>0</v>
      </c>
    </row>
    <row r="15638" spans="14:14" ht="15" customHeight="1" x14ac:dyDescent="0.25">
      <c r="N15638" s="4">
        <v>0</v>
      </c>
    </row>
    <row r="15639" spans="14:14" ht="15" customHeight="1" x14ac:dyDescent="0.25">
      <c r="N15639" s="4">
        <v>0</v>
      </c>
    </row>
    <row r="15640" spans="14:14" ht="15" customHeight="1" x14ac:dyDescent="0.25">
      <c r="N15640" s="4">
        <v>0</v>
      </c>
    </row>
    <row r="15641" spans="14:14" ht="15" customHeight="1" x14ac:dyDescent="0.25">
      <c r="N15641" s="4">
        <v>0</v>
      </c>
    </row>
    <row r="15642" spans="14:14" ht="15" customHeight="1" x14ac:dyDescent="0.25">
      <c r="N15642" s="4">
        <v>0</v>
      </c>
    </row>
    <row r="15643" spans="14:14" ht="15" customHeight="1" x14ac:dyDescent="0.25">
      <c r="N15643" s="4">
        <v>0</v>
      </c>
    </row>
    <row r="15644" spans="14:14" ht="15" customHeight="1" x14ac:dyDescent="0.25">
      <c r="N15644" s="4">
        <v>0</v>
      </c>
    </row>
    <row r="15645" spans="14:14" ht="15" customHeight="1" x14ac:dyDescent="0.25">
      <c r="N15645" s="4">
        <v>0</v>
      </c>
    </row>
    <row r="15646" spans="14:14" ht="15" customHeight="1" x14ac:dyDescent="0.25">
      <c r="N15646" s="4">
        <v>0</v>
      </c>
    </row>
    <row r="15647" spans="14:14" ht="15" customHeight="1" x14ac:dyDescent="0.25">
      <c r="N15647" s="4">
        <v>0</v>
      </c>
    </row>
    <row r="15648" spans="14:14" ht="15" customHeight="1" x14ac:dyDescent="0.25">
      <c r="N15648" s="4">
        <v>0</v>
      </c>
    </row>
    <row r="15649" spans="14:14" ht="15" customHeight="1" x14ac:dyDescent="0.25">
      <c r="N15649" s="4">
        <v>0</v>
      </c>
    </row>
    <row r="15650" spans="14:14" ht="15" customHeight="1" x14ac:dyDescent="0.25">
      <c r="N15650" s="4">
        <v>0</v>
      </c>
    </row>
    <row r="15651" spans="14:14" ht="15" customHeight="1" x14ac:dyDescent="0.25">
      <c r="N15651" s="4">
        <v>0</v>
      </c>
    </row>
    <row r="15652" spans="14:14" ht="15" customHeight="1" x14ac:dyDescent="0.25">
      <c r="N15652" s="4">
        <v>0</v>
      </c>
    </row>
    <row r="15653" spans="14:14" ht="15" customHeight="1" x14ac:dyDescent="0.25">
      <c r="N15653" s="4">
        <v>0</v>
      </c>
    </row>
    <row r="15654" spans="14:14" ht="15" customHeight="1" x14ac:dyDescent="0.25">
      <c r="N15654" s="4">
        <v>0</v>
      </c>
    </row>
    <row r="15655" spans="14:14" ht="15" customHeight="1" x14ac:dyDescent="0.25">
      <c r="N15655" s="4">
        <v>0</v>
      </c>
    </row>
    <row r="15656" spans="14:14" ht="15" customHeight="1" x14ac:dyDescent="0.25">
      <c r="N15656" s="4">
        <v>0</v>
      </c>
    </row>
    <row r="15657" spans="14:14" ht="15" customHeight="1" x14ac:dyDescent="0.25">
      <c r="N15657" s="4">
        <v>0</v>
      </c>
    </row>
    <row r="15658" spans="14:14" ht="15" customHeight="1" x14ac:dyDescent="0.25">
      <c r="N15658" s="4">
        <v>0</v>
      </c>
    </row>
    <row r="15659" spans="14:14" ht="15" customHeight="1" x14ac:dyDescent="0.25">
      <c r="N15659" s="4">
        <v>0</v>
      </c>
    </row>
    <row r="15660" spans="14:14" ht="15" customHeight="1" x14ac:dyDescent="0.25">
      <c r="N15660" s="4">
        <v>0</v>
      </c>
    </row>
    <row r="15661" spans="14:14" ht="15" customHeight="1" x14ac:dyDescent="0.25">
      <c r="N15661" s="4">
        <v>0</v>
      </c>
    </row>
    <row r="15662" spans="14:14" ht="15" customHeight="1" x14ac:dyDescent="0.25">
      <c r="N15662" s="4">
        <v>0</v>
      </c>
    </row>
    <row r="15663" spans="14:14" ht="15" customHeight="1" x14ac:dyDescent="0.25">
      <c r="N15663" s="4">
        <v>0</v>
      </c>
    </row>
    <row r="15664" spans="14:14" ht="15" customHeight="1" x14ac:dyDescent="0.25">
      <c r="N15664" s="4">
        <v>0</v>
      </c>
    </row>
    <row r="15665" spans="14:14" ht="15" customHeight="1" x14ac:dyDescent="0.25">
      <c r="N15665" s="4">
        <v>0</v>
      </c>
    </row>
    <row r="15666" spans="14:14" ht="15" customHeight="1" x14ac:dyDescent="0.25">
      <c r="N15666" s="4">
        <v>0</v>
      </c>
    </row>
    <row r="15667" spans="14:14" ht="15" customHeight="1" x14ac:dyDescent="0.25">
      <c r="N15667" s="4">
        <v>0</v>
      </c>
    </row>
    <row r="15668" spans="14:14" ht="15" customHeight="1" x14ac:dyDescent="0.25">
      <c r="N15668" s="4">
        <v>0</v>
      </c>
    </row>
    <row r="15669" spans="14:14" ht="15" customHeight="1" x14ac:dyDescent="0.25">
      <c r="N15669" s="4">
        <v>0</v>
      </c>
    </row>
    <row r="15670" spans="14:14" ht="15" customHeight="1" x14ac:dyDescent="0.25">
      <c r="N15670" s="4">
        <v>0</v>
      </c>
    </row>
    <row r="15671" spans="14:14" ht="15" customHeight="1" x14ac:dyDescent="0.25">
      <c r="N15671" s="4">
        <v>0</v>
      </c>
    </row>
    <row r="15672" spans="14:14" ht="15" customHeight="1" x14ac:dyDescent="0.25">
      <c r="N15672" s="4">
        <v>0</v>
      </c>
    </row>
    <row r="15673" spans="14:14" ht="15" customHeight="1" x14ac:dyDescent="0.25">
      <c r="N15673" s="4">
        <v>0</v>
      </c>
    </row>
    <row r="15674" spans="14:14" ht="15" customHeight="1" x14ac:dyDescent="0.25">
      <c r="N15674" s="4">
        <v>0</v>
      </c>
    </row>
    <row r="15675" spans="14:14" ht="15" customHeight="1" x14ac:dyDescent="0.25">
      <c r="N15675" s="4">
        <v>0</v>
      </c>
    </row>
    <row r="15676" spans="14:14" ht="15" customHeight="1" x14ac:dyDescent="0.25">
      <c r="N15676" s="4">
        <v>0</v>
      </c>
    </row>
    <row r="15677" spans="14:14" ht="15" customHeight="1" x14ac:dyDescent="0.25">
      <c r="N15677" s="4">
        <v>0</v>
      </c>
    </row>
    <row r="15678" spans="14:14" ht="15" customHeight="1" x14ac:dyDescent="0.25">
      <c r="N15678" s="4">
        <v>0</v>
      </c>
    </row>
    <row r="15679" spans="14:14" ht="15" customHeight="1" x14ac:dyDescent="0.25">
      <c r="N15679" s="4">
        <v>0</v>
      </c>
    </row>
    <row r="15680" spans="14:14" ht="15" customHeight="1" x14ac:dyDescent="0.25">
      <c r="N15680" s="4">
        <v>0</v>
      </c>
    </row>
    <row r="15681" spans="14:14" ht="15" customHeight="1" x14ac:dyDescent="0.25">
      <c r="N15681" s="4">
        <v>0</v>
      </c>
    </row>
    <row r="15682" spans="14:14" ht="15" customHeight="1" x14ac:dyDescent="0.25">
      <c r="N15682" s="4">
        <v>0</v>
      </c>
    </row>
    <row r="15683" spans="14:14" ht="15" customHeight="1" x14ac:dyDescent="0.25">
      <c r="N15683" s="4">
        <v>0</v>
      </c>
    </row>
    <row r="15684" spans="14:14" ht="15" customHeight="1" x14ac:dyDescent="0.25">
      <c r="N15684" s="4">
        <v>0</v>
      </c>
    </row>
    <row r="15685" spans="14:14" ht="15" customHeight="1" x14ac:dyDescent="0.25">
      <c r="N15685" s="4">
        <v>0</v>
      </c>
    </row>
    <row r="15686" spans="14:14" ht="15" customHeight="1" x14ac:dyDescent="0.25">
      <c r="N15686" s="4">
        <v>0</v>
      </c>
    </row>
    <row r="15687" spans="14:14" ht="15" customHeight="1" x14ac:dyDescent="0.25">
      <c r="N15687" s="4">
        <v>0</v>
      </c>
    </row>
    <row r="15688" spans="14:14" ht="15" customHeight="1" x14ac:dyDescent="0.25">
      <c r="N15688" s="4">
        <v>0</v>
      </c>
    </row>
    <row r="15689" spans="14:14" ht="15" customHeight="1" x14ac:dyDescent="0.25">
      <c r="N15689" s="4">
        <v>0</v>
      </c>
    </row>
    <row r="15690" spans="14:14" ht="15" customHeight="1" x14ac:dyDescent="0.25">
      <c r="N15690" s="4">
        <v>0</v>
      </c>
    </row>
    <row r="15691" spans="14:14" ht="15" customHeight="1" x14ac:dyDescent="0.25">
      <c r="N15691" s="4">
        <v>0</v>
      </c>
    </row>
    <row r="15692" spans="14:14" ht="15" customHeight="1" x14ac:dyDescent="0.25">
      <c r="N15692" s="4">
        <v>0</v>
      </c>
    </row>
    <row r="15693" spans="14:14" ht="15" customHeight="1" x14ac:dyDescent="0.25">
      <c r="N15693" s="4">
        <v>0</v>
      </c>
    </row>
    <row r="15694" spans="14:14" ht="15" customHeight="1" x14ac:dyDescent="0.25">
      <c r="N15694" s="4">
        <v>0</v>
      </c>
    </row>
    <row r="15695" spans="14:14" ht="15" customHeight="1" x14ac:dyDescent="0.25">
      <c r="N15695" s="4">
        <v>0</v>
      </c>
    </row>
    <row r="15696" spans="14:14" ht="15" customHeight="1" x14ac:dyDescent="0.25">
      <c r="N15696" s="4">
        <v>0</v>
      </c>
    </row>
    <row r="15697" spans="14:14" ht="15" customHeight="1" x14ac:dyDescent="0.25">
      <c r="N15697" s="4">
        <v>0</v>
      </c>
    </row>
    <row r="15698" spans="14:14" ht="15" customHeight="1" x14ac:dyDescent="0.25">
      <c r="N15698" s="4">
        <v>0</v>
      </c>
    </row>
    <row r="15699" spans="14:14" ht="15" customHeight="1" x14ac:dyDescent="0.25">
      <c r="N15699" s="4">
        <v>0</v>
      </c>
    </row>
    <row r="15700" spans="14:14" ht="15" customHeight="1" x14ac:dyDescent="0.25">
      <c r="N15700" s="4">
        <v>0</v>
      </c>
    </row>
    <row r="15701" spans="14:14" ht="15" customHeight="1" x14ac:dyDescent="0.25">
      <c r="N15701" s="4">
        <v>0</v>
      </c>
    </row>
    <row r="15702" spans="14:14" ht="15" customHeight="1" x14ac:dyDescent="0.25">
      <c r="N15702" s="4">
        <v>0</v>
      </c>
    </row>
    <row r="15703" spans="14:14" ht="15" customHeight="1" x14ac:dyDescent="0.25">
      <c r="N15703" s="4">
        <v>0</v>
      </c>
    </row>
    <row r="15704" spans="14:14" ht="15" customHeight="1" x14ac:dyDescent="0.25">
      <c r="N15704" s="4">
        <v>0</v>
      </c>
    </row>
    <row r="15705" spans="14:14" ht="15" customHeight="1" x14ac:dyDescent="0.25">
      <c r="N15705" s="4">
        <v>0</v>
      </c>
    </row>
    <row r="15706" spans="14:14" ht="15" customHeight="1" x14ac:dyDescent="0.25">
      <c r="N15706" s="4">
        <v>0</v>
      </c>
    </row>
    <row r="15707" spans="14:14" ht="15" customHeight="1" x14ac:dyDescent="0.25">
      <c r="N15707" s="4">
        <v>0</v>
      </c>
    </row>
    <row r="15708" spans="14:14" ht="15" customHeight="1" x14ac:dyDescent="0.25">
      <c r="N15708" s="4">
        <v>0</v>
      </c>
    </row>
    <row r="15709" spans="14:14" ht="15" customHeight="1" x14ac:dyDescent="0.25">
      <c r="N15709" s="4">
        <v>0</v>
      </c>
    </row>
    <row r="15710" spans="14:14" ht="15" customHeight="1" x14ac:dyDescent="0.25">
      <c r="N15710" s="4">
        <v>0</v>
      </c>
    </row>
    <row r="15711" spans="14:14" ht="15" customHeight="1" x14ac:dyDescent="0.25">
      <c r="N15711" s="4">
        <v>0</v>
      </c>
    </row>
    <row r="15712" spans="14:14" ht="15" customHeight="1" x14ac:dyDescent="0.25">
      <c r="N15712" s="4">
        <v>0</v>
      </c>
    </row>
    <row r="15713" spans="14:14" ht="15" customHeight="1" x14ac:dyDescent="0.25">
      <c r="N15713" s="4">
        <v>0</v>
      </c>
    </row>
    <row r="15714" spans="14:14" ht="15" customHeight="1" x14ac:dyDescent="0.25">
      <c r="N15714" s="4">
        <v>0</v>
      </c>
    </row>
    <row r="15715" spans="14:14" ht="15" customHeight="1" x14ac:dyDescent="0.25">
      <c r="N15715" s="4">
        <v>0</v>
      </c>
    </row>
    <row r="15716" spans="14:14" ht="15" customHeight="1" x14ac:dyDescent="0.25">
      <c r="N15716" s="4">
        <v>0</v>
      </c>
    </row>
    <row r="15717" spans="14:14" ht="15" customHeight="1" x14ac:dyDescent="0.25">
      <c r="N15717" s="4">
        <v>0</v>
      </c>
    </row>
    <row r="15718" spans="14:14" ht="15" customHeight="1" x14ac:dyDescent="0.25">
      <c r="N15718" s="4">
        <v>0</v>
      </c>
    </row>
    <row r="15719" spans="14:14" ht="15" customHeight="1" x14ac:dyDescent="0.25">
      <c r="N15719" s="4">
        <v>0</v>
      </c>
    </row>
    <row r="15720" spans="14:14" ht="15" customHeight="1" x14ac:dyDescent="0.25">
      <c r="N15720" s="4">
        <v>0</v>
      </c>
    </row>
    <row r="15721" spans="14:14" ht="15" customHeight="1" x14ac:dyDescent="0.25">
      <c r="N15721" s="4">
        <v>0</v>
      </c>
    </row>
    <row r="15722" spans="14:14" ht="15" customHeight="1" x14ac:dyDescent="0.25">
      <c r="N15722" s="4">
        <v>0</v>
      </c>
    </row>
    <row r="15723" spans="14:14" ht="15" customHeight="1" x14ac:dyDescent="0.25">
      <c r="N15723" s="4">
        <v>0</v>
      </c>
    </row>
    <row r="15724" spans="14:14" ht="15" customHeight="1" x14ac:dyDescent="0.25">
      <c r="N15724" s="4">
        <v>0</v>
      </c>
    </row>
    <row r="15725" spans="14:14" ht="15" customHeight="1" x14ac:dyDescent="0.25">
      <c r="N15725" s="4">
        <v>0</v>
      </c>
    </row>
    <row r="15726" spans="14:14" ht="15" customHeight="1" x14ac:dyDescent="0.25">
      <c r="N15726" s="4">
        <v>0</v>
      </c>
    </row>
    <row r="15727" spans="14:14" ht="15" customHeight="1" x14ac:dyDescent="0.25">
      <c r="N15727" s="4">
        <v>0</v>
      </c>
    </row>
    <row r="15728" spans="14:14" ht="15" customHeight="1" x14ac:dyDescent="0.25">
      <c r="N15728" s="4">
        <v>0</v>
      </c>
    </row>
    <row r="15729" spans="14:14" ht="15" customHeight="1" x14ac:dyDescent="0.25">
      <c r="N15729" s="4">
        <v>0</v>
      </c>
    </row>
    <row r="15730" spans="14:14" ht="15" customHeight="1" x14ac:dyDescent="0.25">
      <c r="N15730" s="4">
        <v>0</v>
      </c>
    </row>
    <row r="15731" spans="14:14" ht="15" customHeight="1" x14ac:dyDescent="0.25">
      <c r="N15731" s="4">
        <v>0</v>
      </c>
    </row>
    <row r="15732" spans="14:14" ht="15" customHeight="1" x14ac:dyDescent="0.25">
      <c r="N15732" s="4">
        <v>0</v>
      </c>
    </row>
    <row r="15733" spans="14:14" ht="15" customHeight="1" x14ac:dyDescent="0.25">
      <c r="N15733" s="4">
        <v>0</v>
      </c>
    </row>
    <row r="15734" spans="14:14" ht="15" customHeight="1" x14ac:dyDescent="0.25">
      <c r="N15734" s="4">
        <v>0</v>
      </c>
    </row>
    <row r="15735" spans="14:14" ht="15" customHeight="1" x14ac:dyDescent="0.25">
      <c r="N15735" s="4">
        <v>0</v>
      </c>
    </row>
    <row r="15736" spans="14:14" ht="15" customHeight="1" x14ac:dyDescent="0.25">
      <c r="N15736" s="4">
        <v>0</v>
      </c>
    </row>
    <row r="15737" spans="14:14" ht="15" customHeight="1" x14ac:dyDescent="0.25">
      <c r="N15737" s="4">
        <v>0</v>
      </c>
    </row>
    <row r="15738" spans="14:14" ht="15" customHeight="1" x14ac:dyDescent="0.25">
      <c r="N15738" s="4">
        <v>0</v>
      </c>
    </row>
    <row r="15739" spans="14:14" ht="15" customHeight="1" x14ac:dyDescent="0.25">
      <c r="N15739" s="4">
        <v>0</v>
      </c>
    </row>
    <row r="15740" spans="14:14" ht="15" customHeight="1" x14ac:dyDescent="0.25">
      <c r="N15740" s="4">
        <v>0</v>
      </c>
    </row>
    <row r="15741" spans="14:14" ht="15" customHeight="1" x14ac:dyDescent="0.25">
      <c r="N15741" s="4">
        <v>0</v>
      </c>
    </row>
    <row r="15742" spans="14:14" ht="15" customHeight="1" x14ac:dyDescent="0.25">
      <c r="N15742" s="4">
        <v>0</v>
      </c>
    </row>
    <row r="15743" spans="14:14" ht="15" customHeight="1" x14ac:dyDescent="0.25">
      <c r="N15743" s="4">
        <v>0</v>
      </c>
    </row>
    <row r="15744" spans="14:14" ht="15" customHeight="1" x14ac:dyDescent="0.25">
      <c r="N15744" s="4">
        <v>0</v>
      </c>
    </row>
    <row r="15745" spans="14:14" ht="15" customHeight="1" x14ac:dyDescent="0.25">
      <c r="N15745" s="4">
        <v>0</v>
      </c>
    </row>
    <row r="15746" spans="14:14" ht="15" customHeight="1" x14ac:dyDescent="0.25">
      <c r="N15746" s="4">
        <v>0</v>
      </c>
    </row>
    <row r="15747" spans="14:14" ht="15" customHeight="1" x14ac:dyDescent="0.25">
      <c r="N15747" s="4">
        <v>0</v>
      </c>
    </row>
    <row r="15748" spans="14:14" ht="15" customHeight="1" x14ac:dyDescent="0.25">
      <c r="N15748" s="4">
        <v>0</v>
      </c>
    </row>
    <row r="15749" spans="14:14" ht="15" customHeight="1" x14ac:dyDescent="0.25">
      <c r="N15749" s="4">
        <v>0</v>
      </c>
    </row>
    <row r="15750" spans="14:14" ht="15" customHeight="1" x14ac:dyDescent="0.25">
      <c r="N15750" s="4">
        <v>0</v>
      </c>
    </row>
    <row r="15751" spans="14:14" ht="15" customHeight="1" x14ac:dyDescent="0.25">
      <c r="N15751" s="4">
        <v>0</v>
      </c>
    </row>
    <row r="15752" spans="14:14" ht="15" customHeight="1" x14ac:dyDescent="0.25">
      <c r="N15752" s="4">
        <v>0</v>
      </c>
    </row>
    <row r="15753" spans="14:14" ht="15" customHeight="1" x14ac:dyDescent="0.25">
      <c r="N15753" s="4">
        <v>0</v>
      </c>
    </row>
    <row r="15754" spans="14:14" ht="15" customHeight="1" x14ac:dyDescent="0.25">
      <c r="N15754" s="4">
        <v>0</v>
      </c>
    </row>
    <row r="15755" spans="14:14" ht="15" customHeight="1" x14ac:dyDescent="0.25">
      <c r="N15755" s="4">
        <v>0</v>
      </c>
    </row>
    <row r="15756" spans="14:14" ht="15" customHeight="1" x14ac:dyDescent="0.25">
      <c r="N15756" s="4">
        <v>0</v>
      </c>
    </row>
    <row r="15757" spans="14:14" ht="15" customHeight="1" x14ac:dyDescent="0.25">
      <c r="N15757" s="4">
        <v>0</v>
      </c>
    </row>
    <row r="15758" spans="14:14" ht="15" customHeight="1" x14ac:dyDescent="0.25">
      <c r="N15758" s="4">
        <v>0</v>
      </c>
    </row>
    <row r="15759" spans="14:14" ht="15" customHeight="1" x14ac:dyDescent="0.25">
      <c r="N15759" s="4">
        <v>0</v>
      </c>
    </row>
    <row r="15760" spans="14:14" ht="15" customHeight="1" x14ac:dyDescent="0.25">
      <c r="N15760" s="4">
        <v>0</v>
      </c>
    </row>
    <row r="15761" spans="14:14" ht="15" customHeight="1" x14ac:dyDescent="0.25">
      <c r="N15761" s="4">
        <v>0</v>
      </c>
    </row>
    <row r="15762" spans="14:14" ht="15" customHeight="1" x14ac:dyDescent="0.25">
      <c r="N15762" s="4">
        <v>0</v>
      </c>
    </row>
    <row r="15763" spans="14:14" ht="15" customHeight="1" x14ac:dyDescent="0.25">
      <c r="N15763" s="4">
        <v>0</v>
      </c>
    </row>
    <row r="15764" spans="14:14" ht="15" customHeight="1" x14ac:dyDescent="0.25">
      <c r="N15764" s="4">
        <v>0</v>
      </c>
    </row>
    <row r="15765" spans="14:14" ht="15" customHeight="1" x14ac:dyDescent="0.25">
      <c r="N15765" s="4">
        <v>0</v>
      </c>
    </row>
    <row r="15766" spans="14:14" ht="15" customHeight="1" x14ac:dyDescent="0.25">
      <c r="N15766" s="4">
        <v>0</v>
      </c>
    </row>
    <row r="15767" spans="14:14" ht="15" customHeight="1" x14ac:dyDescent="0.25">
      <c r="N15767" s="4">
        <v>0</v>
      </c>
    </row>
    <row r="15768" spans="14:14" ht="15" customHeight="1" x14ac:dyDescent="0.25">
      <c r="N15768" s="4">
        <v>0</v>
      </c>
    </row>
    <row r="15769" spans="14:14" ht="15" customHeight="1" x14ac:dyDescent="0.25">
      <c r="N15769" s="4">
        <v>0</v>
      </c>
    </row>
    <row r="15770" spans="14:14" ht="15" customHeight="1" x14ac:dyDescent="0.25">
      <c r="N15770" s="4">
        <v>0</v>
      </c>
    </row>
    <row r="15771" spans="14:14" ht="15" customHeight="1" x14ac:dyDescent="0.25">
      <c r="N15771" s="4">
        <v>0</v>
      </c>
    </row>
    <row r="15772" spans="14:14" ht="15" customHeight="1" x14ac:dyDescent="0.25">
      <c r="N15772" s="4">
        <v>0</v>
      </c>
    </row>
    <row r="15773" spans="14:14" ht="15" customHeight="1" x14ac:dyDescent="0.25">
      <c r="N15773" s="4">
        <v>0</v>
      </c>
    </row>
    <row r="15774" spans="14:14" ht="15" customHeight="1" x14ac:dyDescent="0.25">
      <c r="N15774" s="4">
        <v>0</v>
      </c>
    </row>
    <row r="15775" spans="14:14" ht="15" customHeight="1" x14ac:dyDescent="0.25">
      <c r="N15775" s="4">
        <v>0</v>
      </c>
    </row>
    <row r="15776" spans="14:14" ht="15" customHeight="1" x14ac:dyDescent="0.25">
      <c r="N15776" s="4">
        <v>0</v>
      </c>
    </row>
    <row r="15777" spans="14:14" ht="15" customHeight="1" x14ac:dyDescent="0.25">
      <c r="N15777" s="4">
        <v>0</v>
      </c>
    </row>
    <row r="15778" spans="14:14" ht="15" customHeight="1" x14ac:dyDescent="0.25">
      <c r="N15778" s="4">
        <v>0</v>
      </c>
    </row>
    <row r="15779" spans="14:14" ht="15" customHeight="1" x14ac:dyDescent="0.25">
      <c r="N15779" s="4">
        <v>0</v>
      </c>
    </row>
    <row r="15780" spans="14:14" ht="15" customHeight="1" x14ac:dyDescent="0.25">
      <c r="N15780" s="4">
        <v>0</v>
      </c>
    </row>
    <row r="15781" spans="14:14" ht="15" customHeight="1" x14ac:dyDescent="0.25">
      <c r="N15781" s="4">
        <v>0</v>
      </c>
    </row>
    <row r="15782" spans="14:14" ht="15" customHeight="1" x14ac:dyDescent="0.25">
      <c r="N15782" s="4">
        <v>0</v>
      </c>
    </row>
    <row r="15783" spans="14:14" ht="15" customHeight="1" x14ac:dyDescent="0.25">
      <c r="N15783" s="4">
        <v>0</v>
      </c>
    </row>
    <row r="15784" spans="14:14" ht="15" customHeight="1" x14ac:dyDescent="0.25">
      <c r="N15784" s="4">
        <v>0</v>
      </c>
    </row>
    <row r="15785" spans="14:14" ht="15" customHeight="1" x14ac:dyDescent="0.25">
      <c r="N15785" s="4">
        <v>0</v>
      </c>
    </row>
    <row r="15786" spans="14:14" ht="15" customHeight="1" x14ac:dyDescent="0.25">
      <c r="N15786" s="4">
        <v>0</v>
      </c>
    </row>
    <row r="15787" spans="14:14" ht="15" customHeight="1" x14ac:dyDescent="0.25">
      <c r="N15787" s="4">
        <v>0</v>
      </c>
    </row>
    <row r="15788" spans="14:14" ht="15" customHeight="1" x14ac:dyDescent="0.25">
      <c r="N15788" s="4">
        <v>0</v>
      </c>
    </row>
    <row r="15789" spans="14:14" ht="15" customHeight="1" x14ac:dyDescent="0.25">
      <c r="N15789" s="4">
        <v>0</v>
      </c>
    </row>
    <row r="15790" spans="14:14" ht="15" customHeight="1" x14ac:dyDescent="0.25">
      <c r="N15790" s="4">
        <v>0</v>
      </c>
    </row>
    <row r="15791" spans="14:14" ht="15" customHeight="1" x14ac:dyDescent="0.25">
      <c r="N15791" s="4">
        <v>0</v>
      </c>
    </row>
    <row r="15792" spans="14:14" ht="15" customHeight="1" x14ac:dyDescent="0.25">
      <c r="N15792" s="4">
        <v>0</v>
      </c>
    </row>
    <row r="15793" spans="14:14" ht="15" customHeight="1" x14ac:dyDescent="0.25">
      <c r="N15793" s="4">
        <v>0</v>
      </c>
    </row>
    <row r="15794" spans="14:14" ht="15" customHeight="1" x14ac:dyDescent="0.25">
      <c r="N15794" s="4">
        <v>0</v>
      </c>
    </row>
    <row r="15795" spans="14:14" ht="15" customHeight="1" x14ac:dyDescent="0.25">
      <c r="N15795" s="4">
        <v>0</v>
      </c>
    </row>
    <row r="15796" spans="14:14" ht="15" customHeight="1" x14ac:dyDescent="0.25">
      <c r="N15796" s="4">
        <v>0</v>
      </c>
    </row>
    <row r="15797" spans="14:14" ht="15" customHeight="1" x14ac:dyDescent="0.25">
      <c r="N15797" s="4">
        <v>0</v>
      </c>
    </row>
    <row r="15798" spans="14:14" ht="15" customHeight="1" x14ac:dyDescent="0.25">
      <c r="N15798" s="4">
        <v>0</v>
      </c>
    </row>
    <row r="15799" spans="14:14" ht="15" customHeight="1" x14ac:dyDescent="0.25">
      <c r="N15799" s="4">
        <v>0</v>
      </c>
    </row>
    <row r="15800" spans="14:14" ht="15" customHeight="1" x14ac:dyDescent="0.25">
      <c r="N15800" s="4">
        <v>0</v>
      </c>
    </row>
    <row r="15801" spans="14:14" ht="15" customHeight="1" x14ac:dyDescent="0.25">
      <c r="N15801" s="4">
        <v>0</v>
      </c>
    </row>
    <row r="15802" spans="14:14" ht="15" customHeight="1" x14ac:dyDescent="0.25">
      <c r="N15802" s="4">
        <v>0</v>
      </c>
    </row>
    <row r="15803" spans="14:14" ht="15" customHeight="1" x14ac:dyDescent="0.25">
      <c r="N15803" s="4">
        <v>0</v>
      </c>
    </row>
    <row r="15804" spans="14:14" ht="15" customHeight="1" x14ac:dyDescent="0.25">
      <c r="N15804" s="4">
        <v>0</v>
      </c>
    </row>
    <row r="15805" spans="14:14" ht="15" customHeight="1" x14ac:dyDescent="0.25">
      <c r="N15805" s="4">
        <v>0</v>
      </c>
    </row>
    <row r="15806" spans="14:14" ht="15" customHeight="1" x14ac:dyDescent="0.25">
      <c r="N15806" s="4">
        <v>0</v>
      </c>
    </row>
    <row r="15807" spans="14:14" ht="15" customHeight="1" x14ac:dyDescent="0.25">
      <c r="N15807" s="4">
        <v>0</v>
      </c>
    </row>
    <row r="15808" spans="14:14" ht="15" customHeight="1" x14ac:dyDescent="0.25">
      <c r="N15808" s="4">
        <v>0</v>
      </c>
    </row>
    <row r="15809" spans="14:14" ht="15" customHeight="1" x14ac:dyDescent="0.25">
      <c r="N15809" s="4">
        <v>0</v>
      </c>
    </row>
    <row r="15810" spans="14:14" ht="15" customHeight="1" x14ac:dyDescent="0.25">
      <c r="N15810" s="4">
        <v>0</v>
      </c>
    </row>
    <row r="15811" spans="14:14" ht="15" customHeight="1" x14ac:dyDescent="0.25">
      <c r="N15811" s="4">
        <v>0</v>
      </c>
    </row>
    <row r="15812" spans="14:14" ht="15" customHeight="1" x14ac:dyDescent="0.25">
      <c r="N15812" s="4">
        <v>0</v>
      </c>
    </row>
    <row r="15813" spans="14:14" ht="15" customHeight="1" x14ac:dyDescent="0.25">
      <c r="N15813" s="4">
        <v>0</v>
      </c>
    </row>
    <row r="15814" spans="14:14" ht="15" customHeight="1" x14ac:dyDescent="0.25">
      <c r="N15814" s="4">
        <v>0</v>
      </c>
    </row>
    <row r="15815" spans="14:14" ht="15" customHeight="1" x14ac:dyDescent="0.25">
      <c r="N15815" s="4">
        <v>0</v>
      </c>
    </row>
    <row r="15816" spans="14:14" ht="15" customHeight="1" x14ac:dyDescent="0.25">
      <c r="N15816" s="4">
        <v>0</v>
      </c>
    </row>
    <row r="15817" spans="14:14" ht="15" customHeight="1" x14ac:dyDescent="0.25">
      <c r="N15817" s="4">
        <v>0</v>
      </c>
    </row>
    <row r="15818" spans="14:14" ht="15" customHeight="1" x14ac:dyDescent="0.25">
      <c r="N15818" s="4">
        <v>0</v>
      </c>
    </row>
    <row r="15819" spans="14:14" ht="15" customHeight="1" x14ac:dyDescent="0.25">
      <c r="N15819" s="4">
        <v>0</v>
      </c>
    </row>
    <row r="15820" spans="14:14" ht="15" customHeight="1" x14ac:dyDescent="0.25">
      <c r="N15820" s="4">
        <v>0</v>
      </c>
    </row>
    <row r="15821" spans="14:14" ht="15" customHeight="1" x14ac:dyDescent="0.25">
      <c r="N15821" s="4">
        <v>0</v>
      </c>
    </row>
    <row r="15822" spans="14:14" ht="15" customHeight="1" x14ac:dyDescent="0.25">
      <c r="N15822" s="4">
        <v>0</v>
      </c>
    </row>
    <row r="15823" spans="14:14" ht="15" customHeight="1" x14ac:dyDescent="0.25">
      <c r="N15823" s="4">
        <v>0</v>
      </c>
    </row>
    <row r="15824" spans="14:14" ht="15" customHeight="1" x14ac:dyDescent="0.25">
      <c r="N15824" s="4">
        <v>0</v>
      </c>
    </row>
    <row r="15825" spans="14:14" ht="15" customHeight="1" x14ac:dyDescent="0.25">
      <c r="N15825" s="4">
        <v>0</v>
      </c>
    </row>
    <row r="15826" spans="14:14" ht="15" customHeight="1" x14ac:dyDescent="0.25">
      <c r="N15826" s="4">
        <v>0</v>
      </c>
    </row>
    <row r="15827" spans="14:14" ht="15" customHeight="1" x14ac:dyDescent="0.25">
      <c r="N15827" s="4">
        <v>0</v>
      </c>
    </row>
    <row r="15828" spans="14:14" ht="15" customHeight="1" x14ac:dyDescent="0.25">
      <c r="N15828" s="4">
        <v>0</v>
      </c>
    </row>
    <row r="15829" spans="14:14" ht="15" customHeight="1" x14ac:dyDescent="0.25">
      <c r="N15829" s="4">
        <v>0</v>
      </c>
    </row>
    <row r="15830" spans="14:14" ht="15" customHeight="1" x14ac:dyDescent="0.25">
      <c r="N15830" s="4">
        <v>0</v>
      </c>
    </row>
    <row r="15831" spans="14:14" ht="15" customHeight="1" x14ac:dyDescent="0.25">
      <c r="N15831" s="4">
        <v>0</v>
      </c>
    </row>
    <row r="15832" spans="14:14" ht="15" customHeight="1" x14ac:dyDescent="0.25">
      <c r="N15832" s="4">
        <v>0</v>
      </c>
    </row>
    <row r="15833" spans="14:14" ht="15" customHeight="1" x14ac:dyDescent="0.25">
      <c r="N15833" s="4">
        <v>0</v>
      </c>
    </row>
    <row r="15834" spans="14:14" ht="15" customHeight="1" x14ac:dyDescent="0.25">
      <c r="N15834" s="4">
        <v>0</v>
      </c>
    </row>
    <row r="15835" spans="14:14" ht="15" customHeight="1" x14ac:dyDescent="0.25">
      <c r="N15835" s="4">
        <v>0</v>
      </c>
    </row>
    <row r="15836" spans="14:14" ht="15" customHeight="1" x14ac:dyDescent="0.25">
      <c r="N15836" s="4">
        <v>0</v>
      </c>
    </row>
    <row r="15837" spans="14:14" ht="15" customHeight="1" x14ac:dyDescent="0.25">
      <c r="N15837" s="4">
        <v>0</v>
      </c>
    </row>
    <row r="15838" spans="14:14" ht="15" customHeight="1" x14ac:dyDescent="0.25">
      <c r="N15838" s="4">
        <v>0</v>
      </c>
    </row>
    <row r="15839" spans="14:14" ht="15" customHeight="1" x14ac:dyDescent="0.25">
      <c r="N15839" s="4">
        <v>0</v>
      </c>
    </row>
    <row r="15840" spans="14:14" ht="15" customHeight="1" x14ac:dyDescent="0.25">
      <c r="N15840" s="4">
        <v>0</v>
      </c>
    </row>
    <row r="15841" spans="14:14" ht="15" customHeight="1" x14ac:dyDescent="0.25">
      <c r="N15841" s="4">
        <v>0</v>
      </c>
    </row>
    <row r="15842" spans="14:14" ht="15" customHeight="1" x14ac:dyDescent="0.25">
      <c r="N15842" s="4">
        <v>0</v>
      </c>
    </row>
    <row r="15843" spans="14:14" ht="15" customHeight="1" x14ac:dyDescent="0.25">
      <c r="N15843" s="4">
        <v>0</v>
      </c>
    </row>
    <row r="15844" spans="14:14" ht="15" customHeight="1" x14ac:dyDescent="0.25">
      <c r="N15844" s="4">
        <v>0</v>
      </c>
    </row>
    <row r="15845" spans="14:14" ht="15" customHeight="1" x14ac:dyDescent="0.25">
      <c r="N15845" s="4">
        <v>0</v>
      </c>
    </row>
    <row r="15846" spans="14:14" ht="15" customHeight="1" x14ac:dyDescent="0.25">
      <c r="N15846" s="4">
        <v>0</v>
      </c>
    </row>
    <row r="15847" spans="14:14" ht="15" customHeight="1" x14ac:dyDescent="0.25">
      <c r="N15847" s="4">
        <v>0</v>
      </c>
    </row>
    <row r="15848" spans="14:14" ht="15" customHeight="1" x14ac:dyDescent="0.25">
      <c r="N15848" s="4">
        <v>0</v>
      </c>
    </row>
    <row r="15849" spans="14:14" ht="15" customHeight="1" x14ac:dyDescent="0.25">
      <c r="N15849" s="4">
        <v>0</v>
      </c>
    </row>
    <row r="15850" spans="14:14" ht="15" customHeight="1" x14ac:dyDescent="0.25">
      <c r="N15850" s="4">
        <v>0</v>
      </c>
    </row>
    <row r="15851" spans="14:14" ht="15" customHeight="1" x14ac:dyDescent="0.25">
      <c r="N15851" s="4">
        <v>0</v>
      </c>
    </row>
    <row r="15852" spans="14:14" ht="15" customHeight="1" x14ac:dyDescent="0.25">
      <c r="N15852" s="4">
        <v>0</v>
      </c>
    </row>
    <row r="15853" spans="14:14" ht="15" customHeight="1" x14ac:dyDescent="0.25">
      <c r="N15853" s="4">
        <v>0</v>
      </c>
    </row>
    <row r="15854" spans="14:14" ht="15" customHeight="1" x14ac:dyDescent="0.25">
      <c r="N15854" s="4">
        <v>0</v>
      </c>
    </row>
    <row r="15855" spans="14:14" ht="15" customHeight="1" x14ac:dyDescent="0.25">
      <c r="N15855" s="4">
        <v>0</v>
      </c>
    </row>
    <row r="15856" spans="14:14" ht="15" customHeight="1" x14ac:dyDescent="0.25">
      <c r="N15856" s="4">
        <v>0</v>
      </c>
    </row>
    <row r="15857" spans="14:14" ht="15" customHeight="1" x14ac:dyDescent="0.25">
      <c r="N15857" s="4">
        <v>0</v>
      </c>
    </row>
    <row r="15858" spans="14:14" ht="15" customHeight="1" x14ac:dyDescent="0.25">
      <c r="N15858" s="4">
        <v>0</v>
      </c>
    </row>
    <row r="15859" spans="14:14" ht="15" customHeight="1" x14ac:dyDescent="0.25">
      <c r="N15859" s="4">
        <v>0</v>
      </c>
    </row>
    <row r="15860" spans="14:14" ht="15" customHeight="1" x14ac:dyDescent="0.25">
      <c r="N15860" s="4">
        <v>0</v>
      </c>
    </row>
    <row r="15861" spans="14:14" ht="15" customHeight="1" x14ac:dyDescent="0.25">
      <c r="N15861" s="4">
        <v>0</v>
      </c>
    </row>
    <row r="15862" spans="14:14" ht="15" customHeight="1" x14ac:dyDescent="0.25">
      <c r="N15862" s="4">
        <v>0</v>
      </c>
    </row>
    <row r="15863" spans="14:14" ht="15" customHeight="1" x14ac:dyDescent="0.25">
      <c r="N15863" s="4">
        <v>0</v>
      </c>
    </row>
    <row r="15864" spans="14:14" ht="15" customHeight="1" x14ac:dyDescent="0.25">
      <c r="N15864" s="4">
        <v>0</v>
      </c>
    </row>
    <row r="15865" spans="14:14" ht="15" customHeight="1" x14ac:dyDescent="0.25">
      <c r="N15865" s="4">
        <v>0</v>
      </c>
    </row>
    <row r="15866" spans="14:14" ht="15" customHeight="1" x14ac:dyDescent="0.25">
      <c r="N15866" s="4">
        <v>0</v>
      </c>
    </row>
    <row r="15867" spans="14:14" ht="15" customHeight="1" x14ac:dyDescent="0.25">
      <c r="N15867" s="4">
        <v>0</v>
      </c>
    </row>
    <row r="15868" spans="14:14" ht="15" customHeight="1" x14ac:dyDescent="0.25">
      <c r="N15868" s="4">
        <v>0</v>
      </c>
    </row>
    <row r="15869" spans="14:14" ht="15" customHeight="1" x14ac:dyDescent="0.25">
      <c r="N15869" s="4">
        <v>0</v>
      </c>
    </row>
    <row r="15870" spans="14:14" ht="15" customHeight="1" x14ac:dyDescent="0.25">
      <c r="N15870" s="4">
        <v>0</v>
      </c>
    </row>
    <row r="15871" spans="14:14" ht="15" customHeight="1" x14ac:dyDescent="0.25">
      <c r="N15871" s="4">
        <v>0</v>
      </c>
    </row>
    <row r="15872" spans="14:14" ht="15" customHeight="1" x14ac:dyDescent="0.25">
      <c r="N15872" s="4">
        <v>0</v>
      </c>
    </row>
    <row r="15873" spans="14:14" ht="15" customHeight="1" x14ac:dyDescent="0.25">
      <c r="N15873" s="4">
        <v>0</v>
      </c>
    </row>
    <row r="15874" spans="14:14" ht="15" customHeight="1" x14ac:dyDescent="0.25">
      <c r="N15874" s="4">
        <v>0</v>
      </c>
    </row>
    <row r="15875" spans="14:14" ht="15" customHeight="1" x14ac:dyDescent="0.25">
      <c r="N15875" s="4">
        <v>0</v>
      </c>
    </row>
    <row r="15876" spans="14:14" ht="15" customHeight="1" x14ac:dyDescent="0.25">
      <c r="N15876" s="4">
        <v>0</v>
      </c>
    </row>
    <row r="15877" spans="14:14" ht="15" customHeight="1" x14ac:dyDescent="0.25">
      <c r="N15877" s="4">
        <v>0</v>
      </c>
    </row>
    <row r="15878" spans="14:14" ht="15" customHeight="1" x14ac:dyDescent="0.25">
      <c r="N15878" s="4">
        <v>0</v>
      </c>
    </row>
    <row r="15879" spans="14:14" ht="15" customHeight="1" x14ac:dyDescent="0.25">
      <c r="N15879" s="4">
        <v>0</v>
      </c>
    </row>
    <row r="15880" spans="14:14" ht="15" customHeight="1" x14ac:dyDescent="0.25">
      <c r="N15880" s="4">
        <v>0</v>
      </c>
    </row>
    <row r="15881" spans="14:14" ht="15" customHeight="1" x14ac:dyDescent="0.25">
      <c r="N15881" s="4">
        <v>0</v>
      </c>
    </row>
    <row r="15882" spans="14:14" ht="15" customHeight="1" x14ac:dyDescent="0.25">
      <c r="N15882" s="4">
        <v>0</v>
      </c>
    </row>
    <row r="15883" spans="14:14" ht="15" customHeight="1" x14ac:dyDescent="0.25">
      <c r="N15883" s="4">
        <v>0</v>
      </c>
    </row>
    <row r="15884" spans="14:14" ht="15" customHeight="1" x14ac:dyDescent="0.25">
      <c r="N15884" s="4">
        <v>0</v>
      </c>
    </row>
    <row r="15885" spans="14:14" ht="15" customHeight="1" x14ac:dyDescent="0.25">
      <c r="N15885" s="4">
        <v>0</v>
      </c>
    </row>
    <row r="15886" spans="14:14" ht="15" customHeight="1" x14ac:dyDescent="0.25">
      <c r="N15886" s="4">
        <v>0</v>
      </c>
    </row>
    <row r="15887" spans="14:14" ht="15" customHeight="1" x14ac:dyDescent="0.25">
      <c r="N15887" s="4">
        <v>0</v>
      </c>
    </row>
    <row r="15888" spans="14:14" ht="15" customHeight="1" x14ac:dyDescent="0.25">
      <c r="N15888" s="4">
        <v>0</v>
      </c>
    </row>
    <row r="15889" spans="14:14" ht="15" customHeight="1" x14ac:dyDescent="0.25">
      <c r="N15889" s="4">
        <v>0</v>
      </c>
    </row>
    <row r="15890" spans="14:14" ht="15" customHeight="1" x14ac:dyDescent="0.25">
      <c r="N15890" s="4">
        <v>0</v>
      </c>
    </row>
    <row r="15891" spans="14:14" ht="15" customHeight="1" x14ac:dyDescent="0.25">
      <c r="N15891" s="4">
        <v>0</v>
      </c>
    </row>
    <row r="15892" spans="14:14" ht="15" customHeight="1" x14ac:dyDescent="0.25">
      <c r="N15892" s="4">
        <v>0</v>
      </c>
    </row>
    <row r="15893" spans="14:14" ht="15" customHeight="1" x14ac:dyDescent="0.25">
      <c r="N15893" s="4">
        <v>0</v>
      </c>
    </row>
    <row r="15894" spans="14:14" ht="15" customHeight="1" x14ac:dyDescent="0.25">
      <c r="N15894" s="4">
        <v>0</v>
      </c>
    </row>
    <row r="15895" spans="14:14" ht="15" customHeight="1" x14ac:dyDescent="0.25">
      <c r="N15895" s="4">
        <v>0</v>
      </c>
    </row>
    <row r="15896" spans="14:14" ht="15" customHeight="1" x14ac:dyDescent="0.25">
      <c r="N15896" s="4">
        <v>0</v>
      </c>
    </row>
    <row r="15897" spans="14:14" ht="15" customHeight="1" x14ac:dyDescent="0.25">
      <c r="N15897" s="4">
        <v>0</v>
      </c>
    </row>
    <row r="15898" spans="14:14" ht="15" customHeight="1" x14ac:dyDescent="0.25">
      <c r="N15898" s="4">
        <v>0</v>
      </c>
    </row>
    <row r="15899" spans="14:14" ht="15" customHeight="1" x14ac:dyDescent="0.25">
      <c r="N15899" s="4">
        <v>0</v>
      </c>
    </row>
    <row r="15900" spans="14:14" ht="15" customHeight="1" x14ac:dyDescent="0.25">
      <c r="N15900" s="4">
        <v>0</v>
      </c>
    </row>
    <row r="15901" spans="14:14" ht="15" customHeight="1" x14ac:dyDescent="0.25">
      <c r="N15901" s="4">
        <v>0</v>
      </c>
    </row>
    <row r="15902" spans="14:14" ht="15" customHeight="1" x14ac:dyDescent="0.25">
      <c r="N15902" s="4">
        <v>0</v>
      </c>
    </row>
    <row r="15903" spans="14:14" ht="15" customHeight="1" x14ac:dyDescent="0.25">
      <c r="N15903" s="4">
        <v>0</v>
      </c>
    </row>
    <row r="15904" spans="14:14" ht="15" customHeight="1" x14ac:dyDescent="0.25">
      <c r="N15904" s="4">
        <v>0</v>
      </c>
    </row>
    <row r="15905" spans="14:14" ht="15" customHeight="1" x14ac:dyDescent="0.25">
      <c r="N15905" s="4">
        <v>0</v>
      </c>
    </row>
    <row r="15906" spans="14:14" ht="15" customHeight="1" x14ac:dyDescent="0.25">
      <c r="N15906" s="4">
        <v>0</v>
      </c>
    </row>
    <row r="15907" spans="14:14" ht="15" customHeight="1" x14ac:dyDescent="0.25">
      <c r="N15907" s="4">
        <v>0</v>
      </c>
    </row>
    <row r="15908" spans="14:14" ht="15" customHeight="1" x14ac:dyDescent="0.25">
      <c r="N15908" s="4">
        <v>0</v>
      </c>
    </row>
    <row r="15909" spans="14:14" ht="15" customHeight="1" x14ac:dyDescent="0.25">
      <c r="N15909" s="4">
        <v>0</v>
      </c>
    </row>
    <row r="15910" spans="14:14" ht="15" customHeight="1" x14ac:dyDescent="0.25">
      <c r="N15910" s="4">
        <v>0</v>
      </c>
    </row>
    <row r="15911" spans="14:14" ht="15" customHeight="1" x14ac:dyDescent="0.25">
      <c r="N15911" s="4">
        <v>0</v>
      </c>
    </row>
    <row r="15912" spans="14:14" ht="15" customHeight="1" x14ac:dyDescent="0.25">
      <c r="N15912" s="4">
        <v>0</v>
      </c>
    </row>
    <row r="15913" spans="14:14" ht="15" customHeight="1" x14ac:dyDescent="0.25">
      <c r="N15913" s="4">
        <v>0</v>
      </c>
    </row>
    <row r="15914" spans="14:14" ht="15" customHeight="1" x14ac:dyDescent="0.25">
      <c r="N15914" s="4">
        <v>0</v>
      </c>
    </row>
    <row r="15915" spans="14:14" ht="15" customHeight="1" x14ac:dyDescent="0.25">
      <c r="N15915" s="4">
        <v>0</v>
      </c>
    </row>
    <row r="15916" spans="14:14" ht="15" customHeight="1" x14ac:dyDescent="0.25">
      <c r="N15916" s="4">
        <v>0</v>
      </c>
    </row>
    <row r="15917" spans="14:14" ht="15" customHeight="1" x14ac:dyDescent="0.25">
      <c r="N15917" s="4">
        <v>0</v>
      </c>
    </row>
    <row r="15918" spans="14:14" ht="15" customHeight="1" x14ac:dyDescent="0.25">
      <c r="N15918" s="4">
        <v>0</v>
      </c>
    </row>
    <row r="15919" spans="14:14" ht="15" customHeight="1" x14ac:dyDescent="0.25">
      <c r="N15919" s="4">
        <v>0</v>
      </c>
    </row>
    <row r="15920" spans="14:14" ht="15" customHeight="1" x14ac:dyDescent="0.25">
      <c r="N15920" s="4">
        <v>0</v>
      </c>
    </row>
    <row r="15921" spans="14:14" ht="15" customHeight="1" x14ac:dyDescent="0.25">
      <c r="N15921" s="4">
        <v>0</v>
      </c>
    </row>
    <row r="15922" spans="14:14" ht="15" customHeight="1" x14ac:dyDescent="0.25">
      <c r="N15922" s="4">
        <v>0</v>
      </c>
    </row>
    <row r="15923" spans="14:14" ht="15" customHeight="1" x14ac:dyDescent="0.25">
      <c r="N15923" s="4">
        <v>0</v>
      </c>
    </row>
    <row r="15924" spans="14:14" ht="15" customHeight="1" x14ac:dyDescent="0.25">
      <c r="N15924" s="4">
        <v>0</v>
      </c>
    </row>
    <row r="15925" spans="14:14" ht="15" customHeight="1" x14ac:dyDescent="0.25">
      <c r="N15925" s="4">
        <v>0</v>
      </c>
    </row>
    <row r="15926" spans="14:14" ht="15" customHeight="1" x14ac:dyDescent="0.25">
      <c r="N15926" s="4">
        <v>0</v>
      </c>
    </row>
    <row r="15927" spans="14:14" ht="15" customHeight="1" x14ac:dyDescent="0.25">
      <c r="N15927" s="4">
        <v>0</v>
      </c>
    </row>
    <row r="15928" spans="14:14" ht="15" customHeight="1" x14ac:dyDescent="0.25">
      <c r="N15928" s="4">
        <v>0</v>
      </c>
    </row>
    <row r="15929" spans="14:14" ht="15" customHeight="1" x14ac:dyDescent="0.25">
      <c r="N15929" s="4">
        <v>0</v>
      </c>
    </row>
    <row r="15930" spans="14:14" ht="15" customHeight="1" x14ac:dyDescent="0.25">
      <c r="N15930" s="4">
        <v>0</v>
      </c>
    </row>
    <row r="15931" spans="14:14" ht="15" customHeight="1" x14ac:dyDescent="0.25">
      <c r="N15931" s="4">
        <v>0</v>
      </c>
    </row>
    <row r="15932" spans="14:14" ht="15" customHeight="1" x14ac:dyDescent="0.25">
      <c r="N15932" s="4">
        <v>0</v>
      </c>
    </row>
    <row r="15933" spans="14:14" ht="15" customHeight="1" x14ac:dyDescent="0.25">
      <c r="N15933" s="4">
        <v>0</v>
      </c>
    </row>
    <row r="15934" spans="14:14" ht="15" customHeight="1" x14ac:dyDescent="0.25">
      <c r="N15934" s="4">
        <v>0</v>
      </c>
    </row>
    <row r="15935" spans="14:14" ht="15" customHeight="1" x14ac:dyDescent="0.25">
      <c r="N15935" s="4">
        <v>0</v>
      </c>
    </row>
    <row r="15936" spans="14:14" ht="15" customHeight="1" x14ac:dyDescent="0.25">
      <c r="N15936" s="4">
        <v>0</v>
      </c>
    </row>
    <row r="15937" spans="14:14" ht="15" customHeight="1" x14ac:dyDescent="0.25">
      <c r="N15937" s="4">
        <v>0</v>
      </c>
    </row>
    <row r="15938" spans="14:14" ht="15" customHeight="1" x14ac:dyDescent="0.25">
      <c r="N15938" s="4">
        <v>0</v>
      </c>
    </row>
    <row r="15939" spans="14:14" ht="15" customHeight="1" x14ac:dyDescent="0.25">
      <c r="N15939" s="4">
        <v>0</v>
      </c>
    </row>
    <row r="15940" spans="14:14" ht="15" customHeight="1" x14ac:dyDescent="0.25">
      <c r="N15940" s="4">
        <v>0</v>
      </c>
    </row>
    <row r="15941" spans="14:14" ht="15" customHeight="1" x14ac:dyDescent="0.25">
      <c r="N15941" s="4">
        <v>0</v>
      </c>
    </row>
    <row r="15942" spans="14:14" ht="15" customHeight="1" x14ac:dyDescent="0.25">
      <c r="N15942" s="4">
        <v>0</v>
      </c>
    </row>
    <row r="15943" spans="14:14" ht="15" customHeight="1" x14ac:dyDescent="0.25">
      <c r="N15943" s="4">
        <v>0</v>
      </c>
    </row>
    <row r="15944" spans="14:14" ht="15" customHeight="1" x14ac:dyDescent="0.25">
      <c r="N15944" s="4">
        <v>0</v>
      </c>
    </row>
    <row r="15945" spans="14:14" ht="15" customHeight="1" x14ac:dyDescent="0.25">
      <c r="N15945" s="4">
        <v>0</v>
      </c>
    </row>
    <row r="15946" spans="14:14" ht="15" customHeight="1" x14ac:dyDescent="0.25">
      <c r="N15946" s="4">
        <v>0</v>
      </c>
    </row>
    <row r="15947" spans="14:14" ht="15" customHeight="1" x14ac:dyDescent="0.25">
      <c r="N15947" s="4">
        <v>0</v>
      </c>
    </row>
    <row r="15948" spans="14:14" ht="15" customHeight="1" x14ac:dyDescent="0.25">
      <c r="N15948" s="4">
        <v>0</v>
      </c>
    </row>
    <row r="15949" spans="14:14" ht="15" customHeight="1" x14ac:dyDescent="0.25">
      <c r="N15949" s="4">
        <v>0</v>
      </c>
    </row>
    <row r="15950" spans="14:14" ht="15" customHeight="1" x14ac:dyDescent="0.25">
      <c r="N15950" s="4">
        <v>0</v>
      </c>
    </row>
    <row r="15951" spans="14:14" ht="15" customHeight="1" x14ac:dyDescent="0.25">
      <c r="N15951" s="4">
        <v>0</v>
      </c>
    </row>
    <row r="15952" spans="14:14" ht="15" customHeight="1" x14ac:dyDescent="0.25">
      <c r="N15952" s="4">
        <v>0</v>
      </c>
    </row>
    <row r="15953" spans="14:14" ht="15" customHeight="1" x14ac:dyDescent="0.25">
      <c r="N15953" s="4">
        <v>0</v>
      </c>
    </row>
    <row r="15954" spans="14:14" ht="15" customHeight="1" x14ac:dyDescent="0.25">
      <c r="N15954" s="4">
        <v>0</v>
      </c>
    </row>
    <row r="15955" spans="14:14" ht="15" customHeight="1" x14ac:dyDescent="0.25">
      <c r="N15955" s="4">
        <v>0</v>
      </c>
    </row>
    <row r="15956" spans="14:14" ht="15" customHeight="1" x14ac:dyDescent="0.25">
      <c r="N15956" s="4">
        <v>0</v>
      </c>
    </row>
    <row r="15957" spans="14:14" ht="15" customHeight="1" x14ac:dyDescent="0.25">
      <c r="N15957" s="4">
        <v>0</v>
      </c>
    </row>
    <row r="15958" spans="14:14" ht="15" customHeight="1" x14ac:dyDescent="0.25">
      <c r="N15958" s="4">
        <v>0</v>
      </c>
    </row>
    <row r="15959" spans="14:14" ht="15" customHeight="1" x14ac:dyDescent="0.25">
      <c r="N15959" s="4">
        <v>0</v>
      </c>
    </row>
    <row r="15960" spans="14:14" ht="15" customHeight="1" x14ac:dyDescent="0.25">
      <c r="N15960" s="4">
        <v>0</v>
      </c>
    </row>
    <row r="15961" spans="14:14" ht="15" customHeight="1" x14ac:dyDescent="0.25">
      <c r="N15961" s="4">
        <v>0</v>
      </c>
    </row>
    <row r="15962" spans="14:14" ht="15" customHeight="1" x14ac:dyDescent="0.25">
      <c r="N15962" s="4">
        <v>0</v>
      </c>
    </row>
    <row r="15963" spans="14:14" ht="15" customHeight="1" x14ac:dyDescent="0.25">
      <c r="N15963" s="4">
        <v>0</v>
      </c>
    </row>
    <row r="15964" spans="14:14" ht="15" customHeight="1" x14ac:dyDescent="0.25">
      <c r="N15964" s="4">
        <v>0</v>
      </c>
    </row>
    <row r="15965" spans="14:14" ht="15" customHeight="1" x14ac:dyDescent="0.25">
      <c r="N15965" s="4">
        <v>0</v>
      </c>
    </row>
    <row r="15966" spans="14:14" ht="15" customHeight="1" x14ac:dyDescent="0.25">
      <c r="N15966" s="4">
        <v>0</v>
      </c>
    </row>
    <row r="15967" spans="14:14" ht="15" customHeight="1" x14ac:dyDescent="0.25">
      <c r="N15967" s="4">
        <v>0</v>
      </c>
    </row>
    <row r="15968" spans="14:14" ht="15" customHeight="1" x14ac:dyDescent="0.25">
      <c r="N15968" s="4">
        <v>0</v>
      </c>
    </row>
    <row r="15969" spans="14:14" ht="15" customHeight="1" x14ac:dyDescent="0.25">
      <c r="N15969" s="4">
        <v>0</v>
      </c>
    </row>
    <row r="15970" spans="14:14" ht="15" customHeight="1" x14ac:dyDescent="0.25">
      <c r="N15970" s="4">
        <v>0</v>
      </c>
    </row>
    <row r="15971" spans="14:14" ht="15" customHeight="1" x14ac:dyDescent="0.25">
      <c r="N15971" s="4">
        <v>0</v>
      </c>
    </row>
    <row r="15972" spans="14:14" ht="15" customHeight="1" x14ac:dyDescent="0.25">
      <c r="N15972" s="4">
        <v>0</v>
      </c>
    </row>
    <row r="15973" spans="14:14" ht="15" customHeight="1" x14ac:dyDescent="0.25">
      <c r="N15973" s="4">
        <v>0</v>
      </c>
    </row>
    <row r="15974" spans="14:14" ht="15" customHeight="1" x14ac:dyDescent="0.25">
      <c r="N15974" s="4">
        <v>0</v>
      </c>
    </row>
    <row r="15975" spans="14:14" ht="15" customHeight="1" x14ac:dyDescent="0.25">
      <c r="N15975" s="4">
        <v>0</v>
      </c>
    </row>
    <row r="15976" spans="14:14" ht="15" customHeight="1" x14ac:dyDescent="0.25">
      <c r="N15976" s="4">
        <v>0</v>
      </c>
    </row>
    <row r="15977" spans="14:14" ht="15" customHeight="1" x14ac:dyDescent="0.25">
      <c r="N15977" s="4">
        <v>0</v>
      </c>
    </row>
    <row r="15978" spans="14:14" ht="15" customHeight="1" x14ac:dyDescent="0.25">
      <c r="N15978" s="4">
        <v>0</v>
      </c>
    </row>
    <row r="15979" spans="14:14" ht="15" customHeight="1" x14ac:dyDescent="0.25">
      <c r="N15979" s="4">
        <v>0</v>
      </c>
    </row>
    <row r="15980" spans="14:14" ht="15" customHeight="1" x14ac:dyDescent="0.25">
      <c r="N15980" s="4">
        <v>0</v>
      </c>
    </row>
    <row r="15981" spans="14:14" ht="15" customHeight="1" x14ac:dyDescent="0.25">
      <c r="N15981" s="4">
        <v>0</v>
      </c>
    </row>
    <row r="15982" spans="14:14" ht="15" customHeight="1" x14ac:dyDescent="0.25">
      <c r="N15982" s="4">
        <v>0</v>
      </c>
    </row>
    <row r="15983" spans="14:14" ht="15" customHeight="1" x14ac:dyDescent="0.25">
      <c r="N15983" s="4">
        <v>0</v>
      </c>
    </row>
    <row r="15984" spans="14:14" ht="15" customHeight="1" x14ac:dyDescent="0.25">
      <c r="N15984" s="4">
        <v>0</v>
      </c>
    </row>
    <row r="15985" spans="14:14" ht="15" customHeight="1" x14ac:dyDescent="0.25">
      <c r="N15985" s="4">
        <v>0</v>
      </c>
    </row>
    <row r="15986" spans="14:14" ht="15" customHeight="1" x14ac:dyDescent="0.25">
      <c r="N15986" s="4">
        <v>0</v>
      </c>
    </row>
    <row r="15987" spans="14:14" ht="15" customHeight="1" x14ac:dyDescent="0.25">
      <c r="N15987" s="4">
        <v>0</v>
      </c>
    </row>
    <row r="15988" spans="14:14" ht="15" customHeight="1" x14ac:dyDescent="0.25">
      <c r="N15988" s="4">
        <v>0</v>
      </c>
    </row>
    <row r="15989" spans="14:14" ht="15" customHeight="1" x14ac:dyDescent="0.25">
      <c r="N15989" s="4">
        <v>0</v>
      </c>
    </row>
    <row r="15990" spans="14:14" ht="15" customHeight="1" x14ac:dyDescent="0.25">
      <c r="N15990" s="4">
        <v>0</v>
      </c>
    </row>
    <row r="15991" spans="14:14" ht="15" customHeight="1" x14ac:dyDescent="0.25">
      <c r="N15991" s="4">
        <v>0</v>
      </c>
    </row>
    <row r="15992" spans="14:14" ht="15" customHeight="1" x14ac:dyDescent="0.25">
      <c r="N15992" s="4">
        <v>0</v>
      </c>
    </row>
    <row r="15993" spans="14:14" ht="15" customHeight="1" x14ac:dyDescent="0.25">
      <c r="N15993" s="4">
        <v>0</v>
      </c>
    </row>
    <row r="15994" spans="14:14" ht="15" customHeight="1" x14ac:dyDescent="0.25">
      <c r="N15994" s="4">
        <v>0</v>
      </c>
    </row>
    <row r="15995" spans="14:14" ht="15" customHeight="1" x14ac:dyDescent="0.25">
      <c r="N15995" s="4">
        <v>0</v>
      </c>
    </row>
    <row r="15996" spans="14:14" ht="15" customHeight="1" x14ac:dyDescent="0.25">
      <c r="N15996" s="4">
        <v>0</v>
      </c>
    </row>
    <row r="15997" spans="14:14" ht="15" customHeight="1" x14ac:dyDescent="0.25">
      <c r="N15997" s="4">
        <v>0</v>
      </c>
    </row>
    <row r="15998" spans="14:14" ht="15" customHeight="1" x14ac:dyDescent="0.25">
      <c r="N15998" s="4">
        <v>0</v>
      </c>
    </row>
    <row r="15999" spans="14:14" ht="15" customHeight="1" x14ac:dyDescent="0.25">
      <c r="N15999" s="4">
        <v>0</v>
      </c>
    </row>
    <row r="16000" spans="14:14" ht="15" customHeight="1" x14ac:dyDescent="0.25">
      <c r="N16000" s="4">
        <v>0</v>
      </c>
    </row>
    <row r="16001" spans="14:14" ht="15" customHeight="1" x14ac:dyDescent="0.25">
      <c r="N16001" s="4">
        <v>0</v>
      </c>
    </row>
    <row r="16002" spans="14:14" ht="15" customHeight="1" x14ac:dyDescent="0.25">
      <c r="N16002" s="4">
        <v>0</v>
      </c>
    </row>
    <row r="16003" spans="14:14" ht="15" customHeight="1" x14ac:dyDescent="0.25">
      <c r="N16003" s="4">
        <v>0</v>
      </c>
    </row>
    <row r="16004" spans="14:14" ht="15" customHeight="1" x14ac:dyDescent="0.25">
      <c r="N16004" s="4">
        <v>0</v>
      </c>
    </row>
    <row r="16005" spans="14:14" ht="15" customHeight="1" x14ac:dyDescent="0.25">
      <c r="N16005" s="4">
        <v>0</v>
      </c>
    </row>
    <row r="16006" spans="14:14" ht="15" customHeight="1" x14ac:dyDescent="0.25">
      <c r="N16006" s="4">
        <v>0</v>
      </c>
    </row>
    <row r="16007" spans="14:14" ht="15" customHeight="1" x14ac:dyDescent="0.25">
      <c r="N16007" s="4">
        <v>0</v>
      </c>
    </row>
    <row r="16008" spans="14:14" ht="15" customHeight="1" x14ac:dyDescent="0.25">
      <c r="N16008" s="4">
        <v>0</v>
      </c>
    </row>
    <row r="16009" spans="14:14" ht="15" customHeight="1" x14ac:dyDescent="0.25">
      <c r="N16009" s="4">
        <v>0</v>
      </c>
    </row>
    <row r="16010" spans="14:14" ht="15" customHeight="1" x14ac:dyDescent="0.25">
      <c r="N16010" s="4">
        <v>0</v>
      </c>
    </row>
    <row r="16011" spans="14:14" ht="15" customHeight="1" x14ac:dyDescent="0.25">
      <c r="N16011" s="4">
        <v>0</v>
      </c>
    </row>
    <row r="16012" spans="14:14" ht="15" customHeight="1" x14ac:dyDescent="0.25">
      <c r="N16012" s="4">
        <v>0</v>
      </c>
    </row>
    <row r="16013" spans="14:14" ht="15" customHeight="1" x14ac:dyDescent="0.25">
      <c r="N16013" s="4">
        <v>0</v>
      </c>
    </row>
    <row r="16014" spans="14:14" ht="15" customHeight="1" x14ac:dyDescent="0.25">
      <c r="N16014" s="4">
        <v>0</v>
      </c>
    </row>
    <row r="16015" spans="14:14" ht="15" customHeight="1" x14ac:dyDescent="0.25">
      <c r="N16015" s="4">
        <v>0</v>
      </c>
    </row>
    <row r="16016" spans="14:14" ht="15" customHeight="1" x14ac:dyDescent="0.25">
      <c r="N16016" s="4">
        <v>0</v>
      </c>
    </row>
    <row r="16017" spans="14:14" ht="15" customHeight="1" x14ac:dyDescent="0.25">
      <c r="N16017" s="4">
        <v>0</v>
      </c>
    </row>
    <row r="16018" spans="14:14" ht="15" customHeight="1" x14ac:dyDescent="0.25">
      <c r="N16018" s="4">
        <v>0</v>
      </c>
    </row>
    <row r="16019" spans="14:14" ht="15" customHeight="1" x14ac:dyDescent="0.25">
      <c r="N16019" s="4">
        <v>0</v>
      </c>
    </row>
    <row r="16020" spans="14:14" ht="15" customHeight="1" x14ac:dyDescent="0.25">
      <c r="N16020" s="4">
        <v>0</v>
      </c>
    </row>
    <row r="16021" spans="14:14" ht="15" customHeight="1" x14ac:dyDescent="0.25">
      <c r="N16021" s="4">
        <v>0</v>
      </c>
    </row>
    <row r="16022" spans="14:14" ht="15" customHeight="1" x14ac:dyDescent="0.25">
      <c r="N16022" s="4">
        <v>0</v>
      </c>
    </row>
    <row r="16023" spans="14:14" ht="15" customHeight="1" x14ac:dyDescent="0.25">
      <c r="N16023" s="4">
        <v>0</v>
      </c>
    </row>
    <row r="16024" spans="14:14" ht="15" customHeight="1" x14ac:dyDescent="0.25">
      <c r="N16024" s="4">
        <v>0</v>
      </c>
    </row>
    <row r="16025" spans="14:14" ht="15" customHeight="1" x14ac:dyDescent="0.25">
      <c r="N16025" s="4">
        <v>0</v>
      </c>
    </row>
    <row r="16026" spans="14:14" ht="15" customHeight="1" x14ac:dyDescent="0.25">
      <c r="N16026" s="4">
        <v>0</v>
      </c>
    </row>
    <row r="16027" spans="14:14" ht="15" customHeight="1" x14ac:dyDescent="0.25">
      <c r="N16027" s="4">
        <v>0</v>
      </c>
    </row>
    <row r="16028" spans="14:14" ht="15" customHeight="1" x14ac:dyDescent="0.25">
      <c r="N16028" s="4">
        <v>0</v>
      </c>
    </row>
    <row r="16029" spans="14:14" ht="15" customHeight="1" x14ac:dyDescent="0.25">
      <c r="N16029" s="4">
        <v>0</v>
      </c>
    </row>
    <row r="16030" spans="14:14" ht="15" customHeight="1" x14ac:dyDescent="0.25">
      <c r="N16030" s="4">
        <v>0</v>
      </c>
    </row>
    <row r="16031" spans="14:14" ht="15" customHeight="1" x14ac:dyDescent="0.25">
      <c r="N16031" s="4">
        <v>0</v>
      </c>
    </row>
    <row r="16032" spans="14:14" ht="15" customHeight="1" x14ac:dyDescent="0.25">
      <c r="N16032" s="4">
        <v>0</v>
      </c>
    </row>
    <row r="16033" spans="14:14" ht="15" customHeight="1" x14ac:dyDescent="0.25">
      <c r="N16033" s="4">
        <v>0</v>
      </c>
    </row>
    <row r="16034" spans="14:14" ht="15" customHeight="1" x14ac:dyDescent="0.25">
      <c r="N16034" s="4">
        <v>0</v>
      </c>
    </row>
    <row r="16035" spans="14:14" ht="15" customHeight="1" x14ac:dyDescent="0.25">
      <c r="N16035" s="4">
        <v>0</v>
      </c>
    </row>
    <row r="16036" spans="14:14" ht="15" customHeight="1" x14ac:dyDescent="0.25">
      <c r="N16036" s="4">
        <v>0</v>
      </c>
    </row>
    <row r="16037" spans="14:14" ht="15" customHeight="1" x14ac:dyDescent="0.25">
      <c r="N16037" s="4">
        <v>0</v>
      </c>
    </row>
    <row r="16038" spans="14:14" ht="15" customHeight="1" x14ac:dyDescent="0.25">
      <c r="N16038" s="4">
        <v>0</v>
      </c>
    </row>
    <row r="16039" spans="14:14" ht="15" customHeight="1" x14ac:dyDescent="0.25">
      <c r="N16039" s="4">
        <v>0</v>
      </c>
    </row>
    <row r="16040" spans="14:14" ht="15" customHeight="1" x14ac:dyDescent="0.25">
      <c r="N16040" s="4">
        <v>0</v>
      </c>
    </row>
    <row r="16041" spans="14:14" ht="15" customHeight="1" x14ac:dyDescent="0.25">
      <c r="N16041" s="4">
        <v>0</v>
      </c>
    </row>
    <row r="16042" spans="14:14" ht="15" customHeight="1" x14ac:dyDescent="0.25">
      <c r="N16042" s="4">
        <v>0</v>
      </c>
    </row>
    <row r="16043" spans="14:14" ht="15" customHeight="1" x14ac:dyDescent="0.25">
      <c r="N16043" s="4">
        <v>0</v>
      </c>
    </row>
    <row r="16044" spans="14:14" ht="15" customHeight="1" x14ac:dyDescent="0.25">
      <c r="N16044" s="4">
        <v>0</v>
      </c>
    </row>
    <row r="16045" spans="14:14" ht="15" customHeight="1" x14ac:dyDescent="0.25">
      <c r="N16045" s="4">
        <v>0</v>
      </c>
    </row>
    <row r="16046" spans="14:14" ht="15" customHeight="1" x14ac:dyDescent="0.25">
      <c r="N16046" s="4">
        <v>0</v>
      </c>
    </row>
    <row r="16047" spans="14:14" ht="15" customHeight="1" x14ac:dyDescent="0.25">
      <c r="N16047" s="4">
        <v>0</v>
      </c>
    </row>
    <row r="16048" spans="14:14" ht="15" customHeight="1" x14ac:dyDescent="0.25">
      <c r="N16048" s="4">
        <v>0</v>
      </c>
    </row>
    <row r="16049" spans="14:14" ht="15" customHeight="1" x14ac:dyDescent="0.25">
      <c r="N16049" s="4">
        <v>0</v>
      </c>
    </row>
    <row r="16050" spans="14:14" ht="15" customHeight="1" x14ac:dyDescent="0.25">
      <c r="N16050" s="4">
        <v>0</v>
      </c>
    </row>
    <row r="16051" spans="14:14" ht="15" customHeight="1" x14ac:dyDescent="0.25">
      <c r="N16051" s="4">
        <v>0</v>
      </c>
    </row>
    <row r="16052" spans="14:14" ht="15" customHeight="1" x14ac:dyDescent="0.25">
      <c r="N16052" s="4">
        <v>0</v>
      </c>
    </row>
    <row r="16053" spans="14:14" ht="15" customHeight="1" x14ac:dyDescent="0.25">
      <c r="N16053" s="4">
        <v>0</v>
      </c>
    </row>
    <row r="16054" spans="14:14" ht="15" customHeight="1" x14ac:dyDescent="0.25">
      <c r="N16054" s="4">
        <v>0</v>
      </c>
    </row>
    <row r="16055" spans="14:14" ht="15" customHeight="1" x14ac:dyDescent="0.25">
      <c r="N16055" s="4">
        <v>0</v>
      </c>
    </row>
    <row r="16056" spans="14:14" ht="15" customHeight="1" x14ac:dyDescent="0.25">
      <c r="N16056" s="4">
        <v>0</v>
      </c>
    </row>
    <row r="16057" spans="14:14" ht="15" customHeight="1" x14ac:dyDescent="0.25">
      <c r="N16057" s="4">
        <v>0</v>
      </c>
    </row>
    <row r="16058" spans="14:14" ht="15" customHeight="1" x14ac:dyDescent="0.25">
      <c r="N16058" s="4">
        <v>0</v>
      </c>
    </row>
    <row r="16059" spans="14:14" ht="15" customHeight="1" x14ac:dyDescent="0.25">
      <c r="N16059" s="4">
        <v>0</v>
      </c>
    </row>
    <row r="16060" spans="14:14" ht="15" customHeight="1" x14ac:dyDescent="0.25">
      <c r="N16060" s="4">
        <v>0</v>
      </c>
    </row>
    <row r="16061" spans="14:14" ht="15" customHeight="1" x14ac:dyDescent="0.25">
      <c r="N16061" s="4">
        <v>0</v>
      </c>
    </row>
    <row r="16062" spans="14:14" ht="15" customHeight="1" x14ac:dyDescent="0.25">
      <c r="N16062" s="4">
        <v>0</v>
      </c>
    </row>
    <row r="16063" spans="14:14" ht="15" customHeight="1" x14ac:dyDescent="0.25">
      <c r="N16063" s="4">
        <v>0</v>
      </c>
    </row>
    <row r="16064" spans="14:14" ht="15" customHeight="1" x14ac:dyDescent="0.25">
      <c r="N16064" s="4">
        <v>0</v>
      </c>
    </row>
    <row r="16065" spans="14:14" ht="15" customHeight="1" x14ac:dyDescent="0.25">
      <c r="N16065" s="4">
        <v>0</v>
      </c>
    </row>
    <row r="16066" spans="14:14" ht="15" customHeight="1" x14ac:dyDescent="0.25">
      <c r="N16066" s="4">
        <v>0</v>
      </c>
    </row>
    <row r="16067" spans="14:14" ht="15" customHeight="1" x14ac:dyDescent="0.25">
      <c r="N16067" s="4">
        <v>0</v>
      </c>
    </row>
    <row r="16068" spans="14:14" ht="15" customHeight="1" x14ac:dyDescent="0.25">
      <c r="N16068" s="4">
        <v>0</v>
      </c>
    </row>
    <row r="16069" spans="14:14" ht="15" customHeight="1" x14ac:dyDescent="0.25">
      <c r="N16069" s="4">
        <v>0</v>
      </c>
    </row>
    <row r="16070" spans="14:14" ht="15" customHeight="1" x14ac:dyDescent="0.25">
      <c r="N16070" s="4">
        <v>0</v>
      </c>
    </row>
    <row r="16071" spans="14:14" ht="15" customHeight="1" x14ac:dyDescent="0.25">
      <c r="N16071" s="4">
        <v>0</v>
      </c>
    </row>
    <row r="16072" spans="14:14" ht="15" customHeight="1" x14ac:dyDescent="0.25">
      <c r="N16072" s="4">
        <v>0</v>
      </c>
    </row>
    <row r="16073" spans="14:14" ht="15" customHeight="1" x14ac:dyDescent="0.25">
      <c r="N16073" s="4">
        <v>0</v>
      </c>
    </row>
    <row r="16074" spans="14:14" ht="15" customHeight="1" x14ac:dyDescent="0.25">
      <c r="N16074" s="4">
        <v>0</v>
      </c>
    </row>
    <row r="16075" spans="14:14" ht="15" customHeight="1" x14ac:dyDescent="0.25">
      <c r="N16075" s="4">
        <v>0</v>
      </c>
    </row>
    <row r="16076" spans="14:14" ht="15" customHeight="1" x14ac:dyDescent="0.25">
      <c r="N16076" s="4">
        <v>0</v>
      </c>
    </row>
    <row r="16077" spans="14:14" ht="15" customHeight="1" x14ac:dyDescent="0.25">
      <c r="N16077" s="4">
        <v>0</v>
      </c>
    </row>
    <row r="16078" spans="14:14" ht="15" customHeight="1" x14ac:dyDescent="0.25">
      <c r="N16078" s="4">
        <v>0</v>
      </c>
    </row>
    <row r="16079" spans="14:14" ht="15" customHeight="1" x14ac:dyDescent="0.25">
      <c r="N16079" s="4">
        <v>0</v>
      </c>
    </row>
    <row r="16080" spans="14:14" ht="15" customHeight="1" x14ac:dyDescent="0.25">
      <c r="N16080" s="4">
        <v>0</v>
      </c>
    </row>
    <row r="16081" spans="14:14" ht="15" customHeight="1" x14ac:dyDescent="0.25">
      <c r="N16081" s="4">
        <v>0</v>
      </c>
    </row>
    <row r="16082" spans="14:14" ht="15" customHeight="1" x14ac:dyDescent="0.25">
      <c r="N16082" s="4">
        <v>0</v>
      </c>
    </row>
    <row r="16083" spans="14:14" ht="15" customHeight="1" x14ac:dyDescent="0.25">
      <c r="N16083" s="4">
        <v>0</v>
      </c>
    </row>
    <row r="16084" spans="14:14" ht="15" customHeight="1" x14ac:dyDescent="0.25">
      <c r="N16084" s="4">
        <v>0</v>
      </c>
    </row>
    <row r="16085" spans="14:14" ht="15" customHeight="1" x14ac:dyDescent="0.25">
      <c r="N16085" s="4">
        <v>0</v>
      </c>
    </row>
    <row r="16086" spans="14:14" ht="15" customHeight="1" x14ac:dyDescent="0.25">
      <c r="N16086" s="4">
        <v>0</v>
      </c>
    </row>
    <row r="16087" spans="14:14" ht="15" customHeight="1" x14ac:dyDescent="0.25">
      <c r="N16087" s="4">
        <v>0</v>
      </c>
    </row>
    <row r="16088" spans="14:14" ht="15" customHeight="1" x14ac:dyDescent="0.25">
      <c r="N16088" s="4">
        <v>0</v>
      </c>
    </row>
    <row r="16089" spans="14:14" ht="15" customHeight="1" x14ac:dyDescent="0.25">
      <c r="N16089" s="4">
        <v>0</v>
      </c>
    </row>
    <row r="16090" spans="14:14" ht="15" customHeight="1" x14ac:dyDescent="0.25">
      <c r="N16090" s="4">
        <v>0</v>
      </c>
    </row>
    <row r="16091" spans="14:14" ht="15" customHeight="1" x14ac:dyDescent="0.25">
      <c r="N16091" s="4">
        <v>0</v>
      </c>
    </row>
    <row r="16092" spans="14:14" ht="15" customHeight="1" x14ac:dyDescent="0.25">
      <c r="N16092" s="4">
        <v>0</v>
      </c>
    </row>
    <row r="16093" spans="14:14" ht="15" customHeight="1" x14ac:dyDescent="0.25">
      <c r="N16093" s="4">
        <v>0</v>
      </c>
    </row>
    <row r="16094" spans="14:14" ht="15" customHeight="1" x14ac:dyDescent="0.25">
      <c r="N16094" s="4">
        <v>0</v>
      </c>
    </row>
    <row r="16095" spans="14:14" ht="15" customHeight="1" x14ac:dyDescent="0.25">
      <c r="N16095" s="4">
        <v>0</v>
      </c>
    </row>
    <row r="16096" spans="14:14" ht="15" customHeight="1" x14ac:dyDescent="0.25">
      <c r="N16096" s="4">
        <v>0</v>
      </c>
    </row>
    <row r="16097" spans="14:14" ht="15" customHeight="1" x14ac:dyDescent="0.25">
      <c r="N16097" s="4">
        <v>0</v>
      </c>
    </row>
    <row r="16098" spans="14:14" ht="15" customHeight="1" x14ac:dyDescent="0.25">
      <c r="N16098" s="4">
        <v>0</v>
      </c>
    </row>
    <row r="16099" spans="14:14" ht="15" customHeight="1" x14ac:dyDescent="0.25">
      <c r="N16099" s="4">
        <v>0</v>
      </c>
    </row>
    <row r="16100" spans="14:14" ht="15" customHeight="1" x14ac:dyDescent="0.25">
      <c r="N16100" s="4">
        <v>0</v>
      </c>
    </row>
    <row r="16101" spans="14:14" ht="15" customHeight="1" x14ac:dyDescent="0.25">
      <c r="N16101" s="4">
        <v>0</v>
      </c>
    </row>
    <row r="16102" spans="14:14" ht="15" customHeight="1" x14ac:dyDescent="0.25">
      <c r="N16102" s="4">
        <v>0</v>
      </c>
    </row>
    <row r="16103" spans="14:14" ht="15" customHeight="1" x14ac:dyDescent="0.25">
      <c r="N16103" s="4">
        <v>0</v>
      </c>
    </row>
    <row r="16104" spans="14:14" ht="15" customHeight="1" x14ac:dyDescent="0.25">
      <c r="N16104" s="4">
        <v>0</v>
      </c>
    </row>
    <row r="16105" spans="14:14" ht="15" customHeight="1" x14ac:dyDescent="0.25">
      <c r="N16105" s="4">
        <v>0</v>
      </c>
    </row>
    <row r="16106" spans="14:14" ht="15" customHeight="1" x14ac:dyDescent="0.25">
      <c r="N16106" s="4">
        <v>0</v>
      </c>
    </row>
    <row r="16107" spans="14:14" ht="15" customHeight="1" x14ac:dyDescent="0.25">
      <c r="N16107" s="4">
        <v>0</v>
      </c>
    </row>
    <row r="16108" spans="14:14" ht="15" customHeight="1" x14ac:dyDescent="0.25">
      <c r="N16108" s="4">
        <v>0</v>
      </c>
    </row>
    <row r="16109" spans="14:14" ht="15" customHeight="1" x14ac:dyDescent="0.25">
      <c r="N16109" s="4">
        <v>0</v>
      </c>
    </row>
    <row r="16110" spans="14:14" ht="15" customHeight="1" x14ac:dyDescent="0.25">
      <c r="N16110" s="4">
        <v>0</v>
      </c>
    </row>
    <row r="16111" spans="14:14" ht="15" customHeight="1" x14ac:dyDescent="0.25">
      <c r="N16111" s="4">
        <v>0</v>
      </c>
    </row>
    <row r="16112" spans="14:14" ht="15" customHeight="1" x14ac:dyDescent="0.25">
      <c r="N16112" s="4">
        <v>0</v>
      </c>
    </row>
    <row r="16113" spans="14:14" ht="15" customHeight="1" x14ac:dyDescent="0.25">
      <c r="N16113" s="4">
        <v>0</v>
      </c>
    </row>
    <row r="16114" spans="14:14" ht="15" customHeight="1" x14ac:dyDescent="0.25">
      <c r="N16114" s="4">
        <v>0</v>
      </c>
    </row>
    <row r="16115" spans="14:14" ht="15" customHeight="1" x14ac:dyDescent="0.25">
      <c r="N16115" s="4">
        <v>0</v>
      </c>
    </row>
    <row r="16116" spans="14:14" ht="15" customHeight="1" x14ac:dyDescent="0.25">
      <c r="N16116" s="4">
        <v>0</v>
      </c>
    </row>
    <row r="16117" spans="14:14" ht="15" customHeight="1" x14ac:dyDescent="0.25">
      <c r="N16117" s="4">
        <v>0</v>
      </c>
    </row>
    <row r="16118" spans="14:14" ht="15" customHeight="1" x14ac:dyDescent="0.25">
      <c r="N16118" s="4">
        <v>0</v>
      </c>
    </row>
    <row r="16119" spans="14:14" ht="15" customHeight="1" x14ac:dyDescent="0.25">
      <c r="N16119" s="4">
        <v>0</v>
      </c>
    </row>
    <row r="16120" spans="14:14" ht="15" customHeight="1" x14ac:dyDescent="0.25">
      <c r="N16120" s="4">
        <v>0</v>
      </c>
    </row>
    <row r="16121" spans="14:14" ht="15" customHeight="1" x14ac:dyDescent="0.25">
      <c r="N16121" s="4">
        <v>0</v>
      </c>
    </row>
    <row r="16122" spans="14:14" ht="15" customHeight="1" x14ac:dyDescent="0.25">
      <c r="N16122" s="4">
        <v>0</v>
      </c>
    </row>
    <row r="16123" spans="14:14" ht="15" customHeight="1" x14ac:dyDescent="0.25">
      <c r="N16123" s="4">
        <v>0</v>
      </c>
    </row>
    <row r="16124" spans="14:14" ht="15" customHeight="1" x14ac:dyDescent="0.25">
      <c r="N16124" s="4">
        <v>0</v>
      </c>
    </row>
    <row r="16125" spans="14:14" ht="15" customHeight="1" x14ac:dyDescent="0.25">
      <c r="N16125" s="4">
        <v>0</v>
      </c>
    </row>
    <row r="16126" spans="14:14" ht="15" customHeight="1" x14ac:dyDescent="0.25">
      <c r="N16126" s="4">
        <v>0</v>
      </c>
    </row>
    <row r="16127" spans="14:14" ht="15" customHeight="1" x14ac:dyDescent="0.25">
      <c r="N16127" s="4">
        <v>0</v>
      </c>
    </row>
    <row r="16128" spans="14:14" ht="15" customHeight="1" x14ac:dyDescent="0.25">
      <c r="N16128" s="4">
        <v>0</v>
      </c>
    </row>
    <row r="16129" spans="14:14" ht="15" customHeight="1" x14ac:dyDescent="0.25">
      <c r="N16129" s="4">
        <v>0</v>
      </c>
    </row>
    <row r="16130" spans="14:14" ht="15" customHeight="1" x14ac:dyDescent="0.25">
      <c r="N16130" s="4">
        <v>0</v>
      </c>
    </row>
    <row r="16131" spans="14:14" ht="15" customHeight="1" x14ac:dyDescent="0.25">
      <c r="N16131" s="4">
        <v>0</v>
      </c>
    </row>
    <row r="16132" spans="14:14" ht="15" customHeight="1" x14ac:dyDescent="0.25">
      <c r="N16132" s="4">
        <v>0</v>
      </c>
    </row>
    <row r="16133" spans="14:14" ht="15" customHeight="1" x14ac:dyDescent="0.25">
      <c r="N16133" s="4">
        <v>0</v>
      </c>
    </row>
    <row r="16134" spans="14:14" ht="15" customHeight="1" x14ac:dyDescent="0.25">
      <c r="N16134" s="4">
        <v>0</v>
      </c>
    </row>
    <row r="16135" spans="14:14" ht="15" customHeight="1" x14ac:dyDescent="0.25">
      <c r="N16135" s="4">
        <v>0</v>
      </c>
    </row>
    <row r="16136" spans="14:14" ht="15" customHeight="1" x14ac:dyDescent="0.25">
      <c r="N16136" s="4">
        <v>0</v>
      </c>
    </row>
    <row r="16137" spans="14:14" ht="15" customHeight="1" x14ac:dyDescent="0.25">
      <c r="N16137" s="4">
        <v>0</v>
      </c>
    </row>
    <row r="16138" spans="14:14" ht="15" customHeight="1" x14ac:dyDescent="0.25">
      <c r="N16138" s="4">
        <v>0</v>
      </c>
    </row>
    <row r="16139" spans="14:14" ht="15" customHeight="1" x14ac:dyDescent="0.25">
      <c r="N16139" s="4">
        <v>0</v>
      </c>
    </row>
    <row r="16140" spans="14:14" ht="15" customHeight="1" x14ac:dyDescent="0.25">
      <c r="N16140" s="4">
        <v>0</v>
      </c>
    </row>
    <row r="16141" spans="14:14" ht="15" customHeight="1" x14ac:dyDescent="0.25">
      <c r="N16141" s="4">
        <v>0</v>
      </c>
    </row>
    <row r="16142" spans="14:14" ht="15" customHeight="1" x14ac:dyDescent="0.25">
      <c r="N16142" s="4">
        <v>0</v>
      </c>
    </row>
    <row r="16143" spans="14:14" ht="15" customHeight="1" x14ac:dyDescent="0.25">
      <c r="N16143" s="4">
        <v>0</v>
      </c>
    </row>
    <row r="16144" spans="14:14" ht="15" customHeight="1" x14ac:dyDescent="0.25">
      <c r="N16144" s="4">
        <v>0</v>
      </c>
    </row>
    <row r="16145" spans="14:14" ht="15" customHeight="1" x14ac:dyDescent="0.25">
      <c r="N16145" s="4">
        <v>0</v>
      </c>
    </row>
    <row r="16146" spans="14:14" ht="15" customHeight="1" x14ac:dyDescent="0.25">
      <c r="N16146" s="4">
        <v>0</v>
      </c>
    </row>
    <row r="16147" spans="14:14" ht="15" customHeight="1" x14ac:dyDescent="0.25">
      <c r="N16147" s="4">
        <v>0</v>
      </c>
    </row>
    <row r="16148" spans="14:14" ht="15" customHeight="1" x14ac:dyDescent="0.25">
      <c r="N16148" s="4">
        <v>0</v>
      </c>
    </row>
    <row r="16149" spans="14:14" ht="15" customHeight="1" x14ac:dyDescent="0.25">
      <c r="N16149" s="4">
        <v>0</v>
      </c>
    </row>
    <row r="16150" spans="14:14" ht="15" customHeight="1" x14ac:dyDescent="0.25">
      <c r="N16150" s="4">
        <v>0</v>
      </c>
    </row>
    <row r="16151" spans="14:14" ht="15" customHeight="1" x14ac:dyDescent="0.25">
      <c r="N16151" s="4">
        <v>0</v>
      </c>
    </row>
    <row r="16152" spans="14:14" ht="15" customHeight="1" x14ac:dyDescent="0.25">
      <c r="N16152" s="4">
        <v>0</v>
      </c>
    </row>
    <row r="16153" spans="14:14" ht="15" customHeight="1" x14ac:dyDescent="0.25">
      <c r="N16153" s="4">
        <v>0</v>
      </c>
    </row>
    <row r="16154" spans="14:14" ht="15" customHeight="1" x14ac:dyDescent="0.25">
      <c r="N16154" s="4">
        <v>0</v>
      </c>
    </row>
    <row r="16155" spans="14:14" ht="15" customHeight="1" x14ac:dyDescent="0.25">
      <c r="N16155" s="4">
        <v>0</v>
      </c>
    </row>
    <row r="16156" spans="14:14" ht="15" customHeight="1" x14ac:dyDescent="0.25">
      <c r="N16156" s="4">
        <v>0</v>
      </c>
    </row>
    <row r="16157" spans="14:14" ht="15" customHeight="1" x14ac:dyDescent="0.25">
      <c r="N16157" s="4">
        <v>0</v>
      </c>
    </row>
    <row r="16158" spans="14:14" ht="15" customHeight="1" x14ac:dyDescent="0.25">
      <c r="N16158" s="4">
        <v>0</v>
      </c>
    </row>
    <row r="16159" spans="14:14" ht="15" customHeight="1" x14ac:dyDescent="0.25">
      <c r="N16159" s="4">
        <v>0</v>
      </c>
    </row>
    <row r="16160" spans="14:14" ht="15" customHeight="1" x14ac:dyDescent="0.25">
      <c r="N16160" s="4">
        <v>0</v>
      </c>
    </row>
    <row r="16161" spans="14:14" ht="15" customHeight="1" x14ac:dyDescent="0.25">
      <c r="N16161" s="4">
        <v>0</v>
      </c>
    </row>
    <row r="16162" spans="14:14" ht="15" customHeight="1" x14ac:dyDescent="0.25">
      <c r="N16162" s="4">
        <v>0</v>
      </c>
    </row>
    <row r="16163" spans="14:14" ht="15" customHeight="1" x14ac:dyDescent="0.25">
      <c r="N16163" s="4">
        <v>0</v>
      </c>
    </row>
    <row r="16164" spans="14:14" ht="15" customHeight="1" x14ac:dyDescent="0.25">
      <c r="N16164" s="4">
        <v>0</v>
      </c>
    </row>
    <row r="16165" spans="14:14" ht="15" customHeight="1" x14ac:dyDescent="0.25">
      <c r="N16165" s="4">
        <v>0</v>
      </c>
    </row>
    <row r="16166" spans="14:14" ht="15" customHeight="1" x14ac:dyDescent="0.25">
      <c r="N16166" s="4">
        <v>0</v>
      </c>
    </row>
    <row r="16167" spans="14:14" ht="15" customHeight="1" x14ac:dyDescent="0.25">
      <c r="N16167" s="4">
        <v>0</v>
      </c>
    </row>
    <row r="16168" spans="14:14" ht="15" customHeight="1" x14ac:dyDescent="0.25">
      <c r="N16168" s="4">
        <v>0</v>
      </c>
    </row>
    <row r="16169" spans="14:14" ht="15" customHeight="1" x14ac:dyDescent="0.25">
      <c r="N16169" s="4">
        <v>0</v>
      </c>
    </row>
    <row r="16170" spans="14:14" ht="15" customHeight="1" x14ac:dyDescent="0.25">
      <c r="N16170" s="4">
        <v>0</v>
      </c>
    </row>
    <row r="16171" spans="14:14" ht="15" customHeight="1" x14ac:dyDescent="0.25">
      <c r="N16171" s="4">
        <v>0</v>
      </c>
    </row>
    <row r="16172" spans="14:14" ht="15" customHeight="1" x14ac:dyDescent="0.25">
      <c r="N16172" s="4">
        <v>0</v>
      </c>
    </row>
    <row r="16173" spans="14:14" ht="15" customHeight="1" x14ac:dyDescent="0.25">
      <c r="N16173" s="4">
        <v>0</v>
      </c>
    </row>
    <row r="16174" spans="14:14" ht="15" customHeight="1" x14ac:dyDescent="0.25">
      <c r="N16174" s="4">
        <v>0</v>
      </c>
    </row>
    <row r="16175" spans="14:14" ht="15" customHeight="1" x14ac:dyDescent="0.25">
      <c r="N16175" s="4">
        <v>0</v>
      </c>
    </row>
    <row r="16176" spans="14:14" ht="15" customHeight="1" x14ac:dyDescent="0.25">
      <c r="N16176" s="4">
        <v>0</v>
      </c>
    </row>
    <row r="16177" spans="14:14" ht="15" customHeight="1" x14ac:dyDescent="0.25">
      <c r="N16177" s="4">
        <v>0</v>
      </c>
    </row>
    <row r="16178" spans="14:14" ht="15" customHeight="1" x14ac:dyDescent="0.25">
      <c r="N16178" s="4">
        <v>0</v>
      </c>
    </row>
    <row r="16179" spans="14:14" ht="15" customHeight="1" x14ac:dyDescent="0.25">
      <c r="N16179" s="4">
        <v>0</v>
      </c>
    </row>
    <row r="16180" spans="14:14" ht="15" customHeight="1" x14ac:dyDescent="0.25">
      <c r="N16180" s="4">
        <v>0</v>
      </c>
    </row>
    <row r="16181" spans="14:14" ht="15" customHeight="1" x14ac:dyDescent="0.25">
      <c r="N16181" s="4">
        <v>0</v>
      </c>
    </row>
    <row r="16182" spans="14:14" ht="15" customHeight="1" x14ac:dyDescent="0.25">
      <c r="N16182" s="4">
        <v>0</v>
      </c>
    </row>
    <row r="16183" spans="14:14" ht="15" customHeight="1" x14ac:dyDescent="0.25">
      <c r="N16183" s="4">
        <v>0</v>
      </c>
    </row>
    <row r="16184" spans="14:14" ht="15" customHeight="1" x14ac:dyDescent="0.25">
      <c r="N16184" s="4">
        <v>0</v>
      </c>
    </row>
    <row r="16185" spans="14:14" ht="15" customHeight="1" x14ac:dyDescent="0.25">
      <c r="N16185" s="4">
        <v>0</v>
      </c>
    </row>
    <row r="16186" spans="14:14" ht="15" customHeight="1" x14ac:dyDescent="0.25">
      <c r="N16186" s="4">
        <v>0</v>
      </c>
    </row>
    <row r="16187" spans="14:14" ht="15" customHeight="1" x14ac:dyDescent="0.25">
      <c r="N16187" s="4">
        <v>0</v>
      </c>
    </row>
    <row r="16188" spans="14:14" ht="15" customHeight="1" x14ac:dyDescent="0.25">
      <c r="N16188" s="4">
        <v>0</v>
      </c>
    </row>
    <row r="16189" spans="14:14" ht="15" customHeight="1" x14ac:dyDescent="0.25">
      <c r="N16189" s="4">
        <v>0</v>
      </c>
    </row>
    <row r="16190" spans="14:14" ht="15" customHeight="1" x14ac:dyDescent="0.25">
      <c r="N16190" s="4">
        <v>0</v>
      </c>
    </row>
    <row r="16191" spans="14:14" ht="15" customHeight="1" x14ac:dyDescent="0.25">
      <c r="N16191" s="4">
        <v>0</v>
      </c>
    </row>
    <row r="16192" spans="14:14" ht="15" customHeight="1" x14ac:dyDescent="0.25">
      <c r="N16192" s="4">
        <v>0</v>
      </c>
    </row>
    <row r="16193" spans="14:14" ht="15" customHeight="1" x14ac:dyDescent="0.25">
      <c r="N16193" s="4">
        <v>0</v>
      </c>
    </row>
    <row r="16194" spans="14:14" ht="15" customHeight="1" x14ac:dyDescent="0.25">
      <c r="N16194" s="4">
        <v>0</v>
      </c>
    </row>
    <row r="16195" spans="14:14" ht="15" customHeight="1" x14ac:dyDescent="0.25">
      <c r="N16195" s="4">
        <v>0</v>
      </c>
    </row>
    <row r="16196" spans="14:14" ht="15" customHeight="1" x14ac:dyDescent="0.25">
      <c r="N16196" s="4">
        <v>0</v>
      </c>
    </row>
    <row r="16197" spans="14:14" ht="15" customHeight="1" x14ac:dyDescent="0.25">
      <c r="N16197" s="4">
        <v>0</v>
      </c>
    </row>
    <row r="16198" spans="14:14" ht="15" customHeight="1" x14ac:dyDescent="0.25">
      <c r="N16198" s="4">
        <v>0</v>
      </c>
    </row>
    <row r="16199" spans="14:14" ht="15" customHeight="1" x14ac:dyDescent="0.25">
      <c r="N16199" s="4">
        <v>0</v>
      </c>
    </row>
    <row r="16200" spans="14:14" ht="15" customHeight="1" x14ac:dyDescent="0.25">
      <c r="N16200" s="4">
        <v>0</v>
      </c>
    </row>
    <row r="16201" spans="14:14" ht="15" customHeight="1" x14ac:dyDescent="0.25">
      <c r="N16201" s="4">
        <v>0</v>
      </c>
    </row>
    <row r="16202" spans="14:14" ht="15" customHeight="1" x14ac:dyDescent="0.25">
      <c r="N16202" s="4">
        <v>0</v>
      </c>
    </row>
    <row r="16203" spans="14:14" ht="15" customHeight="1" x14ac:dyDescent="0.25">
      <c r="N16203" s="4">
        <v>0</v>
      </c>
    </row>
    <row r="16204" spans="14:14" ht="15" customHeight="1" x14ac:dyDescent="0.25">
      <c r="N16204" s="4">
        <v>0</v>
      </c>
    </row>
    <row r="16205" spans="14:14" ht="15" customHeight="1" x14ac:dyDescent="0.25">
      <c r="N16205" s="4">
        <v>0</v>
      </c>
    </row>
    <row r="16206" spans="14:14" ht="15" customHeight="1" x14ac:dyDescent="0.25">
      <c r="N16206" s="4">
        <v>0</v>
      </c>
    </row>
    <row r="16207" spans="14:14" ht="15" customHeight="1" x14ac:dyDescent="0.25">
      <c r="N16207" s="4">
        <v>0</v>
      </c>
    </row>
    <row r="16208" spans="14:14" ht="15" customHeight="1" x14ac:dyDescent="0.25">
      <c r="N16208" s="4">
        <v>0</v>
      </c>
    </row>
    <row r="16209" spans="14:14" ht="15" customHeight="1" x14ac:dyDescent="0.25">
      <c r="N16209" s="4">
        <v>0</v>
      </c>
    </row>
    <row r="16210" spans="14:14" ht="15" customHeight="1" x14ac:dyDescent="0.25">
      <c r="N16210" s="4">
        <v>0</v>
      </c>
    </row>
    <row r="16211" spans="14:14" ht="15" customHeight="1" x14ac:dyDescent="0.25">
      <c r="N16211" s="4">
        <v>0</v>
      </c>
    </row>
    <row r="16212" spans="14:14" ht="15" customHeight="1" x14ac:dyDescent="0.25">
      <c r="N16212" s="4">
        <v>0</v>
      </c>
    </row>
    <row r="16213" spans="14:14" ht="15" customHeight="1" x14ac:dyDescent="0.25">
      <c r="N16213" s="4">
        <v>0</v>
      </c>
    </row>
    <row r="16214" spans="14:14" ht="15" customHeight="1" x14ac:dyDescent="0.25">
      <c r="N16214" s="4">
        <v>0</v>
      </c>
    </row>
    <row r="16215" spans="14:14" ht="15" customHeight="1" x14ac:dyDescent="0.25">
      <c r="N16215" s="4">
        <v>0</v>
      </c>
    </row>
    <row r="16216" spans="14:14" ht="15" customHeight="1" x14ac:dyDescent="0.25">
      <c r="N16216" s="4">
        <v>0</v>
      </c>
    </row>
    <row r="16217" spans="14:14" ht="15" customHeight="1" x14ac:dyDescent="0.25">
      <c r="N16217" s="4">
        <v>0</v>
      </c>
    </row>
    <row r="16218" spans="14:14" ht="15" customHeight="1" x14ac:dyDescent="0.25">
      <c r="N16218" s="4">
        <v>0</v>
      </c>
    </row>
    <row r="16219" spans="14:14" ht="15" customHeight="1" x14ac:dyDescent="0.25">
      <c r="N16219" s="4">
        <v>0</v>
      </c>
    </row>
    <row r="16220" spans="14:14" ht="15" customHeight="1" x14ac:dyDescent="0.25">
      <c r="N16220" s="4">
        <v>0</v>
      </c>
    </row>
    <row r="16221" spans="14:14" ht="15" customHeight="1" x14ac:dyDescent="0.25">
      <c r="N16221" s="4">
        <v>0</v>
      </c>
    </row>
    <row r="16222" spans="14:14" ht="15" customHeight="1" x14ac:dyDescent="0.25">
      <c r="N16222" s="4">
        <v>0</v>
      </c>
    </row>
    <row r="16223" spans="14:14" ht="15" customHeight="1" x14ac:dyDescent="0.25">
      <c r="N16223" s="4">
        <v>0</v>
      </c>
    </row>
    <row r="16224" spans="14:14" ht="15" customHeight="1" x14ac:dyDescent="0.25">
      <c r="N16224" s="4">
        <v>0</v>
      </c>
    </row>
    <row r="16225" spans="14:14" ht="15" customHeight="1" x14ac:dyDescent="0.25">
      <c r="N16225" s="4">
        <v>0</v>
      </c>
    </row>
    <row r="16226" spans="14:14" ht="15" customHeight="1" x14ac:dyDescent="0.25">
      <c r="N16226" s="4">
        <v>0</v>
      </c>
    </row>
    <row r="16227" spans="14:14" ht="15" customHeight="1" x14ac:dyDescent="0.25">
      <c r="N16227" s="4">
        <v>0</v>
      </c>
    </row>
    <row r="16228" spans="14:14" ht="15" customHeight="1" x14ac:dyDescent="0.25">
      <c r="N16228" s="4">
        <v>0</v>
      </c>
    </row>
    <row r="16229" spans="14:14" ht="15" customHeight="1" x14ac:dyDescent="0.25">
      <c r="N16229" s="4">
        <v>0</v>
      </c>
    </row>
    <row r="16230" spans="14:14" ht="15" customHeight="1" x14ac:dyDescent="0.25">
      <c r="N16230" s="4">
        <v>0</v>
      </c>
    </row>
    <row r="16231" spans="14:14" ht="15" customHeight="1" x14ac:dyDescent="0.25">
      <c r="N16231" s="4">
        <v>0</v>
      </c>
    </row>
    <row r="16232" spans="14:14" ht="15" customHeight="1" x14ac:dyDescent="0.25">
      <c r="N16232" s="4">
        <v>0</v>
      </c>
    </row>
    <row r="16233" spans="14:14" ht="15" customHeight="1" x14ac:dyDescent="0.25">
      <c r="N16233" s="4">
        <v>0</v>
      </c>
    </row>
    <row r="16234" spans="14:14" ht="15" customHeight="1" x14ac:dyDescent="0.25">
      <c r="N16234" s="4">
        <v>0</v>
      </c>
    </row>
    <row r="16235" spans="14:14" ht="15" customHeight="1" x14ac:dyDescent="0.25">
      <c r="N16235" s="4">
        <v>0</v>
      </c>
    </row>
    <row r="16236" spans="14:14" ht="15" customHeight="1" x14ac:dyDescent="0.25">
      <c r="N16236" s="4">
        <v>0</v>
      </c>
    </row>
    <row r="16237" spans="14:14" ht="15" customHeight="1" x14ac:dyDescent="0.25">
      <c r="N16237" s="4">
        <v>0</v>
      </c>
    </row>
    <row r="16238" spans="14:14" ht="15" customHeight="1" x14ac:dyDescent="0.25">
      <c r="N16238" s="4">
        <v>0</v>
      </c>
    </row>
    <row r="16239" spans="14:14" ht="15" customHeight="1" x14ac:dyDescent="0.25">
      <c r="N16239" s="4">
        <v>0</v>
      </c>
    </row>
    <row r="16240" spans="14:14" ht="15" customHeight="1" x14ac:dyDescent="0.25">
      <c r="N16240" s="4">
        <v>0</v>
      </c>
    </row>
    <row r="16241" spans="14:14" ht="15" customHeight="1" x14ac:dyDescent="0.25">
      <c r="N16241" s="4">
        <v>0</v>
      </c>
    </row>
    <row r="16242" spans="14:14" ht="15" customHeight="1" x14ac:dyDescent="0.25">
      <c r="N16242" s="4">
        <v>0</v>
      </c>
    </row>
    <row r="16243" spans="14:14" ht="15" customHeight="1" x14ac:dyDescent="0.25">
      <c r="N16243" s="4">
        <v>0</v>
      </c>
    </row>
    <row r="16244" spans="14:14" ht="15" customHeight="1" x14ac:dyDescent="0.25">
      <c r="N16244" s="4">
        <v>0</v>
      </c>
    </row>
    <row r="16245" spans="14:14" ht="15" customHeight="1" x14ac:dyDescent="0.25">
      <c r="N16245" s="4">
        <v>0</v>
      </c>
    </row>
    <row r="16246" spans="14:14" ht="15" customHeight="1" x14ac:dyDescent="0.25">
      <c r="N16246" s="4">
        <v>0</v>
      </c>
    </row>
    <row r="16247" spans="14:14" ht="15" customHeight="1" x14ac:dyDescent="0.25">
      <c r="N16247" s="4">
        <v>0</v>
      </c>
    </row>
    <row r="16248" spans="14:14" ht="15" customHeight="1" x14ac:dyDescent="0.25">
      <c r="N16248" s="4">
        <v>0</v>
      </c>
    </row>
    <row r="16249" spans="14:14" ht="15" customHeight="1" x14ac:dyDescent="0.25">
      <c r="N16249" s="4">
        <v>0</v>
      </c>
    </row>
    <row r="16250" spans="14:14" ht="15" customHeight="1" x14ac:dyDescent="0.25">
      <c r="N16250" s="4">
        <v>0</v>
      </c>
    </row>
    <row r="16251" spans="14:14" ht="15" customHeight="1" x14ac:dyDescent="0.25">
      <c r="N16251" s="4">
        <v>0</v>
      </c>
    </row>
    <row r="16252" spans="14:14" ht="15" customHeight="1" x14ac:dyDescent="0.25">
      <c r="N16252" s="4">
        <v>0</v>
      </c>
    </row>
    <row r="16253" spans="14:14" ht="15" customHeight="1" x14ac:dyDescent="0.25">
      <c r="N16253" s="4">
        <v>0</v>
      </c>
    </row>
    <row r="16254" spans="14:14" ht="15" customHeight="1" x14ac:dyDescent="0.25">
      <c r="N16254" s="4">
        <v>0</v>
      </c>
    </row>
    <row r="16255" spans="14:14" ht="15" customHeight="1" x14ac:dyDescent="0.25">
      <c r="N16255" s="4">
        <v>0</v>
      </c>
    </row>
    <row r="16256" spans="14:14" ht="15" customHeight="1" x14ac:dyDescent="0.25">
      <c r="N16256" s="4">
        <v>0</v>
      </c>
    </row>
    <row r="16257" spans="14:14" ht="15" customHeight="1" x14ac:dyDescent="0.25">
      <c r="N16257" s="4">
        <v>0</v>
      </c>
    </row>
    <row r="16258" spans="14:14" ht="15" customHeight="1" x14ac:dyDescent="0.25">
      <c r="N16258" s="4">
        <v>0</v>
      </c>
    </row>
    <row r="16259" spans="14:14" ht="15" customHeight="1" x14ac:dyDescent="0.25">
      <c r="N16259" s="4">
        <v>0</v>
      </c>
    </row>
    <row r="16260" spans="14:14" ht="15" customHeight="1" x14ac:dyDescent="0.25">
      <c r="N16260" s="4">
        <v>0</v>
      </c>
    </row>
    <row r="16261" spans="14:14" ht="15" customHeight="1" x14ac:dyDescent="0.25">
      <c r="N16261" s="4">
        <v>0</v>
      </c>
    </row>
    <row r="16262" spans="14:14" ht="15" customHeight="1" x14ac:dyDescent="0.25">
      <c r="N16262" s="4">
        <v>0</v>
      </c>
    </row>
    <row r="16263" spans="14:14" ht="15" customHeight="1" x14ac:dyDescent="0.25">
      <c r="N16263" s="4">
        <v>0</v>
      </c>
    </row>
    <row r="16264" spans="14:14" ht="15" customHeight="1" x14ac:dyDescent="0.25">
      <c r="N16264" s="4">
        <v>0</v>
      </c>
    </row>
    <row r="16265" spans="14:14" ht="15" customHeight="1" x14ac:dyDescent="0.25">
      <c r="N16265" s="4">
        <v>0</v>
      </c>
    </row>
    <row r="16266" spans="14:14" ht="15" customHeight="1" x14ac:dyDescent="0.25">
      <c r="N16266" s="4">
        <v>0</v>
      </c>
    </row>
    <row r="16267" spans="14:14" ht="15" customHeight="1" x14ac:dyDescent="0.25">
      <c r="N16267" s="4">
        <v>0</v>
      </c>
    </row>
    <row r="16268" spans="14:14" ht="15" customHeight="1" x14ac:dyDescent="0.25">
      <c r="N16268" s="4">
        <v>0</v>
      </c>
    </row>
    <row r="16269" spans="14:14" ht="15" customHeight="1" x14ac:dyDescent="0.25">
      <c r="N16269" s="4">
        <v>0</v>
      </c>
    </row>
    <row r="16270" spans="14:14" ht="15" customHeight="1" x14ac:dyDescent="0.25">
      <c r="N16270" s="4">
        <v>0</v>
      </c>
    </row>
    <row r="16271" spans="14:14" ht="15" customHeight="1" x14ac:dyDescent="0.25">
      <c r="N16271" s="4">
        <v>0</v>
      </c>
    </row>
    <row r="16272" spans="14:14" ht="15" customHeight="1" x14ac:dyDescent="0.25">
      <c r="N16272" s="4">
        <v>0</v>
      </c>
    </row>
    <row r="16273" spans="14:14" ht="15" customHeight="1" x14ac:dyDescent="0.25">
      <c r="N16273" s="4">
        <v>0</v>
      </c>
    </row>
    <row r="16274" spans="14:14" ht="15" customHeight="1" x14ac:dyDescent="0.25">
      <c r="N16274" s="4">
        <v>0</v>
      </c>
    </row>
    <row r="16275" spans="14:14" ht="15" customHeight="1" x14ac:dyDescent="0.25">
      <c r="N16275" s="4">
        <v>0</v>
      </c>
    </row>
    <row r="16276" spans="14:14" ht="15" customHeight="1" x14ac:dyDescent="0.25">
      <c r="N16276" s="4">
        <v>0</v>
      </c>
    </row>
    <row r="16277" spans="14:14" ht="15" customHeight="1" x14ac:dyDescent="0.25">
      <c r="N16277" s="4">
        <v>0</v>
      </c>
    </row>
    <row r="16278" spans="14:14" ht="15" customHeight="1" x14ac:dyDescent="0.25">
      <c r="N16278" s="4">
        <v>0</v>
      </c>
    </row>
    <row r="16279" spans="14:14" ht="15" customHeight="1" x14ac:dyDescent="0.25">
      <c r="N16279" s="4">
        <v>0</v>
      </c>
    </row>
    <row r="16280" spans="14:14" ht="15" customHeight="1" x14ac:dyDescent="0.25">
      <c r="N16280" s="4">
        <v>0</v>
      </c>
    </row>
    <row r="16281" spans="14:14" ht="15" customHeight="1" x14ac:dyDescent="0.25">
      <c r="N16281" s="4">
        <v>0</v>
      </c>
    </row>
    <row r="16282" spans="14:14" ht="15" customHeight="1" x14ac:dyDescent="0.25">
      <c r="N16282" s="4">
        <v>0</v>
      </c>
    </row>
    <row r="16283" spans="14:14" ht="15" customHeight="1" x14ac:dyDescent="0.25">
      <c r="N16283" s="4">
        <v>0</v>
      </c>
    </row>
    <row r="16284" spans="14:14" ht="15" customHeight="1" x14ac:dyDescent="0.25">
      <c r="N16284" s="4">
        <v>0</v>
      </c>
    </row>
    <row r="16285" spans="14:14" ht="15" customHeight="1" x14ac:dyDescent="0.25">
      <c r="N16285" s="4">
        <v>0</v>
      </c>
    </row>
    <row r="16286" spans="14:14" ht="15" customHeight="1" x14ac:dyDescent="0.25">
      <c r="N16286" s="4">
        <v>0</v>
      </c>
    </row>
    <row r="16287" spans="14:14" ht="15" customHeight="1" x14ac:dyDescent="0.25">
      <c r="N16287" s="4">
        <v>0</v>
      </c>
    </row>
    <row r="16288" spans="14:14" ht="15" customHeight="1" x14ac:dyDescent="0.25">
      <c r="N16288" s="4">
        <v>0</v>
      </c>
    </row>
    <row r="16289" spans="14:14" ht="15" customHeight="1" x14ac:dyDescent="0.25">
      <c r="N16289" s="4">
        <v>0</v>
      </c>
    </row>
    <row r="16290" spans="14:14" ht="15" customHeight="1" x14ac:dyDescent="0.25">
      <c r="N16290" s="4">
        <v>0</v>
      </c>
    </row>
    <row r="16291" spans="14:14" ht="15" customHeight="1" x14ac:dyDescent="0.25">
      <c r="N16291" s="4">
        <v>0</v>
      </c>
    </row>
    <row r="16292" spans="14:14" ht="15" customHeight="1" x14ac:dyDescent="0.25">
      <c r="N16292" s="4">
        <v>0</v>
      </c>
    </row>
    <row r="16293" spans="14:14" ht="15" customHeight="1" x14ac:dyDescent="0.25">
      <c r="N16293" s="4">
        <v>0</v>
      </c>
    </row>
    <row r="16294" spans="14:14" ht="15" customHeight="1" x14ac:dyDescent="0.25">
      <c r="N16294" s="4">
        <v>0</v>
      </c>
    </row>
    <row r="16295" spans="14:14" ht="15" customHeight="1" x14ac:dyDescent="0.25">
      <c r="N16295" s="4">
        <v>0</v>
      </c>
    </row>
    <row r="16296" spans="14:14" ht="15" customHeight="1" x14ac:dyDescent="0.25">
      <c r="N16296" s="4">
        <v>0</v>
      </c>
    </row>
    <row r="16297" spans="14:14" ht="15" customHeight="1" x14ac:dyDescent="0.25">
      <c r="N16297" s="4">
        <v>0</v>
      </c>
    </row>
    <row r="16298" spans="14:14" ht="15" customHeight="1" x14ac:dyDescent="0.25">
      <c r="N16298" s="4">
        <v>0</v>
      </c>
    </row>
    <row r="16299" spans="14:14" ht="15" customHeight="1" x14ac:dyDescent="0.25">
      <c r="N16299" s="4">
        <v>0</v>
      </c>
    </row>
    <row r="16300" spans="14:14" ht="15" customHeight="1" x14ac:dyDescent="0.25">
      <c r="N16300" s="4">
        <v>0</v>
      </c>
    </row>
    <row r="16301" spans="14:14" ht="15" customHeight="1" x14ac:dyDescent="0.25">
      <c r="N16301" s="4">
        <v>0</v>
      </c>
    </row>
    <row r="16302" spans="14:14" ht="15" customHeight="1" x14ac:dyDescent="0.25">
      <c r="N16302" s="4">
        <v>0</v>
      </c>
    </row>
    <row r="16303" spans="14:14" ht="15" customHeight="1" x14ac:dyDescent="0.25">
      <c r="N16303" s="4">
        <v>0</v>
      </c>
    </row>
    <row r="16304" spans="14:14" ht="15" customHeight="1" x14ac:dyDescent="0.25">
      <c r="N16304" s="4">
        <v>0</v>
      </c>
    </row>
    <row r="16305" spans="14:14" ht="15" customHeight="1" x14ac:dyDescent="0.25">
      <c r="N16305" s="4">
        <v>0</v>
      </c>
    </row>
    <row r="16306" spans="14:14" ht="15" customHeight="1" x14ac:dyDescent="0.25">
      <c r="N16306" s="4">
        <v>0</v>
      </c>
    </row>
    <row r="16307" spans="14:14" ht="15" customHeight="1" x14ac:dyDescent="0.25">
      <c r="N16307" s="4">
        <v>0</v>
      </c>
    </row>
    <row r="16308" spans="14:14" ht="15" customHeight="1" x14ac:dyDescent="0.25">
      <c r="N16308" s="4">
        <v>0</v>
      </c>
    </row>
    <row r="16309" spans="14:14" ht="15" customHeight="1" x14ac:dyDescent="0.25">
      <c r="N16309" s="4">
        <v>0</v>
      </c>
    </row>
    <row r="16310" spans="14:14" ht="15" customHeight="1" x14ac:dyDescent="0.25">
      <c r="N16310" s="4">
        <v>0</v>
      </c>
    </row>
    <row r="16311" spans="14:14" ht="15" customHeight="1" x14ac:dyDescent="0.25">
      <c r="N16311" s="4">
        <v>0</v>
      </c>
    </row>
    <row r="16312" spans="14:14" ht="15" customHeight="1" x14ac:dyDescent="0.25">
      <c r="N16312" s="4">
        <v>0</v>
      </c>
    </row>
    <row r="16313" spans="14:14" ht="15" customHeight="1" x14ac:dyDescent="0.25">
      <c r="N16313" s="4">
        <v>0</v>
      </c>
    </row>
    <row r="16314" spans="14:14" ht="15" customHeight="1" x14ac:dyDescent="0.25">
      <c r="N16314" s="4">
        <v>0</v>
      </c>
    </row>
    <row r="16315" spans="14:14" ht="15" customHeight="1" x14ac:dyDescent="0.25">
      <c r="N16315" s="4">
        <v>0</v>
      </c>
    </row>
    <row r="16316" spans="14:14" ht="15" customHeight="1" x14ac:dyDescent="0.25">
      <c r="N16316" s="4">
        <v>0</v>
      </c>
    </row>
    <row r="16317" spans="14:14" ht="15" customHeight="1" x14ac:dyDescent="0.25">
      <c r="N16317" s="4">
        <v>0</v>
      </c>
    </row>
    <row r="16318" spans="14:14" ht="15" customHeight="1" x14ac:dyDescent="0.25">
      <c r="N16318" s="4">
        <v>0</v>
      </c>
    </row>
    <row r="16319" spans="14:14" ht="15" customHeight="1" x14ac:dyDescent="0.25">
      <c r="N16319" s="4">
        <v>0</v>
      </c>
    </row>
    <row r="16320" spans="14:14" ht="15" customHeight="1" x14ac:dyDescent="0.25">
      <c r="N16320" s="4">
        <v>0</v>
      </c>
    </row>
    <row r="16321" spans="14:14" ht="15" customHeight="1" x14ac:dyDescent="0.25">
      <c r="N16321" s="4">
        <v>0</v>
      </c>
    </row>
    <row r="16322" spans="14:14" ht="15" customHeight="1" x14ac:dyDescent="0.25">
      <c r="N16322" s="4">
        <v>0</v>
      </c>
    </row>
    <row r="16323" spans="14:14" ht="15" customHeight="1" x14ac:dyDescent="0.25">
      <c r="N16323" s="4">
        <v>0</v>
      </c>
    </row>
    <row r="16324" spans="14:14" ht="15" customHeight="1" x14ac:dyDescent="0.25">
      <c r="N16324" s="4">
        <v>0</v>
      </c>
    </row>
    <row r="16325" spans="14:14" ht="15" customHeight="1" x14ac:dyDescent="0.25">
      <c r="N16325" s="4">
        <v>0</v>
      </c>
    </row>
    <row r="16326" spans="14:14" ht="15" customHeight="1" x14ac:dyDescent="0.25">
      <c r="N16326" s="4">
        <v>0</v>
      </c>
    </row>
    <row r="16327" spans="14:14" ht="15" customHeight="1" x14ac:dyDescent="0.25">
      <c r="N16327" s="4">
        <v>0</v>
      </c>
    </row>
    <row r="16328" spans="14:14" ht="15" customHeight="1" x14ac:dyDescent="0.25">
      <c r="N16328" s="4">
        <v>0</v>
      </c>
    </row>
    <row r="16329" spans="14:14" ht="15" customHeight="1" x14ac:dyDescent="0.25">
      <c r="N16329" s="4">
        <v>0</v>
      </c>
    </row>
    <row r="16330" spans="14:14" ht="15" customHeight="1" x14ac:dyDescent="0.25">
      <c r="N16330" s="4">
        <v>0</v>
      </c>
    </row>
    <row r="16331" spans="14:14" ht="15" customHeight="1" x14ac:dyDescent="0.25">
      <c r="N16331" s="4">
        <v>0</v>
      </c>
    </row>
    <row r="16332" spans="14:14" ht="15" customHeight="1" x14ac:dyDescent="0.25">
      <c r="N16332" s="4">
        <v>0</v>
      </c>
    </row>
    <row r="16333" spans="14:14" ht="15" customHeight="1" x14ac:dyDescent="0.25">
      <c r="N16333" s="4">
        <v>0</v>
      </c>
    </row>
    <row r="16334" spans="14:14" ht="15" customHeight="1" x14ac:dyDescent="0.25">
      <c r="N16334" s="4">
        <v>0</v>
      </c>
    </row>
    <row r="16335" spans="14:14" ht="15" customHeight="1" x14ac:dyDescent="0.25">
      <c r="N16335" s="4">
        <v>0</v>
      </c>
    </row>
    <row r="16336" spans="14:14" ht="15" customHeight="1" x14ac:dyDescent="0.25">
      <c r="N16336" s="4">
        <v>0</v>
      </c>
    </row>
    <row r="16337" spans="14:14" ht="15" customHeight="1" x14ac:dyDescent="0.25">
      <c r="N16337" s="4">
        <v>0</v>
      </c>
    </row>
    <row r="16338" spans="14:14" ht="15" customHeight="1" x14ac:dyDescent="0.25">
      <c r="N16338" s="4">
        <v>0</v>
      </c>
    </row>
    <row r="16339" spans="14:14" ht="15" customHeight="1" x14ac:dyDescent="0.25">
      <c r="N16339" s="4">
        <v>0</v>
      </c>
    </row>
    <row r="16340" spans="14:14" ht="15" customHeight="1" x14ac:dyDescent="0.25">
      <c r="N16340" s="4">
        <v>0</v>
      </c>
    </row>
    <row r="16341" spans="14:14" ht="15" customHeight="1" x14ac:dyDescent="0.25">
      <c r="N16341" s="4">
        <v>0</v>
      </c>
    </row>
    <row r="16342" spans="14:14" ht="15" customHeight="1" x14ac:dyDescent="0.25">
      <c r="N16342" s="4">
        <v>0</v>
      </c>
    </row>
    <row r="16343" spans="14:14" ht="15" customHeight="1" x14ac:dyDescent="0.25">
      <c r="N16343" s="4">
        <v>0</v>
      </c>
    </row>
    <row r="16344" spans="14:14" ht="15" customHeight="1" x14ac:dyDescent="0.25">
      <c r="N16344" s="4">
        <v>0</v>
      </c>
    </row>
    <row r="16345" spans="14:14" ht="15" customHeight="1" x14ac:dyDescent="0.25">
      <c r="N16345" s="4">
        <v>0</v>
      </c>
    </row>
    <row r="16346" spans="14:14" ht="15" customHeight="1" x14ac:dyDescent="0.25">
      <c r="N16346" s="4">
        <v>0</v>
      </c>
    </row>
    <row r="16347" spans="14:14" ht="15" customHeight="1" x14ac:dyDescent="0.25">
      <c r="N16347" s="4">
        <v>0</v>
      </c>
    </row>
    <row r="16348" spans="14:14" ht="15" customHeight="1" x14ac:dyDescent="0.25">
      <c r="N16348" s="4">
        <v>0</v>
      </c>
    </row>
    <row r="16349" spans="14:14" ht="15" customHeight="1" x14ac:dyDescent="0.25">
      <c r="N16349" s="4">
        <v>0</v>
      </c>
    </row>
    <row r="16350" spans="14:14" ht="15" customHeight="1" x14ac:dyDescent="0.25">
      <c r="N16350" s="4">
        <v>0</v>
      </c>
    </row>
    <row r="16351" spans="14:14" ht="15" customHeight="1" x14ac:dyDescent="0.25">
      <c r="N16351" s="4">
        <v>0</v>
      </c>
    </row>
    <row r="16352" spans="14:14" ht="15" customHeight="1" x14ac:dyDescent="0.25">
      <c r="N16352" s="4">
        <v>0</v>
      </c>
    </row>
    <row r="16353" spans="14:14" ht="15" customHeight="1" x14ac:dyDescent="0.25">
      <c r="N16353" s="4">
        <v>0</v>
      </c>
    </row>
    <row r="16354" spans="14:14" ht="15" customHeight="1" x14ac:dyDescent="0.25">
      <c r="N16354" s="4">
        <v>0</v>
      </c>
    </row>
    <row r="16355" spans="14:14" ht="15" customHeight="1" x14ac:dyDescent="0.25">
      <c r="N16355" s="4">
        <v>0</v>
      </c>
    </row>
    <row r="16356" spans="14:14" ht="15" customHeight="1" x14ac:dyDescent="0.25">
      <c r="N16356" s="4">
        <v>0</v>
      </c>
    </row>
    <row r="16357" spans="14:14" ht="15" customHeight="1" x14ac:dyDescent="0.25">
      <c r="N16357" s="4">
        <v>0</v>
      </c>
    </row>
    <row r="16358" spans="14:14" ht="15" customHeight="1" x14ac:dyDescent="0.25">
      <c r="N16358" s="4">
        <v>0</v>
      </c>
    </row>
    <row r="16359" spans="14:14" ht="15" customHeight="1" x14ac:dyDescent="0.25">
      <c r="N16359" s="4">
        <v>0</v>
      </c>
    </row>
    <row r="16360" spans="14:14" ht="15" customHeight="1" x14ac:dyDescent="0.25">
      <c r="N16360" s="4">
        <v>0</v>
      </c>
    </row>
    <row r="16361" spans="14:14" ht="15" customHeight="1" x14ac:dyDescent="0.25">
      <c r="N16361" s="4">
        <v>0</v>
      </c>
    </row>
    <row r="16362" spans="14:14" ht="15" customHeight="1" x14ac:dyDescent="0.25">
      <c r="N16362" s="4">
        <v>0</v>
      </c>
    </row>
    <row r="16363" spans="14:14" ht="15" customHeight="1" x14ac:dyDescent="0.25">
      <c r="N16363" s="4">
        <v>0</v>
      </c>
    </row>
    <row r="16364" spans="14:14" ht="15" customHeight="1" x14ac:dyDescent="0.25">
      <c r="N16364" s="4">
        <v>0</v>
      </c>
    </row>
    <row r="16365" spans="14:14" ht="15" customHeight="1" x14ac:dyDescent="0.25">
      <c r="N16365" s="4">
        <v>0</v>
      </c>
    </row>
    <row r="16366" spans="14:14" ht="15" customHeight="1" x14ac:dyDescent="0.25">
      <c r="N16366" s="4">
        <v>0</v>
      </c>
    </row>
    <row r="16367" spans="14:14" ht="15" customHeight="1" x14ac:dyDescent="0.25">
      <c r="N16367" s="4">
        <v>0</v>
      </c>
    </row>
    <row r="16368" spans="14:14" ht="15" customHeight="1" x14ac:dyDescent="0.25">
      <c r="N16368" s="4">
        <v>0</v>
      </c>
    </row>
    <row r="16369" spans="14:14" ht="15" customHeight="1" x14ac:dyDescent="0.25">
      <c r="N16369" s="4">
        <v>0</v>
      </c>
    </row>
    <row r="16370" spans="14:14" ht="15" customHeight="1" x14ac:dyDescent="0.25">
      <c r="N16370" s="4">
        <v>0</v>
      </c>
    </row>
    <row r="16371" spans="14:14" ht="15" customHeight="1" x14ac:dyDescent="0.25">
      <c r="N16371" s="4">
        <v>0</v>
      </c>
    </row>
    <row r="16372" spans="14:14" ht="15" customHeight="1" x14ac:dyDescent="0.25">
      <c r="N16372" s="4">
        <v>0</v>
      </c>
    </row>
    <row r="16373" spans="14:14" ht="15" customHeight="1" x14ac:dyDescent="0.25">
      <c r="N16373" s="4">
        <v>0</v>
      </c>
    </row>
    <row r="16374" spans="14:14" ht="15" customHeight="1" x14ac:dyDescent="0.25">
      <c r="N16374" s="4">
        <v>0</v>
      </c>
    </row>
    <row r="16375" spans="14:14" ht="15" customHeight="1" x14ac:dyDescent="0.25">
      <c r="N16375" s="4">
        <v>0</v>
      </c>
    </row>
    <row r="16376" spans="14:14" ht="15" customHeight="1" x14ac:dyDescent="0.25">
      <c r="N16376" s="4">
        <v>0</v>
      </c>
    </row>
    <row r="16377" spans="14:14" ht="15" customHeight="1" x14ac:dyDescent="0.25">
      <c r="N16377" s="4">
        <v>0</v>
      </c>
    </row>
    <row r="16378" spans="14:14" ht="15" customHeight="1" x14ac:dyDescent="0.25">
      <c r="N16378" s="4">
        <v>0</v>
      </c>
    </row>
    <row r="16379" spans="14:14" ht="15" customHeight="1" x14ac:dyDescent="0.25">
      <c r="N16379" s="4">
        <v>0</v>
      </c>
    </row>
    <row r="16380" spans="14:14" ht="15" customHeight="1" x14ac:dyDescent="0.25">
      <c r="N16380" s="4">
        <v>0</v>
      </c>
    </row>
    <row r="16381" spans="14:14" ht="15" customHeight="1" x14ac:dyDescent="0.25">
      <c r="N16381" s="4">
        <v>0</v>
      </c>
    </row>
    <row r="16382" spans="14:14" ht="15" customHeight="1" x14ac:dyDescent="0.25">
      <c r="N16382" s="4">
        <v>0</v>
      </c>
    </row>
    <row r="16383" spans="14:14" ht="15" customHeight="1" x14ac:dyDescent="0.25">
      <c r="N16383" s="4">
        <v>0</v>
      </c>
    </row>
    <row r="16384" spans="14:14" ht="15" customHeight="1" x14ac:dyDescent="0.25">
      <c r="N16384" s="4">
        <v>0</v>
      </c>
    </row>
    <row r="16385" spans="14:14" ht="15" customHeight="1" x14ac:dyDescent="0.25">
      <c r="N16385" s="4">
        <v>0</v>
      </c>
    </row>
    <row r="16386" spans="14:14" ht="15" customHeight="1" x14ac:dyDescent="0.25">
      <c r="N16386" s="4">
        <v>0</v>
      </c>
    </row>
    <row r="16387" spans="14:14" ht="15" customHeight="1" x14ac:dyDescent="0.25">
      <c r="N16387" s="4">
        <v>0</v>
      </c>
    </row>
    <row r="16388" spans="14:14" ht="15" customHeight="1" x14ac:dyDescent="0.25">
      <c r="N16388" s="4">
        <v>0</v>
      </c>
    </row>
    <row r="16389" spans="14:14" ht="15" customHeight="1" x14ac:dyDescent="0.25">
      <c r="N16389" s="4">
        <v>0</v>
      </c>
    </row>
    <row r="16390" spans="14:14" ht="15" customHeight="1" x14ac:dyDescent="0.25">
      <c r="N16390" s="4">
        <v>0</v>
      </c>
    </row>
    <row r="16391" spans="14:14" ht="15" customHeight="1" x14ac:dyDescent="0.25">
      <c r="N16391" s="4">
        <v>0</v>
      </c>
    </row>
    <row r="16392" spans="14:14" ht="15" customHeight="1" x14ac:dyDescent="0.25">
      <c r="N16392" s="4">
        <v>0</v>
      </c>
    </row>
    <row r="16393" spans="14:14" ht="15" customHeight="1" x14ac:dyDescent="0.25">
      <c r="N16393" s="4">
        <v>0</v>
      </c>
    </row>
    <row r="16394" spans="14:14" ht="15" customHeight="1" x14ac:dyDescent="0.25">
      <c r="N16394" s="4">
        <v>0</v>
      </c>
    </row>
    <row r="16395" spans="14:14" ht="15" customHeight="1" x14ac:dyDescent="0.25">
      <c r="N16395" s="4">
        <v>0</v>
      </c>
    </row>
    <row r="16396" spans="14:14" ht="15" customHeight="1" x14ac:dyDescent="0.25">
      <c r="N16396" s="4">
        <v>0</v>
      </c>
    </row>
    <row r="16397" spans="14:14" ht="15" customHeight="1" x14ac:dyDescent="0.25">
      <c r="N16397" s="4">
        <v>0</v>
      </c>
    </row>
    <row r="16398" spans="14:14" ht="15" customHeight="1" x14ac:dyDescent="0.25">
      <c r="N16398" s="4">
        <v>0</v>
      </c>
    </row>
    <row r="16399" spans="14:14" ht="15" customHeight="1" x14ac:dyDescent="0.25">
      <c r="N16399" s="4">
        <v>0</v>
      </c>
    </row>
    <row r="16400" spans="14:14" ht="15" customHeight="1" x14ac:dyDescent="0.25">
      <c r="N16400" s="4">
        <v>0</v>
      </c>
    </row>
    <row r="16401" spans="14:14" ht="15" customHeight="1" x14ac:dyDescent="0.25">
      <c r="N16401" s="4">
        <v>0</v>
      </c>
    </row>
    <row r="16402" spans="14:14" ht="15" customHeight="1" x14ac:dyDescent="0.25">
      <c r="N16402" s="4">
        <v>0</v>
      </c>
    </row>
    <row r="16403" spans="14:14" ht="15" customHeight="1" x14ac:dyDescent="0.25">
      <c r="N16403" s="4">
        <v>0</v>
      </c>
    </row>
    <row r="16404" spans="14:14" ht="15" customHeight="1" x14ac:dyDescent="0.25">
      <c r="N16404" s="4">
        <v>0</v>
      </c>
    </row>
    <row r="16405" spans="14:14" ht="15" customHeight="1" x14ac:dyDescent="0.25">
      <c r="N16405" s="4">
        <v>0</v>
      </c>
    </row>
    <row r="16406" spans="14:14" ht="15" customHeight="1" x14ac:dyDescent="0.25">
      <c r="N16406" s="4">
        <v>0</v>
      </c>
    </row>
    <row r="16407" spans="14:14" ht="15" customHeight="1" x14ac:dyDescent="0.25">
      <c r="N16407" s="4">
        <v>0</v>
      </c>
    </row>
    <row r="16408" spans="14:14" ht="15" customHeight="1" x14ac:dyDescent="0.25">
      <c r="N16408" s="4">
        <v>0</v>
      </c>
    </row>
    <row r="16409" spans="14:14" ht="15" customHeight="1" x14ac:dyDescent="0.25">
      <c r="N16409" s="4">
        <v>0</v>
      </c>
    </row>
    <row r="16410" spans="14:14" ht="15" customHeight="1" x14ac:dyDescent="0.25">
      <c r="N16410" s="4">
        <v>0</v>
      </c>
    </row>
    <row r="16411" spans="14:14" ht="15" customHeight="1" x14ac:dyDescent="0.25">
      <c r="N16411" s="4">
        <v>0</v>
      </c>
    </row>
    <row r="16412" spans="14:14" ht="15" customHeight="1" x14ac:dyDescent="0.25">
      <c r="N16412" s="4">
        <v>0</v>
      </c>
    </row>
    <row r="16413" spans="14:14" ht="15" customHeight="1" x14ac:dyDescent="0.25">
      <c r="N16413" s="4">
        <v>0</v>
      </c>
    </row>
    <row r="16414" spans="14:14" ht="15" customHeight="1" x14ac:dyDescent="0.25">
      <c r="N16414" s="4">
        <v>0</v>
      </c>
    </row>
    <row r="16415" spans="14:14" ht="15" customHeight="1" x14ac:dyDescent="0.25">
      <c r="N16415" s="4">
        <v>0</v>
      </c>
    </row>
    <row r="16416" spans="14:14" ht="15" customHeight="1" x14ac:dyDescent="0.25">
      <c r="N16416" s="4">
        <v>0</v>
      </c>
    </row>
    <row r="16417" spans="14:14" ht="15" customHeight="1" x14ac:dyDescent="0.25">
      <c r="N16417" s="4">
        <v>0</v>
      </c>
    </row>
    <row r="16418" spans="14:14" ht="15" customHeight="1" x14ac:dyDescent="0.25">
      <c r="N16418" s="4">
        <v>0</v>
      </c>
    </row>
    <row r="16419" spans="14:14" ht="15" customHeight="1" x14ac:dyDescent="0.25">
      <c r="N16419" s="4">
        <v>0</v>
      </c>
    </row>
    <row r="16420" spans="14:14" ht="15" customHeight="1" x14ac:dyDescent="0.25">
      <c r="N16420" s="4">
        <v>0</v>
      </c>
    </row>
    <row r="16421" spans="14:14" ht="15" customHeight="1" x14ac:dyDescent="0.25">
      <c r="N16421" s="4">
        <v>0</v>
      </c>
    </row>
    <row r="16422" spans="14:14" ht="15" customHeight="1" x14ac:dyDescent="0.25">
      <c r="N16422" s="4">
        <v>0</v>
      </c>
    </row>
    <row r="16423" spans="14:14" ht="15" customHeight="1" x14ac:dyDescent="0.25">
      <c r="N16423" s="4">
        <v>0</v>
      </c>
    </row>
    <row r="16424" spans="14:14" ht="15" customHeight="1" x14ac:dyDescent="0.25">
      <c r="N16424" s="4">
        <v>0</v>
      </c>
    </row>
    <row r="16425" spans="14:14" ht="15" customHeight="1" x14ac:dyDescent="0.25">
      <c r="N16425" s="4">
        <v>0</v>
      </c>
    </row>
    <row r="16426" spans="14:14" ht="15" customHeight="1" x14ac:dyDescent="0.25">
      <c r="N16426" s="4">
        <v>0</v>
      </c>
    </row>
    <row r="16427" spans="14:14" ht="15" customHeight="1" x14ac:dyDescent="0.25">
      <c r="N16427" s="4">
        <v>0</v>
      </c>
    </row>
    <row r="16428" spans="14:14" ht="15" customHeight="1" x14ac:dyDescent="0.25">
      <c r="N16428" s="4">
        <v>0</v>
      </c>
    </row>
    <row r="16429" spans="14:14" ht="15" customHeight="1" x14ac:dyDescent="0.25">
      <c r="N16429" s="4">
        <v>0</v>
      </c>
    </row>
    <row r="16430" spans="14:14" ht="15" customHeight="1" x14ac:dyDescent="0.25">
      <c r="N16430" s="4">
        <v>0</v>
      </c>
    </row>
    <row r="16431" spans="14:14" ht="15" customHeight="1" x14ac:dyDescent="0.25">
      <c r="N16431" s="4">
        <v>0</v>
      </c>
    </row>
    <row r="16432" spans="14:14" ht="15" customHeight="1" x14ac:dyDescent="0.25">
      <c r="N16432" s="4">
        <v>0</v>
      </c>
    </row>
    <row r="16433" spans="14:14" ht="15" customHeight="1" x14ac:dyDescent="0.25">
      <c r="N16433" s="4">
        <v>0</v>
      </c>
    </row>
    <row r="16434" spans="14:14" ht="15" customHeight="1" x14ac:dyDescent="0.25">
      <c r="N16434" s="4">
        <v>0</v>
      </c>
    </row>
    <row r="16435" spans="14:14" ht="15" customHeight="1" x14ac:dyDescent="0.25">
      <c r="N16435" s="4">
        <v>0</v>
      </c>
    </row>
    <row r="16436" spans="14:14" ht="15" customHeight="1" x14ac:dyDescent="0.25">
      <c r="N16436" s="4">
        <v>0</v>
      </c>
    </row>
    <row r="16437" spans="14:14" ht="15" customHeight="1" x14ac:dyDescent="0.25">
      <c r="N16437" s="4">
        <v>0</v>
      </c>
    </row>
    <row r="16438" spans="14:14" ht="15" customHeight="1" x14ac:dyDescent="0.25">
      <c r="N16438" s="4">
        <v>0</v>
      </c>
    </row>
    <row r="16439" spans="14:14" ht="15" customHeight="1" x14ac:dyDescent="0.25">
      <c r="N16439" s="4">
        <v>0</v>
      </c>
    </row>
    <row r="16440" spans="14:14" ht="15" customHeight="1" x14ac:dyDescent="0.25">
      <c r="N16440" s="4">
        <v>0</v>
      </c>
    </row>
    <row r="16441" spans="14:14" ht="15" customHeight="1" x14ac:dyDescent="0.25">
      <c r="N16441" s="4">
        <v>0</v>
      </c>
    </row>
    <row r="16442" spans="14:14" ht="15" customHeight="1" x14ac:dyDescent="0.25">
      <c r="N16442" s="4">
        <v>0</v>
      </c>
    </row>
    <row r="16443" spans="14:14" ht="15" customHeight="1" x14ac:dyDescent="0.25">
      <c r="N16443" s="4">
        <v>0</v>
      </c>
    </row>
    <row r="16444" spans="14:14" ht="15" customHeight="1" x14ac:dyDescent="0.25">
      <c r="N16444" s="4">
        <v>0</v>
      </c>
    </row>
    <row r="16445" spans="14:14" ht="15" customHeight="1" x14ac:dyDescent="0.25">
      <c r="N16445" s="4">
        <v>0</v>
      </c>
    </row>
    <row r="16446" spans="14:14" ht="15" customHeight="1" x14ac:dyDescent="0.25">
      <c r="N16446" s="4">
        <v>0</v>
      </c>
    </row>
    <row r="16447" spans="14:14" ht="15" customHeight="1" x14ac:dyDescent="0.25">
      <c r="N16447" s="4">
        <v>0</v>
      </c>
    </row>
    <row r="16448" spans="14:14" ht="15" customHeight="1" x14ac:dyDescent="0.25">
      <c r="N16448" s="4">
        <v>0</v>
      </c>
    </row>
    <row r="16449" spans="14:14" ht="15" customHeight="1" x14ac:dyDescent="0.25">
      <c r="N16449" s="4">
        <v>0</v>
      </c>
    </row>
    <row r="16450" spans="14:14" ht="15" customHeight="1" x14ac:dyDescent="0.25">
      <c r="N16450" s="4">
        <v>0</v>
      </c>
    </row>
    <row r="16451" spans="14:14" ht="15" customHeight="1" x14ac:dyDescent="0.25">
      <c r="N16451" s="4">
        <v>0</v>
      </c>
    </row>
    <row r="16452" spans="14:14" ht="15" customHeight="1" x14ac:dyDescent="0.25">
      <c r="N16452" s="4">
        <v>0</v>
      </c>
    </row>
    <row r="16453" spans="14:14" ht="15" customHeight="1" x14ac:dyDescent="0.25">
      <c r="N16453" s="4">
        <v>0</v>
      </c>
    </row>
    <row r="16454" spans="14:14" ht="15" customHeight="1" x14ac:dyDescent="0.25">
      <c r="N16454" s="4">
        <v>0</v>
      </c>
    </row>
    <row r="16455" spans="14:14" ht="15" customHeight="1" x14ac:dyDescent="0.25">
      <c r="N16455" s="4">
        <v>0</v>
      </c>
    </row>
    <row r="16456" spans="14:14" ht="15" customHeight="1" x14ac:dyDescent="0.25">
      <c r="N16456" s="4">
        <v>0</v>
      </c>
    </row>
    <row r="16457" spans="14:14" ht="15" customHeight="1" x14ac:dyDescent="0.25">
      <c r="N16457" s="4">
        <v>0</v>
      </c>
    </row>
    <row r="16458" spans="14:14" ht="15" customHeight="1" x14ac:dyDescent="0.25">
      <c r="N16458" s="4">
        <v>0</v>
      </c>
    </row>
    <row r="16459" spans="14:14" ht="15" customHeight="1" x14ac:dyDescent="0.25">
      <c r="N16459" s="4">
        <v>0</v>
      </c>
    </row>
    <row r="16460" spans="14:14" ht="15" customHeight="1" x14ac:dyDescent="0.25">
      <c r="N16460" s="4">
        <v>0</v>
      </c>
    </row>
    <row r="16461" spans="14:14" ht="15" customHeight="1" x14ac:dyDescent="0.25">
      <c r="N16461" s="4">
        <v>0</v>
      </c>
    </row>
    <row r="16462" spans="14:14" ht="15" customHeight="1" x14ac:dyDescent="0.25">
      <c r="N16462" s="4">
        <v>0</v>
      </c>
    </row>
    <row r="16463" spans="14:14" ht="15" customHeight="1" x14ac:dyDescent="0.25">
      <c r="N16463" s="4">
        <v>0</v>
      </c>
    </row>
    <row r="16464" spans="14:14" ht="15" customHeight="1" x14ac:dyDescent="0.25">
      <c r="N16464" s="4">
        <v>0</v>
      </c>
    </row>
    <row r="16465" spans="14:14" ht="15" customHeight="1" x14ac:dyDescent="0.25">
      <c r="N16465" s="4">
        <v>0</v>
      </c>
    </row>
    <row r="16466" spans="14:14" ht="15" customHeight="1" x14ac:dyDescent="0.25">
      <c r="N16466" s="4">
        <v>0</v>
      </c>
    </row>
    <row r="16467" spans="14:14" ht="15" customHeight="1" x14ac:dyDescent="0.25">
      <c r="N16467" s="4">
        <v>0</v>
      </c>
    </row>
    <row r="16468" spans="14:14" ht="15" customHeight="1" x14ac:dyDescent="0.25">
      <c r="N16468" s="4">
        <v>0</v>
      </c>
    </row>
    <row r="16469" spans="14:14" ht="15" customHeight="1" x14ac:dyDescent="0.25">
      <c r="N16469" s="4">
        <v>0</v>
      </c>
    </row>
    <row r="16470" spans="14:14" ht="15" customHeight="1" x14ac:dyDescent="0.25">
      <c r="N16470" s="4">
        <v>0</v>
      </c>
    </row>
    <row r="16471" spans="14:14" ht="15" customHeight="1" x14ac:dyDescent="0.25">
      <c r="N16471" s="4">
        <v>0</v>
      </c>
    </row>
    <row r="16472" spans="14:14" ht="15" customHeight="1" x14ac:dyDescent="0.25">
      <c r="N16472" s="4">
        <v>0</v>
      </c>
    </row>
    <row r="16473" spans="14:14" ht="15" customHeight="1" x14ac:dyDescent="0.25">
      <c r="N16473" s="4">
        <v>0</v>
      </c>
    </row>
    <row r="16474" spans="14:14" ht="15" customHeight="1" x14ac:dyDescent="0.25">
      <c r="N16474" s="4">
        <v>0</v>
      </c>
    </row>
    <row r="16475" spans="14:14" ht="15" customHeight="1" x14ac:dyDescent="0.25">
      <c r="N16475" s="4">
        <v>0</v>
      </c>
    </row>
    <row r="16476" spans="14:14" ht="15" customHeight="1" x14ac:dyDescent="0.25">
      <c r="N16476" s="4">
        <v>0</v>
      </c>
    </row>
    <row r="16477" spans="14:14" ht="15" customHeight="1" x14ac:dyDescent="0.25">
      <c r="N16477" s="4">
        <v>0</v>
      </c>
    </row>
    <row r="16478" spans="14:14" ht="15" customHeight="1" x14ac:dyDescent="0.25">
      <c r="N16478" s="4">
        <v>0</v>
      </c>
    </row>
    <row r="16479" spans="14:14" ht="15" customHeight="1" x14ac:dyDescent="0.25">
      <c r="N16479" s="4">
        <v>0</v>
      </c>
    </row>
    <row r="16480" spans="14:14" ht="15" customHeight="1" x14ac:dyDescent="0.25">
      <c r="N16480" s="4">
        <v>0</v>
      </c>
    </row>
    <row r="16481" spans="14:14" ht="15" customHeight="1" x14ac:dyDescent="0.25">
      <c r="N16481" s="4">
        <v>0</v>
      </c>
    </row>
    <row r="16482" spans="14:14" ht="15" customHeight="1" x14ac:dyDescent="0.25">
      <c r="N16482" s="4">
        <v>0</v>
      </c>
    </row>
    <row r="16483" spans="14:14" ht="15" customHeight="1" x14ac:dyDescent="0.25">
      <c r="N16483" s="4">
        <v>0</v>
      </c>
    </row>
    <row r="16484" spans="14:14" ht="15" customHeight="1" x14ac:dyDescent="0.25">
      <c r="N16484" s="4">
        <v>0</v>
      </c>
    </row>
    <row r="16485" spans="14:14" ht="15" customHeight="1" x14ac:dyDescent="0.25">
      <c r="N16485" s="4">
        <v>0</v>
      </c>
    </row>
    <row r="16486" spans="14:14" ht="15" customHeight="1" x14ac:dyDescent="0.25">
      <c r="N16486" s="4">
        <v>0</v>
      </c>
    </row>
    <row r="16487" spans="14:14" ht="15" customHeight="1" x14ac:dyDescent="0.25">
      <c r="N16487" s="4">
        <v>0</v>
      </c>
    </row>
    <row r="16488" spans="14:14" ht="15" customHeight="1" x14ac:dyDescent="0.25">
      <c r="N16488" s="4">
        <v>0</v>
      </c>
    </row>
    <row r="16489" spans="14:14" ht="15" customHeight="1" x14ac:dyDescent="0.25">
      <c r="N16489" s="4">
        <v>0</v>
      </c>
    </row>
    <row r="16490" spans="14:14" ht="15" customHeight="1" x14ac:dyDescent="0.25">
      <c r="N16490" s="4">
        <v>0</v>
      </c>
    </row>
    <row r="16491" spans="14:14" ht="15" customHeight="1" x14ac:dyDescent="0.25">
      <c r="N16491" s="4">
        <v>0</v>
      </c>
    </row>
    <row r="16492" spans="14:14" ht="15" customHeight="1" x14ac:dyDescent="0.25">
      <c r="N16492" s="4">
        <v>0</v>
      </c>
    </row>
    <row r="16493" spans="14:14" ht="15" customHeight="1" x14ac:dyDescent="0.25">
      <c r="N16493" s="4">
        <v>0</v>
      </c>
    </row>
    <row r="16494" spans="14:14" ht="15" customHeight="1" x14ac:dyDescent="0.25">
      <c r="N16494" s="4">
        <v>0</v>
      </c>
    </row>
    <row r="16495" spans="14:14" ht="15" customHeight="1" x14ac:dyDescent="0.25">
      <c r="N16495" s="4">
        <v>0</v>
      </c>
    </row>
    <row r="16496" spans="14:14" ht="15" customHeight="1" x14ac:dyDescent="0.25">
      <c r="N16496" s="4">
        <v>0</v>
      </c>
    </row>
    <row r="16497" spans="14:14" ht="15" customHeight="1" x14ac:dyDescent="0.25">
      <c r="N16497" s="4">
        <v>0</v>
      </c>
    </row>
    <row r="16498" spans="14:14" ht="15" customHeight="1" x14ac:dyDescent="0.25">
      <c r="N16498" s="4">
        <v>0</v>
      </c>
    </row>
    <row r="16499" spans="14:14" ht="15" customHeight="1" x14ac:dyDescent="0.25">
      <c r="N16499" s="4">
        <v>0</v>
      </c>
    </row>
    <row r="16500" spans="14:14" ht="15" customHeight="1" x14ac:dyDescent="0.25">
      <c r="N16500" s="4">
        <v>0</v>
      </c>
    </row>
    <row r="16501" spans="14:14" ht="15" customHeight="1" x14ac:dyDescent="0.25">
      <c r="N16501" s="4">
        <v>0</v>
      </c>
    </row>
    <row r="16502" spans="14:14" ht="15" customHeight="1" x14ac:dyDescent="0.25">
      <c r="N16502" s="4">
        <v>0</v>
      </c>
    </row>
    <row r="16503" spans="14:14" ht="15" customHeight="1" x14ac:dyDescent="0.25">
      <c r="N16503" s="4">
        <v>0</v>
      </c>
    </row>
    <row r="16504" spans="14:14" ht="15" customHeight="1" x14ac:dyDescent="0.25">
      <c r="N16504" s="4">
        <v>0</v>
      </c>
    </row>
    <row r="16505" spans="14:14" ht="15" customHeight="1" x14ac:dyDescent="0.25">
      <c r="N16505" s="4">
        <v>0</v>
      </c>
    </row>
    <row r="16506" spans="14:14" ht="15" customHeight="1" x14ac:dyDescent="0.25">
      <c r="N16506" s="4">
        <v>0</v>
      </c>
    </row>
    <row r="16507" spans="14:14" ht="15" customHeight="1" x14ac:dyDescent="0.25">
      <c r="N16507" s="4">
        <v>0</v>
      </c>
    </row>
    <row r="16508" spans="14:14" ht="15" customHeight="1" x14ac:dyDescent="0.25">
      <c r="N16508" s="4">
        <v>0</v>
      </c>
    </row>
    <row r="16509" spans="14:14" ht="15" customHeight="1" x14ac:dyDescent="0.25">
      <c r="N16509" s="4">
        <v>0</v>
      </c>
    </row>
    <row r="16510" spans="14:14" ht="15" customHeight="1" x14ac:dyDescent="0.25">
      <c r="N16510" s="4">
        <v>0</v>
      </c>
    </row>
    <row r="16511" spans="14:14" ht="15" customHeight="1" x14ac:dyDescent="0.25">
      <c r="N16511" s="4">
        <v>0</v>
      </c>
    </row>
    <row r="16512" spans="14:14" ht="15" customHeight="1" x14ac:dyDescent="0.25">
      <c r="N16512" s="4">
        <v>0</v>
      </c>
    </row>
    <row r="16513" spans="14:14" ht="15" customHeight="1" x14ac:dyDescent="0.25">
      <c r="N16513" s="4">
        <v>0</v>
      </c>
    </row>
    <row r="16514" spans="14:14" ht="15" customHeight="1" x14ac:dyDescent="0.25">
      <c r="N16514" s="4">
        <v>0</v>
      </c>
    </row>
    <row r="16515" spans="14:14" ht="15" customHeight="1" x14ac:dyDescent="0.25">
      <c r="N16515" s="4">
        <v>0</v>
      </c>
    </row>
    <row r="16516" spans="14:14" ht="15" customHeight="1" x14ac:dyDescent="0.25">
      <c r="N16516" s="4">
        <v>0</v>
      </c>
    </row>
    <row r="16517" spans="14:14" ht="15" customHeight="1" x14ac:dyDescent="0.25">
      <c r="N16517" s="4">
        <v>0</v>
      </c>
    </row>
    <row r="16518" spans="14:14" ht="15" customHeight="1" x14ac:dyDescent="0.25">
      <c r="N16518" s="4">
        <v>0</v>
      </c>
    </row>
    <row r="16519" spans="14:14" ht="15" customHeight="1" x14ac:dyDescent="0.25">
      <c r="N16519" s="4">
        <v>0</v>
      </c>
    </row>
    <row r="16520" spans="14:14" ht="15" customHeight="1" x14ac:dyDescent="0.25">
      <c r="N16520" s="4">
        <v>0</v>
      </c>
    </row>
    <row r="16521" spans="14:14" ht="15" customHeight="1" x14ac:dyDescent="0.25">
      <c r="N16521" s="4">
        <v>0</v>
      </c>
    </row>
    <row r="16522" spans="14:14" ht="15" customHeight="1" x14ac:dyDescent="0.25">
      <c r="N16522" s="4">
        <v>0</v>
      </c>
    </row>
    <row r="16523" spans="14:14" ht="15" customHeight="1" x14ac:dyDescent="0.25">
      <c r="N16523" s="4">
        <v>0</v>
      </c>
    </row>
    <row r="16524" spans="14:14" ht="15" customHeight="1" x14ac:dyDescent="0.25">
      <c r="N16524" s="4">
        <v>0</v>
      </c>
    </row>
    <row r="16525" spans="14:14" ht="15" customHeight="1" x14ac:dyDescent="0.25">
      <c r="N16525" s="4">
        <v>0</v>
      </c>
    </row>
    <row r="16526" spans="14:14" ht="15" customHeight="1" x14ac:dyDescent="0.25">
      <c r="N16526" s="4">
        <v>0</v>
      </c>
    </row>
    <row r="16527" spans="14:14" ht="15" customHeight="1" x14ac:dyDescent="0.25">
      <c r="N16527" s="4">
        <v>0</v>
      </c>
    </row>
    <row r="16528" spans="14:14" ht="15" customHeight="1" x14ac:dyDescent="0.25">
      <c r="N16528" s="4">
        <v>0</v>
      </c>
    </row>
    <row r="16529" spans="14:14" ht="15" customHeight="1" x14ac:dyDescent="0.25">
      <c r="N16529" s="4">
        <v>0</v>
      </c>
    </row>
    <row r="16530" spans="14:14" ht="15" customHeight="1" x14ac:dyDescent="0.25">
      <c r="N16530" s="4">
        <v>0</v>
      </c>
    </row>
    <row r="16531" spans="14:14" ht="15" customHeight="1" x14ac:dyDescent="0.25">
      <c r="N16531" s="4">
        <v>0</v>
      </c>
    </row>
    <row r="16532" spans="14:14" ht="15" customHeight="1" x14ac:dyDescent="0.25">
      <c r="N16532" s="4">
        <v>0</v>
      </c>
    </row>
    <row r="16533" spans="14:14" ht="15" customHeight="1" x14ac:dyDescent="0.25">
      <c r="N16533" s="4">
        <v>0</v>
      </c>
    </row>
    <row r="16534" spans="14:14" ht="15" customHeight="1" x14ac:dyDescent="0.25">
      <c r="N16534" s="4">
        <v>0</v>
      </c>
    </row>
    <row r="16535" spans="14:14" ht="15" customHeight="1" x14ac:dyDescent="0.25">
      <c r="N16535" s="4">
        <v>0</v>
      </c>
    </row>
    <row r="16536" spans="14:14" ht="15" customHeight="1" x14ac:dyDescent="0.25">
      <c r="N16536" s="4">
        <v>0</v>
      </c>
    </row>
    <row r="16537" spans="14:14" ht="15" customHeight="1" x14ac:dyDescent="0.25">
      <c r="N16537" s="4">
        <v>0</v>
      </c>
    </row>
    <row r="16538" spans="14:14" ht="15" customHeight="1" x14ac:dyDescent="0.25">
      <c r="N16538" s="4">
        <v>0</v>
      </c>
    </row>
    <row r="16539" spans="14:14" ht="15" customHeight="1" x14ac:dyDescent="0.25">
      <c r="N16539" s="4">
        <v>0</v>
      </c>
    </row>
    <row r="16540" spans="14:14" ht="15" customHeight="1" x14ac:dyDescent="0.25">
      <c r="N16540" s="4">
        <v>0</v>
      </c>
    </row>
    <row r="16541" spans="14:14" ht="15" customHeight="1" x14ac:dyDescent="0.25">
      <c r="N16541" s="4">
        <v>0</v>
      </c>
    </row>
    <row r="16542" spans="14:14" ht="15" customHeight="1" x14ac:dyDescent="0.25">
      <c r="N16542" s="4">
        <v>0</v>
      </c>
    </row>
    <row r="16543" spans="14:14" ht="15" customHeight="1" x14ac:dyDescent="0.25">
      <c r="N16543" s="4">
        <v>0</v>
      </c>
    </row>
    <row r="16544" spans="14:14" ht="15" customHeight="1" x14ac:dyDescent="0.25">
      <c r="N16544" s="4">
        <v>0</v>
      </c>
    </row>
    <row r="16545" spans="14:14" ht="15" customHeight="1" x14ac:dyDescent="0.25">
      <c r="N16545" s="4">
        <v>0</v>
      </c>
    </row>
    <row r="16546" spans="14:14" ht="15" customHeight="1" x14ac:dyDescent="0.25">
      <c r="N16546" s="4">
        <v>0</v>
      </c>
    </row>
    <row r="16547" spans="14:14" ht="15" customHeight="1" x14ac:dyDescent="0.25">
      <c r="N16547" s="4">
        <v>0</v>
      </c>
    </row>
    <row r="16548" spans="14:14" ht="15" customHeight="1" x14ac:dyDescent="0.25">
      <c r="N16548" s="4">
        <v>0</v>
      </c>
    </row>
    <row r="16549" spans="14:14" ht="15" customHeight="1" x14ac:dyDescent="0.25">
      <c r="N16549" s="4">
        <v>0</v>
      </c>
    </row>
    <row r="16550" spans="14:14" ht="15" customHeight="1" x14ac:dyDescent="0.25">
      <c r="N16550" s="4">
        <v>0</v>
      </c>
    </row>
    <row r="16551" spans="14:14" ht="15" customHeight="1" x14ac:dyDescent="0.25">
      <c r="N16551" s="4">
        <v>0</v>
      </c>
    </row>
    <row r="16552" spans="14:14" ht="15" customHeight="1" x14ac:dyDescent="0.25">
      <c r="N16552" s="4">
        <v>0</v>
      </c>
    </row>
    <row r="16553" spans="14:14" ht="15" customHeight="1" x14ac:dyDescent="0.25">
      <c r="N16553" s="4">
        <v>0</v>
      </c>
    </row>
    <row r="16554" spans="14:14" ht="15" customHeight="1" x14ac:dyDescent="0.25">
      <c r="N16554" s="4">
        <v>0</v>
      </c>
    </row>
    <row r="16555" spans="14:14" ht="15" customHeight="1" x14ac:dyDescent="0.25">
      <c r="N16555" s="4">
        <v>0</v>
      </c>
    </row>
    <row r="16556" spans="14:14" ht="15" customHeight="1" x14ac:dyDescent="0.25">
      <c r="N16556" s="4">
        <v>0</v>
      </c>
    </row>
    <row r="16557" spans="14:14" ht="15" customHeight="1" x14ac:dyDescent="0.25">
      <c r="N16557" s="4">
        <v>0</v>
      </c>
    </row>
    <row r="16558" spans="14:14" ht="15" customHeight="1" x14ac:dyDescent="0.25">
      <c r="N16558" s="4">
        <v>0</v>
      </c>
    </row>
    <row r="16559" spans="14:14" ht="15" customHeight="1" x14ac:dyDescent="0.25">
      <c r="N16559" s="4">
        <v>0</v>
      </c>
    </row>
    <row r="16560" spans="14:14" ht="15" customHeight="1" x14ac:dyDescent="0.25">
      <c r="N16560" s="4">
        <v>0</v>
      </c>
    </row>
    <row r="16561" spans="14:14" ht="15" customHeight="1" x14ac:dyDescent="0.25">
      <c r="N16561" s="4">
        <v>0</v>
      </c>
    </row>
    <row r="16562" spans="14:14" ht="15" customHeight="1" x14ac:dyDescent="0.25">
      <c r="N16562" s="4">
        <v>0</v>
      </c>
    </row>
    <row r="16563" spans="14:14" ht="15" customHeight="1" x14ac:dyDescent="0.25">
      <c r="N16563" s="4">
        <v>0</v>
      </c>
    </row>
    <row r="16564" spans="14:14" ht="15" customHeight="1" x14ac:dyDescent="0.25">
      <c r="N16564" s="4">
        <v>0</v>
      </c>
    </row>
    <row r="16565" spans="14:14" ht="15" customHeight="1" x14ac:dyDescent="0.25">
      <c r="N16565" s="4">
        <v>0</v>
      </c>
    </row>
    <row r="16566" spans="14:14" ht="15" customHeight="1" x14ac:dyDescent="0.25">
      <c r="N16566" s="4">
        <v>0</v>
      </c>
    </row>
    <row r="16567" spans="14:14" ht="15" customHeight="1" x14ac:dyDescent="0.25">
      <c r="N16567" s="4">
        <v>0</v>
      </c>
    </row>
    <row r="16568" spans="14:14" ht="15" customHeight="1" x14ac:dyDescent="0.25">
      <c r="N16568" s="4">
        <v>0</v>
      </c>
    </row>
    <row r="16569" spans="14:14" ht="15" customHeight="1" x14ac:dyDescent="0.25">
      <c r="N16569" s="4">
        <v>0</v>
      </c>
    </row>
    <row r="16570" spans="14:14" ht="15" customHeight="1" x14ac:dyDescent="0.25">
      <c r="N16570" s="4">
        <v>0</v>
      </c>
    </row>
    <row r="16571" spans="14:14" ht="15" customHeight="1" x14ac:dyDescent="0.25">
      <c r="N16571" s="4">
        <v>0</v>
      </c>
    </row>
    <row r="16572" spans="14:14" ht="15" customHeight="1" x14ac:dyDescent="0.25">
      <c r="N16572" s="4">
        <v>0</v>
      </c>
    </row>
    <row r="16573" spans="14:14" ht="15" customHeight="1" x14ac:dyDescent="0.25">
      <c r="N16573" s="4">
        <v>0</v>
      </c>
    </row>
    <row r="16574" spans="14:14" ht="15" customHeight="1" x14ac:dyDescent="0.25">
      <c r="N16574" s="4">
        <v>0</v>
      </c>
    </row>
    <row r="16575" spans="14:14" ht="15" customHeight="1" x14ac:dyDescent="0.25">
      <c r="N16575" s="4">
        <v>0</v>
      </c>
    </row>
    <row r="16576" spans="14:14" ht="15" customHeight="1" x14ac:dyDescent="0.25">
      <c r="N16576" s="4">
        <v>0</v>
      </c>
    </row>
    <row r="16577" spans="14:14" ht="15" customHeight="1" x14ac:dyDescent="0.25">
      <c r="N16577" s="4">
        <v>0</v>
      </c>
    </row>
    <row r="16578" spans="14:14" ht="15" customHeight="1" x14ac:dyDescent="0.25">
      <c r="N16578" s="4">
        <v>0</v>
      </c>
    </row>
    <row r="16579" spans="14:14" ht="15" customHeight="1" x14ac:dyDescent="0.25">
      <c r="N16579" s="4">
        <v>0</v>
      </c>
    </row>
    <row r="16580" spans="14:14" ht="15" customHeight="1" x14ac:dyDescent="0.25">
      <c r="N16580" s="4">
        <v>0</v>
      </c>
    </row>
    <row r="16581" spans="14:14" ht="15" customHeight="1" x14ac:dyDescent="0.25">
      <c r="N16581" s="4">
        <v>0</v>
      </c>
    </row>
    <row r="16582" spans="14:14" ht="15" customHeight="1" x14ac:dyDescent="0.25">
      <c r="N16582" s="4">
        <v>0</v>
      </c>
    </row>
    <row r="16583" spans="14:14" ht="15" customHeight="1" x14ac:dyDescent="0.25">
      <c r="N16583" s="4">
        <v>0</v>
      </c>
    </row>
    <row r="16584" spans="14:14" ht="15" customHeight="1" x14ac:dyDescent="0.25">
      <c r="N16584" s="4">
        <v>0</v>
      </c>
    </row>
    <row r="16585" spans="14:14" ht="15" customHeight="1" x14ac:dyDescent="0.25">
      <c r="N16585" s="4">
        <v>0</v>
      </c>
    </row>
    <row r="16586" spans="14:14" ht="15" customHeight="1" x14ac:dyDescent="0.25">
      <c r="N16586" s="4">
        <v>0</v>
      </c>
    </row>
    <row r="16587" spans="14:14" ht="15" customHeight="1" x14ac:dyDescent="0.25">
      <c r="N16587" s="4">
        <v>0</v>
      </c>
    </row>
    <row r="16588" spans="14:14" ht="15" customHeight="1" x14ac:dyDescent="0.25">
      <c r="N16588" s="4">
        <v>0</v>
      </c>
    </row>
    <row r="16589" spans="14:14" ht="15" customHeight="1" x14ac:dyDescent="0.25">
      <c r="N16589" s="4">
        <v>0</v>
      </c>
    </row>
    <row r="16590" spans="14:14" ht="15" customHeight="1" x14ac:dyDescent="0.25">
      <c r="N16590" s="4">
        <v>0</v>
      </c>
    </row>
    <row r="16591" spans="14:14" ht="15" customHeight="1" x14ac:dyDescent="0.25">
      <c r="N16591" s="4">
        <v>0</v>
      </c>
    </row>
    <row r="16592" spans="14:14" ht="15" customHeight="1" x14ac:dyDescent="0.25">
      <c r="N16592" s="4">
        <v>0</v>
      </c>
    </row>
    <row r="16593" spans="14:14" ht="15" customHeight="1" x14ac:dyDescent="0.25">
      <c r="N16593" s="4">
        <v>0</v>
      </c>
    </row>
    <row r="16594" spans="14:14" ht="15" customHeight="1" x14ac:dyDescent="0.25">
      <c r="N16594" s="4">
        <v>0</v>
      </c>
    </row>
    <row r="16595" spans="14:14" ht="15" customHeight="1" x14ac:dyDescent="0.25">
      <c r="N16595" s="4">
        <v>0</v>
      </c>
    </row>
    <row r="16596" spans="14:14" ht="15" customHeight="1" x14ac:dyDescent="0.25">
      <c r="N16596" s="4">
        <v>0</v>
      </c>
    </row>
    <row r="16597" spans="14:14" ht="15" customHeight="1" x14ac:dyDescent="0.25">
      <c r="N16597" s="4">
        <v>0</v>
      </c>
    </row>
    <row r="16598" spans="14:14" ht="15" customHeight="1" x14ac:dyDescent="0.25">
      <c r="N16598" s="4">
        <v>0</v>
      </c>
    </row>
    <row r="16599" spans="14:14" ht="15" customHeight="1" x14ac:dyDescent="0.25">
      <c r="N16599" s="4">
        <v>0</v>
      </c>
    </row>
    <row r="16600" spans="14:14" ht="15" customHeight="1" x14ac:dyDescent="0.25">
      <c r="N16600" s="4">
        <v>0</v>
      </c>
    </row>
    <row r="16601" spans="14:14" ht="15" customHeight="1" x14ac:dyDescent="0.25">
      <c r="N16601" s="4">
        <v>0</v>
      </c>
    </row>
    <row r="16602" spans="14:14" ht="15" customHeight="1" x14ac:dyDescent="0.25">
      <c r="N16602" s="4">
        <v>0</v>
      </c>
    </row>
    <row r="16603" spans="14:14" ht="15" customHeight="1" x14ac:dyDescent="0.25">
      <c r="N16603" s="4">
        <v>0</v>
      </c>
    </row>
    <row r="16604" spans="14:14" ht="15" customHeight="1" x14ac:dyDescent="0.25">
      <c r="N16604" s="4">
        <v>0</v>
      </c>
    </row>
    <row r="16605" spans="14:14" ht="15" customHeight="1" x14ac:dyDescent="0.25">
      <c r="N16605" s="4">
        <v>0</v>
      </c>
    </row>
    <row r="16606" spans="14:14" ht="15" customHeight="1" x14ac:dyDescent="0.25">
      <c r="N16606" s="4">
        <v>0</v>
      </c>
    </row>
    <row r="16607" spans="14:14" ht="15" customHeight="1" x14ac:dyDescent="0.25">
      <c r="N16607" s="4">
        <v>0</v>
      </c>
    </row>
    <row r="16608" spans="14:14" ht="15" customHeight="1" x14ac:dyDescent="0.25">
      <c r="N16608" s="4">
        <v>0</v>
      </c>
    </row>
    <row r="16609" spans="14:14" ht="15" customHeight="1" x14ac:dyDescent="0.25">
      <c r="N16609" s="4">
        <v>0</v>
      </c>
    </row>
    <row r="16610" spans="14:14" ht="15" customHeight="1" x14ac:dyDescent="0.25">
      <c r="N16610" s="4">
        <v>0</v>
      </c>
    </row>
    <row r="16611" spans="14:14" ht="15" customHeight="1" x14ac:dyDescent="0.25">
      <c r="N16611" s="4">
        <v>0</v>
      </c>
    </row>
    <row r="16612" spans="14:14" ht="15" customHeight="1" x14ac:dyDescent="0.25">
      <c r="N16612" s="4">
        <v>0</v>
      </c>
    </row>
    <row r="16613" spans="14:14" ht="15" customHeight="1" x14ac:dyDescent="0.25">
      <c r="N16613" s="4">
        <v>0</v>
      </c>
    </row>
    <row r="16614" spans="14:14" ht="15" customHeight="1" x14ac:dyDescent="0.25">
      <c r="N16614" s="4">
        <v>0</v>
      </c>
    </row>
    <row r="16615" spans="14:14" ht="15" customHeight="1" x14ac:dyDescent="0.25">
      <c r="N16615" s="4">
        <v>0</v>
      </c>
    </row>
    <row r="16616" spans="14:14" ht="15" customHeight="1" x14ac:dyDescent="0.25">
      <c r="N16616" s="4">
        <v>0</v>
      </c>
    </row>
    <row r="16617" spans="14:14" ht="15" customHeight="1" x14ac:dyDescent="0.25">
      <c r="N16617" s="4">
        <v>0</v>
      </c>
    </row>
    <row r="16618" spans="14:14" ht="15" customHeight="1" x14ac:dyDescent="0.25">
      <c r="N16618" s="4">
        <v>0</v>
      </c>
    </row>
    <row r="16619" spans="14:14" ht="15" customHeight="1" x14ac:dyDescent="0.25">
      <c r="N16619" s="4">
        <v>0</v>
      </c>
    </row>
    <row r="16620" spans="14:14" ht="15" customHeight="1" x14ac:dyDescent="0.25">
      <c r="N16620" s="4">
        <v>0</v>
      </c>
    </row>
    <row r="16621" spans="14:14" ht="15" customHeight="1" x14ac:dyDescent="0.25">
      <c r="N16621" s="4">
        <v>0</v>
      </c>
    </row>
    <row r="16622" spans="14:14" ht="15" customHeight="1" x14ac:dyDescent="0.25">
      <c r="N16622" s="4">
        <v>0</v>
      </c>
    </row>
    <row r="16623" spans="14:14" ht="15" customHeight="1" x14ac:dyDescent="0.25">
      <c r="N16623" s="4">
        <v>0</v>
      </c>
    </row>
    <row r="16624" spans="14:14" ht="15" customHeight="1" x14ac:dyDescent="0.25">
      <c r="N16624" s="4">
        <v>0</v>
      </c>
    </row>
    <row r="16625" spans="14:14" ht="15" customHeight="1" x14ac:dyDescent="0.25">
      <c r="N16625" s="4">
        <v>0</v>
      </c>
    </row>
    <row r="16626" spans="14:14" ht="15" customHeight="1" x14ac:dyDescent="0.25">
      <c r="N16626" s="4">
        <v>0</v>
      </c>
    </row>
    <row r="16627" spans="14:14" ht="15" customHeight="1" x14ac:dyDescent="0.25">
      <c r="N16627" s="4">
        <v>0</v>
      </c>
    </row>
    <row r="16628" spans="14:14" ht="15" customHeight="1" x14ac:dyDescent="0.25">
      <c r="N16628" s="4">
        <v>0</v>
      </c>
    </row>
    <row r="16629" spans="14:14" ht="15" customHeight="1" x14ac:dyDescent="0.25">
      <c r="N16629" s="4">
        <v>0</v>
      </c>
    </row>
    <row r="16630" spans="14:14" ht="15" customHeight="1" x14ac:dyDescent="0.25">
      <c r="N16630" s="4">
        <v>0</v>
      </c>
    </row>
    <row r="16631" spans="14:14" ht="15" customHeight="1" x14ac:dyDescent="0.25">
      <c r="N16631" s="4">
        <v>0</v>
      </c>
    </row>
    <row r="16632" spans="14:14" ht="15" customHeight="1" x14ac:dyDescent="0.25">
      <c r="N16632" s="4">
        <v>0</v>
      </c>
    </row>
    <row r="16633" spans="14:14" ht="15" customHeight="1" x14ac:dyDescent="0.25">
      <c r="N16633" s="4">
        <v>0</v>
      </c>
    </row>
    <row r="16634" spans="14:14" ht="15" customHeight="1" x14ac:dyDescent="0.25">
      <c r="N16634" s="4">
        <v>0</v>
      </c>
    </row>
    <row r="16635" spans="14:14" ht="15" customHeight="1" x14ac:dyDescent="0.25">
      <c r="N16635" s="4">
        <v>0</v>
      </c>
    </row>
    <row r="16636" spans="14:14" ht="15" customHeight="1" x14ac:dyDescent="0.25">
      <c r="N16636" s="4">
        <v>0</v>
      </c>
    </row>
    <row r="16637" spans="14:14" ht="15" customHeight="1" x14ac:dyDescent="0.25">
      <c r="N16637" s="4">
        <v>0</v>
      </c>
    </row>
    <row r="16638" spans="14:14" ht="15" customHeight="1" x14ac:dyDescent="0.25">
      <c r="N16638" s="4">
        <v>0</v>
      </c>
    </row>
    <row r="16639" spans="14:14" ht="15" customHeight="1" x14ac:dyDescent="0.25">
      <c r="N16639" s="4">
        <v>0</v>
      </c>
    </row>
    <row r="16640" spans="14:14" ht="15" customHeight="1" x14ac:dyDescent="0.25">
      <c r="N16640" s="4">
        <v>0</v>
      </c>
    </row>
    <row r="16641" spans="14:14" ht="15" customHeight="1" x14ac:dyDescent="0.25">
      <c r="N16641" s="4">
        <v>0</v>
      </c>
    </row>
    <row r="16642" spans="14:14" ht="15" customHeight="1" x14ac:dyDescent="0.25">
      <c r="N16642" s="4">
        <v>0</v>
      </c>
    </row>
    <row r="16643" spans="14:14" ht="15" customHeight="1" x14ac:dyDescent="0.25">
      <c r="N16643" s="4">
        <v>0</v>
      </c>
    </row>
    <row r="16644" spans="14:14" ht="15" customHeight="1" x14ac:dyDescent="0.25">
      <c r="N16644" s="4">
        <v>0</v>
      </c>
    </row>
    <row r="16645" spans="14:14" ht="15" customHeight="1" x14ac:dyDescent="0.25">
      <c r="N16645" s="4">
        <v>0</v>
      </c>
    </row>
    <row r="16646" spans="14:14" ht="15" customHeight="1" x14ac:dyDescent="0.25">
      <c r="N16646" s="4">
        <v>0</v>
      </c>
    </row>
    <row r="16647" spans="14:14" ht="15" customHeight="1" x14ac:dyDescent="0.25">
      <c r="N16647" s="4">
        <v>0</v>
      </c>
    </row>
    <row r="16648" spans="14:14" ht="15" customHeight="1" x14ac:dyDescent="0.25">
      <c r="N16648" s="4">
        <v>0</v>
      </c>
    </row>
    <row r="16649" spans="14:14" ht="15" customHeight="1" x14ac:dyDescent="0.25">
      <c r="N16649" s="4">
        <v>0</v>
      </c>
    </row>
    <row r="16650" spans="14:14" ht="15" customHeight="1" x14ac:dyDescent="0.25">
      <c r="N16650" s="4">
        <v>0</v>
      </c>
    </row>
    <row r="16651" spans="14:14" ht="15" customHeight="1" x14ac:dyDescent="0.25">
      <c r="N16651" s="4">
        <v>0</v>
      </c>
    </row>
    <row r="16652" spans="14:14" ht="15" customHeight="1" x14ac:dyDescent="0.25">
      <c r="N16652" s="4">
        <v>0</v>
      </c>
    </row>
    <row r="16653" spans="14:14" ht="15" customHeight="1" x14ac:dyDescent="0.25">
      <c r="N16653" s="4">
        <v>0</v>
      </c>
    </row>
    <row r="16654" spans="14:14" ht="15" customHeight="1" x14ac:dyDescent="0.25">
      <c r="N16654" s="4">
        <v>0</v>
      </c>
    </row>
    <row r="16655" spans="14:14" ht="15" customHeight="1" x14ac:dyDescent="0.25">
      <c r="N16655" s="4">
        <v>0</v>
      </c>
    </row>
    <row r="16656" spans="14:14" ht="15" customHeight="1" x14ac:dyDescent="0.25">
      <c r="N16656" s="4">
        <v>0</v>
      </c>
    </row>
    <row r="16657" spans="14:14" ht="15" customHeight="1" x14ac:dyDescent="0.25">
      <c r="N16657" s="4">
        <v>0</v>
      </c>
    </row>
    <row r="16658" spans="14:14" ht="15" customHeight="1" x14ac:dyDescent="0.25">
      <c r="N16658" s="4">
        <v>0</v>
      </c>
    </row>
    <row r="16659" spans="14:14" ht="15" customHeight="1" x14ac:dyDescent="0.25">
      <c r="N16659" s="4">
        <v>0</v>
      </c>
    </row>
    <row r="16660" spans="14:14" ht="15" customHeight="1" x14ac:dyDescent="0.25">
      <c r="N16660" s="4">
        <v>0</v>
      </c>
    </row>
    <row r="16661" spans="14:14" ht="15" customHeight="1" x14ac:dyDescent="0.25">
      <c r="N16661" s="4">
        <v>0</v>
      </c>
    </row>
    <row r="16662" spans="14:14" ht="15" customHeight="1" x14ac:dyDescent="0.25">
      <c r="N16662" s="4">
        <v>0</v>
      </c>
    </row>
    <row r="16663" spans="14:14" ht="15" customHeight="1" x14ac:dyDescent="0.25">
      <c r="N16663" s="4">
        <v>0</v>
      </c>
    </row>
    <row r="16664" spans="14:14" ht="15" customHeight="1" x14ac:dyDescent="0.25">
      <c r="N16664" s="4">
        <v>0</v>
      </c>
    </row>
    <row r="16665" spans="14:14" ht="15" customHeight="1" x14ac:dyDescent="0.25">
      <c r="N16665" s="4">
        <v>0</v>
      </c>
    </row>
    <row r="16666" spans="14:14" ht="15" customHeight="1" x14ac:dyDescent="0.25">
      <c r="N16666" s="4">
        <v>0</v>
      </c>
    </row>
    <row r="16667" spans="14:14" ht="15" customHeight="1" x14ac:dyDescent="0.25">
      <c r="N16667" s="4">
        <v>0</v>
      </c>
    </row>
    <row r="16668" spans="14:14" ht="15" customHeight="1" x14ac:dyDescent="0.25">
      <c r="N16668" s="4">
        <v>0</v>
      </c>
    </row>
    <row r="16669" spans="14:14" ht="15" customHeight="1" x14ac:dyDescent="0.25">
      <c r="N16669" s="4">
        <v>0</v>
      </c>
    </row>
    <row r="16670" spans="14:14" ht="15" customHeight="1" x14ac:dyDescent="0.25">
      <c r="N16670" s="4">
        <v>0</v>
      </c>
    </row>
    <row r="16671" spans="14:14" ht="15" customHeight="1" x14ac:dyDescent="0.25">
      <c r="N16671" s="4">
        <v>0</v>
      </c>
    </row>
    <row r="16672" spans="14:14" ht="15" customHeight="1" x14ac:dyDescent="0.25">
      <c r="N16672" s="4">
        <v>0</v>
      </c>
    </row>
    <row r="16673" spans="14:14" ht="15" customHeight="1" x14ac:dyDescent="0.25">
      <c r="N16673" s="4">
        <v>0</v>
      </c>
    </row>
    <row r="16674" spans="14:14" ht="15" customHeight="1" x14ac:dyDescent="0.25">
      <c r="N16674" s="4">
        <v>0</v>
      </c>
    </row>
    <row r="16675" spans="14:14" ht="15" customHeight="1" x14ac:dyDescent="0.25">
      <c r="N16675" s="4">
        <v>0</v>
      </c>
    </row>
    <row r="16676" spans="14:14" ht="15" customHeight="1" x14ac:dyDescent="0.25">
      <c r="N16676" s="4">
        <v>0</v>
      </c>
    </row>
    <row r="16677" spans="14:14" ht="15" customHeight="1" x14ac:dyDescent="0.25">
      <c r="N16677" s="4">
        <v>0</v>
      </c>
    </row>
    <row r="16678" spans="14:14" ht="15" customHeight="1" x14ac:dyDescent="0.25">
      <c r="N16678" s="4">
        <v>0</v>
      </c>
    </row>
    <row r="16679" spans="14:14" ht="15" customHeight="1" x14ac:dyDescent="0.25">
      <c r="N16679" s="4">
        <v>0</v>
      </c>
    </row>
    <row r="16680" spans="14:14" ht="15" customHeight="1" x14ac:dyDescent="0.25">
      <c r="N16680" s="4">
        <v>0</v>
      </c>
    </row>
    <row r="16681" spans="14:14" ht="15" customHeight="1" x14ac:dyDescent="0.25">
      <c r="N16681" s="4">
        <v>0</v>
      </c>
    </row>
    <row r="16682" spans="14:14" ht="15" customHeight="1" x14ac:dyDescent="0.25">
      <c r="N16682" s="4">
        <v>0</v>
      </c>
    </row>
    <row r="16683" spans="14:14" ht="15" customHeight="1" x14ac:dyDescent="0.25">
      <c r="N16683" s="4">
        <v>0</v>
      </c>
    </row>
    <row r="16684" spans="14:14" ht="15" customHeight="1" x14ac:dyDescent="0.25">
      <c r="N16684" s="4">
        <v>0</v>
      </c>
    </row>
    <row r="16685" spans="14:14" ht="15" customHeight="1" x14ac:dyDescent="0.25">
      <c r="N16685" s="4">
        <v>0</v>
      </c>
    </row>
    <row r="16686" spans="14:14" ht="15" customHeight="1" x14ac:dyDescent="0.25">
      <c r="N16686" s="4">
        <v>0</v>
      </c>
    </row>
    <row r="16687" spans="14:14" ht="15" customHeight="1" x14ac:dyDescent="0.25">
      <c r="N16687" s="4">
        <v>0</v>
      </c>
    </row>
    <row r="16688" spans="14:14" ht="15" customHeight="1" x14ac:dyDescent="0.25">
      <c r="N16688" s="4">
        <v>0</v>
      </c>
    </row>
    <row r="16689" spans="14:14" ht="15" customHeight="1" x14ac:dyDescent="0.25">
      <c r="N16689" s="4">
        <v>0</v>
      </c>
    </row>
    <row r="16690" spans="14:14" ht="15" customHeight="1" x14ac:dyDescent="0.25">
      <c r="N16690" s="4">
        <v>0</v>
      </c>
    </row>
    <row r="16691" spans="14:14" ht="15" customHeight="1" x14ac:dyDescent="0.25">
      <c r="N16691" s="4">
        <v>0</v>
      </c>
    </row>
    <row r="16692" spans="14:14" ht="15" customHeight="1" x14ac:dyDescent="0.25">
      <c r="N16692" s="4">
        <v>0</v>
      </c>
    </row>
    <row r="16693" spans="14:14" ht="15" customHeight="1" x14ac:dyDescent="0.25">
      <c r="N16693" s="4">
        <v>0</v>
      </c>
    </row>
    <row r="16694" spans="14:14" ht="15" customHeight="1" x14ac:dyDescent="0.25">
      <c r="N16694" s="4">
        <v>0</v>
      </c>
    </row>
    <row r="16695" spans="14:14" ht="15" customHeight="1" x14ac:dyDescent="0.25">
      <c r="N16695" s="4">
        <v>0</v>
      </c>
    </row>
    <row r="16696" spans="14:14" ht="15" customHeight="1" x14ac:dyDescent="0.25">
      <c r="N16696" s="4">
        <v>0</v>
      </c>
    </row>
    <row r="16697" spans="14:14" ht="15" customHeight="1" x14ac:dyDescent="0.25">
      <c r="N16697" s="4">
        <v>0</v>
      </c>
    </row>
    <row r="16698" spans="14:14" ht="15" customHeight="1" x14ac:dyDescent="0.25">
      <c r="N16698" s="4">
        <v>0</v>
      </c>
    </row>
    <row r="16699" spans="14:14" ht="15" customHeight="1" x14ac:dyDescent="0.25">
      <c r="N16699" s="4">
        <v>0</v>
      </c>
    </row>
    <row r="16700" spans="14:14" ht="15" customHeight="1" x14ac:dyDescent="0.25">
      <c r="N16700" s="4">
        <v>0</v>
      </c>
    </row>
    <row r="16701" spans="14:14" ht="15" customHeight="1" x14ac:dyDescent="0.25">
      <c r="N16701" s="4">
        <v>0</v>
      </c>
    </row>
    <row r="16702" spans="14:14" ht="15" customHeight="1" x14ac:dyDescent="0.25">
      <c r="N16702" s="4">
        <v>0</v>
      </c>
    </row>
    <row r="16703" spans="14:14" ht="15" customHeight="1" x14ac:dyDescent="0.25">
      <c r="N16703" s="4">
        <v>0</v>
      </c>
    </row>
    <row r="16704" spans="14:14" ht="15" customHeight="1" x14ac:dyDescent="0.25">
      <c r="N16704" s="4">
        <v>0</v>
      </c>
    </row>
    <row r="16705" spans="14:14" ht="15" customHeight="1" x14ac:dyDescent="0.25">
      <c r="N16705" s="4">
        <v>0</v>
      </c>
    </row>
    <row r="16706" spans="14:14" ht="15" customHeight="1" x14ac:dyDescent="0.25">
      <c r="N16706" s="4">
        <v>0</v>
      </c>
    </row>
    <row r="16707" spans="14:14" ht="15" customHeight="1" x14ac:dyDescent="0.25">
      <c r="N16707" s="4">
        <v>0</v>
      </c>
    </row>
    <row r="16708" spans="14:14" ht="15" customHeight="1" x14ac:dyDescent="0.25">
      <c r="N16708" s="4">
        <v>0</v>
      </c>
    </row>
    <row r="16709" spans="14:14" ht="15" customHeight="1" x14ac:dyDescent="0.25">
      <c r="N16709" s="4">
        <v>0</v>
      </c>
    </row>
    <row r="16710" spans="14:14" ht="15" customHeight="1" x14ac:dyDescent="0.25">
      <c r="N16710" s="4">
        <v>0</v>
      </c>
    </row>
    <row r="16711" spans="14:14" ht="15" customHeight="1" x14ac:dyDescent="0.25">
      <c r="N16711" s="4">
        <v>0</v>
      </c>
    </row>
    <row r="16712" spans="14:14" ht="15" customHeight="1" x14ac:dyDescent="0.25">
      <c r="N16712" s="4">
        <v>0</v>
      </c>
    </row>
    <row r="16713" spans="14:14" ht="15" customHeight="1" x14ac:dyDescent="0.25">
      <c r="N16713" s="4">
        <v>0</v>
      </c>
    </row>
    <row r="16714" spans="14:14" ht="15" customHeight="1" x14ac:dyDescent="0.25">
      <c r="N16714" s="4">
        <v>0</v>
      </c>
    </row>
    <row r="16715" spans="14:14" ht="15" customHeight="1" x14ac:dyDescent="0.25">
      <c r="N16715" s="4">
        <v>0</v>
      </c>
    </row>
    <row r="16716" spans="14:14" ht="15" customHeight="1" x14ac:dyDescent="0.25">
      <c r="N16716" s="4">
        <v>0</v>
      </c>
    </row>
    <row r="16717" spans="14:14" ht="15" customHeight="1" x14ac:dyDescent="0.25">
      <c r="N16717" s="4">
        <v>0</v>
      </c>
    </row>
    <row r="16718" spans="14:14" ht="15" customHeight="1" x14ac:dyDescent="0.25">
      <c r="N16718" s="4">
        <v>0</v>
      </c>
    </row>
    <row r="16719" spans="14:14" ht="15" customHeight="1" x14ac:dyDescent="0.25">
      <c r="N16719" s="4">
        <v>0</v>
      </c>
    </row>
    <row r="16720" spans="14:14" ht="15" customHeight="1" x14ac:dyDescent="0.25">
      <c r="N16720" s="4">
        <v>0</v>
      </c>
    </row>
    <row r="16721" spans="14:14" ht="15" customHeight="1" x14ac:dyDescent="0.25">
      <c r="N16721" s="4">
        <v>0</v>
      </c>
    </row>
    <row r="16722" spans="14:14" ht="15" customHeight="1" x14ac:dyDescent="0.25">
      <c r="N16722" s="4">
        <v>0</v>
      </c>
    </row>
    <row r="16723" spans="14:14" ht="15" customHeight="1" x14ac:dyDescent="0.25">
      <c r="N16723" s="4">
        <v>0</v>
      </c>
    </row>
    <row r="16724" spans="14:14" ht="15" customHeight="1" x14ac:dyDescent="0.25">
      <c r="N16724" s="4">
        <v>0</v>
      </c>
    </row>
    <row r="16725" spans="14:14" ht="15" customHeight="1" x14ac:dyDescent="0.25">
      <c r="N16725" s="4">
        <v>0</v>
      </c>
    </row>
    <row r="16726" spans="14:14" ht="15" customHeight="1" x14ac:dyDescent="0.25">
      <c r="N16726" s="4">
        <v>0</v>
      </c>
    </row>
    <row r="16727" spans="14:14" ht="15" customHeight="1" x14ac:dyDescent="0.25">
      <c r="N16727" s="4">
        <v>0</v>
      </c>
    </row>
    <row r="16728" spans="14:14" ht="15" customHeight="1" x14ac:dyDescent="0.25">
      <c r="N16728" s="4">
        <v>0</v>
      </c>
    </row>
    <row r="16729" spans="14:14" ht="15" customHeight="1" x14ac:dyDescent="0.25">
      <c r="N16729" s="4">
        <v>0</v>
      </c>
    </row>
    <row r="16730" spans="14:14" ht="15" customHeight="1" x14ac:dyDescent="0.25">
      <c r="N16730" s="4">
        <v>0</v>
      </c>
    </row>
    <row r="16731" spans="14:14" ht="15" customHeight="1" x14ac:dyDescent="0.25">
      <c r="N16731" s="4">
        <v>0</v>
      </c>
    </row>
    <row r="16732" spans="14:14" ht="15" customHeight="1" x14ac:dyDescent="0.25">
      <c r="N16732" s="4">
        <v>0</v>
      </c>
    </row>
    <row r="16733" spans="14:14" ht="15" customHeight="1" x14ac:dyDescent="0.25">
      <c r="N16733" s="4">
        <v>0</v>
      </c>
    </row>
    <row r="16734" spans="14:14" ht="15" customHeight="1" x14ac:dyDescent="0.25">
      <c r="N16734" s="4">
        <v>0</v>
      </c>
    </row>
    <row r="16735" spans="14:14" ht="15" customHeight="1" x14ac:dyDescent="0.25">
      <c r="N16735" s="4">
        <v>0</v>
      </c>
    </row>
    <row r="16736" spans="14:14" ht="15" customHeight="1" x14ac:dyDescent="0.25">
      <c r="N16736" s="4">
        <v>0</v>
      </c>
    </row>
    <row r="16737" spans="14:14" ht="15" customHeight="1" x14ac:dyDescent="0.25">
      <c r="N16737" s="4">
        <v>0</v>
      </c>
    </row>
    <row r="16738" spans="14:14" ht="15" customHeight="1" x14ac:dyDescent="0.25">
      <c r="N16738" s="4">
        <v>0</v>
      </c>
    </row>
    <row r="16739" spans="14:14" ht="15" customHeight="1" x14ac:dyDescent="0.25">
      <c r="N16739" s="4">
        <v>0</v>
      </c>
    </row>
    <row r="16740" spans="14:14" ht="15" customHeight="1" x14ac:dyDescent="0.25">
      <c r="N16740" s="4">
        <v>0</v>
      </c>
    </row>
    <row r="16741" spans="14:14" ht="15" customHeight="1" x14ac:dyDescent="0.25">
      <c r="N16741" s="4">
        <v>0</v>
      </c>
    </row>
    <row r="16742" spans="14:14" ht="15" customHeight="1" x14ac:dyDescent="0.25">
      <c r="N16742" s="4">
        <v>0</v>
      </c>
    </row>
    <row r="16743" spans="14:14" ht="15" customHeight="1" x14ac:dyDescent="0.25">
      <c r="N16743" s="4">
        <v>0</v>
      </c>
    </row>
    <row r="16744" spans="14:14" ht="15" customHeight="1" x14ac:dyDescent="0.25">
      <c r="N16744" s="4">
        <v>0</v>
      </c>
    </row>
    <row r="16745" spans="14:14" ht="15" customHeight="1" x14ac:dyDescent="0.25">
      <c r="N16745" s="4">
        <v>0</v>
      </c>
    </row>
    <row r="16746" spans="14:14" ht="15" customHeight="1" x14ac:dyDescent="0.25">
      <c r="N16746" s="4">
        <v>0</v>
      </c>
    </row>
    <row r="16747" spans="14:14" ht="15" customHeight="1" x14ac:dyDescent="0.25">
      <c r="N16747" s="4">
        <v>0</v>
      </c>
    </row>
    <row r="16748" spans="14:14" ht="15" customHeight="1" x14ac:dyDescent="0.25">
      <c r="N16748" s="4">
        <v>0</v>
      </c>
    </row>
    <row r="16749" spans="14:14" ht="15" customHeight="1" x14ac:dyDescent="0.25">
      <c r="N16749" s="4">
        <v>0</v>
      </c>
    </row>
    <row r="16750" spans="14:14" ht="15" customHeight="1" x14ac:dyDescent="0.25">
      <c r="N16750" s="4">
        <v>0</v>
      </c>
    </row>
    <row r="16751" spans="14:14" ht="15" customHeight="1" x14ac:dyDescent="0.25">
      <c r="N16751" s="4">
        <v>0</v>
      </c>
    </row>
    <row r="16752" spans="14:14" ht="15" customHeight="1" x14ac:dyDescent="0.25">
      <c r="N16752" s="4">
        <v>0</v>
      </c>
    </row>
    <row r="16753" spans="14:14" ht="15" customHeight="1" x14ac:dyDescent="0.25">
      <c r="N16753" s="4">
        <v>0</v>
      </c>
    </row>
    <row r="16754" spans="14:14" ht="15" customHeight="1" x14ac:dyDescent="0.25">
      <c r="N16754" s="4">
        <v>0</v>
      </c>
    </row>
    <row r="16755" spans="14:14" ht="15" customHeight="1" x14ac:dyDescent="0.25">
      <c r="N16755" s="4">
        <v>0</v>
      </c>
    </row>
    <row r="16756" spans="14:14" ht="15" customHeight="1" x14ac:dyDescent="0.25">
      <c r="N16756" s="4">
        <v>0</v>
      </c>
    </row>
    <row r="16757" spans="14:14" ht="15" customHeight="1" x14ac:dyDescent="0.25">
      <c r="N16757" s="4">
        <v>0</v>
      </c>
    </row>
    <row r="16758" spans="14:14" ht="15" customHeight="1" x14ac:dyDescent="0.25">
      <c r="N16758" s="4">
        <v>0</v>
      </c>
    </row>
    <row r="16759" spans="14:14" ht="15" customHeight="1" x14ac:dyDescent="0.25">
      <c r="N16759" s="4">
        <v>0</v>
      </c>
    </row>
    <row r="16760" spans="14:14" ht="15" customHeight="1" x14ac:dyDescent="0.25">
      <c r="N16760" s="4">
        <v>0</v>
      </c>
    </row>
    <row r="16761" spans="14:14" ht="15" customHeight="1" x14ac:dyDescent="0.25">
      <c r="N16761" s="4">
        <v>0</v>
      </c>
    </row>
    <row r="16762" spans="14:14" ht="15" customHeight="1" x14ac:dyDescent="0.25">
      <c r="N16762" s="4">
        <v>0</v>
      </c>
    </row>
    <row r="16763" spans="14:14" ht="15" customHeight="1" x14ac:dyDescent="0.25">
      <c r="N16763" s="4">
        <v>0</v>
      </c>
    </row>
    <row r="16764" spans="14:14" ht="15" customHeight="1" x14ac:dyDescent="0.25">
      <c r="N16764" s="4">
        <v>0</v>
      </c>
    </row>
    <row r="16765" spans="14:14" ht="15" customHeight="1" x14ac:dyDescent="0.25">
      <c r="N16765" s="4">
        <v>0</v>
      </c>
    </row>
    <row r="16766" spans="14:14" ht="15" customHeight="1" x14ac:dyDescent="0.25">
      <c r="N16766" s="4">
        <v>0</v>
      </c>
    </row>
    <row r="16767" spans="14:14" ht="15" customHeight="1" x14ac:dyDescent="0.25">
      <c r="N16767" s="4">
        <v>0</v>
      </c>
    </row>
    <row r="16768" spans="14:14" ht="15" customHeight="1" x14ac:dyDescent="0.25">
      <c r="N16768" s="4">
        <v>0</v>
      </c>
    </row>
    <row r="16769" spans="14:14" ht="15" customHeight="1" x14ac:dyDescent="0.25">
      <c r="N16769" s="4">
        <v>0</v>
      </c>
    </row>
    <row r="16770" spans="14:14" ht="15" customHeight="1" x14ac:dyDescent="0.25">
      <c r="N16770" s="4">
        <v>0</v>
      </c>
    </row>
    <row r="16771" spans="14:14" ht="15" customHeight="1" x14ac:dyDescent="0.25">
      <c r="N16771" s="4">
        <v>0</v>
      </c>
    </row>
    <row r="16772" spans="14:14" ht="15" customHeight="1" x14ac:dyDescent="0.25">
      <c r="N16772" s="4">
        <v>0</v>
      </c>
    </row>
    <row r="16773" spans="14:14" ht="15" customHeight="1" x14ac:dyDescent="0.25">
      <c r="N16773" s="4">
        <v>0</v>
      </c>
    </row>
    <row r="16774" spans="14:14" ht="15" customHeight="1" x14ac:dyDescent="0.25">
      <c r="N16774" s="4">
        <v>0</v>
      </c>
    </row>
    <row r="16775" spans="14:14" ht="15" customHeight="1" x14ac:dyDescent="0.25">
      <c r="N16775" s="4">
        <v>0</v>
      </c>
    </row>
    <row r="16776" spans="14:14" ht="15" customHeight="1" x14ac:dyDescent="0.25">
      <c r="N16776" s="4">
        <v>0</v>
      </c>
    </row>
    <row r="16777" spans="14:14" ht="15" customHeight="1" x14ac:dyDescent="0.25">
      <c r="N16777" s="4">
        <v>0</v>
      </c>
    </row>
    <row r="16778" spans="14:14" ht="15" customHeight="1" x14ac:dyDescent="0.25">
      <c r="N16778" s="4">
        <v>0</v>
      </c>
    </row>
    <row r="16779" spans="14:14" ht="15" customHeight="1" x14ac:dyDescent="0.25">
      <c r="N16779" s="4">
        <v>0</v>
      </c>
    </row>
    <row r="16780" spans="14:14" ht="15" customHeight="1" x14ac:dyDescent="0.25">
      <c r="N16780" s="4">
        <v>0</v>
      </c>
    </row>
    <row r="16781" spans="14:14" ht="15" customHeight="1" x14ac:dyDescent="0.25">
      <c r="N16781" s="4">
        <v>0</v>
      </c>
    </row>
    <row r="16782" spans="14:14" ht="15" customHeight="1" x14ac:dyDescent="0.25">
      <c r="N16782" s="4">
        <v>0</v>
      </c>
    </row>
    <row r="16783" spans="14:14" ht="15" customHeight="1" x14ac:dyDescent="0.25">
      <c r="N16783" s="4">
        <v>0</v>
      </c>
    </row>
    <row r="16784" spans="14:14" ht="15" customHeight="1" x14ac:dyDescent="0.25">
      <c r="N16784" s="4">
        <v>0</v>
      </c>
    </row>
    <row r="16785" spans="14:14" ht="15" customHeight="1" x14ac:dyDescent="0.25">
      <c r="N16785" s="4">
        <v>0</v>
      </c>
    </row>
    <row r="16786" spans="14:14" ht="15" customHeight="1" x14ac:dyDescent="0.25">
      <c r="N16786" s="4">
        <v>0</v>
      </c>
    </row>
    <row r="16787" spans="14:14" ht="15" customHeight="1" x14ac:dyDescent="0.25">
      <c r="N16787" s="4">
        <v>0</v>
      </c>
    </row>
    <row r="16788" spans="14:14" ht="15" customHeight="1" x14ac:dyDescent="0.25">
      <c r="N16788" s="4">
        <v>0</v>
      </c>
    </row>
    <row r="16789" spans="14:14" ht="15" customHeight="1" x14ac:dyDescent="0.25">
      <c r="N16789" s="4">
        <v>0</v>
      </c>
    </row>
    <row r="16790" spans="14:14" ht="15" customHeight="1" x14ac:dyDescent="0.25">
      <c r="N16790" s="4">
        <v>0</v>
      </c>
    </row>
    <row r="16791" spans="14:14" ht="15" customHeight="1" x14ac:dyDescent="0.25">
      <c r="N16791" s="4">
        <v>0</v>
      </c>
    </row>
    <row r="16792" spans="14:14" ht="15" customHeight="1" x14ac:dyDescent="0.25">
      <c r="N16792" s="4">
        <v>0</v>
      </c>
    </row>
    <row r="16793" spans="14:14" ht="15" customHeight="1" x14ac:dyDescent="0.25">
      <c r="N16793" s="4">
        <v>0</v>
      </c>
    </row>
    <row r="16794" spans="14:14" ht="15" customHeight="1" x14ac:dyDescent="0.25">
      <c r="N16794" s="4">
        <v>0</v>
      </c>
    </row>
    <row r="16795" spans="14:14" ht="15" customHeight="1" x14ac:dyDescent="0.25">
      <c r="N16795" s="4">
        <v>0</v>
      </c>
    </row>
    <row r="16796" spans="14:14" ht="15" customHeight="1" x14ac:dyDescent="0.25">
      <c r="N16796" s="4">
        <v>0</v>
      </c>
    </row>
    <row r="16797" spans="14:14" ht="15" customHeight="1" x14ac:dyDescent="0.25">
      <c r="N16797" s="4">
        <v>0</v>
      </c>
    </row>
    <row r="16798" spans="14:14" ht="15" customHeight="1" x14ac:dyDescent="0.25">
      <c r="N16798" s="4">
        <v>0</v>
      </c>
    </row>
    <row r="16799" spans="14:14" ht="15" customHeight="1" x14ac:dyDescent="0.25">
      <c r="N16799" s="4">
        <v>0</v>
      </c>
    </row>
    <row r="16800" spans="14:14" ht="15" customHeight="1" x14ac:dyDescent="0.25">
      <c r="N16800" s="4">
        <v>0</v>
      </c>
    </row>
    <row r="16801" spans="14:14" ht="15" customHeight="1" x14ac:dyDescent="0.25">
      <c r="N16801" s="4">
        <v>0</v>
      </c>
    </row>
    <row r="16802" spans="14:14" ht="15" customHeight="1" x14ac:dyDescent="0.25">
      <c r="N16802" s="4">
        <v>0</v>
      </c>
    </row>
    <row r="16803" spans="14:14" ht="15" customHeight="1" x14ac:dyDescent="0.25">
      <c r="N16803" s="4">
        <v>0</v>
      </c>
    </row>
    <row r="16804" spans="14:14" ht="15" customHeight="1" x14ac:dyDescent="0.25">
      <c r="N16804" s="4">
        <v>0</v>
      </c>
    </row>
    <row r="16805" spans="14:14" ht="15" customHeight="1" x14ac:dyDescent="0.25">
      <c r="N16805" s="4">
        <v>0</v>
      </c>
    </row>
    <row r="16806" spans="14:14" ht="15" customHeight="1" x14ac:dyDescent="0.25">
      <c r="N16806" s="4">
        <v>0</v>
      </c>
    </row>
    <row r="16807" spans="14:14" ht="15" customHeight="1" x14ac:dyDescent="0.25">
      <c r="N16807" s="4">
        <v>0</v>
      </c>
    </row>
    <row r="16808" spans="14:14" ht="15" customHeight="1" x14ac:dyDescent="0.25">
      <c r="N16808" s="4">
        <v>0</v>
      </c>
    </row>
    <row r="16809" spans="14:14" ht="15" customHeight="1" x14ac:dyDescent="0.25">
      <c r="N16809" s="4">
        <v>0</v>
      </c>
    </row>
    <row r="16810" spans="14:14" ht="15" customHeight="1" x14ac:dyDescent="0.25">
      <c r="N16810" s="4">
        <v>0</v>
      </c>
    </row>
    <row r="16811" spans="14:14" ht="15" customHeight="1" x14ac:dyDescent="0.25">
      <c r="N16811" s="4">
        <v>0</v>
      </c>
    </row>
    <row r="16812" spans="14:14" ht="15" customHeight="1" x14ac:dyDescent="0.25">
      <c r="N16812" s="4">
        <v>0</v>
      </c>
    </row>
    <row r="16813" spans="14:14" ht="15" customHeight="1" x14ac:dyDescent="0.25">
      <c r="N16813" s="4">
        <v>0</v>
      </c>
    </row>
    <row r="16814" spans="14:14" ht="15" customHeight="1" x14ac:dyDescent="0.25">
      <c r="N16814" s="4">
        <v>0</v>
      </c>
    </row>
    <row r="16815" spans="14:14" ht="15" customHeight="1" x14ac:dyDescent="0.25">
      <c r="N16815" s="4">
        <v>0</v>
      </c>
    </row>
    <row r="16816" spans="14:14" ht="15" customHeight="1" x14ac:dyDescent="0.25">
      <c r="N16816" s="4">
        <v>0</v>
      </c>
    </row>
    <row r="16817" spans="14:14" ht="15" customHeight="1" x14ac:dyDescent="0.25">
      <c r="N16817" s="4">
        <v>0</v>
      </c>
    </row>
    <row r="16818" spans="14:14" ht="15" customHeight="1" x14ac:dyDescent="0.25">
      <c r="N16818" s="4">
        <v>0</v>
      </c>
    </row>
    <row r="16819" spans="14:14" ht="15" customHeight="1" x14ac:dyDescent="0.25">
      <c r="N16819" s="4">
        <v>0</v>
      </c>
    </row>
    <row r="16820" spans="14:14" ht="15" customHeight="1" x14ac:dyDescent="0.25">
      <c r="N16820" s="4">
        <v>0</v>
      </c>
    </row>
    <row r="16821" spans="14:14" ht="15" customHeight="1" x14ac:dyDescent="0.25">
      <c r="N16821" s="4">
        <v>0</v>
      </c>
    </row>
    <row r="16822" spans="14:14" ht="15" customHeight="1" x14ac:dyDescent="0.25">
      <c r="N16822" s="4">
        <v>0</v>
      </c>
    </row>
    <row r="16823" spans="14:14" ht="15" customHeight="1" x14ac:dyDescent="0.25">
      <c r="N16823" s="4">
        <v>0</v>
      </c>
    </row>
    <row r="16824" spans="14:14" ht="15" customHeight="1" x14ac:dyDescent="0.25">
      <c r="N16824" s="4">
        <v>0</v>
      </c>
    </row>
    <row r="16825" spans="14:14" ht="15" customHeight="1" x14ac:dyDescent="0.25">
      <c r="N16825" s="4">
        <v>0</v>
      </c>
    </row>
    <row r="16826" spans="14:14" ht="15" customHeight="1" x14ac:dyDescent="0.25">
      <c r="N16826" s="4">
        <v>0</v>
      </c>
    </row>
    <row r="16827" spans="14:14" ht="15" customHeight="1" x14ac:dyDescent="0.25">
      <c r="N16827" s="4">
        <v>0</v>
      </c>
    </row>
    <row r="16828" spans="14:14" ht="15" customHeight="1" x14ac:dyDescent="0.25">
      <c r="N16828" s="4">
        <v>0</v>
      </c>
    </row>
    <row r="16829" spans="14:14" ht="15" customHeight="1" x14ac:dyDescent="0.25">
      <c r="N16829" s="4">
        <v>0</v>
      </c>
    </row>
    <row r="16830" spans="14:14" ht="15" customHeight="1" x14ac:dyDescent="0.25">
      <c r="N16830" s="4">
        <v>0</v>
      </c>
    </row>
    <row r="16831" spans="14:14" ht="15" customHeight="1" x14ac:dyDescent="0.25">
      <c r="N16831" s="4">
        <v>0</v>
      </c>
    </row>
    <row r="16832" spans="14:14" ht="15" customHeight="1" x14ac:dyDescent="0.25">
      <c r="N16832" s="4">
        <v>0</v>
      </c>
    </row>
    <row r="16833" spans="14:14" ht="15" customHeight="1" x14ac:dyDescent="0.25">
      <c r="N16833" s="4">
        <v>0</v>
      </c>
    </row>
    <row r="16834" spans="14:14" ht="15" customHeight="1" x14ac:dyDescent="0.25">
      <c r="N16834" s="4">
        <v>0</v>
      </c>
    </row>
    <row r="16835" spans="14:14" ht="15" customHeight="1" x14ac:dyDescent="0.25">
      <c r="N16835" s="4">
        <v>0</v>
      </c>
    </row>
    <row r="16836" spans="14:14" ht="15" customHeight="1" x14ac:dyDescent="0.25">
      <c r="N16836" s="4">
        <v>0</v>
      </c>
    </row>
    <row r="16837" spans="14:14" ht="15" customHeight="1" x14ac:dyDescent="0.25">
      <c r="N16837" s="4">
        <v>0</v>
      </c>
    </row>
    <row r="16838" spans="14:14" ht="15" customHeight="1" x14ac:dyDescent="0.25">
      <c r="N16838" s="4">
        <v>0</v>
      </c>
    </row>
    <row r="16839" spans="14:14" ht="15" customHeight="1" x14ac:dyDescent="0.25">
      <c r="N16839" s="4">
        <v>0</v>
      </c>
    </row>
    <row r="16840" spans="14:14" ht="15" customHeight="1" x14ac:dyDescent="0.25">
      <c r="N16840" s="4">
        <v>0</v>
      </c>
    </row>
    <row r="16841" spans="14:14" ht="15" customHeight="1" x14ac:dyDescent="0.25">
      <c r="N16841" s="4">
        <v>0</v>
      </c>
    </row>
    <row r="16842" spans="14:14" ht="15" customHeight="1" x14ac:dyDescent="0.25">
      <c r="N16842" s="4">
        <v>0</v>
      </c>
    </row>
    <row r="16843" spans="14:14" ht="15" customHeight="1" x14ac:dyDescent="0.25">
      <c r="N16843" s="4">
        <v>0</v>
      </c>
    </row>
    <row r="16844" spans="14:14" ht="15" customHeight="1" x14ac:dyDescent="0.25">
      <c r="N16844" s="4">
        <v>0</v>
      </c>
    </row>
    <row r="16845" spans="14:14" ht="15" customHeight="1" x14ac:dyDescent="0.25">
      <c r="N16845" s="4">
        <v>0</v>
      </c>
    </row>
    <row r="16846" spans="14:14" ht="15" customHeight="1" x14ac:dyDescent="0.25">
      <c r="N16846" s="4">
        <v>0</v>
      </c>
    </row>
    <row r="16847" spans="14:14" ht="15" customHeight="1" x14ac:dyDescent="0.25">
      <c r="N16847" s="4">
        <v>0</v>
      </c>
    </row>
    <row r="16848" spans="14:14" ht="15" customHeight="1" x14ac:dyDescent="0.25">
      <c r="N16848" s="4">
        <v>0</v>
      </c>
    </row>
    <row r="16849" spans="14:14" ht="15" customHeight="1" x14ac:dyDescent="0.25">
      <c r="N16849" s="4">
        <v>0</v>
      </c>
    </row>
    <row r="16850" spans="14:14" ht="15" customHeight="1" x14ac:dyDescent="0.25">
      <c r="N16850" s="4">
        <v>0</v>
      </c>
    </row>
    <row r="16851" spans="14:14" ht="15" customHeight="1" x14ac:dyDescent="0.25">
      <c r="N16851" s="4">
        <v>0</v>
      </c>
    </row>
    <row r="16852" spans="14:14" ht="15" customHeight="1" x14ac:dyDescent="0.25">
      <c r="N16852" s="4">
        <v>0</v>
      </c>
    </row>
    <row r="16853" spans="14:14" ht="15" customHeight="1" x14ac:dyDescent="0.25">
      <c r="N16853" s="4">
        <v>0</v>
      </c>
    </row>
    <row r="16854" spans="14:14" ht="15" customHeight="1" x14ac:dyDescent="0.25">
      <c r="N16854" s="4">
        <v>0</v>
      </c>
    </row>
    <row r="16855" spans="14:14" ht="15" customHeight="1" x14ac:dyDescent="0.25">
      <c r="N16855" s="4">
        <v>0</v>
      </c>
    </row>
    <row r="16856" spans="14:14" ht="15" customHeight="1" x14ac:dyDescent="0.25">
      <c r="N16856" s="4">
        <v>0</v>
      </c>
    </row>
    <row r="16857" spans="14:14" ht="15" customHeight="1" x14ac:dyDescent="0.25">
      <c r="N16857" s="4">
        <v>0</v>
      </c>
    </row>
    <row r="16858" spans="14:14" ht="15" customHeight="1" x14ac:dyDescent="0.25">
      <c r="N16858" s="4">
        <v>0</v>
      </c>
    </row>
    <row r="16859" spans="14:14" ht="15" customHeight="1" x14ac:dyDescent="0.25">
      <c r="N16859" s="4">
        <v>0</v>
      </c>
    </row>
    <row r="16860" spans="14:14" ht="15" customHeight="1" x14ac:dyDescent="0.25">
      <c r="N16860" s="4">
        <v>0</v>
      </c>
    </row>
    <row r="16861" spans="14:14" ht="15" customHeight="1" x14ac:dyDescent="0.25">
      <c r="N16861" s="4">
        <v>0</v>
      </c>
    </row>
    <row r="16862" spans="14:14" ht="15" customHeight="1" x14ac:dyDescent="0.25">
      <c r="N16862" s="4">
        <v>0</v>
      </c>
    </row>
    <row r="16863" spans="14:14" ht="15" customHeight="1" x14ac:dyDescent="0.25">
      <c r="N16863" s="4">
        <v>0</v>
      </c>
    </row>
    <row r="16864" spans="14:14" ht="15" customHeight="1" x14ac:dyDescent="0.25">
      <c r="N16864" s="4">
        <v>0</v>
      </c>
    </row>
    <row r="16865" spans="14:14" ht="15" customHeight="1" x14ac:dyDescent="0.25">
      <c r="N16865" s="4">
        <v>0</v>
      </c>
    </row>
    <row r="16866" spans="14:14" ht="15" customHeight="1" x14ac:dyDescent="0.25">
      <c r="N16866" s="4">
        <v>0</v>
      </c>
    </row>
    <row r="16867" spans="14:14" ht="15" customHeight="1" x14ac:dyDescent="0.25">
      <c r="N16867" s="4">
        <v>0</v>
      </c>
    </row>
    <row r="16868" spans="14:14" ht="15" customHeight="1" x14ac:dyDescent="0.25">
      <c r="N16868" s="4">
        <v>0</v>
      </c>
    </row>
    <row r="16869" spans="14:14" ht="15" customHeight="1" x14ac:dyDescent="0.25">
      <c r="N16869" s="4">
        <v>0</v>
      </c>
    </row>
    <row r="16870" spans="14:14" ht="15" customHeight="1" x14ac:dyDescent="0.25">
      <c r="N16870" s="4">
        <v>0</v>
      </c>
    </row>
    <row r="16871" spans="14:14" ht="15" customHeight="1" x14ac:dyDescent="0.25">
      <c r="N16871" s="4">
        <v>0</v>
      </c>
    </row>
    <row r="16872" spans="14:14" ht="15" customHeight="1" x14ac:dyDescent="0.25">
      <c r="N16872" s="4">
        <v>0</v>
      </c>
    </row>
    <row r="16873" spans="14:14" ht="15" customHeight="1" x14ac:dyDescent="0.25">
      <c r="N16873" s="4">
        <v>0</v>
      </c>
    </row>
    <row r="16874" spans="14:14" ht="15" customHeight="1" x14ac:dyDescent="0.25">
      <c r="N16874" s="4">
        <v>0</v>
      </c>
    </row>
    <row r="16875" spans="14:14" ht="15" customHeight="1" x14ac:dyDescent="0.25">
      <c r="N16875" s="4">
        <v>0</v>
      </c>
    </row>
    <row r="16876" spans="14:14" ht="15" customHeight="1" x14ac:dyDescent="0.25">
      <c r="N16876" s="4">
        <v>0</v>
      </c>
    </row>
    <row r="16877" spans="14:14" ht="15" customHeight="1" x14ac:dyDescent="0.25">
      <c r="N16877" s="4">
        <v>0</v>
      </c>
    </row>
    <row r="16878" spans="14:14" ht="15" customHeight="1" x14ac:dyDescent="0.25">
      <c r="N16878" s="4">
        <v>0</v>
      </c>
    </row>
    <row r="16879" spans="14:14" ht="15" customHeight="1" x14ac:dyDescent="0.25">
      <c r="N16879" s="4">
        <v>0</v>
      </c>
    </row>
    <row r="16880" spans="14:14" ht="15" customHeight="1" x14ac:dyDescent="0.25">
      <c r="N16880" s="4">
        <v>0</v>
      </c>
    </row>
    <row r="16881" spans="14:14" ht="15" customHeight="1" x14ac:dyDescent="0.25">
      <c r="N16881" s="4">
        <v>0</v>
      </c>
    </row>
    <row r="16882" spans="14:14" ht="15" customHeight="1" x14ac:dyDescent="0.25">
      <c r="N16882" s="4">
        <v>0</v>
      </c>
    </row>
    <row r="16883" spans="14:14" ht="15" customHeight="1" x14ac:dyDescent="0.25">
      <c r="N16883" s="4">
        <v>0</v>
      </c>
    </row>
    <row r="16884" spans="14:14" ht="15" customHeight="1" x14ac:dyDescent="0.25">
      <c r="N16884" s="4">
        <v>0</v>
      </c>
    </row>
    <row r="16885" spans="14:14" ht="15" customHeight="1" x14ac:dyDescent="0.25">
      <c r="N16885" s="4">
        <v>0</v>
      </c>
    </row>
    <row r="16886" spans="14:14" ht="15" customHeight="1" x14ac:dyDescent="0.25">
      <c r="N16886" s="4">
        <v>0</v>
      </c>
    </row>
    <row r="16887" spans="14:14" ht="15" customHeight="1" x14ac:dyDescent="0.25">
      <c r="N16887" s="4">
        <v>0</v>
      </c>
    </row>
    <row r="16888" spans="14:14" ht="15" customHeight="1" x14ac:dyDescent="0.25">
      <c r="N16888" s="4">
        <v>0</v>
      </c>
    </row>
    <row r="16889" spans="14:14" ht="15" customHeight="1" x14ac:dyDescent="0.25">
      <c r="N16889" s="4">
        <v>0</v>
      </c>
    </row>
    <row r="16890" spans="14:14" ht="15" customHeight="1" x14ac:dyDescent="0.25">
      <c r="N16890" s="4">
        <v>0</v>
      </c>
    </row>
    <row r="16891" spans="14:14" ht="15" customHeight="1" x14ac:dyDescent="0.25">
      <c r="N16891" s="4">
        <v>0</v>
      </c>
    </row>
    <row r="16892" spans="14:14" ht="15" customHeight="1" x14ac:dyDescent="0.25">
      <c r="N16892" s="4">
        <v>0</v>
      </c>
    </row>
    <row r="16893" spans="14:14" ht="15" customHeight="1" x14ac:dyDescent="0.25">
      <c r="N16893" s="4">
        <v>0</v>
      </c>
    </row>
    <row r="16894" spans="14:14" ht="15" customHeight="1" x14ac:dyDescent="0.25">
      <c r="N16894" s="4">
        <v>0</v>
      </c>
    </row>
    <row r="16895" spans="14:14" ht="15" customHeight="1" x14ac:dyDescent="0.25">
      <c r="N16895" s="4">
        <v>0</v>
      </c>
    </row>
    <row r="16896" spans="14:14" ht="15" customHeight="1" x14ac:dyDescent="0.25">
      <c r="N16896" s="4">
        <v>0</v>
      </c>
    </row>
    <row r="16897" spans="14:14" ht="15" customHeight="1" x14ac:dyDescent="0.25">
      <c r="N16897" s="4">
        <v>0</v>
      </c>
    </row>
    <row r="16898" spans="14:14" ht="15" customHeight="1" x14ac:dyDescent="0.25">
      <c r="N16898" s="4">
        <v>0</v>
      </c>
    </row>
    <row r="16899" spans="14:14" ht="15" customHeight="1" x14ac:dyDescent="0.25">
      <c r="N16899" s="4">
        <v>0</v>
      </c>
    </row>
    <row r="16900" spans="14:14" ht="15" customHeight="1" x14ac:dyDescent="0.25">
      <c r="N16900" s="4">
        <v>0</v>
      </c>
    </row>
    <row r="16901" spans="14:14" ht="15" customHeight="1" x14ac:dyDescent="0.25">
      <c r="N16901" s="4">
        <v>0</v>
      </c>
    </row>
    <row r="16902" spans="14:14" ht="15" customHeight="1" x14ac:dyDescent="0.25">
      <c r="N16902" s="4">
        <v>0</v>
      </c>
    </row>
    <row r="16903" spans="14:14" ht="15" customHeight="1" x14ac:dyDescent="0.25">
      <c r="N16903" s="4">
        <v>0</v>
      </c>
    </row>
    <row r="16904" spans="14:14" ht="15" customHeight="1" x14ac:dyDescent="0.25">
      <c r="N16904" s="4">
        <v>0</v>
      </c>
    </row>
    <row r="16905" spans="14:14" ht="15" customHeight="1" x14ac:dyDescent="0.25">
      <c r="N16905" s="4">
        <v>0</v>
      </c>
    </row>
    <row r="16906" spans="14:14" ht="15" customHeight="1" x14ac:dyDescent="0.25">
      <c r="N16906" s="4">
        <v>0</v>
      </c>
    </row>
    <row r="16907" spans="14:14" ht="15" customHeight="1" x14ac:dyDescent="0.25">
      <c r="N16907" s="4">
        <v>0</v>
      </c>
    </row>
    <row r="16908" spans="14:14" ht="15" customHeight="1" x14ac:dyDescent="0.25">
      <c r="N16908" s="4">
        <v>0</v>
      </c>
    </row>
    <row r="16909" spans="14:14" ht="15" customHeight="1" x14ac:dyDescent="0.25">
      <c r="N16909" s="4">
        <v>0</v>
      </c>
    </row>
    <row r="16910" spans="14:14" ht="15" customHeight="1" x14ac:dyDescent="0.25">
      <c r="N16910" s="4">
        <v>0</v>
      </c>
    </row>
    <row r="16911" spans="14:14" ht="15" customHeight="1" x14ac:dyDescent="0.25">
      <c r="N16911" s="4">
        <v>0</v>
      </c>
    </row>
    <row r="16912" spans="14:14" ht="15" customHeight="1" x14ac:dyDescent="0.25">
      <c r="N16912" s="4">
        <v>0</v>
      </c>
    </row>
    <row r="16913" spans="14:14" ht="15" customHeight="1" x14ac:dyDescent="0.25">
      <c r="N16913" s="4">
        <v>0</v>
      </c>
    </row>
    <row r="16914" spans="14:14" ht="15" customHeight="1" x14ac:dyDescent="0.25">
      <c r="N16914" s="4">
        <v>0</v>
      </c>
    </row>
    <row r="16915" spans="14:14" ht="15" customHeight="1" x14ac:dyDescent="0.25">
      <c r="N16915" s="4">
        <v>0</v>
      </c>
    </row>
    <row r="16916" spans="14:14" ht="15" customHeight="1" x14ac:dyDescent="0.25">
      <c r="N16916" s="4">
        <v>0</v>
      </c>
    </row>
    <row r="16917" spans="14:14" ht="15" customHeight="1" x14ac:dyDescent="0.25">
      <c r="N16917" s="4">
        <v>0</v>
      </c>
    </row>
    <row r="16918" spans="14:14" ht="15" customHeight="1" x14ac:dyDescent="0.25">
      <c r="N16918" s="4">
        <v>0</v>
      </c>
    </row>
    <row r="16919" spans="14:14" ht="15" customHeight="1" x14ac:dyDescent="0.25">
      <c r="N16919" s="4">
        <v>0</v>
      </c>
    </row>
    <row r="16920" spans="14:14" ht="15" customHeight="1" x14ac:dyDescent="0.25">
      <c r="N16920" s="4">
        <v>0</v>
      </c>
    </row>
    <row r="16921" spans="14:14" ht="15" customHeight="1" x14ac:dyDescent="0.25">
      <c r="N16921" s="4">
        <v>0</v>
      </c>
    </row>
    <row r="16922" spans="14:14" ht="15" customHeight="1" x14ac:dyDescent="0.25">
      <c r="N16922" s="4">
        <v>0</v>
      </c>
    </row>
    <row r="16923" spans="14:14" ht="15" customHeight="1" x14ac:dyDescent="0.25">
      <c r="N16923" s="4">
        <v>0</v>
      </c>
    </row>
    <row r="16924" spans="14:14" ht="15" customHeight="1" x14ac:dyDescent="0.25">
      <c r="N16924" s="4">
        <v>0</v>
      </c>
    </row>
    <row r="16925" spans="14:14" ht="15" customHeight="1" x14ac:dyDescent="0.25">
      <c r="N16925" s="4">
        <v>0</v>
      </c>
    </row>
    <row r="16926" spans="14:14" ht="15" customHeight="1" x14ac:dyDescent="0.25">
      <c r="N16926" s="4">
        <v>0</v>
      </c>
    </row>
    <row r="16927" spans="14:14" ht="15" customHeight="1" x14ac:dyDescent="0.25">
      <c r="N16927" s="4">
        <v>0</v>
      </c>
    </row>
    <row r="16928" spans="14:14" ht="15" customHeight="1" x14ac:dyDescent="0.25">
      <c r="N16928" s="4">
        <v>0</v>
      </c>
    </row>
    <row r="16929" spans="14:14" ht="15" customHeight="1" x14ac:dyDescent="0.25">
      <c r="N16929" s="4">
        <v>0</v>
      </c>
    </row>
    <row r="16930" spans="14:14" ht="15" customHeight="1" x14ac:dyDescent="0.25">
      <c r="N16930" s="4">
        <v>0</v>
      </c>
    </row>
    <row r="16931" spans="14:14" ht="15" customHeight="1" x14ac:dyDescent="0.25">
      <c r="N16931" s="4">
        <v>0</v>
      </c>
    </row>
    <row r="16932" spans="14:14" ht="15" customHeight="1" x14ac:dyDescent="0.25">
      <c r="N16932" s="4">
        <v>0</v>
      </c>
    </row>
    <row r="16933" spans="14:14" ht="15" customHeight="1" x14ac:dyDescent="0.25">
      <c r="N16933" s="4">
        <v>0</v>
      </c>
    </row>
    <row r="16934" spans="14:14" ht="15" customHeight="1" x14ac:dyDescent="0.25">
      <c r="N16934" s="4">
        <v>0</v>
      </c>
    </row>
    <row r="16935" spans="14:14" ht="15" customHeight="1" x14ac:dyDescent="0.25">
      <c r="N16935" s="4">
        <v>0</v>
      </c>
    </row>
    <row r="16936" spans="14:14" ht="15" customHeight="1" x14ac:dyDescent="0.25">
      <c r="N16936" s="4">
        <v>0</v>
      </c>
    </row>
    <row r="16937" spans="14:14" ht="15" customHeight="1" x14ac:dyDescent="0.25">
      <c r="N16937" s="4">
        <v>0</v>
      </c>
    </row>
    <row r="16938" spans="14:14" ht="15" customHeight="1" x14ac:dyDescent="0.25">
      <c r="N16938" s="4">
        <v>0</v>
      </c>
    </row>
    <row r="16939" spans="14:14" ht="15" customHeight="1" x14ac:dyDescent="0.25">
      <c r="N16939" s="4">
        <v>0</v>
      </c>
    </row>
    <row r="16940" spans="14:14" ht="15" customHeight="1" x14ac:dyDescent="0.25">
      <c r="N16940" s="4">
        <v>0</v>
      </c>
    </row>
    <row r="16941" spans="14:14" ht="15" customHeight="1" x14ac:dyDescent="0.25">
      <c r="N16941" s="4">
        <v>0</v>
      </c>
    </row>
    <row r="16942" spans="14:14" ht="15" customHeight="1" x14ac:dyDescent="0.25">
      <c r="N16942" s="4">
        <v>0</v>
      </c>
    </row>
    <row r="16943" spans="14:14" ht="15" customHeight="1" x14ac:dyDescent="0.25">
      <c r="N16943" s="4">
        <v>0</v>
      </c>
    </row>
    <row r="16944" spans="14:14" ht="15" customHeight="1" x14ac:dyDescent="0.25">
      <c r="N16944" s="4">
        <v>0</v>
      </c>
    </row>
    <row r="16945" spans="14:14" ht="15" customHeight="1" x14ac:dyDescent="0.25">
      <c r="N16945" s="4">
        <v>0</v>
      </c>
    </row>
    <row r="16946" spans="14:14" ht="15" customHeight="1" x14ac:dyDescent="0.25">
      <c r="N16946" s="4">
        <v>0</v>
      </c>
    </row>
    <row r="16947" spans="14:14" ht="15" customHeight="1" x14ac:dyDescent="0.25">
      <c r="N16947" s="4">
        <v>0</v>
      </c>
    </row>
    <row r="16948" spans="14:14" ht="15" customHeight="1" x14ac:dyDescent="0.25">
      <c r="N16948" s="4">
        <v>0</v>
      </c>
    </row>
    <row r="16949" spans="14:14" ht="15" customHeight="1" x14ac:dyDescent="0.25">
      <c r="N16949" s="4">
        <v>0</v>
      </c>
    </row>
    <row r="16950" spans="14:14" ht="15" customHeight="1" x14ac:dyDescent="0.25">
      <c r="N16950" s="4">
        <v>0</v>
      </c>
    </row>
    <row r="16951" spans="14:14" ht="15" customHeight="1" x14ac:dyDescent="0.25">
      <c r="N16951" s="4">
        <v>0</v>
      </c>
    </row>
    <row r="16952" spans="14:14" ht="15" customHeight="1" x14ac:dyDescent="0.25">
      <c r="N16952" s="4">
        <v>0</v>
      </c>
    </row>
    <row r="16953" spans="14:14" ht="15" customHeight="1" x14ac:dyDescent="0.25">
      <c r="N16953" s="4">
        <v>0</v>
      </c>
    </row>
    <row r="16954" spans="14:14" ht="15" customHeight="1" x14ac:dyDescent="0.25">
      <c r="N16954" s="4">
        <v>0</v>
      </c>
    </row>
    <row r="16955" spans="14:14" ht="15" customHeight="1" x14ac:dyDescent="0.25">
      <c r="N16955" s="4">
        <v>0</v>
      </c>
    </row>
    <row r="16956" spans="14:14" ht="15" customHeight="1" x14ac:dyDescent="0.25">
      <c r="N16956" s="4">
        <v>0</v>
      </c>
    </row>
    <row r="16957" spans="14:14" ht="15" customHeight="1" x14ac:dyDescent="0.25">
      <c r="N16957" s="4">
        <v>0</v>
      </c>
    </row>
    <row r="16958" spans="14:14" ht="15" customHeight="1" x14ac:dyDescent="0.25">
      <c r="N16958" s="4">
        <v>0</v>
      </c>
    </row>
    <row r="16959" spans="14:14" ht="15" customHeight="1" x14ac:dyDescent="0.25">
      <c r="N16959" s="4">
        <v>0</v>
      </c>
    </row>
    <row r="16960" spans="14:14" ht="15" customHeight="1" x14ac:dyDescent="0.25">
      <c r="N16960" s="4">
        <v>0</v>
      </c>
    </row>
    <row r="16961" spans="14:14" ht="15" customHeight="1" x14ac:dyDescent="0.25">
      <c r="N16961" s="4">
        <v>0</v>
      </c>
    </row>
    <row r="16962" spans="14:14" ht="15" customHeight="1" x14ac:dyDescent="0.25">
      <c r="N16962" s="4">
        <v>0</v>
      </c>
    </row>
    <row r="16963" spans="14:14" ht="15" customHeight="1" x14ac:dyDescent="0.25">
      <c r="N16963" s="4">
        <v>0</v>
      </c>
    </row>
    <row r="16964" spans="14:14" ht="15" customHeight="1" x14ac:dyDescent="0.25">
      <c r="N16964" s="4">
        <v>0</v>
      </c>
    </row>
    <row r="16965" spans="14:14" ht="15" customHeight="1" x14ac:dyDescent="0.25">
      <c r="N16965" s="4">
        <v>0</v>
      </c>
    </row>
    <row r="16966" spans="14:14" ht="15" customHeight="1" x14ac:dyDescent="0.25">
      <c r="N16966" s="4">
        <v>0</v>
      </c>
    </row>
    <row r="16967" spans="14:14" ht="15" customHeight="1" x14ac:dyDescent="0.25">
      <c r="N16967" s="4">
        <v>0</v>
      </c>
    </row>
    <row r="16968" spans="14:14" ht="15" customHeight="1" x14ac:dyDescent="0.25">
      <c r="N16968" s="4">
        <v>0</v>
      </c>
    </row>
    <row r="16969" spans="14:14" ht="15" customHeight="1" x14ac:dyDescent="0.25">
      <c r="N16969" s="4">
        <v>0</v>
      </c>
    </row>
    <row r="16970" spans="14:14" ht="15" customHeight="1" x14ac:dyDescent="0.25">
      <c r="N16970" s="4">
        <v>0</v>
      </c>
    </row>
    <row r="16971" spans="14:14" ht="15" customHeight="1" x14ac:dyDescent="0.25">
      <c r="N16971" s="4">
        <v>0</v>
      </c>
    </row>
    <row r="16972" spans="14:14" ht="15" customHeight="1" x14ac:dyDescent="0.25">
      <c r="N16972" s="4">
        <v>0</v>
      </c>
    </row>
    <row r="16973" spans="14:14" ht="15" customHeight="1" x14ac:dyDescent="0.25">
      <c r="N16973" s="4">
        <v>0</v>
      </c>
    </row>
    <row r="16974" spans="14:14" ht="15" customHeight="1" x14ac:dyDescent="0.25">
      <c r="N16974" s="4">
        <v>0</v>
      </c>
    </row>
    <row r="16975" spans="14:14" ht="15" customHeight="1" x14ac:dyDescent="0.25">
      <c r="N16975" s="4">
        <v>0</v>
      </c>
    </row>
    <row r="16976" spans="14:14" ht="15" customHeight="1" x14ac:dyDescent="0.25">
      <c r="N16976" s="4">
        <v>0</v>
      </c>
    </row>
    <row r="16977" spans="14:14" ht="15" customHeight="1" x14ac:dyDescent="0.25">
      <c r="N16977" s="4">
        <v>0</v>
      </c>
    </row>
    <row r="16978" spans="14:14" ht="15" customHeight="1" x14ac:dyDescent="0.25">
      <c r="N16978" s="4">
        <v>0</v>
      </c>
    </row>
    <row r="16979" spans="14:14" ht="15" customHeight="1" x14ac:dyDescent="0.25">
      <c r="N16979" s="4">
        <v>0</v>
      </c>
    </row>
    <row r="16980" spans="14:14" ht="15" customHeight="1" x14ac:dyDescent="0.25">
      <c r="N16980" s="4">
        <v>0</v>
      </c>
    </row>
    <row r="16981" spans="14:14" ht="15" customHeight="1" x14ac:dyDescent="0.25">
      <c r="N16981" s="4">
        <v>0</v>
      </c>
    </row>
    <row r="16982" spans="14:14" ht="15" customHeight="1" x14ac:dyDescent="0.25">
      <c r="N16982" s="4">
        <v>0</v>
      </c>
    </row>
    <row r="16983" spans="14:14" ht="15" customHeight="1" x14ac:dyDescent="0.25">
      <c r="N16983" s="4">
        <v>0</v>
      </c>
    </row>
    <row r="16984" spans="14:14" ht="15" customHeight="1" x14ac:dyDescent="0.25">
      <c r="N16984" s="4">
        <v>0</v>
      </c>
    </row>
    <row r="16985" spans="14:14" ht="15" customHeight="1" x14ac:dyDescent="0.25">
      <c r="N16985" s="4">
        <v>0</v>
      </c>
    </row>
    <row r="16986" spans="14:14" ht="15" customHeight="1" x14ac:dyDescent="0.25">
      <c r="N16986" s="4">
        <v>0</v>
      </c>
    </row>
    <row r="16987" spans="14:14" ht="15" customHeight="1" x14ac:dyDescent="0.25">
      <c r="N16987" s="4">
        <v>0</v>
      </c>
    </row>
    <row r="16988" spans="14:14" ht="15" customHeight="1" x14ac:dyDescent="0.25">
      <c r="N16988" s="4">
        <v>0</v>
      </c>
    </row>
    <row r="16989" spans="14:14" ht="15" customHeight="1" x14ac:dyDescent="0.25">
      <c r="N16989" s="4">
        <v>0</v>
      </c>
    </row>
    <row r="16990" spans="14:14" ht="15" customHeight="1" x14ac:dyDescent="0.25">
      <c r="N16990" s="4">
        <v>0</v>
      </c>
    </row>
    <row r="16991" spans="14:14" ht="15" customHeight="1" x14ac:dyDescent="0.25">
      <c r="N16991" s="4">
        <v>0</v>
      </c>
    </row>
    <row r="16992" spans="14:14" ht="15" customHeight="1" x14ac:dyDescent="0.25">
      <c r="N16992" s="4">
        <v>0</v>
      </c>
    </row>
    <row r="16993" spans="14:14" ht="15" customHeight="1" x14ac:dyDescent="0.25">
      <c r="N16993" s="4">
        <v>0</v>
      </c>
    </row>
    <row r="16994" spans="14:14" ht="15" customHeight="1" x14ac:dyDescent="0.25">
      <c r="N16994" s="4">
        <v>0</v>
      </c>
    </row>
    <row r="16995" spans="14:14" ht="15" customHeight="1" x14ac:dyDescent="0.25">
      <c r="N16995" s="4">
        <v>0</v>
      </c>
    </row>
    <row r="16996" spans="14:14" ht="15" customHeight="1" x14ac:dyDescent="0.25">
      <c r="N16996" s="4">
        <v>0</v>
      </c>
    </row>
    <row r="16997" spans="14:14" ht="15" customHeight="1" x14ac:dyDescent="0.25">
      <c r="N16997" s="4">
        <v>0</v>
      </c>
    </row>
    <row r="16998" spans="14:14" ht="15" customHeight="1" x14ac:dyDescent="0.25">
      <c r="N16998" s="4">
        <v>0</v>
      </c>
    </row>
    <row r="16999" spans="14:14" ht="15" customHeight="1" x14ac:dyDescent="0.25">
      <c r="N16999" s="4">
        <v>0</v>
      </c>
    </row>
    <row r="17000" spans="14:14" ht="15" customHeight="1" x14ac:dyDescent="0.25">
      <c r="N17000" s="4">
        <v>0</v>
      </c>
    </row>
    <row r="17001" spans="14:14" ht="15" customHeight="1" x14ac:dyDescent="0.25">
      <c r="N17001" s="4">
        <v>0</v>
      </c>
    </row>
    <row r="17002" spans="14:14" ht="15" customHeight="1" x14ac:dyDescent="0.25">
      <c r="N17002" s="4">
        <v>0</v>
      </c>
    </row>
    <row r="17003" spans="14:14" ht="15" customHeight="1" x14ac:dyDescent="0.25">
      <c r="N17003" s="4">
        <v>0</v>
      </c>
    </row>
    <row r="17004" spans="14:14" ht="15" customHeight="1" x14ac:dyDescent="0.25">
      <c r="N17004" s="4">
        <v>0</v>
      </c>
    </row>
    <row r="17005" spans="14:14" ht="15" customHeight="1" x14ac:dyDescent="0.25">
      <c r="N17005" s="4">
        <v>0</v>
      </c>
    </row>
    <row r="17006" spans="14:14" ht="15" customHeight="1" x14ac:dyDescent="0.25">
      <c r="N17006" s="4">
        <v>0</v>
      </c>
    </row>
    <row r="17007" spans="14:14" ht="15" customHeight="1" x14ac:dyDescent="0.25">
      <c r="N17007" s="4">
        <v>0</v>
      </c>
    </row>
    <row r="17008" spans="14:14" ht="15" customHeight="1" x14ac:dyDescent="0.25">
      <c r="N17008" s="4">
        <v>0</v>
      </c>
    </row>
    <row r="17009" spans="14:14" ht="15" customHeight="1" x14ac:dyDescent="0.25">
      <c r="N17009" s="4">
        <v>0</v>
      </c>
    </row>
    <row r="17010" spans="14:14" ht="15" customHeight="1" x14ac:dyDescent="0.25">
      <c r="N17010" s="4">
        <v>0</v>
      </c>
    </row>
    <row r="17011" spans="14:14" ht="15" customHeight="1" x14ac:dyDescent="0.25">
      <c r="N17011" s="4">
        <v>0</v>
      </c>
    </row>
    <row r="17012" spans="14:14" ht="15" customHeight="1" x14ac:dyDescent="0.25">
      <c r="N17012" s="4">
        <v>0</v>
      </c>
    </row>
    <row r="17013" spans="14:14" ht="15" customHeight="1" x14ac:dyDescent="0.25">
      <c r="N17013" s="4">
        <v>0</v>
      </c>
    </row>
    <row r="17014" spans="14:14" ht="15" customHeight="1" x14ac:dyDescent="0.25">
      <c r="N17014" s="4">
        <v>0</v>
      </c>
    </row>
    <row r="17015" spans="14:14" ht="15" customHeight="1" x14ac:dyDescent="0.25">
      <c r="N17015" s="4">
        <v>0</v>
      </c>
    </row>
    <row r="17016" spans="14:14" ht="15" customHeight="1" x14ac:dyDescent="0.25">
      <c r="N17016" s="4">
        <v>0</v>
      </c>
    </row>
    <row r="17017" spans="14:14" ht="15" customHeight="1" x14ac:dyDescent="0.25">
      <c r="N17017" s="4">
        <v>0</v>
      </c>
    </row>
    <row r="17018" spans="14:14" ht="15" customHeight="1" x14ac:dyDescent="0.25">
      <c r="N17018" s="4">
        <v>0</v>
      </c>
    </row>
    <row r="17019" spans="14:14" ht="15" customHeight="1" x14ac:dyDescent="0.25">
      <c r="N17019" s="4">
        <v>0</v>
      </c>
    </row>
    <row r="17020" spans="14:14" ht="15" customHeight="1" x14ac:dyDescent="0.25">
      <c r="N17020" s="4">
        <v>0</v>
      </c>
    </row>
    <row r="17021" spans="14:14" ht="15" customHeight="1" x14ac:dyDescent="0.25">
      <c r="N17021" s="4">
        <v>0</v>
      </c>
    </row>
    <row r="17022" spans="14:14" ht="15" customHeight="1" x14ac:dyDescent="0.25">
      <c r="N17022" s="4">
        <v>0</v>
      </c>
    </row>
    <row r="17023" spans="14:14" ht="15" customHeight="1" x14ac:dyDescent="0.25">
      <c r="N17023" s="4">
        <v>0</v>
      </c>
    </row>
    <row r="17024" spans="14:14" ht="15" customHeight="1" x14ac:dyDescent="0.25">
      <c r="N17024" s="4">
        <v>0</v>
      </c>
    </row>
    <row r="17025" spans="14:14" ht="15" customHeight="1" x14ac:dyDescent="0.25">
      <c r="N17025" s="4">
        <v>0</v>
      </c>
    </row>
    <row r="17026" spans="14:14" ht="15" customHeight="1" x14ac:dyDescent="0.25">
      <c r="N17026" s="4">
        <v>0</v>
      </c>
    </row>
    <row r="17027" spans="14:14" ht="15" customHeight="1" x14ac:dyDescent="0.25">
      <c r="N17027" s="4">
        <v>0</v>
      </c>
    </row>
    <row r="17028" spans="14:14" ht="15" customHeight="1" x14ac:dyDescent="0.25">
      <c r="N17028" s="4">
        <v>0</v>
      </c>
    </row>
    <row r="17029" spans="14:14" ht="15" customHeight="1" x14ac:dyDescent="0.25">
      <c r="N17029" s="4">
        <v>0</v>
      </c>
    </row>
    <row r="17030" spans="14:14" ht="15" customHeight="1" x14ac:dyDescent="0.25">
      <c r="N17030" s="4">
        <v>0</v>
      </c>
    </row>
    <row r="17031" spans="14:14" ht="15" customHeight="1" x14ac:dyDescent="0.25">
      <c r="N17031" s="4">
        <v>0</v>
      </c>
    </row>
    <row r="17032" spans="14:14" ht="15" customHeight="1" x14ac:dyDescent="0.25">
      <c r="N17032" s="4">
        <v>0</v>
      </c>
    </row>
    <row r="17033" spans="14:14" ht="15" customHeight="1" x14ac:dyDescent="0.25">
      <c r="N17033" s="4">
        <v>0</v>
      </c>
    </row>
    <row r="17034" spans="14:14" ht="15" customHeight="1" x14ac:dyDescent="0.25">
      <c r="N17034" s="4">
        <v>0</v>
      </c>
    </row>
    <row r="17035" spans="14:14" ht="15" customHeight="1" x14ac:dyDescent="0.25">
      <c r="N17035" s="4">
        <v>0</v>
      </c>
    </row>
    <row r="17036" spans="14:14" ht="15" customHeight="1" x14ac:dyDescent="0.25">
      <c r="N17036" s="4">
        <v>0</v>
      </c>
    </row>
    <row r="17037" spans="14:14" ht="15" customHeight="1" x14ac:dyDescent="0.25">
      <c r="N17037" s="4">
        <v>0</v>
      </c>
    </row>
    <row r="17038" spans="14:14" ht="15" customHeight="1" x14ac:dyDescent="0.25">
      <c r="N17038" s="4">
        <v>0</v>
      </c>
    </row>
    <row r="17039" spans="14:14" ht="15" customHeight="1" x14ac:dyDescent="0.25">
      <c r="N17039" s="4">
        <v>0</v>
      </c>
    </row>
    <row r="17040" spans="14:14" ht="15" customHeight="1" x14ac:dyDescent="0.25">
      <c r="N17040" s="4">
        <v>0</v>
      </c>
    </row>
    <row r="17041" spans="14:14" ht="15" customHeight="1" x14ac:dyDescent="0.25">
      <c r="N17041" s="4">
        <v>0</v>
      </c>
    </row>
    <row r="17042" spans="14:14" ht="15" customHeight="1" x14ac:dyDescent="0.25">
      <c r="N17042" s="4">
        <v>0</v>
      </c>
    </row>
    <row r="17043" spans="14:14" ht="15" customHeight="1" x14ac:dyDescent="0.25">
      <c r="N17043" s="4">
        <v>0</v>
      </c>
    </row>
    <row r="17044" spans="14:14" ht="15" customHeight="1" x14ac:dyDescent="0.25">
      <c r="N17044" s="4">
        <v>0</v>
      </c>
    </row>
    <row r="17045" spans="14:14" ht="15" customHeight="1" x14ac:dyDescent="0.25">
      <c r="N17045" s="4">
        <v>0</v>
      </c>
    </row>
    <row r="17046" spans="14:14" ht="15" customHeight="1" x14ac:dyDescent="0.25">
      <c r="N17046" s="4">
        <v>0</v>
      </c>
    </row>
    <row r="17047" spans="14:14" ht="15" customHeight="1" x14ac:dyDescent="0.25">
      <c r="N17047" s="4">
        <v>0</v>
      </c>
    </row>
    <row r="17048" spans="14:14" ht="15" customHeight="1" x14ac:dyDescent="0.25">
      <c r="N17048" s="4">
        <v>0</v>
      </c>
    </row>
    <row r="17049" spans="14:14" ht="15" customHeight="1" x14ac:dyDescent="0.25">
      <c r="N17049" s="4">
        <v>0</v>
      </c>
    </row>
    <row r="17050" spans="14:14" ht="15" customHeight="1" x14ac:dyDescent="0.25">
      <c r="N17050" s="4">
        <v>0</v>
      </c>
    </row>
    <row r="17051" spans="14:14" ht="15" customHeight="1" x14ac:dyDescent="0.25">
      <c r="N17051" s="4">
        <v>0</v>
      </c>
    </row>
    <row r="17052" spans="14:14" ht="15" customHeight="1" x14ac:dyDescent="0.25">
      <c r="N17052" s="4">
        <v>0</v>
      </c>
    </row>
    <row r="17053" spans="14:14" ht="15" customHeight="1" x14ac:dyDescent="0.25">
      <c r="N17053" s="4">
        <v>0</v>
      </c>
    </row>
    <row r="17054" spans="14:14" ht="15" customHeight="1" x14ac:dyDescent="0.25">
      <c r="N17054" s="4">
        <v>0</v>
      </c>
    </row>
    <row r="17055" spans="14:14" ht="15" customHeight="1" x14ac:dyDescent="0.25">
      <c r="N17055" s="4">
        <v>0</v>
      </c>
    </row>
    <row r="17056" spans="14:14" ht="15" customHeight="1" x14ac:dyDescent="0.25">
      <c r="N17056" s="4">
        <v>0</v>
      </c>
    </row>
    <row r="17057" spans="14:14" ht="15" customHeight="1" x14ac:dyDescent="0.25">
      <c r="N17057" s="4">
        <v>0</v>
      </c>
    </row>
    <row r="17058" spans="14:14" ht="15" customHeight="1" x14ac:dyDescent="0.25">
      <c r="N17058" s="4">
        <v>0</v>
      </c>
    </row>
    <row r="17059" spans="14:14" ht="15" customHeight="1" x14ac:dyDescent="0.25">
      <c r="N17059" s="4">
        <v>0</v>
      </c>
    </row>
    <row r="17060" spans="14:14" ht="15" customHeight="1" x14ac:dyDescent="0.25">
      <c r="N17060" s="4">
        <v>0</v>
      </c>
    </row>
    <row r="17061" spans="14:14" ht="15" customHeight="1" x14ac:dyDescent="0.25">
      <c r="N17061" s="4">
        <v>0</v>
      </c>
    </row>
    <row r="17062" spans="14:14" ht="15" customHeight="1" x14ac:dyDescent="0.25">
      <c r="N17062" s="4">
        <v>0</v>
      </c>
    </row>
    <row r="17063" spans="14:14" ht="15" customHeight="1" x14ac:dyDescent="0.25">
      <c r="N17063" s="4">
        <v>0</v>
      </c>
    </row>
    <row r="17064" spans="14:14" ht="15" customHeight="1" x14ac:dyDescent="0.25">
      <c r="N17064" s="4">
        <v>0</v>
      </c>
    </row>
    <row r="17065" spans="14:14" ht="15" customHeight="1" x14ac:dyDescent="0.25">
      <c r="N17065" s="4">
        <v>0</v>
      </c>
    </row>
    <row r="17066" spans="14:14" ht="15" customHeight="1" x14ac:dyDescent="0.25">
      <c r="N17066" s="4">
        <v>0</v>
      </c>
    </row>
    <row r="17067" spans="14:14" ht="15" customHeight="1" x14ac:dyDescent="0.25">
      <c r="N17067" s="4">
        <v>0</v>
      </c>
    </row>
    <row r="17068" spans="14:14" ht="15" customHeight="1" x14ac:dyDescent="0.25">
      <c r="N17068" s="4">
        <v>0</v>
      </c>
    </row>
    <row r="17069" spans="14:14" ht="15" customHeight="1" x14ac:dyDescent="0.25">
      <c r="N17069" s="4">
        <v>0</v>
      </c>
    </row>
    <row r="17070" spans="14:14" ht="15" customHeight="1" x14ac:dyDescent="0.25">
      <c r="N17070" s="4">
        <v>0</v>
      </c>
    </row>
    <row r="17071" spans="14:14" ht="15" customHeight="1" x14ac:dyDescent="0.25">
      <c r="N17071" s="4">
        <v>0</v>
      </c>
    </row>
    <row r="17072" spans="14:14" ht="15" customHeight="1" x14ac:dyDescent="0.25">
      <c r="N17072" s="4">
        <v>0</v>
      </c>
    </row>
    <row r="17073" spans="14:14" ht="15" customHeight="1" x14ac:dyDescent="0.25">
      <c r="N17073" s="4">
        <v>0</v>
      </c>
    </row>
    <row r="17074" spans="14:14" ht="15" customHeight="1" x14ac:dyDescent="0.25">
      <c r="N17074" s="4">
        <v>0</v>
      </c>
    </row>
    <row r="17075" spans="14:14" ht="15" customHeight="1" x14ac:dyDescent="0.25">
      <c r="N17075" s="4">
        <v>0</v>
      </c>
    </row>
    <row r="17076" spans="14:14" ht="15" customHeight="1" x14ac:dyDescent="0.25">
      <c r="N17076" s="4">
        <v>0</v>
      </c>
    </row>
    <row r="17077" spans="14:14" ht="15" customHeight="1" x14ac:dyDescent="0.25">
      <c r="N17077" s="4">
        <v>0</v>
      </c>
    </row>
    <row r="17078" spans="14:14" ht="15" customHeight="1" x14ac:dyDescent="0.25">
      <c r="N17078" s="4">
        <v>0</v>
      </c>
    </row>
    <row r="17079" spans="14:14" ht="15" customHeight="1" x14ac:dyDescent="0.25">
      <c r="N17079" s="4">
        <v>0</v>
      </c>
    </row>
    <row r="17080" spans="14:14" ht="15" customHeight="1" x14ac:dyDescent="0.25">
      <c r="N17080" s="4">
        <v>0</v>
      </c>
    </row>
    <row r="17081" spans="14:14" ht="15" customHeight="1" x14ac:dyDescent="0.25">
      <c r="N17081" s="4">
        <v>0</v>
      </c>
    </row>
    <row r="17082" spans="14:14" ht="15" customHeight="1" x14ac:dyDescent="0.25">
      <c r="N17082" s="4">
        <v>0</v>
      </c>
    </row>
    <row r="17083" spans="14:14" ht="15" customHeight="1" x14ac:dyDescent="0.25">
      <c r="N17083" s="4">
        <v>0</v>
      </c>
    </row>
    <row r="17084" spans="14:14" ht="15" customHeight="1" x14ac:dyDescent="0.25">
      <c r="N17084" s="4">
        <v>0</v>
      </c>
    </row>
    <row r="17085" spans="14:14" ht="15" customHeight="1" x14ac:dyDescent="0.25">
      <c r="N17085" s="4">
        <v>0</v>
      </c>
    </row>
    <row r="17086" spans="14:14" ht="15" customHeight="1" x14ac:dyDescent="0.25">
      <c r="N17086" s="4">
        <v>0</v>
      </c>
    </row>
    <row r="17087" spans="14:14" ht="15" customHeight="1" x14ac:dyDescent="0.25">
      <c r="N17087" s="4">
        <v>0</v>
      </c>
    </row>
    <row r="17088" spans="14:14" ht="15" customHeight="1" x14ac:dyDescent="0.25">
      <c r="N17088" s="4">
        <v>0</v>
      </c>
    </row>
    <row r="17089" spans="14:14" ht="15" customHeight="1" x14ac:dyDescent="0.25">
      <c r="N17089" s="4">
        <v>0</v>
      </c>
    </row>
    <row r="17090" spans="14:14" ht="15" customHeight="1" x14ac:dyDescent="0.25">
      <c r="N17090" s="4">
        <v>0</v>
      </c>
    </row>
    <row r="17091" spans="14:14" ht="15" customHeight="1" x14ac:dyDescent="0.25">
      <c r="N17091" s="4">
        <v>0</v>
      </c>
    </row>
    <row r="17092" spans="14:14" ht="15" customHeight="1" x14ac:dyDescent="0.25">
      <c r="N17092" s="4">
        <v>0</v>
      </c>
    </row>
    <row r="17093" spans="14:14" ht="15" customHeight="1" x14ac:dyDescent="0.25">
      <c r="N17093" s="4">
        <v>0</v>
      </c>
    </row>
    <row r="17094" spans="14:14" ht="15" customHeight="1" x14ac:dyDescent="0.25">
      <c r="N17094" s="4">
        <v>0</v>
      </c>
    </row>
    <row r="17095" spans="14:14" ht="15" customHeight="1" x14ac:dyDescent="0.25">
      <c r="N17095" s="4">
        <v>0</v>
      </c>
    </row>
    <row r="17096" spans="14:14" ht="15" customHeight="1" x14ac:dyDescent="0.25">
      <c r="N17096" s="4">
        <v>0</v>
      </c>
    </row>
    <row r="17097" spans="14:14" ht="15" customHeight="1" x14ac:dyDescent="0.25">
      <c r="N17097" s="4">
        <v>0</v>
      </c>
    </row>
    <row r="17098" spans="14:14" ht="15" customHeight="1" x14ac:dyDescent="0.25">
      <c r="N17098" s="4">
        <v>0</v>
      </c>
    </row>
    <row r="17099" spans="14:14" ht="15" customHeight="1" x14ac:dyDescent="0.25">
      <c r="N17099" s="4">
        <v>0</v>
      </c>
    </row>
    <row r="17100" spans="14:14" ht="15" customHeight="1" x14ac:dyDescent="0.25">
      <c r="N17100" s="4">
        <v>0</v>
      </c>
    </row>
    <row r="17101" spans="14:14" ht="15" customHeight="1" x14ac:dyDescent="0.25">
      <c r="N17101" s="4">
        <v>0</v>
      </c>
    </row>
    <row r="17102" spans="14:14" ht="15" customHeight="1" x14ac:dyDescent="0.25">
      <c r="N17102" s="4">
        <v>0</v>
      </c>
    </row>
    <row r="17103" spans="14:14" ht="15" customHeight="1" x14ac:dyDescent="0.25">
      <c r="N17103" s="4">
        <v>0</v>
      </c>
    </row>
    <row r="17104" spans="14:14" ht="15" customHeight="1" x14ac:dyDescent="0.25">
      <c r="N17104" s="4">
        <v>0</v>
      </c>
    </row>
    <row r="17105" spans="14:14" ht="15" customHeight="1" x14ac:dyDescent="0.25">
      <c r="N17105" s="4">
        <v>0</v>
      </c>
    </row>
    <row r="17106" spans="14:14" ht="15" customHeight="1" x14ac:dyDescent="0.25">
      <c r="N17106" s="4">
        <v>0</v>
      </c>
    </row>
    <row r="17107" spans="14:14" ht="15" customHeight="1" x14ac:dyDescent="0.25">
      <c r="N17107" s="4">
        <v>0</v>
      </c>
    </row>
    <row r="17108" spans="14:14" ht="15" customHeight="1" x14ac:dyDescent="0.25">
      <c r="N17108" s="4">
        <v>0</v>
      </c>
    </row>
    <row r="17109" spans="14:14" ht="15" customHeight="1" x14ac:dyDescent="0.25">
      <c r="N17109" s="4">
        <v>0</v>
      </c>
    </row>
    <row r="17110" spans="14:14" ht="15" customHeight="1" x14ac:dyDescent="0.25">
      <c r="N17110" s="4">
        <v>0</v>
      </c>
    </row>
    <row r="17111" spans="14:14" ht="15" customHeight="1" x14ac:dyDescent="0.25">
      <c r="N17111" s="4">
        <v>0</v>
      </c>
    </row>
    <row r="17112" spans="14:14" ht="15" customHeight="1" x14ac:dyDescent="0.25">
      <c r="N17112" s="4">
        <v>0</v>
      </c>
    </row>
    <row r="17113" spans="14:14" ht="15" customHeight="1" x14ac:dyDescent="0.25">
      <c r="N17113" s="4">
        <v>0</v>
      </c>
    </row>
    <row r="17114" spans="14:14" ht="15" customHeight="1" x14ac:dyDescent="0.25">
      <c r="N17114" s="4">
        <v>0</v>
      </c>
    </row>
    <row r="17115" spans="14:14" ht="15" customHeight="1" x14ac:dyDescent="0.25">
      <c r="N17115" s="4">
        <v>0</v>
      </c>
    </row>
    <row r="17116" spans="14:14" ht="15" customHeight="1" x14ac:dyDescent="0.25">
      <c r="N17116" s="4">
        <v>0</v>
      </c>
    </row>
    <row r="17117" spans="14:14" ht="15" customHeight="1" x14ac:dyDescent="0.25">
      <c r="N17117" s="4">
        <v>0</v>
      </c>
    </row>
    <row r="17118" spans="14:14" ht="15" customHeight="1" x14ac:dyDescent="0.25">
      <c r="N17118" s="4">
        <v>0</v>
      </c>
    </row>
    <row r="17119" spans="14:14" ht="15" customHeight="1" x14ac:dyDescent="0.25">
      <c r="N17119" s="4">
        <v>0</v>
      </c>
    </row>
    <row r="17120" spans="14:14" ht="15" customHeight="1" x14ac:dyDescent="0.25">
      <c r="N17120" s="4">
        <v>0</v>
      </c>
    </row>
    <row r="17121" spans="14:14" ht="15" customHeight="1" x14ac:dyDescent="0.25">
      <c r="N17121" s="4">
        <v>0</v>
      </c>
    </row>
    <row r="17122" spans="14:14" ht="15" customHeight="1" x14ac:dyDescent="0.25">
      <c r="N17122" s="4">
        <v>0</v>
      </c>
    </row>
    <row r="17123" spans="14:14" ht="15" customHeight="1" x14ac:dyDescent="0.25">
      <c r="N17123" s="4">
        <v>0</v>
      </c>
    </row>
    <row r="17124" spans="14:14" ht="15" customHeight="1" x14ac:dyDescent="0.25">
      <c r="N17124" s="4">
        <v>0</v>
      </c>
    </row>
    <row r="17125" spans="14:14" ht="15" customHeight="1" x14ac:dyDescent="0.25">
      <c r="N17125" s="4">
        <v>0</v>
      </c>
    </row>
    <row r="17126" spans="14:14" ht="15" customHeight="1" x14ac:dyDescent="0.25">
      <c r="N17126" s="4">
        <v>0</v>
      </c>
    </row>
    <row r="17127" spans="14:14" ht="15" customHeight="1" x14ac:dyDescent="0.25">
      <c r="N17127" s="4">
        <v>0</v>
      </c>
    </row>
    <row r="17128" spans="14:14" ht="15" customHeight="1" x14ac:dyDescent="0.25">
      <c r="N17128" s="4">
        <v>0</v>
      </c>
    </row>
    <row r="17129" spans="14:14" ht="15" customHeight="1" x14ac:dyDescent="0.25">
      <c r="N17129" s="4">
        <v>0</v>
      </c>
    </row>
    <row r="17130" spans="14:14" ht="15" customHeight="1" x14ac:dyDescent="0.25">
      <c r="N17130" s="4">
        <v>0</v>
      </c>
    </row>
    <row r="17131" spans="14:14" ht="15" customHeight="1" x14ac:dyDescent="0.25">
      <c r="N17131" s="4">
        <v>0</v>
      </c>
    </row>
    <row r="17132" spans="14:14" ht="15" customHeight="1" x14ac:dyDescent="0.25">
      <c r="N17132" s="4">
        <v>0</v>
      </c>
    </row>
    <row r="17133" spans="14:14" ht="15" customHeight="1" x14ac:dyDescent="0.25">
      <c r="N17133" s="4">
        <v>0</v>
      </c>
    </row>
    <row r="17134" spans="14:14" ht="15" customHeight="1" x14ac:dyDescent="0.25">
      <c r="N17134" s="4">
        <v>0</v>
      </c>
    </row>
    <row r="17135" spans="14:14" ht="15" customHeight="1" x14ac:dyDescent="0.25">
      <c r="N17135" s="4">
        <v>0</v>
      </c>
    </row>
    <row r="17136" spans="14:14" ht="15" customHeight="1" x14ac:dyDescent="0.25">
      <c r="N17136" s="4">
        <v>0</v>
      </c>
    </row>
    <row r="17137" spans="14:14" ht="15" customHeight="1" x14ac:dyDescent="0.25">
      <c r="N17137" s="4">
        <v>0</v>
      </c>
    </row>
    <row r="17138" spans="14:14" ht="15" customHeight="1" x14ac:dyDescent="0.25">
      <c r="N17138" s="4">
        <v>0</v>
      </c>
    </row>
    <row r="17139" spans="14:14" ht="15" customHeight="1" x14ac:dyDescent="0.25">
      <c r="N17139" s="4">
        <v>0</v>
      </c>
    </row>
    <row r="17140" spans="14:14" ht="15" customHeight="1" x14ac:dyDescent="0.25">
      <c r="N17140" s="4">
        <v>0</v>
      </c>
    </row>
    <row r="17141" spans="14:14" ht="15" customHeight="1" x14ac:dyDescent="0.25">
      <c r="N17141" s="4">
        <v>0</v>
      </c>
    </row>
    <row r="17142" spans="14:14" ht="15" customHeight="1" x14ac:dyDescent="0.25">
      <c r="N17142" s="4">
        <v>0</v>
      </c>
    </row>
    <row r="17143" spans="14:14" ht="15" customHeight="1" x14ac:dyDescent="0.25">
      <c r="N17143" s="4">
        <v>0</v>
      </c>
    </row>
    <row r="17144" spans="14:14" ht="15" customHeight="1" x14ac:dyDescent="0.25">
      <c r="N17144" s="4">
        <v>0</v>
      </c>
    </row>
    <row r="17145" spans="14:14" ht="15" customHeight="1" x14ac:dyDescent="0.25">
      <c r="N17145" s="4">
        <v>0</v>
      </c>
    </row>
    <row r="17146" spans="14:14" ht="15" customHeight="1" x14ac:dyDescent="0.25">
      <c r="N17146" s="4">
        <v>0</v>
      </c>
    </row>
    <row r="17147" spans="14:14" ht="15" customHeight="1" x14ac:dyDescent="0.25">
      <c r="N17147" s="4">
        <v>0</v>
      </c>
    </row>
    <row r="17148" spans="14:14" ht="15" customHeight="1" x14ac:dyDescent="0.25">
      <c r="N17148" s="4">
        <v>0</v>
      </c>
    </row>
    <row r="17149" spans="14:14" ht="15" customHeight="1" x14ac:dyDescent="0.25">
      <c r="N17149" s="4">
        <v>0</v>
      </c>
    </row>
    <row r="17150" spans="14:14" ht="15" customHeight="1" x14ac:dyDescent="0.25">
      <c r="N17150" s="4">
        <v>0</v>
      </c>
    </row>
    <row r="17151" spans="14:14" ht="15" customHeight="1" x14ac:dyDescent="0.25">
      <c r="N17151" s="4">
        <v>0</v>
      </c>
    </row>
    <row r="17152" spans="14:14" ht="15" customHeight="1" x14ac:dyDescent="0.25">
      <c r="N17152" s="4">
        <v>0</v>
      </c>
    </row>
    <row r="17153" spans="14:14" ht="15" customHeight="1" x14ac:dyDescent="0.25">
      <c r="N17153" s="4">
        <v>0</v>
      </c>
    </row>
    <row r="17154" spans="14:14" ht="15" customHeight="1" x14ac:dyDescent="0.25">
      <c r="N17154" s="4">
        <v>0</v>
      </c>
    </row>
    <row r="17155" spans="14:14" ht="15" customHeight="1" x14ac:dyDescent="0.25">
      <c r="N17155" s="4">
        <v>0</v>
      </c>
    </row>
    <row r="17156" spans="14:14" ht="15" customHeight="1" x14ac:dyDescent="0.25">
      <c r="N17156" s="4">
        <v>0</v>
      </c>
    </row>
    <row r="17157" spans="14:14" ht="15" customHeight="1" x14ac:dyDescent="0.25">
      <c r="N17157" s="4">
        <v>0</v>
      </c>
    </row>
    <row r="17158" spans="14:14" ht="15" customHeight="1" x14ac:dyDescent="0.25">
      <c r="N17158" s="4">
        <v>0</v>
      </c>
    </row>
    <row r="17159" spans="14:14" ht="15" customHeight="1" x14ac:dyDescent="0.25">
      <c r="N17159" s="4">
        <v>0</v>
      </c>
    </row>
    <row r="17160" spans="14:14" ht="15" customHeight="1" x14ac:dyDescent="0.25">
      <c r="N17160" s="4">
        <v>0</v>
      </c>
    </row>
    <row r="17161" spans="14:14" ht="15" customHeight="1" x14ac:dyDescent="0.25">
      <c r="N17161" s="4">
        <v>0</v>
      </c>
    </row>
    <row r="17162" spans="14:14" ht="15" customHeight="1" x14ac:dyDescent="0.25">
      <c r="N17162" s="4">
        <v>0</v>
      </c>
    </row>
    <row r="17163" spans="14:14" ht="15" customHeight="1" x14ac:dyDescent="0.25">
      <c r="N17163" s="4">
        <v>0</v>
      </c>
    </row>
    <row r="17164" spans="14:14" ht="15" customHeight="1" x14ac:dyDescent="0.25">
      <c r="N17164" s="4">
        <v>0</v>
      </c>
    </row>
    <row r="17165" spans="14:14" ht="15" customHeight="1" x14ac:dyDescent="0.25">
      <c r="N17165" s="4">
        <v>0</v>
      </c>
    </row>
    <row r="17166" spans="14:14" ht="15" customHeight="1" x14ac:dyDescent="0.25">
      <c r="N17166" s="4">
        <v>0</v>
      </c>
    </row>
    <row r="17167" spans="14:14" ht="15" customHeight="1" x14ac:dyDescent="0.25">
      <c r="N17167" s="4">
        <v>0</v>
      </c>
    </row>
    <row r="17168" spans="14:14" ht="15" customHeight="1" x14ac:dyDescent="0.25">
      <c r="N17168" s="4">
        <v>0</v>
      </c>
    </row>
    <row r="17169" spans="14:14" ht="15" customHeight="1" x14ac:dyDescent="0.25">
      <c r="N17169" s="4">
        <v>0</v>
      </c>
    </row>
    <row r="17170" spans="14:14" ht="15" customHeight="1" x14ac:dyDescent="0.25">
      <c r="N17170" s="4">
        <v>0</v>
      </c>
    </row>
    <row r="17171" spans="14:14" ht="15" customHeight="1" x14ac:dyDescent="0.25">
      <c r="N17171" s="4">
        <v>0</v>
      </c>
    </row>
    <row r="17172" spans="14:14" ht="15" customHeight="1" x14ac:dyDescent="0.25">
      <c r="N17172" s="4">
        <v>0</v>
      </c>
    </row>
    <row r="17173" spans="14:14" ht="15" customHeight="1" x14ac:dyDescent="0.25">
      <c r="N17173" s="4">
        <v>0</v>
      </c>
    </row>
    <row r="17174" spans="14:14" ht="15" customHeight="1" x14ac:dyDescent="0.25">
      <c r="N17174" s="4">
        <v>0</v>
      </c>
    </row>
    <row r="17175" spans="14:14" ht="15" customHeight="1" x14ac:dyDescent="0.25">
      <c r="N17175" s="4">
        <v>0</v>
      </c>
    </row>
    <row r="17176" spans="14:14" ht="15" customHeight="1" x14ac:dyDescent="0.25">
      <c r="N17176" s="4">
        <v>0</v>
      </c>
    </row>
    <row r="17177" spans="14:14" ht="15" customHeight="1" x14ac:dyDescent="0.25">
      <c r="N17177" s="4">
        <v>0</v>
      </c>
    </row>
    <row r="17178" spans="14:14" ht="15" customHeight="1" x14ac:dyDescent="0.25">
      <c r="N17178" s="4">
        <v>0</v>
      </c>
    </row>
    <row r="17179" spans="14:14" ht="15" customHeight="1" x14ac:dyDescent="0.25">
      <c r="N17179" s="4">
        <v>0</v>
      </c>
    </row>
    <row r="17180" spans="14:14" ht="15" customHeight="1" x14ac:dyDescent="0.25">
      <c r="N17180" s="4">
        <v>0</v>
      </c>
    </row>
    <row r="17181" spans="14:14" ht="15" customHeight="1" x14ac:dyDescent="0.25">
      <c r="N17181" s="4">
        <v>0</v>
      </c>
    </row>
    <row r="17182" spans="14:14" ht="15" customHeight="1" x14ac:dyDescent="0.25">
      <c r="N17182" s="4">
        <v>0</v>
      </c>
    </row>
    <row r="17183" spans="14:14" ht="15" customHeight="1" x14ac:dyDescent="0.25">
      <c r="N17183" s="4">
        <v>0</v>
      </c>
    </row>
    <row r="17184" spans="14:14" ht="15" customHeight="1" x14ac:dyDescent="0.25">
      <c r="N17184" s="4">
        <v>0</v>
      </c>
    </row>
    <row r="17185" spans="14:14" ht="15" customHeight="1" x14ac:dyDescent="0.25">
      <c r="N17185" s="4">
        <v>0</v>
      </c>
    </row>
    <row r="17186" spans="14:14" ht="15" customHeight="1" x14ac:dyDescent="0.25">
      <c r="N17186" s="4">
        <v>0</v>
      </c>
    </row>
    <row r="17187" spans="14:14" ht="15" customHeight="1" x14ac:dyDescent="0.25">
      <c r="N17187" s="4">
        <v>0</v>
      </c>
    </row>
    <row r="17188" spans="14:14" ht="15" customHeight="1" x14ac:dyDescent="0.25">
      <c r="N17188" s="4">
        <v>0</v>
      </c>
    </row>
    <row r="17189" spans="14:14" ht="15" customHeight="1" x14ac:dyDescent="0.25">
      <c r="N17189" s="4">
        <v>0</v>
      </c>
    </row>
    <row r="17190" spans="14:14" ht="15" customHeight="1" x14ac:dyDescent="0.25">
      <c r="N17190" s="4">
        <v>0</v>
      </c>
    </row>
    <row r="17191" spans="14:14" ht="15" customHeight="1" x14ac:dyDescent="0.25">
      <c r="N17191" s="4">
        <v>0</v>
      </c>
    </row>
    <row r="17192" spans="14:14" ht="15" customHeight="1" x14ac:dyDescent="0.25">
      <c r="N17192" s="4">
        <v>0</v>
      </c>
    </row>
    <row r="17193" spans="14:14" ht="15" customHeight="1" x14ac:dyDescent="0.25">
      <c r="N17193" s="4">
        <v>0</v>
      </c>
    </row>
    <row r="17194" spans="14:14" ht="15" customHeight="1" x14ac:dyDescent="0.25">
      <c r="N17194" s="4">
        <v>0</v>
      </c>
    </row>
    <row r="17195" spans="14:14" ht="15" customHeight="1" x14ac:dyDescent="0.25">
      <c r="N17195" s="4">
        <v>0</v>
      </c>
    </row>
    <row r="17196" spans="14:14" ht="15" customHeight="1" x14ac:dyDescent="0.25">
      <c r="N17196" s="4">
        <v>0</v>
      </c>
    </row>
    <row r="17197" spans="14:14" ht="15" customHeight="1" x14ac:dyDescent="0.25">
      <c r="N17197" s="4">
        <v>0</v>
      </c>
    </row>
    <row r="17198" spans="14:14" ht="15" customHeight="1" x14ac:dyDescent="0.25">
      <c r="N17198" s="4">
        <v>0</v>
      </c>
    </row>
    <row r="17199" spans="14:14" ht="15" customHeight="1" x14ac:dyDescent="0.25">
      <c r="N17199" s="4">
        <v>0</v>
      </c>
    </row>
    <row r="17200" spans="14:14" ht="15" customHeight="1" x14ac:dyDescent="0.25">
      <c r="N17200" s="4">
        <v>0</v>
      </c>
    </row>
    <row r="17201" spans="14:14" ht="15" customHeight="1" x14ac:dyDescent="0.25">
      <c r="N17201" s="4">
        <v>0</v>
      </c>
    </row>
    <row r="17202" spans="14:14" ht="15" customHeight="1" x14ac:dyDescent="0.25">
      <c r="N17202" s="4">
        <v>0</v>
      </c>
    </row>
    <row r="17203" spans="14:14" ht="15" customHeight="1" x14ac:dyDescent="0.25">
      <c r="N17203" s="4">
        <v>0</v>
      </c>
    </row>
    <row r="17204" spans="14:14" ht="15" customHeight="1" x14ac:dyDescent="0.25">
      <c r="N17204" s="4">
        <v>0</v>
      </c>
    </row>
    <row r="17205" spans="14:14" ht="15" customHeight="1" x14ac:dyDescent="0.25">
      <c r="N17205" s="4">
        <v>0</v>
      </c>
    </row>
    <row r="17206" spans="14:14" ht="15" customHeight="1" x14ac:dyDescent="0.25">
      <c r="N17206" s="4">
        <v>0</v>
      </c>
    </row>
    <row r="17207" spans="14:14" ht="15" customHeight="1" x14ac:dyDescent="0.25">
      <c r="N17207" s="4">
        <v>0</v>
      </c>
    </row>
    <row r="17208" spans="14:14" ht="15" customHeight="1" x14ac:dyDescent="0.25">
      <c r="N17208" s="4">
        <v>0</v>
      </c>
    </row>
    <row r="17209" spans="14:14" ht="15" customHeight="1" x14ac:dyDescent="0.25">
      <c r="N17209" s="4">
        <v>0</v>
      </c>
    </row>
    <row r="17210" spans="14:14" ht="15" customHeight="1" x14ac:dyDescent="0.25">
      <c r="N17210" s="4">
        <v>0</v>
      </c>
    </row>
    <row r="17211" spans="14:14" ht="15" customHeight="1" x14ac:dyDescent="0.25">
      <c r="N17211" s="4">
        <v>0</v>
      </c>
    </row>
    <row r="17212" spans="14:14" ht="15" customHeight="1" x14ac:dyDescent="0.25">
      <c r="N17212" s="4">
        <v>0</v>
      </c>
    </row>
    <row r="17213" spans="14:14" ht="15" customHeight="1" x14ac:dyDescent="0.25">
      <c r="N17213" s="4">
        <v>0</v>
      </c>
    </row>
    <row r="17214" spans="14:14" ht="15" customHeight="1" x14ac:dyDescent="0.25">
      <c r="N17214" s="4">
        <v>0</v>
      </c>
    </row>
    <row r="17215" spans="14:14" ht="15" customHeight="1" x14ac:dyDescent="0.25">
      <c r="N17215" s="4">
        <v>0</v>
      </c>
    </row>
    <row r="17216" spans="14:14" ht="15" customHeight="1" x14ac:dyDescent="0.25">
      <c r="N17216" s="4">
        <v>0</v>
      </c>
    </row>
    <row r="17217" spans="14:14" ht="15" customHeight="1" x14ac:dyDescent="0.25">
      <c r="N17217" s="4">
        <v>0</v>
      </c>
    </row>
    <row r="17218" spans="14:14" ht="15" customHeight="1" x14ac:dyDescent="0.25">
      <c r="N17218" s="4">
        <v>0</v>
      </c>
    </row>
    <row r="17219" spans="14:14" ht="15" customHeight="1" x14ac:dyDescent="0.25">
      <c r="N17219" s="4">
        <v>0</v>
      </c>
    </row>
    <row r="17220" spans="14:14" ht="15" customHeight="1" x14ac:dyDescent="0.25">
      <c r="N17220" s="4">
        <v>0</v>
      </c>
    </row>
    <row r="17221" spans="14:14" ht="15" customHeight="1" x14ac:dyDescent="0.25">
      <c r="N17221" s="4">
        <v>0</v>
      </c>
    </row>
    <row r="17222" spans="14:14" ht="15" customHeight="1" x14ac:dyDescent="0.25">
      <c r="N17222" s="4">
        <v>0</v>
      </c>
    </row>
    <row r="17223" spans="14:14" ht="15" customHeight="1" x14ac:dyDescent="0.25">
      <c r="N17223" s="4">
        <v>0</v>
      </c>
    </row>
    <row r="17224" spans="14:14" ht="15" customHeight="1" x14ac:dyDescent="0.25">
      <c r="N17224" s="4">
        <v>0</v>
      </c>
    </row>
    <row r="17225" spans="14:14" ht="15" customHeight="1" x14ac:dyDescent="0.25">
      <c r="N17225" s="4">
        <v>0</v>
      </c>
    </row>
    <row r="17226" spans="14:14" ht="15" customHeight="1" x14ac:dyDescent="0.25">
      <c r="N17226" s="4">
        <v>0</v>
      </c>
    </row>
    <row r="17227" spans="14:14" ht="15" customHeight="1" x14ac:dyDescent="0.25">
      <c r="N17227" s="4">
        <v>0</v>
      </c>
    </row>
    <row r="17228" spans="14:14" ht="15" customHeight="1" x14ac:dyDescent="0.25">
      <c r="N17228" s="4">
        <v>0</v>
      </c>
    </row>
    <row r="17229" spans="14:14" ht="15" customHeight="1" x14ac:dyDescent="0.25">
      <c r="N17229" s="4">
        <v>0</v>
      </c>
    </row>
    <row r="17230" spans="14:14" ht="15" customHeight="1" x14ac:dyDescent="0.25">
      <c r="N17230" s="4">
        <v>0</v>
      </c>
    </row>
    <row r="17231" spans="14:14" ht="15" customHeight="1" x14ac:dyDescent="0.25">
      <c r="N17231" s="4">
        <v>0</v>
      </c>
    </row>
    <row r="17232" spans="14:14" ht="15" customHeight="1" x14ac:dyDescent="0.25">
      <c r="N17232" s="4">
        <v>0</v>
      </c>
    </row>
    <row r="17233" spans="14:14" ht="15" customHeight="1" x14ac:dyDescent="0.25">
      <c r="N17233" s="4">
        <v>0</v>
      </c>
    </row>
    <row r="17234" spans="14:14" ht="15" customHeight="1" x14ac:dyDescent="0.25">
      <c r="N17234" s="4">
        <v>0</v>
      </c>
    </row>
    <row r="17235" spans="14:14" ht="15" customHeight="1" x14ac:dyDescent="0.25">
      <c r="N17235" s="4">
        <v>0</v>
      </c>
    </row>
    <row r="17236" spans="14:14" ht="15" customHeight="1" x14ac:dyDescent="0.25">
      <c r="N17236" s="4">
        <v>0</v>
      </c>
    </row>
    <row r="17237" spans="14:14" ht="15" customHeight="1" x14ac:dyDescent="0.25">
      <c r="N17237" s="4">
        <v>0</v>
      </c>
    </row>
    <row r="17238" spans="14:14" ht="15" customHeight="1" x14ac:dyDescent="0.25">
      <c r="N17238" s="4">
        <v>0</v>
      </c>
    </row>
    <row r="17239" spans="14:14" ht="15" customHeight="1" x14ac:dyDescent="0.25">
      <c r="N17239" s="4">
        <v>0</v>
      </c>
    </row>
    <row r="17240" spans="14:14" ht="15" customHeight="1" x14ac:dyDescent="0.25">
      <c r="N17240" s="4">
        <v>0</v>
      </c>
    </row>
    <row r="17241" spans="14:14" ht="15" customHeight="1" x14ac:dyDescent="0.25">
      <c r="N17241" s="4">
        <v>0</v>
      </c>
    </row>
    <row r="17242" spans="14:14" ht="15" customHeight="1" x14ac:dyDescent="0.25">
      <c r="N17242" s="4">
        <v>0</v>
      </c>
    </row>
    <row r="17243" spans="14:14" ht="15" customHeight="1" x14ac:dyDescent="0.25">
      <c r="N17243" s="4">
        <v>0</v>
      </c>
    </row>
    <row r="17244" spans="14:14" ht="15" customHeight="1" x14ac:dyDescent="0.25">
      <c r="N17244" s="4">
        <v>0</v>
      </c>
    </row>
    <row r="17245" spans="14:14" ht="15" customHeight="1" x14ac:dyDescent="0.25">
      <c r="N17245" s="4">
        <v>0</v>
      </c>
    </row>
    <row r="17246" spans="14:14" ht="15" customHeight="1" x14ac:dyDescent="0.25">
      <c r="N17246" s="4">
        <v>0</v>
      </c>
    </row>
    <row r="17247" spans="14:14" ht="15" customHeight="1" x14ac:dyDescent="0.25">
      <c r="N17247" s="4">
        <v>0</v>
      </c>
    </row>
    <row r="17248" spans="14:14" ht="15" customHeight="1" x14ac:dyDescent="0.25">
      <c r="N17248" s="4">
        <v>0</v>
      </c>
    </row>
    <row r="17249" spans="14:14" ht="15" customHeight="1" x14ac:dyDescent="0.25">
      <c r="N17249" s="4">
        <v>0</v>
      </c>
    </row>
    <row r="17250" spans="14:14" ht="15" customHeight="1" x14ac:dyDescent="0.25">
      <c r="N17250" s="4">
        <v>0</v>
      </c>
    </row>
    <row r="17251" spans="14:14" ht="15" customHeight="1" x14ac:dyDescent="0.25">
      <c r="N17251" s="4">
        <v>0</v>
      </c>
    </row>
    <row r="17252" spans="14:14" ht="15" customHeight="1" x14ac:dyDescent="0.25">
      <c r="N17252" s="4">
        <v>0</v>
      </c>
    </row>
    <row r="17253" spans="14:14" ht="15" customHeight="1" x14ac:dyDescent="0.25">
      <c r="N17253" s="4">
        <v>0</v>
      </c>
    </row>
    <row r="17254" spans="14:14" ht="15" customHeight="1" x14ac:dyDescent="0.25">
      <c r="N17254" s="4">
        <v>0</v>
      </c>
    </row>
    <row r="17255" spans="14:14" ht="15" customHeight="1" x14ac:dyDescent="0.25">
      <c r="N17255" s="4">
        <v>0</v>
      </c>
    </row>
    <row r="17256" spans="14:14" ht="15" customHeight="1" x14ac:dyDescent="0.25">
      <c r="N17256" s="4">
        <v>0</v>
      </c>
    </row>
    <row r="17257" spans="14:14" ht="15" customHeight="1" x14ac:dyDescent="0.25">
      <c r="N17257" s="4">
        <v>0</v>
      </c>
    </row>
    <row r="17258" spans="14:14" ht="15" customHeight="1" x14ac:dyDescent="0.25">
      <c r="N17258" s="4">
        <v>0</v>
      </c>
    </row>
    <row r="17259" spans="14:14" ht="15" customHeight="1" x14ac:dyDescent="0.25">
      <c r="N17259" s="4">
        <v>0</v>
      </c>
    </row>
    <row r="17260" spans="14:14" ht="15" customHeight="1" x14ac:dyDescent="0.25">
      <c r="N17260" s="4">
        <v>0</v>
      </c>
    </row>
    <row r="17261" spans="14:14" ht="15" customHeight="1" x14ac:dyDescent="0.25">
      <c r="N17261" s="4">
        <v>0</v>
      </c>
    </row>
    <row r="17262" spans="14:14" ht="15" customHeight="1" x14ac:dyDescent="0.25">
      <c r="N17262" s="4">
        <v>0</v>
      </c>
    </row>
    <row r="17263" spans="14:14" ht="15" customHeight="1" x14ac:dyDescent="0.25">
      <c r="N17263" s="4">
        <v>0</v>
      </c>
    </row>
    <row r="17264" spans="14:14" ht="15" customHeight="1" x14ac:dyDescent="0.25">
      <c r="N17264" s="4">
        <v>0</v>
      </c>
    </row>
    <row r="17265" spans="14:14" ht="15" customHeight="1" x14ac:dyDescent="0.25">
      <c r="N17265" s="4">
        <v>0</v>
      </c>
    </row>
    <row r="17266" spans="14:14" ht="15" customHeight="1" x14ac:dyDescent="0.25">
      <c r="N17266" s="4">
        <v>0</v>
      </c>
    </row>
    <row r="17267" spans="14:14" ht="15" customHeight="1" x14ac:dyDescent="0.25">
      <c r="N17267" s="4">
        <v>0</v>
      </c>
    </row>
    <row r="17268" spans="14:14" ht="15" customHeight="1" x14ac:dyDescent="0.25">
      <c r="N17268" s="4">
        <v>0</v>
      </c>
    </row>
    <row r="17269" spans="14:14" ht="15" customHeight="1" x14ac:dyDescent="0.25">
      <c r="N17269" s="4">
        <v>0</v>
      </c>
    </row>
    <row r="17270" spans="14:14" ht="15" customHeight="1" x14ac:dyDescent="0.25">
      <c r="N17270" s="4">
        <v>0</v>
      </c>
    </row>
    <row r="17271" spans="14:14" ht="15" customHeight="1" x14ac:dyDescent="0.25">
      <c r="N17271" s="4">
        <v>0</v>
      </c>
    </row>
    <row r="17272" spans="14:14" ht="15" customHeight="1" x14ac:dyDescent="0.25">
      <c r="N17272" s="4">
        <v>0</v>
      </c>
    </row>
    <row r="17273" spans="14:14" ht="15" customHeight="1" x14ac:dyDescent="0.25">
      <c r="N17273" s="4">
        <v>0</v>
      </c>
    </row>
    <row r="17274" spans="14:14" ht="15" customHeight="1" x14ac:dyDescent="0.25">
      <c r="N17274" s="4">
        <v>0</v>
      </c>
    </row>
    <row r="17275" spans="14:14" ht="15" customHeight="1" x14ac:dyDescent="0.25">
      <c r="N17275" s="4">
        <v>0</v>
      </c>
    </row>
    <row r="17276" spans="14:14" ht="15" customHeight="1" x14ac:dyDescent="0.25">
      <c r="N17276" s="4">
        <v>0</v>
      </c>
    </row>
    <row r="17277" spans="14:14" ht="15" customHeight="1" x14ac:dyDescent="0.25">
      <c r="N17277" s="4">
        <v>0</v>
      </c>
    </row>
    <row r="17278" spans="14:14" ht="15" customHeight="1" x14ac:dyDescent="0.25">
      <c r="N17278" s="4">
        <v>0</v>
      </c>
    </row>
    <row r="17279" spans="14:14" ht="15" customHeight="1" x14ac:dyDescent="0.25">
      <c r="N17279" s="4">
        <v>0</v>
      </c>
    </row>
    <row r="17280" spans="14:14" ht="15" customHeight="1" x14ac:dyDescent="0.25">
      <c r="N17280" s="4">
        <v>0</v>
      </c>
    </row>
    <row r="17281" spans="14:14" ht="15" customHeight="1" x14ac:dyDescent="0.25">
      <c r="N17281" s="4">
        <v>0</v>
      </c>
    </row>
    <row r="17282" spans="14:14" ht="15" customHeight="1" x14ac:dyDescent="0.25">
      <c r="N17282" s="4">
        <v>0</v>
      </c>
    </row>
    <row r="17283" spans="14:14" ht="15" customHeight="1" x14ac:dyDescent="0.25">
      <c r="N17283" s="4">
        <v>0</v>
      </c>
    </row>
    <row r="17284" spans="14:14" ht="15" customHeight="1" x14ac:dyDescent="0.25">
      <c r="N17284" s="4">
        <v>0</v>
      </c>
    </row>
    <row r="17285" spans="14:14" ht="15" customHeight="1" x14ac:dyDescent="0.25">
      <c r="N17285" s="4">
        <v>0</v>
      </c>
    </row>
    <row r="17286" spans="14:14" ht="15" customHeight="1" x14ac:dyDescent="0.25">
      <c r="N17286" s="4">
        <v>0</v>
      </c>
    </row>
    <row r="17287" spans="14:14" ht="15" customHeight="1" x14ac:dyDescent="0.25">
      <c r="N17287" s="4">
        <v>0</v>
      </c>
    </row>
    <row r="17288" spans="14:14" ht="15" customHeight="1" x14ac:dyDescent="0.25">
      <c r="N17288" s="4">
        <v>0</v>
      </c>
    </row>
    <row r="17289" spans="14:14" ht="15" customHeight="1" x14ac:dyDescent="0.25">
      <c r="N17289" s="4">
        <v>0</v>
      </c>
    </row>
    <row r="17290" spans="14:14" ht="15" customHeight="1" x14ac:dyDescent="0.25">
      <c r="N17290" s="4">
        <v>0</v>
      </c>
    </row>
    <row r="17291" spans="14:14" ht="15" customHeight="1" x14ac:dyDescent="0.25">
      <c r="N17291" s="4">
        <v>0</v>
      </c>
    </row>
    <row r="17292" spans="14:14" ht="15" customHeight="1" x14ac:dyDescent="0.25">
      <c r="N17292" s="4">
        <v>0</v>
      </c>
    </row>
    <row r="17293" spans="14:14" ht="15" customHeight="1" x14ac:dyDescent="0.25">
      <c r="N17293" s="4">
        <v>0</v>
      </c>
    </row>
    <row r="17294" spans="14:14" ht="15" customHeight="1" x14ac:dyDescent="0.25">
      <c r="N17294" s="4">
        <v>0</v>
      </c>
    </row>
    <row r="17295" spans="14:14" ht="15" customHeight="1" x14ac:dyDescent="0.25">
      <c r="N17295" s="4">
        <v>0</v>
      </c>
    </row>
    <row r="17296" spans="14:14" ht="15" customHeight="1" x14ac:dyDescent="0.25">
      <c r="N17296" s="4">
        <v>0</v>
      </c>
    </row>
    <row r="17297" spans="14:14" ht="15" customHeight="1" x14ac:dyDescent="0.25">
      <c r="N17297" s="4">
        <v>0</v>
      </c>
    </row>
    <row r="17298" spans="14:14" ht="15" customHeight="1" x14ac:dyDescent="0.25">
      <c r="N17298" s="4">
        <v>0</v>
      </c>
    </row>
    <row r="17299" spans="14:14" ht="15" customHeight="1" x14ac:dyDescent="0.25">
      <c r="N17299" s="4">
        <v>0</v>
      </c>
    </row>
    <row r="17300" spans="14:14" ht="15" customHeight="1" x14ac:dyDescent="0.25">
      <c r="N17300" s="4">
        <v>0</v>
      </c>
    </row>
    <row r="17301" spans="14:14" ht="15" customHeight="1" x14ac:dyDescent="0.25">
      <c r="N17301" s="4">
        <v>0</v>
      </c>
    </row>
    <row r="17302" spans="14:14" ht="15" customHeight="1" x14ac:dyDescent="0.25">
      <c r="N17302" s="4">
        <v>0</v>
      </c>
    </row>
    <row r="17303" spans="14:14" ht="15" customHeight="1" x14ac:dyDescent="0.25">
      <c r="N17303" s="4">
        <v>0</v>
      </c>
    </row>
    <row r="17304" spans="14:14" ht="15" customHeight="1" x14ac:dyDescent="0.25">
      <c r="N17304" s="4">
        <v>0</v>
      </c>
    </row>
    <row r="17305" spans="14:14" ht="15" customHeight="1" x14ac:dyDescent="0.25">
      <c r="N17305" s="4">
        <v>0</v>
      </c>
    </row>
    <row r="17306" spans="14:14" ht="15" customHeight="1" x14ac:dyDescent="0.25">
      <c r="N17306" s="4">
        <v>0</v>
      </c>
    </row>
    <row r="17307" spans="14:14" ht="15" customHeight="1" x14ac:dyDescent="0.25">
      <c r="N17307" s="4">
        <v>0</v>
      </c>
    </row>
    <row r="17308" spans="14:14" ht="15" customHeight="1" x14ac:dyDescent="0.25">
      <c r="N17308" s="4">
        <v>0</v>
      </c>
    </row>
    <row r="17309" spans="14:14" ht="15" customHeight="1" x14ac:dyDescent="0.25">
      <c r="N17309" s="4">
        <v>0</v>
      </c>
    </row>
    <row r="17310" spans="14:14" ht="15" customHeight="1" x14ac:dyDescent="0.25">
      <c r="N17310" s="4">
        <v>0</v>
      </c>
    </row>
    <row r="17311" spans="14:14" ht="15" customHeight="1" x14ac:dyDescent="0.25">
      <c r="N17311" s="4">
        <v>0</v>
      </c>
    </row>
    <row r="17312" spans="14:14" ht="15" customHeight="1" x14ac:dyDescent="0.25">
      <c r="N17312" s="4">
        <v>0</v>
      </c>
    </row>
    <row r="17313" spans="14:14" ht="15" customHeight="1" x14ac:dyDescent="0.25">
      <c r="N17313" s="4">
        <v>0</v>
      </c>
    </row>
    <row r="17314" spans="14:14" ht="15" customHeight="1" x14ac:dyDescent="0.25">
      <c r="N17314" s="4">
        <v>0</v>
      </c>
    </row>
    <row r="17315" spans="14:14" ht="15" customHeight="1" x14ac:dyDescent="0.25">
      <c r="N17315" s="4">
        <v>0</v>
      </c>
    </row>
    <row r="17316" spans="14:14" ht="15" customHeight="1" x14ac:dyDescent="0.25">
      <c r="N17316" s="4">
        <v>0</v>
      </c>
    </row>
    <row r="17317" spans="14:14" ht="15" customHeight="1" x14ac:dyDescent="0.25">
      <c r="N17317" s="4">
        <v>0</v>
      </c>
    </row>
    <row r="17318" spans="14:14" ht="15" customHeight="1" x14ac:dyDescent="0.25">
      <c r="N17318" s="4">
        <v>0</v>
      </c>
    </row>
    <row r="17319" spans="14:14" ht="15" customHeight="1" x14ac:dyDescent="0.25">
      <c r="N17319" s="4">
        <v>0</v>
      </c>
    </row>
    <row r="17320" spans="14:14" ht="15" customHeight="1" x14ac:dyDescent="0.25">
      <c r="N17320" s="4">
        <v>0</v>
      </c>
    </row>
    <row r="17321" spans="14:14" ht="15" customHeight="1" x14ac:dyDescent="0.25">
      <c r="N17321" s="4">
        <v>0</v>
      </c>
    </row>
    <row r="17322" spans="14:14" ht="15" customHeight="1" x14ac:dyDescent="0.25">
      <c r="N17322" s="4">
        <v>0</v>
      </c>
    </row>
    <row r="17323" spans="14:14" ht="15" customHeight="1" x14ac:dyDescent="0.25">
      <c r="N17323" s="4">
        <v>0</v>
      </c>
    </row>
    <row r="17324" spans="14:14" ht="15" customHeight="1" x14ac:dyDescent="0.25">
      <c r="N17324" s="4">
        <v>0</v>
      </c>
    </row>
    <row r="17325" spans="14:14" ht="15" customHeight="1" x14ac:dyDescent="0.25">
      <c r="N17325" s="4">
        <v>0</v>
      </c>
    </row>
    <row r="17326" spans="14:14" ht="15" customHeight="1" x14ac:dyDescent="0.25">
      <c r="N17326" s="4">
        <v>0</v>
      </c>
    </row>
    <row r="17327" spans="14:14" ht="15" customHeight="1" x14ac:dyDescent="0.25">
      <c r="N17327" s="4">
        <v>0</v>
      </c>
    </row>
    <row r="17328" spans="14:14" ht="15" customHeight="1" x14ac:dyDescent="0.25">
      <c r="N17328" s="4">
        <v>0</v>
      </c>
    </row>
    <row r="17329" spans="14:14" ht="15" customHeight="1" x14ac:dyDescent="0.25">
      <c r="N17329" s="4">
        <v>0</v>
      </c>
    </row>
    <row r="17330" spans="14:14" ht="15" customHeight="1" x14ac:dyDescent="0.25">
      <c r="N17330" s="4">
        <v>0</v>
      </c>
    </row>
    <row r="17331" spans="14:14" ht="15" customHeight="1" x14ac:dyDescent="0.25">
      <c r="N17331" s="4">
        <v>0</v>
      </c>
    </row>
    <row r="17332" spans="14:14" ht="15" customHeight="1" x14ac:dyDescent="0.25">
      <c r="N17332" s="4">
        <v>0</v>
      </c>
    </row>
    <row r="17333" spans="14:14" ht="15" customHeight="1" x14ac:dyDescent="0.25">
      <c r="N17333" s="4">
        <v>0</v>
      </c>
    </row>
    <row r="17334" spans="14:14" ht="15" customHeight="1" x14ac:dyDescent="0.25">
      <c r="N17334" s="4">
        <v>0</v>
      </c>
    </row>
    <row r="17335" spans="14:14" ht="15" customHeight="1" x14ac:dyDescent="0.25">
      <c r="N17335" s="4">
        <v>0</v>
      </c>
    </row>
    <row r="17336" spans="14:14" ht="15" customHeight="1" x14ac:dyDescent="0.25">
      <c r="N17336" s="4">
        <v>0</v>
      </c>
    </row>
    <row r="17337" spans="14:14" ht="15" customHeight="1" x14ac:dyDescent="0.25">
      <c r="N17337" s="4">
        <v>0</v>
      </c>
    </row>
    <row r="17338" spans="14:14" ht="15" customHeight="1" x14ac:dyDescent="0.25">
      <c r="N17338" s="4">
        <v>0</v>
      </c>
    </row>
    <row r="17339" spans="14:14" ht="15" customHeight="1" x14ac:dyDescent="0.25">
      <c r="N17339" s="4">
        <v>0</v>
      </c>
    </row>
    <row r="17340" spans="14:14" ht="15" customHeight="1" x14ac:dyDescent="0.25">
      <c r="N17340" s="4">
        <v>0</v>
      </c>
    </row>
    <row r="17341" spans="14:14" ht="15" customHeight="1" x14ac:dyDescent="0.25">
      <c r="N17341" s="4">
        <v>0</v>
      </c>
    </row>
    <row r="17342" spans="14:14" ht="15" customHeight="1" x14ac:dyDescent="0.25">
      <c r="N17342" s="4">
        <v>0</v>
      </c>
    </row>
    <row r="17343" spans="14:14" ht="15" customHeight="1" x14ac:dyDescent="0.25">
      <c r="N17343" s="4">
        <v>0</v>
      </c>
    </row>
    <row r="17344" spans="14:14" ht="15" customHeight="1" x14ac:dyDescent="0.25">
      <c r="N17344" s="4">
        <v>0</v>
      </c>
    </row>
    <row r="17345" spans="14:14" ht="15" customHeight="1" x14ac:dyDescent="0.25">
      <c r="N17345" s="4">
        <v>0</v>
      </c>
    </row>
    <row r="17346" spans="14:14" ht="15" customHeight="1" x14ac:dyDescent="0.25">
      <c r="N17346" s="4">
        <v>0</v>
      </c>
    </row>
    <row r="17347" spans="14:14" ht="15" customHeight="1" x14ac:dyDescent="0.25">
      <c r="N17347" s="4">
        <v>0</v>
      </c>
    </row>
    <row r="17348" spans="14:14" ht="15" customHeight="1" x14ac:dyDescent="0.25">
      <c r="N17348" s="4">
        <v>0</v>
      </c>
    </row>
    <row r="17349" spans="14:14" ht="15" customHeight="1" x14ac:dyDescent="0.25">
      <c r="N17349" s="4">
        <v>0</v>
      </c>
    </row>
    <row r="17350" spans="14:14" ht="15" customHeight="1" x14ac:dyDescent="0.25">
      <c r="N17350" s="4">
        <v>0</v>
      </c>
    </row>
    <row r="17351" spans="14:14" ht="15" customHeight="1" x14ac:dyDescent="0.25">
      <c r="N17351" s="4">
        <v>0</v>
      </c>
    </row>
    <row r="17352" spans="14:14" ht="15" customHeight="1" x14ac:dyDescent="0.25">
      <c r="N17352" s="4">
        <v>0</v>
      </c>
    </row>
    <row r="17353" spans="14:14" ht="15" customHeight="1" x14ac:dyDescent="0.25">
      <c r="N17353" s="4">
        <v>0</v>
      </c>
    </row>
    <row r="17354" spans="14:14" ht="15" customHeight="1" x14ac:dyDescent="0.25">
      <c r="N17354" s="4">
        <v>0</v>
      </c>
    </row>
    <row r="17355" spans="14:14" ht="15" customHeight="1" x14ac:dyDescent="0.25">
      <c r="N17355" s="4">
        <v>0</v>
      </c>
    </row>
    <row r="17356" spans="14:14" ht="15" customHeight="1" x14ac:dyDescent="0.25">
      <c r="N17356" s="4">
        <v>0</v>
      </c>
    </row>
    <row r="17357" spans="14:14" ht="15" customHeight="1" x14ac:dyDescent="0.25">
      <c r="N17357" s="4">
        <v>0</v>
      </c>
    </row>
    <row r="17358" spans="14:14" ht="15" customHeight="1" x14ac:dyDescent="0.25">
      <c r="N17358" s="4">
        <v>0</v>
      </c>
    </row>
    <row r="17359" spans="14:14" ht="15" customHeight="1" x14ac:dyDescent="0.25">
      <c r="N17359" s="4">
        <v>0</v>
      </c>
    </row>
    <row r="17360" spans="14:14" ht="15" customHeight="1" x14ac:dyDescent="0.25">
      <c r="N17360" s="4">
        <v>0</v>
      </c>
    </row>
    <row r="17361" spans="14:14" ht="15" customHeight="1" x14ac:dyDescent="0.25">
      <c r="N17361" s="4">
        <v>0</v>
      </c>
    </row>
    <row r="17362" spans="14:14" ht="15" customHeight="1" x14ac:dyDescent="0.25">
      <c r="N17362" s="4">
        <v>0</v>
      </c>
    </row>
    <row r="17363" spans="14:14" ht="15" customHeight="1" x14ac:dyDescent="0.25">
      <c r="N17363" s="4">
        <v>0</v>
      </c>
    </row>
    <row r="17364" spans="14:14" ht="15" customHeight="1" x14ac:dyDescent="0.25">
      <c r="N17364" s="4">
        <v>0</v>
      </c>
    </row>
    <row r="17365" spans="14:14" ht="15" customHeight="1" x14ac:dyDescent="0.25">
      <c r="N17365" s="4">
        <v>0</v>
      </c>
    </row>
    <row r="17366" spans="14:14" ht="15" customHeight="1" x14ac:dyDescent="0.25">
      <c r="N17366" s="4">
        <v>0</v>
      </c>
    </row>
    <row r="17367" spans="14:14" ht="15" customHeight="1" x14ac:dyDescent="0.25">
      <c r="N17367" s="4">
        <v>0</v>
      </c>
    </row>
    <row r="17368" spans="14:14" ht="15" customHeight="1" x14ac:dyDescent="0.25">
      <c r="N17368" s="4">
        <v>0</v>
      </c>
    </row>
    <row r="17369" spans="14:14" ht="15" customHeight="1" x14ac:dyDescent="0.25">
      <c r="N17369" s="4">
        <v>0</v>
      </c>
    </row>
    <row r="17370" spans="14:14" ht="15" customHeight="1" x14ac:dyDescent="0.25">
      <c r="N17370" s="4">
        <v>0</v>
      </c>
    </row>
    <row r="17371" spans="14:14" ht="15" customHeight="1" x14ac:dyDescent="0.25">
      <c r="N17371" s="4">
        <v>0</v>
      </c>
    </row>
    <row r="17372" spans="14:14" ht="15" customHeight="1" x14ac:dyDescent="0.25">
      <c r="N17372" s="4">
        <v>0</v>
      </c>
    </row>
    <row r="17373" spans="14:14" ht="15" customHeight="1" x14ac:dyDescent="0.25">
      <c r="N17373" s="4">
        <v>0</v>
      </c>
    </row>
    <row r="17374" spans="14:14" ht="15" customHeight="1" x14ac:dyDescent="0.25">
      <c r="N17374" s="4">
        <v>0</v>
      </c>
    </row>
    <row r="17375" spans="14:14" ht="15" customHeight="1" x14ac:dyDescent="0.25">
      <c r="N17375" s="4">
        <v>0</v>
      </c>
    </row>
    <row r="17376" spans="14:14" ht="15" customHeight="1" x14ac:dyDescent="0.25">
      <c r="N17376" s="4">
        <v>0</v>
      </c>
    </row>
    <row r="17377" spans="14:14" ht="15" customHeight="1" x14ac:dyDescent="0.25">
      <c r="N17377" s="4">
        <v>0</v>
      </c>
    </row>
    <row r="17378" spans="14:14" ht="15" customHeight="1" x14ac:dyDescent="0.25">
      <c r="N17378" s="4">
        <v>0</v>
      </c>
    </row>
    <row r="17379" spans="14:14" ht="15" customHeight="1" x14ac:dyDescent="0.25">
      <c r="N17379" s="4">
        <v>0</v>
      </c>
    </row>
    <row r="17380" spans="14:14" ht="15" customHeight="1" x14ac:dyDescent="0.25">
      <c r="N17380" s="4">
        <v>0</v>
      </c>
    </row>
    <row r="17381" spans="14:14" ht="15" customHeight="1" x14ac:dyDescent="0.25">
      <c r="N17381" s="4">
        <v>0</v>
      </c>
    </row>
    <row r="17382" spans="14:14" ht="15" customHeight="1" x14ac:dyDescent="0.25">
      <c r="N17382" s="4">
        <v>0</v>
      </c>
    </row>
    <row r="17383" spans="14:14" ht="15" customHeight="1" x14ac:dyDescent="0.25">
      <c r="N17383" s="4">
        <v>0</v>
      </c>
    </row>
    <row r="17384" spans="14:14" ht="15" customHeight="1" x14ac:dyDescent="0.25">
      <c r="N17384" s="4">
        <v>0</v>
      </c>
    </row>
    <row r="17385" spans="14:14" ht="15" customHeight="1" x14ac:dyDescent="0.25">
      <c r="N17385" s="4">
        <v>0</v>
      </c>
    </row>
    <row r="17386" spans="14:14" ht="15" customHeight="1" x14ac:dyDescent="0.25">
      <c r="N17386" s="4">
        <v>0</v>
      </c>
    </row>
    <row r="17387" spans="14:14" ht="15" customHeight="1" x14ac:dyDescent="0.25">
      <c r="N17387" s="4">
        <v>0</v>
      </c>
    </row>
    <row r="17388" spans="14:14" ht="15" customHeight="1" x14ac:dyDescent="0.25">
      <c r="N17388" s="4">
        <v>0</v>
      </c>
    </row>
    <row r="17389" spans="14:14" ht="15" customHeight="1" x14ac:dyDescent="0.25">
      <c r="N17389" s="4">
        <v>0</v>
      </c>
    </row>
    <row r="17390" spans="14:14" ht="15" customHeight="1" x14ac:dyDescent="0.25">
      <c r="N17390" s="4">
        <v>0</v>
      </c>
    </row>
    <row r="17391" spans="14:14" ht="15" customHeight="1" x14ac:dyDescent="0.25">
      <c r="N17391" s="4">
        <v>0</v>
      </c>
    </row>
    <row r="17392" spans="14:14" ht="15" customHeight="1" x14ac:dyDescent="0.25">
      <c r="N17392" s="4">
        <v>0</v>
      </c>
    </row>
    <row r="17393" spans="14:14" ht="15" customHeight="1" x14ac:dyDescent="0.25">
      <c r="N17393" s="4">
        <v>0</v>
      </c>
    </row>
    <row r="17394" spans="14:14" ht="15" customHeight="1" x14ac:dyDescent="0.25">
      <c r="N17394" s="4">
        <v>0</v>
      </c>
    </row>
    <row r="17395" spans="14:14" ht="15" customHeight="1" x14ac:dyDescent="0.25">
      <c r="N17395" s="4">
        <v>0</v>
      </c>
    </row>
    <row r="17396" spans="14:14" ht="15" customHeight="1" x14ac:dyDescent="0.25">
      <c r="N17396" s="4">
        <v>0</v>
      </c>
    </row>
    <row r="17397" spans="14:14" ht="15" customHeight="1" x14ac:dyDescent="0.25">
      <c r="N17397" s="4">
        <v>0</v>
      </c>
    </row>
    <row r="17398" spans="14:14" ht="15" customHeight="1" x14ac:dyDescent="0.25">
      <c r="N17398" s="4">
        <v>0</v>
      </c>
    </row>
    <row r="17399" spans="14:14" ht="15" customHeight="1" x14ac:dyDescent="0.25">
      <c r="N17399" s="4">
        <v>0</v>
      </c>
    </row>
    <row r="17400" spans="14:14" ht="15" customHeight="1" x14ac:dyDescent="0.25">
      <c r="N17400" s="4">
        <v>0</v>
      </c>
    </row>
    <row r="17401" spans="14:14" ht="15" customHeight="1" x14ac:dyDescent="0.25">
      <c r="N17401" s="4">
        <v>0</v>
      </c>
    </row>
    <row r="17402" spans="14:14" ht="15" customHeight="1" x14ac:dyDescent="0.25">
      <c r="N17402" s="4">
        <v>0</v>
      </c>
    </row>
    <row r="17403" spans="14:14" ht="15" customHeight="1" x14ac:dyDescent="0.25">
      <c r="N17403" s="4">
        <v>0</v>
      </c>
    </row>
    <row r="17404" spans="14:14" ht="15" customHeight="1" x14ac:dyDescent="0.25">
      <c r="N17404" s="4">
        <v>0</v>
      </c>
    </row>
    <row r="17405" spans="14:14" ht="15" customHeight="1" x14ac:dyDescent="0.25">
      <c r="N17405" s="4">
        <v>0</v>
      </c>
    </row>
    <row r="17406" spans="14:14" ht="15" customHeight="1" x14ac:dyDescent="0.25">
      <c r="N17406" s="4">
        <v>0</v>
      </c>
    </row>
    <row r="17407" spans="14:14" ht="15" customHeight="1" x14ac:dyDescent="0.25">
      <c r="N17407" s="4">
        <v>0</v>
      </c>
    </row>
    <row r="17408" spans="14:14" ht="15" customHeight="1" x14ac:dyDescent="0.25">
      <c r="N17408" s="4">
        <v>0</v>
      </c>
    </row>
    <row r="17409" spans="14:14" ht="15" customHeight="1" x14ac:dyDescent="0.25">
      <c r="N17409" s="4">
        <v>0</v>
      </c>
    </row>
    <row r="17410" spans="14:14" ht="15" customHeight="1" x14ac:dyDescent="0.25">
      <c r="N17410" s="4">
        <v>0</v>
      </c>
    </row>
    <row r="17411" spans="14:14" ht="15" customHeight="1" x14ac:dyDescent="0.25">
      <c r="N17411" s="4">
        <v>0</v>
      </c>
    </row>
    <row r="17412" spans="14:14" ht="15" customHeight="1" x14ac:dyDescent="0.25">
      <c r="N17412" s="4">
        <v>0</v>
      </c>
    </row>
    <row r="17413" spans="14:14" ht="15" customHeight="1" x14ac:dyDescent="0.25">
      <c r="N17413" s="4">
        <v>0</v>
      </c>
    </row>
    <row r="17414" spans="14:14" ht="15" customHeight="1" x14ac:dyDescent="0.25">
      <c r="N17414" s="4">
        <v>0</v>
      </c>
    </row>
    <row r="17415" spans="14:14" ht="15" customHeight="1" x14ac:dyDescent="0.25">
      <c r="N17415" s="4">
        <v>0</v>
      </c>
    </row>
    <row r="17416" spans="14:14" ht="15" customHeight="1" x14ac:dyDescent="0.25">
      <c r="N17416" s="4">
        <v>0</v>
      </c>
    </row>
    <row r="17417" spans="14:14" ht="15" customHeight="1" x14ac:dyDescent="0.25">
      <c r="N17417" s="4">
        <v>0</v>
      </c>
    </row>
    <row r="17418" spans="14:14" ht="15" customHeight="1" x14ac:dyDescent="0.25">
      <c r="N17418" s="4">
        <v>0</v>
      </c>
    </row>
    <row r="17419" spans="14:14" ht="15" customHeight="1" x14ac:dyDescent="0.25">
      <c r="N17419" s="4">
        <v>0</v>
      </c>
    </row>
    <row r="17420" spans="14:14" ht="15" customHeight="1" x14ac:dyDescent="0.25">
      <c r="N17420" s="4">
        <v>0</v>
      </c>
    </row>
    <row r="17421" spans="14:14" ht="15" customHeight="1" x14ac:dyDescent="0.25">
      <c r="N17421" s="4">
        <v>0</v>
      </c>
    </row>
    <row r="17422" spans="14:14" ht="15" customHeight="1" x14ac:dyDescent="0.25">
      <c r="N17422" s="4">
        <v>0</v>
      </c>
    </row>
    <row r="17423" spans="14:14" ht="15" customHeight="1" x14ac:dyDescent="0.25">
      <c r="N17423" s="4">
        <v>0</v>
      </c>
    </row>
    <row r="17424" spans="14:14" ht="15" customHeight="1" x14ac:dyDescent="0.25">
      <c r="N17424" s="4">
        <v>0</v>
      </c>
    </row>
    <row r="17425" spans="14:14" ht="15" customHeight="1" x14ac:dyDescent="0.25">
      <c r="N17425" s="4">
        <v>0</v>
      </c>
    </row>
    <row r="17426" spans="14:14" ht="15" customHeight="1" x14ac:dyDescent="0.25">
      <c r="N17426" s="4">
        <v>0</v>
      </c>
    </row>
    <row r="17427" spans="14:14" ht="15" customHeight="1" x14ac:dyDescent="0.25">
      <c r="N17427" s="4">
        <v>0</v>
      </c>
    </row>
    <row r="17428" spans="14:14" ht="15" customHeight="1" x14ac:dyDescent="0.25">
      <c r="N17428" s="4">
        <v>0</v>
      </c>
    </row>
    <row r="17429" spans="14:14" ht="15" customHeight="1" x14ac:dyDescent="0.25">
      <c r="N17429" s="4">
        <v>0</v>
      </c>
    </row>
    <row r="17430" spans="14:14" ht="15" customHeight="1" x14ac:dyDescent="0.25">
      <c r="N17430" s="4">
        <v>0</v>
      </c>
    </row>
    <row r="17431" spans="14:14" ht="15" customHeight="1" x14ac:dyDescent="0.25">
      <c r="N17431" s="4">
        <v>0</v>
      </c>
    </row>
    <row r="17432" spans="14:14" ht="15" customHeight="1" x14ac:dyDescent="0.25">
      <c r="N17432" s="4">
        <v>0</v>
      </c>
    </row>
    <row r="17433" spans="14:14" ht="15" customHeight="1" x14ac:dyDescent="0.25">
      <c r="N17433" s="4">
        <v>0</v>
      </c>
    </row>
    <row r="17434" spans="14:14" ht="15" customHeight="1" x14ac:dyDescent="0.25">
      <c r="N17434" s="4">
        <v>0</v>
      </c>
    </row>
    <row r="17435" spans="14:14" ht="15" customHeight="1" x14ac:dyDescent="0.25">
      <c r="N17435" s="4">
        <v>0</v>
      </c>
    </row>
    <row r="17436" spans="14:14" ht="15" customHeight="1" x14ac:dyDescent="0.25">
      <c r="N17436" s="4">
        <v>0</v>
      </c>
    </row>
    <row r="17437" spans="14:14" ht="15" customHeight="1" x14ac:dyDescent="0.25">
      <c r="N17437" s="4">
        <v>0</v>
      </c>
    </row>
    <row r="17438" spans="14:14" ht="15" customHeight="1" x14ac:dyDescent="0.25">
      <c r="N17438" s="4">
        <v>0</v>
      </c>
    </row>
    <row r="17439" spans="14:14" ht="15" customHeight="1" x14ac:dyDescent="0.25">
      <c r="N17439" s="4">
        <v>0</v>
      </c>
    </row>
    <row r="17440" spans="14:14" ht="15" customHeight="1" x14ac:dyDescent="0.25">
      <c r="N17440" s="4">
        <v>0</v>
      </c>
    </row>
    <row r="17441" spans="14:14" ht="15" customHeight="1" x14ac:dyDescent="0.25">
      <c r="N17441" s="4">
        <v>0</v>
      </c>
    </row>
    <row r="17442" spans="14:14" ht="15" customHeight="1" x14ac:dyDescent="0.25">
      <c r="N17442" s="4">
        <v>0</v>
      </c>
    </row>
    <row r="17443" spans="14:14" ht="15" customHeight="1" x14ac:dyDescent="0.25">
      <c r="N17443" s="4">
        <v>0</v>
      </c>
    </row>
    <row r="17444" spans="14:14" ht="15" customHeight="1" x14ac:dyDescent="0.25">
      <c r="N17444" s="4">
        <v>0</v>
      </c>
    </row>
    <row r="17445" spans="14:14" ht="15" customHeight="1" x14ac:dyDescent="0.25">
      <c r="N17445" s="4">
        <v>0</v>
      </c>
    </row>
    <row r="17446" spans="14:14" ht="15" customHeight="1" x14ac:dyDescent="0.25">
      <c r="N17446" s="4">
        <v>0</v>
      </c>
    </row>
    <row r="17447" spans="14:14" ht="15" customHeight="1" x14ac:dyDescent="0.25">
      <c r="N17447" s="4">
        <v>0</v>
      </c>
    </row>
    <row r="17448" spans="14:14" ht="15" customHeight="1" x14ac:dyDescent="0.25">
      <c r="N17448" s="4">
        <v>0</v>
      </c>
    </row>
    <row r="17449" spans="14:14" ht="15" customHeight="1" x14ac:dyDescent="0.25">
      <c r="N17449" s="4">
        <v>0</v>
      </c>
    </row>
    <row r="17450" spans="14:14" ht="15" customHeight="1" x14ac:dyDescent="0.25">
      <c r="N17450" s="4">
        <v>0</v>
      </c>
    </row>
    <row r="17451" spans="14:14" ht="15" customHeight="1" x14ac:dyDescent="0.25">
      <c r="N17451" s="4">
        <v>0</v>
      </c>
    </row>
    <row r="17452" spans="14:14" ht="15" customHeight="1" x14ac:dyDescent="0.25">
      <c r="N17452" s="4">
        <v>0</v>
      </c>
    </row>
    <row r="17453" spans="14:14" ht="15" customHeight="1" x14ac:dyDescent="0.25">
      <c r="N17453" s="4">
        <v>0</v>
      </c>
    </row>
    <row r="17454" spans="14:14" ht="15" customHeight="1" x14ac:dyDescent="0.25">
      <c r="N17454" s="4">
        <v>0</v>
      </c>
    </row>
    <row r="17455" spans="14:14" ht="15" customHeight="1" x14ac:dyDescent="0.25">
      <c r="N17455" s="4">
        <v>0</v>
      </c>
    </row>
    <row r="17456" spans="14:14" ht="15" customHeight="1" x14ac:dyDescent="0.25">
      <c r="N17456" s="4">
        <v>0</v>
      </c>
    </row>
    <row r="17457" spans="14:14" ht="15" customHeight="1" x14ac:dyDescent="0.25">
      <c r="N17457" s="4">
        <v>0</v>
      </c>
    </row>
    <row r="17458" spans="14:14" ht="15" customHeight="1" x14ac:dyDescent="0.25">
      <c r="N17458" s="4">
        <v>0</v>
      </c>
    </row>
    <row r="17459" spans="14:14" ht="15" customHeight="1" x14ac:dyDescent="0.25">
      <c r="N17459" s="4">
        <v>0</v>
      </c>
    </row>
    <row r="17460" spans="14:14" ht="15" customHeight="1" x14ac:dyDescent="0.25">
      <c r="N17460" s="4">
        <v>0</v>
      </c>
    </row>
    <row r="17461" spans="14:14" ht="15" customHeight="1" x14ac:dyDescent="0.25">
      <c r="N17461" s="4">
        <v>0</v>
      </c>
    </row>
    <row r="17462" spans="14:14" ht="15" customHeight="1" x14ac:dyDescent="0.25">
      <c r="N17462" s="4">
        <v>0</v>
      </c>
    </row>
    <row r="17463" spans="14:14" ht="15" customHeight="1" x14ac:dyDescent="0.25">
      <c r="N17463" s="4">
        <v>0</v>
      </c>
    </row>
    <row r="17464" spans="14:14" ht="15" customHeight="1" x14ac:dyDescent="0.25">
      <c r="N17464" s="4">
        <v>0</v>
      </c>
    </row>
    <row r="17465" spans="14:14" ht="15" customHeight="1" x14ac:dyDescent="0.25">
      <c r="N17465" s="4">
        <v>0</v>
      </c>
    </row>
    <row r="17466" spans="14:14" ht="15" customHeight="1" x14ac:dyDescent="0.25">
      <c r="N17466" s="4">
        <v>0</v>
      </c>
    </row>
    <row r="17467" spans="14:14" ht="15" customHeight="1" x14ac:dyDescent="0.25">
      <c r="N17467" s="4">
        <v>0</v>
      </c>
    </row>
    <row r="17468" spans="14:14" ht="15" customHeight="1" x14ac:dyDescent="0.25">
      <c r="N17468" s="4">
        <v>0</v>
      </c>
    </row>
    <row r="17469" spans="14:14" ht="15" customHeight="1" x14ac:dyDescent="0.25">
      <c r="N17469" s="4">
        <v>0</v>
      </c>
    </row>
    <row r="17470" spans="14:14" ht="15" customHeight="1" x14ac:dyDescent="0.25">
      <c r="N17470" s="4">
        <v>0</v>
      </c>
    </row>
    <row r="17471" spans="14:14" ht="15" customHeight="1" x14ac:dyDescent="0.25">
      <c r="N17471" s="4">
        <v>0</v>
      </c>
    </row>
    <row r="17472" spans="14:14" ht="15" customHeight="1" x14ac:dyDescent="0.25">
      <c r="N17472" s="4">
        <v>0</v>
      </c>
    </row>
    <row r="17473" spans="14:14" ht="15" customHeight="1" x14ac:dyDescent="0.25">
      <c r="N17473" s="4">
        <v>0</v>
      </c>
    </row>
    <row r="17474" spans="14:14" ht="15" customHeight="1" x14ac:dyDescent="0.25">
      <c r="N17474" s="4">
        <v>0</v>
      </c>
    </row>
    <row r="17475" spans="14:14" ht="15" customHeight="1" x14ac:dyDescent="0.25">
      <c r="N17475" s="4">
        <v>0</v>
      </c>
    </row>
    <row r="17476" spans="14:14" ht="15" customHeight="1" x14ac:dyDescent="0.25">
      <c r="N17476" s="4">
        <v>0</v>
      </c>
    </row>
    <row r="17477" spans="14:14" ht="15" customHeight="1" x14ac:dyDescent="0.25">
      <c r="N17477" s="4">
        <v>0</v>
      </c>
    </row>
    <row r="17478" spans="14:14" ht="15" customHeight="1" x14ac:dyDescent="0.25">
      <c r="N17478" s="4">
        <v>0</v>
      </c>
    </row>
    <row r="17479" spans="14:14" ht="15" customHeight="1" x14ac:dyDescent="0.25">
      <c r="N17479" s="4">
        <v>0</v>
      </c>
    </row>
    <row r="17480" spans="14:14" ht="15" customHeight="1" x14ac:dyDescent="0.25">
      <c r="N17480" s="4">
        <v>0</v>
      </c>
    </row>
    <row r="17481" spans="14:14" ht="15" customHeight="1" x14ac:dyDescent="0.25">
      <c r="N17481" s="4">
        <v>0</v>
      </c>
    </row>
    <row r="17482" spans="14:14" ht="15" customHeight="1" x14ac:dyDescent="0.25">
      <c r="N17482" s="4">
        <v>0</v>
      </c>
    </row>
    <row r="17483" spans="14:14" ht="15" customHeight="1" x14ac:dyDescent="0.25">
      <c r="N17483" s="4">
        <v>0</v>
      </c>
    </row>
    <row r="17484" spans="14:14" ht="15" customHeight="1" x14ac:dyDescent="0.25">
      <c r="N17484" s="4">
        <v>0</v>
      </c>
    </row>
    <row r="17485" spans="14:14" ht="15" customHeight="1" x14ac:dyDescent="0.25">
      <c r="N17485" s="4">
        <v>0</v>
      </c>
    </row>
    <row r="17486" spans="14:14" ht="15" customHeight="1" x14ac:dyDescent="0.25">
      <c r="N17486" s="4">
        <v>0</v>
      </c>
    </row>
    <row r="17487" spans="14:14" ht="15" customHeight="1" x14ac:dyDescent="0.25">
      <c r="N17487" s="4">
        <v>0</v>
      </c>
    </row>
    <row r="17488" spans="14:14" ht="15" customHeight="1" x14ac:dyDescent="0.25">
      <c r="N17488" s="4">
        <v>0</v>
      </c>
    </row>
    <row r="17489" spans="14:14" ht="15" customHeight="1" x14ac:dyDescent="0.25">
      <c r="N17489" s="4">
        <v>0</v>
      </c>
    </row>
    <row r="17490" spans="14:14" ht="15" customHeight="1" x14ac:dyDescent="0.25">
      <c r="N17490" s="4">
        <v>0</v>
      </c>
    </row>
    <row r="17491" spans="14:14" ht="15" customHeight="1" x14ac:dyDescent="0.25">
      <c r="N17491" s="4">
        <v>0</v>
      </c>
    </row>
    <row r="17492" spans="14:14" ht="15" customHeight="1" x14ac:dyDescent="0.25">
      <c r="N17492" s="4">
        <v>0</v>
      </c>
    </row>
    <row r="17493" spans="14:14" ht="15" customHeight="1" x14ac:dyDescent="0.25">
      <c r="N17493" s="4">
        <v>0</v>
      </c>
    </row>
    <row r="17494" spans="14:14" ht="15" customHeight="1" x14ac:dyDescent="0.25">
      <c r="N17494" s="4">
        <v>0</v>
      </c>
    </row>
    <row r="17495" spans="14:14" ht="15" customHeight="1" x14ac:dyDescent="0.25">
      <c r="N17495" s="4">
        <v>0</v>
      </c>
    </row>
    <row r="17496" spans="14:14" ht="15" customHeight="1" x14ac:dyDescent="0.25">
      <c r="N17496" s="4">
        <v>0</v>
      </c>
    </row>
    <row r="17497" spans="14:14" ht="15" customHeight="1" x14ac:dyDescent="0.25">
      <c r="N17497" s="4">
        <v>0</v>
      </c>
    </row>
    <row r="17498" spans="14:14" ht="15" customHeight="1" x14ac:dyDescent="0.25">
      <c r="N17498" s="4">
        <v>0</v>
      </c>
    </row>
    <row r="17499" spans="14:14" ht="15" customHeight="1" x14ac:dyDescent="0.25">
      <c r="N17499" s="4">
        <v>0</v>
      </c>
    </row>
    <row r="17500" spans="14:14" ht="15" customHeight="1" x14ac:dyDescent="0.25">
      <c r="N17500" s="4">
        <v>0</v>
      </c>
    </row>
    <row r="17501" spans="14:14" ht="15" customHeight="1" x14ac:dyDescent="0.25">
      <c r="N17501" s="4">
        <v>0</v>
      </c>
    </row>
    <row r="17502" spans="14:14" ht="15" customHeight="1" x14ac:dyDescent="0.25">
      <c r="N17502" s="4">
        <v>0</v>
      </c>
    </row>
    <row r="17503" spans="14:14" ht="15" customHeight="1" x14ac:dyDescent="0.25">
      <c r="N17503" s="4">
        <v>0</v>
      </c>
    </row>
    <row r="17504" spans="14:14" ht="15" customHeight="1" x14ac:dyDescent="0.25">
      <c r="N17504" s="4">
        <v>0</v>
      </c>
    </row>
    <row r="17505" spans="14:14" ht="15" customHeight="1" x14ac:dyDescent="0.25">
      <c r="N17505" s="4">
        <v>0</v>
      </c>
    </row>
    <row r="17506" spans="14:14" ht="15" customHeight="1" x14ac:dyDescent="0.25">
      <c r="N17506" s="4">
        <v>0</v>
      </c>
    </row>
    <row r="17507" spans="14:14" ht="15" customHeight="1" x14ac:dyDescent="0.25">
      <c r="N17507" s="4">
        <v>0</v>
      </c>
    </row>
    <row r="17508" spans="14:14" ht="15" customHeight="1" x14ac:dyDescent="0.25">
      <c r="N17508" s="4">
        <v>0</v>
      </c>
    </row>
    <row r="17509" spans="14:14" ht="15" customHeight="1" x14ac:dyDescent="0.25">
      <c r="N17509" s="4">
        <v>0</v>
      </c>
    </row>
    <row r="17510" spans="14:14" ht="15" customHeight="1" x14ac:dyDescent="0.25">
      <c r="N17510" s="4">
        <v>0</v>
      </c>
    </row>
    <row r="17511" spans="14:14" ht="15" customHeight="1" x14ac:dyDescent="0.25">
      <c r="N17511" s="4">
        <v>0</v>
      </c>
    </row>
    <row r="17512" spans="14:14" ht="15" customHeight="1" x14ac:dyDescent="0.25">
      <c r="N17512" s="4">
        <v>0</v>
      </c>
    </row>
    <row r="17513" spans="14:14" ht="15" customHeight="1" x14ac:dyDescent="0.25">
      <c r="N17513" s="4">
        <v>0</v>
      </c>
    </row>
    <row r="17514" spans="14:14" ht="15" customHeight="1" x14ac:dyDescent="0.25">
      <c r="N17514" s="4">
        <v>0</v>
      </c>
    </row>
    <row r="17515" spans="14:14" ht="15" customHeight="1" x14ac:dyDescent="0.25">
      <c r="N17515" s="4">
        <v>0</v>
      </c>
    </row>
    <row r="17516" spans="14:14" ht="15" customHeight="1" x14ac:dyDescent="0.25">
      <c r="N17516" s="4">
        <v>0</v>
      </c>
    </row>
    <row r="17517" spans="14:14" ht="15" customHeight="1" x14ac:dyDescent="0.25">
      <c r="N17517" s="4">
        <v>0</v>
      </c>
    </row>
    <row r="17518" spans="14:14" ht="15" customHeight="1" x14ac:dyDescent="0.25">
      <c r="N17518" s="4">
        <v>0</v>
      </c>
    </row>
    <row r="17519" spans="14:14" ht="15" customHeight="1" x14ac:dyDescent="0.25">
      <c r="N17519" s="4">
        <v>0</v>
      </c>
    </row>
    <row r="17520" spans="14:14" ht="15" customHeight="1" x14ac:dyDescent="0.25">
      <c r="N17520" s="4">
        <v>0</v>
      </c>
    </row>
    <row r="17521" spans="14:14" ht="15" customHeight="1" x14ac:dyDescent="0.25">
      <c r="N17521" s="4">
        <v>0</v>
      </c>
    </row>
    <row r="17522" spans="14:14" ht="15" customHeight="1" x14ac:dyDescent="0.25">
      <c r="N17522" s="4">
        <v>0</v>
      </c>
    </row>
    <row r="17523" spans="14:14" ht="15" customHeight="1" x14ac:dyDescent="0.25">
      <c r="N17523" s="4">
        <v>0</v>
      </c>
    </row>
    <row r="17524" spans="14:14" ht="15" customHeight="1" x14ac:dyDescent="0.25">
      <c r="N17524" s="4">
        <v>0</v>
      </c>
    </row>
    <row r="17525" spans="14:14" ht="15" customHeight="1" x14ac:dyDescent="0.25">
      <c r="N17525" s="4">
        <v>0</v>
      </c>
    </row>
    <row r="17526" spans="14:14" ht="15" customHeight="1" x14ac:dyDescent="0.25">
      <c r="N17526" s="4">
        <v>0</v>
      </c>
    </row>
    <row r="17527" spans="14:14" ht="15" customHeight="1" x14ac:dyDescent="0.25">
      <c r="N17527" s="4">
        <v>0</v>
      </c>
    </row>
    <row r="17528" spans="14:14" ht="15" customHeight="1" x14ac:dyDescent="0.25">
      <c r="N17528" s="4">
        <v>0</v>
      </c>
    </row>
    <row r="17529" spans="14:14" ht="15" customHeight="1" x14ac:dyDescent="0.25">
      <c r="N17529" s="4">
        <v>0</v>
      </c>
    </row>
    <row r="17530" spans="14:14" ht="15" customHeight="1" x14ac:dyDescent="0.25">
      <c r="N17530" s="4">
        <v>0</v>
      </c>
    </row>
    <row r="17531" spans="14:14" ht="15" customHeight="1" x14ac:dyDescent="0.25">
      <c r="N17531" s="4">
        <v>0</v>
      </c>
    </row>
    <row r="17532" spans="14:14" ht="15" customHeight="1" x14ac:dyDescent="0.25">
      <c r="N17532" s="4">
        <v>0</v>
      </c>
    </row>
    <row r="17533" spans="14:14" ht="15" customHeight="1" x14ac:dyDescent="0.25">
      <c r="N17533" s="4">
        <v>0</v>
      </c>
    </row>
    <row r="17534" spans="14:14" ht="15" customHeight="1" x14ac:dyDescent="0.25">
      <c r="N17534" s="4">
        <v>0</v>
      </c>
    </row>
    <row r="17535" spans="14:14" ht="15" customHeight="1" x14ac:dyDescent="0.25">
      <c r="N17535" s="4">
        <v>0</v>
      </c>
    </row>
    <row r="17536" spans="14:14" ht="15" customHeight="1" x14ac:dyDescent="0.25">
      <c r="N17536" s="4">
        <v>0</v>
      </c>
    </row>
    <row r="17537" spans="14:14" ht="15" customHeight="1" x14ac:dyDescent="0.25">
      <c r="N17537" s="4">
        <v>0</v>
      </c>
    </row>
    <row r="17538" spans="14:14" ht="15" customHeight="1" x14ac:dyDescent="0.25">
      <c r="N17538" s="4">
        <v>0</v>
      </c>
    </row>
    <row r="17539" spans="14:14" ht="15" customHeight="1" x14ac:dyDescent="0.25">
      <c r="N17539" s="4">
        <v>0</v>
      </c>
    </row>
    <row r="17540" spans="14:14" ht="15" customHeight="1" x14ac:dyDescent="0.25">
      <c r="N17540" s="4">
        <v>0</v>
      </c>
    </row>
    <row r="17541" spans="14:14" ht="15" customHeight="1" x14ac:dyDescent="0.25">
      <c r="N17541" s="4">
        <v>0</v>
      </c>
    </row>
    <row r="17542" spans="14:14" ht="15" customHeight="1" x14ac:dyDescent="0.25">
      <c r="N17542" s="4">
        <v>0</v>
      </c>
    </row>
    <row r="17543" spans="14:14" ht="15" customHeight="1" x14ac:dyDescent="0.25">
      <c r="N17543" s="4">
        <v>0</v>
      </c>
    </row>
    <row r="17544" spans="14:14" ht="15" customHeight="1" x14ac:dyDescent="0.25">
      <c r="N17544" s="4">
        <v>0</v>
      </c>
    </row>
    <row r="17545" spans="14:14" ht="15" customHeight="1" x14ac:dyDescent="0.25">
      <c r="N17545" s="4">
        <v>0</v>
      </c>
    </row>
    <row r="17546" spans="14:14" ht="15" customHeight="1" x14ac:dyDescent="0.25">
      <c r="N17546" s="4">
        <v>0</v>
      </c>
    </row>
    <row r="17547" spans="14:14" ht="15" customHeight="1" x14ac:dyDescent="0.25">
      <c r="N17547" s="4">
        <v>0</v>
      </c>
    </row>
    <row r="17548" spans="14:14" ht="15" customHeight="1" x14ac:dyDescent="0.25">
      <c r="N17548" s="4">
        <v>0</v>
      </c>
    </row>
    <row r="17549" spans="14:14" ht="15" customHeight="1" x14ac:dyDescent="0.25">
      <c r="N17549" s="4">
        <v>0</v>
      </c>
    </row>
    <row r="17550" spans="14:14" ht="15" customHeight="1" x14ac:dyDescent="0.25">
      <c r="N17550" s="4">
        <v>0</v>
      </c>
    </row>
    <row r="17551" spans="14:14" ht="15" customHeight="1" x14ac:dyDescent="0.25">
      <c r="N17551" s="4">
        <v>0</v>
      </c>
    </row>
    <row r="17552" spans="14:14" ht="15" customHeight="1" x14ac:dyDescent="0.25">
      <c r="N17552" s="4">
        <v>0</v>
      </c>
    </row>
    <row r="17553" spans="14:14" ht="15" customHeight="1" x14ac:dyDescent="0.25">
      <c r="N17553" s="4">
        <v>0</v>
      </c>
    </row>
    <row r="17554" spans="14:14" ht="15" customHeight="1" x14ac:dyDescent="0.25">
      <c r="N17554" s="4">
        <v>0</v>
      </c>
    </row>
    <row r="17555" spans="14:14" ht="15" customHeight="1" x14ac:dyDescent="0.25">
      <c r="N17555" s="4">
        <v>0</v>
      </c>
    </row>
    <row r="17556" spans="14:14" ht="15" customHeight="1" x14ac:dyDescent="0.25">
      <c r="N17556" s="4">
        <v>0</v>
      </c>
    </row>
    <row r="17557" spans="14:14" ht="15" customHeight="1" x14ac:dyDescent="0.25">
      <c r="N17557" s="4">
        <v>0</v>
      </c>
    </row>
    <row r="17558" spans="14:14" ht="15" customHeight="1" x14ac:dyDescent="0.25">
      <c r="N17558" s="4">
        <v>0</v>
      </c>
    </row>
    <row r="17559" spans="14:14" ht="15" customHeight="1" x14ac:dyDescent="0.25">
      <c r="N17559" s="4">
        <v>0</v>
      </c>
    </row>
    <row r="17560" spans="14:14" ht="15" customHeight="1" x14ac:dyDescent="0.25">
      <c r="N17560" s="4">
        <v>0</v>
      </c>
    </row>
    <row r="17561" spans="14:14" ht="15" customHeight="1" x14ac:dyDescent="0.25">
      <c r="N17561" s="4">
        <v>0</v>
      </c>
    </row>
    <row r="17562" spans="14:14" ht="15" customHeight="1" x14ac:dyDescent="0.25">
      <c r="N17562" s="4">
        <v>0</v>
      </c>
    </row>
    <row r="17563" spans="14:14" ht="15" customHeight="1" x14ac:dyDescent="0.25">
      <c r="N17563" s="4">
        <v>0</v>
      </c>
    </row>
    <row r="17564" spans="14:14" ht="15" customHeight="1" x14ac:dyDescent="0.25">
      <c r="N17564" s="4">
        <v>0</v>
      </c>
    </row>
    <row r="17565" spans="14:14" ht="15" customHeight="1" x14ac:dyDescent="0.25">
      <c r="N17565" s="4">
        <v>0</v>
      </c>
    </row>
    <row r="17566" spans="14:14" ht="15" customHeight="1" x14ac:dyDescent="0.25">
      <c r="N17566" s="4">
        <v>0</v>
      </c>
    </row>
    <row r="17567" spans="14:14" ht="15" customHeight="1" x14ac:dyDescent="0.25">
      <c r="N17567" s="4">
        <v>0</v>
      </c>
    </row>
    <row r="17568" spans="14:14" ht="15" customHeight="1" x14ac:dyDescent="0.25">
      <c r="N17568" s="4">
        <v>0</v>
      </c>
    </row>
    <row r="17569" spans="14:14" ht="15" customHeight="1" x14ac:dyDescent="0.25">
      <c r="N17569" s="4">
        <v>0</v>
      </c>
    </row>
    <row r="17570" spans="14:14" ht="15" customHeight="1" x14ac:dyDescent="0.25">
      <c r="N17570" s="4">
        <v>0</v>
      </c>
    </row>
    <row r="17571" spans="14:14" ht="15" customHeight="1" x14ac:dyDescent="0.25">
      <c r="N17571" s="4">
        <v>0</v>
      </c>
    </row>
    <row r="17572" spans="14:14" ht="15" customHeight="1" x14ac:dyDescent="0.25">
      <c r="N17572" s="4">
        <v>0</v>
      </c>
    </row>
    <row r="17573" spans="14:14" ht="15" customHeight="1" x14ac:dyDescent="0.25">
      <c r="N17573" s="4">
        <v>0</v>
      </c>
    </row>
    <row r="17574" spans="14:14" ht="15" customHeight="1" x14ac:dyDescent="0.25">
      <c r="N17574" s="4">
        <v>0</v>
      </c>
    </row>
    <row r="17575" spans="14:14" ht="15" customHeight="1" x14ac:dyDescent="0.25">
      <c r="N17575" s="4">
        <v>0</v>
      </c>
    </row>
    <row r="17576" spans="14:14" ht="15" customHeight="1" x14ac:dyDescent="0.25">
      <c r="N17576" s="4">
        <v>0</v>
      </c>
    </row>
    <row r="17577" spans="14:14" ht="15" customHeight="1" x14ac:dyDescent="0.25">
      <c r="N17577" s="4">
        <v>0</v>
      </c>
    </row>
    <row r="17578" spans="14:14" ht="15" customHeight="1" x14ac:dyDescent="0.25">
      <c r="N17578" s="4">
        <v>0</v>
      </c>
    </row>
    <row r="17579" spans="14:14" ht="15" customHeight="1" x14ac:dyDescent="0.25">
      <c r="N17579" s="4">
        <v>0</v>
      </c>
    </row>
    <row r="17580" spans="14:14" ht="15" customHeight="1" x14ac:dyDescent="0.25">
      <c r="N17580" s="4">
        <v>0</v>
      </c>
    </row>
    <row r="17581" spans="14:14" ht="15" customHeight="1" x14ac:dyDescent="0.25">
      <c r="N17581" s="4">
        <v>0</v>
      </c>
    </row>
    <row r="17582" spans="14:14" ht="15" customHeight="1" x14ac:dyDescent="0.25">
      <c r="N17582" s="4">
        <v>0</v>
      </c>
    </row>
    <row r="17583" spans="14:14" ht="15" customHeight="1" x14ac:dyDescent="0.25">
      <c r="N17583" s="4">
        <v>0</v>
      </c>
    </row>
    <row r="17584" spans="14:14" ht="15" customHeight="1" x14ac:dyDescent="0.25">
      <c r="N17584" s="4">
        <v>0</v>
      </c>
    </row>
    <row r="17585" spans="14:14" ht="15" customHeight="1" x14ac:dyDescent="0.25">
      <c r="N17585" s="4">
        <v>0</v>
      </c>
    </row>
    <row r="17586" spans="14:14" ht="15" customHeight="1" x14ac:dyDescent="0.25">
      <c r="N17586" s="4">
        <v>0</v>
      </c>
    </row>
    <row r="17587" spans="14:14" ht="15" customHeight="1" x14ac:dyDescent="0.25">
      <c r="N17587" s="4">
        <v>0</v>
      </c>
    </row>
    <row r="17588" spans="14:14" ht="15" customHeight="1" x14ac:dyDescent="0.25">
      <c r="N17588" s="4">
        <v>0</v>
      </c>
    </row>
    <row r="17589" spans="14:14" ht="15" customHeight="1" x14ac:dyDescent="0.25">
      <c r="N17589" s="4">
        <v>0</v>
      </c>
    </row>
    <row r="17590" spans="14:14" ht="15" customHeight="1" x14ac:dyDescent="0.25">
      <c r="N17590" s="4">
        <v>0</v>
      </c>
    </row>
    <row r="17591" spans="14:14" ht="15" customHeight="1" x14ac:dyDescent="0.25">
      <c r="N17591" s="4">
        <v>0</v>
      </c>
    </row>
    <row r="17592" spans="14:14" ht="15" customHeight="1" x14ac:dyDescent="0.25">
      <c r="N17592" s="4">
        <v>0</v>
      </c>
    </row>
    <row r="17593" spans="14:14" ht="15" customHeight="1" x14ac:dyDescent="0.25">
      <c r="N17593" s="4">
        <v>0</v>
      </c>
    </row>
    <row r="17594" spans="14:14" ht="15" customHeight="1" x14ac:dyDescent="0.25">
      <c r="N17594" s="4">
        <v>0</v>
      </c>
    </row>
    <row r="17595" spans="14:14" ht="15" customHeight="1" x14ac:dyDescent="0.25">
      <c r="N17595" s="4">
        <v>0</v>
      </c>
    </row>
    <row r="17596" spans="14:14" ht="15" customHeight="1" x14ac:dyDescent="0.25">
      <c r="N17596" s="4">
        <v>0</v>
      </c>
    </row>
    <row r="17597" spans="14:14" ht="15" customHeight="1" x14ac:dyDescent="0.25">
      <c r="N17597" s="4">
        <v>0</v>
      </c>
    </row>
    <row r="17598" spans="14:14" ht="15" customHeight="1" x14ac:dyDescent="0.25">
      <c r="N17598" s="4">
        <v>0</v>
      </c>
    </row>
    <row r="17599" spans="14:14" ht="15" customHeight="1" x14ac:dyDescent="0.25">
      <c r="N17599" s="4">
        <v>0</v>
      </c>
    </row>
    <row r="17600" spans="14:14" ht="15" customHeight="1" x14ac:dyDescent="0.25">
      <c r="N17600" s="4">
        <v>0</v>
      </c>
    </row>
    <row r="17601" spans="14:14" ht="15" customHeight="1" x14ac:dyDescent="0.25">
      <c r="N17601" s="4">
        <v>0</v>
      </c>
    </row>
    <row r="17602" spans="14:14" ht="15" customHeight="1" x14ac:dyDescent="0.25">
      <c r="N17602" s="4">
        <v>0</v>
      </c>
    </row>
    <row r="17603" spans="14:14" ht="15" customHeight="1" x14ac:dyDescent="0.25">
      <c r="N17603" s="4">
        <v>0</v>
      </c>
    </row>
    <row r="17604" spans="14:14" ht="15" customHeight="1" x14ac:dyDescent="0.25">
      <c r="N17604" s="4">
        <v>0</v>
      </c>
    </row>
    <row r="17605" spans="14:14" ht="15" customHeight="1" x14ac:dyDescent="0.25">
      <c r="N17605" s="4">
        <v>0</v>
      </c>
    </row>
    <row r="17606" spans="14:14" ht="15" customHeight="1" x14ac:dyDescent="0.25">
      <c r="N17606" s="4">
        <v>0</v>
      </c>
    </row>
    <row r="17607" spans="14:14" ht="15" customHeight="1" x14ac:dyDescent="0.25">
      <c r="N17607" s="4">
        <v>0</v>
      </c>
    </row>
    <row r="17608" spans="14:14" ht="15" customHeight="1" x14ac:dyDescent="0.25">
      <c r="N17608" s="4">
        <v>0</v>
      </c>
    </row>
    <row r="17609" spans="14:14" ht="15" customHeight="1" x14ac:dyDescent="0.25">
      <c r="N17609" s="4">
        <v>0</v>
      </c>
    </row>
    <row r="17610" spans="14:14" ht="15" customHeight="1" x14ac:dyDescent="0.25">
      <c r="N17610" s="4">
        <v>0</v>
      </c>
    </row>
    <row r="17611" spans="14:14" ht="15" customHeight="1" x14ac:dyDescent="0.25">
      <c r="N17611" s="4">
        <v>0</v>
      </c>
    </row>
    <row r="17612" spans="14:14" ht="15" customHeight="1" x14ac:dyDescent="0.25">
      <c r="N17612" s="4">
        <v>0</v>
      </c>
    </row>
    <row r="17613" spans="14:14" ht="15" customHeight="1" x14ac:dyDescent="0.25">
      <c r="N17613" s="4">
        <v>0</v>
      </c>
    </row>
    <row r="17614" spans="14:14" ht="15" customHeight="1" x14ac:dyDescent="0.25">
      <c r="N17614" s="4">
        <v>0</v>
      </c>
    </row>
    <row r="17615" spans="14:14" ht="15" customHeight="1" x14ac:dyDescent="0.25">
      <c r="N17615" s="4">
        <v>0</v>
      </c>
    </row>
    <row r="17616" spans="14:14" ht="15" customHeight="1" x14ac:dyDescent="0.25">
      <c r="N17616" s="4">
        <v>0</v>
      </c>
    </row>
    <row r="17617" spans="14:14" ht="15" customHeight="1" x14ac:dyDescent="0.25">
      <c r="N17617" s="4">
        <v>0</v>
      </c>
    </row>
    <row r="17618" spans="14:14" ht="15" customHeight="1" x14ac:dyDescent="0.25">
      <c r="N17618" s="4">
        <v>0</v>
      </c>
    </row>
    <row r="17619" spans="14:14" ht="15" customHeight="1" x14ac:dyDescent="0.25">
      <c r="N17619" s="4">
        <v>0</v>
      </c>
    </row>
    <row r="17620" spans="14:14" ht="15" customHeight="1" x14ac:dyDescent="0.25">
      <c r="N17620" s="4">
        <v>0</v>
      </c>
    </row>
    <row r="17621" spans="14:14" ht="15" customHeight="1" x14ac:dyDescent="0.25">
      <c r="N17621" s="4">
        <v>0</v>
      </c>
    </row>
    <row r="17622" spans="14:14" ht="15" customHeight="1" x14ac:dyDescent="0.25">
      <c r="N17622" s="4">
        <v>0</v>
      </c>
    </row>
    <row r="17623" spans="14:14" ht="15" customHeight="1" x14ac:dyDescent="0.25">
      <c r="N17623" s="4">
        <v>0</v>
      </c>
    </row>
    <row r="17624" spans="14:14" ht="15" customHeight="1" x14ac:dyDescent="0.25">
      <c r="N17624" s="4">
        <v>0</v>
      </c>
    </row>
    <row r="17625" spans="14:14" ht="15" customHeight="1" x14ac:dyDescent="0.25">
      <c r="N17625" s="4">
        <v>0</v>
      </c>
    </row>
    <row r="17626" spans="14:14" ht="15" customHeight="1" x14ac:dyDescent="0.25">
      <c r="N17626" s="4">
        <v>0</v>
      </c>
    </row>
    <row r="17627" spans="14:14" ht="15" customHeight="1" x14ac:dyDescent="0.25">
      <c r="N17627" s="4">
        <v>0</v>
      </c>
    </row>
    <row r="17628" spans="14:14" ht="15" customHeight="1" x14ac:dyDescent="0.25">
      <c r="N17628" s="4">
        <v>0</v>
      </c>
    </row>
    <row r="17629" spans="14:14" ht="15" customHeight="1" x14ac:dyDescent="0.25">
      <c r="N17629" s="4">
        <v>0</v>
      </c>
    </row>
    <row r="17630" spans="14:14" ht="15" customHeight="1" x14ac:dyDescent="0.25">
      <c r="N17630" s="4">
        <v>0</v>
      </c>
    </row>
    <row r="17631" spans="14:14" ht="15" customHeight="1" x14ac:dyDescent="0.25">
      <c r="N17631" s="4">
        <v>0</v>
      </c>
    </row>
    <row r="17632" spans="14:14" ht="15" customHeight="1" x14ac:dyDescent="0.25">
      <c r="N17632" s="4">
        <v>0</v>
      </c>
    </row>
    <row r="17633" spans="14:14" ht="15" customHeight="1" x14ac:dyDescent="0.25">
      <c r="N17633" s="4">
        <v>0</v>
      </c>
    </row>
    <row r="17634" spans="14:14" ht="15" customHeight="1" x14ac:dyDescent="0.25">
      <c r="N17634" s="4">
        <v>0</v>
      </c>
    </row>
    <row r="17635" spans="14:14" ht="15" customHeight="1" x14ac:dyDescent="0.25">
      <c r="N17635" s="4">
        <v>0</v>
      </c>
    </row>
    <row r="17636" spans="14:14" ht="15" customHeight="1" x14ac:dyDescent="0.25">
      <c r="N17636" s="4">
        <v>0</v>
      </c>
    </row>
    <row r="17637" spans="14:14" ht="15" customHeight="1" x14ac:dyDescent="0.25">
      <c r="N17637" s="4">
        <v>0</v>
      </c>
    </row>
    <row r="17638" spans="14:14" ht="15" customHeight="1" x14ac:dyDescent="0.25">
      <c r="N17638" s="4">
        <v>0</v>
      </c>
    </row>
    <row r="17639" spans="14:14" ht="15" customHeight="1" x14ac:dyDescent="0.25">
      <c r="N17639" s="4">
        <v>0</v>
      </c>
    </row>
    <row r="17640" spans="14:14" ht="15" customHeight="1" x14ac:dyDescent="0.25">
      <c r="N17640" s="4">
        <v>0</v>
      </c>
    </row>
    <row r="17641" spans="14:14" ht="15" customHeight="1" x14ac:dyDescent="0.25">
      <c r="N17641" s="4">
        <v>0</v>
      </c>
    </row>
    <row r="17642" spans="14:14" ht="15" customHeight="1" x14ac:dyDescent="0.25">
      <c r="N17642" s="4">
        <v>0</v>
      </c>
    </row>
    <row r="17643" spans="14:14" ht="15" customHeight="1" x14ac:dyDescent="0.25">
      <c r="N17643" s="4">
        <v>0</v>
      </c>
    </row>
    <row r="17644" spans="14:14" ht="15" customHeight="1" x14ac:dyDescent="0.25">
      <c r="N17644" s="4">
        <v>0</v>
      </c>
    </row>
    <row r="17645" spans="14:14" ht="15" customHeight="1" x14ac:dyDescent="0.25">
      <c r="N17645" s="4">
        <v>0</v>
      </c>
    </row>
    <row r="17646" spans="14:14" ht="15" customHeight="1" x14ac:dyDescent="0.25">
      <c r="N17646" s="4">
        <v>0</v>
      </c>
    </row>
    <row r="17647" spans="14:14" ht="15" customHeight="1" x14ac:dyDescent="0.25">
      <c r="N17647" s="4">
        <v>0</v>
      </c>
    </row>
    <row r="17648" spans="14:14" ht="15" customHeight="1" x14ac:dyDescent="0.25">
      <c r="N17648" s="4">
        <v>0</v>
      </c>
    </row>
    <row r="17649" spans="14:14" ht="15" customHeight="1" x14ac:dyDescent="0.25">
      <c r="N17649" s="4">
        <v>0</v>
      </c>
    </row>
    <row r="17650" spans="14:14" ht="15" customHeight="1" x14ac:dyDescent="0.25">
      <c r="N17650" s="4">
        <v>0</v>
      </c>
    </row>
    <row r="17651" spans="14:14" ht="15" customHeight="1" x14ac:dyDescent="0.25">
      <c r="N17651" s="4">
        <v>0</v>
      </c>
    </row>
    <row r="17652" spans="14:14" ht="15" customHeight="1" x14ac:dyDescent="0.25">
      <c r="N17652" s="4">
        <v>0</v>
      </c>
    </row>
    <row r="17653" spans="14:14" ht="15" customHeight="1" x14ac:dyDescent="0.25">
      <c r="N17653" s="4">
        <v>0</v>
      </c>
    </row>
    <row r="17654" spans="14:14" ht="15" customHeight="1" x14ac:dyDescent="0.25">
      <c r="N17654" s="4">
        <v>0</v>
      </c>
    </row>
    <row r="17655" spans="14:14" ht="15" customHeight="1" x14ac:dyDescent="0.25">
      <c r="N17655" s="4">
        <v>0</v>
      </c>
    </row>
    <row r="17656" spans="14:14" ht="15" customHeight="1" x14ac:dyDescent="0.25">
      <c r="N17656" s="4">
        <v>0</v>
      </c>
    </row>
    <row r="17657" spans="14:14" ht="15" customHeight="1" x14ac:dyDescent="0.25">
      <c r="N17657" s="4">
        <v>0</v>
      </c>
    </row>
    <row r="17658" spans="14:14" ht="15" customHeight="1" x14ac:dyDescent="0.25">
      <c r="N17658" s="4">
        <v>0</v>
      </c>
    </row>
    <row r="17659" spans="14:14" ht="15" customHeight="1" x14ac:dyDescent="0.25">
      <c r="N17659" s="4">
        <v>0</v>
      </c>
    </row>
    <row r="17660" spans="14:14" ht="15" customHeight="1" x14ac:dyDescent="0.25">
      <c r="N17660" s="4">
        <v>0</v>
      </c>
    </row>
    <row r="17661" spans="14:14" ht="15" customHeight="1" x14ac:dyDescent="0.25">
      <c r="N17661" s="4">
        <v>0</v>
      </c>
    </row>
    <row r="17662" spans="14:14" ht="15" customHeight="1" x14ac:dyDescent="0.25">
      <c r="N17662" s="4">
        <v>0</v>
      </c>
    </row>
    <row r="17663" spans="14:14" ht="15" customHeight="1" x14ac:dyDescent="0.25">
      <c r="N17663" s="4">
        <v>0</v>
      </c>
    </row>
    <row r="17664" spans="14:14" ht="15" customHeight="1" x14ac:dyDescent="0.25">
      <c r="N17664" s="4">
        <v>0</v>
      </c>
    </row>
    <row r="17665" spans="14:14" ht="15" customHeight="1" x14ac:dyDescent="0.25">
      <c r="N17665" s="4">
        <v>0</v>
      </c>
    </row>
    <row r="17666" spans="14:14" ht="15" customHeight="1" x14ac:dyDescent="0.25">
      <c r="N17666" s="4">
        <v>0</v>
      </c>
    </row>
    <row r="17667" spans="14:14" ht="15" customHeight="1" x14ac:dyDescent="0.25">
      <c r="N17667" s="4">
        <v>0</v>
      </c>
    </row>
    <row r="17668" spans="14:14" ht="15" customHeight="1" x14ac:dyDescent="0.25">
      <c r="N17668" s="4">
        <v>0</v>
      </c>
    </row>
    <row r="17669" spans="14:14" ht="15" customHeight="1" x14ac:dyDescent="0.25">
      <c r="N17669" s="4">
        <v>0</v>
      </c>
    </row>
    <row r="17670" spans="14:14" ht="15" customHeight="1" x14ac:dyDescent="0.25">
      <c r="N17670" s="4">
        <v>0</v>
      </c>
    </row>
    <row r="17671" spans="14:14" ht="15" customHeight="1" x14ac:dyDescent="0.25">
      <c r="N17671" s="4">
        <v>0</v>
      </c>
    </row>
    <row r="17672" spans="14:14" ht="15" customHeight="1" x14ac:dyDescent="0.25">
      <c r="N17672" s="4">
        <v>0</v>
      </c>
    </row>
    <row r="17673" spans="14:14" ht="15" customHeight="1" x14ac:dyDescent="0.25">
      <c r="N17673" s="4">
        <v>0</v>
      </c>
    </row>
    <row r="17674" spans="14:14" ht="15" customHeight="1" x14ac:dyDescent="0.25">
      <c r="N17674" s="4">
        <v>0</v>
      </c>
    </row>
    <row r="17675" spans="14:14" ht="15" customHeight="1" x14ac:dyDescent="0.25">
      <c r="N17675" s="4">
        <v>0</v>
      </c>
    </row>
    <row r="17676" spans="14:14" ht="15" customHeight="1" x14ac:dyDescent="0.25">
      <c r="N17676" s="4">
        <v>0</v>
      </c>
    </row>
    <row r="17677" spans="14:14" ht="15" customHeight="1" x14ac:dyDescent="0.25">
      <c r="N17677" s="4">
        <v>0</v>
      </c>
    </row>
    <row r="17678" spans="14:14" ht="15" customHeight="1" x14ac:dyDescent="0.25">
      <c r="N17678" s="4">
        <v>0</v>
      </c>
    </row>
    <row r="17679" spans="14:14" ht="15" customHeight="1" x14ac:dyDescent="0.25">
      <c r="N17679" s="4">
        <v>0</v>
      </c>
    </row>
    <row r="17680" spans="14:14" ht="15" customHeight="1" x14ac:dyDescent="0.25">
      <c r="N17680" s="4">
        <v>0</v>
      </c>
    </row>
    <row r="17681" spans="14:14" ht="15" customHeight="1" x14ac:dyDescent="0.25">
      <c r="N17681" s="4">
        <v>0</v>
      </c>
    </row>
    <row r="17682" spans="14:14" ht="15" customHeight="1" x14ac:dyDescent="0.25">
      <c r="N17682" s="4">
        <v>0</v>
      </c>
    </row>
    <row r="17683" spans="14:14" ht="15" customHeight="1" x14ac:dyDescent="0.25">
      <c r="N17683" s="4">
        <v>0</v>
      </c>
    </row>
    <row r="17684" spans="14:14" ht="15" customHeight="1" x14ac:dyDescent="0.25">
      <c r="N17684" s="4">
        <v>0</v>
      </c>
    </row>
    <row r="17685" spans="14:14" ht="15" customHeight="1" x14ac:dyDescent="0.25">
      <c r="N17685" s="4">
        <v>0</v>
      </c>
    </row>
    <row r="17686" spans="14:14" ht="15" customHeight="1" x14ac:dyDescent="0.25">
      <c r="N17686" s="4">
        <v>0</v>
      </c>
    </row>
    <row r="17687" spans="14:14" ht="15" customHeight="1" x14ac:dyDescent="0.25">
      <c r="N17687" s="4">
        <v>0</v>
      </c>
    </row>
    <row r="17688" spans="14:14" ht="15" customHeight="1" x14ac:dyDescent="0.25">
      <c r="N17688" s="4">
        <v>0</v>
      </c>
    </row>
    <row r="17689" spans="14:14" ht="15" customHeight="1" x14ac:dyDescent="0.25">
      <c r="N17689" s="4">
        <v>0</v>
      </c>
    </row>
    <row r="17690" spans="14:14" ht="15" customHeight="1" x14ac:dyDescent="0.25">
      <c r="N17690" s="4">
        <v>0</v>
      </c>
    </row>
    <row r="17691" spans="14:14" ht="15" customHeight="1" x14ac:dyDescent="0.25">
      <c r="N17691" s="4">
        <v>0</v>
      </c>
    </row>
    <row r="17692" spans="14:14" ht="15" customHeight="1" x14ac:dyDescent="0.25">
      <c r="N17692" s="4">
        <v>0</v>
      </c>
    </row>
    <row r="17693" spans="14:14" ht="15" customHeight="1" x14ac:dyDescent="0.25">
      <c r="N17693" s="4">
        <v>0</v>
      </c>
    </row>
    <row r="17694" spans="14:14" ht="15" customHeight="1" x14ac:dyDescent="0.25">
      <c r="N17694" s="4">
        <v>0</v>
      </c>
    </row>
    <row r="17695" spans="14:14" ht="15" customHeight="1" x14ac:dyDescent="0.25">
      <c r="N17695" s="4">
        <v>0</v>
      </c>
    </row>
    <row r="17696" spans="14:14" ht="15" customHeight="1" x14ac:dyDescent="0.25">
      <c r="N17696" s="4">
        <v>0</v>
      </c>
    </row>
    <row r="17697" spans="14:14" ht="15" customHeight="1" x14ac:dyDescent="0.25">
      <c r="N17697" s="4">
        <v>0</v>
      </c>
    </row>
    <row r="17698" spans="14:14" ht="15" customHeight="1" x14ac:dyDescent="0.25">
      <c r="N17698" s="4">
        <v>0</v>
      </c>
    </row>
    <row r="17699" spans="14:14" ht="15" customHeight="1" x14ac:dyDescent="0.25">
      <c r="N17699" s="4">
        <v>0</v>
      </c>
    </row>
    <row r="17700" spans="14:14" ht="15" customHeight="1" x14ac:dyDescent="0.25">
      <c r="N17700" s="4">
        <v>0</v>
      </c>
    </row>
    <row r="17701" spans="14:14" ht="15" customHeight="1" x14ac:dyDescent="0.25">
      <c r="N17701" s="4">
        <v>0</v>
      </c>
    </row>
    <row r="17702" spans="14:14" ht="15" customHeight="1" x14ac:dyDescent="0.25">
      <c r="N17702" s="4">
        <v>0</v>
      </c>
    </row>
    <row r="17703" spans="14:14" ht="15" customHeight="1" x14ac:dyDescent="0.25">
      <c r="N17703" s="4">
        <v>0</v>
      </c>
    </row>
    <row r="17704" spans="14:14" ht="15" customHeight="1" x14ac:dyDescent="0.25">
      <c r="N17704" s="4">
        <v>0</v>
      </c>
    </row>
    <row r="17705" spans="14:14" ht="15" customHeight="1" x14ac:dyDescent="0.25">
      <c r="N17705" s="4">
        <v>0</v>
      </c>
    </row>
    <row r="17706" spans="14:14" ht="15" customHeight="1" x14ac:dyDescent="0.25">
      <c r="N17706" s="4">
        <v>0</v>
      </c>
    </row>
    <row r="17707" spans="14:14" ht="15" customHeight="1" x14ac:dyDescent="0.25">
      <c r="N17707" s="4">
        <v>0</v>
      </c>
    </row>
    <row r="17708" spans="14:14" ht="15" customHeight="1" x14ac:dyDescent="0.25">
      <c r="N17708" s="4">
        <v>0</v>
      </c>
    </row>
    <row r="17709" spans="14:14" ht="15" customHeight="1" x14ac:dyDescent="0.25">
      <c r="N17709" s="4">
        <v>0</v>
      </c>
    </row>
    <row r="17710" spans="14:14" ht="15" customHeight="1" x14ac:dyDescent="0.25">
      <c r="N17710" s="4">
        <v>0</v>
      </c>
    </row>
    <row r="17711" spans="14:14" ht="15" customHeight="1" x14ac:dyDescent="0.25">
      <c r="N17711" s="4">
        <v>0</v>
      </c>
    </row>
    <row r="17712" spans="14:14" ht="15" customHeight="1" x14ac:dyDescent="0.25">
      <c r="N17712" s="4">
        <v>0</v>
      </c>
    </row>
    <row r="17713" spans="14:14" ht="15" customHeight="1" x14ac:dyDescent="0.25">
      <c r="N17713" s="4">
        <v>0</v>
      </c>
    </row>
    <row r="17714" spans="14:14" ht="15" customHeight="1" x14ac:dyDescent="0.25">
      <c r="N17714" s="4">
        <v>0</v>
      </c>
    </row>
    <row r="17715" spans="14:14" ht="15" customHeight="1" x14ac:dyDescent="0.25">
      <c r="N17715" s="4">
        <v>0</v>
      </c>
    </row>
    <row r="17716" spans="14:14" ht="15" customHeight="1" x14ac:dyDescent="0.25">
      <c r="N17716" s="4">
        <v>0</v>
      </c>
    </row>
    <row r="17717" spans="14:14" ht="15" customHeight="1" x14ac:dyDescent="0.25">
      <c r="N17717" s="4">
        <v>0</v>
      </c>
    </row>
    <row r="17718" spans="14:14" ht="15" customHeight="1" x14ac:dyDescent="0.25">
      <c r="N17718" s="4">
        <v>0</v>
      </c>
    </row>
    <row r="17719" spans="14:14" ht="15" customHeight="1" x14ac:dyDescent="0.25">
      <c r="N17719" s="4">
        <v>0</v>
      </c>
    </row>
    <row r="17720" spans="14:14" ht="15" customHeight="1" x14ac:dyDescent="0.25">
      <c r="N17720" s="4">
        <v>0</v>
      </c>
    </row>
    <row r="17721" spans="14:14" ht="15" customHeight="1" x14ac:dyDescent="0.25">
      <c r="N17721" s="4">
        <v>0</v>
      </c>
    </row>
    <row r="17722" spans="14:14" ht="15" customHeight="1" x14ac:dyDescent="0.25">
      <c r="N17722" s="4">
        <v>0</v>
      </c>
    </row>
    <row r="17723" spans="14:14" ht="15" customHeight="1" x14ac:dyDescent="0.25">
      <c r="N17723" s="4">
        <v>0</v>
      </c>
    </row>
    <row r="17724" spans="14:14" ht="15" customHeight="1" x14ac:dyDescent="0.25">
      <c r="N17724" s="4">
        <v>0</v>
      </c>
    </row>
    <row r="17725" spans="14:14" ht="15" customHeight="1" x14ac:dyDescent="0.25">
      <c r="N17725" s="4">
        <v>0</v>
      </c>
    </row>
    <row r="17726" spans="14:14" ht="15" customHeight="1" x14ac:dyDescent="0.25">
      <c r="N17726" s="4">
        <v>0</v>
      </c>
    </row>
    <row r="17727" spans="14:14" ht="15" customHeight="1" x14ac:dyDescent="0.25">
      <c r="N17727" s="4">
        <v>0</v>
      </c>
    </row>
    <row r="17728" spans="14:14" ht="15" customHeight="1" x14ac:dyDescent="0.25">
      <c r="N17728" s="4">
        <v>0</v>
      </c>
    </row>
    <row r="17729" spans="14:14" ht="15" customHeight="1" x14ac:dyDescent="0.25">
      <c r="N17729" s="4">
        <v>0</v>
      </c>
    </row>
    <row r="17730" spans="14:14" ht="15" customHeight="1" x14ac:dyDescent="0.25">
      <c r="N17730" s="4">
        <v>0</v>
      </c>
    </row>
    <row r="17731" spans="14:14" ht="15" customHeight="1" x14ac:dyDescent="0.25">
      <c r="N17731" s="4">
        <v>0</v>
      </c>
    </row>
    <row r="17732" spans="14:14" ht="15" customHeight="1" x14ac:dyDescent="0.25">
      <c r="N17732" s="4">
        <v>0</v>
      </c>
    </row>
    <row r="17733" spans="14:14" ht="15" customHeight="1" x14ac:dyDescent="0.25">
      <c r="N17733" s="4">
        <v>0</v>
      </c>
    </row>
    <row r="17734" spans="14:14" ht="15" customHeight="1" x14ac:dyDescent="0.25">
      <c r="N17734" s="4">
        <v>0</v>
      </c>
    </row>
    <row r="17735" spans="14:14" ht="15" customHeight="1" x14ac:dyDescent="0.25">
      <c r="N17735" s="4">
        <v>0</v>
      </c>
    </row>
    <row r="17736" spans="14:14" ht="15" customHeight="1" x14ac:dyDescent="0.25">
      <c r="N17736" s="4">
        <v>0</v>
      </c>
    </row>
    <row r="17737" spans="14:14" ht="15" customHeight="1" x14ac:dyDescent="0.25">
      <c r="N17737" s="4">
        <v>0</v>
      </c>
    </row>
    <row r="17738" spans="14:14" ht="15" customHeight="1" x14ac:dyDescent="0.25">
      <c r="N17738" s="4">
        <v>0</v>
      </c>
    </row>
    <row r="17739" spans="14:14" ht="15" customHeight="1" x14ac:dyDescent="0.25">
      <c r="N17739" s="4">
        <v>0</v>
      </c>
    </row>
    <row r="17740" spans="14:14" ht="15" customHeight="1" x14ac:dyDescent="0.25">
      <c r="N17740" s="4">
        <v>0</v>
      </c>
    </row>
    <row r="17741" spans="14:14" ht="15" customHeight="1" x14ac:dyDescent="0.25">
      <c r="N17741" s="4">
        <v>0</v>
      </c>
    </row>
    <row r="17742" spans="14:14" ht="15" customHeight="1" x14ac:dyDescent="0.25">
      <c r="N17742" s="4">
        <v>0</v>
      </c>
    </row>
    <row r="17743" spans="14:14" ht="15" customHeight="1" x14ac:dyDescent="0.25">
      <c r="N17743" s="4">
        <v>0</v>
      </c>
    </row>
    <row r="17744" spans="14:14" ht="15" customHeight="1" x14ac:dyDescent="0.25">
      <c r="N17744" s="4">
        <v>0</v>
      </c>
    </row>
    <row r="17745" spans="14:14" ht="15" customHeight="1" x14ac:dyDescent="0.25">
      <c r="N17745" s="4">
        <v>0</v>
      </c>
    </row>
    <row r="17746" spans="14:14" ht="15" customHeight="1" x14ac:dyDescent="0.25">
      <c r="N17746" s="4">
        <v>0</v>
      </c>
    </row>
    <row r="17747" spans="14:14" ht="15" customHeight="1" x14ac:dyDescent="0.25">
      <c r="N17747" s="4">
        <v>0</v>
      </c>
    </row>
    <row r="17748" spans="14:14" ht="15" customHeight="1" x14ac:dyDescent="0.25">
      <c r="N17748" s="4">
        <v>0</v>
      </c>
    </row>
    <row r="17749" spans="14:14" ht="15" customHeight="1" x14ac:dyDescent="0.25">
      <c r="N17749" s="4">
        <v>0</v>
      </c>
    </row>
    <row r="17750" spans="14:14" ht="15" customHeight="1" x14ac:dyDescent="0.25">
      <c r="N17750" s="4">
        <v>0</v>
      </c>
    </row>
    <row r="17751" spans="14:14" ht="15" customHeight="1" x14ac:dyDescent="0.25">
      <c r="N17751" s="4">
        <v>0</v>
      </c>
    </row>
    <row r="17752" spans="14:14" ht="15" customHeight="1" x14ac:dyDescent="0.25">
      <c r="N17752" s="4">
        <v>0</v>
      </c>
    </row>
    <row r="17753" spans="14:14" ht="15" customHeight="1" x14ac:dyDescent="0.25">
      <c r="N17753" s="4">
        <v>0</v>
      </c>
    </row>
    <row r="17754" spans="14:14" ht="15" customHeight="1" x14ac:dyDescent="0.25">
      <c r="N17754" s="4">
        <v>0</v>
      </c>
    </row>
    <row r="17755" spans="14:14" ht="15" customHeight="1" x14ac:dyDescent="0.25">
      <c r="N17755" s="4">
        <v>0</v>
      </c>
    </row>
    <row r="17756" spans="14:14" ht="15" customHeight="1" x14ac:dyDescent="0.25">
      <c r="N17756" s="4">
        <v>0</v>
      </c>
    </row>
    <row r="17757" spans="14:14" ht="15" customHeight="1" x14ac:dyDescent="0.25">
      <c r="N17757" s="4">
        <v>0</v>
      </c>
    </row>
    <row r="17758" spans="14:14" ht="15" customHeight="1" x14ac:dyDescent="0.25">
      <c r="N17758" s="4">
        <v>0</v>
      </c>
    </row>
    <row r="17759" spans="14:14" ht="15" customHeight="1" x14ac:dyDescent="0.25">
      <c r="N17759" s="4">
        <v>0</v>
      </c>
    </row>
    <row r="17760" spans="14:14" ht="15" customHeight="1" x14ac:dyDescent="0.25">
      <c r="N17760" s="4">
        <v>0</v>
      </c>
    </row>
    <row r="17761" spans="14:14" ht="15" customHeight="1" x14ac:dyDescent="0.25">
      <c r="N17761" s="4">
        <v>0</v>
      </c>
    </row>
    <row r="17762" spans="14:14" ht="15" customHeight="1" x14ac:dyDescent="0.25">
      <c r="N17762" s="4">
        <v>0</v>
      </c>
    </row>
    <row r="17763" spans="14:14" ht="15" customHeight="1" x14ac:dyDescent="0.25">
      <c r="N17763" s="4">
        <v>0</v>
      </c>
    </row>
    <row r="17764" spans="14:14" ht="15" customHeight="1" x14ac:dyDescent="0.25">
      <c r="N17764" s="4">
        <v>0</v>
      </c>
    </row>
    <row r="17765" spans="14:14" ht="15" customHeight="1" x14ac:dyDescent="0.25">
      <c r="N17765" s="4">
        <v>0</v>
      </c>
    </row>
    <row r="17766" spans="14:14" ht="15" customHeight="1" x14ac:dyDescent="0.25">
      <c r="N17766" s="4">
        <v>0</v>
      </c>
    </row>
    <row r="17767" spans="14:14" ht="15" customHeight="1" x14ac:dyDescent="0.25">
      <c r="N17767" s="4">
        <v>0</v>
      </c>
    </row>
    <row r="17768" spans="14:14" ht="15" customHeight="1" x14ac:dyDescent="0.25">
      <c r="N17768" s="4">
        <v>0</v>
      </c>
    </row>
    <row r="17769" spans="14:14" ht="15" customHeight="1" x14ac:dyDescent="0.25">
      <c r="N17769" s="4">
        <v>0</v>
      </c>
    </row>
    <row r="17770" spans="14:14" ht="15" customHeight="1" x14ac:dyDescent="0.25">
      <c r="N17770" s="4">
        <v>0</v>
      </c>
    </row>
    <row r="17771" spans="14:14" ht="15" customHeight="1" x14ac:dyDescent="0.25">
      <c r="N17771" s="4">
        <v>0</v>
      </c>
    </row>
    <row r="17772" spans="14:14" ht="15" customHeight="1" x14ac:dyDescent="0.25">
      <c r="N17772" s="4">
        <v>0</v>
      </c>
    </row>
    <row r="17773" spans="14:14" ht="15" customHeight="1" x14ac:dyDescent="0.25">
      <c r="N17773" s="4">
        <v>0</v>
      </c>
    </row>
    <row r="17774" spans="14:14" ht="15" customHeight="1" x14ac:dyDescent="0.25">
      <c r="N17774" s="4">
        <v>0</v>
      </c>
    </row>
    <row r="17775" spans="14:14" ht="15" customHeight="1" x14ac:dyDescent="0.25">
      <c r="N17775" s="4">
        <v>0</v>
      </c>
    </row>
    <row r="17776" spans="14:14" ht="15" customHeight="1" x14ac:dyDescent="0.25">
      <c r="N17776" s="4">
        <v>0</v>
      </c>
    </row>
    <row r="17777" spans="14:14" ht="15" customHeight="1" x14ac:dyDescent="0.25">
      <c r="N17777" s="4">
        <v>0</v>
      </c>
    </row>
    <row r="17778" spans="14:14" ht="15" customHeight="1" x14ac:dyDescent="0.25">
      <c r="N17778" s="4">
        <v>0</v>
      </c>
    </row>
    <row r="17779" spans="14:14" ht="15" customHeight="1" x14ac:dyDescent="0.25">
      <c r="N17779" s="4">
        <v>0</v>
      </c>
    </row>
    <row r="17780" spans="14:14" ht="15" customHeight="1" x14ac:dyDescent="0.25">
      <c r="N17780" s="4">
        <v>0</v>
      </c>
    </row>
    <row r="17781" spans="14:14" ht="15" customHeight="1" x14ac:dyDescent="0.25">
      <c r="N17781" s="4">
        <v>0</v>
      </c>
    </row>
    <row r="17782" spans="14:14" ht="15" customHeight="1" x14ac:dyDescent="0.25">
      <c r="N17782" s="4">
        <v>0</v>
      </c>
    </row>
    <row r="17783" spans="14:14" ht="15" customHeight="1" x14ac:dyDescent="0.25">
      <c r="N17783" s="4">
        <v>0</v>
      </c>
    </row>
    <row r="17784" spans="14:14" ht="15" customHeight="1" x14ac:dyDescent="0.25">
      <c r="N17784" s="4">
        <v>0</v>
      </c>
    </row>
    <row r="17785" spans="14:14" ht="15" customHeight="1" x14ac:dyDescent="0.25">
      <c r="N17785" s="4">
        <v>0</v>
      </c>
    </row>
    <row r="17786" spans="14:14" ht="15" customHeight="1" x14ac:dyDescent="0.25">
      <c r="N17786" s="4">
        <v>0</v>
      </c>
    </row>
    <row r="17787" spans="14:14" ht="15" customHeight="1" x14ac:dyDescent="0.25">
      <c r="N17787" s="4">
        <v>0</v>
      </c>
    </row>
    <row r="17788" spans="14:14" ht="15" customHeight="1" x14ac:dyDescent="0.25">
      <c r="N17788" s="4">
        <v>0</v>
      </c>
    </row>
    <row r="17789" spans="14:14" ht="15" customHeight="1" x14ac:dyDescent="0.25">
      <c r="N17789" s="4">
        <v>0</v>
      </c>
    </row>
    <row r="17790" spans="14:14" ht="15" customHeight="1" x14ac:dyDescent="0.25">
      <c r="N17790" s="4">
        <v>0</v>
      </c>
    </row>
    <row r="17791" spans="14:14" ht="15" customHeight="1" x14ac:dyDescent="0.25">
      <c r="N17791" s="4">
        <v>0</v>
      </c>
    </row>
    <row r="17792" spans="14:14" ht="15" customHeight="1" x14ac:dyDescent="0.25">
      <c r="N17792" s="4">
        <v>0</v>
      </c>
    </row>
    <row r="17793" spans="14:14" ht="15" customHeight="1" x14ac:dyDescent="0.25">
      <c r="N17793" s="4">
        <v>0</v>
      </c>
    </row>
    <row r="17794" spans="14:14" ht="15" customHeight="1" x14ac:dyDescent="0.25">
      <c r="N17794" s="4">
        <v>0</v>
      </c>
    </row>
    <row r="17795" spans="14:14" ht="15" customHeight="1" x14ac:dyDescent="0.25">
      <c r="N17795" s="4">
        <v>0</v>
      </c>
    </row>
    <row r="17796" spans="14:14" ht="15" customHeight="1" x14ac:dyDescent="0.25">
      <c r="N17796" s="4">
        <v>0</v>
      </c>
    </row>
    <row r="17797" spans="14:14" ht="15" customHeight="1" x14ac:dyDescent="0.25">
      <c r="N17797" s="4">
        <v>0</v>
      </c>
    </row>
    <row r="17798" spans="14:14" ht="15" customHeight="1" x14ac:dyDescent="0.25">
      <c r="N17798" s="4">
        <v>0</v>
      </c>
    </row>
    <row r="17799" spans="14:14" ht="15" customHeight="1" x14ac:dyDescent="0.25">
      <c r="N17799" s="4">
        <v>0</v>
      </c>
    </row>
    <row r="17800" spans="14:14" ht="15" customHeight="1" x14ac:dyDescent="0.25">
      <c r="N17800" s="4">
        <v>0</v>
      </c>
    </row>
    <row r="17801" spans="14:14" ht="15" customHeight="1" x14ac:dyDescent="0.25">
      <c r="N17801" s="4">
        <v>0</v>
      </c>
    </row>
    <row r="17802" spans="14:14" ht="15" customHeight="1" x14ac:dyDescent="0.25">
      <c r="N17802" s="4">
        <v>0</v>
      </c>
    </row>
    <row r="17803" spans="14:14" ht="15" customHeight="1" x14ac:dyDescent="0.25">
      <c r="N17803" s="4">
        <v>0</v>
      </c>
    </row>
    <row r="17804" spans="14:14" ht="15" customHeight="1" x14ac:dyDescent="0.25">
      <c r="N17804" s="4">
        <v>0</v>
      </c>
    </row>
    <row r="17805" spans="14:14" ht="15" customHeight="1" x14ac:dyDescent="0.25">
      <c r="N17805" s="4">
        <v>0</v>
      </c>
    </row>
    <row r="17806" spans="14:14" ht="15" customHeight="1" x14ac:dyDescent="0.25">
      <c r="N17806" s="4">
        <v>0</v>
      </c>
    </row>
    <row r="17807" spans="14:14" ht="15" customHeight="1" x14ac:dyDescent="0.25">
      <c r="N17807" s="4">
        <v>0</v>
      </c>
    </row>
    <row r="17808" spans="14:14" ht="15" customHeight="1" x14ac:dyDescent="0.25">
      <c r="N17808" s="4">
        <v>0</v>
      </c>
    </row>
    <row r="17809" spans="14:14" ht="15" customHeight="1" x14ac:dyDescent="0.25">
      <c r="N17809" s="4">
        <v>0</v>
      </c>
    </row>
    <row r="17810" spans="14:14" ht="15" customHeight="1" x14ac:dyDescent="0.25">
      <c r="N17810" s="4">
        <v>0</v>
      </c>
    </row>
    <row r="17811" spans="14:14" ht="15" customHeight="1" x14ac:dyDescent="0.25">
      <c r="N17811" s="4">
        <v>0</v>
      </c>
    </row>
    <row r="17812" spans="14:14" ht="15" customHeight="1" x14ac:dyDescent="0.25">
      <c r="N17812" s="4">
        <v>0</v>
      </c>
    </row>
    <row r="17813" spans="14:14" ht="15" customHeight="1" x14ac:dyDescent="0.25">
      <c r="N17813" s="4">
        <v>0</v>
      </c>
    </row>
    <row r="17814" spans="14:14" ht="15" customHeight="1" x14ac:dyDescent="0.25">
      <c r="N17814" s="4">
        <v>0</v>
      </c>
    </row>
    <row r="17815" spans="14:14" ht="15" customHeight="1" x14ac:dyDescent="0.25">
      <c r="N17815" s="4">
        <v>0</v>
      </c>
    </row>
    <row r="17816" spans="14:14" ht="15" customHeight="1" x14ac:dyDescent="0.25">
      <c r="N17816" s="4">
        <v>0</v>
      </c>
    </row>
    <row r="17817" spans="14:14" ht="15" customHeight="1" x14ac:dyDescent="0.25">
      <c r="N17817" s="4">
        <v>0</v>
      </c>
    </row>
    <row r="17818" spans="14:14" ht="15" customHeight="1" x14ac:dyDescent="0.25">
      <c r="N17818" s="4">
        <v>0</v>
      </c>
    </row>
    <row r="17819" spans="14:14" ht="15" customHeight="1" x14ac:dyDescent="0.25">
      <c r="N17819" s="4">
        <v>0</v>
      </c>
    </row>
    <row r="17820" spans="14:14" ht="15" customHeight="1" x14ac:dyDescent="0.25">
      <c r="N17820" s="4">
        <v>0</v>
      </c>
    </row>
    <row r="17821" spans="14:14" ht="15" customHeight="1" x14ac:dyDescent="0.25">
      <c r="N17821" s="4">
        <v>0</v>
      </c>
    </row>
    <row r="17822" spans="14:14" ht="15" customHeight="1" x14ac:dyDescent="0.25">
      <c r="N17822" s="4">
        <v>0</v>
      </c>
    </row>
    <row r="17823" spans="14:14" ht="15" customHeight="1" x14ac:dyDescent="0.25">
      <c r="N17823" s="4">
        <v>0</v>
      </c>
    </row>
    <row r="17824" spans="14:14" ht="15" customHeight="1" x14ac:dyDescent="0.25">
      <c r="N17824" s="4">
        <v>0</v>
      </c>
    </row>
    <row r="17825" spans="14:14" ht="15" customHeight="1" x14ac:dyDescent="0.25">
      <c r="N17825" s="4">
        <v>0</v>
      </c>
    </row>
    <row r="17826" spans="14:14" ht="15" customHeight="1" x14ac:dyDescent="0.25">
      <c r="N17826" s="4">
        <v>0</v>
      </c>
    </row>
    <row r="17827" spans="14:14" ht="15" customHeight="1" x14ac:dyDescent="0.25">
      <c r="N17827" s="4">
        <v>0</v>
      </c>
    </row>
    <row r="17828" spans="14:14" ht="15" customHeight="1" x14ac:dyDescent="0.25">
      <c r="N17828" s="4">
        <v>0</v>
      </c>
    </row>
    <row r="17829" spans="14:14" ht="15" customHeight="1" x14ac:dyDescent="0.25">
      <c r="N17829" s="4">
        <v>0</v>
      </c>
    </row>
    <row r="17830" spans="14:14" ht="15" customHeight="1" x14ac:dyDescent="0.25">
      <c r="N17830" s="4">
        <v>0</v>
      </c>
    </row>
    <row r="17831" spans="14:14" ht="15" customHeight="1" x14ac:dyDescent="0.25">
      <c r="N17831" s="4">
        <v>0</v>
      </c>
    </row>
    <row r="17832" spans="14:14" ht="15" customHeight="1" x14ac:dyDescent="0.25">
      <c r="N17832" s="4">
        <v>0</v>
      </c>
    </row>
    <row r="17833" spans="14:14" ht="15" customHeight="1" x14ac:dyDescent="0.25">
      <c r="N17833" s="4">
        <v>0</v>
      </c>
    </row>
    <row r="17834" spans="14:14" ht="15" customHeight="1" x14ac:dyDescent="0.25">
      <c r="N17834" s="4">
        <v>0</v>
      </c>
    </row>
    <row r="17835" spans="14:14" ht="15" customHeight="1" x14ac:dyDescent="0.25">
      <c r="N17835" s="4">
        <v>0</v>
      </c>
    </row>
    <row r="17836" spans="14:14" ht="15" customHeight="1" x14ac:dyDescent="0.25">
      <c r="N17836" s="4">
        <v>0</v>
      </c>
    </row>
    <row r="17837" spans="14:14" ht="15" customHeight="1" x14ac:dyDescent="0.25">
      <c r="N17837" s="4">
        <v>0</v>
      </c>
    </row>
    <row r="17838" spans="14:14" ht="15" customHeight="1" x14ac:dyDescent="0.25">
      <c r="N17838" s="4">
        <v>0</v>
      </c>
    </row>
    <row r="17839" spans="14:14" ht="15" customHeight="1" x14ac:dyDescent="0.25">
      <c r="N17839" s="4">
        <v>0</v>
      </c>
    </row>
    <row r="17840" spans="14:14" ht="15" customHeight="1" x14ac:dyDescent="0.25">
      <c r="N17840" s="4">
        <v>0</v>
      </c>
    </row>
    <row r="17841" spans="14:14" ht="15" customHeight="1" x14ac:dyDescent="0.25">
      <c r="N17841" s="4">
        <v>0</v>
      </c>
    </row>
    <row r="17842" spans="14:14" ht="15" customHeight="1" x14ac:dyDescent="0.25">
      <c r="N17842" s="4">
        <v>0</v>
      </c>
    </row>
    <row r="17843" spans="14:14" ht="15" customHeight="1" x14ac:dyDescent="0.25">
      <c r="N17843" s="4">
        <v>0</v>
      </c>
    </row>
    <row r="17844" spans="14:14" ht="15" customHeight="1" x14ac:dyDescent="0.25">
      <c r="N17844" s="4">
        <v>0</v>
      </c>
    </row>
    <row r="17845" spans="14:14" ht="15" customHeight="1" x14ac:dyDescent="0.25">
      <c r="N17845" s="4">
        <v>0</v>
      </c>
    </row>
    <row r="17846" spans="14:14" ht="15" customHeight="1" x14ac:dyDescent="0.25">
      <c r="N17846" s="4">
        <v>0</v>
      </c>
    </row>
    <row r="17847" spans="14:14" ht="15" customHeight="1" x14ac:dyDescent="0.25">
      <c r="N17847" s="4">
        <v>0</v>
      </c>
    </row>
    <row r="17848" spans="14:14" ht="15" customHeight="1" x14ac:dyDescent="0.25">
      <c r="N17848" s="4">
        <v>0</v>
      </c>
    </row>
    <row r="17849" spans="14:14" ht="15" customHeight="1" x14ac:dyDescent="0.25">
      <c r="N17849" s="4">
        <v>0</v>
      </c>
    </row>
    <row r="17850" spans="14:14" ht="15" customHeight="1" x14ac:dyDescent="0.25">
      <c r="N17850" s="4">
        <v>0</v>
      </c>
    </row>
    <row r="17851" spans="14:14" ht="15" customHeight="1" x14ac:dyDescent="0.25">
      <c r="N17851" s="4">
        <v>0</v>
      </c>
    </row>
    <row r="17852" spans="14:14" ht="15" customHeight="1" x14ac:dyDescent="0.25">
      <c r="N17852" s="4">
        <v>0</v>
      </c>
    </row>
    <row r="17853" spans="14:14" ht="15" customHeight="1" x14ac:dyDescent="0.25">
      <c r="N17853" s="4">
        <v>0</v>
      </c>
    </row>
    <row r="17854" spans="14:14" ht="15" customHeight="1" x14ac:dyDescent="0.25">
      <c r="N17854" s="4">
        <v>0</v>
      </c>
    </row>
    <row r="17855" spans="14:14" ht="15" customHeight="1" x14ac:dyDescent="0.25">
      <c r="N17855" s="4">
        <v>0</v>
      </c>
    </row>
    <row r="17856" spans="14:14" ht="15" customHeight="1" x14ac:dyDescent="0.25">
      <c r="N17856" s="4">
        <v>0</v>
      </c>
    </row>
    <row r="17857" spans="14:14" ht="15" customHeight="1" x14ac:dyDescent="0.25">
      <c r="N17857" s="4">
        <v>0</v>
      </c>
    </row>
    <row r="17858" spans="14:14" ht="15" customHeight="1" x14ac:dyDescent="0.25">
      <c r="N17858" s="4">
        <v>0</v>
      </c>
    </row>
    <row r="17859" spans="14:14" ht="15" customHeight="1" x14ac:dyDescent="0.25">
      <c r="N17859" s="4">
        <v>0</v>
      </c>
    </row>
    <row r="17860" spans="14:14" ht="15" customHeight="1" x14ac:dyDescent="0.25">
      <c r="N17860" s="4">
        <v>0</v>
      </c>
    </row>
    <row r="17861" spans="14:14" ht="15" customHeight="1" x14ac:dyDescent="0.25">
      <c r="N17861" s="4">
        <v>0</v>
      </c>
    </row>
    <row r="17862" spans="14:14" ht="15" customHeight="1" x14ac:dyDescent="0.25">
      <c r="N17862" s="4">
        <v>0</v>
      </c>
    </row>
    <row r="17863" spans="14:14" ht="15" customHeight="1" x14ac:dyDescent="0.25">
      <c r="N17863" s="4">
        <v>0</v>
      </c>
    </row>
    <row r="17864" spans="14:14" ht="15" customHeight="1" x14ac:dyDescent="0.25">
      <c r="N17864" s="4">
        <v>0</v>
      </c>
    </row>
    <row r="17865" spans="14:14" ht="15" customHeight="1" x14ac:dyDescent="0.25">
      <c r="N17865" s="4">
        <v>0</v>
      </c>
    </row>
    <row r="17866" spans="14:14" ht="15" customHeight="1" x14ac:dyDescent="0.25">
      <c r="N17866" s="4">
        <v>0</v>
      </c>
    </row>
    <row r="17867" spans="14:14" ht="15" customHeight="1" x14ac:dyDescent="0.25">
      <c r="N17867" s="4">
        <v>0</v>
      </c>
    </row>
    <row r="17868" spans="14:14" ht="15" customHeight="1" x14ac:dyDescent="0.25">
      <c r="N17868" s="4">
        <v>0</v>
      </c>
    </row>
    <row r="17869" spans="14:14" ht="15" customHeight="1" x14ac:dyDescent="0.25">
      <c r="N17869" s="4">
        <v>0</v>
      </c>
    </row>
    <row r="17870" spans="14:14" ht="15" customHeight="1" x14ac:dyDescent="0.25">
      <c r="N17870" s="4">
        <v>0</v>
      </c>
    </row>
    <row r="17871" spans="14:14" ht="15" customHeight="1" x14ac:dyDescent="0.25">
      <c r="N17871" s="4">
        <v>0</v>
      </c>
    </row>
    <row r="17872" spans="14:14" ht="15" customHeight="1" x14ac:dyDescent="0.25">
      <c r="N17872" s="4">
        <v>0</v>
      </c>
    </row>
    <row r="17873" spans="14:14" ht="15" customHeight="1" x14ac:dyDescent="0.25">
      <c r="N17873" s="4">
        <v>0</v>
      </c>
    </row>
    <row r="17874" spans="14:14" ht="15" customHeight="1" x14ac:dyDescent="0.25">
      <c r="N17874" s="4">
        <v>0</v>
      </c>
    </row>
    <row r="17875" spans="14:14" ht="15" customHeight="1" x14ac:dyDescent="0.25">
      <c r="N17875" s="4">
        <v>0</v>
      </c>
    </row>
    <row r="17876" spans="14:14" ht="15" customHeight="1" x14ac:dyDescent="0.25">
      <c r="N17876" s="4">
        <v>0</v>
      </c>
    </row>
    <row r="17877" spans="14:14" ht="15" customHeight="1" x14ac:dyDescent="0.25">
      <c r="N17877" s="4">
        <v>0</v>
      </c>
    </row>
    <row r="17878" spans="14:14" ht="15" customHeight="1" x14ac:dyDescent="0.25">
      <c r="N17878" s="4">
        <v>0</v>
      </c>
    </row>
    <row r="17879" spans="14:14" ht="15" customHeight="1" x14ac:dyDescent="0.25">
      <c r="N17879" s="4">
        <v>0</v>
      </c>
    </row>
    <row r="17880" spans="14:14" ht="15" customHeight="1" x14ac:dyDescent="0.25">
      <c r="N17880" s="4">
        <v>0</v>
      </c>
    </row>
    <row r="17881" spans="14:14" ht="15" customHeight="1" x14ac:dyDescent="0.25">
      <c r="N17881" s="4">
        <v>0</v>
      </c>
    </row>
    <row r="17882" spans="14:14" ht="15" customHeight="1" x14ac:dyDescent="0.25">
      <c r="N17882" s="4">
        <v>0</v>
      </c>
    </row>
    <row r="17883" spans="14:14" ht="15" customHeight="1" x14ac:dyDescent="0.25">
      <c r="N17883" s="4">
        <v>0</v>
      </c>
    </row>
    <row r="17884" spans="14:14" ht="15" customHeight="1" x14ac:dyDescent="0.25">
      <c r="N17884" s="4">
        <v>0</v>
      </c>
    </row>
    <row r="17885" spans="14:14" ht="15" customHeight="1" x14ac:dyDescent="0.25">
      <c r="N17885" s="4">
        <v>0</v>
      </c>
    </row>
    <row r="17886" spans="14:14" ht="15" customHeight="1" x14ac:dyDescent="0.25">
      <c r="N17886" s="4">
        <v>0</v>
      </c>
    </row>
    <row r="17887" spans="14:14" ht="15" customHeight="1" x14ac:dyDescent="0.25">
      <c r="N17887" s="4">
        <v>0</v>
      </c>
    </row>
    <row r="17888" spans="14:14" ht="15" customHeight="1" x14ac:dyDescent="0.25">
      <c r="N17888" s="4">
        <v>0</v>
      </c>
    </row>
    <row r="17889" spans="14:14" ht="15" customHeight="1" x14ac:dyDescent="0.25">
      <c r="N17889" s="4">
        <v>0</v>
      </c>
    </row>
    <row r="17890" spans="14:14" ht="15" customHeight="1" x14ac:dyDescent="0.25">
      <c r="N17890" s="4">
        <v>0</v>
      </c>
    </row>
    <row r="17891" spans="14:14" ht="15" customHeight="1" x14ac:dyDescent="0.25">
      <c r="N17891" s="4">
        <v>0</v>
      </c>
    </row>
    <row r="17892" spans="14:14" ht="15" customHeight="1" x14ac:dyDescent="0.25">
      <c r="N17892" s="4">
        <v>0</v>
      </c>
    </row>
    <row r="17893" spans="14:14" ht="15" customHeight="1" x14ac:dyDescent="0.25">
      <c r="N17893" s="4">
        <v>0</v>
      </c>
    </row>
    <row r="17894" spans="14:14" ht="15" customHeight="1" x14ac:dyDescent="0.25">
      <c r="N17894" s="4">
        <v>0</v>
      </c>
    </row>
    <row r="17895" spans="14:14" ht="15" customHeight="1" x14ac:dyDescent="0.25">
      <c r="N17895" s="4">
        <v>0</v>
      </c>
    </row>
    <row r="17896" spans="14:14" ht="15" customHeight="1" x14ac:dyDescent="0.25">
      <c r="N17896" s="4">
        <v>0</v>
      </c>
    </row>
    <row r="17897" spans="14:14" ht="15" customHeight="1" x14ac:dyDescent="0.25">
      <c r="N17897" s="4">
        <v>0</v>
      </c>
    </row>
    <row r="17898" spans="14:14" ht="15" customHeight="1" x14ac:dyDescent="0.25">
      <c r="N17898" s="4">
        <v>0</v>
      </c>
    </row>
    <row r="17899" spans="14:14" ht="15" customHeight="1" x14ac:dyDescent="0.25">
      <c r="N17899" s="4">
        <v>0</v>
      </c>
    </row>
    <row r="17900" spans="14:14" ht="15" customHeight="1" x14ac:dyDescent="0.25">
      <c r="N17900" s="4">
        <v>0</v>
      </c>
    </row>
    <row r="17901" spans="14:14" ht="15" customHeight="1" x14ac:dyDescent="0.25">
      <c r="N17901" s="4">
        <v>0</v>
      </c>
    </row>
    <row r="17902" spans="14:14" ht="15" customHeight="1" x14ac:dyDescent="0.25">
      <c r="N17902" s="4">
        <v>0</v>
      </c>
    </row>
    <row r="17903" spans="14:14" ht="15" customHeight="1" x14ac:dyDescent="0.25">
      <c r="N17903" s="4">
        <v>0</v>
      </c>
    </row>
    <row r="17904" spans="14:14" ht="15" customHeight="1" x14ac:dyDescent="0.25">
      <c r="N17904" s="4">
        <v>0</v>
      </c>
    </row>
    <row r="17905" spans="14:14" ht="15" customHeight="1" x14ac:dyDescent="0.25">
      <c r="N17905" s="4">
        <v>0</v>
      </c>
    </row>
    <row r="17906" spans="14:14" ht="15" customHeight="1" x14ac:dyDescent="0.25">
      <c r="N17906" s="4">
        <v>0</v>
      </c>
    </row>
    <row r="17907" spans="14:14" ht="15" customHeight="1" x14ac:dyDescent="0.25">
      <c r="N17907" s="4">
        <v>0</v>
      </c>
    </row>
    <row r="17908" spans="14:14" ht="15" customHeight="1" x14ac:dyDescent="0.25">
      <c r="N17908" s="4">
        <v>0</v>
      </c>
    </row>
    <row r="17909" spans="14:14" ht="15" customHeight="1" x14ac:dyDescent="0.25">
      <c r="N17909" s="4">
        <v>0</v>
      </c>
    </row>
    <row r="17910" spans="14:14" ht="15" customHeight="1" x14ac:dyDescent="0.25">
      <c r="N17910" s="4">
        <v>0</v>
      </c>
    </row>
    <row r="17911" spans="14:14" ht="15" customHeight="1" x14ac:dyDescent="0.25">
      <c r="N17911" s="4">
        <v>0</v>
      </c>
    </row>
    <row r="17912" spans="14:14" ht="15" customHeight="1" x14ac:dyDescent="0.25">
      <c r="N17912" s="4">
        <v>0</v>
      </c>
    </row>
    <row r="17913" spans="14:14" ht="15" customHeight="1" x14ac:dyDescent="0.25">
      <c r="N17913" s="4">
        <v>0</v>
      </c>
    </row>
    <row r="17914" spans="14:14" ht="15" customHeight="1" x14ac:dyDescent="0.25">
      <c r="N17914" s="4">
        <v>0</v>
      </c>
    </row>
    <row r="17915" spans="14:14" ht="15" customHeight="1" x14ac:dyDescent="0.25">
      <c r="N17915" s="4">
        <v>0</v>
      </c>
    </row>
    <row r="17916" spans="14:14" ht="15" customHeight="1" x14ac:dyDescent="0.25">
      <c r="N17916" s="4">
        <v>0</v>
      </c>
    </row>
    <row r="17917" spans="14:14" ht="15" customHeight="1" x14ac:dyDescent="0.25">
      <c r="N17917" s="4">
        <v>0</v>
      </c>
    </row>
    <row r="17918" spans="14:14" ht="15" customHeight="1" x14ac:dyDescent="0.25">
      <c r="N17918" s="4">
        <v>0</v>
      </c>
    </row>
    <row r="17919" spans="14:14" ht="15" customHeight="1" x14ac:dyDescent="0.25">
      <c r="N17919" s="4">
        <v>0</v>
      </c>
    </row>
    <row r="17920" spans="14:14" ht="15" customHeight="1" x14ac:dyDescent="0.25">
      <c r="N17920" s="4">
        <v>0</v>
      </c>
    </row>
    <row r="17921" spans="14:14" ht="15" customHeight="1" x14ac:dyDescent="0.25">
      <c r="N17921" s="4">
        <v>0</v>
      </c>
    </row>
    <row r="17922" spans="14:14" ht="15" customHeight="1" x14ac:dyDescent="0.25">
      <c r="N17922" s="4">
        <v>0</v>
      </c>
    </row>
    <row r="17923" spans="14:14" ht="15" customHeight="1" x14ac:dyDescent="0.25">
      <c r="N17923" s="4">
        <v>0</v>
      </c>
    </row>
    <row r="17924" spans="14:14" ht="15" customHeight="1" x14ac:dyDescent="0.25">
      <c r="N17924" s="4">
        <v>0</v>
      </c>
    </row>
    <row r="17925" spans="14:14" ht="15" customHeight="1" x14ac:dyDescent="0.25">
      <c r="N17925" s="4">
        <v>0</v>
      </c>
    </row>
    <row r="17926" spans="14:14" ht="15" customHeight="1" x14ac:dyDescent="0.25">
      <c r="N17926" s="4">
        <v>0</v>
      </c>
    </row>
    <row r="17927" spans="14:14" ht="15" customHeight="1" x14ac:dyDescent="0.25">
      <c r="N17927" s="4">
        <v>0</v>
      </c>
    </row>
    <row r="17928" spans="14:14" ht="15" customHeight="1" x14ac:dyDescent="0.25">
      <c r="N17928" s="4">
        <v>0</v>
      </c>
    </row>
    <row r="17929" spans="14:14" ht="15" customHeight="1" x14ac:dyDescent="0.25">
      <c r="N17929" s="4">
        <v>0</v>
      </c>
    </row>
    <row r="17930" spans="14:14" ht="15" customHeight="1" x14ac:dyDescent="0.25">
      <c r="N17930" s="4">
        <v>0</v>
      </c>
    </row>
    <row r="17931" spans="14:14" ht="15" customHeight="1" x14ac:dyDescent="0.25">
      <c r="N17931" s="4">
        <v>0</v>
      </c>
    </row>
    <row r="17932" spans="14:14" ht="15" customHeight="1" x14ac:dyDescent="0.25">
      <c r="N17932" s="4">
        <v>0</v>
      </c>
    </row>
    <row r="17933" spans="14:14" ht="15" customHeight="1" x14ac:dyDescent="0.25">
      <c r="N17933" s="4">
        <v>0</v>
      </c>
    </row>
    <row r="17934" spans="14:14" ht="15" customHeight="1" x14ac:dyDescent="0.25">
      <c r="N17934" s="4">
        <v>0</v>
      </c>
    </row>
    <row r="17935" spans="14:14" ht="15" customHeight="1" x14ac:dyDescent="0.25">
      <c r="N17935" s="4">
        <v>0</v>
      </c>
    </row>
    <row r="17936" spans="14:14" ht="15" customHeight="1" x14ac:dyDescent="0.25">
      <c r="N17936" s="4">
        <v>0</v>
      </c>
    </row>
    <row r="17937" spans="14:14" ht="15" customHeight="1" x14ac:dyDescent="0.25">
      <c r="N17937" s="4">
        <v>0</v>
      </c>
    </row>
    <row r="17938" spans="14:14" ht="15" customHeight="1" x14ac:dyDescent="0.25">
      <c r="N17938" s="4">
        <v>0</v>
      </c>
    </row>
    <row r="17939" spans="14:14" ht="15" customHeight="1" x14ac:dyDescent="0.25">
      <c r="N17939" s="4">
        <v>0</v>
      </c>
    </row>
    <row r="17940" spans="14:14" ht="15" customHeight="1" x14ac:dyDescent="0.25">
      <c r="N17940" s="4">
        <v>0</v>
      </c>
    </row>
    <row r="17941" spans="14:14" ht="15" customHeight="1" x14ac:dyDescent="0.25">
      <c r="N17941" s="4">
        <v>0</v>
      </c>
    </row>
    <row r="17942" spans="14:14" ht="15" customHeight="1" x14ac:dyDescent="0.25">
      <c r="N17942" s="4">
        <v>0</v>
      </c>
    </row>
    <row r="17943" spans="14:14" ht="15" customHeight="1" x14ac:dyDescent="0.25">
      <c r="N17943" s="4">
        <v>0</v>
      </c>
    </row>
    <row r="17944" spans="14:14" ht="15" customHeight="1" x14ac:dyDescent="0.25">
      <c r="N17944" s="4">
        <v>0</v>
      </c>
    </row>
    <row r="17945" spans="14:14" ht="15" customHeight="1" x14ac:dyDescent="0.25">
      <c r="N17945" s="4">
        <v>0</v>
      </c>
    </row>
    <row r="17946" spans="14:14" ht="15" customHeight="1" x14ac:dyDescent="0.25">
      <c r="N17946" s="4">
        <v>0</v>
      </c>
    </row>
    <row r="17947" spans="14:14" ht="15" customHeight="1" x14ac:dyDescent="0.25">
      <c r="N17947" s="4">
        <v>0</v>
      </c>
    </row>
    <row r="17948" spans="14:14" ht="15" customHeight="1" x14ac:dyDescent="0.25">
      <c r="N17948" s="4">
        <v>0</v>
      </c>
    </row>
    <row r="17949" spans="14:14" ht="15" customHeight="1" x14ac:dyDescent="0.25">
      <c r="N17949" s="4">
        <v>0</v>
      </c>
    </row>
    <row r="17950" spans="14:14" ht="15" customHeight="1" x14ac:dyDescent="0.25">
      <c r="N17950" s="4">
        <v>0</v>
      </c>
    </row>
    <row r="17951" spans="14:14" ht="15" customHeight="1" x14ac:dyDescent="0.25">
      <c r="N17951" s="4">
        <v>0</v>
      </c>
    </row>
    <row r="17952" spans="14:14" ht="15" customHeight="1" x14ac:dyDescent="0.25">
      <c r="N17952" s="4">
        <v>0</v>
      </c>
    </row>
    <row r="17953" spans="14:14" ht="15" customHeight="1" x14ac:dyDescent="0.25">
      <c r="N17953" s="4">
        <v>0</v>
      </c>
    </row>
    <row r="17954" spans="14:14" ht="15" customHeight="1" x14ac:dyDescent="0.25">
      <c r="N17954" s="4">
        <v>0</v>
      </c>
    </row>
    <row r="17955" spans="14:14" ht="15" customHeight="1" x14ac:dyDescent="0.25">
      <c r="N17955" s="4">
        <v>0</v>
      </c>
    </row>
    <row r="17956" spans="14:14" ht="15" customHeight="1" x14ac:dyDescent="0.25">
      <c r="N17956" s="4">
        <v>0</v>
      </c>
    </row>
    <row r="17957" spans="14:14" ht="15" customHeight="1" x14ac:dyDescent="0.25">
      <c r="N17957" s="4">
        <v>0</v>
      </c>
    </row>
    <row r="17958" spans="14:14" ht="15" customHeight="1" x14ac:dyDescent="0.25">
      <c r="N17958" s="4">
        <v>0</v>
      </c>
    </row>
    <row r="17959" spans="14:14" ht="15" customHeight="1" x14ac:dyDescent="0.25">
      <c r="N17959" s="4">
        <v>0</v>
      </c>
    </row>
    <row r="17960" spans="14:14" ht="15" customHeight="1" x14ac:dyDescent="0.25">
      <c r="N17960" s="4">
        <v>0</v>
      </c>
    </row>
    <row r="17961" spans="14:14" ht="15" customHeight="1" x14ac:dyDescent="0.25">
      <c r="N17961" s="4">
        <v>0</v>
      </c>
    </row>
    <row r="17962" spans="14:14" ht="15" customHeight="1" x14ac:dyDescent="0.25">
      <c r="N17962" s="4">
        <v>0</v>
      </c>
    </row>
    <row r="17963" spans="14:14" ht="15" customHeight="1" x14ac:dyDescent="0.25">
      <c r="N17963" s="4">
        <v>0</v>
      </c>
    </row>
    <row r="17964" spans="14:14" ht="15" customHeight="1" x14ac:dyDescent="0.25">
      <c r="N17964" s="4">
        <v>0</v>
      </c>
    </row>
    <row r="17965" spans="14:14" ht="15" customHeight="1" x14ac:dyDescent="0.25">
      <c r="N17965" s="4">
        <v>0</v>
      </c>
    </row>
    <row r="17966" spans="14:14" ht="15" customHeight="1" x14ac:dyDescent="0.25">
      <c r="N17966" s="4">
        <v>0</v>
      </c>
    </row>
    <row r="17967" spans="14:14" ht="15" customHeight="1" x14ac:dyDescent="0.25">
      <c r="N17967" s="4">
        <v>0</v>
      </c>
    </row>
    <row r="17968" spans="14:14" ht="15" customHeight="1" x14ac:dyDescent="0.25">
      <c r="N17968" s="4">
        <v>0</v>
      </c>
    </row>
    <row r="17969" spans="14:14" ht="15" customHeight="1" x14ac:dyDescent="0.25">
      <c r="N17969" s="4">
        <v>0</v>
      </c>
    </row>
    <row r="17970" spans="14:14" ht="15" customHeight="1" x14ac:dyDescent="0.25">
      <c r="N17970" s="4">
        <v>0</v>
      </c>
    </row>
    <row r="17971" spans="14:14" ht="15" customHeight="1" x14ac:dyDescent="0.25">
      <c r="N17971" s="4">
        <v>0</v>
      </c>
    </row>
    <row r="17972" spans="14:14" ht="15" customHeight="1" x14ac:dyDescent="0.25">
      <c r="N17972" s="4">
        <v>0</v>
      </c>
    </row>
    <row r="17973" spans="14:14" ht="15" customHeight="1" x14ac:dyDescent="0.25">
      <c r="N17973" s="4">
        <v>0</v>
      </c>
    </row>
    <row r="17974" spans="14:14" ht="15" customHeight="1" x14ac:dyDescent="0.25">
      <c r="N17974" s="4">
        <v>0</v>
      </c>
    </row>
    <row r="17975" spans="14:14" ht="15" customHeight="1" x14ac:dyDescent="0.25">
      <c r="N17975" s="4">
        <v>0</v>
      </c>
    </row>
    <row r="17976" spans="14:14" ht="15" customHeight="1" x14ac:dyDescent="0.25">
      <c r="N17976" s="4">
        <v>0</v>
      </c>
    </row>
    <row r="17977" spans="14:14" ht="15" customHeight="1" x14ac:dyDescent="0.25">
      <c r="N17977" s="4">
        <v>0</v>
      </c>
    </row>
    <row r="17978" spans="14:14" ht="15" customHeight="1" x14ac:dyDescent="0.25">
      <c r="N17978" s="4">
        <v>0</v>
      </c>
    </row>
    <row r="17979" spans="14:14" ht="15" customHeight="1" x14ac:dyDescent="0.25">
      <c r="N17979" s="4">
        <v>0</v>
      </c>
    </row>
    <row r="17980" spans="14:14" ht="15" customHeight="1" x14ac:dyDescent="0.25">
      <c r="N17980" s="4">
        <v>0</v>
      </c>
    </row>
    <row r="17981" spans="14:14" ht="15" customHeight="1" x14ac:dyDescent="0.25">
      <c r="N17981" s="4">
        <v>0</v>
      </c>
    </row>
    <row r="17982" spans="14:14" ht="15" customHeight="1" x14ac:dyDescent="0.25">
      <c r="N17982" s="4">
        <v>0</v>
      </c>
    </row>
    <row r="17983" spans="14:14" ht="15" customHeight="1" x14ac:dyDescent="0.25">
      <c r="N17983" s="4">
        <v>0</v>
      </c>
    </row>
    <row r="17984" spans="14:14" ht="15" customHeight="1" x14ac:dyDescent="0.25">
      <c r="N17984" s="4">
        <v>0</v>
      </c>
    </row>
    <row r="17985" spans="14:14" ht="15" customHeight="1" x14ac:dyDescent="0.25">
      <c r="N17985" s="4">
        <v>0</v>
      </c>
    </row>
    <row r="17986" spans="14:14" ht="15" customHeight="1" x14ac:dyDescent="0.25">
      <c r="N17986" s="4">
        <v>0</v>
      </c>
    </row>
    <row r="17987" spans="14:14" ht="15" customHeight="1" x14ac:dyDescent="0.25">
      <c r="N17987" s="4">
        <v>0</v>
      </c>
    </row>
    <row r="17988" spans="14:14" ht="15" customHeight="1" x14ac:dyDescent="0.25">
      <c r="N17988" s="4">
        <v>0</v>
      </c>
    </row>
    <row r="17989" spans="14:14" ht="15" customHeight="1" x14ac:dyDescent="0.25">
      <c r="N17989" s="4">
        <v>0</v>
      </c>
    </row>
    <row r="17990" spans="14:14" ht="15" customHeight="1" x14ac:dyDescent="0.25">
      <c r="N17990" s="4">
        <v>0</v>
      </c>
    </row>
    <row r="17991" spans="14:14" ht="15" customHeight="1" x14ac:dyDescent="0.25">
      <c r="N17991" s="4">
        <v>0</v>
      </c>
    </row>
    <row r="17992" spans="14:14" ht="15" customHeight="1" x14ac:dyDescent="0.25">
      <c r="N17992" s="4">
        <v>0</v>
      </c>
    </row>
    <row r="17993" spans="14:14" ht="15" customHeight="1" x14ac:dyDescent="0.25">
      <c r="N17993" s="4">
        <v>0</v>
      </c>
    </row>
    <row r="17994" spans="14:14" ht="15" customHeight="1" x14ac:dyDescent="0.25">
      <c r="N17994" s="4">
        <v>0</v>
      </c>
    </row>
    <row r="17995" spans="14:14" ht="15" customHeight="1" x14ac:dyDescent="0.25">
      <c r="N17995" s="4">
        <v>0</v>
      </c>
    </row>
    <row r="17996" spans="14:14" ht="15" customHeight="1" x14ac:dyDescent="0.25">
      <c r="N17996" s="4">
        <v>0</v>
      </c>
    </row>
    <row r="17997" spans="14:14" ht="15" customHeight="1" x14ac:dyDescent="0.25">
      <c r="N17997" s="4">
        <v>0</v>
      </c>
    </row>
    <row r="17998" spans="14:14" ht="15" customHeight="1" x14ac:dyDescent="0.25">
      <c r="N17998" s="4">
        <v>0</v>
      </c>
    </row>
    <row r="17999" spans="14:14" ht="15" customHeight="1" x14ac:dyDescent="0.25">
      <c r="N17999" s="4">
        <v>0</v>
      </c>
    </row>
    <row r="18000" spans="14:14" ht="15" customHeight="1" x14ac:dyDescent="0.25">
      <c r="N18000" s="4">
        <v>0</v>
      </c>
    </row>
    <row r="18001" spans="14:14" ht="15" customHeight="1" x14ac:dyDescent="0.25">
      <c r="N18001" s="4">
        <v>0</v>
      </c>
    </row>
    <row r="18002" spans="14:14" ht="15" customHeight="1" x14ac:dyDescent="0.25">
      <c r="N18002" s="4">
        <v>0</v>
      </c>
    </row>
    <row r="18003" spans="14:14" ht="15" customHeight="1" x14ac:dyDescent="0.25">
      <c r="N18003" s="4">
        <v>0</v>
      </c>
    </row>
    <row r="18004" spans="14:14" ht="15" customHeight="1" x14ac:dyDescent="0.25">
      <c r="N18004" s="4">
        <v>0</v>
      </c>
    </row>
    <row r="18005" spans="14:14" ht="15" customHeight="1" x14ac:dyDescent="0.25">
      <c r="N18005" s="4">
        <v>0</v>
      </c>
    </row>
    <row r="18006" spans="14:14" ht="15" customHeight="1" x14ac:dyDescent="0.25">
      <c r="N18006" s="4">
        <v>0</v>
      </c>
    </row>
    <row r="18007" spans="14:14" ht="15" customHeight="1" x14ac:dyDescent="0.25">
      <c r="N18007" s="4">
        <v>0</v>
      </c>
    </row>
    <row r="18008" spans="14:14" ht="15" customHeight="1" x14ac:dyDescent="0.25">
      <c r="N18008" s="4">
        <v>0</v>
      </c>
    </row>
    <row r="18009" spans="14:14" ht="15" customHeight="1" x14ac:dyDescent="0.25">
      <c r="N18009" s="4">
        <v>0</v>
      </c>
    </row>
    <row r="18010" spans="14:14" ht="15" customHeight="1" x14ac:dyDescent="0.25">
      <c r="N18010" s="4">
        <v>0</v>
      </c>
    </row>
    <row r="18011" spans="14:14" ht="15" customHeight="1" x14ac:dyDescent="0.25">
      <c r="N18011" s="4">
        <v>0</v>
      </c>
    </row>
    <row r="18012" spans="14:14" ht="15" customHeight="1" x14ac:dyDescent="0.25">
      <c r="N18012" s="4">
        <v>0</v>
      </c>
    </row>
    <row r="18013" spans="14:14" ht="15" customHeight="1" x14ac:dyDescent="0.25">
      <c r="N18013" s="4">
        <v>0</v>
      </c>
    </row>
    <row r="18014" spans="14:14" ht="15" customHeight="1" x14ac:dyDescent="0.25">
      <c r="N18014" s="4">
        <v>0</v>
      </c>
    </row>
    <row r="18015" spans="14:14" ht="15" customHeight="1" x14ac:dyDescent="0.25">
      <c r="N18015" s="4">
        <v>0</v>
      </c>
    </row>
    <row r="18016" spans="14:14" ht="15" customHeight="1" x14ac:dyDescent="0.25">
      <c r="N18016" s="4">
        <v>0</v>
      </c>
    </row>
    <row r="18017" spans="14:14" ht="15" customHeight="1" x14ac:dyDescent="0.25">
      <c r="N18017" s="4">
        <v>0</v>
      </c>
    </row>
    <row r="18018" spans="14:14" ht="15" customHeight="1" x14ac:dyDescent="0.25">
      <c r="N18018" s="4">
        <v>0</v>
      </c>
    </row>
    <row r="18019" spans="14:14" ht="15" customHeight="1" x14ac:dyDescent="0.25">
      <c r="N18019" s="4">
        <v>0</v>
      </c>
    </row>
    <row r="18020" spans="14:14" ht="15" customHeight="1" x14ac:dyDescent="0.25">
      <c r="N18020" s="4">
        <v>0</v>
      </c>
    </row>
    <row r="18021" spans="14:14" ht="15" customHeight="1" x14ac:dyDescent="0.25">
      <c r="N18021" s="4">
        <v>0</v>
      </c>
    </row>
    <row r="18022" spans="14:14" ht="15" customHeight="1" x14ac:dyDescent="0.25">
      <c r="N18022" s="4">
        <v>0</v>
      </c>
    </row>
    <row r="18023" spans="14:14" ht="15" customHeight="1" x14ac:dyDescent="0.25">
      <c r="N18023" s="4">
        <v>0</v>
      </c>
    </row>
    <row r="18024" spans="14:14" ht="15" customHeight="1" x14ac:dyDescent="0.25">
      <c r="N18024" s="4">
        <v>0</v>
      </c>
    </row>
    <row r="18025" spans="14:14" ht="15" customHeight="1" x14ac:dyDescent="0.25">
      <c r="N18025" s="4">
        <v>0</v>
      </c>
    </row>
    <row r="18026" spans="14:14" ht="15" customHeight="1" x14ac:dyDescent="0.25">
      <c r="N18026" s="4">
        <v>0</v>
      </c>
    </row>
    <row r="18027" spans="14:14" ht="15" customHeight="1" x14ac:dyDescent="0.25">
      <c r="N18027" s="4">
        <v>0</v>
      </c>
    </row>
    <row r="18028" spans="14:14" ht="15" customHeight="1" x14ac:dyDescent="0.25">
      <c r="N18028" s="4">
        <v>0</v>
      </c>
    </row>
    <row r="18029" spans="14:14" ht="15" customHeight="1" x14ac:dyDescent="0.25">
      <c r="N18029" s="4">
        <v>0</v>
      </c>
    </row>
    <row r="18030" spans="14:14" ht="15" customHeight="1" x14ac:dyDescent="0.25">
      <c r="N18030" s="4">
        <v>0</v>
      </c>
    </row>
    <row r="18031" spans="14:14" ht="15" customHeight="1" x14ac:dyDescent="0.25">
      <c r="N18031" s="4">
        <v>0</v>
      </c>
    </row>
    <row r="18032" spans="14:14" ht="15" customHeight="1" x14ac:dyDescent="0.25">
      <c r="N18032" s="4">
        <v>0</v>
      </c>
    </row>
    <row r="18033" spans="14:14" ht="15" customHeight="1" x14ac:dyDescent="0.25">
      <c r="N18033" s="4">
        <v>0</v>
      </c>
    </row>
    <row r="18034" spans="14:14" ht="15" customHeight="1" x14ac:dyDescent="0.25">
      <c r="N18034" s="4">
        <v>0</v>
      </c>
    </row>
    <row r="18035" spans="14:14" ht="15" customHeight="1" x14ac:dyDescent="0.25">
      <c r="N18035" s="4">
        <v>0</v>
      </c>
    </row>
    <row r="18036" spans="14:14" ht="15" customHeight="1" x14ac:dyDescent="0.25">
      <c r="N18036" s="4">
        <v>0</v>
      </c>
    </row>
    <row r="18037" spans="14:14" ht="15" customHeight="1" x14ac:dyDescent="0.25">
      <c r="N18037" s="4">
        <v>0</v>
      </c>
    </row>
    <row r="18038" spans="14:14" ht="15" customHeight="1" x14ac:dyDescent="0.25">
      <c r="N18038" s="4">
        <v>0</v>
      </c>
    </row>
    <row r="18039" spans="14:14" ht="15" customHeight="1" x14ac:dyDescent="0.25">
      <c r="N18039" s="4">
        <v>0</v>
      </c>
    </row>
    <row r="18040" spans="14:14" ht="15" customHeight="1" x14ac:dyDescent="0.25">
      <c r="N18040" s="4">
        <v>0</v>
      </c>
    </row>
    <row r="18041" spans="14:14" ht="15" customHeight="1" x14ac:dyDescent="0.25">
      <c r="N18041" s="4">
        <v>0</v>
      </c>
    </row>
    <row r="18042" spans="14:14" ht="15" customHeight="1" x14ac:dyDescent="0.25">
      <c r="N18042" s="4">
        <v>0</v>
      </c>
    </row>
    <row r="18043" spans="14:14" ht="15" customHeight="1" x14ac:dyDescent="0.25">
      <c r="N18043" s="4">
        <v>0</v>
      </c>
    </row>
    <row r="18044" spans="14:14" ht="15" customHeight="1" x14ac:dyDescent="0.25">
      <c r="N18044" s="4">
        <v>0</v>
      </c>
    </row>
    <row r="18045" spans="14:14" ht="15" customHeight="1" x14ac:dyDescent="0.25">
      <c r="N18045" s="4">
        <v>0</v>
      </c>
    </row>
    <row r="18046" spans="14:14" ht="15" customHeight="1" x14ac:dyDescent="0.25">
      <c r="N18046" s="4">
        <v>0</v>
      </c>
    </row>
    <row r="18047" spans="14:14" ht="15" customHeight="1" x14ac:dyDescent="0.25">
      <c r="N18047" s="4">
        <v>0</v>
      </c>
    </row>
    <row r="18048" spans="14:14" ht="15" customHeight="1" x14ac:dyDescent="0.25">
      <c r="N18048" s="4">
        <v>0</v>
      </c>
    </row>
    <row r="18049" spans="14:14" ht="15" customHeight="1" x14ac:dyDescent="0.25">
      <c r="N18049" s="4">
        <v>0</v>
      </c>
    </row>
    <row r="18050" spans="14:14" ht="15" customHeight="1" x14ac:dyDescent="0.25">
      <c r="N18050" s="4">
        <v>0</v>
      </c>
    </row>
    <row r="18051" spans="14:14" ht="15" customHeight="1" x14ac:dyDescent="0.25">
      <c r="N18051" s="4">
        <v>0</v>
      </c>
    </row>
    <row r="18052" spans="14:14" ht="15" customHeight="1" x14ac:dyDescent="0.25">
      <c r="N18052" s="4">
        <v>0</v>
      </c>
    </row>
    <row r="18053" spans="14:14" ht="15" customHeight="1" x14ac:dyDescent="0.25">
      <c r="N18053" s="4">
        <v>0</v>
      </c>
    </row>
    <row r="18054" spans="14:14" ht="15" customHeight="1" x14ac:dyDescent="0.25">
      <c r="N18054" s="4">
        <v>0</v>
      </c>
    </row>
    <row r="18055" spans="14:14" ht="15" customHeight="1" x14ac:dyDescent="0.25">
      <c r="N18055" s="4">
        <v>0</v>
      </c>
    </row>
    <row r="18056" spans="14:14" ht="15" customHeight="1" x14ac:dyDescent="0.25">
      <c r="N18056" s="4">
        <v>0</v>
      </c>
    </row>
    <row r="18057" spans="14:14" ht="15" customHeight="1" x14ac:dyDescent="0.25">
      <c r="N18057" s="4">
        <v>0</v>
      </c>
    </row>
    <row r="18058" spans="14:14" ht="15" customHeight="1" x14ac:dyDescent="0.25">
      <c r="N18058" s="4">
        <v>0</v>
      </c>
    </row>
    <row r="18059" spans="14:14" ht="15" customHeight="1" x14ac:dyDescent="0.25">
      <c r="N18059" s="4">
        <v>0</v>
      </c>
    </row>
    <row r="18060" spans="14:14" ht="15" customHeight="1" x14ac:dyDescent="0.25">
      <c r="N18060" s="4">
        <v>0</v>
      </c>
    </row>
    <row r="18061" spans="14:14" ht="15" customHeight="1" x14ac:dyDescent="0.25">
      <c r="N18061" s="4">
        <v>0</v>
      </c>
    </row>
    <row r="18062" spans="14:14" ht="15" customHeight="1" x14ac:dyDescent="0.25">
      <c r="N18062" s="4">
        <v>0</v>
      </c>
    </row>
    <row r="18063" spans="14:14" ht="15" customHeight="1" x14ac:dyDescent="0.25">
      <c r="N18063" s="4">
        <v>0</v>
      </c>
    </row>
    <row r="18064" spans="14:14" ht="15" customHeight="1" x14ac:dyDescent="0.25">
      <c r="N18064" s="4">
        <v>0</v>
      </c>
    </row>
    <row r="18065" spans="14:14" ht="15" customHeight="1" x14ac:dyDescent="0.25">
      <c r="N18065" s="4">
        <v>0</v>
      </c>
    </row>
    <row r="18066" spans="14:14" ht="15" customHeight="1" x14ac:dyDescent="0.25">
      <c r="N18066" s="4">
        <v>0</v>
      </c>
    </row>
    <row r="18067" spans="14:14" ht="15" customHeight="1" x14ac:dyDescent="0.25">
      <c r="N18067" s="4">
        <v>0</v>
      </c>
    </row>
    <row r="18068" spans="14:14" ht="15" customHeight="1" x14ac:dyDescent="0.25">
      <c r="N18068" s="4">
        <v>0</v>
      </c>
    </row>
    <row r="18069" spans="14:14" ht="15" customHeight="1" x14ac:dyDescent="0.25">
      <c r="N18069" s="4">
        <v>0</v>
      </c>
    </row>
    <row r="18070" spans="14:14" ht="15" customHeight="1" x14ac:dyDescent="0.25">
      <c r="N18070" s="4">
        <v>0</v>
      </c>
    </row>
    <row r="18071" spans="14:14" ht="15" customHeight="1" x14ac:dyDescent="0.25">
      <c r="N18071" s="4">
        <v>0</v>
      </c>
    </row>
    <row r="18072" spans="14:14" ht="15" customHeight="1" x14ac:dyDescent="0.25">
      <c r="N18072" s="4">
        <v>0</v>
      </c>
    </row>
    <row r="18073" spans="14:14" ht="15" customHeight="1" x14ac:dyDescent="0.25">
      <c r="N18073" s="4">
        <v>0</v>
      </c>
    </row>
    <row r="18074" spans="14:14" ht="15" customHeight="1" x14ac:dyDescent="0.25">
      <c r="N18074" s="4">
        <v>0</v>
      </c>
    </row>
    <row r="18075" spans="14:14" ht="15" customHeight="1" x14ac:dyDescent="0.25">
      <c r="N18075" s="4">
        <v>0</v>
      </c>
    </row>
    <row r="18076" spans="14:14" ht="15" customHeight="1" x14ac:dyDescent="0.25">
      <c r="N18076" s="4">
        <v>0</v>
      </c>
    </row>
    <row r="18077" spans="14:14" ht="15" customHeight="1" x14ac:dyDescent="0.25">
      <c r="N18077" s="4">
        <v>0</v>
      </c>
    </row>
    <row r="18078" spans="14:14" ht="15" customHeight="1" x14ac:dyDescent="0.25">
      <c r="N18078" s="4">
        <v>0</v>
      </c>
    </row>
    <row r="18079" spans="14:14" ht="15" customHeight="1" x14ac:dyDescent="0.25">
      <c r="N18079" s="4">
        <v>0</v>
      </c>
    </row>
    <row r="18080" spans="14:14" ht="15" customHeight="1" x14ac:dyDescent="0.25">
      <c r="N18080" s="4">
        <v>0</v>
      </c>
    </row>
    <row r="18081" spans="14:14" ht="15" customHeight="1" x14ac:dyDescent="0.25">
      <c r="N18081" s="4">
        <v>0</v>
      </c>
    </row>
    <row r="18082" spans="14:14" ht="15" customHeight="1" x14ac:dyDescent="0.25">
      <c r="N18082" s="4">
        <v>0</v>
      </c>
    </row>
    <row r="18083" spans="14:14" ht="15" customHeight="1" x14ac:dyDescent="0.25">
      <c r="N18083" s="4">
        <v>0</v>
      </c>
    </row>
    <row r="18084" spans="14:14" ht="15" customHeight="1" x14ac:dyDescent="0.25">
      <c r="N18084" s="4">
        <v>0</v>
      </c>
    </row>
    <row r="18085" spans="14:14" ht="15" customHeight="1" x14ac:dyDescent="0.25">
      <c r="N18085" s="4">
        <v>0</v>
      </c>
    </row>
    <row r="18086" spans="14:14" ht="15" customHeight="1" x14ac:dyDescent="0.25">
      <c r="N18086" s="4">
        <v>0</v>
      </c>
    </row>
    <row r="18087" spans="14:14" ht="15" customHeight="1" x14ac:dyDescent="0.25">
      <c r="N18087" s="4">
        <v>0</v>
      </c>
    </row>
    <row r="18088" spans="14:14" ht="15" customHeight="1" x14ac:dyDescent="0.25">
      <c r="N18088" s="4">
        <v>0</v>
      </c>
    </row>
    <row r="18089" spans="14:14" ht="15" customHeight="1" x14ac:dyDescent="0.25">
      <c r="N18089" s="4">
        <v>0</v>
      </c>
    </row>
    <row r="18090" spans="14:14" ht="15" customHeight="1" x14ac:dyDescent="0.25">
      <c r="N18090" s="4">
        <v>0</v>
      </c>
    </row>
    <row r="18091" spans="14:14" ht="15" customHeight="1" x14ac:dyDescent="0.25">
      <c r="N18091" s="4">
        <v>0</v>
      </c>
    </row>
    <row r="18092" spans="14:14" ht="15" customHeight="1" x14ac:dyDescent="0.25">
      <c r="N18092" s="4">
        <v>0</v>
      </c>
    </row>
    <row r="18093" spans="14:14" ht="15" customHeight="1" x14ac:dyDescent="0.25">
      <c r="N18093" s="4">
        <v>0</v>
      </c>
    </row>
    <row r="18094" spans="14:14" ht="15" customHeight="1" x14ac:dyDescent="0.25">
      <c r="N18094" s="4">
        <v>0</v>
      </c>
    </row>
    <row r="18095" spans="14:14" ht="15" customHeight="1" x14ac:dyDescent="0.25">
      <c r="N18095" s="4">
        <v>0</v>
      </c>
    </row>
    <row r="18096" spans="14:14" ht="15" customHeight="1" x14ac:dyDescent="0.25">
      <c r="N18096" s="4">
        <v>0</v>
      </c>
    </row>
    <row r="18097" spans="14:14" ht="15" customHeight="1" x14ac:dyDescent="0.25">
      <c r="N18097" s="4">
        <v>0</v>
      </c>
    </row>
    <row r="18098" spans="14:14" ht="15" customHeight="1" x14ac:dyDescent="0.25">
      <c r="N18098" s="4">
        <v>0</v>
      </c>
    </row>
    <row r="18099" spans="14:14" ht="15" customHeight="1" x14ac:dyDescent="0.25">
      <c r="N18099" s="4">
        <v>0</v>
      </c>
    </row>
    <row r="18100" spans="14:14" ht="15" customHeight="1" x14ac:dyDescent="0.25">
      <c r="N18100" s="4">
        <v>0</v>
      </c>
    </row>
    <row r="18101" spans="14:14" ht="15" customHeight="1" x14ac:dyDescent="0.25">
      <c r="N18101" s="4">
        <v>0</v>
      </c>
    </row>
    <row r="18102" spans="14:14" ht="15" customHeight="1" x14ac:dyDescent="0.25">
      <c r="N18102" s="4">
        <v>0</v>
      </c>
    </row>
    <row r="18103" spans="14:14" ht="15" customHeight="1" x14ac:dyDescent="0.25">
      <c r="N18103" s="4">
        <v>0</v>
      </c>
    </row>
    <row r="18104" spans="14:14" ht="15" customHeight="1" x14ac:dyDescent="0.25">
      <c r="N18104" s="4">
        <v>0</v>
      </c>
    </row>
    <row r="18105" spans="14:14" ht="15" customHeight="1" x14ac:dyDescent="0.25">
      <c r="N18105" s="4">
        <v>0</v>
      </c>
    </row>
    <row r="18106" spans="14:14" ht="15" customHeight="1" x14ac:dyDescent="0.25">
      <c r="N18106" s="4">
        <v>0</v>
      </c>
    </row>
    <row r="18107" spans="14:14" ht="15" customHeight="1" x14ac:dyDescent="0.25">
      <c r="N18107" s="4">
        <v>0</v>
      </c>
    </row>
    <row r="18108" spans="14:14" ht="15" customHeight="1" x14ac:dyDescent="0.25">
      <c r="N18108" s="4">
        <v>0</v>
      </c>
    </row>
    <row r="18109" spans="14:14" ht="15" customHeight="1" x14ac:dyDescent="0.25">
      <c r="N18109" s="4">
        <v>0</v>
      </c>
    </row>
    <row r="18110" spans="14:14" ht="15" customHeight="1" x14ac:dyDescent="0.25">
      <c r="N18110" s="4">
        <v>0</v>
      </c>
    </row>
    <row r="18111" spans="14:14" ht="15" customHeight="1" x14ac:dyDescent="0.25">
      <c r="N18111" s="4">
        <v>0</v>
      </c>
    </row>
    <row r="18112" spans="14:14" ht="15" customHeight="1" x14ac:dyDescent="0.25">
      <c r="N18112" s="4">
        <v>0</v>
      </c>
    </row>
    <row r="18113" spans="14:14" ht="15" customHeight="1" x14ac:dyDescent="0.25">
      <c r="N18113" s="4">
        <v>0</v>
      </c>
    </row>
    <row r="18114" spans="14:14" ht="15" customHeight="1" x14ac:dyDescent="0.25">
      <c r="N18114" s="4">
        <v>0</v>
      </c>
    </row>
    <row r="18115" spans="14:14" ht="15" customHeight="1" x14ac:dyDescent="0.25">
      <c r="N18115" s="4">
        <v>0</v>
      </c>
    </row>
    <row r="18116" spans="14:14" ht="15" customHeight="1" x14ac:dyDescent="0.25">
      <c r="N18116" s="4">
        <v>0</v>
      </c>
    </row>
    <row r="18117" spans="14:14" ht="15" customHeight="1" x14ac:dyDescent="0.25">
      <c r="N18117" s="4">
        <v>0</v>
      </c>
    </row>
    <row r="18118" spans="14:14" ht="15" customHeight="1" x14ac:dyDescent="0.25">
      <c r="N18118" s="4">
        <v>0</v>
      </c>
    </row>
    <row r="18119" spans="14:14" ht="15" customHeight="1" x14ac:dyDescent="0.25">
      <c r="N18119" s="4">
        <v>0</v>
      </c>
    </row>
    <row r="18120" spans="14:14" ht="15" customHeight="1" x14ac:dyDescent="0.25">
      <c r="N18120" s="4">
        <v>0</v>
      </c>
    </row>
    <row r="18121" spans="14:14" ht="15" customHeight="1" x14ac:dyDescent="0.25">
      <c r="N18121" s="4">
        <v>0</v>
      </c>
    </row>
    <row r="18122" spans="14:14" ht="15" customHeight="1" x14ac:dyDescent="0.25">
      <c r="N18122" s="4">
        <v>0</v>
      </c>
    </row>
    <row r="18123" spans="14:14" ht="15" customHeight="1" x14ac:dyDescent="0.25">
      <c r="N18123" s="4">
        <v>0</v>
      </c>
    </row>
    <row r="18124" spans="14:14" ht="15" customHeight="1" x14ac:dyDescent="0.25">
      <c r="N18124" s="4">
        <v>0</v>
      </c>
    </row>
    <row r="18125" spans="14:14" ht="15" customHeight="1" x14ac:dyDescent="0.25">
      <c r="N18125" s="4">
        <v>0</v>
      </c>
    </row>
    <row r="18126" spans="14:14" ht="15" customHeight="1" x14ac:dyDescent="0.25">
      <c r="N18126" s="4">
        <v>0</v>
      </c>
    </row>
    <row r="18127" spans="14:14" ht="15" customHeight="1" x14ac:dyDescent="0.25">
      <c r="N18127" s="4">
        <v>0</v>
      </c>
    </row>
    <row r="18128" spans="14:14" ht="15" customHeight="1" x14ac:dyDescent="0.25">
      <c r="N18128" s="4">
        <v>0</v>
      </c>
    </row>
    <row r="18129" spans="14:14" ht="15" customHeight="1" x14ac:dyDescent="0.25">
      <c r="N18129" s="4">
        <v>0</v>
      </c>
    </row>
    <row r="18130" spans="14:14" ht="15" customHeight="1" x14ac:dyDescent="0.25">
      <c r="N18130" s="4">
        <v>0</v>
      </c>
    </row>
    <row r="18131" spans="14:14" ht="15" customHeight="1" x14ac:dyDescent="0.25">
      <c r="N18131" s="4">
        <v>0</v>
      </c>
    </row>
    <row r="18132" spans="14:14" ht="15" customHeight="1" x14ac:dyDescent="0.25">
      <c r="N18132" s="4">
        <v>0</v>
      </c>
    </row>
    <row r="18133" spans="14:14" ht="15" customHeight="1" x14ac:dyDescent="0.25">
      <c r="N18133" s="4">
        <v>0</v>
      </c>
    </row>
    <row r="18134" spans="14:14" ht="15" customHeight="1" x14ac:dyDescent="0.25">
      <c r="N18134" s="4">
        <v>0</v>
      </c>
    </row>
    <row r="18135" spans="14:14" ht="15" customHeight="1" x14ac:dyDescent="0.25">
      <c r="N18135" s="4">
        <v>0</v>
      </c>
    </row>
    <row r="18136" spans="14:14" ht="15" customHeight="1" x14ac:dyDescent="0.25">
      <c r="N18136" s="4">
        <v>0</v>
      </c>
    </row>
    <row r="18137" spans="14:14" ht="15" customHeight="1" x14ac:dyDescent="0.25">
      <c r="N18137" s="4">
        <v>0</v>
      </c>
    </row>
    <row r="18138" spans="14:14" ht="15" customHeight="1" x14ac:dyDescent="0.25">
      <c r="N18138" s="4">
        <v>0</v>
      </c>
    </row>
    <row r="18139" spans="14:14" ht="15" customHeight="1" x14ac:dyDescent="0.25">
      <c r="N18139" s="4">
        <v>0</v>
      </c>
    </row>
    <row r="18140" spans="14:14" ht="15" customHeight="1" x14ac:dyDescent="0.25">
      <c r="N18140" s="4">
        <v>0</v>
      </c>
    </row>
    <row r="18141" spans="14:14" ht="15" customHeight="1" x14ac:dyDescent="0.25">
      <c r="N18141" s="4">
        <v>0</v>
      </c>
    </row>
    <row r="18142" spans="14:14" ht="15" customHeight="1" x14ac:dyDescent="0.25">
      <c r="N18142" s="4">
        <v>0</v>
      </c>
    </row>
    <row r="18143" spans="14:14" ht="15" customHeight="1" x14ac:dyDescent="0.25">
      <c r="N18143" s="4">
        <v>0</v>
      </c>
    </row>
    <row r="18144" spans="14:14" ht="15" customHeight="1" x14ac:dyDescent="0.25">
      <c r="N18144" s="4">
        <v>0</v>
      </c>
    </row>
    <row r="18145" spans="14:14" ht="15" customHeight="1" x14ac:dyDescent="0.25">
      <c r="N18145" s="4">
        <v>0</v>
      </c>
    </row>
    <row r="18146" spans="14:14" ht="15" customHeight="1" x14ac:dyDescent="0.25">
      <c r="N18146" s="4">
        <v>0</v>
      </c>
    </row>
    <row r="18147" spans="14:14" ht="15" customHeight="1" x14ac:dyDescent="0.25">
      <c r="N18147" s="4">
        <v>0</v>
      </c>
    </row>
    <row r="18148" spans="14:14" ht="15" customHeight="1" x14ac:dyDescent="0.25">
      <c r="N18148" s="4">
        <v>0</v>
      </c>
    </row>
    <row r="18149" spans="14:14" ht="15" customHeight="1" x14ac:dyDescent="0.25">
      <c r="N18149" s="4">
        <v>0</v>
      </c>
    </row>
    <row r="18150" spans="14:14" ht="15" customHeight="1" x14ac:dyDescent="0.25">
      <c r="N18150" s="4">
        <v>0</v>
      </c>
    </row>
    <row r="18151" spans="14:14" ht="15" customHeight="1" x14ac:dyDescent="0.25">
      <c r="N18151" s="4">
        <v>0</v>
      </c>
    </row>
    <row r="18152" spans="14:14" ht="15" customHeight="1" x14ac:dyDescent="0.25">
      <c r="N18152" s="4">
        <v>0</v>
      </c>
    </row>
    <row r="18153" spans="14:14" ht="15" customHeight="1" x14ac:dyDescent="0.25">
      <c r="N18153" s="4">
        <v>0</v>
      </c>
    </row>
    <row r="18154" spans="14:14" ht="15" customHeight="1" x14ac:dyDescent="0.25">
      <c r="N18154" s="4">
        <v>0</v>
      </c>
    </row>
    <row r="18155" spans="14:14" ht="15" customHeight="1" x14ac:dyDescent="0.25">
      <c r="N18155" s="4">
        <v>0</v>
      </c>
    </row>
    <row r="18156" spans="14:14" ht="15" customHeight="1" x14ac:dyDescent="0.25">
      <c r="N18156" s="4">
        <v>0</v>
      </c>
    </row>
    <row r="18157" spans="14:14" ht="15" customHeight="1" x14ac:dyDescent="0.25">
      <c r="N18157" s="4">
        <v>0</v>
      </c>
    </row>
    <row r="18158" spans="14:14" ht="15" customHeight="1" x14ac:dyDescent="0.25">
      <c r="N18158" s="4">
        <v>0</v>
      </c>
    </row>
    <row r="18159" spans="14:14" ht="15" customHeight="1" x14ac:dyDescent="0.25">
      <c r="N18159" s="4">
        <v>0</v>
      </c>
    </row>
    <row r="18160" spans="14:14" ht="15" customHeight="1" x14ac:dyDescent="0.25">
      <c r="N18160" s="4">
        <v>0</v>
      </c>
    </row>
    <row r="18161" spans="14:14" ht="15" customHeight="1" x14ac:dyDescent="0.25">
      <c r="N18161" s="4">
        <v>0</v>
      </c>
    </row>
    <row r="18162" spans="14:14" ht="15" customHeight="1" x14ac:dyDescent="0.25">
      <c r="N18162" s="4">
        <v>0</v>
      </c>
    </row>
    <row r="18163" spans="14:14" ht="15" customHeight="1" x14ac:dyDescent="0.25">
      <c r="N18163" s="4">
        <v>0</v>
      </c>
    </row>
    <row r="18164" spans="14:14" ht="15" customHeight="1" x14ac:dyDescent="0.25">
      <c r="N18164" s="4">
        <v>0</v>
      </c>
    </row>
    <row r="18165" spans="14:14" ht="15" customHeight="1" x14ac:dyDescent="0.25">
      <c r="N18165" s="4">
        <v>0</v>
      </c>
    </row>
    <row r="18166" spans="14:14" ht="15" customHeight="1" x14ac:dyDescent="0.25">
      <c r="N18166" s="4">
        <v>0</v>
      </c>
    </row>
    <row r="18167" spans="14:14" ht="15" customHeight="1" x14ac:dyDescent="0.25">
      <c r="N18167" s="4">
        <v>0</v>
      </c>
    </row>
    <row r="18168" spans="14:14" ht="15" customHeight="1" x14ac:dyDescent="0.25">
      <c r="N18168" s="4">
        <v>0</v>
      </c>
    </row>
    <row r="18169" spans="14:14" ht="15" customHeight="1" x14ac:dyDescent="0.25">
      <c r="N18169" s="4">
        <v>0</v>
      </c>
    </row>
    <row r="18170" spans="14:14" ht="15" customHeight="1" x14ac:dyDescent="0.25">
      <c r="N18170" s="4">
        <v>0</v>
      </c>
    </row>
    <row r="18171" spans="14:14" ht="15" customHeight="1" x14ac:dyDescent="0.25">
      <c r="N18171" s="4">
        <v>0</v>
      </c>
    </row>
    <row r="18172" spans="14:14" ht="15" customHeight="1" x14ac:dyDescent="0.25">
      <c r="N18172" s="4">
        <v>0</v>
      </c>
    </row>
    <row r="18173" spans="14:14" ht="15" customHeight="1" x14ac:dyDescent="0.25">
      <c r="N18173" s="4">
        <v>0</v>
      </c>
    </row>
    <row r="18174" spans="14:14" ht="15" customHeight="1" x14ac:dyDescent="0.25">
      <c r="N18174" s="4">
        <v>0</v>
      </c>
    </row>
    <row r="18175" spans="14:14" ht="15" customHeight="1" x14ac:dyDescent="0.25">
      <c r="N18175" s="4">
        <v>0</v>
      </c>
    </row>
    <row r="18176" spans="14:14" ht="15" customHeight="1" x14ac:dyDescent="0.25">
      <c r="N18176" s="4">
        <v>0</v>
      </c>
    </row>
    <row r="18177" spans="14:14" ht="15" customHeight="1" x14ac:dyDescent="0.25">
      <c r="N18177" s="4">
        <v>0</v>
      </c>
    </row>
    <row r="18178" spans="14:14" ht="15" customHeight="1" x14ac:dyDescent="0.25">
      <c r="N18178" s="4">
        <v>0</v>
      </c>
    </row>
    <row r="18179" spans="14:14" ht="15" customHeight="1" x14ac:dyDescent="0.25">
      <c r="N18179" s="4">
        <v>0</v>
      </c>
    </row>
    <row r="18180" spans="14:14" ht="15" customHeight="1" x14ac:dyDescent="0.25">
      <c r="N18180" s="4">
        <v>0</v>
      </c>
    </row>
    <row r="18181" spans="14:14" ht="15" customHeight="1" x14ac:dyDescent="0.25">
      <c r="N18181" s="4">
        <v>0</v>
      </c>
    </row>
    <row r="18182" spans="14:14" ht="15" customHeight="1" x14ac:dyDescent="0.25">
      <c r="N18182" s="4">
        <v>0</v>
      </c>
    </row>
    <row r="18183" spans="14:14" ht="15" customHeight="1" x14ac:dyDescent="0.25">
      <c r="N18183" s="4">
        <v>0</v>
      </c>
    </row>
    <row r="18184" spans="14:14" ht="15" customHeight="1" x14ac:dyDescent="0.25">
      <c r="N18184" s="4">
        <v>0</v>
      </c>
    </row>
    <row r="18185" spans="14:14" ht="15" customHeight="1" x14ac:dyDescent="0.25">
      <c r="N18185" s="4">
        <v>0</v>
      </c>
    </row>
    <row r="18186" spans="14:14" ht="15" customHeight="1" x14ac:dyDescent="0.25">
      <c r="N18186" s="4">
        <v>0</v>
      </c>
    </row>
    <row r="18187" spans="14:14" ht="15" customHeight="1" x14ac:dyDescent="0.25">
      <c r="N18187" s="4">
        <v>0</v>
      </c>
    </row>
    <row r="18188" spans="14:14" ht="15" customHeight="1" x14ac:dyDescent="0.25">
      <c r="N18188" s="4">
        <v>0</v>
      </c>
    </row>
    <row r="18189" spans="14:14" ht="15" customHeight="1" x14ac:dyDescent="0.25">
      <c r="N18189" s="4">
        <v>0</v>
      </c>
    </row>
    <row r="18190" spans="14:14" ht="15" customHeight="1" x14ac:dyDescent="0.25">
      <c r="N18190" s="4">
        <v>0</v>
      </c>
    </row>
    <row r="18191" spans="14:14" ht="15" customHeight="1" x14ac:dyDescent="0.25">
      <c r="N18191" s="4">
        <v>0</v>
      </c>
    </row>
    <row r="18192" spans="14:14" ht="15" customHeight="1" x14ac:dyDescent="0.25">
      <c r="N18192" s="4">
        <v>0</v>
      </c>
    </row>
    <row r="18193" spans="14:14" ht="15" customHeight="1" x14ac:dyDescent="0.25">
      <c r="N18193" s="4">
        <v>0</v>
      </c>
    </row>
    <row r="18194" spans="14:14" ht="15" customHeight="1" x14ac:dyDescent="0.25">
      <c r="N18194" s="4">
        <v>0</v>
      </c>
    </row>
    <row r="18195" spans="14:14" ht="15" customHeight="1" x14ac:dyDescent="0.25">
      <c r="N18195" s="4">
        <v>0</v>
      </c>
    </row>
    <row r="18196" spans="14:14" ht="15" customHeight="1" x14ac:dyDescent="0.25">
      <c r="N18196" s="4">
        <v>0</v>
      </c>
    </row>
    <row r="18197" spans="14:14" ht="15" customHeight="1" x14ac:dyDescent="0.25">
      <c r="N18197" s="4">
        <v>0</v>
      </c>
    </row>
    <row r="18198" spans="14:14" ht="15" customHeight="1" x14ac:dyDescent="0.25">
      <c r="N18198" s="4">
        <v>0</v>
      </c>
    </row>
    <row r="18199" spans="14:14" ht="15" customHeight="1" x14ac:dyDescent="0.25">
      <c r="N18199" s="4">
        <v>0</v>
      </c>
    </row>
    <row r="18200" spans="14:14" ht="15" customHeight="1" x14ac:dyDescent="0.25">
      <c r="N18200" s="4">
        <v>0</v>
      </c>
    </row>
    <row r="18201" spans="14:14" ht="15" customHeight="1" x14ac:dyDescent="0.25">
      <c r="N18201" s="4">
        <v>0</v>
      </c>
    </row>
    <row r="18202" spans="14:14" ht="15" customHeight="1" x14ac:dyDescent="0.25">
      <c r="N18202" s="4">
        <v>0</v>
      </c>
    </row>
    <row r="18203" spans="14:14" ht="15" customHeight="1" x14ac:dyDescent="0.25">
      <c r="N18203" s="4">
        <v>0</v>
      </c>
    </row>
    <row r="18204" spans="14:14" ht="15" customHeight="1" x14ac:dyDescent="0.25">
      <c r="N18204" s="4">
        <v>0</v>
      </c>
    </row>
    <row r="18205" spans="14:14" ht="15" customHeight="1" x14ac:dyDescent="0.25">
      <c r="N18205" s="4">
        <v>0</v>
      </c>
    </row>
    <row r="18206" spans="14:14" ht="15" customHeight="1" x14ac:dyDescent="0.25">
      <c r="N18206" s="4">
        <v>0</v>
      </c>
    </row>
    <row r="18207" spans="14:14" ht="15" customHeight="1" x14ac:dyDescent="0.25">
      <c r="N18207" s="4">
        <v>0</v>
      </c>
    </row>
    <row r="18208" spans="14:14" ht="15" customHeight="1" x14ac:dyDescent="0.25">
      <c r="N18208" s="4">
        <v>0</v>
      </c>
    </row>
    <row r="18209" spans="14:14" ht="15" customHeight="1" x14ac:dyDescent="0.25">
      <c r="N18209" s="4">
        <v>0</v>
      </c>
    </row>
    <row r="18210" spans="14:14" ht="15" customHeight="1" x14ac:dyDescent="0.25">
      <c r="N18210" s="4">
        <v>0</v>
      </c>
    </row>
    <row r="18211" spans="14:14" ht="15" customHeight="1" x14ac:dyDescent="0.25">
      <c r="N18211" s="4">
        <v>0</v>
      </c>
    </row>
    <row r="18212" spans="14:14" ht="15" customHeight="1" x14ac:dyDescent="0.25">
      <c r="N18212" s="4">
        <v>0</v>
      </c>
    </row>
    <row r="18213" spans="14:14" ht="15" customHeight="1" x14ac:dyDescent="0.25">
      <c r="N18213" s="4">
        <v>0</v>
      </c>
    </row>
    <row r="18214" spans="14:14" ht="15" customHeight="1" x14ac:dyDescent="0.25">
      <c r="N18214" s="4">
        <v>0</v>
      </c>
    </row>
    <row r="18215" spans="14:14" ht="15" customHeight="1" x14ac:dyDescent="0.25">
      <c r="N18215" s="4">
        <v>0</v>
      </c>
    </row>
    <row r="18216" spans="14:14" ht="15" customHeight="1" x14ac:dyDescent="0.25">
      <c r="N18216" s="4">
        <v>0</v>
      </c>
    </row>
    <row r="18217" spans="14:14" ht="15" customHeight="1" x14ac:dyDescent="0.25">
      <c r="N18217" s="4">
        <v>0</v>
      </c>
    </row>
    <row r="18218" spans="14:14" ht="15" customHeight="1" x14ac:dyDescent="0.25">
      <c r="N18218" s="4">
        <v>0</v>
      </c>
    </row>
    <row r="18219" spans="14:14" ht="15" customHeight="1" x14ac:dyDescent="0.25">
      <c r="N18219" s="4">
        <v>0</v>
      </c>
    </row>
    <row r="18220" spans="14:14" ht="15" customHeight="1" x14ac:dyDescent="0.25">
      <c r="N18220" s="4">
        <v>0</v>
      </c>
    </row>
    <row r="18221" spans="14:14" ht="15" customHeight="1" x14ac:dyDescent="0.25">
      <c r="N18221" s="4">
        <v>0</v>
      </c>
    </row>
    <row r="18222" spans="14:14" ht="15" customHeight="1" x14ac:dyDescent="0.25">
      <c r="N18222" s="4">
        <v>0</v>
      </c>
    </row>
    <row r="18223" spans="14:14" ht="15" customHeight="1" x14ac:dyDescent="0.25">
      <c r="N18223" s="4">
        <v>0</v>
      </c>
    </row>
    <row r="18224" spans="14:14" ht="15" customHeight="1" x14ac:dyDescent="0.25">
      <c r="N18224" s="4">
        <v>0</v>
      </c>
    </row>
    <row r="18225" spans="14:14" ht="15" customHeight="1" x14ac:dyDescent="0.25">
      <c r="N18225" s="4">
        <v>0</v>
      </c>
    </row>
    <row r="18226" spans="14:14" ht="15" customHeight="1" x14ac:dyDescent="0.25">
      <c r="N18226" s="4">
        <v>0</v>
      </c>
    </row>
    <row r="18227" spans="14:14" ht="15" customHeight="1" x14ac:dyDescent="0.25">
      <c r="N18227" s="4">
        <v>0</v>
      </c>
    </row>
    <row r="18228" spans="14:14" ht="15" customHeight="1" x14ac:dyDescent="0.25">
      <c r="N18228" s="4">
        <v>0</v>
      </c>
    </row>
    <row r="18229" spans="14:14" ht="15" customHeight="1" x14ac:dyDescent="0.25">
      <c r="N18229" s="4">
        <v>0</v>
      </c>
    </row>
    <row r="18230" spans="14:14" ht="15" customHeight="1" x14ac:dyDescent="0.25">
      <c r="N18230" s="4">
        <v>0</v>
      </c>
    </row>
    <row r="18231" spans="14:14" ht="15" customHeight="1" x14ac:dyDescent="0.25">
      <c r="N18231" s="4">
        <v>0</v>
      </c>
    </row>
    <row r="18232" spans="14:14" ht="15" customHeight="1" x14ac:dyDescent="0.25">
      <c r="N18232" s="4">
        <v>0</v>
      </c>
    </row>
    <row r="18233" spans="14:14" ht="15" customHeight="1" x14ac:dyDescent="0.25">
      <c r="N18233" s="4">
        <v>0</v>
      </c>
    </row>
    <row r="18234" spans="14:14" ht="15" customHeight="1" x14ac:dyDescent="0.25">
      <c r="N18234" s="4">
        <v>0</v>
      </c>
    </row>
    <row r="18235" spans="14:14" ht="15" customHeight="1" x14ac:dyDescent="0.25">
      <c r="N18235" s="4">
        <v>0</v>
      </c>
    </row>
    <row r="18236" spans="14:14" ht="15" customHeight="1" x14ac:dyDescent="0.25">
      <c r="N18236" s="4">
        <v>0</v>
      </c>
    </row>
    <row r="18237" spans="14:14" ht="15" customHeight="1" x14ac:dyDescent="0.25">
      <c r="N18237" s="4">
        <v>0</v>
      </c>
    </row>
    <row r="18238" spans="14:14" ht="15" customHeight="1" x14ac:dyDescent="0.25">
      <c r="N18238" s="4">
        <v>0</v>
      </c>
    </row>
    <row r="18239" spans="14:14" ht="15" customHeight="1" x14ac:dyDescent="0.25">
      <c r="N18239" s="4">
        <v>0</v>
      </c>
    </row>
    <row r="18240" spans="14:14" ht="15" customHeight="1" x14ac:dyDescent="0.25">
      <c r="N18240" s="4">
        <v>0</v>
      </c>
    </row>
    <row r="18241" spans="14:14" ht="15" customHeight="1" x14ac:dyDescent="0.25">
      <c r="N18241" s="4">
        <v>0</v>
      </c>
    </row>
    <row r="18242" spans="14:14" ht="15" customHeight="1" x14ac:dyDescent="0.25">
      <c r="N18242" s="4">
        <v>0</v>
      </c>
    </row>
    <row r="18243" spans="14:14" ht="15" customHeight="1" x14ac:dyDescent="0.25">
      <c r="N18243" s="4">
        <v>0</v>
      </c>
    </row>
    <row r="18244" spans="14:14" ht="15" customHeight="1" x14ac:dyDescent="0.25">
      <c r="N18244" s="4">
        <v>0</v>
      </c>
    </row>
    <row r="18245" spans="14:14" ht="15" customHeight="1" x14ac:dyDescent="0.25">
      <c r="N18245" s="4">
        <v>0</v>
      </c>
    </row>
    <row r="18246" spans="14:14" ht="15" customHeight="1" x14ac:dyDescent="0.25">
      <c r="N18246" s="4">
        <v>0</v>
      </c>
    </row>
    <row r="18247" spans="14:14" ht="15" customHeight="1" x14ac:dyDescent="0.25">
      <c r="N18247" s="4">
        <v>0</v>
      </c>
    </row>
    <row r="18248" spans="14:14" ht="15" customHeight="1" x14ac:dyDescent="0.25">
      <c r="N18248" s="4">
        <v>0</v>
      </c>
    </row>
    <row r="18249" spans="14:14" ht="15" customHeight="1" x14ac:dyDescent="0.25">
      <c r="N18249" s="4">
        <v>0</v>
      </c>
    </row>
    <row r="18250" spans="14:14" ht="15" customHeight="1" x14ac:dyDescent="0.25">
      <c r="N18250" s="4">
        <v>0</v>
      </c>
    </row>
    <row r="18251" spans="14:14" ht="15" customHeight="1" x14ac:dyDescent="0.25">
      <c r="N18251" s="4">
        <v>0</v>
      </c>
    </row>
    <row r="18252" spans="14:14" ht="15" customHeight="1" x14ac:dyDescent="0.25">
      <c r="N18252" s="4">
        <v>0</v>
      </c>
    </row>
    <row r="18253" spans="14:14" ht="15" customHeight="1" x14ac:dyDescent="0.25">
      <c r="N18253" s="4">
        <v>0</v>
      </c>
    </row>
    <row r="18254" spans="14:14" ht="15" customHeight="1" x14ac:dyDescent="0.25">
      <c r="N18254" s="4">
        <v>0</v>
      </c>
    </row>
    <row r="18255" spans="14:14" ht="15" customHeight="1" x14ac:dyDescent="0.25">
      <c r="N18255" s="4">
        <v>0</v>
      </c>
    </row>
    <row r="18256" spans="14:14" ht="15" customHeight="1" x14ac:dyDescent="0.25">
      <c r="N18256" s="4">
        <v>0</v>
      </c>
    </row>
    <row r="18257" spans="14:14" ht="15" customHeight="1" x14ac:dyDescent="0.25">
      <c r="N18257" s="4">
        <v>0</v>
      </c>
    </row>
    <row r="18258" spans="14:14" ht="15" customHeight="1" x14ac:dyDescent="0.25">
      <c r="N18258" s="4">
        <v>0</v>
      </c>
    </row>
    <row r="18259" spans="14:14" ht="15" customHeight="1" x14ac:dyDescent="0.25">
      <c r="N18259" s="4">
        <v>0</v>
      </c>
    </row>
    <row r="18260" spans="14:14" ht="15" customHeight="1" x14ac:dyDescent="0.25">
      <c r="N18260" s="4">
        <v>0</v>
      </c>
    </row>
    <row r="18261" spans="14:14" ht="15" customHeight="1" x14ac:dyDescent="0.25">
      <c r="N18261" s="4">
        <v>0</v>
      </c>
    </row>
    <row r="18262" spans="14:14" ht="15" customHeight="1" x14ac:dyDescent="0.25">
      <c r="N18262" s="4">
        <v>0</v>
      </c>
    </row>
    <row r="18263" spans="14:14" ht="15" customHeight="1" x14ac:dyDescent="0.25">
      <c r="N18263" s="4">
        <v>0</v>
      </c>
    </row>
    <row r="18264" spans="14:14" ht="15" customHeight="1" x14ac:dyDescent="0.25">
      <c r="N18264" s="4">
        <v>0</v>
      </c>
    </row>
    <row r="18265" spans="14:14" ht="15" customHeight="1" x14ac:dyDescent="0.25">
      <c r="N18265" s="4">
        <v>0</v>
      </c>
    </row>
    <row r="18266" spans="14:14" ht="15" customHeight="1" x14ac:dyDescent="0.25">
      <c r="N18266" s="4">
        <v>0</v>
      </c>
    </row>
    <row r="18267" spans="14:14" ht="15" customHeight="1" x14ac:dyDescent="0.25">
      <c r="N18267" s="4">
        <v>0</v>
      </c>
    </row>
    <row r="18268" spans="14:14" ht="15" customHeight="1" x14ac:dyDescent="0.25">
      <c r="N18268" s="4">
        <v>0</v>
      </c>
    </row>
    <row r="18269" spans="14:14" ht="15" customHeight="1" x14ac:dyDescent="0.25">
      <c r="N18269" s="4">
        <v>0</v>
      </c>
    </row>
    <row r="18270" spans="14:14" ht="15" customHeight="1" x14ac:dyDescent="0.25">
      <c r="N18270" s="4">
        <v>0</v>
      </c>
    </row>
    <row r="18271" spans="14:14" ht="15" customHeight="1" x14ac:dyDescent="0.25">
      <c r="N18271" s="4">
        <v>0</v>
      </c>
    </row>
    <row r="18272" spans="14:14" ht="15" customHeight="1" x14ac:dyDescent="0.25">
      <c r="N18272" s="4">
        <v>0</v>
      </c>
    </row>
    <row r="18273" spans="14:14" ht="15" customHeight="1" x14ac:dyDescent="0.25">
      <c r="N18273" s="4">
        <v>0</v>
      </c>
    </row>
    <row r="18274" spans="14:14" ht="15" customHeight="1" x14ac:dyDescent="0.25">
      <c r="N18274" s="4">
        <v>0</v>
      </c>
    </row>
    <row r="18275" spans="14:14" ht="15" customHeight="1" x14ac:dyDescent="0.25">
      <c r="N18275" s="4">
        <v>0</v>
      </c>
    </row>
    <row r="18276" spans="14:14" ht="15" customHeight="1" x14ac:dyDescent="0.25">
      <c r="N18276" s="4">
        <v>0</v>
      </c>
    </row>
    <row r="18277" spans="14:14" ht="15" customHeight="1" x14ac:dyDescent="0.25">
      <c r="N18277" s="4">
        <v>0</v>
      </c>
    </row>
    <row r="18278" spans="14:14" ht="15" customHeight="1" x14ac:dyDescent="0.25">
      <c r="N18278" s="4">
        <v>0</v>
      </c>
    </row>
    <row r="18279" spans="14:14" ht="15" customHeight="1" x14ac:dyDescent="0.25">
      <c r="N18279" s="4">
        <v>0</v>
      </c>
    </row>
    <row r="18280" spans="14:14" ht="15" customHeight="1" x14ac:dyDescent="0.25">
      <c r="N18280" s="4">
        <v>0</v>
      </c>
    </row>
    <row r="18281" spans="14:14" ht="15" customHeight="1" x14ac:dyDescent="0.25">
      <c r="N18281" s="4">
        <v>0</v>
      </c>
    </row>
    <row r="18282" spans="14:14" ht="15" customHeight="1" x14ac:dyDescent="0.25">
      <c r="N18282" s="4">
        <v>0</v>
      </c>
    </row>
    <row r="18283" spans="14:14" ht="15" customHeight="1" x14ac:dyDescent="0.25">
      <c r="N18283" s="4">
        <v>0</v>
      </c>
    </row>
    <row r="18284" spans="14:14" ht="15" customHeight="1" x14ac:dyDescent="0.25">
      <c r="N18284" s="4">
        <v>0</v>
      </c>
    </row>
    <row r="18285" spans="14:14" ht="15" customHeight="1" x14ac:dyDescent="0.25">
      <c r="N18285" s="4">
        <v>0</v>
      </c>
    </row>
    <row r="18286" spans="14:14" ht="15" customHeight="1" x14ac:dyDescent="0.25">
      <c r="N18286" s="4">
        <v>0</v>
      </c>
    </row>
    <row r="18287" spans="14:14" ht="15" customHeight="1" x14ac:dyDescent="0.25">
      <c r="N18287" s="4">
        <v>0</v>
      </c>
    </row>
    <row r="18288" spans="14:14" ht="15" customHeight="1" x14ac:dyDescent="0.25">
      <c r="N18288" s="4">
        <v>0</v>
      </c>
    </row>
    <row r="18289" spans="14:14" ht="15" customHeight="1" x14ac:dyDescent="0.25">
      <c r="N18289" s="4">
        <v>0</v>
      </c>
    </row>
    <row r="18290" spans="14:14" ht="15" customHeight="1" x14ac:dyDescent="0.25">
      <c r="N18290" s="4">
        <v>0</v>
      </c>
    </row>
    <row r="18291" spans="14:14" ht="15" customHeight="1" x14ac:dyDescent="0.25">
      <c r="N18291" s="4">
        <v>0</v>
      </c>
    </row>
    <row r="18292" spans="14:14" ht="15" customHeight="1" x14ac:dyDescent="0.25">
      <c r="N18292" s="4">
        <v>0</v>
      </c>
    </row>
    <row r="18293" spans="14:14" ht="15" customHeight="1" x14ac:dyDescent="0.25">
      <c r="N18293" s="4">
        <v>0</v>
      </c>
    </row>
    <row r="18294" spans="14:14" ht="15" customHeight="1" x14ac:dyDescent="0.25">
      <c r="N18294" s="4">
        <v>0</v>
      </c>
    </row>
    <row r="18295" spans="14:14" ht="15" customHeight="1" x14ac:dyDescent="0.25">
      <c r="N18295" s="4">
        <v>0</v>
      </c>
    </row>
    <row r="18296" spans="14:14" ht="15" customHeight="1" x14ac:dyDescent="0.25">
      <c r="N18296" s="4">
        <v>0</v>
      </c>
    </row>
    <row r="18297" spans="14:14" ht="15" customHeight="1" x14ac:dyDescent="0.25">
      <c r="N18297" s="4">
        <v>0</v>
      </c>
    </row>
    <row r="18298" spans="14:14" ht="15" customHeight="1" x14ac:dyDescent="0.25">
      <c r="N18298" s="4">
        <v>0</v>
      </c>
    </row>
    <row r="18299" spans="14:14" ht="15" customHeight="1" x14ac:dyDescent="0.25">
      <c r="N18299" s="4">
        <v>0</v>
      </c>
    </row>
    <row r="18300" spans="14:14" ht="15" customHeight="1" x14ac:dyDescent="0.25">
      <c r="N18300" s="4">
        <v>0</v>
      </c>
    </row>
    <row r="18301" spans="14:14" ht="15" customHeight="1" x14ac:dyDescent="0.25">
      <c r="N18301" s="4">
        <v>0</v>
      </c>
    </row>
    <row r="18302" spans="14:14" ht="15" customHeight="1" x14ac:dyDescent="0.25">
      <c r="N18302" s="4">
        <v>0</v>
      </c>
    </row>
    <row r="18303" spans="14:14" ht="15" customHeight="1" x14ac:dyDescent="0.25">
      <c r="N18303" s="4">
        <v>0</v>
      </c>
    </row>
    <row r="18304" spans="14:14" ht="15" customHeight="1" x14ac:dyDescent="0.25">
      <c r="N18304" s="4">
        <v>0</v>
      </c>
    </row>
    <row r="18305" spans="14:14" ht="15" customHeight="1" x14ac:dyDescent="0.25">
      <c r="N18305" s="4">
        <v>0</v>
      </c>
    </row>
    <row r="18306" spans="14:14" ht="15" customHeight="1" x14ac:dyDescent="0.25">
      <c r="N18306" s="4">
        <v>0</v>
      </c>
    </row>
    <row r="18307" spans="14:14" ht="15" customHeight="1" x14ac:dyDescent="0.25">
      <c r="N18307" s="4">
        <v>0</v>
      </c>
    </row>
    <row r="18308" spans="14:14" ht="15" customHeight="1" x14ac:dyDescent="0.25">
      <c r="N18308" s="4">
        <v>0</v>
      </c>
    </row>
    <row r="18309" spans="14:14" ht="15" customHeight="1" x14ac:dyDescent="0.25">
      <c r="N18309" s="4">
        <v>0</v>
      </c>
    </row>
    <row r="18310" spans="14:14" ht="15" customHeight="1" x14ac:dyDescent="0.25">
      <c r="N18310" s="4">
        <v>0</v>
      </c>
    </row>
    <row r="18311" spans="14:14" ht="15" customHeight="1" x14ac:dyDescent="0.25">
      <c r="N18311" s="4">
        <v>0</v>
      </c>
    </row>
    <row r="18312" spans="14:14" ht="15" customHeight="1" x14ac:dyDescent="0.25">
      <c r="N18312" s="4">
        <v>0</v>
      </c>
    </row>
    <row r="18313" spans="14:14" ht="15" customHeight="1" x14ac:dyDescent="0.25">
      <c r="N18313" s="4">
        <v>0</v>
      </c>
    </row>
    <row r="18314" spans="14:14" ht="15" customHeight="1" x14ac:dyDescent="0.25">
      <c r="N18314" s="4">
        <v>0</v>
      </c>
    </row>
    <row r="18315" spans="14:14" ht="15" customHeight="1" x14ac:dyDescent="0.25">
      <c r="N18315" s="4">
        <v>0</v>
      </c>
    </row>
    <row r="18316" spans="14:14" ht="15" customHeight="1" x14ac:dyDescent="0.25">
      <c r="N18316" s="4">
        <v>0</v>
      </c>
    </row>
    <row r="18317" spans="14:14" ht="15" customHeight="1" x14ac:dyDescent="0.25">
      <c r="N18317" s="4">
        <v>0</v>
      </c>
    </row>
    <row r="18318" spans="14:14" ht="15" customHeight="1" x14ac:dyDescent="0.25">
      <c r="N18318" s="4">
        <v>0</v>
      </c>
    </row>
    <row r="18319" spans="14:14" ht="15" customHeight="1" x14ac:dyDescent="0.25">
      <c r="N18319" s="4">
        <v>0</v>
      </c>
    </row>
    <row r="18320" spans="14:14" ht="15" customHeight="1" x14ac:dyDescent="0.25">
      <c r="N18320" s="4">
        <v>0</v>
      </c>
    </row>
    <row r="18321" spans="14:14" ht="15" customHeight="1" x14ac:dyDescent="0.25">
      <c r="N18321" s="4">
        <v>0</v>
      </c>
    </row>
    <row r="18322" spans="14:14" ht="15" customHeight="1" x14ac:dyDescent="0.25">
      <c r="N18322" s="4">
        <v>0</v>
      </c>
    </row>
    <row r="18323" spans="14:14" ht="15" customHeight="1" x14ac:dyDescent="0.25">
      <c r="N18323" s="4">
        <v>0</v>
      </c>
    </row>
    <row r="18324" spans="14:14" ht="15" customHeight="1" x14ac:dyDescent="0.25">
      <c r="N18324" s="4">
        <v>0</v>
      </c>
    </row>
    <row r="18325" spans="14:14" ht="15" customHeight="1" x14ac:dyDescent="0.25">
      <c r="N18325" s="4">
        <v>0</v>
      </c>
    </row>
    <row r="18326" spans="14:14" ht="15" customHeight="1" x14ac:dyDescent="0.25">
      <c r="N18326" s="4">
        <v>0</v>
      </c>
    </row>
    <row r="18327" spans="14:14" ht="15" customHeight="1" x14ac:dyDescent="0.25">
      <c r="N18327" s="4">
        <v>0</v>
      </c>
    </row>
    <row r="18328" spans="14:14" ht="15" customHeight="1" x14ac:dyDescent="0.25">
      <c r="N18328" s="4">
        <v>0</v>
      </c>
    </row>
    <row r="18329" spans="14:14" ht="15" customHeight="1" x14ac:dyDescent="0.25">
      <c r="N18329" s="4">
        <v>0</v>
      </c>
    </row>
    <row r="18330" spans="14:14" ht="15" customHeight="1" x14ac:dyDescent="0.25">
      <c r="N18330" s="4">
        <v>0</v>
      </c>
    </row>
    <row r="18331" spans="14:14" ht="15" customHeight="1" x14ac:dyDescent="0.25">
      <c r="N18331" s="4">
        <v>0</v>
      </c>
    </row>
    <row r="18332" spans="14:14" ht="15" customHeight="1" x14ac:dyDescent="0.25">
      <c r="N18332" s="4">
        <v>0</v>
      </c>
    </row>
    <row r="18333" spans="14:14" ht="15" customHeight="1" x14ac:dyDescent="0.25">
      <c r="N18333" s="4">
        <v>0</v>
      </c>
    </row>
    <row r="18334" spans="14:14" ht="15" customHeight="1" x14ac:dyDescent="0.25">
      <c r="N18334" s="4">
        <v>0</v>
      </c>
    </row>
    <row r="18335" spans="14:14" ht="15" customHeight="1" x14ac:dyDescent="0.25">
      <c r="N18335" s="4">
        <v>0</v>
      </c>
    </row>
    <row r="18336" spans="14:14" ht="15" customHeight="1" x14ac:dyDescent="0.25">
      <c r="N18336" s="4">
        <v>0</v>
      </c>
    </row>
    <row r="18337" spans="14:14" ht="15" customHeight="1" x14ac:dyDescent="0.25">
      <c r="N18337" s="4">
        <v>0</v>
      </c>
    </row>
    <row r="18338" spans="14:14" ht="15" customHeight="1" x14ac:dyDescent="0.25">
      <c r="N18338" s="4">
        <v>0</v>
      </c>
    </row>
    <row r="18339" spans="14:14" ht="15" customHeight="1" x14ac:dyDescent="0.25">
      <c r="N18339" s="4">
        <v>0</v>
      </c>
    </row>
    <row r="18340" spans="14:14" ht="15" customHeight="1" x14ac:dyDescent="0.25">
      <c r="N18340" s="4">
        <v>0</v>
      </c>
    </row>
    <row r="18341" spans="14:14" ht="15" customHeight="1" x14ac:dyDescent="0.25">
      <c r="N18341" s="4">
        <v>0</v>
      </c>
    </row>
    <row r="18342" spans="14:14" ht="15" customHeight="1" x14ac:dyDescent="0.25">
      <c r="N18342" s="4">
        <v>0</v>
      </c>
    </row>
    <row r="18343" spans="14:14" ht="15" customHeight="1" x14ac:dyDescent="0.25">
      <c r="N18343" s="4">
        <v>0</v>
      </c>
    </row>
    <row r="18344" spans="14:14" ht="15" customHeight="1" x14ac:dyDescent="0.25">
      <c r="N18344" s="4">
        <v>0</v>
      </c>
    </row>
    <row r="18345" spans="14:14" ht="15" customHeight="1" x14ac:dyDescent="0.25">
      <c r="N18345" s="4">
        <v>0</v>
      </c>
    </row>
    <row r="18346" spans="14:14" ht="15" customHeight="1" x14ac:dyDescent="0.25">
      <c r="N18346" s="4">
        <v>0</v>
      </c>
    </row>
    <row r="18347" spans="14:14" ht="15" customHeight="1" x14ac:dyDescent="0.25">
      <c r="N18347" s="4">
        <v>0</v>
      </c>
    </row>
    <row r="18348" spans="14:14" ht="15" customHeight="1" x14ac:dyDescent="0.25">
      <c r="N18348" s="4">
        <v>0</v>
      </c>
    </row>
    <row r="18349" spans="14:14" ht="15" customHeight="1" x14ac:dyDescent="0.25">
      <c r="N18349" s="4">
        <v>0</v>
      </c>
    </row>
    <row r="18350" spans="14:14" ht="15" customHeight="1" x14ac:dyDescent="0.25">
      <c r="N18350" s="4">
        <v>0</v>
      </c>
    </row>
    <row r="18351" spans="14:14" ht="15" customHeight="1" x14ac:dyDescent="0.25">
      <c r="N18351" s="4">
        <v>0</v>
      </c>
    </row>
    <row r="18352" spans="14:14" ht="15" customHeight="1" x14ac:dyDescent="0.25">
      <c r="N18352" s="4">
        <v>0</v>
      </c>
    </row>
    <row r="18353" spans="14:14" ht="15" customHeight="1" x14ac:dyDescent="0.25">
      <c r="N18353" s="4">
        <v>0</v>
      </c>
    </row>
    <row r="18354" spans="14:14" ht="15" customHeight="1" x14ac:dyDescent="0.25">
      <c r="N18354" s="4">
        <v>0</v>
      </c>
    </row>
    <row r="18355" spans="14:14" ht="15" customHeight="1" x14ac:dyDescent="0.25">
      <c r="N18355" s="4">
        <v>0</v>
      </c>
    </row>
    <row r="18356" spans="14:14" ht="15" customHeight="1" x14ac:dyDescent="0.25">
      <c r="N18356" s="4">
        <v>0</v>
      </c>
    </row>
    <row r="18357" spans="14:14" ht="15" customHeight="1" x14ac:dyDescent="0.25">
      <c r="N18357" s="4">
        <v>0</v>
      </c>
    </row>
    <row r="18358" spans="14:14" ht="15" customHeight="1" x14ac:dyDescent="0.25">
      <c r="N18358" s="4">
        <v>0</v>
      </c>
    </row>
    <row r="18359" spans="14:14" ht="15" customHeight="1" x14ac:dyDescent="0.25">
      <c r="N18359" s="4">
        <v>0</v>
      </c>
    </row>
    <row r="18360" spans="14:14" ht="15" customHeight="1" x14ac:dyDescent="0.25">
      <c r="N18360" s="4">
        <v>0</v>
      </c>
    </row>
    <row r="18361" spans="14:14" ht="15" customHeight="1" x14ac:dyDescent="0.25">
      <c r="N18361" s="4">
        <v>0</v>
      </c>
    </row>
    <row r="18362" spans="14:14" ht="15" customHeight="1" x14ac:dyDescent="0.25">
      <c r="N18362" s="4">
        <v>0</v>
      </c>
    </row>
    <row r="18363" spans="14:14" ht="15" customHeight="1" x14ac:dyDescent="0.25">
      <c r="N18363" s="4">
        <v>0</v>
      </c>
    </row>
    <row r="18364" spans="14:14" ht="15" customHeight="1" x14ac:dyDescent="0.25">
      <c r="N18364" s="4">
        <v>0</v>
      </c>
    </row>
    <row r="18365" spans="14:14" ht="15" customHeight="1" x14ac:dyDescent="0.25">
      <c r="N18365" s="4">
        <v>0</v>
      </c>
    </row>
    <row r="18366" spans="14:14" ht="15" customHeight="1" x14ac:dyDescent="0.25">
      <c r="N18366" s="4">
        <v>0</v>
      </c>
    </row>
    <row r="18367" spans="14:14" ht="15" customHeight="1" x14ac:dyDescent="0.25">
      <c r="N18367" s="4">
        <v>0</v>
      </c>
    </row>
    <row r="18368" spans="14:14" ht="15" customHeight="1" x14ac:dyDescent="0.25">
      <c r="N18368" s="4">
        <v>0</v>
      </c>
    </row>
    <row r="18369" spans="14:14" ht="15" customHeight="1" x14ac:dyDescent="0.25">
      <c r="N18369" s="4">
        <v>0</v>
      </c>
    </row>
    <row r="18370" spans="14:14" ht="15" customHeight="1" x14ac:dyDescent="0.25">
      <c r="N18370" s="4">
        <v>0</v>
      </c>
    </row>
    <row r="18371" spans="14:14" ht="15" customHeight="1" x14ac:dyDescent="0.25">
      <c r="N18371" s="4">
        <v>0</v>
      </c>
    </row>
    <row r="18372" spans="14:14" ht="15" customHeight="1" x14ac:dyDescent="0.25">
      <c r="N18372" s="4">
        <v>0</v>
      </c>
    </row>
    <row r="18373" spans="14:14" ht="15" customHeight="1" x14ac:dyDescent="0.25">
      <c r="N18373" s="4">
        <v>0</v>
      </c>
    </row>
    <row r="18374" spans="14:14" ht="15" customHeight="1" x14ac:dyDescent="0.25">
      <c r="N18374" s="4">
        <v>0</v>
      </c>
    </row>
    <row r="18375" spans="14:14" ht="15" customHeight="1" x14ac:dyDescent="0.25">
      <c r="N18375" s="4">
        <v>0</v>
      </c>
    </row>
    <row r="18376" spans="14:14" ht="15" customHeight="1" x14ac:dyDescent="0.25">
      <c r="N18376" s="4">
        <v>0</v>
      </c>
    </row>
    <row r="18377" spans="14:14" ht="15" customHeight="1" x14ac:dyDescent="0.25">
      <c r="N18377" s="4">
        <v>0</v>
      </c>
    </row>
    <row r="18378" spans="14:14" ht="15" customHeight="1" x14ac:dyDescent="0.25">
      <c r="N18378" s="4">
        <v>0</v>
      </c>
    </row>
    <row r="18379" spans="14:14" ht="15" customHeight="1" x14ac:dyDescent="0.25">
      <c r="N18379" s="4">
        <v>0</v>
      </c>
    </row>
    <row r="18380" spans="14:14" ht="15" customHeight="1" x14ac:dyDescent="0.25">
      <c r="N18380" s="4">
        <v>0</v>
      </c>
    </row>
    <row r="18381" spans="14:14" ht="15" customHeight="1" x14ac:dyDescent="0.25">
      <c r="N18381" s="4">
        <v>0</v>
      </c>
    </row>
    <row r="18382" spans="14:14" ht="15" customHeight="1" x14ac:dyDescent="0.25">
      <c r="N18382" s="4">
        <v>0</v>
      </c>
    </row>
    <row r="18383" spans="14:14" ht="15" customHeight="1" x14ac:dyDescent="0.25">
      <c r="N18383" s="4">
        <v>0</v>
      </c>
    </row>
    <row r="18384" spans="14:14" ht="15" customHeight="1" x14ac:dyDescent="0.25">
      <c r="N18384" s="4">
        <v>0</v>
      </c>
    </row>
    <row r="18385" spans="14:14" ht="15" customHeight="1" x14ac:dyDescent="0.25">
      <c r="N18385" s="4">
        <v>0</v>
      </c>
    </row>
    <row r="18386" spans="14:14" ht="15" customHeight="1" x14ac:dyDescent="0.25">
      <c r="N18386" s="4">
        <v>0</v>
      </c>
    </row>
    <row r="18387" spans="14:14" ht="15" customHeight="1" x14ac:dyDescent="0.25">
      <c r="N18387" s="4">
        <v>0</v>
      </c>
    </row>
    <row r="18388" spans="14:14" ht="15" customHeight="1" x14ac:dyDescent="0.25">
      <c r="N18388" s="4">
        <v>0</v>
      </c>
    </row>
    <row r="18389" spans="14:14" ht="15" customHeight="1" x14ac:dyDescent="0.25">
      <c r="N18389" s="4">
        <v>0</v>
      </c>
    </row>
    <row r="18390" spans="14:14" ht="15" customHeight="1" x14ac:dyDescent="0.25">
      <c r="N18390" s="4">
        <v>0</v>
      </c>
    </row>
    <row r="18391" spans="14:14" ht="15" customHeight="1" x14ac:dyDescent="0.25">
      <c r="N18391" s="4">
        <v>0</v>
      </c>
    </row>
    <row r="18392" spans="14:14" ht="15" customHeight="1" x14ac:dyDescent="0.25">
      <c r="N18392" s="4">
        <v>0</v>
      </c>
    </row>
    <row r="18393" spans="14:14" ht="15" customHeight="1" x14ac:dyDescent="0.25">
      <c r="N18393" s="4">
        <v>0</v>
      </c>
    </row>
    <row r="18394" spans="14:14" ht="15" customHeight="1" x14ac:dyDescent="0.25">
      <c r="N18394" s="4">
        <v>0</v>
      </c>
    </row>
    <row r="18395" spans="14:14" ht="15" customHeight="1" x14ac:dyDescent="0.25">
      <c r="N18395" s="4">
        <v>0</v>
      </c>
    </row>
    <row r="18396" spans="14:14" ht="15" customHeight="1" x14ac:dyDescent="0.25">
      <c r="N18396" s="4">
        <v>0</v>
      </c>
    </row>
    <row r="18397" spans="14:14" ht="15" customHeight="1" x14ac:dyDescent="0.25">
      <c r="N18397" s="4">
        <v>0</v>
      </c>
    </row>
    <row r="18398" spans="14:14" ht="15" customHeight="1" x14ac:dyDescent="0.25">
      <c r="N18398" s="4">
        <v>0</v>
      </c>
    </row>
    <row r="18399" spans="14:14" ht="15" customHeight="1" x14ac:dyDescent="0.25">
      <c r="N18399" s="4">
        <v>0</v>
      </c>
    </row>
    <row r="18400" spans="14:14" ht="15" customHeight="1" x14ac:dyDescent="0.25">
      <c r="N18400" s="4">
        <v>0</v>
      </c>
    </row>
    <row r="18401" spans="14:14" ht="15" customHeight="1" x14ac:dyDescent="0.25">
      <c r="N18401" s="4">
        <v>0</v>
      </c>
    </row>
    <row r="18402" spans="14:14" ht="15" customHeight="1" x14ac:dyDescent="0.25">
      <c r="N18402" s="4">
        <v>0</v>
      </c>
    </row>
    <row r="18403" spans="14:14" ht="15" customHeight="1" x14ac:dyDescent="0.25">
      <c r="N18403" s="4">
        <v>0</v>
      </c>
    </row>
    <row r="18404" spans="14:14" ht="15" customHeight="1" x14ac:dyDescent="0.25">
      <c r="N18404" s="4">
        <v>0</v>
      </c>
    </row>
    <row r="18405" spans="14:14" ht="15" customHeight="1" x14ac:dyDescent="0.25">
      <c r="N18405" s="4">
        <v>0</v>
      </c>
    </row>
    <row r="18406" spans="14:14" ht="15" customHeight="1" x14ac:dyDescent="0.25">
      <c r="N18406" s="4">
        <v>0</v>
      </c>
    </row>
    <row r="18407" spans="14:14" ht="15" customHeight="1" x14ac:dyDescent="0.25">
      <c r="N18407" s="4">
        <v>0</v>
      </c>
    </row>
    <row r="18408" spans="14:14" ht="15" customHeight="1" x14ac:dyDescent="0.25">
      <c r="N18408" s="4">
        <v>0</v>
      </c>
    </row>
    <row r="18409" spans="14:14" ht="15" customHeight="1" x14ac:dyDescent="0.25">
      <c r="N18409" s="4">
        <v>0</v>
      </c>
    </row>
    <row r="18410" spans="14:14" ht="15" customHeight="1" x14ac:dyDescent="0.25">
      <c r="N18410" s="4">
        <v>0</v>
      </c>
    </row>
    <row r="18411" spans="14:14" ht="15" customHeight="1" x14ac:dyDescent="0.25">
      <c r="N18411" s="4">
        <v>0</v>
      </c>
    </row>
    <row r="18412" spans="14:14" ht="15" customHeight="1" x14ac:dyDescent="0.25">
      <c r="N18412" s="4">
        <v>0</v>
      </c>
    </row>
    <row r="18413" spans="14:14" ht="15" customHeight="1" x14ac:dyDescent="0.25">
      <c r="N18413" s="4">
        <v>0</v>
      </c>
    </row>
    <row r="18414" spans="14:14" ht="15" customHeight="1" x14ac:dyDescent="0.25">
      <c r="N18414" s="4">
        <v>0</v>
      </c>
    </row>
    <row r="18415" spans="14:14" ht="15" customHeight="1" x14ac:dyDescent="0.25">
      <c r="N18415" s="4">
        <v>0</v>
      </c>
    </row>
    <row r="18416" spans="14:14" ht="15" customHeight="1" x14ac:dyDescent="0.25">
      <c r="N18416" s="4">
        <v>0</v>
      </c>
    </row>
    <row r="18417" spans="14:14" ht="15" customHeight="1" x14ac:dyDescent="0.25">
      <c r="N18417" s="4">
        <v>0</v>
      </c>
    </row>
    <row r="18418" spans="14:14" ht="15" customHeight="1" x14ac:dyDescent="0.25">
      <c r="N18418" s="4">
        <v>0</v>
      </c>
    </row>
    <row r="18419" spans="14:14" ht="15" customHeight="1" x14ac:dyDescent="0.25">
      <c r="N18419" s="4">
        <v>0</v>
      </c>
    </row>
    <row r="18420" spans="14:14" ht="15" customHeight="1" x14ac:dyDescent="0.25">
      <c r="N18420" s="4">
        <v>0</v>
      </c>
    </row>
    <row r="18421" spans="14:14" ht="15" customHeight="1" x14ac:dyDescent="0.25">
      <c r="N18421" s="4">
        <v>0</v>
      </c>
    </row>
    <row r="18422" spans="14:14" ht="15" customHeight="1" x14ac:dyDescent="0.25">
      <c r="N18422" s="4">
        <v>0</v>
      </c>
    </row>
    <row r="18423" spans="14:14" ht="15" customHeight="1" x14ac:dyDescent="0.25">
      <c r="N18423" s="4">
        <v>0</v>
      </c>
    </row>
    <row r="18424" spans="14:14" ht="15" customHeight="1" x14ac:dyDescent="0.25">
      <c r="N18424" s="4">
        <v>0</v>
      </c>
    </row>
    <row r="18425" spans="14:14" ht="15" customHeight="1" x14ac:dyDescent="0.25">
      <c r="N18425" s="4">
        <v>0</v>
      </c>
    </row>
    <row r="18426" spans="14:14" ht="15" customHeight="1" x14ac:dyDescent="0.25">
      <c r="N18426" s="4">
        <v>0</v>
      </c>
    </row>
    <row r="18427" spans="14:14" ht="15" customHeight="1" x14ac:dyDescent="0.25">
      <c r="N18427" s="4">
        <v>0</v>
      </c>
    </row>
    <row r="18428" spans="14:14" ht="15" customHeight="1" x14ac:dyDescent="0.25">
      <c r="N18428" s="4">
        <v>0</v>
      </c>
    </row>
    <row r="18429" spans="14:14" ht="15" customHeight="1" x14ac:dyDescent="0.25">
      <c r="N18429" s="4">
        <v>0</v>
      </c>
    </row>
    <row r="18430" spans="14:14" ht="15" customHeight="1" x14ac:dyDescent="0.25">
      <c r="N18430" s="4">
        <v>0</v>
      </c>
    </row>
    <row r="18431" spans="14:14" ht="15" customHeight="1" x14ac:dyDescent="0.25">
      <c r="N18431" s="4">
        <v>0</v>
      </c>
    </row>
    <row r="18432" spans="14:14" ht="15" customHeight="1" x14ac:dyDescent="0.25">
      <c r="N18432" s="4">
        <v>0</v>
      </c>
    </row>
    <row r="18433" spans="14:14" ht="15" customHeight="1" x14ac:dyDescent="0.25">
      <c r="N18433" s="4">
        <v>0</v>
      </c>
    </row>
    <row r="18434" spans="14:14" ht="15" customHeight="1" x14ac:dyDescent="0.25">
      <c r="N18434" s="4">
        <v>0</v>
      </c>
    </row>
    <row r="18435" spans="14:14" ht="15" customHeight="1" x14ac:dyDescent="0.25">
      <c r="N18435" s="4">
        <v>0</v>
      </c>
    </row>
    <row r="18436" spans="14:14" ht="15" customHeight="1" x14ac:dyDescent="0.25">
      <c r="N18436" s="4">
        <v>0</v>
      </c>
    </row>
    <row r="18437" spans="14:14" ht="15" customHeight="1" x14ac:dyDescent="0.25">
      <c r="N18437" s="4">
        <v>0</v>
      </c>
    </row>
    <row r="18438" spans="14:14" ht="15" customHeight="1" x14ac:dyDescent="0.25">
      <c r="N18438" s="4">
        <v>0</v>
      </c>
    </row>
    <row r="18439" spans="14:14" ht="15" customHeight="1" x14ac:dyDescent="0.25">
      <c r="N18439" s="4">
        <v>0</v>
      </c>
    </row>
    <row r="18440" spans="14:14" ht="15" customHeight="1" x14ac:dyDescent="0.25">
      <c r="N18440" s="4">
        <v>0</v>
      </c>
    </row>
    <row r="18441" spans="14:14" ht="15" customHeight="1" x14ac:dyDescent="0.25">
      <c r="N18441" s="4">
        <v>0</v>
      </c>
    </row>
    <row r="18442" spans="14:14" ht="15" customHeight="1" x14ac:dyDescent="0.25">
      <c r="N18442" s="4">
        <v>0</v>
      </c>
    </row>
    <row r="18443" spans="14:14" ht="15" customHeight="1" x14ac:dyDescent="0.25">
      <c r="N18443" s="4">
        <v>0</v>
      </c>
    </row>
    <row r="18444" spans="14:14" ht="15" customHeight="1" x14ac:dyDescent="0.25">
      <c r="N18444" s="4">
        <v>0</v>
      </c>
    </row>
    <row r="18445" spans="14:14" ht="15" customHeight="1" x14ac:dyDescent="0.25">
      <c r="N18445" s="4">
        <v>0</v>
      </c>
    </row>
    <row r="18446" spans="14:14" ht="15" customHeight="1" x14ac:dyDescent="0.25">
      <c r="N18446" s="4">
        <v>0</v>
      </c>
    </row>
    <row r="18447" spans="14:14" ht="15" customHeight="1" x14ac:dyDescent="0.25">
      <c r="N18447" s="4">
        <v>0</v>
      </c>
    </row>
    <row r="18448" spans="14:14" ht="15" customHeight="1" x14ac:dyDescent="0.25">
      <c r="N18448" s="4">
        <v>0</v>
      </c>
    </row>
    <row r="18449" spans="14:14" ht="15" customHeight="1" x14ac:dyDescent="0.25">
      <c r="N18449" s="4">
        <v>0</v>
      </c>
    </row>
    <row r="18450" spans="14:14" ht="15" customHeight="1" x14ac:dyDescent="0.25">
      <c r="N18450" s="4">
        <v>0</v>
      </c>
    </row>
    <row r="18451" spans="14:14" ht="15" customHeight="1" x14ac:dyDescent="0.25">
      <c r="N18451" s="4">
        <v>0</v>
      </c>
    </row>
    <row r="18452" spans="14:14" ht="15" customHeight="1" x14ac:dyDescent="0.25">
      <c r="N18452" s="4">
        <v>0</v>
      </c>
    </row>
    <row r="18453" spans="14:14" ht="15" customHeight="1" x14ac:dyDescent="0.25">
      <c r="N18453" s="4">
        <v>0</v>
      </c>
    </row>
    <row r="18454" spans="14:14" ht="15" customHeight="1" x14ac:dyDescent="0.25">
      <c r="N18454" s="4">
        <v>0</v>
      </c>
    </row>
    <row r="18455" spans="14:14" ht="15" customHeight="1" x14ac:dyDescent="0.25">
      <c r="N18455" s="4">
        <v>0</v>
      </c>
    </row>
    <row r="18456" spans="14:14" ht="15" customHeight="1" x14ac:dyDescent="0.25">
      <c r="N18456" s="4">
        <v>0</v>
      </c>
    </row>
    <row r="18457" spans="14:14" ht="15" customHeight="1" x14ac:dyDescent="0.25">
      <c r="N18457" s="4">
        <v>0</v>
      </c>
    </row>
    <row r="18458" spans="14:14" ht="15" customHeight="1" x14ac:dyDescent="0.25">
      <c r="N18458" s="4">
        <v>0</v>
      </c>
    </row>
    <row r="18459" spans="14:14" ht="15" customHeight="1" x14ac:dyDescent="0.25">
      <c r="N18459" s="4">
        <v>0</v>
      </c>
    </row>
    <row r="18460" spans="14:14" ht="15" customHeight="1" x14ac:dyDescent="0.25">
      <c r="N18460" s="4">
        <v>0</v>
      </c>
    </row>
    <row r="18461" spans="14:14" ht="15" customHeight="1" x14ac:dyDescent="0.25">
      <c r="N18461" s="4">
        <v>0</v>
      </c>
    </row>
    <row r="18462" spans="14:14" ht="15" customHeight="1" x14ac:dyDescent="0.25">
      <c r="N18462" s="4">
        <v>0</v>
      </c>
    </row>
    <row r="18463" spans="14:14" ht="15" customHeight="1" x14ac:dyDescent="0.25">
      <c r="N18463" s="4">
        <v>0</v>
      </c>
    </row>
    <row r="18464" spans="14:14" ht="15" customHeight="1" x14ac:dyDescent="0.25">
      <c r="N18464" s="4">
        <v>0</v>
      </c>
    </row>
    <row r="18465" spans="14:14" ht="15" customHeight="1" x14ac:dyDescent="0.25">
      <c r="N18465" s="4">
        <v>0</v>
      </c>
    </row>
    <row r="18466" spans="14:14" ht="15" customHeight="1" x14ac:dyDescent="0.25">
      <c r="N18466" s="4">
        <v>0</v>
      </c>
    </row>
    <row r="18467" spans="14:14" ht="15" customHeight="1" x14ac:dyDescent="0.25">
      <c r="N18467" s="4">
        <v>0</v>
      </c>
    </row>
    <row r="18468" spans="14:14" ht="15" customHeight="1" x14ac:dyDescent="0.25">
      <c r="N18468" s="4">
        <v>0</v>
      </c>
    </row>
    <row r="18469" spans="14:14" ht="15" customHeight="1" x14ac:dyDescent="0.25">
      <c r="N18469" s="4">
        <v>0</v>
      </c>
    </row>
    <row r="18470" spans="14:14" ht="15" customHeight="1" x14ac:dyDescent="0.25">
      <c r="N18470" s="4">
        <v>0</v>
      </c>
    </row>
    <row r="18471" spans="14:14" ht="15" customHeight="1" x14ac:dyDescent="0.25">
      <c r="N18471" s="4">
        <v>0</v>
      </c>
    </row>
    <row r="18472" spans="14:14" ht="15" customHeight="1" x14ac:dyDescent="0.25">
      <c r="N18472" s="4">
        <v>0</v>
      </c>
    </row>
    <row r="18473" spans="14:14" ht="15" customHeight="1" x14ac:dyDescent="0.25">
      <c r="N18473" s="4">
        <v>0</v>
      </c>
    </row>
    <row r="18474" spans="14:14" ht="15" customHeight="1" x14ac:dyDescent="0.25">
      <c r="N18474" s="4">
        <v>0</v>
      </c>
    </row>
    <row r="18475" spans="14:14" ht="15" customHeight="1" x14ac:dyDescent="0.25">
      <c r="N18475" s="4">
        <v>0</v>
      </c>
    </row>
    <row r="18476" spans="14:14" ht="15" customHeight="1" x14ac:dyDescent="0.25">
      <c r="N18476" s="4">
        <v>0</v>
      </c>
    </row>
    <row r="18477" spans="14:14" ht="15" customHeight="1" x14ac:dyDescent="0.25">
      <c r="N18477" s="4">
        <v>0</v>
      </c>
    </row>
    <row r="18478" spans="14:14" ht="15" customHeight="1" x14ac:dyDescent="0.25">
      <c r="N18478" s="4">
        <v>0</v>
      </c>
    </row>
    <row r="18479" spans="14:14" ht="15" customHeight="1" x14ac:dyDescent="0.25">
      <c r="N18479" s="4">
        <v>0</v>
      </c>
    </row>
    <row r="18480" spans="14:14" ht="15" customHeight="1" x14ac:dyDescent="0.25">
      <c r="N18480" s="4">
        <v>0</v>
      </c>
    </row>
    <row r="18481" spans="14:14" ht="15" customHeight="1" x14ac:dyDescent="0.25">
      <c r="N18481" s="4">
        <v>0</v>
      </c>
    </row>
    <row r="18482" spans="14:14" ht="15" customHeight="1" x14ac:dyDescent="0.25">
      <c r="N18482" s="4">
        <v>0</v>
      </c>
    </row>
    <row r="18483" spans="14:14" ht="15" customHeight="1" x14ac:dyDescent="0.25">
      <c r="N18483" s="4">
        <v>0</v>
      </c>
    </row>
    <row r="18484" spans="14:14" ht="15" customHeight="1" x14ac:dyDescent="0.25">
      <c r="N18484" s="4">
        <v>0</v>
      </c>
    </row>
    <row r="18485" spans="14:14" ht="15" customHeight="1" x14ac:dyDescent="0.25">
      <c r="N18485" s="4">
        <v>0</v>
      </c>
    </row>
    <row r="18486" spans="14:14" ht="15" customHeight="1" x14ac:dyDescent="0.25">
      <c r="N18486" s="4">
        <v>0</v>
      </c>
    </row>
    <row r="18487" spans="14:14" ht="15" customHeight="1" x14ac:dyDescent="0.25">
      <c r="N18487" s="4">
        <v>0</v>
      </c>
    </row>
    <row r="18488" spans="14:14" ht="15" customHeight="1" x14ac:dyDescent="0.25">
      <c r="N18488" s="4">
        <v>0</v>
      </c>
    </row>
    <row r="18489" spans="14:14" ht="15" customHeight="1" x14ac:dyDescent="0.25">
      <c r="N18489" s="4">
        <v>0</v>
      </c>
    </row>
    <row r="18490" spans="14:14" ht="15" customHeight="1" x14ac:dyDescent="0.25">
      <c r="N18490" s="4">
        <v>0</v>
      </c>
    </row>
    <row r="18491" spans="14:14" ht="15" customHeight="1" x14ac:dyDescent="0.25">
      <c r="N18491" s="4">
        <v>0</v>
      </c>
    </row>
    <row r="18492" spans="14:14" ht="15" customHeight="1" x14ac:dyDescent="0.25">
      <c r="N18492" s="4">
        <v>0</v>
      </c>
    </row>
    <row r="18493" spans="14:14" ht="15" customHeight="1" x14ac:dyDescent="0.25">
      <c r="N18493" s="4">
        <v>0</v>
      </c>
    </row>
    <row r="18494" spans="14:14" ht="15" customHeight="1" x14ac:dyDescent="0.25">
      <c r="N18494" s="4">
        <v>0</v>
      </c>
    </row>
    <row r="18495" spans="14:14" ht="15" customHeight="1" x14ac:dyDescent="0.25">
      <c r="N18495" s="4">
        <v>0</v>
      </c>
    </row>
    <row r="18496" spans="14:14" ht="15" customHeight="1" x14ac:dyDescent="0.25">
      <c r="N18496" s="4">
        <v>0</v>
      </c>
    </row>
    <row r="18497" spans="14:14" ht="15" customHeight="1" x14ac:dyDescent="0.25">
      <c r="N18497" s="4">
        <v>0</v>
      </c>
    </row>
    <row r="18498" spans="14:14" ht="15" customHeight="1" x14ac:dyDescent="0.25">
      <c r="N18498" s="4">
        <v>0</v>
      </c>
    </row>
    <row r="18499" spans="14:14" ht="15" customHeight="1" x14ac:dyDescent="0.25">
      <c r="N18499" s="4">
        <v>0</v>
      </c>
    </row>
    <row r="18500" spans="14:14" ht="15" customHeight="1" x14ac:dyDescent="0.25">
      <c r="N18500" s="4">
        <v>0</v>
      </c>
    </row>
    <row r="18501" spans="14:14" ht="15" customHeight="1" x14ac:dyDescent="0.25">
      <c r="N18501" s="4">
        <v>0</v>
      </c>
    </row>
    <row r="18502" spans="14:14" ht="15" customHeight="1" x14ac:dyDescent="0.25">
      <c r="N18502" s="4">
        <v>0</v>
      </c>
    </row>
    <row r="18503" spans="14:14" ht="15" customHeight="1" x14ac:dyDescent="0.25">
      <c r="N18503" s="4">
        <v>0</v>
      </c>
    </row>
    <row r="18504" spans="14:14" ht="15" customHeight="1" x14ac:dyDescent="0.25">
      <c r="N18504" s="4">
        <v>0</v>
      </c>
    </row>
    <row r="18505" spans="14:14" ht="15" customHeight="1" x14ac:dyDescent="0.25">
      <c r="N18505" s="4">
        <v>0</v>
      </c>
    </row>
    <row r="18506" spans="14:14" ht="15" customHeight="1" x14ac:dyDescent="0.25">
      <c r="N18506" s="4">
        <v>0</v>
      </c>
    </row>
    <row r="18507" spans="14:14" ht="15" customHeight="1" x14ac:dyDescent="0.25">
      <c r="N18507" s="4">
        <v>0</v>
      </c>
    </row>
    <row r="18508" spans="14:14" ht="15" customHeight="1" x14ac:dyDescent="0.25">
      <c r="N18508" s="4">
        <v>0</v>
      </c>
    </row>
    <row r="18509" spans="14:14" ht="15" customHeight="1" x14ac:dyDescent="0.25">
      <c r="N18509" s="4">
        <v>0</v>
      </c>
    </row>
    <row r="18510" spans="14:14" ht="15" customHeight="1" x14ac:dyDescent="0.25">
      <c r="N18510" s="4">
        <v>0</v>
      </c>
    </row>
    <row r="18511" spans="14:14" ht="15" customHeight="1" x14ac:dyDescent="0.25">
      <c r="N18511" s="4">
        <v>0</v>
      </c>
    </row>
    <row r="18512" spans="14:14" ht="15" customHeight="1" x14ac:dyDescent="0.25">
      <c r="N18512" s="4">
        <v>0</v>
      </c>
    </row>
    <row r="18513" spans="14:14" ht="15" customHeight="1" x14ac:dyDescent="0.25">
      <c r="N18513" s="4">
        <v>0</v>
      </c>
    </row>
    <row r="18514" spans="14:14" ht="15" customHeight="1" x14ac:dyDescent="0.25">
      <c r="N18514" s="4">
        <v>0</v>
      </c>
    </row>
    <row r="18515" spans="14:14" ht="15" customHeight="1" x14ac:dyDescent="0.25">
      <c r="N18515" s="4">
        <v>0</v>
      </c>
    </row>
    <row r="18516" spans="14:14" ht="15" customHeight="1" x14ac:dyDescent="0.25">
      <c r="N18516" s="4">
        <v>0</v>
      </c>
    </row>
    <row r="18517" spans="14:14" ht="15" customHeight="1" x14ac:dyDescent="0.25">
      <c r="N18517" s="4">
        <v>0</v>
      </c>
    </row>
    <row r="18518" spans="14:14" ht="15" customHeight="1" x14ac:dyDescent="0.25">
      <c r="N18518" s="4">
        <v>0</v>
      </c>
    </row>
    <row r="18519" spans="14:14" ht="15" customHeight="1" x14ac:dyDescent="0.25">
      <c r="N18519" s="4">
        <v>0</v>
      </c>
    </row>
    <row r="18520" spans="14:14" ht="15" customHeight="1" x14ac:dyDescent="0.25">
      <c r="N18520" s="4">
        <v>0</v>
      </c>
    </row>
    <row r="18521" spans="14:14" ht="15" customHeight="1" x14ac:dyDescent="0.25">
      <c r="N18521" s="4">
        <v>0</v>
      </c>
    </row>
    <row r="18522" spans="14:14" ht="15" customHeight="1" x14ac:dyDescent="0.25">
      <c r="N18522" s="4">
        <v>0</v>
      </c>
    </row>
    <row r="18523" spans="14:14" ht="15" customHeight="1" x14ac:dyDescent="0.25">
      <c r="N18523" s="4">
        <v>0</v>
      </c>
    </row>
    <row r="18524" spans="14:14" ht="15" customHeight="1" x14ac:dyDescent="0.25">
      <c r="N18524" s="4">
        <v>0</v>
      </c>
    </row>
    <row r="18525" spans="14:14" ht="15" customHeight="1" x14ac:dyDescent="0.25">
      <c r="N18525" s="4">
        <v>0</v>
      </c>
    </row>
    <row r="18526" spans="14:14" ht="15" customHeight="1" x14ac:dyDescent="0.25">
      <c r="N18526" s="4">
        <v>0</v>
      </c>
    </row>
    <row r="18527" spans="14:14" ht="15" customHeight="1" x14ac:dyDescent="0.25">
      <c r="N18527" s="4">
        <v>0</v>
      </c>
    </row>
    <row r="18528" spans="14:14" ht="15" customHeight="1" x14ac:dyDescent="0.25">
      <c r="N18528" s="4">
        <v>0</v>
      </c>
    </row>
    <row r="18529" spans="14:14" ht="15" customHeight="1" x14ac:dyDescent="0.25">
      <c r="N18529" s="4">
        <v>0</v>
      </c>
    </row>
    <row r="18530" spans="14:14" ht="15" customHeight="1" x14ac:dyDescent="0.25">
      <c r="N18530" s="4">
        <v>0</v>
      </c>
    </row>
    <row r="18531" spans="14:14" ht="15" customHeight="1" x14ac:dyDescent="0.25">
      <c r="N18531" s="4">
        <v>0</v>
      </c>
    </row>
    <row r="18532" spans="14:14" ht="15" customHeight="1" x14ac:dyDescent="0.25">
      <c r="N18532" s="4">
        <v>0</v>
      </c>
    </row>
    <row r="18533" spans="14:14" ht="15" customHeight="1" x14ac:dyDescent="0.25">
      <c r="N18533" s="4">
        <v>0</v>
      </c>
    </row>
    <row r="18534" spans="14:14" ht="15" customHeight="1" x14ac:dyDescent="0.25">
      <c r="N18534" s="4">
        <v>0</v>
      </c>
    </row>
    <row r="18535" spans="14:14" ht="15" customHeight="1" x14ac:dyDescent="0.25">
      <c r="N18535" s="4">
        <v>0</v>
      </c>
    </row>
    <row r="18536" spans="14:14" ht="15" customHeight="1" x14ac:dyDescent="0.25">
      <c r="N18536" s="4">
        <v>0</v>
      </c>
    </row>
    <row r="18537" spans="14:14" ht="15" customHeight="1" x14ac:dyDescent="0.25">
      <c r="N18537" s="4">
        <v>0</v>
      </c>
    </row>
    <row r="18538" spans="14:14" ht="15" customHeight="1" x14ac:dyDescent="0.25">
      <c r="N18538" s="4">
        <v>0</v>
      </c>
    </row>
    <row r="18539" spans="14:14" ht="15" customHeight="1" x14ac:dyDescent="0.25">
      <c r="N18539" s="4">
        <v>0</v>
      </c>
    </row>
    <row r="18540" spans="14:14" ht="15" customHeight="1" x14ac:dyDescent="0.25">
      <c r="N18540" s="4">
        <v>0</v>
      </c>
    </row>
    <row r="18541" spans="14:14" ht="15" customHeight="1" x14ac:dyDescent="0.25">
      <c r="N18541" s="4">
        <v>0</v>
      </c>
    </row>
    <row r="18542" spans="14:14" ht="15" customHeight="1" x14ac:dyDescent="0.25">
      <c r="N18542" s="4">
        <v>0</v>
      </c>
    </row>
    <row r="18543" spans="14:14" ht="15" customHeight="1" x14ac:dyDescent="0.25">
      <c r="N18543" s="4">
        <v>0</v>
      </c>
    </row>
    <row r="18544" spans="14:14" ht="15" customHeight="1" x14ac:dyDescent="0.25">
      <c r="N18544" s="4">
        <v>0</v>
      </c>
    </row>
    <row r="18545" spans="14:14" ht="15" customHeight="1" x14ac:dyDescent="0.25">
      <c r="N18545" s="4">
        <v>0</v>
      </c>
    </row>
    <row r="18546" spans="14:14" ht="15" customHeight="1" x14ac:dyDescent="0.25">
      <c r="N18546" s="4">
        <v>0</v>
      </c>
    </row>
    <row r="18547" spans="14:14" ht="15" customHeight="1" x14ac:dyDescent="0.25">
      <c r="N18547" s="4">
        <v>0</v>
      </c>
    </row>
    <row r="18548" spans="14:14" ht="15" customHeight="1" x14ac:dyDescent="0.25">
      <c r="N18548" s="4">
        <v>0</v>
      </c>
    </row>
    <row r="18549" spans="14:14" ht="15" customHeight="1" x14ac:dyDescent="0.25">
      <c r="N18549" s="4">
        <v>0</v>
      </c>
    </row>
    <row r="18550" spans="14:14" ht="15" customHeight="1" x14ac:dyDescent="0.25">
      <c r="N18550" s="4">
        <v>0</v>
      </c>
    </row>
    <row r="18551" spans="14:14" ht="15" customHeight="1" x14ac:dyDescent="0.25">
      <c r="N18551" s="4">
        <v>0</v>
      </c>
    </row>
    <row r="18552" spans="14:14" ht="15" customHeight="1" x14ac:dyDescent="0.25">
      <c r="N18552" s="4">
        <v>0</v>
      </c>
    </row>
    <row r="18553" spans="14:14" ht="15" customHeight="1" x14ac:dyDescent="0.25">
      <c r="N18553" s="4">
        <v>0</v>
      </c>
    </row>
    <row r="18554" spans="14:14" ht="15" customHeight="1" x14ac:dyDescent="0.25">
      <c r="N18554" s="4">
        <v>0</v>
      </c>
    </row>
    <row r="18555" spans="14:14" ht="15" customHeight="1" x14ac:dyDescent="0.25">
      <c r="N18555" s="4">
        <v>0</v>
      </c>
    </row>
    <row r="18556" spans="14:14" ht="15" customHeight="1" x14ac:dyDescent="0.25">
      <c r="N18556" s="4">
        <v>0</v>
      </c>
    </row>
    <row r="18557" spans="14:14" ht="15" customHeight="1" x14ac:dyDescent="0.25">
      <c r="N18557" s="4">
        <v>0</v>
      </c>
    </row>
    <row r="18558" spans="14:14" ht="15" customHeight="1" x14ac:dyDescent="0.25">
      <c r="N18558" s="4">
        <v>0</v>
      </c>
    </row>
    <row r="18559" spans="14:14" ht="15" customHeight="1" x14ac:dyDescent="0.25">
      <c r="N18559" s="4">
        <v>0</v>
      </c>
    </row>
    <row r="18560" spans="14:14" ht="15" customHeight="1" x14ac:dyDescent="0.25">
      <c r="N18560" s="4">
        <v>0</v>
      </c>
    </row>
    <row r="18561" spans="14:14" ht="15" customHeight="1" x14ac:dyDescent="0.25">
      <c r="N18561" s="4">
        <v>0</v>
      </c>
    </row>
    <row r="18562" spans="14:14" ht="15" customHeight="1" x14ac:dyDescent="0.25">
      <c r="N18562" s="4">
        <v>0</v>
      </c>
    </row>
    <row r="18563" spans="14:14" ht="15" customHeight="1" x14ac:dyDescent="0.25">
      <c r="N18563" s="4">
        <v>0</v>
      </c>
    </row>
    <row r="18564" spans="14:14" ht="15" customHeight="1" x14ac:dyDescent="0.25">
      <c r="N18564" s="4">
        <v>0</v>
      </c>
    </row>
    <row r="18565" spans="14:14" ht="15" customHeight="1" x14ac:dyDescent="0.25">
      <c r="N18565" s="4">
        <v>0</v>
      </c>
    </row>
    <row r="18566" spans="14:14" ht="15" customHeight="1" x14ac:dyDescent="0.25">
      <c r="N18566" s="4">
        <v>0</v>
      </c>
    </row>
    <row r="18567" spans="14:14" ht="15" customHeight="1" x14ac:dyDescent="0.25">
      <c r="N18567" s="4">
        <v>0</v>
      </c>
    </row>
    <row r="18568" spans="14:14" ht="15" customHeight="1" x14ac:dyDescent="0.25">
      <c r="N18568" s="4">
        <v>0</v>
      </c>
    </row>
    <row r="18569" spans="14:14" ht="15" customHeight="1" x14ac:dyDescent="0.25">
      <c r="N18569" s="4">
        <v>0</v>
      </c>
    </row>
    <row r="18570" spans="14:14" ht="15" customHeight="1" x14ac:dyDescent="0.25">
      <c r="N18570" s="4">
        <v>0</v>
      </c>
    </row>
    <row r="18571" spans="14:14" ht="15" customHeight="1" x14ac:dyDescent="0.25">
      <c r="N18571" s="4">
        <v>0</v>
      </c>
    </row>
    <row r="18572" spans="14:14" ht="15" customHeight="1" x14ac:dyDescent="0.25">
      <c r="N18572" s="4">
        <v>0</v>
      </c>
    </row>
    <row r="18573" spans="14:14" ht="15" customHeight="1" x14ac:dyDescent="0.25">
      <c r="N18573" s="4">
        <v>0</v>
      </c>
    </row>
    <row r="18574" spans="14:14" ht="15" customHeight="1" x14ac:dyDescent="0.25">
      <c r="N18574" s="4">
        <v>0</v>
      </c>
    </row>
    <row r="18575" spans="14:14" ht="15" customHeight="1" x14ac:dyDescent="0.25">
      <c r="N18575" s="4">
        <v>0</v>
      </c>
    </row>
    <row r="18576" spans="14:14" ht="15" customHeight="1" x14ac:dyDescent="0.25">
      <c r="N18576" s="4">
        <v>0</v>
      </c>
    </row>
    <row r="18577" spans="14:14" ht="15" customHeight="1" x14ac:dyDescent="0.25">
      <c r="N18577" s="4">
        <v>0</v>
      </c>
    </row>
    <row r="18578" spans="14:14" ht="15" customHeight="1" x14ac:dyDescent="0.25">
      <c r="N18578" s="4">
        <v>0</v>
      </c>
    </row>
    <row r="18579" spans="14:14" ht="15" customHeight="1" x14ac:dyDescent="0.25">
      <c r="N18579" s="4">
        <v>0</v>
      </c>
    </row>
    <row r="18580" spans="14:14" ht="15" customHeight="1" x14ac:dyDescent="0.25">
      <c r="N18580" s="4">
        <v>0</v>
      </c>
    </row>
    <row r="18581" spans="14:14" ht="15" customHeight="1" x14ac:dyDescent="0.25">
      <c r="N18581" s="4">
        <v>0</v>
      </c>
    </row>
    <row r="18582" spans="14:14" ht="15" customHeight="1" x14ac:dyDescent="0.25">
      <c r="N18582" s="4">
        <v>0</v>
      </c>
    </row>
    <row r="18583" spans="14:14" ht="15" customHeight="1" x14ac:dyDescent="0.25">
      <c r="N18583" s="4">
        <v>0</v>
      </c>
    </row>
    <row r="18584" spans="14:14" ht="15" customHeight="1" x14ac:dyDescent="0.25">
      <c r="N18584" s="4">
        <v>0</v>
      </c>
    </row>
    <row r="18585" spans="14:14" ht="15" customHeight="1" x14ac:dyDescent="0.25">
      <c r="N18585" s="4">
        <v>0</v>
      </c>
    </row>
    <row r="18586" spans="14:14" ht="15" customHeight="1" x14ac:dyDescent="0.25">
      <c r="N18586" s="4">
        <v>0</v>
      </c>
    </row>
    <row r="18587" spans="14:14" ht="15" customHeight="1" x14ac:dyDescent="0.25">
      <c r="N18587" s="4">
        <v>0</v>
      </c>
    </row>
    <row r="18588" spans="14:14" ht="15" customHeight="1" x14ac:dyDescent="0.25">
      <c r="N18588" s="4">
        <v>0</v>
      </c>
    </row>
    <row r="18589" spans="14:14" ht="15" customHeight="1" x14ac:dyDescent="0.25">
      <c r="N18589" s="4">
        <v>0</v>
      </c>
    </row>
    <row r="18590" spans="14:14" ht="15" customHeight="1" x14ac:dyDescent="0.25">
      <c r="N18590" s="4">
        <v>0</v>
      </c>
    </row>
    <row r="18591" spans="14:14" ht="15" customHeight="1" x14ac:dyDescent="0.25">
      <c r="N18591" s="4">
        <v>0</v>
      </c>
    </row>
    <row r="18592" spans="14:14" ht="15" customHeight="1" x14ac:dyDescent="0.25">
      <c r="N18592" s="4">
        <v>0</v>
      </c>
    </row>
    <row r="18593" spans="14:14" ht="15" customHeight="1" x14ac:dyDescent="0.25">
      <c r="N18593" s="4">
        <v>0</v>
      </c>
    </row>
    <row r="18594" spans="14:14" ht="15" customHeight="1" x14ac:dyDescent="0.25">
      <c r="N18594" s="4">
        <v>0</v>
      </c>
    </row>
    <row r="18595" spans="14:14" ht="15" customHeight="1" x14ac:dyDescent="0.25">
      <c r="N18595" s="4">
        <v>0</v>
      </c>
    </row>
    <row r="18596" spans="14:14" ht="15" customHeight="1" x14ac:dyDescent="0.25">
      <c r="N18596" s="4">
        <v>0</v>
      </c>
    </row>
    <row r="18597" spans="14:14" ht="15" customHeight="1" x14ac:dyDescent="0.25">
      <c r="N18597" s="4">
        <v>0</v>
      </c>
    </row>
    <row r="18598" spans="14:14" ht="15" customHeight="1" x14ac:dyDescent="0.25">
      <c r="N18598" s="4">
        <v>0</v>
      </c>
    </row>
    <row r="18599" spans="14:14" ht="15" customHeight="1" x14ac:dyDescent="0.25">
      <c r="N18599" s="4">
        <v>0</v>
      </c>
    </row>
    <row r="18600" spans="14:14" ht="15" customHeight="1" x14ac:dyDescent="0.25">
      <c r="N18600" s="4">
        <v>0</v>
      </c>
    </row>
    <row r="18601" spans="14:14" ht="15" customHeight="1" x14ac:dyDescent="0.25">
      <c r="N18601" s="4">
        <v>0</v>
      </c>
    </row>
    <row r="18602" spans="14:14" ht="15" customHeight="1" x14ac:dyDescent="0.25">
      <c r="N18602" s="4">
        <v>0</v>
      </c>
    </row>
    <row r="18603" spans="14:14" ht="15" customHeight="1" x14ac:dyDescent="0.25">
      <c r="N18603" s="4">
        <v>0</v>
      </c>
    </row>
    <row r="18604" spans="14:14" ht="15" customHeight="1" x14ac:dyDescent="0.25">
      <c r="N18604" s="4">
        <v>0</v>
      </c>
    </row>
    <row r="18605" spans="14:14" ht="15" customHeight="1" x14ac:dyDescent="0.25">
      <c r="N18605" s="4">
        <v>0</v>
      </c>
    </row>
    <row r="18606" spans="14:14" ht="15" customHeight="1" x14ac:dyDescent="0.25">
      <c r="N18606" s="4">
        <v>0</v>
      </c>
    </row>
    <row r="18607" spans="14:14" ht="15" customHeight="1" x14ac:dyDescent="0.25">
      <c r="N18607" s="4">
        <v>0</v>
      </c>
    </row>
    <row r="18608" spans="14:14" ht="15" customHeight="1" x14ac:dyDescent="0.25">
      <c r="N18608" s="4">
        <v>0</v>
      </c>
    </row>
    <row r="18609" spans="14:14" ht="15" customHeight="1" x14ac:dyDescent="0.25">
      <c r="N18609" s="4">
        <v>0</v>
      </c>
    </row>
    <row r="18610" spans="14:14" ht="15" customHeight="1" x14ac:dyDescent="0.25">
      <c r="N18610" s="4">
        <v>0</v>
      </c>
    </row>
    <row r="18611" spans="14:14" ht="15" customHeight="1" x14ac:dyDescent="0.25">
      <c r="N18611" s="4">
        <v>0</v>
      </c>
    </row>
    <row r="18612" spans="14:14" ht="15" customHeight="1" x14ac:dyDescent="0.25">
      <c r="N18612" s="4">
        <v>0</v>
      </c>
    </row>
    <row r="18613" spans="14:14" ht="15" customHeight="1" x14ac:dyDescent="0.25">
      <c r="N18613" s="4">
        <v>0</v>
      </c>
    </row>
    <row r="18614" spans="14:14" ht="15" customHeight="1" x14ac:dyDescent="0.25">
      <c r="N18614" s="4">
        <v>0</v>
      </c>
    </row>
    <row r="18615" spans="14:14" ht="15" customHeight="1" x14ac:dyDescent="0.25">
      <c r="N18615" s="4">
        <v>0</v>
      </c>
    </row>
    <row r="18616" spans="14:14" ht="15" customHeight="1" x14ac:dyDescent="0.25">
      <c r="N18616" s="4">
        <v>0</v>
      </c>
    </row>
    <row r="18617" spans="14:14" ht="15" customHeight="1" x14ac:dyDescent="0.25">
      <c r="N18617" s="4">
        <v>0</v>
      </c>
    </row>
    <row r="18618" spans="14:14" ht="15" customHeight="1" x14ac:dyDescent="0.25">
      <c r="N18618" s="4">
        <v>0</v>
      </c>
    </row>
    <row r="18619" spans="14:14" ht="15" customHeight="1" x14ac:dyDescent="0.25">
      <c r="N18619" s="4">
        <v>0</v>
      </c>
    </row>
    <row r="18620" spans="14:14" ht="15" customHeight="1" x14ac:dyDescent="0.25">
      <c r="N18620" s="4">
        <v>0</v>
      </c>
    </row>
    <row r="18621" spans="14:14" ht="15" customHeight="1" x14ac:dyDescent="0.25">
      <c r="N18621" s="4">
        <v>0</v>
      </c>
    </row>
    <row r="18622" spans="14:14" ht="15" customHeight="1" x14ac:dyDescent="0.25">
      <c r="N18622" s="4">
        <v>0</v>
      </c>
    </row>
    <row r="18623" spans="14:14" ht="15" customHeight="1" x14ac:dyDescent="0.25">
      <c r="N18623" s="4">
        <v>0</v>
      </c>
    </row>
    <row r="18624" spans="14:14" ht="15" customHeight="1" x14ac:dyDescent="0.25">
      <c r="N18624" s="4">
        <v>0</v>
      </c>
    </row>
    <row r="18625" spans="14:14" ht="15" customHeight="1" x14ac:dyDescent="0.25">
      <c r="N18625" s="4">
        <v>0</v>
      </c>
    </row>
    <row r="18626" spans="14:14" ht="15" customHeight="1" x14ac:dyDescent="0.25">
      <c r="N18626" s="4">
        <v>0</v>
      </c>
    </row>
    <row r="18627" spans="14:14" ht="15" customHeight="1" x14ac:dyDescent="0.25">
      <c r="N18627" s="4">
        <v>0</v>
      </c>
    </row>
    <row r="18628" spans="14:14" ht="15" customHeight="1" x14ac:dyDescent="0.25">
      <c r="N18628" s="4">
        <v>0</v>
      </c>
    </row>
    <row r="18629" spans="14:14" ht="15" customHeight="1" x14ac:dyDescent="0.25">
      <c r="N18629" s="4">
        <v>0</v>
      </c>
    </row>
    <row r="18630" spans="14:14" ht="15" customHeight="1" x14ac:dyDescent="0.25">
      <c r="N18630" s="4">
        <v>0</v>
      </c>
    </row>
    <row r="18631" spans="14:14" ht="15" customHeight="1" x14ac:dyDescent="0.25">
      <c r="N18631" s="4">
        <v>0</v>
      </c>
    </row>
    <row r="18632" spans="14:14" ht="15" customHeight="1" x14ac:dyDescent="0.25">
      <c r="N18632" s="4">
        <v>0</v>
      </c>
    </row>
    <row r="18633" spans="14:14" ht="15" customHeight="1" x14ac:dyDescent="0.25">
      <c r="N18633" s="4">
        <v>0</v>
      </c>
    </row>
    <row r="18634" spans="14:14" ht="15" customHeight="1" x14ac:dyDescent="0.25">
      <c r="N18634" s="4">
        <v>0</v>
      </c>
    </row>
    <row r="18635" spans="14:14" ht="15" customHeight="1" x14ac:dyDescent="0.25">
      <c r="N18635" s="4">
        <v>0</v>
      </c>
    </row>
    <row r="18636" spans="14:14" ht="15" customHeight="1" x14ac:dyDescent="0.25">
      <c r="N18636" s="4">
        <v>0</v>
      </c>
    </row>
    <row r="18637" spans="14:14" ht="15" customHeight="1" x14ac:dyDescent="0.25">
      <c r="N18637" s="4">
        <v>0</v>
      </c>
    </row>
    <row r="18638" spans="14:14" ht="15" customHeight="1" x14ac:dyDescent="0.25">
      <c r="N18638" s="4">
        <v>0</v>
      </c>
    </row>
    <row r="18639" spans="14:14" ht="15" customHeight="1" x14ac:dyDescent="0.25">
      <c r="N18639" s="4">
        <v>0</v>
      </c>
    </row>
    <row r="18640" spans="14:14" ht="15" customHeight="1" x14ac:dyDescent="0.25">
      <c r="N18640" s="4">
        <v>0</v>
      </c>
    </row>
    <row r="18641" spans="14:14" ht="15" customHeight="1" x14ac:dyDescent="0.25">
      <c r="N18641" s="4">
        <v>0</v>
      </c>
    </row>
    <row r="18642" spans="14:14" ht="15" customHeight="1" x14ac:dyDescent="0.25">
      <c r="N18642" s="4">
        <v>0</v>
      </c>
    </row>
    <row r="18643" spans="14:14" ht="15" customHeight="1" x14ac:dyDescent="0.25">
      <c r="N18643" s="4">
        <v>0</v>
      </c>
    </row>
    <row r="18644" spans="14:14" ht="15" customHeight="1" x14ac:dyDescent="0.25">
      <c r="N18644" s="4">
        <v>0</v>
      </c>
    </row>
    <row r="18645" spans="14:14" ht="15" customHeight="1" x14ac:dyDescent="0.25">
      <c r="N18645" s="4">
        <v>0</v>
      </c>
    </row>
    <row r="18646" spans="14:14" ht="15" customHeight="1" x14ac:dyDescent="0.25">
      <c r="N18646" s="4">
        <v>0</v>
      </c>
    </row>
    <row r="18647" spans="14:14" ht="15" customHeight="1" x14ac:dyDescent="0.25">
      <c r="N18647" s="4">
        <v>0</v>
      </c>
    </row>
    <row r="18648" spans="14:14" ht="15" customHeight="1" x14ac:dyDescent="0.25">
      <c r="N18648" s="4">
        <v>0</v>
      </c>
    </row>
    <row r="18649" spans="14:14" ht="15" customHeight="1" x14ac:dyDescent="0.25">
      <c r="N18649" s="4">
        <v>0</v>
      </c>
    </row>
    <row r="18650" spans="14:14" ht="15" customHeight="1" x14ac:dyDescent="0.25">
      <c r="N18650" s="4">
        <v>0</v>
      </c>
    </row>
    <row r="18651" spans="14:14" ht="15" customHeight="1" x14ac:dyDescent="0.25">
      <c r="N18651" s="4">
        <v>0</v>
      </c>
    </row>
    <row r="18652" spans="14:14" ht="15" customHeight="1" x14ac:dyDescent="0.25">
      <c r="N18652" s="4">
        <v>0</v>
      </c>
    </row>
    <row r="18653" spans="14:14" ht="15" customHeight="1" x14ac:dyDescent="0.25">
      <c r="N18653" s="4">
        <v>0</v>
      </c>
    </row>
    <row r="18654" spans="14:14" ht="15" customHeight="1" x14ac:dyDescent="0.25">
      <c r="N18654" s="4">
        <v>0</v>
      </c>
    </row>
    <row r="18655" spans="14:14" ht="15" customHeight="1" x14ac:dyDescent="0.25">
      <c r="N18655" s="4">
        <v>0</v>
      </c>
    </row>
    <row r="18656" spans="14:14" ht="15" customHeight="1" x14ac:dyDescent="0.25">
      <c r="N18656" s="4">
        <v>0</v>
      </c>
    </row>
    <row r="18657" spans="14:14" ht="15" customHeight="1" x14ac:dyDescent="0.25">
      <c r="N18657" s="4">
        <v>0</v>
      </c>
    </row>
    <row r="18658" spans="14:14" ht="15" customHeight="1" x14ac:dyDescent="0.25">
      <c r="N18658" s="4">
        <v>0</v>
      </c>
    </row>
    <row r="18659" spans="14:14" ht="15" customHeight="1" x14ac:dyDescent="0.25">
      <c r="N18659" s="4">
        <v>0</v>
      </c>
    </row>
    <row r="18660" spans="14:14" ht="15" customHeight="1" x14ac:dyDescent="0.25">
      <c r="N18660" s="4">
        <v>0</v>
      </c>
    </row>
    <row r="18661" spans="14:14" ht="15" customHeight="1" x14ac:dyDescent="0.25">
      <c r="N18661" s="4">
        <v>0</v>
      </c>
    </row>
    <row r="18662" spans="14:14" ht="15" customHeight="1" x14ac:dyDescent="0.25">
      <c r="N18662" s="4">
        <v>0</v>
      </c>
    </row>
    <row r="18663" spans="14:14" ht="15" customHeight="1" x14ac:dyDescent="0.25">
      <c r="N18663" s="4">
        <v>0</v>
      </c>
    </row>
    <row r="18664" spans="14:14" ht="15" customHeight="1" x14ac:dyDescent="0.25">
      <c r="N18664" s="4">
        <v>0</v>
      </c>
    </row>
    <row r="18665" spans="14:14" ht="15" customHeight="1" x14ac:dyDescent="0.25">
      <c r="N18665" s="4">
        <v>0</v>
      </c>
    </row>
    <row r="18666" spans="14:14" ht="15" customHeight="1" x14ac:dyDescent="0.25">
      <c r="N18666" s="4">
        <v>0</v>
      </c>
    </row>
    <row r="18667" spans="14:14" ht="15" customHeight="1" x14ac:dyDescent="0.25">
      <c r="N18667" s="4">
        <v>0</v>
      </c>
    </row>
    <row r="18668" spans="14:14" ht="15" customHeight="1" x14ac:dyDescent="0.25">
      <c r="N18668" s="4">
        <v>0</v>
      </c>
    </row>
    <row r="18669" spans="14:14" ht="15" customHeight="1" x14ac:dyDescent="0.25">
      <c r="N18669" s="4">
        <v>0</v>
      </c>
    </row>
    <row r="18670" spans="14:14" ht="15" customHeight="1" x14ac:dyDescent="0.25">
      <c r="N18670" s="4">
        <v>0</v>
      </c>
    </row>
    <row r="18671" spans="14:14" ht="15" customHeight="1" x14ac:dyDescent="0.25">
      <c r="N18671" s="4">
        <v>0</v>
      </c>
    </row>
    <row r="18672" spans="14:14" ht="15" customHeight="1" x14ac:dyDescent="0.25">
      <c r="N18672" s="4">
        <v>0</v>
      </c>
    </row>
    <row r="18673" spans="14:14" ht="15" customHeight="1" x14ac:dyDescent="0.25">
      <c r="N18673" s="4">
        <v>0</v>
      </c>
    </row>
    <row r="18674" spans="14:14" ht="15" customHeight="1" x14ac:dyDescent="0.25">
      <c r="N18674" s="4">
        <v>0</v>
      </c>
    </row>
    <row r="18675" spans="14:14" ht="15" customHeight="1" x14ac:dyDescent="0.25">
      <c r="N18675" s="4">
        <v>0</v>
      </c>
    </row>
    <row r="18676" spans="14:14" ht="15" customHeight="1" x14ac:dyDescent="0.25">
      <c r="N18676" s="4">
        <v>0</v>
      </c>
    </row>
    <row r="18677" spans="14:14" ht="15" customHeight="1" x14ac:dyDescent="0.25">
      <c r="N18677" s="4">
        <v>0</v>
      </c>
    </row>
    <row r="18678" spans="14:14" ht="15" customHeight="1" x14ac:dyDescent="0.25">
      <c r="N18678" s="4">
        <v>0</v>
      </c>
    </row>
    <row r="18679" spans="14:14" ht="15" customHeight="1" x14ac:dyDescent="0.25">
      <c r="N18679" s="4">
        <v>0</v>
      </c>
    </row>
    <row r="18680" spans="14:14" ht="15" customHeight="1" x14ac:dyDescent="0.25">
      <c r="N18680" s="4">
        <v>0</v>
      </c>
    </row>
    <row r="18681" spans="14:14" ht="15" customHeight="1" x14ac:dyDescent="0.25">
      <c r="N18681" s="4">
        <v>0</v>
      </c>
    </row>
    <row r="18682" spans="14:14" ht="15" customHeight="1" x14ac:dyDescent="0.25">
      <c r="N18682" s="4">
        <v>0</v>
      </c>
    </row>
    <row r="18683" spans="14:14" ht="15" customHeight="1" x14ac:dyDescent="0.25">
      <c r="N18683" s="4">
        <v>0</v>
      </c>
    </row>
    <row r="18684" spans="14:14" ht="15" customHeight="1" x14ac:dyDescent="0.25">
      <c r="N18684" s="4">
        <v>0</v>
      </c>
    </row>
    <row r="18685" spans="14:14" ht="15" customHeight="1" x14ac:dyDescent="0.25">
      <c r="N18685" s="4">
        <v>0</v>
      </c>
    </row>
    <row r="18686" spans="14:14" ht="15" customHeight="1" x14ac:dyDescent="0.25">
      <c r="N18686" s="4">
        <v>0</v>
      </c>
    </row>
    <row r="18687" spans="14:14" ht="15" customHeight="1" x14ac:dyDescent="0.25">
      <c r="N18687" s="4">
        <v>0</v>
      </c>
    </row>
    <row r="18688" spans="14:14" ht="15" customHeight="1" x14ac:dyDescent="0.25">
      <c r="N18688" s="4">
        <v>0</v>
      </c>
    </row>
    <row r="18689" spans="14:14" ht="15" customHeight="1" x14ac:dyDescent="0.25">
      <c r="N18689" s="4">
        <v>0</v>
      </c>
    </row>
    <row r="18690" spans="14:14" ht="15" customHeight="1" x14ac:dyDescent="0.25">
      <c r="N18690" s="4">
        <v>0</v>
      </c>
    </row>
    <row r="18691" spans="14:14" ht="15" customHeight="1" x14ac:dyDescent="0.25">
      <c r="N18691" s="4">
        <v>0</v>
      </c>
    </row>
    <row r="18692" spans="14:14" ht="15" customHeight="1" x14ac:dyDescent="0.25">
      <c r="N18692" s="4">
        <v>0</v>
      </c>
    </row>
    <row r="18693" spans="14:14" ht="15" customHeight="1" x14ac:dyDescent="0.25">
      <c r="N18693" s="4">
        <v>0</v>
      </c>
    </row>
    <row r="18694" spans="14:14" ht="15" customHeight="1" x14ac:dyDescent="0.25">
      <c r="N18694" s="4">
        <v>0</v>
      </c>
    </row>
    <row r="18695" spans="14:14" ht="15" customHeight="1" x14ac:dyDescent="0.25">
      <c r="N18695" s="4">
        <v>0</v>
      </c>
    </row>
    <row r="18696" spans="14:14" ht="15" customHeight="1" x14ac:dyDescent="0.25">
      <c r="N18696" s="4">
        <v>0</v>
      </c>
    </row>
    <row r="18697" spans="14:14" ht="15" customHeight="1" x14ac:dyDescent="0.25">
      <c r="N18697" s="4">
        <v>0</v>
      </c>
    </row>
    <row r="18698" spans="14:14" ht="15" customHeight="1" x14ac:dyDescent="0.25">
      <c r="N18698" s="4">
        <v>0</v>
      </c>
    </row>
    <row r="18699" spans="14:14" ht="15" customHeight="1" x14ac:dyDescent="0.25">
      <c r="N18699" s="4">
        <v>0</v>
      </c>
    </row>
    <row r="18700" spans="14:14" ht="15" customHeight="1" x14ac:dyDescent="0.25">
      <c r="N18700" s="4">
        <v>0</v>
      </c>
    </row>
    <row r="18701" spans="14:14" ht="15" customHeight="1" x14ac:dyDescent="0.25">
      <c r="N18701" s="4">
        <v>0</v>
      </c>
    </row>
    <row r="18702" spans="14:14" ht="15" customHeight="1" x14ac:dyDescent="0.25">
      <c r="N18702" s="4">
        <v>0</v>
      </c>
    </row>
    <row r="18703" spans="14:14" ht="15" customHeight="1" x14ac:dyDescent="0.25">
      <c r="N18703" s="4">
        <v>0</v>
      </c>
    </row>
    <row r="18704" spans="14:14" ht="15" customHeight="1" x14ac:dyDescent="0.25">
      <c r="N18704" s="4">
        <v>0</v>
      </c>
    </row>
    <row r="18705" spans="14:14" ht="15" customHeight="1" x14ac:dyDescent="0.25">
      <c r="N18705" s="4">
        <v>0</v>
      </c>
    </row>
    <row r="18706" spans="14:14" ht="15" customHeight="1" x14ac:dyDescent="0.25">
      <c r="N18706" s="4">
        <v>0</v>
      </c>
    </row>
    <row r="18707" spans="14:14" ht="15" customHeight="1" x14ac:dyDescent="0.25">
      <c r="N18707" s="4">
        <v>0</v>
      </c>
    </row>
    <row r="18708" spans="14:14" ht="15" customHeight="1" x14ac:dyDescent="0.25">
      <c r="N18708" s="4">
        <v>0</v>
      </c>
    </row>
    <row r="18709" spans="14:14" ht="15" customHeight="1" x14ac:dyDescent="0.25">
      <c r="N18709" s="4">
        <v>0</v>
      </c>
    </row>
    <row r="18710" spans="14:14" ht="15" customHeight="1" x14ac:dyDescent="0.25">
      <c r="N18710" s="4">
        <v>0</v>
      </c>
    </row>
    <row r="18711" spans="14:14" ht="15" customHeight="1" x14ac:dyDescent="0.25">
      <c r="N18711" s="4">
        <v>0</v>
      </c>
    </row>
    <row r="18712" spans="14:14" ht="15" customHeight="1" x14ac:dyDescent="0.25">
      <c r="N18712" s="4">
        <v>0</v>
      </c>
    </row>
    <row r="18713" spans="14:14" ht="15" customHeight="1" x14ac:dyDescent="0.25">
      <c r="N18713" s="4">
        <v>0</v>
      </c>
    </row>
    <row r="18714" spans="14:14" ht="15" customHeight="1" x14ac:dyDescent="0.25">
      <c r="N18714" s="4">
        <v>0</v>
      </c>
    </row>
    <row r="18715" spans="14:14" ht="15" customHeight="1" x14ac:dyDescent="0.25">
      <c r="N18715" s="4">
        <v>0</v>
      </c>
    </row>
    <row r="18716" spans="14:14" ht="15" customHeight="1" x14ac:dyDescent="0.25">
      <c r="N18716" s="4">
        <v>0</v>
      </c>
    </row>
    <row r="18717" spans="14:14" ht="15" customHeight="1" x14ac:dyDescent="0.25">
      <c r="N18717" s="4">
        <v>0</v>
      </c>
    </row>
    <row r="18718" spans="14:14" ht="15" customHeight="1" x14ac:dyDescent="0.25">
      <c r="N18718" s="4">
        <v>0</v>
      </c>
    </row>
    <row r="18719" spans="14:14" ht="15" customHeight="1" x14ac:dyDescent="0.25">
      <c r="N18719" s="4">
        <v>0</v>
      </c>
    </row>
    <row r="18720" spans="14:14" ht="15" customHeight="1" x14ac:dyDescent="0.25">
      <c r="N18720" s="4">
        <v>0</v>
      </c>
    </row>
    <row r="18721" spans="14:14" ht="15" customHeight="1" x14ac:dyDescent="0.25">
      <c r="N18721" s="4">
        <v>0</v>
      </c>
    </row>
    <row r="18722" spans="14:14" ht="15" customHeight="1" x14ac:dyDescent="0.25">
      <c r="N18722" s="4">
        <v>0</v>
      </c>
    </row>
    <row r="18723" spans="14:14" ht="15" customHeight="1" x14ac:dyDescent="0.25">
      <c r="N18723" s="4">
        <v>0</v>
      </c>
    </row>
    <row r="18724" spans="14:14" ht="15" customHeight="1" x14ac:dyDescent="0.25">
      <c r="N18724" s="4">
        <v>0</v>
      </c>
    </row>
    <row r="18725" spans="14:14" ht="15" customHeight="1" x14ac:dyDescent="0.25">
      <c r="N18725" s="4">
        <v>0</v>
      </c>
    </row>
    <row r="18726" spans="14:14" ht="15" customHeight="1" x14ac:dyDescent="0.25">
      <c r="N18726" s="4">
        <v>0</v>
      </c>
    </row>
    <row r="18727" spans="14:14" ht="15" customHeight="1" x14ac:dyDescent="0.25">
      <c r="N18727" s="4">
        <v>0</v>
      </c>
    </row>
    <row r="18728" spans="14:14" ht="15" customHeight="1" x14ac:dyDescent="0.25">
      <c r="N18728" s="4">
        <v>0</v>
      </c>
    </row>
    <row r="18729" spans="14:14" ht="15" customHeight="1" x14ac:dyDescent="0.25">
      <c r="N18729" s="4">
        <v>0</v>
      </c>
    </row>
    <row r="18730" spans="14:14" ht="15" customHeight="1" x14ac:dyDescent="0.25">
      <c r="N18730" s="4">
        <v>0</v>
      </c>
    </row>
    <row r="18731" spans="14:14" ht="15" customHeight="1" x14ac:dyDescent="0.25">
      <c r="N18731" s="4">
        <v>0</v>
      </c>
    </row>
    <row r="18732" spans="14:14" ht="15" customHeight="1" x14ac:dyDescent="0.25">
      <c r="N18732" s="4">
        <v>0</v>
      </c>
    </row>
    <row r="18733" spans="14:14" ht="15" customHeight="1" x14ac:dyDescent="0.25">
      <c r="N18733" s="4">
        <v>0</v>
      </c>
    </row>
    <row r="18734" spans="14:14" ht="15" customHeight="1" x14ac:dyDescent="0.25">
      <c r="N18734" s="4">
        <v>0</v>
      </c>
    </row>
    <row r="18735" spans="14:14" ht="15" customHeight="1" x14ac:dyDescent="0.25">
      <c r="N18735" s="4">
        <v>0</v>
      </c>
    </row>
    <row r="18736" spans="14:14" ht="15" customHeight="1" x14ac:dyDescent="0.25">
      <c r="N18736" s="4">
        <v>0</v>
      </c>
    </row>
    <row r="18737" spans="14:14" ht="15" customHeight="1" x14ac:dyDescent="0.25">
      <c r="N18737" s="4">
        <v>0</v>
      </c>
    </row>
    <row r="18738" spans="14:14" ht="15" customHeight="1" x14ac:dyDescent="0.25">
      <c r="N18738" s="4">
        <v>0</v>
      </c>
    </row>
    <row r="18739" spans="14:14" ht="15" customHeight="1" x14ac:dyDescent="0.25">
      <c r="N18739" s="4">
        <v>0</v>
      </c>
    </row>
    <row r="18740" spans="14:14" ht="15" customHeight="1" x14ac:dyDescent="0.25">
      <c r="N18740" s="4">
        <v>0</v>
      </c>
    </row>
    <row r="18741" spans="14:14" ht="15" customHeight="1" x14ac:dyDescent="0.25">
      <c r="N18741" s="4">
        <v>0</v>
      </c>
    </row>
    <row r="18742" spans="14:14" ht="15" customHeight="1" x14ac:dyDescent="0.25">
      <c r="N18742" s="4">
        <v>0</v>
      </c>
    </row>
    <row r="18743" spans="14:14" ht="15" customHeight="1" x14ac:dyDescent="0.25">
      <c r="N18743" s="4">
        <v>0</v>
      </c>
    </row>
    <row r="18744" spans="14:14" ht="15" customHeight="1" x14ac:dyDescent="0.25">
      <c r="N18744" s="4">
        <v>0</v>
      </c>
    </row>
    <row r="18745" spans="14:14" ht="15" customHeight="1" x14ac:dyDescent="0.25">
      <c r="N18745" s="4">
        <v>0</v>
      </c>
    </row>
    <row r="18746" spans="14:14" ht="15" customHeight="1" x14ac:dyDescent="0.25">
      <c r="N18746" s="4">
        <v>0</v>
      </c>
    </row>
    <row r="18747" spans="14:14" ht="15" customHeight="1" x14ac:dyDescent="0.25">
      <c r="N18747" s="4">
        <v>0</v>
      </c>
    </row>
    <row r="18748" spans="14:14" ht="15" customHeight="1" x14ac:dyDescent="0.25">
      <c r="N18748" s="4">
        <v>0</v>
      </c>
    </row>
    <row r="18749" spans="14:14" ht="15" customHeight="1" x14ac:dyDescent="0.25">
      <c r="N18749" s="4">
        <v>0</v>
      </c>
    </row>
    <row r="18750" spans="14:14" ht="15" customHeight="1" x14ac:dyDescent="0.25">
      <c r="N18750" s="4">
        <v>0</v>
      </c>
    </row>
    <row r="18751" spans="14:14" ht="15" customHeight="1" x14ac:dyDescent="0.25">
      <c r="N18751" s="4">
        <v>0</v>
      </c>
    </row>
    <row r="18752" spans="14:14" ht="15" customHeight="1" x14ac:dyDescent="0.25">
      <c r="N18752" s="4">
        <v>0</v>
      </c>
    </row>
    <row r="18753" spans="14:14" ht="15" customHeight="1" x14ac:dyDescent="0.25">
      <c r="N18753" s="4">
        <v>0</v>
      </c>
    </row>
    <row r="18754" spans="14:14" ht="15" customHeight="1" x14ac:dyDescent="0.25">
      <c r="N18754" s="4">
        <v>0</v>
      </c>
    </row>
    <row r="18755" spans="14:14" ht="15" customHeight="1" x14ac:dyDescent="0.25">
      <c r="N18755" s="4">
        <v>0</v>
      </c>
    </row>
    <row r="18756" spans="14:14" ht="15" customHeight="1" x14ac:dyDescent="0.25">
      <c r="N18756" s="4">
        <v>0</v>
      </c>
    </row>
    <row r="18757" spans="14:14" ht="15" customHeight="1" x14ac:dyDescent="0.25">
      <c r="N18757" s="4">
        <v>0</v>
      </c>
    </row>
    <row r="18758" spans="14:14" ht="15" customHeight="1" x14ac:dyDescent="0.25">
      <c r="N18758" s="4">
        <v>0</v>
      </c>
    </row>
    <row r="18759" spans="14:14" ht="15" customHeight="1" x14ac:dyDescent="0.25">
      <c r="N18759" s="4">
        <v>0</v>
      </c>
    </row>
    <row r="18760" spans="14:14" ht="15" customHeight="1" x14ac:dyDescent="0.25">
      <c r="N18760" s="4">
        <v>0</v>
      </c>
    </row>
    <row r="18761" spans="14:14" ht="15" customHeight="1" x14ac:dyDescent="0.25">
      <c r="N18761" s="4">
        <v>0</v>
      </c>
    </row>
    <row r="18762" spans="14:14" ht="15" customHeight="1" x14ac:dyDescent="0.25">
      <c r="N18762" s="4">
        <v>0</v>
      </c>
    </row>
    <row r="18763" spans="14:14" ht="15" customHeight="1" x14ac:dyDescent="0.25">
      <c r="N18763" s="4">
        <v>0</v>
      </c>
    </row>
    <row r="18764" spans="14:14" ht="15" customHeight="1" x14ac:dyDescent="0.25">
      <c r="N18764" s="4">
        <v>0</v>
      </c>
    </row>
    <row r="18765" spans="14:14" ht="15" customHeight="1" x14ac:dyDescent="0.25">
      <c r="N18765" s="4">
        <v>0</v>
      </c>
    </row>
    <row r="18766" spans="14:14" ht="15" customHeight="1" x14ac:dyDescent="0.25">
      <c r="N18766" s="4">
        <v>0</v>
      </c>
    </row>
    <row r="18767" spans="14:14" ht="15" customHeight="1" x14ac:dyDescent="0.25">
      <c r="N18767" s="4">
        <v>0</v>
      </c>
    </row>
    <row r="18768" spans="14:14" ht="15" customHeight="1" x14ac:dyDescent="0.25">
      <c r="N18768" s="4">
        <v>0</v>
      </c>
    </row>
    <row r="18769" spans="14:14" ht="15" customHeight="1" x14ac:dyDescent="0.25">
      <c r="N18769" s="4">
        <v>0</v>
      </c>
    </row>
    <row r="18770" spans="14:14" ht="15" customHeight="1" x14ac:dyDescent="0.25">
      <c r="N18770" s="4">
        <v>0</v>
      </c>
    </row>
    <row r="18771" spans="14:14" ht="15" customHeight="1" x14ac:dyDescent="0.25">
      <c r="N18771" s="4">
        <v>0</v>
      </c>
    </row>
    <row r="18772" spans="14:14" ht="15" customHeight="1" x14ac:dyDescent="0.25">
      <c r="N18772" s="4">
        <v>0</v>
      </c>
    </row>
    <row r="18773" spans="14:14" ht="15" customHeight="1" x14ac:dyDescent="0.25">
      <c r="N18773" s="4">
        <v>0</v>
      </c>
    </row>
    <row r="18774" spans="14:14" ht="15" customHeight="1" x14ac:dyDescent="0.25">
      <c r="N18774" s="4">
        <v>0</v>
      </c>
    </row>
    <row r="18775" spans="14:14" ht="15" customHeight="1" x14ac:dyDescent="0.25">
      <c r="N18775" s="4">
        <v>0</v>
      </c>
    </row>
    <row r="18776" spans="14:14" ht="15" customHeight="1" x14ac:dyDescent="0.25">
      <c r="N18776" s="4">
        <v>0</v>
      </c>
    </row>
    <row r="18777" spans="14:14" ht="15" customHeight="1" x14ac:dyDescent="0.25">
      <c r="N18777" s="4">
        <v>0</v>
      </c>
    </row>
    <row r="18778" spans="14:14" ht="15" customHeight="1" x14ac:dyDescent="0.25">
      <c r="N18778" s="4">
        <v>0</v>
      </c>
    </row>
    <row r="18779" spans="14:14" ht="15" customHeight="1" x14ac:dyDescent="0.25">
      <c r="N18779" s="4">
        <v>0</v>
      </c>
    </row>
    <row r="18780" spans="14:14" ht="15" customHeight="1" x14ac:dyDescent="0.25">
      <c r="N18780" s="4">
        <v>0</v>
      </c>
    </row>
    <row r="18781" spans="14:14" ht="15" customHeight="1" x14ac:dyDescent="0.25">
      <c r="N18781" s="4">
        <v>0</v>
      </c>
    </row>
    <row r="18782" spans="14:14" ht="15" customHeight="1" x14ac:dyDescent="0.25">
      <c r="N18782" s="4">
        <v>0</v>
      </c>
    </row>
    <row r="18783" spans="14:14" ht="15" customHeight="1" x14ac:dyDescent="0.25">
      <c r="N18783" s="4">
        <v>0</v>
      </c>
    </row>
    <row r="18784" spans="14:14" ht="15" customHeight="1" x14ac:dyDescent="0.25">
      <c r="N18784" s="4">
        <v>0</v>
      </c>
    </row>
    <row r="18785" spans="14:14" ht="15" customHeight="1" x14ac:dyDescent="0.25">
      <c r="N18785" s="4">
        <v>0</v>
      </c>
    </row>
    <row r="18786" spans="14:14" ht="15" customHeight="1" x14ac:dyDescent="0.25">
      <c r="N18786" s="4">
        <v>0</v>
      </c>
    </row>
    <row r="18787" spans="14:14" ht="15" customHeight="1" x14ac:dyDescent="0.25">
      <c r="N18787" s="4">
        <v>0</v>
      </c>
    </row>
    <row r="18788" spans="14:14" ht="15" customHeight="1" x14ac:dyDescent="0.25">
      <c r="N18788" s="4">
        <v>0</v>
      </c>
    </row>
    <row r="18789" spans="14:14" ht="15" customHeight="1" x14ac:dyDescent="0.25">
      <c r="N18789" s="4">
        <v>0</v>
      </c>
    </row>
    <row r="18790" spans="14:14" ht="15" customHeight="1" x14ac:dyDescent="0.25">
      <c r="N18790" s="4">
        <v>0</v>
      </c>
    </row>
    <row r="18791" spans="14:14" ht="15" customHeight="1" x14ac:dyDescent="0.25">
      <c r="N18791" s="4">
        <v>0</v>
      </c>
    </row>
    <row r="18792" spans="14:14" ht="15" customHeight="1" x14ac:dyDescent="0.25">
      <c r="N18792" s="4">
        <v>0</v>
      </c>
    </row>
    <row r="18793" spans="14:14" ht="15" customHeight="1" x14ac:dyDescent="0.25">
      <c r="N18793" s="4">
        <v>0</v>
      </c>
    </row>
    <row r="18794" spans="14:14" ht="15" customHeight="1" x14ac:dyDescent="0.25">
      <c r="N18794" s="4">
        <v>0</v>
      </c>
    </row>
    <row r="18795" spans="14:14" ht="15" customHeight="1" x14ac:dyDescent="0.25">
      <c r="N18795" s="4">
        <v>0</v>
      </c>
    </row>
    <row r="18796" spans="14:14" ht="15" customHeight="1" x14ac:dyDescent="0.25">
      <c r="N18796" s="4">
        <v>0</v>
      </c>
    </row>
    <row r="18797" spans="14:14" ht="15" customHeight="1" x14ac:dyDescent="0.25">
      <c r="N18797" s="4">
        <v>0</v>
      </c>
    </row>
    <row r="18798" spans="14:14" ht="15" customHeight="1" x14ac:dyDescent="0.25">
      <c r="N18798" s="4">
        <v>0</v>
      </c>
    </row>
    <row r="18799" spans="14:14" ht="15" customHeight="1" x14ac:dyDescent="0.25">
      <c r="N18799" s="4">
        <v>0</v>
      </c>
    </row>
    <row r="18800" spans="14:14" ht="15" customHeight="1" x14ac:dyDescent="0.25">
      <c r="N18800" s="4">
        <v>0</v>
      </c>
    </row>
    <row r="18801" spans="14:14" ht="15" customHeight="1" x14ac:dyDescent="0.25">
      <c r="N18801" s="4">
        <v>0</v>
      </c>
    </row>
    <row r="18802" spans="14:14" ht="15" customHeight="1" x14ac:dyDescent="0.25">
      <c r="N18802" s="4">
        <v>0</v>
      </c>
    </row>
    <row r="18803" spans="14:14" ht="15" customHeight="1" x14ac:dyDescent="0.25">
      <c r="N18803" s="4">
        <v>0</v>
      </c>
    </row>
    <row r="18804" spans="14:14" ht="15" customHeight="1" x14ac:dyDescent="0.25">
      <c r="N18804" s="4">
        <v>0</v>
      </c>
    </row>
    <row r="18805" spans="14:14" ht="15" customHeight="1" x14ac:dyDescent="0.25">
      <c r="N18805" s="4">
        <v>0</v>
      </c>
    </row>
    <row r="18806" spans="14:14" ht="15" customHeight="1" x14ac:dyDescent="0.25">
      <c r="N18806" s="4">
        <v>0</v>
      </c>
    </row>
    <row r="18807" spans="14:14" ht="15" customHeight="1" x14ac:dyDescent="0.25">
      <c r="N18807" s="4">
        <v>0</v>
      </c>
    </row>
    <row r="18808" spans="14:14" ht="15" customHeight="1" x14ac:dyDescent="0.25">
      <c r="N18808" s="4">
        <v>0</v>
      </c>
    </row>
    <row r="18809" spans="14:14" ht="15" customHeight="1" x14ac:dyDescent="0.25">
      <c r="N18809" s="4">
        <v>0</v>
      </c>
    </row>
    <row r="18810" spans="14:14" ht="15" customHeight="1" x14ac:dyDescent="0.25">
      <c r="N18810" s="4">
        <v>0</v>
      </c>
    </row>
    <row r="18811" spans="14:14" ht="15" customHeight="1" x14ac:dyDescent="0.25">
      <c r="N18811" s="4">
        <v>0</v>
      </c>
    </row>
    <row r="18812" spans="14:14" ht="15" customHeight="1" x14ac:dyDescent="0.25">
      <c r="N18812" s="4">
        <v>0</v>
      </c>
    </row>
    <row r="18813" spans="14:14" ht="15" customHeight="1" x14ac:dyDescent="0.25">
      <c r="N18813" s="4">
        <v>0</v>
      </c>
    </row>
    <row r="18814" spans="14:14" ht="15" customHeight="1" x14ac:dyDescent="0.25">
      <c r="N18814" s="4">
        <v>0</v>
      </c>
    </row>
    <row r="18815" spans="14:14" ht="15" customHeight="1" x14ac:dyDescent="0.25">
      <c r="N18815" s="4">
        <v>0</v>
      </c>
    </row>
    <row r="18816" spans="14:14" ht="15" customHeight="1" x14ac:dyDescent="0.25">
      <c r="N18816" s="4">
        <v>0</v>
      </c>
    </row>
    <row r="18817" spans="14:14" ht="15" customHeight="1" x14ac:dyDescent="0.25">
      <c r="N18817" s="4">
        <v>0</v>
      </c>
    </row>
    <row r="18818" spans="14:14" ht="15" customHeight="1" x14ac:dyDescent="0.25">
      <c r="N18818" s="4">
        <v>0</v>
      </c>
    </row>
    <row r="18819" spans="14:14" ht="15" customHeight="1" x14ac:dyDescent="0.25">
      <c r="N18819" s="4">
        <v>0</v>
      </c>
    </row>
    <row r="18820" spans="14:14" ht="15" customHeight="1" x14ac:dyDescent="0.25">
      <c r="N18820" s="4">
        <v>0</v>
      </c>
    </row>
    <row r="18821" spans="14:14" ht="15" customHeight="1" x14ac:dyDescent="0.25">
      <c r="N18821" s="4">
        <v>0</v>
      </c>
    </row>
    <row r="18822" spans="14:14" ht="15" customHeight="1" x14ac:dyDescent="0.25">
      <c r="N18822" s="4">
        <v>0</v>
      </c>
    </row>
    <row r="18823" spans="14:14" ht="15" customHeight="1" x14ac:dyDescent="0.25">
      <c r="N18823" s="4">
        <v>0</v>
      </c>
    </row>
    <row r="18824" spans="14:14" ht="15" customHeight="1" x14ac:dyDescent="0.25">
      <c r="N18824" s="4">
        <v>0</v>
      </c>
    </row>
    <row r="18825" spans="14:14" ht="15" customHeight="1" x14ac:dyDescent="0.25">
      <c r="N18825" s="4">
        <v>0</v>
      </c>
    </row>
    <row r="18826" spans="14:14" ht="15" customHeight="1" x14ac:dyDescent="0.25">
      <c r="N18826" s="4">
        <v>0</v>
      </c>
    </row>
    <row r="18827" spans="14:14" ht="15" customHeight="1" x14ac:dyDescent="0.25">
      <c r="N18827" s="4">
        <v>0</v>
      </c>
    </row>
    <row r="18828" spans="14:14" ht="15" customHeight="1" x14ac:dyDescent="0.25">
      <c r="N18828" s="4">
        <v>0</v>
      </c>
    </row>
    <row r="18829" spans="14:14" ht="15" customHeight="1" x14ac:dyDescent="0.25">
      <c r="N18829" s="4">
        <v>0</v>
      </c>
    </row>
    <row r="18830" spans="14:14" ht="15" customHeight="1" x14ac:dyDescent="0.25">
      <c r="N18830" s="4">
        <v>0</v>
      </c>
    </row>
    <row r="18831" spans="14:14" ht="15" customHeight="1" x14ac:dyDescent="0.25">
      <c r="N18831" s="4">
        <v>0</v>
      </c>
    </row>
    <row r="18832" spans="14:14" ht="15" customHeight="1" x14ac:dyDescent="0.25">
      <c r="N18832" s="4">
        <v>0</v>
      </c>
    </row>
    <row r="18833" spans="14:14" ht="15" customHeight="1" x14ac:dyDescent="0.25">
      <c r="N18833" s="4">
        <v>0</v>
      </c>
    </row>
    <row r="18834" spans="14:14" ht="15" customHeight="1" x14ac:dyDescent="0.25">
      <c r="N18834" s="4">
        <v>0</v>
      </c>
    </row>
    <row r="18835" spans="14:14" ht="15" customHeight="1" x14ac:dyDescent="0.25">
      <c r="N18835" s="4">
        <v>0</v>
      </c>
    </row>
    <row r="18836" spans="14:14" ht="15" customHeight="1" x14ac:dyDescent="0.25">
      <c r="N18836" s="4">
        <v>0</v>
      </c>
    </row>
    <row r="18837" spans="14:14" ht="15" customHeight="1" x14ac:dyDescent="0.25">
      <c r="N18837" s="4">
        <v>0</v>
      </c>
    </row>
    <row r="18838" spans="14:14" ht="15" customHeight="1" x14ac:dyDescent="0.25">
      <c r="N18838" s="4">
        <v>0</v>
      </c>
    </row>
    <row r="18839" spans="14:14" ht="15" customHeight="1" x14ac:dyDescent="0.25">
      <c r="N18839" s="4">
        <v>0</v>
      </c>
    </row>
    <row r="18840" spans="14:14" ht="15" customHeight="1" x14ac:dyDescent="0.25">
      <c r="N18840" s="4">
        <v>0</v>
      </c>
    </row>
    <row r="18841" spans="14:14" ht="15" customHeight="1" x14ac:dyDescent="0.25">
      <c r="N18841" s="4">
        <v>0</v>
      </c>
    </row>
    <row r="18842" spans="14:14" ht="15" customHeight="1" x14ac:dyDescent="0.25">
      <c r="N18842" s="4">
        <v>0</v>
      </c>
    </row>
    <row r="18843" spans="14:14" ht="15" customHeight="1" x14ac:dyDescent="0.25">
      <c r="N18843" s="4">
        <v>0</v>
      </c>
    </row>
    <row r="18844" spans="14:14" ht="15" customHeight="1" x14ac:dyDescent="0.25">
      <c r="N18844" s="4">
        <v>0</v>
      </c>
    </row>
    <row r="18845" spans="14:14" ht="15" customHeight="1" x14ac:dyDescent="0.25">
      <c r="N18845" s="4">
        <v>0</v>
      </c>
    </row>
    <row r="18846" spans="14:14" ht="15" customHeight="1" x14ac:dyDescent="0.25">
      <c r="N18846" s="4">
        <v>0</v>
      </c>
    </row>
    <row r="18847" spans="14:14" ht="15" customHeight="1" x14ac:dyDescent="0.25">
      <c r="N18847" s="4">
        <v>0</v>
      </c>
    </row>
    <row r="18848" spans="14:14" ht="15" customHeight="1" x14ac:dyDescent="0.25">
      <c r="N18848" s="4">
        <v>0</v>
      </c>
    </row>
    <row r="18849" spans="14:14" ht="15" customHeight="1" x14ac:dyDescent="0.25">
      <c r="N18849" s="4">
        <v>0</v>
      </c>
    </row>
    <row r="18850" spans="14:14" ht="15" customHeight="1" x14ac:dyDescent="0.25">
      <c r="N18850" s="4">
        <v>0</v>
      </c>
    </row>
    <row r="18851" spans="14:14" ht="15" customHeight="1" x14ac:dyDescent="0.25">
      <c r="N18851" s="4">
        <v>0</v>
      </c>
    </row>
    <row r="18852" spans="14:14" ht="15" customHeight="1" x14ac:dyDescent="0.25">
      <c r="N18852" s="4">
        <v>0</v>
      </c>
    </row>
    <row r="18853" spans="14:14" ht="15" customHeight="1" x14ac:dyDescent="0.25">
      <c r="N18853" s="4">
        <v>0</v>
      </c>
    </row>
    <row r="18854" spans="14:14" ht="15" customHeight="1" x14ac:dyDescent="0.25">
      <c r="N18854" s="4">
        <v>0</v>
      </c>
    </row>
    <row r="18855" spans="14:14" ht="15" customHeight="1" x14ac:dyDescent="0.25">
      <c r="N18855" s="4">
        <v>0</v>
      </c>
    </row>
    <row r="18856" spans="14:14" ht="15" customHeight="1" x14ac:dyDescent="0.25">
      <c r="N18856" s="4">
        <v>0</v>
      </c>
    </row>
    <row r="18857" spans="14:14" ht="15" customHeight="1" x14ac:dyDescent="0.25">
      <c r="N18857" s="4">
        <v>0</v>
      </c>
    </row>
    <row r="18858" spans="14:14" ht="15" customHeight="1" x14ac:dyDescent="0.25">
      <c r="N18858" s="4">
        <v>0</v>
      </c>
    </row>
    <row r="18859" spans="14:14" ht="15" customHeight="1" x14ac:dyDescent="0.25">
      <c r="N18859" s="4">
        <v>0</v>
      </c>
    </row>
    <row r="18860" spans="14:14" ht="15" customHeight="1" x14ac:dyDescent="0.25">
      <c r="N18860" s="4">
        <v>0</v>
      </c>
    </row>
    <row r="18861" spans="14:14" ht="15" customHeight="1" x14ac:dyDescent="0.25">
      <c r="N18861" s="4">
        <v>0</v>
      </c>
    </row>
    <row r="18862" spans="14:14" ht="15" customHeight="1" x14ac:dyDescent="0.25">
      <c r="N18862" s="4">
        <v>0</v>
      </c>
    </row>
    <row r="18863" spans="14:14" ht="15" customHeight="1" x14ac:dyDescent="0.25">
      <c r="N18863" s="4">
        <v>0</v>
      </c>
    </row>
    <row r="18864" spans="14:14" ht="15" customHeight="1" x14ac:dyDescent="0.25">
      <c r="N18864" s="4">
        <v>0</v>
      </c>
    </row>
    <row r="18865" spans="14:14" ht="15" customHeight="1" x14ac:dyDescent="0.25">
      <c r="N18865" s="4">
        <v>0</v>
      </c>
    </row>
    <row r="18866" spans="14:14" ht="15" customHeight="1" x14ac:dyDescent="0.25">
      <c r="N18866" s="4">
        <v>0</v>
      </c>
    </row>
    <row r="18867" spans="14:14" ht="15" customHeight="1" x14ac:dyDescent="0.25">
      <c r="N18867" s="4">
        <v>0</v>
      </c>
    </row>
    <row r="18868" spans="14:14" ht="15" customHeight="1" x14ac:dyDescent="0.25">
      <c r="N18868" s="4">
        <v>0</v>
      </c>
    </row>
    <row r="18869" spans="14:14" ht="15" customHeight="1" x14ac:dyDescent="0.25">
      <c r="N18869" s="4">
        <v>0</v>
      </c>
    </row>
    <row r="18870" spans="14:14" ht="15" customHeight="1" x14ac:dyDescent="0.25">
      <c r="N18870" s="4">
        <v>0</v>
      </c>
    </row>
    <row r="18871" spans="14:14" ht="15" customHeight="1" x14ac:dyDescent="0.25">
      <c r="N18871" s="4">
        <v>0</v>
      </c>
    </row>
    <row r="18872" spans="14:14" ht="15" customHeight="1" x14ac:dyDescent="0.25">
      <c r="N18872" s="4">
        <v>0</v>
      </c>
    </row>
    <row r="18873" spans="14:14" ht="15" customHeight="1" x14ac:dyDescent="0.25">
      <c r="N18873" s="4">
        <v>0</v>
      </c>
    </row>
    <row r="18874" spans="14:14" ht="15" customHeight="1" x14ac:dyDescent="0.25">
      <c r="N18874" s="4">
        <v>0</v>
      </c>
    </row>
    <row r="18875" spans="14:14" ht="15" customHeight="1" x14ac:dyDescent="0.25">
      <c r="N18875" s="4">
        <v>0</v>
      </c>
    </row>
    <row r="18876" spans="14:14" ht="15" customHeight="1" x14ac:dyDescent="0.25">
      <c r="N18876" s="4">
        <v>0</v>
      </c>
    </row>
    <row r="18877" spans="14:14" ht="15" customHeight="1" x14ac:dyDescent="0.25">
      <c r="N18877" s="4">
        <v>0</v>
      </c>
    </row>
    <row r="18878" spans="14:14" ht="15" customHeight="1" x14ac:dyDescent="0.25">
      <c r="N18878" s="4">
        <v>0</v>
      </c>
    </row>
    <row r="18879" spans="14:14" ht="15" customHeight="1" x14ac:dyDescent="0.25">
      <c r="N18879" s="4">
        <v>0</v>
      </c>
    </row>
    <row r="18880" spans="14:14" ht="15" customHeight="1" x14ac:dyDescent="0.25">
      <c r="N18880" s="4">
        <v>0</v>
      </c>
    </row>
    <row r="18881" spans="14:14" ht="15" customHeight="1" x14ac:dyDescent="0.25">
      <c r="N18881" s="4">
        <v>0</v>
      </c>
    </row>
    <row r="18882" spans="14:14" ht="15" customHeight="1" x14ac:dyDescent="0.25">
      <c r="N18882" s="4">
        <v>0</v>
      </c>
    </row>
    <row r="18883" spans="14:14" ht="15" customHeight="1" x14ac:dyDescent="0.25">
      <c r="N18883" s="4">
        <v>0</v>
      </c>
    </row>
    <row r="18884" spans="14:14" ht="15" customHeight="1" x14ac:dyDescent="0.25">
      <c r="N18884" s="4">
        <v>0</v>
      </c>
    </row>
    <row r="18885" spans="14:14" ht="15" customHeight="1" x14ac:dyDescent="0.25">
      <c r="N18885" s="4">
        <v>0</v>
      </c>
    </row>
    <row r="18886" spans="14:14" ht="15" customHeight="1" x14ac:dyDescent="0.25">
      <c r="N18886" s="4">
        <v>0</v>
      </c>
    </row>
    <row r="18887" spans="14:14" ht="15" customHeight="1" x14ac:dyDescent="0.25">
      <c r="N18887" s="4">
        <v>0</v>
      </c>
    </row>
    <row r="18888" spans="14:14" ht="15" customHeight="1" x14ac:dyDescent="0.25">
      <c r="N18888" s="4">
        <v>0</v>
      </c>
    </row>
    <row r="18889" spans="14:14" ht="15" customHeight="1" x14ac:dyDescent="0.25">
      <c r="N18889" s="4">
        <v>0</v>
      </c>
    </row>
    <row r="18890" spans="14:14" ht="15" customHeight="1" x14ac:dyDescent="0.25">
      <c r="N18890" s="4">
        <v>0</v>
      </c>
    </row>
    <row r="18891" spans="14:14" ht="15" customHeight="1" x14ac:dyDescent="0.25">
      <c r="N18891" s="4">
        <v>0</v>
      </c>
    </row>
    <row r="18892" spans="14:14" ht="15" customHeight="1" x14ac:dyDescent="0.25">
      <c r="N18892" s="4">
        <v>0</v>
      </c>
    </row>
    <row r="18893" spans="14:14" ht="15" customHeight="1" x14ac:dyDescent="0.25">
      <c r="N18893" s="4">
        <v>0</v>
      </c>
    </row>
    <row r="18894" spans="14:14" ht="15" customHeight="1" x14ac:dyDescent="0.25">
      <c r="N18894" s="4">
        <v>0</v>
      </c>
    </row>
    <row r="18895" spans="14:14" ht="15" customHeight="1" x14ac:dyDescent="0.25">
      <c r="N18895" s="4">
        <v>0</v>
      </c>
    </row>
    <row r="18896" spans="14:14" ht="15" customHeight="1" x14ac:dyDescent="0.25">
      <c r="N18896" s="4">
        <v>0</v>
      </c>
    </row>
    <row r="18897" spans="14:14" ht="15" customHeight="1" x14ac:dyDescent="0.25">
      <c r="N18897" s="4">
        <v>0</v>
      </c>
    </row>
    <row r="18898" spans="14:14" ht="15" customHeight="1" x14ac:dyDescent="0.25">
      <c r="N18898" s="4">
        <v>0</v>
      </c>
    </row>
    <row r="18899" spans="14:14" ht="15" customHeight="1" x14ac:dyDescent="0.25">
      <c r="N18899" s="4">
        <v>0</v>
      </c>
    </row>
    <row r="18900" spans="14:14" ht="15" customHeight="1" x14ac:dyDescent="0.25">
      <c r="N18900" s="4">
        <v>0</v>
      </c>
    </row>
    <row r="18901" spans="14:14" ht="15" customHeight="1" x14ac:dyDescent="0.25">
      <c r="N18901" s="4">
        <v>0</v>
      </c>
    </row>
    <row r="18902" spans="14:14" ht="15" customHeight="1" x14ac:dyDescent="0.25">
      <c r="N18902" s="4">
        <v>0</v>
      </c>
    </row>
    <row r="18903" spans="14:14" ht="15" customHeight="1" x14ac:dyDescent="0.25">
      <c r="N18903" s="4">
        <v>0</v>
      </c>
    </row>
    <row r="18904" spans="14:14" ht="15" customHeight="1" x14ac:dyDescent="0.25">
      <c r="N18904" s="4">
        <v>0</v>
      </c>
    </row>
    <row r="18905" spans="14:14" ht="15" customHeight="1" x14ac:dyDescent="0.25">
      <c r="N18905" s="4">
        <v>0</v>
      </c>
    </row>
    <row r="18906" spans="14:14" ht="15" customHeight="1" x14ac:dyDescent="0.25">
      <c r="N18906" s="4">
        <v>0</v>
      </c>
    </row>
    <row r="18907" spans="14:14" ht="15" customHeight="1" x14ac:dyDescent="0.25">
      <c r="N18907" s="4">
        <v>0</v>
      </c>
    </row>
    <row r="18908" spans="14:14" ht="15" customHeight="1" x14ac:dyDescent="0.25">
      <c r="N18908" s="4">
        <v>0</v>
      </c>
    </row>
    <row r="18909" spans="14:14" ht="15" customHeight="1" x14ac:dyDescent="0.25">
      <c r="N18909" s="4">
        <v>0</v>
      </c>
    </row>
    <row r="18910" spans="14:14" ht="15" customHeight="1" x14ac:dyDescent="0.25">
      <c r="N18910" s="4">
        <v>0</v>
      </c>
    </row>
    <row r="18911" spans="14:14" ht="15" customHeight="1" x14ac:dyDescent="0.25">
      <c r="N18911" s="4">
        <v>0</v>
      </c>
    </row>
    <row r="18912" spans="14:14" ht="15" customHeight="1" x14ac:dyDescent="0.25">
      <c r="N18912" s="4">
        <v>0</v>
      </c>
    </row>
    <row r="18913" spans="14:14" ht="15" customHeight="1" x14ac:dyDescent="0.25">
      <c r="N18913" s="4">
        <v>0</v>
      </c>
    </row>
    <row r="18914" spans="14:14" ht="15" customHeight="1" x14ac:dyDescent="0.25">
      <c r="N18914" s="4">
        <v>0</v>
      </c>
    </row>
    <row r="18915" spans="14:14" ht="15" customHeight="1" x14ac:dyDescent="0.25">
      <c r="N18915" s="4">
        <v>0</v>
      </c>
    </row>
    <row r="18916" spans="14:14" ht="15" customHeight="1" x14ac:dyDescent="0.25">
      <c r="N18916" s="4">
        <v>0</v>
      </c>
    </row>
    <row r="18917" spans="14:14" ht="15" customHeight="1" x14ac:dyDescent="0.25">
      <c r="N18917" s="4">
        <v>0</v>
      </c>
    </row>
    <row r="18918" spans="14:14" ht="15" customHeight="1" x14ac:dyDescent="0.25">
      <c r="N18918" s="4">
        <v>0</v>
      </c>
    </row>
    <row r="18919" spans="14:14" ht="15" customHeight="1" x14ac:dyDescent="0.25">
      <c r="N18919" s="4">
        <v>0</v>
      </c>
    </row>
    <row r="18920" spans="14:14" ht="15" customHeight="1" x14ac:dyDescent="0.25">
      <c r="N18920" s="4">
        <v>0</v>
      </c>
    </row>
    <row r="18921" spans="14:14" ht="15" customHeight="1" x14ac:dyDescent="0.25">
      <c r="N18921" s="4">
        <v>0</v>
      </c>
    </row>
    <row r="18922" spans="14:14" ht="15" customHeight="1" x14ac:dyDescent="0.25">
      <c r="N18922" s="4">
        <v>0</v>
      </c>
    </row>
    <row r="18923" spans="14:14" ht="15" customHeight="1" x14ac:dyDescent="0.25">
      <c r="N18923" s="4">
        <v>0</v>
      </c>
    </row>
    <row r="18924" spans="14:14" ht="15" customHeight="1" x14ac:dyDescent="0.25">
      <c r="N18924" s="4">
        <v>0</v>
      </c>
    </row>
    <row r="18925" spans="14:14" ht="15" customHeight="1" x14ac:dyDescent="0.25">
      <c r="N18925" s="4">
        <v>0</v>
      </c>
    </row>
    <row r="18926" spans="14:14" ht="15" customHeight="1" x14ac:dyDescent="0.25">
      <c r="N18926" s="4">
        <v>0</v>
      </c>
    </row>
    <row r="18927" spans="14:14" ht="15" customHeight="1" x14ac:dyDescent="0.25">
      <c r="N18927" s="4">
        <v>0</v>
      </c>
    </row>
    <row r="18928" spans="14:14" ht="15" customHeight="1" x14ac:dyDescent="0.25">
      <c r="N18928" s="4">
        <v>0</v>
      </c>
    </row>
    <row r="18929" spans="14:14" ht="15" customHeight="1" x14ac:dyDescent="0.25">
      <c r="N18929" s="4">
        <v>0</v>
      </c>
    </row>
    <row r="18930" spans="14:14" ht="15" customHeight="1" x14ac:dyDescent="0.25">
      <c r="N18930" s="4">
        <v>0</v>
      </c>
    </row>
    <row r="18931" spans="14:14" ht="15" customHeight="1" x14ac:dyDescent="0.25">
      <c r="N18931" s="4">
        <v>0</v>
      </c>
    </row>
    <row r="18932" spans="14:14" ht="15" customHeight="1" x14ac:dyDescent="0.25">
      <c r="N18932" s="4">
        <v>0</v>
      </c>
    </row>
    <row r="18933" spans="14:14" ht="15" customHeight="1" x14ac:dyDescent="0.25">
      <c r="N18933" s="4">
        <v>0</v>
      </c>
    </row>
    <row r="18934" spans="14:14" ht="15" customHeight="1" x14ac:dyDescent="0.25">
      <c r="N18934" s="4">
        <v>0</v>
      </c>
    </row>
    <row r="18935" spans="14:14" ht="15" customHeight="1" x14ac:dyDescent="0.25">
      <c r="N18935" s="4">
        <v>0</v>
      </c>
    </row>
    <row r="18936" spans="14:14" ht="15" customHeight="1" x14ac:dyDescent="0.25">
      <c r="N18936" s="4">
        <v>0</v>
      </c>
    </row>
    <row r="18937" spans="14:14" ht="15" customHeight="1" x14ac:dyDescent="0.25">
      <c r="N18937" s="4">
        <v>0</v>
      </c>
    </row>
    <row r="18938" spans="14:14" ht="15" customHeight="1" x14ac:dyDescent="0.25">
      <c r="N18938" s="4">
        <v>0</v>
      </c>
    </row>
    <row r="18939" spans="14:14" ht="15" customHeight="1" x14ac:dyDescent="0.25">
      <c r="N18939" s="4">
        <v>0</v>
      </c>
    </row>
    <row r="18940" spans="14:14" ht="15" customHeight="1" x14ac:dyDescent="0.25">
      <c r="N18940" s="4">
        <v>0</v>
      </c>
    </row>
    <row r="18941" spans="14:14" ht="15" customHeight="1" x14ac:dyDescent="0.25">
      <c r="N18941" s="4">
        <v>0</v>
      </c>
    </row>
    <row r="18942" spans="14:14" ht="15" customHeight="1" x14ac:dyDescent="0.25">
      <c r="N18942" s="4">
        <v>0</v>
      </c>
    </row>
    <row r="18943" spans="14:14" ht="15" customHeight="1" x14ac:dyDescent="0.25">
      <c r="N18943" s="4">
        <v>0</v>
      </c>
    </row>
    <row r="18944" spans="14:14" ht="15" customHeight="1" x14ac:dyDescent="0.25">
      <c r="N18944" s="4">
        <v>0</v>
      </c>
    </row>
    <row r="18945" spans="14:14" ht="15" customHeight="1" x14ac:dyDescent="0.25">
      <c r="N18945" s="4">
        <v>0</v>
      </c>
    </row>
    <row r="18946" spans="14:14" ht="15" customHeight="1" x14ac:dyDescent="0.25">
      <c r="N18946" s="4">
        <v>0</v>
      </c>
    </row>
    <row r="18947" spans="14:14" ht="15" customHeight="1" x14ac:dyDescent="0.25">
      <c r="N18947" s="4">
        <v>0</v>
      </c>
    </row>
    <row r="18948" spans="14:14" ht="15" customHeight="1" x14ac:dyDescent="0.25">
      <c r="N18948" s="4">
        <v>0</v>
      </c>
    </row>
    <row r="18949" spans="14:14" ht="15" customHeight="1" x14ac:dyDescent="0.25">
      <c r="N18949" s="4">
        <v>0</v>
      </c>
    </row>
    <row r="18950" spans="14:14" ht="15" customHeight="1" x14ac:dyDescent="0.25">
      <c r="N18950" s="4">
        <v>0</v>
      </c>
    </row>
    <row r="18951" spans="14:14" ht="15" customHeight="1" x14ac:dyDescent="0.25">
      <c r="N18951" s="4">
        <v>0</v>
      </c>
    </row>
    <row r="18952" spans="14:14" ht="15" customHeight="1" x14ac:dyDescent="0.25">
      <c r="N18952" s="4">
        <v>0</v>
      </c>
    </row>
    <row r="18953" spans="14:14" ht="15" customHeight="1" x14ac:dyDescent="0.25">
      <c r="N18953" s="4">
        <v>0</v>
      </c>
    </row>
    <row r="18954" spans="14:14" ht="15" customHeight="1" x14ac:dyDescent="0.25">
      <c r="N18954" s="4">
        <v>0</v>
      </c>
    </row>
    <row r="18955" spans="14:14" ht="15" customHeight="1" x14ac:dyDescent="0.25">
      <c r="N18955" s="4">
        <v>0</v>
      </c>
    </row>
    <row r="18956" spans="14:14" ht="15" customHeight="1" x14ac:dyDescent="0.25">
      <c r="N18956" s="4">
        <v>0</v>
      </c>
    </row>
    <row r="18957" spans="14:14" ht="15" customHeight="1" x14ac:dyDescent="0.25">
      <c r="N18957" s="4">
        <v>0</v>
      </c>
    </row>
    <row r="18958" spans="14:14" ht="15" customHeight="1" x14ac:dyDescent="0.25">
      <c r="N18958" s="4">
        <v>0</v>
      </c>
    </row>
    <row r="18959" spans="14:14" ht="15" customHeight="1" x14ac:dyDescent="0.25">
      <c r="N18959" s="4">
        <v>0</v>
      </c>
    </row>
    <row r="18960" spans="14:14" ht="15" customHeight="1" x14ac:dyDescent="0.25">
      <c r="N18960" s="4">
        <v>0</v>
      </c>
    </row>
    <row r="18961" spans="14:14" ht="15" customHeight="1" x14ac:dyDescent="0.25">
      <c r="N18961" s="4">
        <v>0</v>
      </c>
    </row>
    <row r="18962" spans="14:14" ht="15" customHeight="1" x14ac:dyDescent="0.25">
      <c r="N18962" s="4">
        <v>0</v>
      </c>
    </row>
    <row r="18963" spans="14:14" ht="15" customHeight="1" x14ac:dyDescent="0.25">
      <c r="N18963" s="4">
        <v>0</v>
      </c>
    </row>
    <row r="18964" spans="14:14" ht="15" customHeight="1" x14ac:dyDescent="0.25">
      <c r="N18964" s="4">
        <v>0</v>
      </c>
    </row>
    <row r="18965" spans="14:14" ht="15" customHeight="1" x14ac:dyDescent="0.25">
      <c r="N18965" s="4">
        <v>0</v>
      </c>
    </row>
    <row r="18966" spans="14:14" ht="15" customHeight="1" x14ac:dyDescent="0.25">
      <c r="N18966" s="4">
        <v>0</v>
      </c>
    </row>
    <row r="18967" spans="14:14" ht="15" customHeight="1" x14ac:dyDescent="0.25">
      <c r="N18967" s="4">
        <v>0</v>
      </c>
    </row>
    <row r="18968" spans="14:14" ht="15" customHeight="1" x14ac:dyDescent="0.25">
      <c r="N18968" s="4">
        <v>0</v>
      </c>
    </row>
    <row r="18969" spans="14:14" ht="15" customHeight="1" x14ac:dyDescent="0.25">
      <c r="N18969" s="4">
        <v>0</v>
      </c>
    </row>
    <row r="18970" spans="14:14" ht="15" customHeight="1" x14ac:dyDescent="0.25">
      <c r="N18970" s="4">
        <v>0</v>
      </c>
    </row>
    <row r="18971" spans="14:14" ht="15" customHeight="1" x14ac:dyDescent="0.25">
      <c r="N18971" s="4">
        <v>0</v>
      </c>
    </row>
    <row r="18972" spans="14:14" ht="15" customHeight="1" x14ac:dyDescent="0.25">
      <c r="N18972" s="4">
        <v>0</v>
      </c>
    </row>
    <row r="18973" spans="14:14" ht="15" customHeight="1" x14ac:dyDescent="0.25">
      <c r="N18973" s="4">
        <v>0</v>
      </c>
    </row>
    <row r="18974" spans="14:14" ht="15" customHeight="1" x14ac:dyDescent="0.25">
      <c r="N18974" s="4">
        <v>0</v>
      </c>
    </row>
    <row r="18975" spans="14:14" ht="15" customHeight="1" x14ac:dyDescent="0.25">
      <c r="N18975" s="4">
        <v>0</v>
      </c>
    </row>
    <row r="18976" spans="14:14" ht="15" customHeight="1" x14ac:dyDescent="0.25">
      <c r="N18976" s="4">
        <v>0</v>
      </c>
    </row>
    <row r="18977" spans="14:14" ht="15" customHeight="1" x14ac:dyDescent="0.25">
      <c r="N18977" s="4">
        <v>0</v>
      </c>
    </row>
    <row r="18978" spans="14:14" ht="15" customHeight="1" x14ac:dyDescent="0.25">
      <c r="N18978" s="4">
        <v>0</v>
      </c>
    </row>
    <row r="18979" spans="14:14" ht="15" customHeight="1" x14ac:dyDescent="0.25">
      <c r="N18979" s="4">
        <v>0</v>
      </c>
    </row>
    <row r="18980" spans="14:14" ht="15" customHeight="1" x14ac:dyDescent="0.25">
      <c r="N18980" s="4">
        <v>0</v>
      </c>
    </row>
    <row r="18981" spans="14:14" ht="15" customHeight="1" x14ac:dyDescent="0.25">
      <c r="N18981" s="4">
        <v>0</v>
      </c>
    </row>
    <row r="18982" spans="14:14" ht="15" customHeight="1" x14ac:dyDescent="0.25">
      <c r="N18982" s="4">
        <v>0</v>
      </c>
    </row>
    <row r="18983" spans="14:14" ht="15" customHeight="1" x14ac:dyDescent="0.25">
      <c r="N18983" s="4">
        <v>0</v>
      </c>
    </row>
    <row r="18984" spans="14:14" ht="15" customHeight="1" x14ac:dyDescent="0.25">
      <c r="N18984" s="4">
        <v>0</v>
      </c>
    </row>
    <row r="18985" spans="14:14" ht="15" customHeight="1" x14ac:dyDescent="0.25">
      <c r="N18985" s="4">
        <v>0</v>
      </c>
    </row>
    <row r="18986" spans="14:14" ht="15" customHeight="1" x14ac:dyDescent="0.25">
      <c r="N18986" s="4">
        <v>0</v>
      </c>
    </row>
    <row r="18987" spans="14:14" ht="15" customHeight="1" x14ac:dyDescent="0.25">
      <c r="N18987" s="4">
        <v>0</v>
      </c>
    </row>
    <row r="18988" spans="14:14" ht="15" customHeight="1" x14ac:dyDescent="0.25">
      <c r="N18988" s="4">
        <v>0</v>
      </c>
    </row>
    <row r="18989" spans="14:14" ht="15" customHeight="1" x14ac:dyDescent="0.25">
      <c r="N18989" s="4">
        <v>0</v>
      </c>
    </row>
    <row r="18990" spans="14:14" ht="15" customHeight="1" x14ac:dyDescent="0.25">
      <c r="N18990" s="4">
        <v>0</v>
      </c>
    </row>
    <row r="18991" spans="14:14" ht="15" customHeight="1" x14ac:dyDescent="0.25">
      <c r="N18991" s="4">
        <v>0</v>
      </c>
    </row>
    <row r="18992" spans="14:14" ht="15" customHeight="1" x14ac:dyDescent="0.25">
      <c r="N18992" s="4">
        <v>0</v>
      </c>
    </row>
    <row r="18993" spans="14:14" ht="15" customHeight="1" x14ac:dyDescent="0.25">
      <c r="N18993" s="4">
        <v>0</v>
      </c>
    </row>
    <row r="18994" spans="14:14" ht="15" customHeight="1" x14ac:dyDescent="0.25">
      <c r="N18994" s="4">
        <v>0</v>
      </c>
    </row>
    <row r="18995" spans="14:14" ht="15" customHeight="1" x14ac:dyDescent="0.25">
      <c r="N18995" s="4">
        <v>0</v>
      </c>
    </row>
    <row r="18996" spans="14:14" ht="15" customHeight="1" x14ac:dyDescent="0.25">
      <c r="N18996" s="4">
        <v>0</v>
      </c>
    </row>
    <row r="18997" spans="14:14" ht="15" customHeight="1" x14ac:dyDescent="0.25">
      <c r="N18997" s="4">
        <v>0</v>
      </c>
    </row>
    <row r="18998" spans="14:14" ht="15" customHeight="1" x14ac:dyDescent="0.25">
      <c r="N18998" s="4">
        <v>0</v>
      </c>
    </row>
    <row r="18999" spans="14:14" ht="15" customHeight="1" x14ac:dyDescent="0.25">
      <c r="N18999" s="4">
        <v>0</v>
      </c>
    </row>
    <row r="19000" spans="14:14" ht="15" customHeight="1" x14ac:dyDescent="0.25">
      <c r="N19000" s="4">
        <v>0</v>
      </c>
    </row>
    <row r="19001" spans="14:14" ht="15" customHeight="1" x14ac:dyDescent="0.25">
      <c r="N19001" s="4">
        <v>0</v>
      </c>
    </row>
    <row r="19002" spans="14:14" ht="15" customHeight="1" x14ac:dyDescent="0.25">
      <c r="N19002" s="4">
        <v>0</v>
      </c>
    </row>
    <row r="19003" spans="14:14" ht="15" customHeight="1" x14ac:dyDescent="0.25">
      <c r="N19003" s="4">
        <v>0</v>
      </c>
    </row>
    <row r="19004" spans="14:14" ht="15" customHeight="1" x14ac:dyDescent="0.25">
      <c r="N19004" s="4">
        <v>0</v>
      </c>
    </row>
    <row r="19005" spans="14:14" ht="15" customHeight="1" x14ac:dyDescent="0.25">
      <c r="N19005" s="4">
        <v>0</v>
      </c>
    </row>
    <row r="19006" spans="14:14" ht="15" customHeight="1" x14ac:dyDescent="0.25">
      <c r="N19006" s="4">
        <v>0</v>
      </c>
    </row>
    <row r="19007" spans="14:14" ht="15" customHeight="1" x14ac:dyDescent="0.25">
      <c r="N19007" s="4">
        <v>0</v>
      </c>
    </row>
    <row r="19008" spans="14:14" ht="15" customHeight="1" x14ac:dyDescent="0.25">
      <c r="N19008" s="4">
        <v>0</v>
      </c>
    </row>
    <row r="19009" spans="14:14" ht="15" customHeight="1" x14ac:dyDescent="0.25">
      <c r="N19009" s="4">
        <v>0</v>
      </c>
    </row>
    <row r="19010" spans="14:14" ht="15" customHeight="1" x14ac:dyDescent="0.25">
      <c r="N19010" s="4">
        <v>0</v>
      </c>
    </row>
    <row r="19011" spans="14:14" ht="15" customHeight="1" x14ac:dyDescent="0.25">
      <c r="N19011" s="4">
        <v>0</v>
      </c>
    </row>
    <row r="19012" spans="14:14" ht="15" customHeight="1" x14ac:dyDescent="0.25">
      <c r="N19012" s="4">
        <v>0</v>
      </c>
    </row>
    <row r="19013" spans="14:14" ht="15" customHeight="1" x14ac:dyDescent="0.25">
      <c r="N19013" s="4">
        <v>0</v>
      </c>
    </row>
    <row r="19014" spans="14:14" ht="15" customHeight="1" x14ac:dyDescent="0.25">
      <c r="N19014" s="4">
        <v>0</v>
      </c>
    </row>
    <row r="19015" spans="14:14" ht="15" customHeight="1" x14ac:dyDescent="0.25">
      <c r="N19015" s="4">
        <v>0</v>
      </c>
    </row>
    <row r="19016" spans="14:14" ht="15" customHeight="1" x14ac:dyDescent="0.25">
      <c r="N19016" s="4">
        <v>0</v>
      </c>
    </row>
    <row r="19017" spans="14:14" ht="15" customHeight="1" x14ac:dyDescent="0.25">
      <c r="N19017" s="4">
        <v>0</v>
      </c>
    </row>
    <row r="19018" spans="14:14" ht="15" customHeight="1" x14ac:dyDescent="0.25">
      <c r="N19018" s="4">
        <v>0</v>
      </c>
    </row>
    <row r="19019" spans="14:14" ht="15" customHeight="1" x14ac:dyDescent="0.25">
      <c r="N19019" s="4">
        <v>0</v>
      </c>
    </row>
    <row r="19020" spans="14:14" ht="15" customHeight="1" x14ac:dyDescent="0.25">
      <c r="N19020" s="4">
        <v>0</v>
      </c>
    </row>
    <row r="19021" spans="14:14" ht="15" customHeight="1" x14ac:dyDescent="0.25">
      <c r="N19021" s="4">
        <v>0</v>
      </c>
    </row>
    <row r="19022" spans="14:14" ht="15" customHeight="1" x14ac:dyDescent="0.25">
      <c r="N19022" s="4">
        <v>0</v>
      </c>
    </row>
    <row r="19023" spans="14:14" ht="15" customHeight="1" x14ac:dyDescent="0.25">
      <c r="N19023" s="4">
        <v>0</v>
      </c>
    </row>
    <row r="19024" spans="14:14" ht="15" customHeight="1" x14ac:dyDescent="0.25">
      <c r="N19024" s="4">
        <v>0</v>
      </c>
    </row>
    <row r="19025" spans="14:14" ht="15" customHeight="1" x14ac:dyDescent="0.25">
      <c r="N19025" s="4">
        <v>0</v>
      </c>
    </row>
    <row r="19026" spans="14:14" ht="15" customHeight="1" x14ac:dyDescent="0.25">
      <c r="N19026" s="4">
        <v>0</v>
      </c>
    </row>
    <row r="19027" spans="14:14" ht="15" customHeight="1" x14ac:dyDescent="0.25">
      <c r="N19027" s="4">
        <v>0</v>
      </c>
    </row>
    <row r="19028" spans="14:14" ht="15" customHeight="1" x14ac:dyDescent="0.25">
      <c r="N19028" s="4">
        <v>0</v>
      </c>
    </row>
    <row r="19029" spans="14:14" ht="15" customHeight="1" x14ac:dyDescent="0.25">
      <c r="N19029" s="4">
        <v>0</v>
      </c>
    </row>
    <row r="19030" spans="14:14" ht="15" customHeight="1" x14ac:dyDescent="0.25">
      <c r="N19030" s="4">
        <v>0</v>
      </c>
    </row>
    <row r="19031" spans="14:14" ht="15" customHeight="1" x14ac:dyDescent="0.25">
      <c r="N19031" s="4">
        <v>0</v>
      </c>
    </row>
    <row r="19032" spans="14:14" ht="15" customHeight="1" x14ac:dyDescent="0.25">
      <c r="N19032" s="4">
        <v>0</v>
      </c>
    </row>
    <row r="19033" spans="14:14" ht="15" customHeight="1" x14ac:dyDescent="0.25">
      <c r="N19033" s="4">
        <v>0</v>
      </c>
    </row>
    <row r="19034" spans="14:14" ht="15" customHeight="1" x14ac:dyDescent="0.25">
      <c r="N19034" s="4">
        <v>0</v>
      </c>
    </row>
    <row r="19035" spans="14:14" ht="15" customHeight="1" x14ac:dyDescent="0.25">
      <c r="N19035" s="4">
        <v>0</v>
      </c>
    </row>
    <row r="19036" spans="14:14" ht="15" customHeight="1" x14ac:dyDescent="0.25">
      <c r="N19036" s="4">
        <v>0</v>
      </c>
    </row>
    <row r="19037" spans="14:14" ht="15" customHeight="1" x14ac:dyDescent="0.25">
      <c r="N19037" s="4">
        <v>0</v>
      </c>
    </row>
    <row r="19038" spans="14:14" ht="15" customHeight="1" x14ac:dyDescent="0.25">
      <c r="N19038" s="4">
        <v>0</v>
      </c>
    </row>
    <row r="19039" spans="14:14" ht="15" customHeight="1" x14ac:dyDescent="0.25">
      <c r="N19039" s="4">
        <v>0</v>
      </c>
    </row>
    <row r="19040" spans="14:14" ht="15" customHeight="1" x14ac:dyDescent="0.25">
      <c r="N19040" s="4">
        <v>0</v>
      </c>
    </row>
    <row r="19041" spans="14:14" ht="15" customHeight="1" x14ac:dyDescent="0.25">
      <c r="N19041" s="4">
        <v>0</v>
      </c>
    </row>
    <row r="19042" spans="14:14" ht="15" customHeight="1" x14ac:dyDescent="0.25">
      <c r="N19042" s="4">
        <v>0</v>
      </c>
    </row>
    <row r="19043" spans="14:14" ht="15" customHeight="1" x14ac:dyDescent="0.25">
      <c r="N19043" s="4">
        <v>0</v>
      </c>
    </row>
    <row r="19044" spans="14:14" ht="15" customHeight="1" x14ac:dyDescent="0.25">
      <c r="N19044" s="4">
        <v>0</v>
      </c>
    </row>
    <row r="19045" spans="14:14" ht="15" customHeight="1" x14ac:dyDescent="0.25">
      <c r="N19045" s="4">
        <v>0</v>
      </c>
    </row>
    <row r="19046" spans="14:14" ht="15" customHeight="1" x14ac:dyDescent="0.25">
      <c r="N19046" s="4">
        <v>0</v>
      </c>
    </row>
    <row r="19047" spans="14:14" ht="15" customHeight="1" x14ac:dyDescent="0.25">
      <c r="N19047" s="4">
        <v>0</v>
      </c>
    </row>
    <row r="19048" spans="14:14" ht="15" customHeight="1" x14ac:dyDescent="0.25">
      <c r="N19048" s="4">
        <v>0</v>
      </c>
    </row>
    <row r="19049" spans="14:14" ht="15" customHeight="1" x14ac:dyDescent="0.25">
      <c r="N19049" s="4">
        <v>0</v>
      </c>
    </row>
    <row r="19050" spans="14:14" ht="15" customHeight="1" x14ac:dyDescent="0.25">
      <c r="N19050" s="4">
        <v>0</v>
      </c>
    </row>
    <row r="19051" spans="14:14" ht="15" customHeight="1" x14ac:dyDescent="0.25">
      <c r="N19051" s="4">
        <v>0</v>
      </c>
    </row>
    <row r="19052" spans="14:14" ht="15" customHeight="1" x14ac:dyDescent="0.25">
      <c r="N19052" s="4">
        <v>0</v>
      </c>
    </row>
    <row r="19053" spans="14:14" ht="15" customHeight="1" x14ac:dyDescent="0.25">
      <c r="N19053" s="4">
        <v>0</v>
      </c>
    </row>
    <row r="19054" spans="14:14" ht="15" customHeight="1" x14ac:dyDescent="0.25">
      <c r="N19054" s="4">
        <v>0</v>
      </c>
    </row>
    <row r="19055" spans="14:14" ht="15" customHeight="1" x14ac:dyDescent="0.25">
      <c r="N19055" s="4">
        <v>0</v>
      </c>
    </row>
    <row r="19056" spans="14:14" ht="15" customHeight="1" x14ac:dyDescent="0.25">
      <c r="N19056" s="4">
        <v>0</v>
      </c>
    </row>
    <row r="19057" spans="14:14" ht="15" customHeight="1" x14ac:dyDescent="0.25">
      <c r="N19057" s="4">
        <v>0</v>
      </c>
    </row>
    <row r="19058" spans="14:14" ht="15" customHeight="1" x14ac:dyDescent="0.25">
      <c r="N19058" s="4">
        <v>0</v>
      </c>
    </row>
    <row r="19059" spans="14:14" ht="15" customHeight="1" x14ac:dyDescent="0.25">
      <c r="N19059" s="4">
        <v>0</v>
      </c>
    </row>
    <row r="19060" spans="14:14" ht="15" customHeight="1" x14ac:dyDescent="0.25">
      <c r="N19060" s="4">
        <v>0</v>
      </c>
    </row>
    <row r="19061" spans="14:14" ht="15" customHeight="1" x14ac:dyDescent="0.25">
      <c r="N19061" s="4">
        <v>0</v>
      </c>
    </row>
    <row r="19062" spans="14:14" ht="15" customHeight="1" x14ac:dyDescent="0.25">
      <c r="N19062" s="4">
        <v>0</v>
      </c>
    </row>
    <row r="19063" spans="14:14" ht="15" customHeight="1" x14ac:dyDescent="0.25">
      <c r="N19063" s="4">
        <v>0</v>
      </c>
    </row>
    <row r="19064" spans="14:14" ht="15" customHeight="1" x14ac:dyDescent="0.25">
      <c r="N19064" s="4">
        <v>0</v>
      </c>
    </row>
    <row r="19065" spans="14:14" ht="15" customHeight="1" x14ac:dyDescent="0.25">
      <c r="N19065" s="4">
        <v>0</v>
      </c>
    </row>
    <row r="19066" spans="14:14" ht="15" customHeight="1" x14ac:dyDescent="0.25">
      <c r="N19066" s="4">
        <v>0</v>
      </c>
    </row>
    <row r="19067" spans="14:14" ht="15" customHeight="1" x14ac:dyDescent="0.25">
      <c r="N19067" s="4">
        <v>0</v>
      </c>
    </row>
    <row r="19068" spans="14:14" ht="15" customHeight="1" x14ac:dyDescent="0.25">
      <c r="N19068" s="4">
        <v>0</v>
      </c>
    </row>
    <row r="19069" spans="14:14" ht="15" customHeight="1" x14ac:dyDescent="0.25">
      <c r="N19069" s="4">
        <v>0</v>
      </c>
    </row>
    <row r="19070" spans="14:14" ht="15" customHeight="1" x14ac:dyDescent="0.25">
      <c r="N19070" s="4">
        <v>0</v>
      </c>
    </row>
    <row r="19071" spans="14:14" ht="15" customHeight="1" x14ac:dyDescent="0.25">
      <c r="N19071" s="4">
        <v>0</v>
      </c>
    </row>
    <row r="19072" spans="14:14" ht="15" customHeight="1" x14ac:dyDescent="0.25">
      <c r="N19072" s="4">
        <v>0</v>
      </c>
    </row>
    <row r="19073" spans="14:14" ht="15" customHeight="1" x14ac:dyDescent="0.25">
      <c r="N19073" s="4">
        <v>0</v>
      </c>
    </row>
    <row r="19074" spans="14:14" ht="15" customHeight="1" x14ac:dyDescent="0.25">
      <c r="N19074" s="4">
        <v>0</v>
      </c>
    </row>
    <row r="19075" spans="14:14" ht="15" customHeight="1" x14ac:dyDescent="0.25">
      <c r="N19075" s="4">
        <v>0</v>
      </c>
    </row>
    <row r="19076" spans="14:14" ht="15" customHeight="1" x14ac:dyDescent="0.25">
      <c r="N19076" s="4">
        <v>0</v>
      </c>
    </row>
    <row r="19077" spans="14:14" ht="15" customHeight="1" x14ac:dyDescent="0.25">
      <c r="N19077" s="4">
        <v>0</v>
      </c>
    </row>
    <row r="19078" spans="14:14" ht="15" customHeight="1" x14ac:dyDescent="0.25">
      <c r="N19078" s="4">
        <v>0</v>
      </c>
    </row>
    <row r="19079" spans="14:14" ht="15" customHeight="1" x14ac:dyDescent="0.25">
      <c r="N19079" s="4">
        <v>0</v>
      </c>
    </row>
    <row r="19080" spans="14:14" ht="15" customHeight="1" x14ac:dyDescent="0.25">
      <c r="N19080" s="4">
        <v>0</v>
      </c>
    </row>
    <row r="19081" spans="14:14" ht="15" customHeight="1" x14ac:dyDescent="0.25">
      <c r="N19081" s="4">
        <v>0</v>
      </c>
    </row>
    <row r="19082" spans="14:14" ht="15" customHeight="1" x14ac:dyDescent="0.25">
      <c r="N19082" s="4">
        <v>0</v>
      </c>
    </row>
    <row r="19083" spans="14:14" ht="15" customHeight="1" x14ac:dyDescent="0.25">
      <c r="N19083" s="4">
        <v>0</v>
      </c>
    </row>
    <row r="19084" spans="14:14" ht="15" customHeight="1" x14ac:dyDescent="0.25">
      <c r="N19084" s="4">
        <v>0</v>
      </c>
    </row>
    <row r="19085" spans="14:14" ht="15" customHeight="1" x14ac:dyDescent="0.25">
      <c r="N19085" s="4">
        <v>0</v>
      </c>
    </row>
    <row r="19086" spans="14:14" ht="15" customHeight="1" x14ac:dyDescent="0.25">
      <c r="N19086" s="4">
        <v>0</v>
      </c>
    </row>
    <row r="19087" spans="14:14" ht="15" customHeight="1" x14ac:dyDescent="0.25">
      <c r="N19087" s="4">
        <v>0</v>
      </c>
    </row>
    <row r="19088" spans="14:14" ht="15" customHeight="1" x14ac:dyDescent="0.25">
      <c r="N19088" s="4">
        <v>0</v>
      </c>
    </row>
    <row r="19089" spans="14:14" ht="15" customHeight="1" x14ac:dyDescent="0.25">
      <c r="N19089" s="4">
        <v>0</v>
      </c>
    </row>
    <row r="19090" spans="14:14" ht="15" customHeight="1" x14ac:dyDescent="0.25">
      <c r="N19090" s="4">
        <v>0</v>
      </c>
    </row>
    <row r="19091" spans="14:14" ht="15" customHeight="1" x14ac:dyDescent="0.25">
      <c r="N19091" s="4">
        <v>0</v>
      </c>
    </row>
    <row r="19092" spans="14:14" ht="15" customHeight="1" x14ac:dyDescent="0.25">
      <c r="N19092" s="4">
        <v>0</v>
      </c>
    </row>
    <row r="19093" spans="14:14" ht="15" customHeight="1" x14ac:dyDescent="0.25">
      <c r="N19093" s="4">
        <v>0</v>
      </c>
    </row>
    <row r="19094" spans="14:14" ht="15" customHeight="1" x14ac:dyDescent="0.25">
      <c r="N19094" s="4">
        <v>0</v>
      </c>
    </row>
    <row r="19095" spans="14:14" ht="15" customHeight="1" x14ac:dyDescent="0.25">
      <c r="N19095" s="4">
        <v>0</v>
      </c>
    </row>
    <row r="19096" spans="14:14" ht="15" customHeight="1" x14ac:dyDescent="0.25">
      <c r="N19096" s="4">
        <v>0</v>
      </c>
    </row>
    <row r="19097" spans="14:14" ht="15" customHeight="1" x14ac:dyDescent="0.25">
      <c r="N19097" s="4">
        <v>0</v>
      </c>
    </row>
    <row r="19098" spans="14:14" ht="15" customHeight="1" x14ac:dyDescent="0.25">
      <c r="N19098" s="4">
        <v>0</v>
      </c>
    </row>
    <row r="19099" spans="14:14" ht="15" customHeight="1" x14ac:dyDescent="0.25">
      <c r="N19099" s="4">
        <v>0</v>
      </c>
    </row>
    <row r="19100" spans="14:14" ht="15" customHeight="1" x14ac:dyDescent="0.25">
      <c r="N19100" s="4">
        <v>0</v>
      </c>
    </row>
    <row r="19101" spans="14:14" ht="15" customHeight="1" x14ac:dyDescent="0.25">
      <c r="N19101" s="4">
        <v>0</v>
      </c>
    </row>
    <row r="19102" spans="14:14" ht="15" customHeight="1" x14ac:dyDescent="0.25">
      <c r="N19102" s="4">
        <v>0</v>
      </c>
    </row>
    <row r="19103" spans="14:14" ht="15" customHeight="1" x14ac:dyDescent="0.25">
      <c r="N19103" s="4">
        <v>0</v>
      </c>
    </row>
    <row r="19104" spans="14:14" ht="15" customHeight="1" x14ac:dyDescent="0.25">
      <c r="N19104" s="4">
        <v>0</v>
      </c>
    </row>
    <row r="19105" spans="14:14" ht="15" customHeight="1" x14ac:dyDescent="0.25">
      <c r="N19105" s="4">
        <v>0</v>
      </c>
    </row>
    <row r="19106" spans="14:14" ht="15" customHeight="1" x14ac:dyDescent="0.25">
      <c r="N19106" s="4">
        <v>0</v>
      </c>
    </row>
    <row r="19107" spans="14:14" ht="15" customHeight="1" x14ac:dyDescent="0.25">
      <c r="N19107" s="4">
        <v>0</v>
      </c>
    </row>
    <row r="19108" spans="14:14" ht="15" customHeight="1" x14ac:dyDescent="0.25">
      <c r="N19108" s="4">
        <v>0</v>
      </c>
    </row>
    <row r="19109" spans="14:14" ht="15" customHeight="1" x14ac:dyDescent="0.25">
      <c r="N19109" s="4">
        <v>0</v>
      </c>
    </row>
    <row r="19110" spans="14:14" ht="15" customHeight="1" x14ac:dyDescent="0.25">
      <c r="N19110" s="4">
        <v>0</v>
      </c>
    </row>
    <row r="19111" spans="14:14" ht="15" customHeight="1" x14ac:dyDescent="0.25">
      <c r="N19111" s="4">
        <v>0</v>
      </c>
    </row>
    <row r="19112" spans="14:14" ht="15" customHeight="1" x14ac:dyDescent="0.25">
      <c r="N19112" s="4">
        <v>0</v>
      </c>
    </row>
    <row r="19113" spans="14:14" ht="15" customHeight="1" x14ac:dyDescent="0.25">
      <c r="N19113" s="4">
        <v>0</v>
      </c>
    </row>
    <row r="19114" spans="14:14" ht="15" customHeight="1" x14ac:dyDescent="0.25">
      <c r="N19114" s="4">
        <v>0</v>
      </c>
    </row>
    <row r="19115" spans="14:14" ht="15" customHeight="1" x14ac:dyDescent="0.25">
      <c r="N19115" s="4">
        <v>0</v>
      </c>
    </row>
    <row r="19116" spans="14:14" ht="15" customHeight="1" x14ac:dyDescent="0.25">
      <c r="N19116" s="4">
        <v>0</v>
      </c>
    </row>
    <row r="19117" spans="14:14" ht="15" customHeight="1" x14ac:dyDescent="0.25">
      <c r="N19117" s="4">
        <v>0</v>
      </c>
    </row>
    <row r="19118" spans="14:14" ht="15" customHeight="1" x14ac:dyDescent="0.25">
      <c r="N19118" s="4">
        <v>0</v>
      </c>
    </row>
    <row r="19119" spans="14:14" ht="15" customHeight="1" x14ac:dyDescent="0.25">
      <c r="N19119" s="4">
        <v>0</v>
      </c>
    </row>
    <row r="19120" spans="14:14" ht="15" customHeight="1" x14ac:dyDescent="0.25">
      <c r="N19120" s="4">
        <v>0</v>
      </c>
    </row>
    <row r="19121" spans="14:14" ht="15" customHeight="1" x14ac:dyDescent="0.25">
      <c r="N19121" s="4">
        <v>0</v>
      </c>
    </row>
    <row r="19122" spans="14:14" ht="15" customHeight="1" x14ac:dyDescent="0.25">
      <c r="N19122" s="4">
        <v>0</v>
      </c>
    </row>
    <row r="19123" spans="14:14" ht="15" customHeight="1" x14ac:dyDescent="0.25">
      <c r="N19123" s="4">
        <v>0</v>
      </c>
    </row>
    <row r="19124" spans="14:14" ht="15" customHeight="1" x14ac:dyDescent="0.25">
      <c r="N19124" s="4">
        <v>0</v>
      </c>
    </row>
    <row r="19125" spans="14:14" ht="15" customHeight="1" x14ac:dyDescent="0.25">
      <c r="N19125" s="4">
        <v>0</v>
      </c>
    </row>
    <row r="19126" spans="14:14" ht="15" customHeight="1" x14ac:dyDescent="0.25">
      <c r="N19126" s="4">
        <v>0</v>
      </c>
    </row>
    <row r="19127" spans="14:14" ht="15" customHeight="1" x14ac:dyDescent="0.25">
      <c r="N19127" s="4">
        <v>0</v>
      </c>
    </row>
    <row r="19128" spans="14:14" ht="15" customHeight="1" x14ac:dyDescent="0.25">
      <c r="N19128" s="4">
        <v>0</v>
      </c>
    </row>
    <row r="19129" spans="14:14" ht="15" customHeight="1" x14ac:dyDescent="0.25">
      <c r="N19129" s="4">
        <v>0</v>
      </c>
    </row>
    <row r="19130" spans="14:14" ht="15" customHeight="1" x14ac:dyDescent="0.25">
      <c r="N19130" s="4">
        <v>0</v>
      </c>
    </row>
    <row r="19131" spans="14:14" ht="15" customHeight="1" x14ac:dyDescent="0.25">
      <c r="N19131" s="4">
        <v>0</v>
      </c>
    </row>
    <row r="19132" spans="14:14" ht="15" customHeight="1" x14ac:dyDescent="0.25">
      <c r="N19132" s="4">
        <v>0</v>
      </c>
    </row>
    <row r="19133" spans="14:14" ht="15" customHeight="1" x14ac:dyDescent="0.25">
      <c r="N19133" s="4">
        <v>0</v>
      </c>
    </row>
    <row r="19134" spans="14:14" ht="15" customHeight="1" x14ac:dyDescent="0.25">
      <c r="N19134" s="4">
        <v>0</v>
      </c>
    </row>
    <row r="19135" spans="14:14" ht="15" customHeight="1" x14ac:dyDescent="0.25">
      <c r="N19135" s="4">
        <v>0</v>
      </c>
    </row>
    <row r="19136" spans="14:14" ht="15" customHeight="1" x14ac:dyDescent="0.25">
      <c r="N19136" s="4">
        <v>0</v>
      </c>
    </row>
    <row r="19137" spans="14:14" ht="15" customHeight="1" x14ac:dyDescent="0.25">
      <c r="N19137" s="4">
        <v>0</v>
      </c>
    </row>
    <row r="19138" spans="14:14" ht="15" customHeight="1" x14ac:dyDescent="0.25">
      <c r="N19138" s="4">
        <v>0</v>
      </c>
    </row>
    <row r="19139" spans="14:14" ht="15" customHeight="1" x14ac:dyDescent="0.25">
      <c r="N19139" s="4">
        <v>0</v>
      </c>
    </row>
    <row r="19140" spans="14:14" ht="15" customHeight="1" x14ac:dyDescent="0.25">
      <c r="N19140" s="4">
        <v>0</v>
      </c>
    </row>
    <row r="19141" spans="14:14" ht="15" customHeight="1" x14ac:dyDescent="0.25">
      <c r="N19141" s="4">
        <v>0</v>
      </c>
    </row>
    <row r="19142" spans="14:14" ht="15" customHeight="1" x14ac:dyDescent="0.25">
      <c r="N19142" s="4">
        <v>0</v>
      </c>
    </row>
    <row r="19143" spans="14:14" ht="15" customHeight="1" x14ac:dyDescent="0.25">
      <c r="N19143" s="4">
        <v>0</v>
      </c>
    </row>
    <row r="19144" spans="14:14" ht="15" customHeight="1" x14ac:dyDescent="0.25">
      <c r="N19144" s="4">
        <v>0</v>
      </c>
    </row>
    <row r="19145" spans="14:14" ht="15" customHeight="1" x14ac:dyDescent="0.25">
      <c r="N19145" s="4">
        <v>0</v>
      </c>
    </row>
    <row r="19146" spans="14:14" ht="15" customHeight="1" x14ac:dyDescent="0.25">
      <c r="N19146" s="4">
        <v>0</v>
      </c>
    </row>
    <row r="19147" spans="14:14" ht="15" customHeight="1" x14ac:dyDescent="0.25">
      <c r="N19147" s="4">
        <v>0</v>
      </c>
    </row>
    <row r="19148" spans="14:14" ht="15" customHeight="1" x14ac:dyDescent="0.25">
      <c r="N19148" s="4">
        <v>0</v>
      </c>
    </row>
    <row r="19149" spans="14:14" ht="15" customHeight="1" x14ac:dyDescent="0.25">
      <c r="N19149" s="4">
        <v>0</v>
      </c>
    </row>
    <row r="19150" spans="14:14" ht="15" customHeight="1" x14ac:dyDescent="0.25">
      <c r="N19150" s="4">
        <v>0</v>
      </c>
    </row>
    <row r="19151" spans="14:14" ht="15" customHeight="1" x14ac:dyDescent="0.25">
      <c r="N19151" s="4">
        <v>0</v>
      </c>
    </row>
    <row r="19152" spans="14:14" ht="15" customHeight="1" x14ac:dyDescent="0.25">
      <c r="N19152" s="4">
        <v>0</v>
      </c>
    </row>
    <row r="19153" spans="14:14" ht="15" customHeight="1" x14ac:dyDescent="0.25">
      <c r="N19153" s="4">
        <v>0</v>
      </c>
    </row>
    <row r="19154" spans="14:14" ht="15" customHeight="1" x14ac:dyDescent="0.25">
      <c r="N19154" s="4">
        <v>0</v>
      </c>
    </row>
    <row r="19155" spans="14:14" ht="15" customHeight="1" x14ac:dyDescent="0.25">
      <c r="N19155" s="4">
        <v>0</v>
      </c>
    </row>
    <row r="19156" spans="14:14" ht="15" customHeight="1" x14ac:dyDescent="0.25">
      <c r="N19156" s="4">
        <v>0</v>
      </c>
    </row>
    <row r="19157" spans="14:14" ht="15" customHeight="1" x14ac:dyDescent="0.25">
      <c r="N19157" s="4">
        <v>0</v>
      </c>
    </row>
    <row r="19158" spans="14:14" ht="15" customHeight="1" x14ac:dyDescent="0.25">
      <c r="N19158" s="4">
        <v>0</v>
      </c>
    </row>
    <row r="19159" spans="14:14" ht="15" customHeight="1" x14ac:dyDescent="0.25">
      <c r="N19159" s="4">
        <v>0</v>
      </c>
    </row>
    <row r="19160" spans="14:14" ht="15" customHeight="1" x14ac:dyDescent="0.25">
      <c r="N19160" s="4">
        <v>0</v>
      </c>
    </row>
    <row r="19161" spans="14:14" ht="15" customHeight="1" x14ac:dyDescent="0.25">
      <c r="N19161" s="4">
        <v>0</v>
      </c>
    </row>
    <row r="19162" spans="14:14" ht="15" customHeight="1" x14ac:dyDescent="0.25">
      <c r="N19162" s="4">
        <v>0</v>
      </c>
    </row>
    <row r="19163" spans="14:14" ht="15" customHeight="1" x14ac:dyDescent="0.25">
      <c r="N19163" s="4">
        <v>0</v>
      </c>
    </row>
    <row r="19164" spans="14:14" ht="15" customHeight="1" x14ac:dyDescent="0.25">
      <c r="N19164" s="4">
        <v>0</v>
      </c>
    </row>
    <row r="19165" spans="14:14" ht="15" customHeight="1" x14ac:dyDescent="0.25">
      <c r="N19165" s="4">
        <v>0</v>
      </c>
    </row>
    <row r="19166" spans="14:14" ht="15" customHeight="1" x14ac:dyDescent="0.25">
      <c r="N19166" s="4">
        <v>0</v>
      </c>
    </row>
    <row r="19167" spans="14:14" ht="15" customHeight="1" x14ac:dyDescent="0.25">
      <c r="N19167" s="4">
        <v>0</v>
      </c>
    </row>
    <row r="19168" spans="14:14" ht="15" customHeight="1" x14ac:dyDescent="0.25">
      <c r="N19168" s="4">
        <v>0</v>
      </c>
    </row>
    <row r="19169" spans="14:14" ht="15" customHeight="1" x14ac:dyDescent="0.25">
      <c r="N19169" s="4">
        <v>0</v>
      </c>
    </row>
    <row r="19170" spans="14:14" ht="15" customHeight="1" x14ac:dyDescent="0.25">
      <c r="N19170" s="4">
        <v>0</v>
      </c>
    </row>
    <row r="19171" spans="14:14" ht="15" customHeight="1" x14ac:dyDescent="0.25">
      <c r="N19171" s="4">
        <v>0</v>
      </c>
    </row>
    <row r="19172" spans="14:14" ht="15" customHeight="1" x14ac:dyDescent="0.25">
      <c r="N19172" s="4">
        <v>0</v>
      </c>
    </row>
    <row r="19173" spans="14:14" ht="15" customHeight="1" x14ac:dyDescent="0.25">
      <c r="N19173" s="4">
        <v>0</v>
      </c>
    </row>
    <row r="19174" spans="14:14" ht="15" customHeight="1" x14ac:dyDescent="0.25">
      <c r="N19174" s="4">
        <v>0</v>
      </c>
    </row>
    <row r="19175" spans="14:14" ht="15" customHeight="1" x14ac:dyDescent="0.25">
      <c r="N19175" s="4">
        <v>0</v>
      </c>
    </row>
    <row r="19176" spans="14:14" ht="15" customHeight="1" x14ac:dyDescent="0.25">
      <c r="N19176" s="4">
        <v>0</v>
      </c>
    </row>
    <row r="19177" spans="14:14" ht="15" customHeight="1" x14ac:dyDescent="0.25">
      <c r="N19177" s="4">
        <v>0</v>
      </c>
    </row>
    <row r="19178" spans="14:14" ht="15" customHeight="1" x14ac:dyDescent="0.25">
      <c r="N19178" s="4">
        <v>0</v>
      </c>
    </row>
    <row r="19179" spans="14:14" ht="15" customHeight="1" x14ac:dyDescent="0.25">
      <c r="N19179" s="4">
        <v>0</v>
      </c>
    </row>
    <row r="19180" spans="14:14" ht="15" customHeight="1" x14ac:dyDescent="0.25">
      <c r="N19180" s="4">
        <v>0</v>
      </c>
    </row>
    <row r="19181" spans="14:14" ht="15" customHeight="1" x14ac:dyDescent="0.25">
      <c r="N19181" s="4">
        <v>0</v>
      </c>
    </row>
    <row r="19182" spans="14:14" ht="15" customHeight="1" x14ac:dyDescent="0.25">
      <c r="N19182" s="4">
        <v>0</v>
      </c>
    </row>
    <row r="19183" spans="14:14" ht="15" customHeight="1" x14ac:dyDescent="0.25">
      <c r="N19183" s="4">
        <v>0</v>
      </c>
    </row>
    <row r="19184" spans="14:14" ht="15" customHeight="1" x14ac:dyDescent="0.25">
      <c r="N19184" s="4">
        <v>0</v>
      </c>
    </row>
    <row r="19185" spans="14:14" ht="15" customHeight="1" x14ac:dyDescent="0.25">
      <c r="N19185" s="4">
        <v>0</v>
      </c>
    </row>
    <row r="19186" spans="14:14" ht="15" customHeight="1" x14ac:dyDescent="0.25">
      <c r="N19186" s="4">
        <v>0</v>
      </c>
    </row>
    <row r="19187" spans="14:14" ht="15" customHeight="1" x14ac:dyDescent="0.25">
      <c r="N19187" s="4">
        <v>0</v>
      </c>
    </row>
    <row r="19188" spans="14:14" ht="15" customHeight="1" x14ac:dyDescent="0.25">
      <c r="N19188" s="4">
        <v>0</v>
      </c>
    </row>
    <row r="19189" spans="14:14" ht="15" customHeight="1" x14ac:dyDescent="0.25">
      <c r="N19189" s="4">
        <v>0</v>
      </c>
    </row>
    <row r="19190" spans="14:14" ht="15" customHeight="1" x14ac:dyDescent="0.25">
      <c r="N19190" s="4">
        <v>0</v>
      </c>
    </row>
    <row r="19191" spans="14:14" ht="15" customHeight="1" x14ac:dyDescent="0.25">
      <c r="N19191" s="4">
        <v>0</v>
      </c>
    </row>
    <row r="19192" spans="14:14" ht="15" customHeight="1" x14ac:dyDescent="0.25">
      <c r="N19192" s="4">
        <v>0</v>
      </c>
    </row>
    <row r="19193" spans="14:14" ht="15" customHeight="1" x14ac:dyDescent="0.25">
      <c r="N19193" s="4">
        <v>0</v>
      </c>
    </row>
    <row r="19194" spans="14:14" ht="15" customHeight="1" x14ac:dyDescent="0.25">
      <c r="N19194" s="4">
        <v>0</v>
      </c>
    </row>
    <row r="19195" spans="14:14" ht="15" customHeight="1" x14ac:dyDescent="0.25">
      <c r="N19195" s="4">
        <v>0</v>
      </c>
    </row>
    <row r="19196" spans="14:14" ht="15" customHeight="1" x14ac:dyDescent="0.25">
      <c r="N19196" s="4">
        <v>0</v>
      </c>
    </row>
    <row r="19197" spans="14:14" ht="15" customHeight="1" x14ac:dyDescent="0.25">
      <c r="N19197" s="4">
        <v>0</v>
      </c>
    </row>
    <row r="19198" spans="14:14" ht="15" customHeight="1" x14ac:dyDescent="0.25">
      <c r="N19198" s="4">
        <v>0</v>
      </c>
    </row>
    <row r="19199" spans="14:14" ht="15" customHeight="1" x14ac:dyDescent="0.25">
      <c r="N19199" s="4">
        <v>0</v>
      </c>
    </row>
    <row r="19200" spans="14:14" ht="15" customHeight="1" x14ac:dyDescent="0.25">
      <c r="N19200" s="4">
        <v>0</v>
      </c>
    </row>
    <row r="19201" spans="14:14" ht="15" customHeight="1" x14ac:dyDescent="0.25">
      <c r="N19201" s="4">
        <v>0</v>
      </c>
    </row>
    <row r="19202" spans="14:14" ht="15" customHeight="1" x14ac:dyDescent="0.25">
      <c r="N19202" s="4">
        <v>0</v>
      </c>
    </row>
    <row r="19203" spans="14:14" ht="15" customHeight="1" x14ac:dyDescent="0.25">
      <c r="N19203" s="4">
        <v>0</v>
      </c>
    </row>
    <row r="19204" spans="14:14" ht="15" customHeight="1" x14ac:dyDescent="0.25">
      <c r="N19204" s="4">
        <v>0</v>
      </c>
    </row>
    <row r="19205" spans="14:14" ht="15" customHeight="1" x14ac:dyDescent="0.25">
      <c r="N19205" s="4">
        <v>0</v>
      </c>
    </row>
    <row r="19206" spans="14:14" ht="15" customHeight="1" x14ac:dyDescent="0.25">
      <c r="N19206" s="4">
        <v>0</v>
      </c>
    </row>
    <row r="19207" spans="14:14" ht="15" customHeight="1" x14ac:dyDescent="0.25">
      <c r="N19207" s="4">
        <v>0</v>
      </c>
    </row>
    <row r="19208" spans="14:14" ht="15" customHeight="1" x14ac:dyDescent="0.25">
      <c r="N19208" s="4">
        <v>0</v>
      </c>
    </row>
    <row r="19209" spans="14:14" ht="15" customHeight="1" x14ac:dyDescent="0.25">
      <c r="N19209" s="4">
        <v>0</v>
      </c>
    </row>
    <row r="19210" spans="14:14" ht="15" customHeight="1" x14ac:dyDescent="0.25">
      <c r="N19210" s="4">
        <v>0</v>
      </c>
    </row>
    <row r="19211" spans="14:14" ht="15" customHeight="1" x14ac:dyDescent="0.25">
      <c r="N19211" s="4">
        <v>0</v>
      </c>
    </row>
    <row r="19212" spans="14:14" ht="15" customHeight="1" x14ac:dyDescent="0.25">
      <c r="N19212" s="4">
        <v>0</v>
      </c>
    </row>
    <row r="19213" spans="14:14" ht="15" customHeight="1" x14ac:dyDescent="0.25">
      <c r="N19213" s="4">
        <v>0</v>
      </c>
    </row>
    <row r="19214" spans="14:14" ht="15" customHeight="1" x14ac:dyDescent="0.25">
      <c r="N19214" s="4">
        <v>0</v>
      </c>
    </row>
    <row r="19215" spans="14:14" ht="15" customHeight="1" x14ac:dyDescent="0.25">
      <c r="N19215" s="4">
        <v>0</v>
      </c>
    </row>
    <row r="19216" spans="14:14" ht="15" customHeight="1" x14ac:dyDescent="0.25">
      <c r="N19216" s="4">
        <v>0</v>
      </c>
    </row>
    <row r="19217" spans="14:14" ht="15" customHeight="1" x14ac:dyDescent="0.25">
      <c r="N19217" s="4">
        <v>0</v>
      </c>
    </row>
    <row r="19218" spans="14:14" ht="15" customHeight="1" x14ac:dyDescent="0.25">
      <c r="N19218" s="4">
        <v>0</v>
      </c>
    </row>
    <row r="19219" spans="14:14" ht="15" customHeight="1" x14ac:dyDescent="0.25">
      <c r="N19219" s="4">
        <v>0</v>
      </c>
    </row>
    <row r="19220" spans="14:14" ht="15" customHeight="1" x14ac:dyDescent="0.25">
      <c r="N19220" s="4">
        <v>0</v>
      </c>
    </row>
    <row r="19221" spans="14:14" ht="15" customHeight="1" x14ac:dyDescent="0.25">
      <c r="N19221" s="4">
        <v>0</v>
      </c>
    </row>
    <row r="19222" spans="14:14" ht="15" customHeight="1" x14ac:dyDescent="0.25">
      <c r="N19222" s="4">
        <v>0</v>
      </c>
    </row>
    <row r="19223" spans="14:14" ht="15" customHeight="1" x14ac:dyDescent="0.25">
      <c r="N19223" s="4">
        <v>0</v>
      </c>
    </row>
    <row r="19224" spans="14:14" ht="15" customHeight="1" x14ac:dyDescent="0.25">
      <c r="N19224" s="4">
        <v>0</v>
      </c>
    </row>
    <row r="19225" spans="14:14" ht="15" customHeight="1" x14ac:dyDescent="0.25">
      <c r="N19225" s="4">
        <v>0</v>
      </c>
    </row>
    <row r="19226" spans="14:14" ht="15" customHeight="1" x14ac:dyDescent="0.25">
      <c r="N19226" s="4">
        <v>0</v>
      </c>
    </row>
    <row r="19227" spans="14:14" ht="15" customHeight="1" x14ac:dyDescent="0.25">
      <c r="N19227" s="4">
        <v>0</v>
      </c>
    </row>
    <row r="19228" spans="14:14" ht="15" customHeight="1" x14ac:dyDescent="0.25">
      <c r="N19228" s="4">
        <v>0</v>
      </c>
    </row>
    <row r="19229" spans="14:14" ht="15" customHeight="1" x14ac:dyDescent="0.25">
      <c r="N19229" s="4">
        <v>0</v>
      </c>
    </row>
    <row r="19230" spans="14:14" ht="15" customHeight="1" x14ac:dyDescent="0.25">
      <c r="N19230" s="4">
        <v>0</v>
      </c>
    </row>
    <row r="19231" spans="14:14" ht="15" customHeight="1" x14ac:dyDescent="0.25">
      <c r="N19231" s="4">
        <v>0</v>
      </c>
    </row>
    <row r="19232" spans="14:14" ht="15" customHeight="1" x14ac:dyDescent="0.25">
      <c r="N19232" s="4">
        <v>0</v>
      </c>
    </row>
    <row r="19233" spans="14:14" ht="15" customHeight="1" x14ac:dyDescent="0.25">
      <c r="N19233" s="4">
        <v>0</v>
      </c>
    </row>
    <row r="19234" spans="14:14" ht="15" customHeight="1" x14ac:dyDescent="0.25">
      <c r="N19234" s="4">
        <v>0</v>
      </c>
    </row>
    <row r="19235" spans="14:14" ht="15" customHeight="1" x14ac:dyDescent="0.25">
      <c r="N19235" s="4">
        <v>0</v>
      </c>
    </row>
    <row r="19236" spans="14:14" ht="15" customHeight="1" x14ac:dyDescent="0.25">
      <c r="N19236" s="4">
        <v>0</v>
      </c>
    </row>
    <row r="19237" spans="14:14" ht="15" customHeight="1" x14ac:dyDescent="0.25">
      <c r="N19237" s="4">
        <v>0</v>
      </c>
    </row>
    <row r="19238" spans="14:14" ht="15" customHeight="1" x14ac:dyDescent="0.25">
      <c r="N19238" s="4">
        <v>0</v>
      </c>
    </row>
    <row r="19239" spans="14:14" ht="15" customHeight="1" x14ac:dyDescent="0.25">
      <c r="N19239" s="4">
        <v>0</v>
      </c>
    </row>
    <row r="19240" spans="14:14" ht="15" customHeight="1" x14ac:dyDescent="0.25">
      <c r="N19240" s="4">
        <v>0</v>
      </c>
    </row>
    <row r="19241" spans="14:14" ht="15" customHeight="1" x14ac:dyDescent="0.25">
      <c r="N19241" s="4">
        <v>0</v>
      </c>
    </row>
    <row r="19242" spans="14:14" ht="15" customHeight="1" x14ac:dyDescent="0.25">
      <c r="N19242" s="4">
        <v>0</v>
      </c>
    </row>
    <row r="19243" spans="14:14" ht="15" customHeight="1" x14ac:dyDescent="0.25">
      <c r="N19243" s="4">
        <v>0</v>
      </c>
    </row>
    <row r="19244" spans="14:14" ht="15" customHeight="1" x14ac:dyDescent="0.25">
      <c r="N19244" s="4">
        <v>0</v>
      </c>
    </row>
    <row r="19245" spans="14:14" ht="15" customHeight="1" x14ac:dyDescent="0.25">
      <c r="N19245" s="4">
        <v>0</v>
      </c>
    </row>
    <row r="19246" spans="14:14" ht="15" customHeight="1" x14ac:dyDescent="0.25">
      <c r="N19246" s="4">
        <v>0</v>
      </c>
    </row>
    <row r="19247" spans="14:14" ht="15" customHeight="1" x14ac:dyDescent="0.25">
      <c r="N19247" s="4">
        <v>0</v>
      </c>
    </row>
    <row r="19248" spans="14:14" ht="15" customHeight="1" x14ac:dyDescent="0.25">
      <c r="N19248" s="4">
        <v>0</v>
      </c>
    </row>
    <row r="19249" spans="14:14" ht="15" customHeight="1" x14ac:dyDescent="0.25">
      <c r="N19249" s="4">
        <v>0</v>
      </c>
    </row>
    <row r="19250" spans="14:14" ht="15" customHeight="1" x14ac:dyDescent="0.25">
      <c r="N19250" s="4">
        <v>0</v>
      </c>
    </row>
    <row r="19251" spans="14:14" ht="15" customHeight="1" x14ac:dyDescent="0.25">
      <c r="N19251" s="4">
        <v>0</v>
      </c>
    </row>
    <row r="19252" spans="14:14" ht="15" customHeight="1" x14ac:dyDescent="0.25">
      <c r="N19252" s="4">
        <v>0</v>
      </c>
    </row>
    <row r="19253" spans="14:14" ht="15" customHeight="1" x14ac:dyDescent="0.25">
      <c r="N19253" s="4">
        <v>0</v>
      </c>
    </row>
    <row r="19254" spans="14:14" ht="15" customHeight="1" x14ac:dyDescent="0.25">
      <c r="N19254" s="4">
        <v>0</v>
      </c>
    </row>
    <row r="19255" spans="14:14" ht="15" customHeight="1" x14ac:dyDescent="0.25">
      <c r="N19255" s="4">
        <v>0</v>
      </c>
    </row>
    <row r="19256" spans="14:14" ht="15" customHeight="1" x14ac:dyDescent="0.25">
      <c r="N19256" s="4">
        <v>0</v>
      </c>
    </row>
    <row r="19257" spans="14:14" ht="15" customHeight="1" x14ac:dyDescent="0.25">
      <c r="N19257" s="4">
        <v>0</v>
      </c>
    </row>
    <row r="19258" spans="14:14" ht="15" customHeight="1" x14ac:dyDescent="0.25">
      <c r="N19258" s="4">
        <v>0</v>
      </c>
    </row>
    <row r="19259" spans="14:14" ht="15" customHeight="1" x14ac:dyDescent="0.25">
      <c r="N19259" s="4">
        <v>0</v>
      </c>
    </row>
    <row r="19260" spans="14:14" ht="15" customHeight="1" x14ac:dyDescent="0.25">
      <c r="N19260" s="4">
        <v>0</v>
      </c>
    </row>
    <row r="19261" spans="14:14" ht="15" customHeight="1" x14ac:dyDescent="0.25">
      <c r="N19261" s="4">
        <v>0</v>
      </c>
    </row>
    <row r="19262" spans="14:14" ht="15" customHeight="1" x14ac:dyDescent="0.25">
      <c r="N19262" s="4">
        <v>0</v>
      </c>
    </row>
    <row r="19263" spans="14:14" ht="15" customHeight="1" x14ac:dyDescent="0.25">
      <c r="N19263" s="4">
        <v>0</v>
      </c>
    </row>
    <row r="19264" spans="14:14" ht="15" customHeight="1" x14ac:dyDescent="0.25">
      <c r="N19264" s="4">
        <v>0</v>
      </c>
    </row>
    <row r="19265" spans="14:14" ht="15" customHeight="1" x14ac:dyDescent="0.25">
      <c r="N19265" s="4">
        <v>0</v>
      </c>
    </row>
    <row r="19266" spans="14:14" ht="15" customHeight="1" x14ac:dyDescent="0.25">
      <c r="N19266" s="4">
        <v>0</v>
      </c>
    </row>
    <row r="19267" spans="14:14" ht="15" customHeight="1" x14ac:dyDescent="0.25">
      <c r="N19267" s="4">
        <v>0</v>
      </c>
    </row>
    <row r="19268" spans="14:14" ht="15" customHeight="1" x14ac:dyDescent="0.25">
      <c r="N19268" s="4">
        <v>0</v>
      </c>
    </row>
    <row r="19269" spans="14:14" ht="15" customHeight="1" x14ac:dyDescent="0.25">
      <c r="N19269" s="4">
        <v>0</v>
      </c>
    </row>
    <row r="19270" spans="14:14" ht="15" customHeight="1" x14ac:dyDescent="0.25">
      <c r="N19270" s="4">
        <v>0</v>
      </c>
    </row>
    <row r="19271" spans="14:14" ht="15" customHeight="1" x14ac:dyDescent="0.25">
      <c r="N19271" s="4">
        <v>0</v>
      </c>
    </row>
    <row r="19272" spans="14:14" ht="15" customHeight="1" x14ac:dyDescent="0.25">
      <c r="N19272" s="4">
        <v>0</v>
      </c>
    </row>
    <row r="19273" spans="14:14" ht="15" customHeight="1" x14ac:dyDescent="0.25">
      <c r="N19273" s="4">
        <v>0</v>
      </c>
    </row>
    <row r="19274" spans="14:14" ht="15" customHeight="1" x14ac:dyDescent="0.25">
      <c r="N19274" s="4">
        <v>0</v>
      </c>
    </row>
    <row r="19275" spans="14:14" ht="15" customHeight="1" x14ac:dyDescent="0.25">
      <c r="N19275" s="4">
        <v>0</v>
      </c>
    </row>
    <row r="19276" spans="14:14" ht="15" customHeight="1" x14ac:dyDescent="0.25">
      <c r="N19276" s="4">
        <v>0</v>
      </c>
    </row>
    <row r="19277" spans="14:14" ht="15" customHeight="1" x14ac:dyDescent="0.25">
      <c r="N19277" s="4">
        <v>0</v>
      </c>
    </row>
    <row r="19278" spans="14:14" ht="15" customHeight="1" x14ac:dyDescent="0.25">
      <c r="N19278" s="4">
        <v>0</v>
      </c>
    </row>
    <row r="19279" spans="14:14" ht="15" customHeight="1" x14ac:dyDescent="0.25">
      <c r="N19279" s="4">
        <v>0</v>
      </c>
    </row>
    <row r="19280" spans="14:14" ht="15" customHeight="1" x14ac:dyDescent="0.25">
      <c r="N19280" s="4">
        <v>0</v>
      </c>
    </row>
    <row r="19281" spans="14:14" ht="15" customHeight="1" x14ac:dyDescent="0.25">
      <c r="N19281" s="4">
        <v>0</v>
      </c>
    </row>
    <row r="19282" spans="14:14" ht="15" customHeight="1" x14ac:dyDescent="0.25">
      <c r="N19282" s="4">
        <v>0</v>
      </c>
    </row>
    <row r="19283" spans="14:14" ht="15" customHeight="1" x14ac:dyDescent="0.25">
      <c r="N19283" s="4">
        <v>0</v>
      </c>
    </row>
    <row r="19284" spans="14:14" ht="15" customHeight="1" x14ac:dyDescent="0.25">
      <c r="N19284" s="4">
        <v>0</v>
      </c>
    </row>
    <row r="19285" spans="14:14" ht="15" customHeight="1" x14ac:dyDescent="0.25">
      <c r="N19285" s="4">
        <v>0</v>
      </c>
    </row>
    <row r="19286" spans="14:14" ht="15" customHeight="1" x14ac:dyDescent="0.25">
      <c r="N19286" s="4">
        <v>0</v>
      </c>
    </row>
    <row r="19287" spans="14:14" ht="15" customHeight="1" x14ac:dyDescent="0.25">
      <c r="N19287" s="4">
        <v>0</v>
      </c>
    </row>
    <row r="19288" spans="14:14" ht="15" customHeight="1" x14ac:dyDescent="0.25">
      <c r="N19288" s="4">
        <v>0</v>
      </c>
    </row>
    <row r="19289" spans="14:14" ht="15" customHeight="1" x14ac:dyDescent="0.25">
      <c r="N19289" s="4">
        <v>0</v>
      </c>
    </row>
    <row r="19290" spans="14:14" ht="15" customHeight="1" x14ac:dyDescent="0.25">
      <c r="N19290" s="4">
        <v>0</v>
      </c>
    </row>
    <row r="19291" spans="14:14" ht="15" customHeight="1" x14ac:dyDescent="0.25">
      <c r="N19291" s="4">
        <v>0</v>
      </c>
    </row>
    <row r="19292" spans="14:14" ht="15" customHeight="1" x14ac:dyDescent="0.25">
      <c r="N19292" s="4">
        <v>0</v>
      </c>
    </row>
    <row r="19293" spans="14:14" ht="15" customHeight="1" x14ac:dyDescent="0.25">
      <c r="N19293" s="4">
        <v>0</v>
      </c>
    </row>
    <row r="19294" spans="14:14" ht="15" customHeight="1" x14ac:dyDescent="0.25">
      <c r="N19294" s="4">
        <v>0</v>
      </c>
    </row>
    <row r="19295" spans="14:14" ht="15" customHeight="1" x14ac:dyDescent="0.25">
      <c r="N19295" s="4">
        <v>0</v>
      </c>
    </row>
    <row r="19296" spans="14:14" ht="15" customHeight="1" x14ac:dyDescent="0.25">
      <c r="N19296" s="4">
        <v>0</v>
      </c>
    </row>
    <row r="19297" spans="14:14" ht="15" customHeight="1" x14ac:dyDescent="0.25">
      <c r="N19297" s="4">
        <v>0</v>
      </c>
    </row>
    <row r="19298" spans="14:14" ht="15" customHeight="1" x14ac:dyDescent="0.25">
      <c r="N19298" s="4">
        <v>0</v>
      </c>
    </row>
    <row r="19299" spans="14:14" ht="15" customHeight="1" x14ac:dyDescent="0.25">
      <c r="N19299" s="4">
        <v>0</v>
      </c>
    </row>
    <row r="19300" spans="14:14" ht="15" customHeight="1" x14ac:dyDescent="0.25">
      <c r="N19300" s="4">
        <v>0</v>
      </c>
    </row>
    <row r="19301" spans="14:14" ht="15" customHeight="1" x14ac:dyDescent="0.25">
      <c r="N19301" s="4">
        <v>0</v>
      </c>
    </row>
    <row r="19302" spans="14:14" ht="15" customHeight="1" x14ac:dyDescent="0.25">
      <c r="N19302" s="4">
        <v>0</v>
      </c>
    </row>
    <row r="19303" spans="14:14" ht="15" customHeight="1" x14ac:dyDescent="0.25">
      <c r="N19303" s="4">
        <v>0</v>
      </c>
    </row>
    <row r="19304" spans="14:14" ht="15" customHeight="1" x14ac:dyDescent="0.25">
      <c r="N19304" s="4">
        <v>0</v>
      </c>
    </row>
    <row r="19305" spans="14:14" ht="15" customHeight="1" x14ac:dyDescent="0.25">
      <c r="N19305" s="4">
        <v>0</v>
      </c>
    </row>
    <row r="19306" spans="14:14" ht="15" customHeight="1" x14ac:dyDescent="0.25">
      <c r="N19306" s="4">
        <v>0</v>
      </c>
    </row>
    <row r="19307" spans="14:14" ht="15" customHeight="1" x14ac:dyDescent="0.25">
      <c r="N19307" s="4">
        <v>0</v>
      </c>
    </row>
    <row r="19308" spans="14:14" ht="15" customHeight="1" x14ac:dyDescent="0.25">
      <c r="N19308" s="4">
        <v>0</v>
      </c>
    </row>
    <row r="19309" spans="14:14" ht="15" customHeight="1" x14ac:dyDescent="0.25">
      <c r="N19309" s="4">
        <v>0</v>
      </c>
    </row>
    <row r="19310" spans="14:14" ht="15" customHeight="1" x14ac:dyDescent="0.25">
      <c r="N19310" s="4">
        <v>0</v>
      </c>
    </row>
    <row r="19311" spans="14:14" ht="15" customHeight="1" x14ac:dyDescent="0.25">
      <c r="N19311" s="4">
        <v>0</v>
      </c>
    </row>
    <row r="19312" spans="14:14" ht="15" customHeight="1" x14ac:dyDescent="0.25">
      <c r="N19312" s="4">
        <v>0</v>
      </c>
    </row>
    <row r="19313" spans="14:14" ht="15" customHeight="1" x14ac:dyDescent="0.25">
      <c r="N19313" s="4">
        <v>0</v>
      </c>
    </row>
    <row r="19314" spans="14:14" ht="15" customHeight="1" x14ac:dyDescent="0.25">
      <c r="N19314" s="4">
        <v>0</v>
      </c>
    </row>
    <row r="19315" spans="14:14" ht="15" customHeight="1" x14ac:dyDescent="0.25">
      <c r="N19315" s="4">
        <v>0</v>
      </c>
    </row>
    <row r="19316" spans="14:14" ht="15" customHeight="1" x14ac:dyDescent="0.25">
      <c r="N19316" s="4">
        <v>0</v>
      </c>
    </row>
    <row r="19317" spans="14:14" ht="15" customHeight="1" x14ac:dyDescent="0.25">
      <c r="N19317" s="4">
        <v>0</v>
      </c>
    </row>
    <row r="19318" spans="14:14" ht="15" customHeight="1" x14ac:dyDescent="0.25">
      <c r="N19318" s="4">
        <v>0</v>
      </c>
    </row>
    <row r="19319" spans="14:14" ht="15" customHeight="1" x14ac:dyDescent="0.25">
      <c r="N19319" s="4">
        <v>0</v>
      </c>
    </row>
    <row r="19320" spans="14:14" ht="15" customHeight="1" x14ac:dyDescent="0.25">
      <c r="N19320" s="4">
        <v>0</v>
      </c>
    </row>
    <row r="19321" spans="14:14" ht="15" customHeight="1" x14ac:dyDescent="0.25">
      <c r="N19321" s="4">
        <v>0</v>
      </c>
    </row>
    <row r="19322" spans="14:14" ht="15" customHeight="1" x14ac:dyDescent="0.25">
      <c r="N19322" s="4">
        <v>0</v>
      </c>
    </row>
    <row r="19323" spans="14:14" ht="15" customHeight="1" x14ac:dyDescent="0.25">
      <c r="N19323" s="4">
        <v>0</v>
      </c>
    </row>
    <row r="19324" spans="14:14" ht="15" customHeight="1" x14ac:dyDescent="0.25">
      <c r="N19324" s="4">
        <v>0</v>
      </c>
    </row>
    <row r="19325" spans="14:14" ht="15" customHeight="1" x14ac:dyDescent="0.25">
      <c r="N19325" s="4">
        <v>0</v>
      </c>
    </row>
    <row r="19326" spans="14:14" ht="15" customHeight="1" x14ac:dyDescent="0.25">
      <c r="N19326" s="4">
        <v>0</v>
      </c>
    </row>
    <row r="19327" spans="14:14" ht="15" customHeight="1" x14ac:dyDescent="0.25">
      <c r="N19327" s="4">
        <v>0</v>
      </c>
    </row>
    <row r="19328" spans="14:14" ht="15" customHeight="1" x14ac:dyDescent="0.25">
      <c r="N19328" s="4">
        <v>0</v>
      </c>
    </row>
    <row r="19329" spans="14:14" ht="15" customHeight="1" x14ac:dyDescent="0.25">
      <c r="N19329" s="4">
        <v>0</v>
      </c>
    </row>
    <row r="19330" spans="14:14" ht="15" customHeight="1" x14ac:dyDescent="0.25">
      <c r="N19330" s="4">
        <v>0</v>
      </c>
    </row>
    <row r="19331" spans="14:14" ht="15" customHeight="1" x14ac:dyDescent="0.25">
      <c r="N19331" s="4">
        <v>0</v>
      </c>
    </row>
    <row r="19332" spans="14:14" ht="15" customHeight="1" x14ac:dyDescent="0.25">
      <c r="N19332" s="4">
        <v>0</v>
      </c>
    </row>
    <row r="19333" spans="14:14" ht="15" customHeight="1" x14ac:dyDescent="0.25">
      <c r="N19333" s="4">
        <v>0</v>
      </c>
    </row>
    <row r="19334" spans="14:14" ht="15" customHeight="1" x14ac:dyDescent="0.25">
      <c r="N19334" s="4">
        <v>0</v>
      </c>
    </row>
    <row r="19335" spans="14:14" ht="15" customHeight="1" x14ac:dyDescent="0.25">
      <c r="N19335" s="4">
        <v>0</v>
      </c>
    </row>
    <row r="19336" spans="14:14" ht="15" customHeight="1" x14ac:dyDescent="0.25">
      <c r="N19336" s="4">
        <v>0</v>
      </c>
    </row>
    <row r="19337" spans="14:14" ht="15" customHeight="1" x14ac:dyDescent="0.25">
      <c r="N19337" s="4">
        <v>0</v>
      </c>
    </row>
    <row r="19338" spans="14:14" ht="15" customHeight="1" x14ac:dyDescent="0.25">
      <c r="N19338" s="4">
        <v>0</v>
      </c>
    </row>
    <row r="19339" spans="14:14" ht="15" customHeight="1" x14ac:dyDescent="0.25">
      <c r="N19339" s="4">
        <v>0</v>
      </c>
    </row>
    <row r="19340" spans="14:14" ht="15" customHeight="1" x14ac:dyDescent="0.25">
      <c r="N19340" s="4">
        <v>0</v>
      </c>
    </row>
    <row r="19341" spans="14:14" ht="15" customHeight="1" x14ac:dyDescent="0.25">
      <c r="N19341" s="4">
        <v>0</v>
      </c>
    </row>
    <row r="19342" spans="14:14" ht="15" customHeight="1" x14ac:dyDescent="0.25">
      <c r="N19342" s="4">
        <v>0</v>
      </c>
    </row>
    <row r="19343" spans="14:14" ht="15" customHeight="1" x14ac:dyDescent="0.25">
      <c r="N19343" s="4">
        <v>0</v>
      </c>
    </row>
    <row r="19344" spans="14:14" ht="15" customHeight="1" x14ac:dyDescent="0.25">
      <c r="N19344" s="4">
        <v>0</v>
      </c>
    </row>
    <row r="19345" spans="14:14" ht="15" customHeight="1" x14ac:dyDescent="0.25">
      <c r="N19345" s="4">
        <v>0</v>
      </c>
    </row>
    <row r="19346" spans="14:14" ht="15" customHeight="1" x14ac:dyDescent="0.25">
      <c r="N19346" s="4">
        <v>0</v>
      </c>
    </row>
    <row r="19347" spans="14:14" ht="15" customHeight="1" x14ac:dyDescent="0.25">
      <c r="N19347" s="4">
        <v>0</v>
      </c>
    </row>
    <row r="19348" spans="14:14" ht="15" customHeight="1" x14ac:dyDescent="0.25">
      <c r="N19348" s="4">
        <v>0</v>
      </c>
    </row>
    <row r="19349" spans="14:14" ht="15" customHeight="1" x14ac:dyDescent="0.25">
      <c r="N19349" s="4">
        <v>0</v>
      </c>
    </row>
    <row r="19350" spans="14:14" ht="15" customHeight="1" x14ac:dyDescent="0.25">
      <c r="N19350" s="4">
        <v>0</v>
      </c>
    </row>
    <row r="19351" spans="14:14" ht="15" customHeight="1" x14ac:dyDescent="0.25">
      <c r="N19351" s="4">
        <v>0</v>
      </c>
    </row>
    <row r="19352" spans="14:14" ht="15" customHeight="1" x14ac:dyDescent="0.25">
      <c r="N19352" s="4">
        <v>0</v>
      </c>
    </row>
    <row r="19353" spans="14:14" ht="15" customHeight="1" x14ac:dyDescent="0.25">
      <c r="N19353" s="4">
        <v>0</v>
      </c>
    </row>
    <row r="19354" spans="14:14" ht="15" customHeight="1" x14ac:dyDescent="0.25">
      <c r="N19354" s="4">
        <v>0</v>
      </c>
    </row>
    <row r="19355" spans="14:14" ht="15" customHeight="1" x14ac:dyDescent="0.25">
      <c r="N19355" s="4">
        <v>0</v>
      </c>
    </row>
    <row r="19356" spans="14:14" ht="15" customHeight="1" x14ac:dyDescent="0.25">
      <c r="N19356" s="4">
        <v>0</v>
      </c>
    </row>
    <row r="19357" spans="14:14" ht="15" customHeight="1" x14ac:dyDescent="0.25">
      <c r="N19357" s="4">
        <v>0</v>
      </c>
    </row>
    <row r="19358" spans="14:14" ht="15" customHeight="1" x14ac:dyDescent="0.25">
      <c r="N19358" s="4">
        <v>0</v>
      </c>
    </row>
    <row r="19359" spans="14:14" ht="15" customHeight="1" x14ac:dyDescent="0.25">
      <c r="N19359" s="4">
        <v>0</v>
      </c>
    </row>
    <row r="19360" spans="14:14" ht="15" customHeight="1" x14ac:dyDescent="0.25">
      <c r="N19360" s="4">
        <v>0</v>
      </c>
    </row>
    <row r="19361" spans="14:14" ht="15" customHeight="1" x14ac:dyDescent="0.25">
      <c r="N19361" s="4">
        <v>0</v>
      </c>
    </row>
    <row r="19362" spans="14:14" ht="15" customHeight="1" x14ac:dyDescent="0.25">
      <c r="N19362" s="4">
        <v>0</v>
      </c>
    </row>
    <row r="19363" spans="14:14" ht="15" customHeight="1" x14ac:dyDescent="0.25">
      <c r="N19363" s="4">
        <v>0</v>
      </c>
    </row>
    <row r="19364" spans="14:14" ht="15" customHeight="1" x14ac:dyDescent="0.25">
      <c r="N19364" s="4">
        <v>0</v>
      </c>
    </row>
    <row r="19365" spans="14:14" ht="15" customHeight="1" x14ac:dyDescent="0.25">
      <c r="N19365" s="4">
        <v>0</v>
      </c>
    </row>
    <row r="19366" spans="14:14" ht="15" customHeight="1" x14ac:dyDescent="0.25">
      <c r="N19366" s="4">
        <v>0</v>
      </c>
    </row>
    <row r="19367" spans="14:14" ht="15" customHeight="1" x14ac:dyDescent="0.25">
      <c r="N19367" s="4">
        <v>0</v>
      </c>
    </row>
    <row r="19368" spans="14:14" ht="15" customHeight="1" x14ac:dyDescent="0.25">
      <c r="N19368" s="4">
        <v>0</v>
      </c>
    </row>
    <row r="19369" spans="14:14" ht="15" customHeight="1" x14ac:dyDescent="0.25">
      <c r="N19369" s="4">
        <v>0</v>
      </c>
    </row>
    <row r="19370" spans="14:14" ht="15" customHeight="1" x14ac:dyDescent="0.25">
      <c r="N19370" s="4">
        <v>0</v>
      </c>
    </row>
    <row r="19371" spans="14:14" ht="15" customHeight="1" x14ac:dyDescent="0.25">
      <c r="N19371" s="4">
        <v>0</v>
      </c>
    </row>
    <row r="19372" spans="14:14" ht="15" customHeight="1" x14ac:dyDescent="0.25">
      <c r="N19372" s="4">
        <v>0</v>
      </c>
    </row>
    <row r="19373" spans="14:14" ht="15" customHeight="1" x14ac:dyDescent="0.25">
      <c r="N19373" s="4">
        <v>0</v>
      </c>
    </row>
    <row r="19374" spans="14:14" ht="15" customHeight="1" x14ac:dyDescent="0.25">
      <c r="N19374" s="4">
        <v>0</v>
      </c>
    </row>
    <row r="19375" spans="14:14" ht="15" customHeight="1" x14ac:dyDescent="0.25">
      <c r="N19375" s="4">
        <v>0</v>
      </c>
    </row>
    <row r="19376" spans="14:14" ht="15" customHeight="1" x14ac:dyDescent="0.25">
      <c r="N19376" s="4">
        <v>0</v>
      </c>
    </row>
    <row r="19377" spans="14:14" ht="15" customHeight="1" x14ac:dyDescent="0.25">
      <c r="N19377" s="4">
        <v>0</v>
      </c>
    </row>
    <row r="19378" spans="14:14" ht="15" customHeight="1" x14ac:dyDescent="0.25">
      <c r="N19378" s="4">
        <v>0</v>
      </c>
    </row>
    <row r="19379" spans="14:14" ht="15" customHeight="1" x14ac:dyDescent="0.25">
      <c r="N19379" s="4">
        <v>0</v>
      </c>
    </row>
    <row r="19380" spans="14:14" ht="15" customHeight="1" x14ac:dyDescent="0.25">
      <c r="N19380" s="4">
        <v>0</v>
      </c>
    </row>
    <row r="19381" spans="14:14" ht="15" customHeight="1" x14ac:dyDescent="0.25">
      <c r="N19381" s="4">
        <v>0</v>
      </c>
    </row>
    <row r="19382" spans="14:14" ht="15" customHeight="1" x14ac:dyDescent="0.25">
      <c r="N19382" s="4">
        <v>0</v>
      </c>
    </row>
    <row r="19383" spans="14:14" ht="15" customHeight="1" x14ac:dyDescent="0.25">
      <c r="N19383" s="4">
        <v>0</v>
      </c>
    </row>
    <row r="19384" spans="14:14" ht="15" customHeight="1" x14ac:dyDescent="0.25">
      <c r="N19384" s="4">
        <v>0</v>
      </c>
    </row>
    <row r="19385" spans="14:14" ht="15" customHeight="1" x14ac:dyDescent="0.25">
      <c r="N19385" s="4">
        <v>0</v>
      </c>
    </row>
    <row r="19386" spans="14:14" ht="15" customHeight="1" x14ac:dyDescent="0.25">
      <c r="N19386" s="4">
        <v>0</v>
      </c>
    </row>
    <row r="19387" spans="14:14" ht="15" customHeight="1" x14ac:dyDescent="0.25">
      <c r="N19387" s="4">
        <v>0</v>
      </c>
    </row>
    <row r="19388" spans="14:14" ht="15" customHeight="1" x14ac:dyDescent="0.25">
      <c r="N19388" s="4">
        <v>0</v>
      </c>
    </row>
    <row r="19389" spans="14:14" ht="15" customHeight="1" x14ac:dyDescent="0.25">
      <c r="N19389" s="4">
        <v>0</v>
      </c>
    </row>
    <row r="19390" spans="14:14" ht="15" customHeight="1" x14ac:dyDescent="0.25">
      <c r="N19390" s="4">
        <v>0</v>
      </c>
    </row>
    <row r="19391" spans="14:14" ht="15" customHeight="1" x14ac:dyDescent="0.25">
      <c r="N19391" s="4">
        <v>0</v>
      </c>
    </row>
    <row r="19392" spans="14:14" ht="15" customHeight="1" x14ac:dyDescent="0.25">
      <c r="N19392" s="4">
        <v>0</v>
      </c>
    </row>
    <row r="19393" spans="14:14" ht="15" customHeight="1" x14ac:dyDescent="0.25">
      <c r="N19393" s="4">
        <v>0</v>
      </c>
    </row>
    <row r="19394" spans="14:14" ht="15" customHeight="1" x14ac:dyDescent="0.25">
      <c r="N19394" s="4">
        <v>0</v>
      </c>
    </row>
    <row r="19395" spans="14:14" ht="15" customHeight="1" x14ac:dyDescent="0.25">
      <c r="N19395" s="4">
        <v>0</v>
      </c>
    </row>
    <row r="19396" spans="14:14" ht="15" customHeight="1" x14ac:dyDescent="0.25">
      <c r="N19396" s="4">
        <v>0</v>
      </c>
    </row>
    <row r="19397" spans="14:14" ht="15" customHeight="1" x14ac:dyDescent="0.25">
      <c r="N19397" s="4">
        <v>0</v>
      </c>
    </row>
    <row r="19398" spans="14:14" ht="15" customHeight="1" x14ac:dyDescent="0.25">
      <c r="N19398" s="4">
        <v>0</v>
      </c>
    </row>
    <row r="19399" spans="14:14" ht="15" customHeight="1" x14ac:dyDescent="0.25">
      <c r="N19399" s="4">
        <v>0</v>
      </c>
    </row>
    <row r="19400" spans="14:14" ht="15" customHeight="1" x14ac:dyDescent="0.25">
      <c r="N19400" s="4">
        <v>0</v>
      </c>
    </row>
    <row r="19401" spans="14:14" ht="15" customHeight="1" x14ac:dyDescent="0.25">
      <c r="N19401" s="4">
        <v>0</v>
      </c>
    </row>
    <row r="19402" spans="14:14" ht="15" customHeight="1" x14ac:dyDescent="0.25">
      <c r="N19402" s="4">
        <v>0</v>
      </c>
    </row>
    <row r="19403" spans="14:14" ht="15" customHeight="1" x14ac:dyDescent="0.25">
      <c r="N19403" s="4">
        <v>0</v>
      </c>
    </row>
    <row r="19404" spans="14:14" ht="15" customHeight="1" x14ac:dyDescent="0.25">
      <c r="N19404" s="4">
        <v>0</v>
      </c>
    </row>
    <row r="19405" spans="14:14" ht="15" customHeight="1" x14ac:dyDescent="0.25">
      <c r="N19405" s="4">
        <v>0</v>
      </c>
    </row>
    <row r="19406" spans="14:14" ht="15" customHeight="1" x14ac:dyDescent="0.25">
      <c r="N19406" s="4">
        <v>0</v>
      </c>
    </row>
    <row r="19407" spans="14:14" ht="15" customHeight="1" x14ac:dyDescent="0.25">
      <c r="N19407" s="4">
        <v>0</v>
      </c>
    </row>
    <row r="19408" spans="14:14" ht="15" customHeight="1" x14ac:dyDescent="0.25">
      <c r="N19408" s="4">
        <v>0</v>
      </c>
    </row>
    <row r="19409" spans="14:14" ht="15" customHeight="1" x14ac:dyDescent="0.25">
      <c r="N19409" s="4">
        <v>0</v>
      </c>
    </row>
    <row r="19410" spans="14:14" ht="15" customHeight="1" x14ac:dyDescent="0.25">
      <c r="N19410" s="4">
        <v>0</v>
      </c>
    </row>
    <row r="19411" spans="14:14" ht="15" customHeight="1" x14ac:dyDescent="0.25">
      <c r="N19411" s="4">
        <v>0</v>
      </c>
    </row>
    <row r="19412" spans="14:14" ht="15" customHeight="1" x14ac:dyDescent="0.25">
      <c r="N19412" s="4">
        <v>0</v>
      </c>
    </row>
    <row r="19413" spans="14:14" ht="15" customHeight="1" x14ac:dyDescent="0.25">
      <c r="N19413" s="4">
        <v>0</v>
      </c>
    </row>
    <row r="19414" spans="14:14" ht="15" customHeight="1" x14ac:dyDescent="0.25">
      <c r="N19414" s="4">
        <v>0</v>
      </c>
    </row>
    <row r="19415" spans="14:14" ht="15" customHeight="1" x14ac:dyDescent="0.25">
      <c r="N19415" s="4">
        <v>0</v>
      </c>
    </row>
    <row r="19416" spans="14:14" ht="15" customHeight="1" x14ac:dyDescent="0.25">
      <c r="N19416" s="4">
        <v>0</v>
      </c>
    </row>
    <row r="19417" spans="14:14" ht="15" customHeight="1" x14ac:dyDescent="0.25">
      <c r="N19417" s="4">
        <v>0</v>
      </c>
    </row>
    <row r="19418" spans="14:14" ht="15" customHeight="1" x14ac:dyDescent="0.25">
      <c r="N19418" s="4">
        <v>0</v>
      </c>
    </row>
    <row r="19419" spans="14:14" ht="15" customHeight="1" x14ac:dyDescent="0.25">
      <c r="N19419" s="4">
        <v>0</v>
      </c>
    </row>
    <row r="19420" spans="14:14" ht="15" customHeight="1" x14ac:dyDescent="0.25">
      <c r="N19420" s="4">
        <v>0</v>
      </c>
    </row>
    <row r="19421" spans="14:14" ht="15" customHeight="1" x14ac:dyDescent="0.25">
      <c r="N19421" s="4">
        <v>0</v>
      </c>
    </row>
    <row r="19422" spans="14:14" ht="15" customHeight="1" x14ac:dyDescent="0.25">
      <c r="N19422" s="4">
        <v>0</v>
      </c>
    </row>
    <row r="19423" spans="14:14" ht="15" customHeight="1" x14ac:dyDescent="0.25">
      <c r="N19423" s="4">
        <v>0</v>
      </c>
    </row>
    <row r="19424" spans="14:14" ht="15" customHeight="1" x14ac:dyDescent="0.25">
      <c r="N19424" s="4">
        <v>0</v>
      </c>
    </row>
    <row r="19425" spans="14:14" ht="15" customHeight="1" x14ac:dyDescent="0.25">
      <c r="N19425" s="4">
        <v>0</v>
      </c>
    </row>
    <row r="19426" spans="14:14" ht="15" customHeight="1" x14ac:dyDescent="0.25">
      <c r="N19426" s="4">
        <v>0</v>
      </c>
    </row>
    <row r="19427" spans="14:14" ht="15" customHeight="1" x14ac:dyDescent="0.25">
      <c r="N19427" s="4">
        <v>0</v>
      </c>
    </row>
    <row r="19428" spans="14:14" ht="15" customHeight="1" x14ac:dyDescent="0.25">
      <c r="N19428" s="4">
        <v>0</v>
      </c>
    </row>
    <row r="19429" spans="14:14" ht="15" customHeight="1" x14ac:dyDescent="0.25">
      <c r="N19429" s="4">
        <v>0</v>
      </c>
    </row>
    <row r="19430" spans="14:14" ht="15" customHeight="1" x14ac:dyDescent="0.25">
      <c r="N19430" s="4">
        <v>0</v>
      </c>
    </row>
    <row r="19431" spans="14:14" ht="15" customHeight="1" x14ac:dyDescent="0.25">
      <c r="N19431" s="4">
        <v>0</v>
      </c>
    </row>
    <row r="19432" spans="14:14" ht="15" customHeight="1" x14ac:dyDescent="0.25">
      <c r="N19432" s="4">
        <v>0</v>
      </c>
    </row>
    <row r="19433" spans="14:14" ht="15" customHeight="1" x14ac:dyDescent="0.25">
      <c r="N19433" s="4">
        <v>0</v>
      </c>
    </row>
    <row r="19434" spans="14:14" ht="15" customHeight="1" x14ac:dyDescent="0.25">
      <c r="N19434" s="4">
        <v>0</v>
      </c>
    </row>
    <row r="19435" spans="14:14" ht="15" customHeight="1" x14ac:dyDescent="0.25">
      <c r="N19435" s="4">
        <v>0</v>
      </c>
    </row>
    <row r="19436" spans="14:14" ht="15" customHeight="1" x14ac:dyDescent="0.25">
      <c r="N19436" s="4">
        <v>0</v>
      </c>
    </row>
    <row r="19437" spans="14:14" ht="15" customHeight="1" x14ac:dyDescent="0.25">
      <c r="N19437" s="4">
        <v>0</v>
      </c>
    </row>
    <row r="19438" spans="14:14" ht="15" customHeight="1" x14ac:dyDescent="0.25">
      <c r="N19438" s="4">
        <v>0</v>
      </c>
    </row>
    <row r="19439" spans="14:14" ht="15" customHeight="1" x14ac:dyDescent="0.25">
      <c r="N19439" s="4">
        <v>0</v>
      </c>
    </row>
    <row r="19440" spans="14:14" ht="15" customHeight="1" x14ac:dyDescent="0.25">
      <c r="N19440" s="4">
        <v>0</v>
      </c>
    </row>
    <row r="19441" spans="14:14" ht="15" customHeight="1" x14ac:dyDescent="0.25">
      <c r="N19441" s="4">
        <v>0</v>
      </c>
    </row>
    <row r="19442" spans="14:14" ht="15" customHeight="1" x14ac:dyDescent="0.25">
      <c r="N19442" s="4">
        <v>0</v>
      </c>
    </row>
    <row r="19443" spans="14:14" ht="15" customHeight="1" x14ac:dyDescent="0.25">
      <c r="N19443" s="4">
        <v>0</v>
      </c>
    </row>
    <row r="19444" spans="14:14" ht="15" customHeight="1" x14ac:dyDescent="0.25">
      <c r="N19444" s="4">
        <v>0</v>
      </c>
    </row>
    <row r="19445" spans="14:14" ht="15" customHeight="1" x14ac:dyDescent="0.25">
      <c r="N19445" s="4">
        <v>0</v>
      </c>
    </row>
    <row r="19446" spans="14:14" ht="15" customHeight="1" x14ac:dyDescent="0.25">
      <c r="N19446" s="4">
        <v>0</v>
      </c>
    </row>
    <row r="19447" spans="14:14" ht="15" customHeight="1" x14ac:dyDescent="0.25">
      <c r="N19447" s="4">
        <v>0</v>
      </c>
    </row>
    <row r="19448" spans="14:14" ht="15" customHeight="1" x14ac:dyDescent="0.25">
      <c r="N19448" s="4">
        <v>0</v>
      </c>
    </row>
    <row r="19449" spans="14:14" ht="15" customHeight="1" x14ac:dyDescent="0.25">
      <c r="N19449" s="4">
        <v>0</v>
      </c>
    </row>
    <row r="19450" spans="14:14" ht="15" customHeight="1" x14ac:dyDescent="0.25">
      <c r="N19450" s="4">
        <v>0</v>
      </c>
    </row>
    <row r="19451" spans="14:14" ht="15" customHeight="1" x14ac:dyDescent="0.25">
      <c r="N19451" s="4">
        <v>0</v>
      </c>
    </row>
    <row r="19452" spans="14:14" ht="15" customHeight="1" x14ac:dyDescent="0.25">
      <c r="N19452" s="4">
        <v>0</v>
      </c>
    </row>
    <row r="19453" spans="14:14" ht="15" customHeight="1" x14ac:dyDescent="0.25">
      <c r="N19453" s="4">
        <v>0</v>
      </c>
    </row>
    <row r="19454" spans="14:14" ht="15" customHeight="1" x14ac:dyDescent="0.25">
      <c r="N19454" s="4">
        <v>0</v>
      </c>
    </row>
    <row r="19455" spans="14:14" ht="15" customHeight="1" x14ac:dyDescent="0.25">
      <c r="N19455" s="4">
        <v>0</v>
      </c>
    </row>
    <row r="19456" spans="14:14" ht="15" customHeight="1" x14ac:dyDescent="0.25">
      <c r="N19456" s="4">
        <v>0</v>
      </c>
    </row>
    <row r="19457" spans="14:14" ht="15" customHeight="1" x14ac:dyDescent="0.25">
      <c r="N19457" s="4">
        <v>0</v>
      </c>
    </row>
    <row r="19458" spans="14:14" ht="15" customHeight="1" x14ac:dyDescent="0.25">
      <c r="N19458" s="4">
        <v>0</v>
      </c>
    </row>
    <row r="19459" spans="14:14" ht="15" customHeight="1" x14ac:dyDescent="0.25">
      <c r="N19459" s="4">
        <v>0</v>
      </c>
    </row>
    <row r="19460" spans="14:14" ht="15" customHeight="1" x14ac:dyDescent="0.25">
      <c r="N19460" s="4">
        <v>0</v>
      </c>
    </row>
    <row r="19461" spans="14:14" ht="15" customHeight="1" x14ac:dyDescent="0.25">
      <c r="N19461" s="4">
        <v>0</v>
      </c>
    </row>
    <row r="19462" spans="14:14" ht="15" customHeight="1" x14ac:dyDescent="0.25">
      <c r="N19462" s="4">
        <v>0</v>
      </c>
    </row>
    <row r="19463" spans="14:14" ht="15" customHeight="1" x14ac:dyDescent="0.25">
      <c r="N19463" s="4">
        <v>0</v>
      </c>
    </row>
    <row r="19464" spans="14:14" ht="15" customHeight="1" x14ac:dyDescent="0.25">
      <c r="N19464" s="4">
        <v>0</v>
      </c>
    </row>
    <row r="19465" spans="14:14" ht="15" customHeight="1" x14ac:dyDescent="0.25">
      <c r="N19465" s="4">
        <v>0</v>
      </c>
    </row>
    <row r="19466" spans="14:14" ht="15" customHeight="1" x14ac:dyDescent="0.25">
      <c r="N19466" s="4">
        <v>0</v>
      </c>
    </row>
    <row r="19467" spans="14:14" ht="15" customHeight="1" x14ac:dyDescent="0.25">
      <c r="N19467" s="4">
        <v>0</v>
      </c>
    </row>
    <row r="19468" spans="14:14" ht="15" customHeight="1" x14ac:dyDescent="0.25">
      <c r="N19468" s="4">
        <v>0</v>
      </c>
    </row>
    <row r="19469" spans="14:14" ht="15" customHeight="1" x14ac:dyDescent="0.25">
      <c r="N19469" s="4">
        <v>0</v>
      </c>
    </row>
    <row r="19470" spans="14:14" ht="15" customHeight="1" x14ac:dyDescent="0.25">
      <c r="N19470" s="4">
        <v>0</v>
      </c>
    </row>
    <row r="19471" spans="14:14" ht="15" customHeight="1" x14ac:dyDescent="0.25">
      <c r="N19471" s="4">
        <v>0</v>
      </c>
    </row>
    <row r="19472" spans="14:14" ht="15" customHeight="1" x14ac:dyDescent="0.25">
      <c r="N19472" s="4">
        <v>0</v>
      </c>
    </row>
    <row r="19473" spans="14:14" ht="15" customHeight="1" x14ac:dyDescent="0.25">
      <c r="N19473" s="4">
        <v>0</v>
      </c>
    </row>
    <row r="19474" spans="14:14" ht="15" customHeight="1" x14ac:dyDescent="0.25">
      <c r="N19474" s="4">
        <v>0</v>
      </c>
    </row>
    <row r="19475" spans="14:14" ht="15" customHeight="1" x14ac:dyDescent="0.25">
      <c r="N19475" s="4">
        <v>0</v>
      </c>
    </row>
    <row r="19476" spans="14:14" ht="15" customHeight="1" x14ac:dyDescent="0.25">
      <c r="N19476" s="4">
        <v>0</v>
      </c>
    </row>
    <row r="19477" spans="14:14" ht="15" customHeight="1" x14ac:dyDescent="0.25">
      <c r="N19477" s="4">
        <v>0</v>
      </c>
    </row>
    <row r="19478" spans="14:14" ht="15" customHeight="1" x14ac:dyDescent="0.25">
      <c r="N19478" s="4">
        <v>0</v>
      </c>
    </row>
    <row r="19479" spans="14:14" ht="15" customHeight="1" x14ac:dyDescent="0.25">
      <c r="N19479" s="4">
        <v>0</v>
      </c>
    </row>
    <row r="19480" spans="14:14" ht="15" customHeight="1" x14ac:dyDescent="0.25">
      <c r="N19480" s="4">
        <v>0</v>
      </c>
    </row>
    <row r="19481" spans="14:14" ht="15" customHeight="1" x14ac:dyDescent="0.25">
      <c r="N19481" s="4">
        <v>0</v>
      </c>
    </row>
    <row r="19482" spans="14:14" ht="15" customHeight="1" x14ac:dyDescent="0.25">
      <c r="N19482" s="4">
        <v>0</v>
      </c>
    </row>
    <row r="19483" spans="14:14" ht="15" customHeight="1" x14ac:dyDescent="0.25">
      <c r="N19483" s="4">
        <v>0</v>
      </c>
    </row>
    <row r="19484" spans="14:14" ht="15" customHeight="1" x14ac:dyDescent="0.25">
      <c r="N19484" s="4">
        <v>0</v>
      </c>
    </row>
    <row r="19485" spans="14:14" ht="15" customHeight="1" x14ac:dyDescent="0.25">
      <c r="N19485" s="4">
        <v>0</v>
      </c>
    </row>
    <row r="19486" spans="14:14" ht="15" customHeight="1" x14ac:dyDescent="0.25">
      <c r="N19486" s="4">
        <v>0</v>
      </c>
    </row>
    <row r="19487" spans="14:14" ht="15" customHeight="1" x14ac:dyDescent="0.25">
      <c r="N19487" s="4">
        <v>0</v>
      </c>
    </row>
    <row r="19488" spans="14:14" ht="15" customHeight="1" x14ac:dyDescent="0.25">
      <c r="N19488" s="4">
        <v>0</v>
      </c>
    </row>
    <row r="19489" spans="14:14" ht="15" customHeight="1" x14ac:dyDescent="0.25">
      <c r="N19489" s="4">
        <v>0</v>
      </c>
    </row>
    <row r="19490" spans="14:14" ht="15" customHeight="1" x14ac:dyDescent="0.25">
      <c r="N19490" s="4">
        <v>0</v>
      </c>
    </row>
    <row r="19491" spans="14:14" ht="15" customHeight="1" x14ac:dyDescent="0.25">
      <c r="N19491" s="4">
        <v>0</v>
      </c>
    </row>
    <row r="19492" spans="14:14" ht="15" customHeight="1" x14ac:dyDescent="0.25">
      <c r="N19492" s="4">
        <v>0</v>
      </c>
    </row>
    <row r="19493" spans="14:14" ht="15" customHeight="1" x14ac:dyDescent="0.25">
      <c r="N19493" s="4">
        <v>0</v>
      </c>
    </row>
    <row r="19494" spans="14:14" ht="15" customHeight="1" x14ac:dyDescent="0.25">
      <c r="N19494" s="4">
        <v>0</v>
      </c>
    </row>
    <row r="19495" spans="14:14" ht="15" customHeight="1" x14ac:dyDescent="0.25">
      <c r="N19495" s="4">
        <v>0</v>
      </c>
    </row>
    <row r="19496" spans="14:14" ht="15" customHeight="1" x14ac:dyDescent="0.25">
      <c r="N19496" s="4">
        <v>0</v>
      </c>
    </row>
    <row r="19497" spans="14:14" ht="15" customHeight="1" x14ac:dyDescent="0.25">
      <c r="N19497" s="4">
        <v>0</v>
      </c>
    </row>
    <row r="19498" spans="14:14" ht="15" customHeight="1" x14ac:dyDescent="0.25">
      <c r="N19498" s="4">
        <v>0</v>
      </c>
    </row>
    <row r="19499" spans="14:14" ht="15" customHeight="1" x14ac:dyDescent="0.25">
      <c r="N19499" s="4">
        <v>0</v>
      </c>
    </row>
    <row r="19500" spans="14:14" ht="15" customHeight="1" x14ac:dyDescent="0.25">
      <c r="N19500" s="4">
        <v>0</v>
      </c>
    </row>
    <row r="19501" spans="14:14" ht="15" customHeight="1" x14ac:dyDescent="0.25">
      <c r="N19501" s="4">
        <v>0</v>
      </c>
    </row>
    <row r="19502" spans="14:14" ht="15" customHeight="1" x14ac:dyDescent="0.25">
      <c r="N19502" s="4">
        <v>0</v>
      </c>
    </row>
    <row r="19503" spans="14:14" ht="15" customHeight="1" x14ac:dyDescent="0.25">
      <c r="N19503" s="4">
        <v>0</v>
      </c>
    </row>
    <row r="19504" spans="14:14" ht="15" customHeight="1" x14ac:dyDescent="0.25">
      <c r="N19504" s="4">
        <v>0</v>
      </c>
    </row>
    <row r="19505" spans="14:14" ht="15" customHeight="1" x14ac:dyDescent="0.25">
      <c r="N19505" s="4">
        <v>0</v>
      </c>
    </row>
    <row r="19506" spans="14:14" ht="15" customHeight="1" x14ac:dyDescent="0.25">
      <c r="N19506" s="4">
        <v>0</v>
      </c>
    </row>
    <row r="19507" spans="14:14" ht="15" customHeight="1" x14ac:dyDescent="0.25">
      <c r="N19507" s="4">
        <v>0</v>
      </c>
    </row>
    <row r="19508" spans="14:14" ht="15" customHeight="1" x14ac:dyDescent="0.25">
      <c r="N19508" s="4">
        <v>0</v>
      </c>
    </row>
    <row r="19509" spans="14:14" ht="15" customHeight="1" x14ac:dyDescent="0.25">
      <c r="N19509" s="4">
        <v>0</v>
      </c>
    </row>
    <row r="19510" spans="14:14" ht="15" customHeight="1" x14ac:dyDescent="0.25">
      <c r="N19510" s="4">
        <v>0</v>
      </c>
    </row>
    <row r="19511" spans="14:14" ht="15" customHeight="1" x14ac:dyDescent="0.25">
      <c r="N19511" s="4">
        <v>0</v>
      </c>
    </row>
    <row r="19512" spans="14:14" ht="15" customHeight="1" x14ac:dyDescent="0.25">
      <c r="N19512" s="4">
        <v>0</v>
      </c>
    </row>
    <row r="19513" spans="14:14" ht="15" customHeight="1" x14ac:dyDescent="0.25">
      <c r="N19513" s="4">
        <v>0</v>
      </c>
    </row>
    <row r="19514" spans="14:14" ht="15" customHeight="1" x14ac:dyDescent="0.25">
      <c r="N19514" s="4">
        <v>0</v>
      </c>
    </row>
    <row r="19515" spans="14:14" ht="15" customHeight="1" x14ac:dyDescent="0.25">
      <c r="N19515" s="4">
        <v>0</v>
      </c>
    </row>
    <row r="19516" spans="14:14" ht="15" customHeight="1" x14ac:dyDescent="0.25">
      <c r="N19516" s="4">
        <v>0</v>
      </c>
    </row>
    <row r="19517" spans="14:14" ht="15" customHeight="1" x14ac:dyDescent="0.25">
      <c r="N19517" s="4">
        <v>0</v>
      </c>
    </row>
    <row r="19518" spans="14:14" ht="15" customHeight="1" x14ac:dyDescent="0.25">
      <c r="N19518" s="4">
        <v>0</v>
      </c>
    </row>
    <row r="19519" spans="14:14" ht="15" customHeight="1" x14ac:dyDescent="0.25">
      <c r="N19519" s="4">
        <v>0</v>
      </c>
    </row>
    <row r="19520" spans="14:14" ht="15" customHeight="1" x14ac:dyDescent="0.25">
      <c r="N19520" s="4">
        <v>0</v>
      </c>
    </row>
    <row r="19521" spans="14:14" ht="15" customHeight="1" x14ac:dyDescent="0.25">
      <c r="N19521" s="4">
        <v>0</v>
      </c>
    </row>
    <row r="19522" spans="14:14" ht="15" customHeight="1" x14ac:dyDescent="0.25">
      <c r="N19522" s="4">
        <v>0</v>
      </c>
    </row>
    <row r="19523" spans="14:14" ht="15" customHeight="1" x14ac:dyDescent="0.25">
      <c r="N19523" s="4">
        <v>0</v>
      </c>
    </row>
    <row r="19524" spans="14:14" ht="15" customHeight="1" x14ac:dyDescent="0.25">
      <c r="N19524" s="4">
        <v>0</v>
      </c>
    </row>
    <row r="19525" spans="14:14" ht="15" customHeight="1" x14ac:dyDescent="0.25">
      <c r="N19525" s="4">
        <v>0</v>
      </c>
    </row>
    <row r="19526" spans="14:14" ht="15" customHeight="1" x14ac:dyDescent="0.25">
      <c r="N19526" s="4">
        <v>0</v>
      </c>
    </row>
    <row r="19527" spans="14:14" ht="15" customHeight="1" x14ac:dyDescent="0.25">
      <c r="N19527" s="4">
        <v>0</v>
      </c>
    </row>
    <row r="19528" spans="14:14" ht="15" customHeight="1" x14ac:dyDescent="0.25">
      <c r="N19528" s="4">
        <v>0</v>
      </c>
    </row>
    <row r="19529" spans="14:14" ht="15" customHeight="1" x14ac:dyDescent="0.25">
      <c r="N19529" s="4">
        <v>0</v>
      </c>
    </row>
    <row r="19530" spans="14:14" ht="15" customHeight="1" x14ac:dyDescent="0.25">
      <c r="N19530" s="4">
        <v>0</v>
      </c>
    </row>
    <row r="19531" spans="14:14" ht="15" customHeight="1" x14ac:dyDescent="0.25">
      <c r="N19531" s="4">
        <v>0</v>
      </c>
    </row>
    <row r="19532" spans="14:14" ht="15" customHeight="1" x14ac:dyDescent="0.25">
      <c r="N19532" s="4">
        <v>0</v>
      </c>
    </row>
    <row r="19533" spans="14:14" ht="15" customHeight="1" x14ac:dyDescent="0.25">
      <c r="N19533" s="4">
        <v>0</v>
      </c>
    </row>
    <row r="19534" spans="14:14" ht="15" customHeight="1" x14ac:dyDescent="0.25">
      <c r="N19534" s="4">
        <v>0</v>
      </c>
    </row>
    <row r="19535" spans="14:14" ht="15" customHeight="1" x14ac:dyDescent="0.25">
      <c r="N19535" s="4">
        <v>0</v>
      </c>
    </row>
    <row r="19536" spans="14:14" ht="15" customHeight="1" x14ac:dyDescent="0.25">
      <c r="N19536" s="4">
        <v>0</v>
      </c>
    </row>
    <row r="19537" spans="14:14" ht="15" customHeight="1" x14ac:dyDescent="0.25">
      <c r="N19537" s="4">
        <v>0</v>
      </c>
    </row>
    <row r="19538" spans="14:14" ht="15" customHeight="1" x14ac:dyDescent="0.25">
      <c r="N19538" s="4">
        <v>0</v>
      </c>
    </row>
    <row r="19539" spans="14:14" ht="15" customHeight="1" x14ac:dyDescent="0.25">
      <c r="N19539" s="4">
        <v>0</v>
      </c>
    </row>
    <row r="19540" spans="14:14" ht="15" customHeight="1" x14ac:dyDescent="0.25">
      <c r="N19540" s="4">
        <v>0</v>
      </c>
    </row>
    <row r="19541" spans="14:14" ht="15" customHeight="1" x14ac:dyDescent="0.25">
      <c r="N19541" s="4">
        <v>0</v>
      </c>
    </row>
    <row r="19542" spans="14:14" ht="15" customHeight="1" x14ac:dyDescent="0.25">
      <c r="N19542" s="4">
        <v>0</v>
      </c>
    </row>
    <row r="19543" spans="14:14" ht="15" customHeight="1" x14ac:dyDescent="0.25">
      <c r="N19543" s="4">
        <v>0</v>
      </c>
    </row>
    <row r="19544" spans="14:14" ht="15" customHeight="1" x14ac:dyDescent="0.25">
      <c r="N19544" s="4">
        <v>0</v>
      </c>
    </row>
    <row r="19545" spans="14:14" ht="15" customHeight="1" x14ac:dyDescent="0.25">
      <c r="N19545" s="4">
        <v>0</v>
      </c>
    </row>
    <row r="19546" spans="14:14" ht="15" customHeight="1" x14ac:dyDescent="0.25">
      <c r="N19546" s="4">
        <v>0</v>
      </c>
    </row>
    <row r="19547" spans="14:14" ht="15" customHeight="1" x14ac:dyDescent="0.25">
      <c r="N19547" s="4">
        <v>0</v>
      </c>
    </row>
    <row r="19548" spans="14:14" ht="15" customHeight="1" x14ac:dyDescent="0.25">
      <c r="N19548" s="4">
        <v>0</v>
      </c>
    </row>
    <row r="19549" spans="14:14" ht="15" customHeight="1" x14ac:dyDescent="0.25">
      <c r="N19549" s="4">
        <v>0</v>
      </c>
    </row>
    <row r="19550" spans="14:14" ht="15" customHeight="1" x14ac:dyDescent="0.25">
      <c r="N19550" s="4">
        <v>0</v>
      </c>
    </row>
    <row r="19551" spans="14:14" ht="15" customHeight="1" x14ac:dyDescent="0.25">
      <c r="N19551" s="4">
        <v>0</v>
      </c>
    </row>
    <row r="19552" spans="14:14" ht="15" customHeight="1" x14ac:dyDescent="0.25">
      <c r="N19552" s="4">
        <v>0</v>
      </c>
    </row>
    <row r="19553" spans="14:14" ht="15" customHeight="1" x14ac:dyDescent="0.25">
      <c r="N19553" s="4">
        <v>0</v>
      </c>
    </row>
    <row r="19554" spans="14:14" ht="15" customHeight="1" x14ac:dyDescent="0.25">
      <c r="N19554" s="4">
        <v>0</v>
      </c>
    </row>
    <row r="19555" spans="14:14" ht="15" customHeight="1" x14ac:dyDescent="0.25">
      <c r="N19555" s="4">
        <v>0</v>
      </c>
    </row>
    <row r="19556" spans="14:14" ht="15" customHeight="1" x14ac:dyDescent="0.25">
      <c r="N19556" s="4">
        <v>0</v>
      </c>
    </row>
    <row r="19557" spans="14:14" ht="15" customHeight="1" x14ac:dyDescent="0.25">
      <c r="N19557" s="4">
        <v>0</v>
      </c>
    </row>
    <row r="19558" spans="14:14" ht="15" customHeight="1" x14ac:dyDescent="0.25">
      <c r="N19558" s="4">
        <v>0</v>
      </c>
    </row>
    <row r="19559" spans="14:14" ht="15" customHeight="1" x14ac:dyDescent="0.25">
      <c r="N19559" s="4">
        <v>0</v>
      </c>
    </row>
    <row r="19560" spans="14:14" ht="15" customHeight="1" x14ac:dyDescent="0.25">
      <c r="N19560" s="4">
        <v>0</v>
      </c>
    </row>
    <row r="19561" spans="14:14" ht="15" customHeight="1" x14ac:dyDescent="0.25">
      <c r="N19561" s="4">
        <v>0</v>
      </c>
    </row>
    <row r="19562" spans="14:14" ht="15" customHeight="1" x14ac:dyDescent="0.25">
      <c r="N19562" s="4">
        <v>0</v>
      </c>
    </row>
    <row r="19563" spans="14:14" ht="15" customHeight="1" x14ac:dyDescent="0.25">
      <c r="N19563" s="4">
        <v>0</v>
      </c>
    </row>
    <row r="19564" spans="14:14" ht="15" customHeight="1" x14ac:dyDescent="0.25">
      <c r="N19564" s="4">
        <v>0</v>
      </c>
    </row>
    <row r="19565" spans="14:14" ht="15" customHeight="1" x14ac:dyDescent="0.25">
      <c r="N19565" s="4">
        <v>0</v>
      </c>
    </row>
    <row r="19566" spans="14:14" ht="15" customHeight="1" x14ac:dyDescent="0.25">
      <c r="N19566" s="4">
        <v>0</v>
      </c>
    </row>
    <row r="19567" spans="14:14" ht="15" customHeight="1" x14ac:dyDescent="0.25">
      <c r="N19567" s="4">
        <v>0</v>
      </c>
    </row>
    <row r="19568" spans="14:14" ht="15" customHeight="1" x14ac:dyDescent="0.25">
      <c r="N19568" s="4">
        <v>0</v>
      </c>
    </row>
    <row r="19569" spans="14:14" ht="15" customHeight="1" x14ac:dyDescent="0.25">
      <c r="N19569" s="4">
        <v>0</v>
      </c>
    </row>
    <row r="19570" spans="14:14" ht="15" customHeight="1" x14ac:dyDescent="0.25">
      <c r="N19570" s="4">
        <v>0</v>
      </c>
    </row>
    <row r="19571" spans="14:14" ht="15" customHeight="1" x14ac:dyDescent="0.25">
      <c r="N19571" s="4">
        <v>0</v>
      </c>
    </row>
    <row r="19572" spans="14:14" ht="15" customHeight="1" x14ac:dyDescent="0.25">
      <c r="N19572" s="4">
        <v>0</v>
      </c>
    </row>
    <row r="19573" spans="14:14" ht="15" customHeight="1" x14ac:dyDescent="0.25">
      <c r="N19573" s="4">
        <v>0</v>
      </c>
    </row>
    <row r="19574" spans="14:14" ht="15" customHeight="1" x14ac:dyDescent="0.25">
      <c r="N19574" s="4">
        <v>0</v>
      </c>
    </row>
    <row r="19575" spans="14:14" ht="15" customHeight="1" x14ac:dyDescent="0.25">
      <c r="N19575" s="4">
        <v>0</v>
      </c>
    </row>
    <row r="19576" spans="14:14" ht="15" customHeight="1" x14ac:dyDescent="0.25">
      <c r="N19576" s="4">
        <v>0</v>
      </c>
    </row>
    <row r="19577" spans="14:14" ht="15" customHeight="1" x14ac:dyDescent="0.25">
      <c r="N19577" s="4">
        <v>0</v>
      </c>
    </row>
    <row r="19578" spans="14:14" ht="15" customHeight="1" x14ac:dyDescent="0.25">
      <c r="N19578" s="4">
        <v>0</v>
      </c>
    </row>
    <row r="19579" spans="14:14" ht="15" customHeight="1" x14ac:dyDescent="0.25">
      <c r="N19579" s="4">
        <v>0</v>
      </c>
    </row>
    <row r="19580" spans="14:14" ht="15" customHeight="1" x14ac:dyDescent="0.25">
      <c r="N19580" s="4">
        <v>0</v>
      </c>
    </row>
    <row r="19581" spans="14:14" ht="15" customHeight="1" x14ac:dyDescent="0.25">
      <c r="N19581" s="4">
        <v>0</v>
      </c>
    </row>
    <row r="19582" spans="14:14" ht="15" customHeight="1" x14ac:dyDescent="0.25">
      <c r="N19582" s="4">
        <v>0</v>
      </c>
    </row>
    <row r="19583" spans="14:14" ht="15" customHeight="1" x14ac:dyDescent="0.25">
      <c r="N19583" s="4">
        <v>0</v>
      </c>
    </row>
    <row r="19584" spans="14:14" ht="15" customHeight="1" x14ac:dyDescent="0.25">
      <c r="N19584" s="4">
        <v>0</v>
      </c>
    </row>
    <row r="19585" spans="14:14" ht="15" customHeight="1" x14ac:dyDescent="0.25">
      <c r="N19585" s="4">
        <v>0</v>
      </c>
    </row>
    <row r="19586" spans="14:14" ht="15" customHeight="1" x14ac:dyDescent="0.25">
      <c r="N19586" s="4">
        <v>0</v>
      </c>
    </row>
    <row r="19587" spans="14:14" ht="15" customHeight="1" x14ac:dyDescent="0.25">
      <c r="N19587" s="4">
        <v>0</v>
      </c>
    </row>
    <row r="19588" spans="14:14" ht="15" customHeight="1" x14ac:dyDescent="0.25">
      <c r="N19588" s="4">
        <v>0</v>
      </c>
    </row>
    <row r="19589" spans="14:14" ht="15" customHeight="1" x14ac:dyDescent="0.25">
      <c r="N19589" s="4">
        <v>0</v>
      </c>
    </row>
    <row r="19590" spans="14:14" ht="15" customHeight="1" x14ac:dyDescent="0.25">
      <c r="N19590" s="4">
        <v>0</v>
      </c>
    </row>
    <row r="19591" spans="14:14" ht="15" customHeight="1" x14ac:dyDescent="0.25">
      <c r="N19591" s="4">
        <v>0</v>
      </c>
    </row>
    <row r="19592" spans="14:14" ht="15" customHeight="1" x14ac:dyDescent="0.25">
      <c r="N19592" s="4">
        <v>0</v>
      </c>
    </row>
    <row r="19593" spans="14:14" ht="15" customHeight="1" x14ac:dyDescent="0.25">
      <c r="N19593" s="4">
        <v>0</v>
      </c>
    </row>
    <row r="19594" spans="14:14" ht="15" customHeight="1" x14ac:dyDescent="0.25">
      <c r="N19594" s="4">
        <v>0</v>
      </c>
    </row>
    <row r="19595" spans="14:14" ht="15" customHeight="1" x14ac:dyDescent="0.25">
      <c r="N19595" s="4">
        <v>0</v>
      </c>
    </row>
    <row r="19596" spans="14:14" ht="15" customHeight="1" x14ac:dyDescent="0.25">
      <c r="N19596" s="4">
        <v>0</v>
      </c>
    </row>
    <row r="19597" spans="14:14" ht="15" customHeight="1" x14ac:dyDescent="0.25">
      <c r="N19597" s="4">
        <v>0</v>
      </c>
    </row>
    <row r="19598" spans="14:14" ht="15" customHeight="1" x14ac:dyDescent="0.25">
      <c r="N19598" s="4">
        <v>0</v>
      </c>
    </row>
    <row r="19599" spans="14:14" ht="15" customHeight="1" x14ac:dyDescent="0.25">
      <c r="N19599" s="4">
        <v>0</v>
      </c>
    </row>
    <row r="19600" spans="14:14" ht="15" customHeight="1" x14ac:dyDescent="0.25">
      <c r="N19600" s="4">
        <v>0</v>
      </c>
    </row>
    <row r="19601" spans="14:14" ht="15" customHeight="1" x14ac:dyDescent="0.25">
      <c r="N19601" s="4">
        <v>0</v>
      </c>
    </row>
    <row r="19602" spans="14:14" ht="15" customHeight="1" x14ac:dyDescent="0.25">
      <c r="N19602" s="4">
        <v>0</v>
      </c>
    </row>
    <row r="19603" spans="14:14" ht="15" customHeight="1" x14ac:dyDescent="0.25">
      <c r="N19603" s="4">
        <v>0</v>
      </c>
    </row>
    <row r="19604" spans="14:14" ht="15" customHeight="1" x14ac:dyDescent="0.25">
      <c r="N19604" s="4">
        <v>0</v>
      </c>
    </row>
    <row r="19605" spans="14:14" ht="15" customHeight="1" x14ac:dyDescent="0.25">
      <c r="N19605" s="4">
        <v>0</v>
      </c>
    </row>
    <row r="19606" spans="14:14" ht="15" customHeight="1" x14ac:dyDescent="0.25">
      <c r="N19606" s="4">
        <v>0</v>
      </c>
    </row>
    <row r="19607" spans="14:14" ht="15" customHeight="1" x14ac:dyDescent="0.25">
      <c r="N19607" s="4">
        <v>0</v>
      </c>
    </row>
    <row r="19608" spans="14:14" ht="15" customHeight="1" x14ac:dyDescent="0.25">
      <c r="N19608" s="4">
        <v>0</v>
      </c>
    </row>
    <row r="19609" spans="14:14" ht="15" customHeight="1" x14ac:dyDescent="0.25">
      <c r="N19609" s="4">
        <v>0</v>
      </c>
    </row>
    <row r="19610" spans="14:14" ht="15" customHeight="1" x14ac:dyDescent="0.25">
      <c r="N19610" s="4">
        <v>0</v>
      </c>
    </row>
    <row r="19611" spans="14:14" ht="15" customHeight="1" x14ac:dyDescent="0.25">
      <c r="N19611" s="4">
        <v>0</v>
      </c>
    </row>
    <row r="19612" spans="14:14" ht="15" customHeight="1" x14ac:dyDescent="0.25">
      <c r="N19612" s="4">
        <v>0</v>
      </c>
    </row>
    <row r="19613" spans="14:14" ht="15" customHeight="1" x14ac:dyDescent="0.25">
      <c r="N19613" s="4">
        <v>0</v>
      </c>
    </row>
    <row r="19614" spans="14:14" ht="15" customHeight="1" x14ac:dyDescent="0.25">
      <c r="N19614" s="4">
        <v>0</v>
      </c>
    </row>
    <row r="19615" spans="14:14" ht="15" customHeight="1" x14ac:dyDescent="0.25">
      <c r="N19615" s="4">
        <v>0</v>
      </c>
    </row>
    <row r="19616" spans="14:14" ht="15" customHeight="1" x14ac:dyDescent="0.25">
      <c r="N19616" s="4">
        <v>0</v>
      </c>
    </row>
    <row r="19617" spans="14:14" ht="15" customHeight="1" x14ac:dyDescent="0.25">
      <c r="N19617" s="4">
        <v>0</v>
      </c>
    </row>
    <row r="19618" spans="14:14" ht="15" customHeight="1" x14ac:dyDescent="0.25">
      <c r="N19618" s="4">
        <v>0</v>
      </c>
    </row>
    <row r="19619" spans="14:14" ht="15" customHeight="1" x14ac:dyDescent="0.25">
      <c r="N19619" s="4">
        <v>0</v>
      </c>
    </row>
    <row r="19620" spans="14:14" ht="15" customHeight="1" x14ac:dyDescent="0.25">
      <c r="N19620" s="4">
        <v>0</v>
      </c>
    </row>
    <row r="19621" spans="14:14" ht="15" customHeight="1" x14ac:dyDescent="0.25">
      <c r="N19621" s="4">
        <v>0</v>
      </c>
    </row>
    <row r="19622" spans="14:14" ht="15" customHeight="1" x14ac:dyDescent="0.25">
      <c r="N19622" s="4">
        <v>0</v>
      </c>
    </row>
    <row r="19623" spans="14:14" ht="15" customHeight="1" x14ac:dyDescent="0.25">
      <c r="N19623" s="4">
        <v>0</v>
      </c>
    </row>
    <row r="19624" spans="14:14" ht="15" customHeight="1" x14ac:dyDescent="0.25">
      <c r="N19624" s="4">
        <v>0</v>
      </c>
    </row>
    <row r="19625" spans="14:14" ht="15" customHeight="1" x14ac:dyDescent="0.25">
      <c r="N19625" s="4">
        <v>0</v>
      </c>
    </row>
    <row r="19626" spans="14:14" ht="15" customHeight="1" x14ac:dyDescent="0.25">
      <c r="N19626" s="4">
        <v>0</v>
      </c>
    </row>
    <row r="19627" spans="14:14" ht="15" customHeight="1" x14ac:dyDescent="0.25">
      <c r="N19627" s="4">
        <v>0</v>
      </c>
    </row>
    <row r="19628" spans="14:14" ht="15" customHeight="1" x14ac:dyDescent="0.25">
      <c r="N19628" s="4">
        <v>0</v>
      </c>
    </row>
    <row r="19629" spans="14:14" ht="15" customHeight="1" x14ac:dyDescent="0.25">
      <c r="N19629" s="4">
        <v>0</v>
      </c>
    </row>
    <row r="19630" spans="14:14" ht="15" customHeight="1" x14ac:dyDescent="0.25">
      <c r="N19630" s="4">
        <v>0</v>
      </c>
    </row>
    <row r="19631" spans="14:14" ht="15" customHeight="1" x14ac:dyDescent="0.25">
      <c r="N19631" s="4">
        <v>0</v>
      </c>
    </row>
    <row r="19632" spans="14:14" ht="15" customHeight="1" x14ac:dyDescent="0.25">
      <c r="N19632" s="4">
        <v>0</v>
      </c>
    </row>
    <row r="19633" spans="14:14" ht="15" customHeight="1" x14ac:dyDescent="0.25">
      <c r="N19633" s="4">
        <v>0</v>
      </c>
    </row>
    <row r="19634" spans="14:14" ht="15" customHeight="1" x14ac:dyDescent="0.25">
      <c r="N19634" s="4">
        <v>0</v>
      </c>
    </row>
    <row r="19635" spans="14:14" ht="15" customHeight="1" x14ac:dyDescent="0.25">
      <c r="N19635" s="4">
        <v>0</v>
      </c>
    </row>
    <row r="19636" spans="14:14" ht="15" customHeight="1" x14ac:dyDescent="0.25">
      <c r="N19636" s="4">
        <v>0</v>
      </c>
    </row>
    <row r="19637" spans="14:14" ht="15" customHeight="1" x14ac:dyDescent="0.25">
      <c r="N19637" s="4">
        <v>0</v>
      </c>
    </row>
    <row r="19638" spans="14:14" ht="15" customHeight="1" x14ac:dyDescent="0.25">
      <c r="N19638" s="4">
        <v>0</v>
      </c>
    </row>
    <row r="19639" spans="14:14" ht="15" customHeight="1" x14ac:dyDescent="0.25">
      <c r="N19639" s="4">
        <v>0</v>
      </c>
    </row>
    <row r="19640" spans="14:14" ht="15" customHeight="1" x14ac:dyDescent="0.25">
      <c r="N19640" s="4">
        <v>0</v>
      </c>
    </row>
    <row r="19641" spans="14:14" ht="15" customHeight="1" x14ac:dyDescent="0.25">
      <c r="N19641" s="4">
        <v>0</v>
      </c>
    </row>
    <row r="19642" spans="14:14" ht="15" customHeight="1" x14ac:dyDescent="0.25">
      <c r="N19642" s="4">
        <v>0</v>
      </c>
    </row>
    <row r="19643" spans="14:14" ht="15" customHeight="1" x14ac:dyDescent="0.25">
      <c r="N19643" s="4">
        <v>0</v>
      </c>
    </row>
    <row r="19644" spans="14:14" ht="15" customHeight="1" x14ac:dyDescent="0.25">
      <c r="N19644" s="4">
        <v>0</v>
      </c>
    </row>
    <row r="19645" spans="14:14" ht="15" customHeight="1" x14ac:dyDescent="0.25">
      <c r="N19645" s="4">
        <v>0</v>
      </c>
    </row>
    <row r="19646" spans="14:14" ht="15" customHeight="1" x14ac:dyDescent="0.25">
      <c r="N19646" s="4">
        <v>0</v>
      </c>
    </row>
    <row r="19647" spans="14:14" ht="15" customHeight="1" x14ac:dyDescent="0.25">
      <c r="N19647" s="4">
        <v>0</v>
      </c>
    </row>
    <row r="19648" spans="14:14" ht="15" customHeight="1" x14ac:dyDescent="0.25">
      <c r="N19648" s="4">
        <v>0</v>
      </c>
    </row>
    <row r="19649" spans="14:14" ht="15" customHeight="1" x14ac:dyDescent="0.25">
      <c r="N19649" s="4">
        <v>0</v>
      </c>
    </row>
    <row r="19650" spans="14:14" ht="15" customHeight="1" x14ac:dyDescent="0.25">
      <c r="N19650" s="4">
        <v>0</v>
      </c>
    </row>
    <row r="19651" spans="14:14" ht="15" customHeight="1" x14ac:dyDescent="0.25">
      <c r="N19651" s="4">
        <v>0</v>
      </c>
    </row>
    <row r="19652" spans="14:14" ht="15" customHeight="1" x14ac:dyDescent="0.25">
      <c r="N19652" s="4">
        <v>0</v>
      </c>
    </row>
    <row r="19653" spans="14:14" ht="15" customHeight="1" x14ac:dyDescent="0.25">
      <c r="N19653" s="4">
        <v>0</v>
      </c>
    </row>
    <row r="19654" spans="14:14" ht="15" customHeight="1" x14ac:dyDescent="0.25">
      <c r="N19654" s="4">
        <v>0</v>
      </c>
    </row>
    <row r="19655" spans="14:14" ht="15" customHeight="1" x14ac:dyDescent="0.25">
      <c r="N19655" s="4">
        <v>0</v>
      </c>
    </row>
    <row r="19656" spans="14:14" ht="15" customHeight="1" x14ac:dyDescent="0.25">
      <c r="N19656" s="4">
        <v>0</v>
      </c>
    </row>
    <row r="19657" spans="14:14" ht="15" customHeight="1" x14ac:dyDescent="0.25">
      <c r="N19657" s="4">
        <v>0</v>
      </c>
    </row>
    <row r="19658" spans="14:14" ht="15" customHeight="1" x14ac:dyDescent="0.25">
      <c r="N19658" s="4">
        <v>0</v>
      </c>
    </row>
    <row r="19659" spans="14:14" ht="15" customHeight="1" x14ac:dyDescent="0.25">
      <c r="N19659" s="4">
        <v>0</v>
      </c>
    </row>
    <row r="19660" spans="14:14" ht="15" customHeight="1" x14ac:dyDescent="0.25">
      <c r="N19660" s="4">
        <v>0</v>
      </c>
    </row>
    <row r="19661" spans="14:14" ht="15" customHeight="1" x14ac:dyDescent="0.25">
      <c r="N19661" s="4">
        <v>0</v>
      </c>
    </row>
    <row r="19662" spans="14:14" ht="15" customHeight="1" x14ac:dyDescent="0.25">
      <c r="N19662" s="4">
        <v>0</v>
      </c>
    </row>
    <row r="19663" spans="14:14" ht="15" customHeight="1" x14ac:dyDescent="0.25">
      <c r="N19663" s="4">
        <v>0</v>
      </c>
    </row>
    <row r="19664" spans="14:14" ht="15" customHeight="1" x14ac:dyDescent="0.25">
      <c r="N19664" s="4">
        <v>0</v>
      </c>
    </row>
    <row r="19665" spans="14:14" ht="15" customHeight="1" x14ac:dyDescent="0.25">
      <c r="N19665" s="4">
        <v>0</v>
      </c>
    </row>
    <row r="19666" spans="14:14" ht="15" customHeight="1" x14ac:dyDescent="0.25">
      <c r="N19666" s="4">
        <v>0</v>
      </c>
    </row>
    <row r="19667" spans="14:14" ht="15" customHeight="1" x14ac:dyDescent="0.25">
      <c r="N19667" s="4">
        <v>0</v>
      </c>
    </row>
    <row r="19668" spans="14:14" ht="15" customHeight="1" x14ac:dyDescent="0.25">
      <c r="N19668" s="4">
        <v>0</v>
      </c>
    </row>
    <row r="19669" spans="14:14" ht="15" customHeight="1" x14ac:dyDescent="0.25">
      <c r="N19669" s="4">
        <v>0</v>
      </c>
    </row>
    <row r="19670" spans="14:14" ht="15" customHeight="1" x14ac:dyDescent="0.25">
      <c r="N19670" s="4">
        <v>0</v>
      </c>
    </row>
    <row r="19671" spans="14:14" ht="15" customHeight="1" x14ac:dyDescent="0.25">
      <c r="N19671" s="4">
        <v>0</v>
      </c>
    </row>
    <row r="19672" spans="14:14" ht="15" customHeight="1" x14ac:dyDescent="0.25">
      <c r="N19672" s="4">
        <v>0</v>
      </c>
    </row>
    <row r="19673" spans="14:14" ht="15" customHeight="1" x14ac:dyDescent="0.25">
      <c r="N19673" s="4">
        <v>0</v>
      </c>
    </row>
    <row r="19674" spans="14:14" ht="15" customHeight="1" x14ac:dyDescent="0.25">
      <c r="N19674" s="4">
        <v>0</v>
      </c>
    </row>
    <row r="19675" spans="14:14" ht="15" customHeight="1" x14ac:dyDescent="0.25">
      <c r="N19675" s="4">
        <v>0</v>
      </c>
    </row>
    <row r="19676" spans="14:14" ht="15" customHeight="1" x14ac:dyDescent="0.25">
      <c r="N19676" s="4">
        <v>0</v>
      </c>
    </row>
    <row r="19677" spans="14:14" ht="15" customHeight="1" x14ac:dyDescent="0.25">
      <c r="N19677" s="4">
        <v>0</v>
      </c>
    </row>
    <row r="19678" spans="14:14" ht="15" customHeight="1" x14ac:dyDescent="0.25">
      <c r="N19678" s="4">
        <v>0</v>
      </c>
    </row>
    <row r="19679" spans="14:14" ht="15" customHeight="1" x14ac:dyDescent="0.25">
      <c r="N19679" s="4">
        <v>0</v>
      </c>
    </row>
    <row r="19680" spans="14:14" ht="15" customHeight="1" x14ac:dyDescent="0.25">
      <c r="N19680" s="4">
        <v>0</v>
      </c>
    </row>
    <row r="19681" spans="14:14" ht="15" customHeight="1" x14ac:dyDescent="0.25">
      <c r="N19681" s="4">
        <v>0</v>
      </c>
    </row>
    <row r="19682" spans="14:14" ht="15" customHeight="1" x14ac:dyDescent="0.25">
      <c r="N19682" s="4">
        <v>0</v>
      </c>
    </row>
    <row r="19683" spans="14:14" ht="15" customHeight="1" x14ac:dyDescent="0.25">
      <c r="N19683" s="4">
        <v>0</v>
      </c>
    </row>
    <row r="19684" spans="14:14" ht="15" customHeight="1" x14ac:dyDescent="0.25">
      <c r="N19684" s="4">
        <v>0</v>
      </c>
    </row>
    <row r="19685" spans="14:14" ht="15" customHeight="1" x14ac:dyDescent="0.25">
      <c r="N19685" s="4">
        <v>0</v>
      </c>
    </row>
    <row r="19686" spans="14:14" ht="15" customHeight="1" x14ac:dyDescent="0.25">
      <c r="N19686" s="4">
        <v>0</v>
      </c>
    </row>
    <row r="19687" spans="14:14" ht="15" customHeight="1" x14ac:dyDescent="0.25">
      <c r="N19687" s="4">
        <v>0</v>
      </c>
    </row>
    <row r="19688" spans="14:14" ht="15" customHeight="1" x14ac:dyDescent="0.25">
      <c r="N19688" s="4">
        <v>0</v>
      </c>
    </row>
    <row r="19689" spans="14:14" ht="15" customHeight="1" x14ac:dyDescent="0.25">
      <c r="N19689" s="4">
        <v>0</v>
      </c>
    </row>
    <row r="19690" spans="14:14" ht="15" customHeight="1" x14ac:dyDescent="0.25">
      <c r="N19690" s="4">
        <v>0</v>
      </c>
    </row>
    <row r="19691" spans="14:14" ht="15" customHeight="1" x14ac:dyDescent="0.25">
      <c r="N19691" s="4">
        <v>0</v>
      </c>
    </row>
    <row r="19692" spans="14:14" ht="15" customHeight="1" x14ac:dyDescent="0.25">
      <c r="N19692" s="4">
        <v>0</v>
      </c>
    </row>
    <row r="19693" spans="14:14" ht="15" customHeight="1" x14ac:dyDescent="0.25">
      <c r="N19693" s="4">
        <v>0</v>
      </c>
    </row>
    <row r="19694" spans="14:14" ht="15" customHeight="1" x14ac:dyDescent="0.25">
      <c r="N19694" s="4">
        <v>0</v>
      </c>
    </row>
    <row r="19695" spans="14:14" ht="15" customHeight="1" x14ac:dyDescent="0.25">
      <c r="N19695" s="4">
        <v>0</v>
      </c>
    </row>
    <row r="19696" spans="14:14" ht="15" customHeight="1" x14ac:dyDescent="0.25">
      <c r="N19696" s="4">
        <v>0</v>
      </c>
    </row>
    <row r="19697" spans="14:14" ht="15" customHeight="1" x14ac:dyDescent="0.25">
      <c r="N19697" s="4">
        <v>0</v>
      </c>
    </row>
    <row r="19698" spans="14:14" ht="15" customHeight="1" x14ac:dyDescent="0.25">
      <c r="N19698" s="4">
        <v>0</v>
      </c>
    </row>
    <row r="19699" spans="14:14" ht="15" customHeight="1" x14ac:dyDescent="0.25">
      <c r="N19699" s="4">
        <v>0</v>
      </c>
    </row>
    <row r="19700" spans="14:14" ht="15" customHeight="1" x14ac:dyDescent="0.25">
      <c r="N19700" s="4">
        <v>0</v>
      </c>
    </row>
    <row r="19701" spans="14:14" ht="15" customHeight="1" x14ac:dyDescent="0.25">
      <c r="N19701" s="4">
        <v>0</v>
      </c>
    </row>
    <row r="19702" spans="14:14" ht="15" customHeight="1" x14ac:dyDescent="0.25">
      <c r="N19702" s="4">
        <v>0</v>
      </c>
    </row>
    <row r="19703" spans="14:14" ht="15" customHeight="1" x14ac:dyDescent="0.25">
      <c r="N19703" s="4">
        <v>0</v>
      </c>
    </row>
    <row r="19704" spans="14:14" ht="15" customHeight="1" x14ac:dyDescent="0.25">
      <c r="N19704" s="4">
        <v>0</v>
      </c>
    </row>
    <row r="19705" spans="14:14" ht="15" customHeight="1" x14ac:dyDescent="0.25">
      <c r="N19705" s="4">
        <v>0</v>
      </c>
    </row>
    <row r="19706" spans="14:14" ht="15" customHeight="1" x14ac:dyDescent="0.25">
      <c r="N19706" s="4">
        <v>0</v>
      </c>
    </row>
    <row r="19707" spans="14:14" ht="15" customHeight="1" x14ac:dyDescent="0.25">
      <c r="N19707" s="4">
        <v>0</v>
      </c>
    </row>
    <row r="19708" spans="14:14" ht="15" customHeight="1" x14ac:dyDescent="0.25">
      <c r="N19708" s="4">
        <v>0</v>
      </c>
    </row>
    <row r="19709" spans="14:14" ht="15" customHeight="1" x14ac:dyDescent="0.25">
      <c r="N19709" s="4">
        <v>0</v>
      </c>
    </row>
    <row r="19710" spans="14:14" ht="15" customHeight="1" x14ac:dyDescent="0.25">
      <c r="N19710" s="4">
        <v>0</v>
      </c>
    </row>
    <row r="19711" spans="14:14" ht="15" customHeight="1" x14ac:dyDescent="0.25">
      <c r="N19711" s="4">
        <v>0</v>
      </c>
    </row>
    <row r="19712" spans="14:14" ht="15" customHeight="1" x14ac:dyDescent="0.25">
      <c r="N19712" s="4">
        <v>0</v>
      </c>
    </row>
    <row r="19713" spans="14:14" ht="15" customHeight="1" x14ac:dyDescent="0.25">
      <c r="N19713" s="4">
        <v>0</v>
      </c>
    </row>
    <row r="19714" spans="14:14" ht="15" customHeight="1" x14ac:dyDescent="0.25">
      <c r="N19714" s="4">
        <v>0</v>
      </c>
    </row>
    <row r="19715" spans="14:14" ht="15" customHeight="1" x14ac:dyDescent="0.25">
      <c r="N19715" s="4">
        <v>0</v>
      </c>
    </row>
    <row r="19716" spans="14:14" ht="15" customHeight="1" x14ac:dyDescent="0.25">
      <c r="N19716" s="4">
        <v>0</v>
      </c>
    </row>
    <row r="19717" spans="14:14" ht="15" customHeight="1" x14ac:dyDescent="0.25">
      <c r="N19717" s="4">
        <v>0</v>
      </c>
    </row>
    <row r="19718" spans="14:14" ht="15" customHeight="1" x14ac:dyDescent="0.25">
      <c r="N19718" s="4">
        <v>0</v>
      </c>
    </row>
    <row r="19719" spans="14:14" ht="15" customHeight="1" x14ac:dyDescent="0.25">
      <c r="N19719" s="4">
        <v>0</v>
      </c>
    </row>
    <row r="19720" spans="14:14" ht="15" customHeight="1" x14ac:dyDescent="0.25">
      <c r="N19720" s="4">
        <v>0</v>
      </c>
    </row>
    <row r="19721" spans="14:14" ht="15" customHeight="1" x14ac:dyDescent="0.25">
      <c r="N19721" s="4">
        <v>0</v>
      </c>
    </row>
    <row r="19722" spans="14:14" ht="15" customHeight="1" x14ac:dyDescent="0.25">
      <c r="N19722" s="4">
        <v>0</v>
      </c>
    </row>
    <row r="19723" spans="14:14" ht="15" customHeight="1" x14ac:dyDescent="0.25">
      <c r="N19723" s="4">
        <v>0</v>
      </c>
    </row>
    <row r="19724" spans="14:14" ht="15" customHeight="1" x14ac:dyDescent="0.25">
      <c r="N19724" s="4">
        <v>0</v>
      </c>
    </row>
    <row r="19725" spans="14:14" ht="15" customHeight="1" x14ac:dyDescent="0.25">
      <c r="N19725" s="4">
        <v>0</v>
      </c>
    </row>
    <row r="19726" spans="14:14" ht="15" customHeight="1" x14ac:dyDescent="0.25">
      <c r="N19726" s="4">
        <v>0</v>
      </c>
    </row>
    <row r="19727" spans="14:14" ht="15" customHeight="1" x14ac:dyDescent="0.25">
      <c r="N19727" s="4">
        <v>0</v>
      </c>
    </row>
    <row r="19728" spans="14:14" ht="15" customHeight="1" x14ac:dyDescent="0.25">
      <c r="N19728" s="4">
        <v>0</v>
      </c>
    </row>
    <row r="19729" spans="14:14" ht="15" customHeight="1" x14ac:dyDescent="0.25">
      <c r="N19729" s="4">
        <v>0</v>
      </c>
    </row>
    <row r="19730" spans="14:14" ht="15" customHeight="1" x14ac:dyDescent="0.25">
      <c r="N19730" s="4">
        <v>0</v>
      </c>
    </row>
    <row r="19731" spans="14:14" ht="15" customHeight="1" x14ac:dyDescent="0.25">
      <c r="N19731" s="4">
        <v>0</v>
      </c>
    </row>
    <row r="19732" spans="14:14" ht="15" customHeight="1" x14ac:dyDescent="0.25">
      <c r="N19732" s="4">
        <v>0</v>
      </c>
    </row>
    <row r="19733" spans="14:14" ht="15" customHeight="1" x14ac:dyDescent="0.25">
      <c r="N19733" s="4">
        <v>0</v>
      </c>
    </row>
    <row r="19734" spans="14:14" ht="15" customHeight="1" x14ac:dyDescent="0.25">
      <c r="N19734" s="4">
        <v>0</v>
      </c>
    </row>
    <row r="19735" spans="14:14" ht="15" customHeight="1" x14ac:dyDescent="0.25">
      <c r="N19735" s="4">
        <v>0</v>
      </c>
    </row>
    <row r="19736" spans="14:14" ht="15" customHeight="1" x14ac:dyDescent="0.25">
      <c r="N19736" s="4">
        <v>0</v>
      </c>
    </row>
    <row r="19737" spans="14:14" ht="15" customHeight="1" x14ac:dyDescent="0.25">
      <c r="N19737" s="4">
        <v>0</v>
      </c>
    </row>
    <row r="19738" spans="14:14" ht="15" customHeight="1" x14ac:dyDescent="0.25">
      <c r="N19738" s="4">
        <v>0</v>
      </c>
    </row>
    <row r="19739" spans="14:14" ht="15" customHeight="1" x14ac:dyDescent="0.25">
      <c r="N19739" s="4">
        <v>0</v>
      </c>
    </row>
    <row r="19740" spans="14:14" ht="15" customHeight="1" x14ac:dyDescent="0.25">
      <c r="N19740" s="4">
        <v>0</v>
      </c>
    </row>
    <row r="19741" spans="14:14" ht="15" customHeight="1" x14ac:dyDescent="0.25">
      <c r="N19741" s="4">
        <v>0</v>
      </c>
    </row>
    <row r="19742" spans="14:14" ht="15" customHeight="1" x14ac:dyDescent="0.25">
      <c r="N19742" s="4">
        <v>0</v>
      </c>
    </row>
    <row r="19743" spans="14:14" ht="15" customHeight="1" x14ac:dyDescent="0.25">
      <c r="N19743" s="4">
        <v>0</v>
      </c>
    </row>
    <row r="19744" spans="14:14" ht="15" customHeight="1" x14ac:dyDescent="0.25">
      <c r="N19744" s="4">
        <v>0</v>
      </c>
    </row>
    <row r="19745" spans="14:14" ht="15" customHeight="1" x14ac:dyDescent="0.25">
      <c r="N19745" s="4">
        <v>0</v>
      </c>
    </row>
    <row r="19746" spans="14:14" ht="15" customHeight="1" x14ac:dyDescent="0.25">
      <c r="N19746" s="4">
        <v>0</v>
      </c>
    </row>
    <row r="19747" spans="14:14" ht="15" customHeight="1" x14ac:dyDescent="0.25">
      <c r="N19747" s="4">
        <v>0</v>
      </c>
    </row>
    <row r="19748" spans="14:14" ht="15" customHeight="1" x14ac:dyDescent="0.25">
      <c r="N19748" s="4">
        <v>0</v>
      </c>
    </row>
    <row r="19749" spans="14:14" ht="15" customHeight="1" x14ac:dyDescent="0.25">
      <c r="N19749" s="4">
        <v>0</v>
      </c>
    </row>
    <row r="19750" spans="14:14" ht="15" customHeight="1" x14ac:dyDescent="0.25">
      <c r="N19750" s="4">
        <v>0</v>
      </c>
    </row>
    <row r="19751" spans="14:14" ht="15" customHeight="1" x14ac:dyDescent="0.25">
      <c r="N19751" s="4">
        <v>0</v>
      </c>
    </row>
    <row r="19752" spans="14:14" ht="15" customHeight="1" x14ac:dyDescent="0.25">
      <c r="N19752" s="4">
        <v>0</v>
      </c>
    </row>
    <row r="19753" spans="14:14" ht="15" customHeight="1" x14ac:dyDescent="0.25">
      <c r="N19753" s="4">
        <v>0</v>
      </c>
    </row>
    <row r="19754" spans="14:14" ht="15" customHeight="1" x14ac:dyDescent="0.25">
      <c r="N19754" s="4">
        <v>0</v>
      </c>
    </row>
    <row r="19755" spans="14:14" ht="15" customHeight="1" x14ac:dyDescent="0.25">
      <c r="N19755" s="4">
        <v>0</v>
      </c>
    </row>
    <row r="19756" spans="14:14" ht="15" customHeight="1" x14ac:dyDescent="0.25">
      <c r="N19756" s="4">
        <v>0</v>
      </c>
    </row>
    <row r="19757" spans="14:14" ht="15" customHeight="1" x14ac:dyDescent="0.25">
      <c r="N19757" s="4">
        <v>0</v>
      </c>
    </row>
    <row r="19758" spans="14:14" ht="15" customHeight="1" x14ac:dyDescent="0.25">
      <c r="N19758" s="4">
        <v>0</v>
      </c>
    </row>
    <row r="19759" spans="14:14" ht="15" customHeight="1" x14ac:dyDescent="0.25">
      <c r="N19759" s="4">
        <v>0</v>
      </c>
    </row>
    <row r="19760" spans="14:14" ht="15" customHeight="1" x14ac:dyDescent="0.25">
      <c r="N19760" s="4">
        <v>0</v>
      </c>
    </row>
    <row r="19761" spans="14:14" ht="15" customHeight="1" x14ac:dyDescent="0.25">
      <c r="N19761" s="4">
        <v>0</v>
      </c>
    </row>
    <row r="19762" spans="14:14" ht="15" customHeight="1" x14ac:dyDescent="0.25">
      <c r="N19762" s="4">
        <v>0</v>
      </c>
    </row>
    <row r="19763" spans="14:14" ht="15" customHeight="1" x14ac:dyDescent="0.25">
      <c r="N19763" s="4">
        <v>0</v>
      </c>
    </row>
    <row r="19764" spans="14:14" ht="15" customHeight="1" x14ac:dyDescent="0.25">
      <c r="N19764" s="4">
        <v>0</v>
      </c>
    </row>
    <row r="19765" spans="14:14" ht="15" customHeight="1" x14ac:dyDescent="0.25">
      <c r="N19765" s="4">
        <v>0</v>
      </c>
    </row>
    <row r="19766" spans="14:14" ht="15" customHeight="1" x14ac:dyDescent="0.25">
      <c r="N19766" s="4">
        <v>0</v>
      </c>
    </row>
    <row r="19767" spans="14:14" ht="15" customHeight="1" x14ac:dyDescent="0.25">
      <c r="N19767" s="4">
        <v>0</v>
      </c>
    </row>
    <row r="19768" spans="14:14" ht="15" customHeight="1" x14ac:dyDescent="0.25">
      <c r="N19768" s="4">
        <v>0</v>
      </c>
    </row>
    <row r="19769" spans="14:14" ht="15" customHeight="1" x14ac:dyDescent="0.25">
      <c r="N19769" s="4">
        <v>0</v>
      </c>
    </row>
    <row r="19770" spans="14:14" ht="15" customHeight="1" x14ac:dyDescent="0.25">
      <c r="N19770" s="4">
        <v>0</v>
      </c>
    </row>
    <row r="19771" spans="14:14" ht="15" customHeight="1" x14ac:dyDescent="0.25">
      <c r="N19771" s="4">
        <v>0</v>
      </c>
    </row>
    <row r="19772" spans="14:14" ht="15" customHeight="1" x14ac:dyDescent="0.25">
      <c r="N19772" s="4">
        <v>0</v>
      </c>
    </row>
    <row r="19773" spans="14:14" ht="15" customHeight="1" x14ac:dyDescent="0.25">
      <c r="N19773" s="4">
        <v>0</v>
      </c>
    </row>
    <row r="19774" spans="14:14" ht="15" customHeight="1" x14ac:dyDescent="0.25">
      <c r="N19774" s="4">
        <v>0</v>
      </c>
    </row>
    <row r="19775" spans="14:14" ht="15" customHeight="1" x14ac:dyDescent="0.25">
      <c r="N19775" s="4">
        <v>0</v>
      </c>
    </row>
    <row r="19776" spans="14:14" ht="15" customHeight="1" x14ac:dyDescent="0.25">
      <c r="N19776" s="4">
        <v>0</v>
      </c>
    </row>
    <row r="19777" spans="14:14" ht="15" customHeight="1" x14ac:dyDescent="0.25">
      <c r="N19777" s="4">
        <v>0</v>
      </c>
    </row>
    <row r="19778" spans="14:14" ht="15" customHeight="1" x14ac:dyDescent="0.25">
      <c r="N19778" s="4">
        <v>0</v>
      </c>
    </row>
    <row r="19779" spans="14:14" ht="15" customHeight="1" x14ac:dyDescent="0.25">
      <c r="N19779" s="4">
        <v>0</v>
      </c>
    </row>
    <row r="19780" spans="14:14" ht="15" customHeight="1" x14ac:dyDescent="0.25">
      <c r="N19780" s="4">
        <v>0</v>
      </c>
    </row>
    <row r="19781" spans="14:14" ht="15" customHeight="1" x14ac:dyDescent="0.25">
      <c r="N19781" s="4">
        <v>0</v>
      </c>
    </row>
    <row r="19782" spans="14:14" ht="15" customHeight="1" x14ac:dyDescent="0.25">
      <c r="N19782" s="4">
        <v>0</v>
      </c>
    </row>
    <row r="19783" spans="14:14" ht="15" customHeight="1" x14ac:dyDescent="0.25">
      <c r="N19783" s="4">
        <v>0</v>
      </c>
    </row>
    <row r="19784" spans="14:14" ht="15" customHeight="1" x14ac:dyDescent="0.25">
      <c r="N19784" s="4">
        <v>0</v>
      </c>
    </row>
    <row r="19785" spans="14:14" ht="15" customHeight="1" x14ac:dyDescent="0.25">
      <c r="N19785" s="4">
        <v>0</v>
      </c>
    </row>
    <row r="19786" spans="14:14" ht="15" customHeight="1" x14ac:dyDescent="0.25">
      <c r="N19786" s="4">
        <v>0</v>
      </c>
    </row>
    <row r="19787" spans="14:14" ht="15" customHeight="1" x14ac:dyDescent="0.25">
      <c r="N19787" s="4">
        <v>0</v>
      </c>
    </row>
    <row r="19788" spans="14:14" ht="15" customHeight="1" x14ac:dyDescent="0.25">
      <c r="N19788" s="4">
        <v>0</v>
      </c>
    </row>
    <row r="19789" spans="14:14" ht="15" customHeight="1" x14ac:dyDescent="0.25">
      <c r="N19789" s="4">
        <v>0</v>
      </c>
    </row>
    <row r="19790" spans="14:14" ht="15" customHeight="1" x14ac:dyDescent="0.25">
      <c r="N19790" s="4">
        <v>0</v>
      </c>
    </row>
    <row r="19791" spans="14:14" ht="15" customHeight="1" x14ac:dyDescent="0.25">
      <c r="N19791" s="4">
        <v>0</v>
      </c>
    </row>
    <row r="19792" spans="14:14" ht="15" customHeight="1" x14ac:dyDescent="0.25">
      <c r="N19792" s="4">
        <v>0</v>
      </c>
    </row>
    <row r="19793" spans="14:14" ht="15" customHeight="1" x14ac:dyDescent="0.25">
      <c r="N19793" s="4">
        <v>0</v>
      </c>
    </row>
    <row r="19794" spans="14:14" ht="15" customHeight="1" x14ac:dyDescent="0.25">
      <c r="N19794" s="4">
        <v>0</v>
      </c>
    </row>
    <row r="19795" spans="14:14" ht="15" customHeight="1" x14ac:dyDescent="0.25">
      <c r="N19795" s="4">
        <v>0</v>
      </c>
    </row>
    <row r="19796" spans="14:14" ht="15" customHeight="1" x14ac:dyDescent="0.25">
      <c r="N19796" s="4">
        <v>0</v>
      </c>
    </row>
    <row r="19797" spans="14:14" ht="15" customHeight="1" x14ac:dyDescent="0.25">
      <c r="N19797" s="4">
        <v>0</v>
      </c>
    </row>
    <row r="19798" spans="14:14" ht="15" customHeight="1" x14ac:dyDescent="0.25">
      <c r="N19798" s="4">
        <v>0</v>
      </c>
    </row>
    <row r="19799" spans="14:14" ht="15" customHeight="1" x14ac:dyDescent="0.25">
      <c r="N19799" s="4">
        <v>0</v>
      </c>
    </row>
    <row r="19800" spans="14:14" ht="15" customHeight="1" x14ac:dyDescent="0.25">
      <c r="N19800" s="4">
        <v>0</v>
      </c>
    </row>
    <row r="19801" spans="14:14" ht="15" customHeight="1" x14ac:dyDescent="0.25">
      <c r="N19801" s="4">
        <v>0</v>
      </c>
    </row>
    <row r="19802" spans="14:14" ht="15" customHeight="1" x14ac:dyDescent="0.25">
      <c r="N19802" s="4">
        <v>0</v>
      </c>
    </row>
    <row r="19803" spans="14:14" ht="15" customHeight="1" x14ac:dyDescent="0.25">
      <c r="N19803" s="4">
        <v>0</v>
      </c>
    </row>
    <row r="19804" spans="14:14" ht="15" customHeight="1" x14ac:dyDescent="0.25">
      <c r="N19804" s="4">
        <v>0</v>
      </c>
    </row>
    <row r="19805" spans="14:14" ht="15" customHeight="1" x14ac:dyDescent="0.25">
      <c r="N19805" s="4">
        <v>0</v>
      </c>
    </row>
    <row r="19806" spans="14:14" ht="15" customHeight="1" x14ac:dyDescent="0.25">
      <c r="N19806" s="4">
        <v>0</v>
      </c>
    </row>
    <row r="19807" spans="14:14" ht="15" customHeight="1" x14ac:dyDescent="0.25">
      <c r="N19807" s="4">
        <v>0</v>
      </c>
    </row>
    <row r="19808" spans="14:14" ht="15" customHeight="1" x14ac:dyDescent="0.25">
      <c r="N19808" s="4">
        <v>0</v>
      </c>
    </row>
    <row r="19809" spans="14:14" ht="15" customHeight="1" x14ac:dyDescent="0.25">
      <c r="N19809" s="4">
        <v>0</v>
      </c>
    </row>
    <row r="19810" spans="14:14" ht="15" customHeight="1" x14ac:dyDescent="0.25">
      <c r="N19810" s="4">
        <v>0</v>
      </c>
    </row>
    <row r="19811" spans="14:14" ht="15" customHeight="1" x14ac:dyDescent="0.25">
      <c r="N19811" s="4">
        <v>0</v>
      </c>
    </row>
    <row r="19812" spans="14:14" ht="15" customHeight="1" x14ac:dyDescent="0.25">
      <c r="N19812" s="4">
        <v>0</v>
      </c>
    </row>
    <row r="19813" spans="14:14" ht="15" customHeight="1" x14ac:dyDescent="0.25">
      <c r="N19813" s="4">
        <v>0</v>
      </c>
    </row>
    <row r="19814" spans="14:14" ht="15" customHeight="1" x14ac:dyDescent="0.25">
      <c r="N19814" s="4">
        <v>0</v>
      </c>
    </row>
    <row r="19815" spans="14:14" ht="15" customHeight="1" x14ac:dyDescent="0.25">
      <c r="N19815" s="4">
        <v>0</v>
      </c>
    </row>
    <row r="19816" spans="14:14" ht="15" customHeight="1" x14ac:dyDescent="0.25">
      <c r="N19816" s="4">
        <v>0</v>
      </c>
    </row>
    <row r="19817" spans="14:14" ht="15" customHeight="1" x14ac:dyDescent="0.25">
      <c r="N19817" s="4">
        <v>0</v>
      </c>
    </row>
    <row r="19818" spans="14:14" ht="15" customHeight="1" x14ac:dyDescent="0.25">
      <c r="N19818" s="4">
        <v>0</v>
      </c>
    </row>
    <row r="19819" spans="14:14" ht="15" customHeight="1" x14ac:dyDescent="0.25">
      <c r="N19819" s="4">
        <v>0</v>
      </c>
    </row>
    <row r="19820" spans="14:14" ht="15" customHeight="1" x14ac:dyDescent="0.25">
      <c r="N19820" s="4">
        <v>0</v>
      </c>
    </row>
    <row r="19821" spans="14:14" ht="15" customHeight="1" x14ac:dyDescent="0.25">
      <c r="N19821" s="4">
        <v>0</v>
      </c>
    </row>
    <row r="19822" spans="14:14" ht="15" customHeight="1" x14ac:dyDescent="0.25">
      <c r="N19822" s="4">
        <v>0</v>
      </c>
    </row>
    <row r="19823" spans="14:14" ht="15" customHeight="1" x14ac:dyDescent="0.25">
      <c r="N19823" s="4">
        <v>0</v>
      </c>
    </row>
    <row r="19824" spans="14:14" ht="15" customHeight="1" x14ac:dyDescent="0.25">
      <c r="N19824" s="4">
        <v>0</v>
      </c>
    </row>
    <row r="19825" spans="14:14" ht="15" customHeight="1" x14ac:dyDescent="0.25">
      <c r="N19825" s="4">
        <v>0</v>
      </c>
    </row>
    <row r="19826" spans="14:14" ht="15" customHeight="1" x14ac:dyDescent="0.25">
      <c r="N19826" s="4">
        <v>0</v>
      </c>
    </row>
    <row r="19827" spans="14:14" ht="15" customHeight="1" x14ac:dyDescent="0.25">
      <c r="N19827" s="4">
        <v>0</v>
      </c>
    </row>
    <row r="19828" spans="14:14" ht="15" customHeight="1" x14ac:dyDescent="0.25">
      <c r="N19828" s="4">
        <v>0</v>
      </c>
    </row>
    <row r="19829" spans="14:14" ht="15" customHeight="1" x14ac:dyDescent="0.25">
      <c r="N19829" s="4">
        <v>0</v>
      </c>
    </row>
    <row r="19830" spans="14:14" ht="15" customHeight="1" x14ac:dyDescent="0.25">
      <c r="N19830" s="4">
        <v>0</v>
      </c>
    </row>
    <row r="19831" spans="14:14" ht="15" customHeight="1" x14ac:dyDescent="0.25">
      <c r="N19831" s="4">
        <v>0</v>
      </c>
    </row>
    <row r="19832" spans="14:14" ht="15" customHeight="1" x14ac:dyDescent="0.25">
      <c r="N19832" s="4">
        <v>0</v>
      </c>
    </row>
    <row r="19833" spans="14:14" ht="15" customHeight="1" x14ac:dyDescent="0.25">
      <c r="N19833" s="4">
        <v>0</v>
      </c>
    </row>
    <row r="19834" spans="14:14" ht="15" customHeight="1" x14ac:dyDescent="0.25">
      <c r="N19834" s="4">
        <v>0</v>
      </c>
    </row>
    <row r="19835" spans="14:14" ht="15" customHeight="1" x14ac:dyDescent="0.25">
      <c r="N19835" s="4">
        <v>0</v>
      </c>
    </row>
    <row r="19836" spans="14:14" ht="15" customHeight="1" x14ac:dyDescent="0.25">
      <c r="N19836" s="4">
        <v>0</v>
      </c>
    </row>
    <row r="19837" spans="14:14" ht="15" customHeight="1" x14ac:dyDescent="0.25">
      <c r="N19837" s="4">
        <v>0</v>
      </c>
    </row>
    <row r="19838" spans="14:14" ht="15" customHeight="1" x14ac:dyDescent="0.25">
      <c r="N19838" s="4">
        <v>0</v>
      </c>
    </row>
    <row r="19839" spans="14:14" ht="15" customHeight="1" x14ac:dyDescent="0.25">
      <c r="N19839" s="4">
        <v>0</v>
      </c>
    </row>
    <row r="19840" spans="14:14" ht="15" customHeight="1" x14ac:dyDescent="0.25">
      <c r="N19840" s="4">
        <v>0</v>
      </c>
    </row>
    <row r="19841" spans="14:14" ht="15" customHeight="1" x14ac:dyDescent="0.25">
      <c r="N19841" s="4">
        <v>0</v>
      </c>
    </row>
    <row r="19842" spans="14:14" ht="15" customHeight="1" x14ac:dyDescent="0.25">
      <c r="N19842" s="4">
        <v>0</v>
      </c>
    </row>
    <row r="19843" spans="14:14" ht="15" customHeight="1" x14ac:dyDescent="0.25">
      <c r="N19843" s="4">
        <v>0</v>
      </c>
    </row>
    <row r="19844" spans="14:14" ht="15" customHeight="1" x14ac:dyDescent="0.25">
      <c r="N19844" s="4">
        <v>0</v>
      </c>
    </row>
    <row r="19845" spans="14:14" ht="15" customHeight="1" x14ac:dyDescent="0.25">
      <c r="N19845" s="4">
        <v>0</v>
      </c>
    </row>
    <row r="19846" spans="14:14" ht="15" customHeight="1" x14ac:dyDescent="0.25">
      <c r="N19846" s="4">
        <v>0</v>
      </c>
    </row>
    <row r="19847" spans="14:14" ht="15" customHeight="1" x14ac:dyDescent="0.25">
      <c r="N19847" s="4">
        <v>0</v>
      </c>
    </row>
    <row r="19848" spans="14:14" ht="15" customHeight="1" x14ac:dyDescent="0.25">
      <c r="N19848" s="4">
        <v>0</v>
      </c>
    </row>
    <row r="19849" spans="14:14" ht="15" customHeight="1" x14ac:dyDescent="0.25">
      <c r="N19849" s="4">
        <v>0</v>
      </c>
    </row>
    <row r="19850" spans="14:14" ht="15" customHeight="1" x14ac:dyDescent="0.25">
      <c r="N19850" s="4">
        <v>0</v>
      </c>
    </row>
    <row r="19851" spans="14:14" ht="15" customHeight="1" x14ac:dyDescent="0.25">
      <c r="N19851" s="4">
        <v>0</v>
      </c>
    </row>
    <row r="19852" spans="14:14" ht="15" customHeight="1" x14ac:dyDescent="0.25">
      <c r="N19852" s="4">
        <v>0</v>
      </c>
    </row>
    <row r="19853" spans="14:14" ht="15" customHeight="1" x14ac:dyDescent="0.25">
      <c r="N19853" s="4">
        <v>0</v>
      </c>
    </row>
    <row r="19854" spans="14:14" ht="15" customHeight="1" x14ac:dyDescent="0.25">
      <c r="N19854" s="4">
        <v>0</v>
      </c>
    </row>
    <row r="19855" spans="14:14" ht="15" customHeight="1" x14ac:dyDescent="0.25">
      <c r="N19855" s="4">
        <v>0</v>
      </c>
    </row>
    <row r="19856" spans="14:14" ht="15" customHeight="1" x14ac:dyDescent="0.25">
      <c r="N19856" s="4">
        <v>0</v>
      </c>
    </row>
    <row r="19857" spans="14:14" ht="15" customHeight="1" x14ac:dyDescent="0.25">
      <c r="N19857" s="4">
        <v>0</v>
      </c>
    </row>
    <row r="19858" spans="14:14" ht="15" customHeight="1" x14ac:dyDescent="0.25">
      <c r="N19858" s="4">
        <v>0</v>
      </c>
    </row>
    <row r="19859" spans="14:14" ht="15" customHeight="1" x14ac:dyDescent="0.25">
      <c r="N19859" s="4">
        <v>0</v>
      </c>
    </row>
    <row r="19860" spans="14:14" ht="15" customHeight="1" x14ac:dyDescent="0.25">
      <c r="N19860" s="4">
        <v>0</v>
      </c>
    </row>
    <row r="19861" spans="14:14" ht="15" customHeight="1" x14ac:dyDescent="0.25">
      <c r="N19861" s="4">
        <v>0</v>
      </c>
    </row>
    <row r="19862" spans="14:14" ht="15" customHeight="1" x14ac:dyDescent="0.25">
      <c r="N19862" s="4">
        <v>0</v>
      </c>
    </row>
    <row r="19863" spans="14:14" ht="15" customHeight="1" x14ac:dyDescent="0.25">
      <c r="N19863" s="4">
        <v>0</v>
      </c>
    </row>
    <row r="19864" spans="14:14" ht="15" customHeight="1" x14ac:dyDescent="0.25">
      <c r="N19864" s="4">
        <v>0</v>
      </c>
    </row>
    <row r="19865" spans="14:14" ht="15" customHeight="1" x14ac:dyDescent="0.25">
      <c r="N19865" s="4">
        <v>0</v>
      </c>
    </row>
    <row r="19866" spans="14:14" ht="15" customHeight="1" x14ac:dyDescent="0.25">
      <c r="N19866" s="4">
        <v>0</v>
      </c>
    </row>
    <row r="19867" spans="14:14" ht="15" customHeight="1" x14ac:dyDescent="0.25">
      <c r="N19867" s="4">
        <v>0</v>
      </c>
    </row>
    <row r="19868" spans="14:14" ht="15" customHeight="1" x14ac:dyDescent="0.25">
      <c r="N19868" s="4">
        <v>0</v>
      </c>
    </row>
    <row r="19869" spans="14:14" ht="15" customHeight="1" x14ac:dyDescent="0.25">
      <c r="N19869" s="4">
        <v>0</v>
      </c>
    </row>
    <row r="19870" spans="14:14" ht="15" customHeight="1" x14ac:dyDescent="0.25">
      <c r="N19870" s="4">
        <v>0</v>
      </c>
    </row>
    <row r="19871" spans="14:14" ht="15" customHeight="1" x14ac:dyDescent="0.25">
      <c r="N19871" s="4">
        <v>0</v>
      </c>
    </row>
    <row r="19872" spans="14:14" ht="15" customHeight="1" x14ac:dyDescent="0.25">
      <c r="N19872" s="4">
        <v>0</v>
      </c>
    </row>
    <row r="19873" spans="14:14" ht="15" customHeight="1" x14ac:dyDescent="0.25">
      <c r="N19873" s="4">
        <v>0</v>
      </c>
    </row>
    <row r="19874" spans="14:14" ht="15" customHeight="1" x14ac:dyDescent="0.25">
      <c r="N19874" s="4">
        <v>0</v>
      </c>
    </row>
    <row r="19875" spans="14:14" ht="15" customHeight="1" x14ac:dyDescent="0.25">
      <c r="N19875" s="4">
        <v>0</v>
      </c>
    </row>
    <row r="19876" spans="14:14" ht="15" customHeight="1" x14ac:dyDescent="0.25">
      <c r="N19876" s="4">
        <v>0</v>
      </c>
    </row>
    <row r="19877" spans="14:14" ht="15" customHeight="1" x14ac:dyDescent="0.25">
      <c r="N19877" s="4">
        <v>0</v>
      </c>
    </row>
    <row r="19878" spans="14:14" ht="15" customHeight="1" x14ac:dyDescent="0.25">
      <c r="N19878" s="4">
        <v>0</v>
      </c>
    </row>
    <row r="19879" spans="14:14" ht="15" customHeight="1" x14ac:dyDescent="0.25">
      <c r="N19879" s="4">
        <v>0</v>
      </c>
    </row>
    <row r="19880" spans="14:14" ht="15" customHeight="1" x14ac:dyDescent="0.25">
      <c r="N19880" s="4">
        <v>0</v>
      </c>
    </row>
    <row r="19881" spans="14:14" ht="15" customHeight="1" x14ac:dyDescent="0.25">
      <c r="N19881" s="4">
        <v>0</v>
      </c>
    </row>
    <row r="19882" spans="14:14" ht="15" customHeight="1" x14ac:dyDescent="0.25">
      <c r="N19882" s="4">
        <v>0</v>
      </c>
    </row>
    <row r="19883" spans="14:14" ht="15" customHeight="1" x14ac:dyDescent="0.25">
      <c r="N19883" s="4">
        <v>0</v>
      </c>
    </row>
    <row r="19884" spans="14:14" ht="15" customHeight="1" x14ac:dyDescent="0.25">
      <c r="N19884" s="4">
        <v>0</v>
      </c>
    </row>
    <row r="19885" spans="14:14" ht="15" customHeight="1" x14ac:dyDescent="0.25">
      <c r="N19885" s="4">
        <v>0</v>
      </c>
    </row>
    <row r="19886" spans="14:14" ht="15" customHeight="1" x14ac:dyDescent="0.25">
      <c r="N19886" s="4">
        <v>0</v>
      </c>
    </row>
    <row r="19887" spans="14:14" ht="15" customHeight="1" x14ac:dyDescent="0.25">
      <c r="N19887" s="4">
        <v>0</v>
      </c>
    </row>
    <row r="19888" spans="14:14" ht="15" customHeight="1" x14ac:dyDescent="0.25">
      <c r="N19888" s="4">
        <v>0</v>
      </c>
    </row>
    <row r="19889" spans="14:14" ht="15" customHeight="1" x14ac:dyDescent="0.25">
      <c r="N19889" s="4">
        <v>0</v>
      </c>
    </row>
    <row r="19890" spans="14:14" ht="15" customHeight="1" x14ac:dyDescent="0.25">
      <c r="N19890" s="4">
        <v>0</v>
      </c>
    </row>
    <row r="19891" spans="14:14" ht="15" customHeight="1" x14ac:dyDescent="0.25">
      <c r="N19891" s="4">
        <v>0</v>
      </c>
    </row>
    <row r="19892" spans="14:14" ht="15" customHeight="1" x14ac:dyDescent="0.25">
      <c r="N19892" s="4">
        <v>0</v>
      </c>
    </row>
    <row r="19893" spans="14:14" ht="15" customHeight="1" x14ac:dyDescent="0.25">
      <c r="N19893" s="4">
        <v>0</v>
      </c>
    </row>
    <row r="19894" spans="14:14" ht="15" customHeight="1" x14ac:dyDescent="0.25">
      <c r="N19894" s="4">
        <v>0</v>
      </c>
    </row>
    <row r="19895" spans="14:14" ht="15" customHeight="1" x14ac:dyDescent="0.25">
      <c r="N19895" s="4">
        <v>0</v>
      </c>
    </row>
    <row r="19896" spans="14:14" ht="15" customHeight="1" x14ac:dyDescent="0.25">
      <c r="N19896" s="4">
        <v>0</v>
      </c>
    </row>
    <row r="19897" spans="14:14" ht="15" customHeight="1" x14ac:dyDescent="0.25">
      <c r="N19897" s="4">
        <v>0</v>
      </c>
    </row>
    <row r="19898" spans="14:14" ht="15" customHeight="1" x14ac:dyDescent="0.25">
      <c r="N19898" s="4">
        <v>0</v>
      </c>
    </row>
    <row r="19899" spans="14:14" ht="15" customHeight="1" x14ac:dyDescent="0.25">
      <c r="N19899" s="4">
        <v>0</v>
      </c>
    </row>
    <row r="19900" spans="14:14" ht="15" customHeight="1" x14ac:dyDescent="0.25">
      <c r="N19900" s="4">
        <v>0</v>
      </c>
    </row>
    <row r="19901" spans="14:14" ht="15" customHeight="1" x14ac:dyDescent="0.25">
      <c r="N19901" s="4">
        <v>0</v>
      </c>
    </row>
    <row r="19902" spans="14:14" ht="15" customHeight="1" x14ac:dyDescent="0.25">
      <c r="N19902" s="4">
        <v>0</v>
      </c>
    </row>
    <row r="19903" spans="14:14" ht="15" customHeight="1" x14ac:dyDescent="0.25">
      <c r="N19903" s="4">
        <v>0</v>
      </c>
    </row>
    <row r="19904" spans="14:14" ht="15" customHeight="1" x14ac:dyDescent="0.25">
      <c r="N19904" s="4">
        <v>0</v>
      </c>
    </row>
    <row r="19905" spans="14:14" ht="15" customHeight="1" x14ac:dyDescent="0.25">
      <c r="N19905" s="4">
        <v>0</v>
      </c>
    </row>
    <row r="19906" spans="14:14" ht="15" customHeight="1" x14ac:dyDescent="0.25">
      <c r="N19906" s="4">
        <v>0</v>
      </c>
    </row>
    <row r="19907" spans="14:14" ht="15" customHeight="1" x14ac:dyDescent="0.25">
      <c r="N19907" s="4">
        <v>0</v>
      </c>
    </row>
    <row r="19908" spans="14:14" ht="15" customHeight="1" x14ac:dyDescent="0.25">
      <c r="N19908" s="4">
        <v>0</v>
      </c>
    </row>
    <row r="19909" spans="14:14" ht="15" customHeight="1" x14ac:dyDescent="0.25">
      <c r="N19909" s="4">
        <v>0</v>
      </c>
    </row>
    <row r="19910" spans="14:14" ht="15" customHeight="1" x14ac:dyDescent="0.25">
      <c r="N19910" s="4">
        <v>0</v>
      </c>
    </row>
    <row r="19911" spans="14:14" ht="15" customHeight="1" x14ac:dyDescent="0.25">
      <c r="N19911" s="4">
        <v>0</v>
      </c>
    </row>
    <row r="19912" spans="14:14" ht="15" customHeight="1" x14ac:dyDescent="0.25">
      <c r="N19912" s="4">
        <v>0</v>
      </c>
    </row>
    <row r="19913" spans="14:14" ht="15" customHeight="1" x14ac:dyDescent="0.25">
      <c r="N19913" s="4">
        <v>0</v>
      </c>
    </row>
    <row r="19914" spans="14:14" ht="15" customHeight="1" x14ac:dyDescent="0.25">
      <c r="N19914" s="4">
        <v>0</v>
      </c>
    </row>
    <row r="19915" spans="14:14" ht="15" customHeight="1" x14ac:dyDescent="0.25">
      <c r="N19915" s="4">
        <v>0</v>
      </c>
    </row>
    <row r="19916" spans="14:14" ht="15" customHeight="1" x14ac:dyDescent="0.25">
      <c r="N19916" s="4">
        <v>0</v>
      </c>
    </row>
    <row r="19917" spans="14:14" ht="15" customHeight="1" x14ac:dyDescent="0.25">
      <c r="N19917" s="4">
        <v>0</v>
      </c>
    </row>
    <row r="19918" spans="14:14" ht="15" customHeight="1" x14ac:dyDescent="0.25">
      <c r="N19918" s="4">
        <v>0</v>
      </c>
    </row>
    <row r="19919" spans="14:14" ht="15" customHeight="1" x14ac:dyDescent="0.25">
      <c r="N19919" s="4">
        <v>0</v>
      </c>
    </row>
    <row r="19920" spans="14:14" ht="15" customHeight="1" x14ac:dyDescent="0.25">
      <c r="N19920" s="4">
        <v>0</v>
      </c>
    </row>
    <row r="19921" spans="14:14" ht="15" customHeight="1" x14ac:dyDescent="0.25">
      <c r="N19921" s="4">
        <v>0</v>
      </c>
    </row>
    <row r="19922" spans="14:14" ht="15" customHeight="1" x14ac:dyDescent="0.25">
      <c r="N19922" s="4">
        <v>0</v>
      </c>
    </row>
    <row r="19923" spans="14:14" ht="15" customHeight="1" x14ac:dyDescent="0.25">
      <c r="N19923" s="4">
        <v>0</v>
      </c>
    </row>
    <row r="19924" spans="14:14" ht="15" customHeight="1" x14ac:dyDescent="0.25">
      <c r="N19924" s="4">
        <v>0</v>
      </c>
    </row>
    <row r="19925" spans="14:14" ht="15" customHeight="1" x14ac:dyDescent="0.25">
      <c r="N19925" s="4">
        <v>0</v>
      </c>
    </row>
    <row r="19926" spans="14:14" ht="15" customHeight="1" x14ac:dyDescent="0.25">
      <c r="N19926" s="4">
        <v>0</v>
      </c>
    </row>
    <row r="19927" spans="14:14" ht="15" customHeight="1" x14ac:dyDescent="0.25">
      <c r="N19927" s="4">
        <v>0</v>
      </c>
    </row>
    <row r="19928" spans="14:14" ht="15" customHeight="1" x14ac:dyDescent="0.25">
      <c r="N19928" s="4">
        <v>0</v>
      </c>
    </row>
    <row r="19929" spans="14:14" ht="15" customHeight="1" x14ac:dyDescent="0.25">
      <c r="N19929" s="4">
        <v>0</v>
      </c>
    </row>
    <row r="19930" spans="14:14" ht="15" customHeight="1" x14ac:dyDescent="0.25">
      <c r="N19930" s="4">
        <v>0</v>
      </c>
    </row>
    <row r="19931" spans="14:14" ht="15" customHeight="1" x14ac:dyDescent="0.25">
      <c r="N19931" s="4">
        <v>0</v>
      </c>
    </row>
    <row r="19932" spans="14:14" ht="15" customHeight="1" x14ac:dyDescent="0.25">
      <c r="N19932" s="4">
        <v>0</v>
      </c>
    </row>
    <row r="19933" spans="14:14" ht="15" customHeight="1" x14ac:dyDescent="0.25">
      <c r="N19933" s="4">
        <v>0</v>
      </c>
    </row>
    <row r="19934" spans="14:14" ht="15" customHeight="1" x14ac:dyDescent="0.25">
      <c r="N19934" s="4">
        <v>0</v>
      </c>
    </row>
    <row r="19935" spans="14:14" ht="15" customHeight="1" x14ac:dyDescent="0.25">
      <c r="N19935" s="4">
        <v>0</v>
      </c>
    </row>
    <row r="19936" spans="14:14" ht="15" customHeight="1" x14ac:dyDescent="0.25">
      <c r="N19936" s="4">
        <v>0</v>
      </c>
    </row>
    <row r="19937" spans="14:14" ht="15" customHeight="1" x14ac:dyDescent="0.25">
      <c r="N19937" s="4">
        <v>0</v>
      </c>
    </row>
    <row r="19938" spans="14:14" ht="15" customHeight="1" x14ac:dyDescent="0.25">
      <c r="N19938" s="4">
        <v>0</v>
      </c>
    </row>
    <row r="19939" spans="14:14" ht="15" customHeight="1" x14ac:dyDescent="0.25">
      <c r="N19939" s="4">
        <v>0</v>
      </c>
    </row>
    <row r="19940" spans="14:14" ht="15" customHeight="1" x14ac:dyDescent="0.25">
      <c r="N19940" s="4">
        <v>0</v>
      </c>
    </row>
    <row r="19941" spans="14:14" ht="15" customHeight="1" x14ac:dyDescent="0.25">
      <c r="N19941" s="4">
        <v>0</v>
      </c>
    </row>
    <row r="19942" spans="14:14" ht="15" customHeight="1" x14ac:dyDescent="0.25">
      <c r="N19942" s="4">
        <v>0</v>
      </c>
    </row>
    <row r="19943" spans="14:14" ht="15" customHeight="1" x14ac:dyDescent="0.25">
      <c r="N19943" s="4">
        <v>0</v>
      </c>
    </row>
    <row r="19944" spans="14:14" ht="15" customHeight="1" x14ac:dyDescent="0.25">
      <c r="N19944" s="4">
        <v>0</v>
      </c>
    </row>
    <row r="19945" spans="14:14" ht="15" customHeight="1" x14ac:dyDescent="0.25">
      <c r="N19945" s="4">
        <v>0</v>
      </c>
    </row>
    <row r="19946" spans="14:14" ht="15" customHeight="1" x14ac:dyDescent="0.25">
      <c r="N19946" s="4">
        <v>0</v>
      </c>
    </row>
    <row r="19947" spans="14:14" ht="15" customHeight="1" x14ac:dyDescent="0.25">
      <c r="N19947" s="4">
        <v>0</v>
      </c>
    </row>
    <row r="19948" spans="14:14" ht="15" customHeight="1" x14ac:dyDescent="0.25">
      <c r="N19948" s="4">
        <v>0</v>
      </c>
    </row>
    <row r="19949" spans="14:14" ht="15" customHeight="1" x14ac:dyDescent="0.25">
      <c r="N19949" s="4">
        <v>0</v>
      </c>
    </row>
    <row r="19950" spans="14:14" ht="15" customHeight="1" x14ac:dyDescent="0.25">
      <c r="N19950" s="4">
        <v>0</v>
      </c>
    </row>
    <row r="19951" spans="14:14" ht="15" customHeight="1" x14ac:dyDescent="0.25">
      <c r="N19951" s="4">
        <v>0</v>
      </c>
    </row>
    <row r="19952" spans="14:14" ht="15" customHeight="1" x14ac:dyDescent="0.25">
      <c r="N19952" s="4">
        <v>0</v>
      </c>
    </row>
    <row r="19953" spans="14:14" ht="15" customHeight="1" x14ac:dyDescent="0.25">
      <c r="N19953" s="4">
        <v>0</v>
      </c>
    </row>
    <row r="19954" spans="14:14" ht="15" customHeight="1" x14ac:dyDescent="0.25">
      <c r="N19954" s="4">
        <v>0</v>
      </c>
    </row>
    <row r="19955" spans="14:14" ht="15" customHeight="1" x14ac:dyDescent="0.25">
      <c r="N19955" s="4">
        <v>0</v>
      </c>
    </row>
    <row r="19956" spans="14:14" ht="15" customHeight="1" x14ac:dyDescent="0.25">
      <c r="N19956" s="4">
        <v>0</v>
      </c>
    </row>
    <row r="19957" spans="14:14" ht="15" customHeight="1" x14ac:dyDescent="0.25">
      <c r="N19957" s="4">
        <v>0</v>
      </c>
    </row>
    <row r="19958" spans="14:14" ht="15" customHeight="1" x14ac:dyDescent="0.25">
      <c r="N19958" s="4">
        <v>0</v>
      </c>
    </row>
    <row r="19959" spans="14:14" ht="15" customHeight="1" x14ac:dyDescent="0.25">
      <c r="N19959" s="4">
        <v>0</v>
      </c>
    </row>
    <row r="19960" spans="14:14" ht="15" customHeight="1" x14ac:dyDescent="0.25">
      <c r="N19960" s="4">
        <v>0</v>
      </c>
    </row>
    <row r="19961" spans="14:14" ht="15" customHeight="1" x14ac:dyDescent="0.25">
      <c r="N19961" s="4">
        <v>0</v>
      </c>
    </row>
    <row r="19962" spans="14:14" ht="15" customHeight="1" x14ac:dyDescent="0.25">
      <c r="N19962" s="4">
        <v>0</v>
      </c>
    </row>
    <row r="19963" spans="14:14" ht="15" customHeight="1" x14ac:dyDescent="0.25">
      <c r="N19963" s="4">
        <v>0</v>
      </c>
    </row>
    <row r="19964" spans="14:14" ht="15" customHeight="1" x14ac:dyDescent="0.25">
      <c r="N19964" s="4">
        <v>0</v>
      </c>
    </row>
    <row r="19965" spans="14:14" ht="15" customHeight="1" x14ac:dyDescent="0.25">
      <c r="N19965" s="4">
        <v>0</v>
      </c>
    </row>
    <row r="19966" spans="14:14" ht="15" customHeight="1" x14ac:dyDescent="0.25">
      <c r="N19966" s="4">
        <v>0</v>
      </c>
    </row>
    <row r="19967" spans="14:14" ht="15" customHeight="1" x14ac:dyDescent="0.25">
      <c r="N19967" s="4">
        <v>0</v>
      </c>
    </row>
    <row r="19968" spans="14:14" ht="15" customHeight="1" x14ac:dyDescent="0.25">
      <c r="N19968" s="4">
        <v>0</v>
      </c>
    </row>
    <row r="19969" spans="14:14" ht="15" customHeight="1" x14ac:dyDescent="0.25">
      <c r="N19969" s="4">
        <v>0</v>
      </c>
    </row>
    <row r="19970" spans="14:14" ht="15" customHeight="1" x14ac:dyDescent="0.25">
      <c r="N19970" s="4">
        <v>0</v>
      </c>
    </row>
    <row r="19971" spans="14:14" ht="15" customHeight="1" x14ac:dyDescent="0.25">
      <c r="N19971" s="4">
        <v>0</v>
      </c>
    </row>
    <row r="19972" spans="14:14" ht="15" customHeight="1" x14ac:dyDescent="0.25">
      <c r="N19972" s="4">
        <v>0</v>
      </c>
    </row>
    <row r="19973" spans="14:14" ht="15" customHeight="1" x14ac:dyDescent="0.25">
      <c r="N19973" s="4">
        <v>0</v>
      </c>
    </row>
    <row r="19974" spans="14:14" ht="15" customHeight="1" x14ac:dyDescent="0.25">
      <c r="N19974" s="4">
        <v>0</v>
      </c>
    </row>
    <row r="19975" spans="14:14" ht="15" customHeight="1" x14ac:dyDescent="0.25">
      <c r="N19975" s="4">
        <v>0</v>
      </c>
    </row>
    <row r="19976" spans="14:14" ht="15" customHeight="1" x14ac:dyDescent="0.25">
      <c r="N19976" s="4">
        <v>0</v>
      </c>
    </row>
    <row r="19977" spans="14:14" ht="15" customHeight="1" x14ac:dyDescent="0.25">
      <c r="N19977" s="4">
        <v>0</v>
      </c>
    </row>
    <row r="19978" spans="14:14" ht="15" customHeight="1" x14ac:dyDescent="0.25">
      <c r="N19978" s="4">
        <v>0</v>
      </c>
    </row>
    <row r="19979" spans="14:14" ht="15" customHeight="1" x14ac:dyDescent="0.25">
      <c r="N19979" s="4">
        <v>0</v>
      </c>
    </row>
    <row r="19980" spans="14:14" ht="15" customHeight="1" x14ac:dyDescent="0.25">
      <c r="N19980" s="4">
        <v>0</v>
      </c>
    </row>
    <row r="19981" spans="14:14" ht="15" customHeight="1" x14ac:dyDescent="0.25">
      <c r="N19981" s="4">
        <v>0</v>
      </c>
    </row>
    <row r="19982" spans="14:14" ht="15" customHeight="1" x14ac:dyDescent="0.25">
      <c r="N19982" s="4">
        <v>0</v>
      </c>
    </row>
    <row r="19983" spans="14:14" ht="15" customHeight="1" x14ac:dyDescent="0.25">
      <c r="N19983" s="4">
        <v>0</v>
      </c>
    </row>
    <row r="19984" spans="14:14" ht="15" customHeight="1" x14ac:dyDescent="0.25">
      <c r="N19984" s="4">
        <v>0</v>
      </c>
    </row>
    <row r="19985" spans="14:14" ht="15" customHeight="1" x14ac:dyDescent="0.25">
      <c r="N19985" s="4">
        <v>0</v>
      </c>
    </row>
    <row r="19986" spans="14:14" ht="15" customHeight="1" x14ac:dyDescent="0.25">
      <c r="N19986" s="4">
        <v>0</v>
      </c>
    </row>
    <row r="19987" spans="14:14" ht="15" customHeight="1" x14ac:dyDescent="0.25">
      <c r="N19987" s="4">
        <v>0</v>
      </c>
    </row>
    <row r="19988" spans="14:14" ht="15" customHeight="1" x14ac:dyDescent="0.25">
      <c r="N19988" s="4">
        <v>0</v>
      </c>
    </row>
    <row r="19989" spans="14:14" ht="15" customHeight="1" x14ac:dyDescent="0.25">
      <c r="N19989" s="4">
        <v>0</v>
      </c>
    </row>
    <row r="19990" spans="14:14" ht="15" customHeight="1" x14ac:dyDescent="0.25">
      <c r="N19990" s="4">
        <v>0</v>
      </c>
    </row>
    <row r="19991" spans="14:14" ht="15" customHeight="1" x14ac:dyDescent="0.25">
      <c r="N19991" s="4">
        <v>0</v>
      </c>
    </row>
    <row r="19992" spans="14:14" ht="15" customHeight="1" x14ac:dyDescent="0.25">
      <c r="N19992" s="4">
        <v>0</v>
      </c>
    </row>
    <row r="19993" spans="14:14" ht="15" customHeight="1" x14ac:dyDescent="0.25">
      <c r="N19993" s="4">
        <v>0</v>
      </c>
    </row>
    <row r="19994" spans="14:14" ht="15" customHeight="1" x14ac:dyDescent="0.25">
      <c r="N19994" s="4">
        <v>0</v>
      </c>
    </row>
    <row r="19995" spans="14:14" ht="15" customHeight="1" x14ac:dyDescent="0.25">
      <c r="N19995" s="4">
        <v>0</v>
      </c>
    </row>
    <row r="19996" spans="14:14" ht="15" customHeight="1" x14ac:dyDescent="0.25">
      <c r="N19996" s="4">
        <v>0</v>
      </c>
    </row>
    <row r="19997" spans="14:14" ht="15" customHeight="1" x14ac:dyDescent="0.25">
      <c r="N19997" s="4">
        <v>0</v>
      </c>
    </row>
    <row r="19998" spans="14:14" ht="15" customHeight="1" x14ac:dyDescent="0.25">
      <c r="N19998" s="4">
        <v>0</v>
      </c>
    </row>
    <row r="19999" spans="14:14" ht="15" customHeight="1" x14ac:dyDescent="0.25">
      <c r="N19999" s="4">
        <v>0</v>
      </c>
    </row>
    <row r="20000" spans="14:14" ht="15" customHeight="1" x14ac:dyDescent="0.25">
      <c r="N20000" s="4">
        <v>0</v>
      </c>
    </row>
    <row r="20001" spans="14:14" ht="15" customHeight="1" x14ac:dyDescent="0.25">
      <c r="N20001" s="4">
        <v>0</v>
      </c>
    </row>
    <row r="20002" spans="14:14" ht="15" customHeight="1" x14ac:dyDescent="0.25">
      <c r="N20002" s="4">
        <v>0</v>
      </c>
    </row>
    <row r="20003" spans="14:14" ht="15" customHeight="1" x14ac:dyDescent="0.25">
      <c r="N20003" s="4">
        <v>0</v>
      </c>
    </row>
    <row r="20004" spans="14:14" ht="15" customHeight="1" x14ac:dyDescent="0.25">
      <c r="N20004" s="4">
        <v>0</v>
      </c>
    </row>
    <row r="20005" spans="14:14" ht="15" customHeight="1" x14ac:dyDescent="0.25">
      <c r="N20005" s="4">
        <v>0</v>
      </c>
    </row>
    <row r="20006" spans="14:14" ht="15" customHeight="1" x14ac:dyDescent="0.25">
      <c r="N20006" s="4">
        <v>0</v>
      </c>
    </row>
    <row r="20007" spans="14:14" ht="15" customHeight="1" x14ac:dyDescent="0.25">
      <c r="N20007" s="4">
        <v>0</v>
      </c>
    </row>
    <row r="20008" spans="14:14" ht="15" customHeight="1" x14ac:dyDescent="0.25">
      <c r="N20008" s="4">
        <v>0</v>
      </c>
    </row>
    <row r="20009" spans="14:14" ht="15" customHeight="1" x14ac:dyDescent="0.25">
      <c r="N20009" s="4">
        <v>0</v>
      </c>
    </row>
    <row r="20010" spans="14:14" ht="15" customHeight="1" x14ac:dyDescent="0.25">
      <c r="N20010" s="4">
        <v>0</v>
      </c>
    </row>
    <row r="20011" spans="14:14" ht="15" customHeight="1" x14ac:dyDescent="0.25">
      <c r="N20011" s="4">
        <v>0</v>
      </c>
    </row>
    <row r="20012" spans="14:14" ht="15" customHeight="1" x14ac:dyDescent="0.25">
      <c r="N20012" s="4">
        <v>0</v>
      </c>
    </row>
    <row r="20013" spans="14:14" ht="15" customHeight="1" x14ac:dyDescent="0.25">
      <c r="N20013" s="4">
        <v>0</v>
      </c>
    </row>
    <row r="20014" spans="14:14" ht="15" customHeight="1" x14ac:dyDescent="0.25">
      <c r="N20014" s="4">
        <v>0</v>
      </c>
    </row>
    <row r="20015" spans="14:14" ht="15" customHeight="1" x14ac:dyDescent="0.25">
      <c r="N20015" s="4">
        <v>0</v>
      </c>
    </row>
    <row r="20016" spans="14:14" ht="15" customHeight="1" x14ac:dyDescent="0.25">
      <c r="N20016" s="4">
        <v>0</v>
      </c>
    </row>
    <row r="20017" spans="14:14" ht="15" customHeight="1" x14ac:dyDescent="0.25">
      <c r="N20017" s="4">
        <v>0</v>
      </c>
    </row>
    <row r="20018" spans="14:14" ht="15" customHeight="1" x14ac:dyDescent="0.25">
      <c r="N20018" s="4">
        <v>0</v>
      </c>
    </row>
    <row r="20019" spans="14:14" ht="15" customHeight="1" x14ac:dyDescent="0.25">
      <c r="N20019" s="4">
        <v>0</v>
      </c>
    </row>
    <row r="20020" spans="14:14" ht="15" customHeight="1" x14ac:dyDescent="0.25">
      <c r="N20020" s="4">
        <v>0</v>
      </c>
    </row>
    <row r="20021" spans="14:14" ht="15" customHeight="1" x14ac:dyDescent="0.25">
      <c r="N20021" s="4">
        <v>0</v>
      </c>
    </row>
    <row r="20022" spans="14:14" ht="15" customHeight="1" x14ac:dyDescent="0.25">
      <c r="N20022" s="4">
        <v>0</v>
      </c>
    </row>
    <row r="20023" spans="14:14" ht="15" customHeight="1" x14ac:dyDescent="0.25">
      <c r="N20023" s="4">
        <v>0</v>
      </c>
    </row>
    <row r="20024" spans="14:14" ht="15" customHeight="1" x14ac:dyDescent="0.25">
      <c r="N20024" s="4">
        <v>0</v>
      </c>
    </row>
    <row r="20025" spans="14:14" ht="15" customHeight="1" x14ac:dyDescent="0.25">
      <c r="N20025" s="4">
        <v>0</v>
      </c>
    </row>
    <row r="20026" spans="14:14" ht="15" customHeight="1" x14ac:dyDescent="0.25">
      <c r="N20026" s="4">
        <v>0</v>
      </c>
    </row>
    <row r="20027" spans="14:14" ht="15" customHeight="1" x14ac:dyDescent="0.25">
      <c r="N20027" s="4">
        <v>0</v>
      </c>
    </row>
    <row r="20028" spans="14:14" ht="15" customHeight="1" x14ac:dyDescent="0.25">
      <c r="N20028" s="4">
        <v>0</v>
      </c>
    </row>
    <row r="20029" spans="14:14" ht="15" customHeight="1" x14ac:dyDescent="0.25">
      <c r="N20029" s="4">
        <v>0</v>
      </c>
    </row>
    <row r="20030" spans="14:14" ht="15" customHeight="1" x14ac:dyDescent="0.25">
      <c r="N20030" s="4">
        <v>0</v>
      </c>
    </row>
    <row r="20031" spans="14:14" ht="15" customHeight="1" x14ac:dyDescent="0.25">
      <c r="N20031" s="4">
        <v>0</v>
      </c>
    </row>
    <row r="20032" spans="14:14" ht="15" customHeight="1" x14ac:dyDescent="0.25">
      <c r="N20032" s="4">
        <v>0</v>
      </c>
    </row>
    <row r="20033" spans="14:14" ht="15" customHeight="1" x14ac:dyDescent="0.25">
      <c r="N20033" s="4">
        <v>0</v>
      </c>
    </row>
    <row r="20034" spans="14:14" ht="15" customHeight="1" x14ac:dyDescent="0.25">
      <c r="N20034" s="4">
        <v>0</v>
      </c>
    </row>
    <row r="20035" spans="14:14" ht="15" customHeight="1" x14ac:dyDescent="0.25">
      <c r="N20035" s="4">
        <v>0</v>
      </c>
    </row>
    <row r="20036" spans="14:14" ht="15" customHeight="1" x14ac:dyDescent="0.25">
      <c r="N20036" s="4">
        <v>0</v>
      </c>
    </row>
    <row r="20037" spans="14:14" ht="15" customHeight="1" x14ac:dyDescent="0.25">
      <c r="N20037" s="4">
        <v>0</v>
      </c>
    </row>
    <row r="20038" spans="14:14" ht="15" customHeight="1" x14ac:dyDescent="0.25">
      <c r="N20038" s="4">
        <v>0</v>
      </c>
    </row>
    <row r="20039" spans="14:14" ht="15" customHeight="1" x14ac:dyDescent="0.25">
      <c r="N20039" s="4">
        <v>0</v>
      </c>
    </row>
    <row r="20040" spans="14:14" ht="15" customHeight="1" x14ac:dyDescent="0.25">
      <c r="N20040" s="4">
        <v>0</v>
      </c>
    </row>
    <row r="20041" spans="14:14" ht="15" customHeight="1" x14ac:dyDescent="0.25">
      <c r="N20041" s="4">
        <v>0</v>
      </c>
    </row>
    <row r="20042" spans="14:14" ht="15" customHeight="1" x14ac:dyDescent="0.25">
      <c r="N20042" s="4">
        <v>0</v>
      </c>
    </row>
    <row r="20043" spans="14:14" ht="15" customHeight="1" x14ac:dyDescent="0.25">
      <c r="N20043" s="4">
        <v>0</v>
      </c>
    </row>
    <row r="20044" spans="14:14" ht="15" customHeight="1" x14ac:dyDescent="0.25">
      <c r="N20044" s="4">
        <v>0</v>
      </c>
    </row>
    <row r="20045" spans="14:14" ht="15" customHeight="1" x14ac:dyDescent="0.25">
      <c r="N20045" s="4">
        <v>0</v>
      </c>
    </row>
    <row r="20046" spans="14:14" ht="15" customHeight="1" x14ac:dyDescent="0.25">
      <c r="N20046" s="4">
        <v>0</v>
      </c>
    </row>
    <row r="20047" spans="14:14" ht="15" customHeight="1" x14ac:dyDescent="0.25">
      <c r="N20047" s="4">
        <v>0</v>
      </c>
    </row>
    <row r="20048" spans="14:14" ht="15" customHeight="1" x14ac:dyDescent="0.25">
      <c r="N20048" s="4">
        <v>0</v>
      </c>
    </row>
    <row r="20049" spans="14:14" ht="15" customHeight="1" x14ac:dyDescent="0.25">
      <c r="N20049" s="4">
        <v>0</v>
      </c>
    </row>
    <row r="20050" spans="14:14" ht="15" customHeight="1" x14ac:dyDescent="0.25">
      <c r="N20050" s="4">
        <v>0</v>
      </c>
    </row>
    <row r="20051" spans="14:14" ht="15" customHeight="1" x14ac:dyDescent="0.25">
      <c r="N20051" s="4">
        <v>0</v>
      </c>
    </row>
    <row r="20052" spans="14:14" ht="15" customHeight="1" x14ac:dyDescent="0.25">
      <c r="N20052" s="4">
        <v>0</v>
      </c>
    </row>
    <row r="20053" spans="14:14" ht="15" customHeight="1" x14ac:dyDescent="0.25">
      <c r="N20053" s="4">
        <v>0</v>
      </c>
    </row>
    <row r="20054" spans="14:14" ht="15" customHeight="1" x14ac:dyDescent="0.25">
      <c r="N20054" s="4">
        <v>0</v>
      </c>
    </row>
    <row r="20055" spans="14:14" ht="15" customHeight="1" x14ac:dyDescent="0.25">
      <c r="N20055" s="4">
        <v>0</v>
      </c>
    </row>
    <row r="20056" spans="14:14" ht="15" customHeight="1" x14ac:dyDescent="0.25">
      <c r="N20056" s="4">
        <v>0</v>
      </c>
    </row>
    <row r="20057" spans="14:14" ht="15" customHeight="1" x14ac:dyDescent="0.25">
      <c r="N20057" s="4">
        <v>0</v>
      </c>
    </row>
    <row r="20058" spans="14:14" ht="15" customHeight="1" x14ac:dyDescent="0.25">
      <c r="N20058" s="4">
        <v>0</v>
      </c>
    </row>
    <row r="20059" spans="14:14" ht="15" customHeight="1" x14ac:dyDescent="0.25">
      <c r="N20059" s="4">
        <v>0</v>
      </c>
    </row>
    <row r="20060" spans="14:14" ht="15" customHeight="1" x14ac:dyDescent="0.25">
      <c r="N20060" s="4">
        <v>0</v>
      </c>
    </row>
    <row r="20061" spans="14:14" ht="15" customHeight="1" x14ac:dyDescent="0.25">
      <c r="N20061" s="4">
        <v>0</v>
      </c>
    </row>
    <row r="20062" spans="14:14" ht="15" customHeight="1" x14ac:dyDescent="0.25">
      <c r="N20062" s="4">
        <v>0</v>
      </c>
    </row>
    <row r="20063" spans="14:14" ht="15" customHeight="1" x14ac:dyDescent="0.25">
      <c r="N20063" s="4">
        <v>0</v>
      </c>
    </row>
    <row r="20064" spans="14:14" ht="15" customHeight="1" x14ac:dyDescent="0.25">
      <c r="N20064" s="4">
        <v>0</v>
      </c>
    </row>
    <row r="20065" spans="14:14" ht="15" customHeight="1" x14ac:dyDescent="0.25">
      <c r="N20065" s="4">
        <v>0</v>
      </c>
    </row>
    <row r="20066" spans="14:14" ht="15" customHeight="1" x14ac:dyDescent="0.25">
      <c r="N20066" s="4">
        <v>0</v>
      </c>
    </row>
    <row r="20067" spans="14:14" ht="15" customHeight="1" x14ac:dyDescent="0.25">
      <c r="N20067" s="4">
        <v>0</v>
      </c>
    </row>
    <row r="20068" spans="14:14" ht="15" customHeight="1" x14ac:dyDescent="0.25">
      <c r="N20068" s="4">
        <v>0</v>
      </c>
    </row>
    <row r="20069" spans="14:14" ht="15" customHeight="1" x14ac:dyDescent="0.25">
      <c r="N20069" s="4">
        <v>0</v>
      </c>
    </row>
    <row r="20070" spans="14:14" ht="15" customHeight="1" x14ac:dyDescent="0.25">
      <c r="N20070" s="4">
        <v>0</v>
      </c>
    </row>
    <row r="20071" spans="14:14" ht="15" customHeight="1" x14ac:dyDescent="0.25">
      <c r="N20071" s="4">
        <v>0</v>
      </c>
    </row>
    <row r="20072" spans="14:14" ht="15" customHeight="1" x14ac:dyDescent="0.25">
      <c r="N20072" s="4">
        <v>0</v>
      </c>
    </row>
    <row r="20073" spans="14:14" ht="15" customHeight="1" x14ac:dyDescent="0.25">
      <c r="N20073" s="4">
        <v>0</v>
      </c>
    </row>
    <row r="20074" spans="14:14" ht="15" customHeight="1" x14ac:dyDescent="0.25">
      <c r="N20074" s="4">
        <v>0</v>
      </c>
    </row>
    <row r="20075" spans="14:14" ht="15" customHeight="1" x14ac:dyDescent="0.25">
      <c r="N20075" s="4">
        <v>0</v>
      </c>
    </row>
    <row r="20076" spans="14:14" ht="15" customHeight="1" x14ac:dyDescent="0.25">
      <c r="N20076" s="4">
        <v>0</v>
      </c>
    </row>
    <row r="20077" spans="14:14" ht="15" customHeight="1" x14ac:dyDescent="0.25">
      <c r="N20077" s="4">
        <v>0</v>
      </c>
    </row>
    <row r="20078" spans="14:14" ht="15" customHeight="1" x14ac:dyDescent="0.25">
      <c r="N20078" s="4">
        <v>0</v>
      </c>
    </row>
    <row r="20079" spans="14:14" ht="15" customHeight="1" x14ac:dyDescent="0.25">
      <c r="N20079" s="4">
        <v>0</v>
      </c>
    </row>
    <row r="20080" spans="14:14" ht="15" customHeight="1" x14ac:dyDescent="0.25">
      <c r="N20080" s="4">
        <v>0</v>
      </c>
    </row>
    <row r="20081" spans="14:14" ht="15" customHeight="1" x14ac:dyDescent="0.25">
      <c r="N20081" s="4">
        <v>0</v>
      </c>
    </row>
    <row r="20082" spans="14:14" ht="15" customHeight="1" x14ac:dyDescent="0.25">
      <c r="N20082" s="4">
        <v>0</v>
      </c>
    </row>
    <row r="20083" spans="14:14" ht="15" customHeight="1" x14ac:dyDescent="0.25">
      <c r="N20083" s="4">
        <v>0</v>
      </c>
    </row>
    <row r="20084" spans="14:14" ht="15" customHeight="1" x14ac:dyDescent="0.25">
      <c r="N20084" s="4">
        <v>0</v>
      </c>
    </row>
    <row r="20085" spans="14:14" ht="15" customHeight="1" x14ac:dyDescent="0.25">
      <c r="N20085" s="4">
        <v>0</v>
      </c>
    </row>
    <row r="20086" spans="14:14" ht="15" customHeight="1" x14ac:dyDescent="0.25">
      <c r="N20086" s="4">
        <v>0</v>
      </c>
    </row>
    <row r="20087" spans="14:14" ht="15" customHeight="1" x14ac:dyDescent="0.25">
      <c r="N20087" s="4">
        <v>0</v>
      </c>
    </row>
    <row r="20088" spans="14:14" ht="15" customHeight="1" x14ac:dyDescent="0.25">
      <c r="N20088" s="4">
        <v>0</v>
      </c>
    </row>
    <row r="20089" spans="14:14" ht="15" customHeight="1" x14ac:dyDescent="0.25">
      <c r="N20089" s="4">
        <v>0</v>
      </c>
    </row>
    <row r="20090" spans="14:14" ht="15" customHeight="1" x14ac:dyDescent="0.25">
      <c r="N20090" s="4">
        <v>0</v>
      </c>
    </row>
    <row r="20091" spans="14:14" ht="15" customHeight="1" x14ac:dyDescent="0.25">
      <c r="N20091" s="4">
        <v>0</v>
      </c>
    </row>
    <row r="20092" spans="14:14" ht="15" customHeight="1" x14ac:dyDescent="0.25">
      <c r="N20092" s="4">
        <v>0</v>
      </c>
    </row>
    <row r="20093" spans="14:14" ht="15" customHeight="1" x14ac:dyDescent="0.25">
      <c r="N20093" s="4">
        <v>0</v>
      </c>
    </row>
    <row r="20094" spans="14:14" ht="15" customHeight="1" x14ac:dyDescent="0.25">
      <c r="N20094" s="4">
        <v>0</v>
      </c>
    </row>
    <row r="20095" spans="14:14" ht="15" customHeight="1" x14ac:dyDescent="0.25">
      <c r="N20095" s="4">
        <v>0</v>
      </c>
    </row>
    <row r="20096" spans="14:14" ht="15" customHeight="1" x14ac:dyDescent="0.25">
      <c r="N20096" s="4">
        <v>0</v>
      </c>
    </row>
    <row r="20097" spans="14:14" ht="15" customHeight="1" x14ac:dyDescent="0.25">
      <c r="N20097" s="4">
        <v>0</v>
      </c>
    </row>
    <row r="20098" spans="14:14" ht="15" customHeight="1" x14ac:dyDescent="0.25">
      <c r="N20098" s="4">
        <v>0</v>
      </c>
    </row>
    <row r="20099" spans="14:14" ht="15" customHeight="1" x14ac:dyDescent="0.25">
      <c r="N20099" s="4">
        <v>0</v>
      </c>
    </row>
    <row r="20100" spans="14:14" ht="15" customHeight="1" x14ac:dyDescent="0.25">
      <c r="N20100" s="4">
        <v>0</v>
      </c>
    </row>
    <row r="20101" spans="14:14" ht="15" customHeight="1" x14ac:dyDescent="0.25">
      <c r="N20101" s="4">
        <v>0</v>
      </c>
    </row>
    <row r="20102" spans="14:14" ht="15" customHeight="1" x14ac:dyDescent="0.25">
      <c r="N20102" s="4">
        <v>0</v>
      </c>
    </row>
    <row r="20103" spans="14:14" ht="15" customHeight="1" x14ac:dyDescent="0.25">
      <c r="N20103" s="4">
        <v>0</v>
      </c>
    </row>
    <row r="20104" spans="14:14" ht="15" customHeight="1" x14ac:dyDescent="0.25">
      <c r="N20104" s="4">
        <v>0</v>
      </c>
    </row>
    <row r="20105" spans="14:14" ht="15" customHeight="1" x14ac:dyDescent="0.25">
      <c r="N20105" s="4">
        <v>0</v>
      </c>
    </row>
    <row r="20106" spans="14:14" ht="15" customHeight="1" x14ac:dyDescent="0.25">
      <c r="N20106" s="4">
        <v>0</v>
      </c>
    </row>
    <row r="20107" spans="14:14" ht="15" customHeight="1" x14ac:dyDescent="0.25">
      <c r="N20107" s="4">
        <v>0</v>
      </c>
    </row>
    <row r="20108" spans="14:14" ht="15" customHeight="1" x14ac:dyDescent="0.25">
      <c r="N20108" s="4">
        <v>0</v>
      </c>
    </row>
    <row r="20109" spans="14:14" ht="15" customHeight="1" x14ac:dyDescent="0.25">
      <c r="N20109" s="4">
        <v>0</v>
      </c>
    </row>
    <row r="20110" spans="14:14" ht="15" customHeight="1" x14ac:dyDescent="0.25">
      <c r="N20110" s="4">
        <v>0</v>
      </c>
    </row>
    <row r="20111" spans="14:14" ht="15" customHeight="1" x14ac:dyDescent="0.25">
      <c r="N20111" s="4">
        <v>0</v>
      </c>
    </row>
    <row r="20112" spans="14:14" ht="15" customHeight="1" x14ac:dyDescent="0.25">
      <c r="N20112" s="4">
        <v>0</v>
      </c>
    </row>
    <row r="20113" spans="14:14" ht="15" customHeight="1" x14ac:dyDescent="0.25">
      <c r="N20113" s="4">
        <v>0</v>
      </c>
    </row>
    <row r="20114" spans="14:14" ht="15" customHeight="1" x14ac:dyDescent="0.25">
      <c r="N20114" s="4">
        <v>0</v>
      </c>
    </row>
    <row r="20115" spans="14:14" ht="15" customHeight="1" x14ac:dyDescent="0.25">
      <c r="N20115" s="4">
        <v>0</v>
      </c>
    </row>
    <row r="20116" spans="14:14" ht="15" customHeight="1" x14ac:dyDescent="0.25">
      <c r="N20116" s="4">
        <v>0</v>
      </c>
    </row>
    <row r="20117" spans="14:14" ht="15" customHeight="1" x14ac:dyDescent="0.25">
      <c r="N20117" s="4">
        <v>0</v>
      </c>
    </row>
    <row r="20118" spans="14:14" ht="15" customHeight="1" x14ac:dyDescent="0.25">
      <c r="N20118" s="4">
        <v>0</v>
      </c>
    </row>
    <row r="20119" spans="14:14" ht="15" customHeight="1" x14ac:dyDescent="0.25">
      <c r="N20119" s="4">
        <v>0</v>
      </c>
    </row>
    <row r="20120" spans="14:14" ht="15" customHeight="1" x14ac:dyDescent="0.25">
      <c r="N20120" s="4">
        <v>0</v>
      </c>
    </row>
    <row r="20121" spans="14:14" ht="15" customHeight="1" x14ac:dyDescent="0.25">
      <c r="N20121" s="4">
        <v>0</v>
      </c>
    </row>
    <row r="20122" spans="14:14" ht="15" customHeight="1" x14ac:dyDescent="0.25">
      <c r="N20122" s="4">
        <v>0</v>
      </c>
    </row>
    <row r="20123" spans="14:14" ht="15" customHeight="1" x14ac:dyDescent="0.25">
      <c r="N20123" s="4">
        <v>0</v>
      </c>
    </row>
    <row r="20124" spans="14:14" ht="15" customHeight="1" x14ac:dyDescent="0.25">
      <c r="N20124" s="4">
        <v>0</v>
      </c>
    </row>
    <row r="20125" spans="14:14" ht="15" customHeight="1" x14ac:dyDescent="0.25">
      <c r="N20125" s="4">
        <v>0</v>
      </c>
    </row>
    <row r="20126" spans="14:14" ht="15" customHeight="1" x14ac:dyDescent="0.25">
      <c r="N20126" s="4">
        <v>0</v>
      </c>
    </row>
    <row r="20127" spans="14:14" ht="15" customHeight="1" x14ac:dyDescent="0.25">
      <c r="N20127" s="4">
        <v>0</v>
      </c>
    </row>
    <row r="20128" spans="14:14" ht="15" customHeight="1" x14ac:dyDescent="0.25">
      <c r="N20128" s="4">
        <v>0</v>
      </c>
    </row>
    <row r="20129" spans="14:14" ht="15" customHeight="1" x14ac:dyDescent="0.25">
      <c r="N20129" s="4">
        <v>0</v>
      </c>
    </row>
    <row r="20130" spans="14:14" ht="15" customHeight="1" x14ac:dyDescent="0.25">
      <c r="N20130" s="4">
        <v>0</v>
      </c>
    </row>
    <row r="20131" spans="14:14" ht="15" customHeight="1" x14ac:dyDescent="0.25">
      <c r="N20131" s="4">
        <v>0</v>
      </c>
    </row>
    <row r="20132" spans="14:14" ht="15" customHeight="1" x14ac:dyDescent="0.25">
      <c r="N20132" s="4">
        <v>0</v>
      </c>
    </row>
    <row r="20133" spans="14:14" ht="15" customHeight="1" x14ac:dyDescent="0.25">
      <c r="N20133" s="4">
        <v>0</v>
      </c>
    </row>
    <row r="20134" spans="14:14" ht="15" customHeight="1" x14ac:dyDescent="0.25">
      <c r="N20134" s="4">
        <v>0</v>
      </c>
    </row>
    <row r="20135" spans="14:14" ht="15" customHeight="1" x14ac:dyDescent="0.25">
      <c r="N20135" s="4">
        <v>0</v>
      </c>
    </row>
    <row r="20136" spans="14:14" ht="15" customHeight="1" x14ac:dyDescent="0.25">
      <c r="N20136" s="4">
        <v>0</v>
      </c>
    </row>
    <row r="20137" spans="14:14" ht="15" customHeight="1" x14ac:dyDescent="0.25">
      <c r="N20137" s="4">
        <v>0</v>
      </c>
    </row>
    <row r="20138" spans="14:14" ht="15" customHeight="1" x14ac:dyDescent="0.25">
      <c r="N20138" s="4">
        <v>0</v>
      </c>
    </row>
    <row r="20139" spans="14:14" ht="15" customHeight="1" x14ac:dyDescent="0.25">
      <c r="N20139" s="4">
        <v>0</v>
      </c>
    </row>
    <row r="20140" spans="14:14" ht="15" customHeight="1" x14ac:dyDescent="0.25">
      <c r="N20140" s="4">
        <v>0</v>
      </c>
    </row>
    <row r="20141" spans="14:14" ht="15" customHeight="1" x14ac:dyDescent="0.25">
      <c r="N20141" s="4">
        <v>0</v>
      </c>
    </row>
    <row r="20142" spans="14:14" ht="15" customHeight="1" x14ac:dyDescent="0.25">
      <c r="N20142" s="4">
        <v>0</v>
      </c>
    </row>
    <row r="20143" spans="14:14" ht="15" customHeight="1" x14ac:dyDescent="0.25">
      <c r="N20143" s="4">
        <v>0</v>
      </c>
    </row>
    <row r="20144" spans="14:14" ht="15" customHeight="1" x14ac:dyDescent="0.25">
      <c r="N20144" s="4">
        <v>0</v>
      </c>
    </row>
    <row r="20145" spans="14:14" ht="15" customHeight="1" x14ac:dyDescent="0.25">
      <c r="N20145" s="4">
        <v>0</v>
      </c>
    </row>
    <row r="20146" spans="14:14" ht="15" customHeight="1" x14ac:dyDescent="0.25">
      <c r="N20146" s="4">
        <v>0</v>
      </c>
    </row>
    <row r="20147" spans="14:14" ht="15" customHeight="1" x14ac:dyDescent="0.25">
      <c r="N20147" s="4">
        <v>0</v>
      </c>
    </row>
    <row r="20148" spans="14:14" ht="15" customHeight="1" x14ac:dyDescent="0.25">
      <c r="N20148" s="4">
        <v>0</v>
      </c>
    </row>
    <row r="20149" spans="14:14" ht="15" customHeight="1" x14ac:dyDescent="0.25">
      <c r="N20149" s="4">
        <v>0</v>
      </c>
    </row>
    <row r="20150" spans="14:14" ht="15" customHeight="1" x14ac:dyDescent="0.25">
      <c r="N20150" s="4">
        <v>0</v>
      </c>
    </row>
    <row r="20151" spans="14:14" ht="15" customHeight="1" x14ac:dyDescent="0.25">
      <c r="N20151" s="4">
        <v>0</v>
      </c>
    </row>
    <row r="20152" spans="14:14" ht="15" customHeight="1" x14ac:dyDescent="0.25">
      <c r="N20152" s="4">
        <v>0</v>
      </c>
    </row>
    <row r="20153" spans="14:14" ht="15" customHeight="1" x14ac:dyDescent="0.25">
      <c r="N20153" s="4">
        <v>0</v>
      </c>
    </row>
    <row r="20154" spans="14:14" ht="15" customHeight="1" x14ac:dyDescent="0.25">
      <c r="N20154" s="4">
        <v>0</v>
      </c>
    </row>
    <row r="20155" spans="14:14" ht="15" customHeight="1" x14ac:dyDescent="0.25">
      <c r="N20155" s="4">
        <v>0</v>
      </c>
    </row>
    <row r="20156" spans="14:14" ht="15" customHeight="1" x14ac:dyDescent="0.25">
      <c r="N20156" s="4">
        <v>0</v>
      </c>
    </row>
    <row r="20157" spans="14:14" ht="15" customHeight="1" x14ac:dyDescent="0.25">
      <c r="N20157" s="4">
        <v>0</v>
      </c>
    </row>
    <row r="20158" spans="14:14" ht="15" customHeight="1" x14ac:dyDescent="0.25">
      <c r="N20158" s="4">
        <v>0</v>
      </c>
    </row>
    <row r="20159" spans="14:14" ht="15" customHeight="1" x14ac:dyDescent="0.25">
      <c r="N20159" s="4">
        <v>0</v>
      </c>
    </row>
    <row r="20160" spans="14:14" ht="15" customHeight="1" x14ac:dyDescent="0.25">
      <c r="N20160" s="4">
        <v>0</v>
      </c>
    </row>
    <row r="20161" spans="14:14" ht="15" customHeight="1" x14ac:dyDescent="0.25">
      <c r="N20161" s="4">
        <v>0</v>
      </c>
    </row>
    <row r="20162" spans="14:14" ht="15" customHeight="1" x14ac:dyDescent="0.25">
      <c r="N20162" s="4">
        <v>0</v>
      </c>
    </row>
    <row r="20163" spans="14:14" ht="15" customHeight="1" x14ac:dyDescent="0.25">
      <c r="N20163" s="4">
        <v>0</v>
      </c>
    </row>
    <row r="20164" spans="14:14" ht="15" customHeight="1" x14ac:dyDescent="0.25">
      <c r="N20164" s="4">
        <v>0</v>
      </c>
    </row>
    <row r="20165" spans="14:14" ht="15" customHeight="1" x14ac:dyDescent="0.25">
      <c r="N20165" s="4">
        <v>0</v>
      </c>
    </row>
    <row r="20166" spans="14:14" ht="15" customHeight="1" x14ac:dyDescent="0.25">
      <c r="N20166" s="4">
        <v>0</v>
      </c>
    </row>
    <row r="20167" spans="14:14" ht="15" customHeight="1" x14ac:dyDescent="0.25">
      <c r="N20167" s="4">
        <v>0</v>
      </c>
    </row>
    <row r="20168" spans="14:14" ht="15" customHeight="1" x14ac:dyDescent="0.25">
      <c r="N20168" s="4">
        <v>0</v>
      </c>
    </row>
    <row r="20169" spans="14:14" ht="15" customHeight="1" x14ac:dyDescent="0.25">
      <c r="N20169" s="4">
        <v>0</v>
      </c>
    </row>
    <row r="20170" spans="14:14" ht="15" customHeight="1" x14ac:dyDescent="0.25">
      <c r="N20170" s="4">
        <v>0</v>
      </c>
    </row>
    <row r="20171" spans="14:14" ht="15" customHeight="1" x14ac:dyDescent="0.25">
      <c r="N20171" s="4">
        <v>0</v>
      </c>
    </row>
    <row r="20172" spans="14:14" ht="15" customHeight="1" x14ac:dyDescent="0.25">
      <c r="N20172" s="4">
        <v>0</v>
      </c>
    </row>
    <row r="20173" spans="14:14" ht="15" customHeight="1" x14ac:dyDescent="0.25">
      <c r="N20173" s="4">
        <v>0</v>
      </c>
    </row>
    <row r="20174" spans="14:14" ht="15" customHeight="1" x14ac:dyDescent="0.25">
      <c r="N20174" s="4">
        <v>0</v>
      </c>
    </row>
    <row r="20175" spans="14:14" ht="15" customHeight="1" x14ac:dyDescent="0.25">
      <c r="N20175" s="4">
        <v>0</v>
      </c>
    </row>
    <row r="20176" spans="14:14" ht="15" customHeight="1" x14ac:dyDescent="0.25">
      <c r="N20176" s="4">
        <v>0</v>
      </c>
    </row>
    <row r="20177" spans="14:14" ht="15" customHeight="1" x14ac:dyDescent="0.25">
      <c r="N20177" s="4">
        <v>0</v>
      </c>
    </row>
    <row r="20178" spans="14:14" ht="15" customHeight="1" x14ac:dyDescent="0.25">
      <c r="N20178" s="4">
        <v>0</v>
      </c>
    </row>
    <row r="20179" spans="14:14" ht="15" customHeight="1" x14ac:dyDescent="0.25">
      <c r="N20179" s="4">
        <v>0</v>
      </c>
    </row>
    <row r="20180" spans="14:14" ht="15" customHeight="1" x14ac:dyDescent="0.25">
      <c r="N20180" s="4">
        <v>0</v>
      </c>
    </row>
    <row r="20181" spans="14:14" ht="15" customHeight="1" x14ac:dyDescent="0.25">
      <c r="N20181" s="4">
        <v>0</v>
      </c>
    </row>
    <row r="20182" spans="14:14" ht="15" customHeight="1" x14ac:dyDescent="0.25">
      <c r="N20182" s="4">
        <v>0</v>
      </c>
    </row>
    <row r="20183" spans="14:14" ht="15" customHeight="1" x14ac:dyDescent="0.25">
      <c r="N20183" s="4">
        <v>0</v>
      </c>
    </row>
    <row r="20184" spans="14:14" ht="15" customHeight="1" x14ac:dyDescent="0.25">
      <c r="N20184" s="4">
        <v>0</v>
      </c>
    </row>
    <row r="20185" spans="14:14" ht="15" customHeight="1" x14ac:dyDescent="0.25">
      <c r="N20185" s="4">
        <v>0</v>
      </c>
    </row>
    <row r="20186" spans="14:14" ht="15" customHeight="1" x14ac:dyDescent="0.25">
      <c r="N20186" s="4">
        <v>0</v>
      </c>
    </row>
    <row r="20187" spans="14:14" ht="15" customHeight="1" x14ac:dyDescent="0.25">
      <c r="N20187" s="4">
        <v>0</v>
      </c>
    </row>
    <row r="20188" spans="14:14" ht="15" customHeight="1" x14ac:dyDescent="0.25">
      <c r="N20188" s="4">
        <v>0</v>
      </c>
    </row>
    <row r="20189" spans="14:14" ht="15" customHeight="1" x14ac:dyDescent="0.25">
      <c r="N20189" s="4">
        <v>0</v>
      </c>
    </row>
    <row r="20190" spans="14:14" ht="15" customHeight="1" x14ac:dyDescent="0.25">
      <c r="N20190" s="4">
        <v>0</v>
      </c>
    </row>
    <row r="20191" spans="14:14" ht="15" customHeight="1" x14ac:dyDescent="0.25">
      <c r="N20191" s="4">
        <v>0</v>
      </c>
    </row>
    <row r="20192" spans="14:14" ht="15" customHeight="1" x14ac:dyDescent="0.25">
      <c r="N20192" s="4">
        <v>0</v>
      </c>
    </row>
    <row r="20193" spans="14:14" ht="15" customHeight="1" x14ac:dyDescent="0.25">
      <c r="N20193" s="4">
        <v>0</v>
      </c>
    </row>
    <row r="20194" spans="14:14" ht="15" customHeight="1" x14ac:dyDescent="0.25">
      <c r="N20194" s="4">
        <v>0</v>
      </c>
    </row>
    <row r="20195" spans="14:14" ht="15" customHeight="1" x14ac:dyDescent="0.25">
      <c r="N20195" s="4">
        <v>0</v>
      </c>
    </row>
    <row r="20196" spans="14:14" ht="15" customHeight="1" x14ac:dyDescent="0.25">
      <c r="N20196" s="4">
        <v>0</v>
      </c>
    </row>
    <row r="20197" spans="14:14" ht="15" customHeight="1" x14ac:dyDescent="0.25">
      <c r="N20197" s="4">
        <v>0</v>
      </c>
    </row>
    <row r="20198" spans="14:14" ht="15" customHeight="1" x14ac:dyDescent="0.25">
      <c r="N20198" s="4">
        <v>0</v>
      </c>
    </row>
    <row r="20199" spans="14:14" ht="15" customHeight="1" x14ac:dyDescent="0.25">
      <c r="N20199" s="4">
        <v>0</v>
      </c>
    </row>
    <row r="20200" spans="14:14" ht="15" customHeight="1" x14ac:dyDescent="0.25">
      <c r="N20200" s="4">
        <v>0</v>
      </c>
    </row>
    <row r="20201" spans="14:14" ht="15" customHeight="1" x14ac:dyDescent="0.25">
      <c r="N20201" s="4">
        <v>0</v>
      </c>
    </row>
    <row r="20202" spans="14:14" ht="15" customHeight="1" x14ac:dyDescent="0.25">
      <c r="N20202" s="4">
        <v>0</v>
      </c>
    </row>
    <row r="20203" spans="14:14" ht="15" customHeight="1" x14ac:dyDescent="0.25">
      <c r="N20203" s="4">
        <v>0</v>
      </c>
    </row>
    <row r="20204" spans="14:14" ht="15" customHeight="1" x14ac:dyDescent="0.25">
      <c r="N20204" s="4">
        <v>0</v>
      </c>
    </row>
    <row r="20205" spans="14:14" ht="15" customHeight="1" x14ac:dyDescent="0.25">
      <c r="N20205" s="4">
        <v>0</v>
      </c>
    </row>
    <row r="20206" spans="14:14" ht="15" customHeight="1" x14ac:dyDescent="0.25">
      <c r="N20206" s="4">
        <v>0</v>
      </c>
    </row>
    <row r="20207" spans="14:14" ht="15" customHeight="1" x14ac:dyDescent="0.25">
      <c r="N20207" s="4">
        <v>0</v>
      </c>
    </row>
    <row r="20208" spans="14:14" ht="15" customHeight="1" x14ac:dyDescent="0.25">
      <c r="N20208" s="4">
        <v>0</v>
      </c>
    </row>
    <row r="20209" spans="14:14" ht="15" customHeight="1" x14ac:dyDescent="0.25">
      <c r="N20209" s="4">
        <v>0</v>
      </c>
    </row>
    <row r="20210" spans="14:14" ht="15" customHeight="1" x14ac:dyDescent="0.25">
      <c r="N20210" s="4">
        <v>0</v>
      </c>
    </row>
    <row r="20211" spans="14:14" ht="15" customHeight="1" x14ac:dyDescent="0.25">
      <c r="N20211" s="4">
        <v>0</v>
      </c>
    </row>
    <row r="20212" spans="14:14" ht="15" customHeight="1" x14ac:dyDescent="0.25">
      <c r="N20212" s="4">
        <v>0</v>
      </c>
    </row>
    <row r="20213" spans="14:14" ht="15" customHeight="1" x14ac:dyDescent="0.25">
      <c r="N20213" s="4">
        <v>0</v>
      </c>
    </row>
    <row r="20214" spans="14:14" ht="15" customHeight="1" x14ac:dyDescent="0.25">
      <c r="N20214" s="4">
        <v>0</v>
      </c>
    </row>
    <row r="20215" spans="14:14" ht="15" customHeight="1" x14ac:dyDescent="0.25">
      <c r="N20215" s="4">
        <v>0</v>
      </c>
    </row>
    <row r="20216" spans="14:14" ht="15" customHeight="1" x14ac:dyDescent="0.25">
      <c r="N20216" s="4">
        <v>0</v>
      </c>
    </row>
    <row r="20217" spans="14:14" ht="15" customHeight="1" x14ac:dyDescent="0.25">
      <c r="N20217" s="4">
        <v>0</v>
      </c>
    </row>
    <row r="20218" spans="14:14" ht="15" customHeight="1" x14ac:dyDescent="0.25">
      <c r="N20218" s="4">
        <v>0</v>
      </c>
    </row>
    <row r="20219" spans="14:14" ht="15" customHeight="1" x14ac:dyDescent="0.25">
      <c r="N20219" s="4">
        <v>0</v>
      </c>
    </row>
    <row r="20220" spans="14:14" ht="15" customHeight="1" x14ac:dyDescent="0.25">
      <c r="N20220" s="4">
        <v>0</v>
      </c>
    </row>
    <row r="20221" spans="14:14" ht="15" customHeight="1" x14ac:dyDescent="0.25">
      <c r="N20221" s="4">
        <v>0</v>
      </c>
    </row>
    <row r="20222" spans="14:14" ht="15" customHeight="1" x14ac:dyDescent="0.25">
      <c r="N20222" s="4">
        <v>0</v>
      </c>
    </row>
    <row r="20223" spans="14:14" ht="15" customHeight="1" x14ac:dyDescent="0.25">
      <c r="N20223" s="4">
        <v>0</v>
      </c>
    </row>
    <row r="20224" spans="14:14" ht="15" customHeight="1" x14ac:dyDescent="0.25">
      <c r="N20224" s="4">
        <v>0</v>
      </c>
    </row>
    <row r="20225" spans="14:14" ht="15" customHeight="1" x14ac:dyDescent="0.25">
      <c r="N20225" s="4">
        <v>0</v>
      </c>
    </row>
    <row r="20226" spans="14:14" ht="15" customHeight="1" x14ac:dyDescent="0.25">
      <c r="N20226" s="4">
        <v>0</v>
      </c>
    </row>
    <row r="20227" spans="14:14" ht="15" customHeight="1" x14ac:dyDescent="0.25">
      <c r="N20227" s="4">
        <v>0</v>
      </c>
    </row>
    <row r="20228" spans="14:14" ht="15" customHeight="1" x14ac:dyDescent="0.25">
      <c r="N20228" s="4">
        <v>0</v>
      </c>
    </row>
    <row r="20229" spans="14:14" ht="15" customHeight="1" x14ac:dyDescent="0.25">
      <c r="N20229" s="4">
        <v>0</v>
      </c>
    </row>
    <row r="20230" spans="14:14" ht="15" customHeight="1" x14ac:dyDescent="0.25">
      <c r="N20230" s="4">
        <v>0</v>
      </c>
    </row>
    <row r="20231" spans="14:14" ht="15" customHeight="1" x14ac:dyDescent="0.25">
      <c r="N20231" s="4">
        <v>0</v>
      </c>
    </row>
    <row r="20232" spans="14:14" ht="15" customHeight="1" x14ac:dyDescent="0.25">
      <c r="N20232" s="4">
        <v>0</v>
      </c>
    </row>
    <row r="20233" spans="14:14" ht="15" customHeight="1" x14ac:dyDescent="0.25">
      <c r="N20233" s="4">
        <v>0</v>
      </c>
    </row>
    <row r="20234" spans="14:14" ht="15" customHeight="1" x14ac:dyDescent="0.25">
      <c r="N20234" s="4">
        <v>0</v>
      </c>
    </row>
    <row r="20235" spans="14:14" ht="15" customHeight="1" x14ac:dyDescent="0.25">
      <c r="N20235" s="4">
        <v>0</v>
      </c>
    </row>
    <row r="20236" spans="14:14" ht="15" customHeight="1" x14ac:dyDescent="0.25">
      <c r="N20236" s="4">
        <v>0</v>
      </c>
    </row>
    <row r="20237" spans="14:14" ht="15" customHeight="1" x14ac:dyDescent="0.25">
      <c r="N20237" s="4">
        <v>0</v>
      </c>
    </row>
    <row r="20238" spans="14:14" ht="15" customHeight="1" x14ac:dyDescent="0.25">
      <c r="N20238" s="4">
        <v>0</v>
      </c>
    </row>
    <row r="20239" spans="14:14" ht="15" customHeight="1" x14ac:dyDescent="0.25">
      <c r="N20239" s="4">
        <v>0</v>
      </c>
    </row>
    <row r="20240" spans="14:14" ht="15" customHeight="1" x14ac:dyDescent="0.25">
      <c r="N20240" s="4">
        <v>0</v>
      </c>
    </row>
    <row r="20241" spans="14:14" ht="15" customHeight="1" x14ac:dyDescent="0.25">
      <c r="N20241" s="4">
        <v>0</v>
      </c>
    </row>
    <row r="20242" spans="14:14" ht="15" customHeight="1" x14ac:dyDescent="0.25">
      <c r="N20242" s="4">
        <v>0</v>
      </c>
    </row>
    <row r="20243" spans="14:14" ht="15" customHeight="1" x14ac:dyDescent="0.25">
      <c r="N20243" s="4">
        <v>0</v>
      </c>
    </row>
    <row r="20244" spans="14:14" ht="15" customHeight="1" x14ac:dyDescent="0.25">
      <c r="N20244" s="4">
        <v>0</v>
      </c>
    </row>
    <row r="20245" spans="14:14" ht="15" customHeight="1" x14ac:dyDescent="0.25">
      <c r="N20245" s="4">
        <v>0</v>
      </c>
    </row>
    <row r="20246" spans="14:14" ht="15" customHeight="1" x14ac:dyDescent="0.25">
      <c r="N20246" s="4">
        <v>0</v>
      </c>
    </row>
    <row r="20247" spans="14:14" ht="15" customHeight="1" x14ac:dyDescent="0.25">
      <c r="N20247" s="4">
        <v>0</v>
      </c>
    </row>
    <row r="20248" spans="14:14" ht="15" customHeight="1" x14ac:dyDescent="0.25">
      <c r="N20248" s="4">
        <v>0</v>
      </c>
    </row>
    <row r="20249" spans="14:14" ht="15" customHeight="1" x14ac:dyDescent="0.25">
      <c r="N20249" s="4">
        <v>0</v>
      </c>
    </row>
    <row r="20250" spans="14:14" ht="15" customHeight="1" x14ac:dyDescent="0.25">
      <c r="N20250" s="4">
        <v>0</v>
      </c>
    </row>
    <row r="20251" spans="14:14" ht="15" customHeight="1" x14ac:dyDescent="0.25">
      <c r="N20251" s="4">
        <v>0</v>
      </c>
    </row>
    <row r="20252" spans="14:14" ht="15" customHeight="1" x14ac:dyDescent="0.25">
      <c r="N20252" s="4">
        <v>0</v>
      </c>
    </row>
    <row r="20253" spans="14:14" ht="15" customHeight="1" x14ac:dyDescent="0.25">
      <c r="N20253" s="4">
        <v>0</v>
      </c>
    </row>
    <row r="20254" spans="14:14" ht="15" customHeight="1" x14ac:dyDescent="0.25">
      <c r="N20254" s="4">
        <v>0</v>
      </c>
    </row>
    <row r="20255" spans="14:14" ht="15" customHeight="1" x14ac:dyDescent="0.25">
      <c r="N20255" s="4">
        <v>0</v>
      </c>
    </row>
    <row r="20256" spans="14:14" ht="15" customHeight="1" x14ac:dyDescent="0.25">
      <c r="N20256" s="4">
        <v>0</v>
      </c>
    </row>
    <row r="20257" spans="14:14" ht="15" customHeight="1" x14ac:dyDescent="0.25">
      <c r="N20257" s="4">
        <v>0</v>
      </c>
    </row>
    <row r="20258" spans="14:14" ht="15" customHeight="1" x14ac:dyDescent="0.25">
      <c r="N20258" s="4">
        <v>0</v>
      </c>
    </row>
    <row r="20259" spans="14:14" ht="15" customHeight="1" x14ac:dyDescent="0.25">
      <c r="N20259" s="4">
        <v>0</v>
      </c>
    </row>
    <row r="20260" spans="14:14" ht="15" customHeight="1" x14ac:dyDescent="0.25">
      <c r="N20260" s="4">
        <v>0</v>
      </c>
    </row>
    <row r="20261" spans="14:14" ht="15" customHeight="1" x14ac:dyDescent="0.25">
      <c r="N20261" s="4">
        <v>0</v>
      </c>
    </row>
    <row r="20262" spans="14:14" ht="15" customHeight="1" x14ac:dyDescent="0.25">
      <c r="N20262" s="4">
        <v>0</v>
      </c>
    </row>
    <row r="20263" spans="14:14" ht="15" customHeight="1" x14ac:dyDescent="0.25">
      <c r="N20263" s="4">
        <v>0</v>
      </c>
    </row>
    <row r="20264" spans="14:14" ht="15" customHeight="1" x14ac:dyDescent="0.25">
      <c r="N20264" s="4">
        <v>0</v>
      </c>
    </row>
    <row r="20265" spans="14:14" ht="15" customHeight="1" x14ac:dyDescent="0.25">
      <c r="N20265" s="4">
        <v>0</v>
      </c>
    </row>
    <row r="20266" spans="14:14" ht="15" customHeight="1" x14ac:dyDescent="0.25">
      <c r="N20266" s="4">
        <v>0</v>
      </c>
    </row>
    <row r="20267" spans="14:14" ht="15" customHeight="1" x14ac:dyDescent="0.25">
      <c r="N20267" s="4">
        <v>0</v>
      </c>
    </row>
    <row r="20268" spans="14:14" ht="15" customHeight="1" x14ac:dyDescent="0.25">
      <c r="N20268" s="4">
        <v>0</v>
      </c>
    </row>
    <row r="20269" spans="14:14" ht="15" customHeight="1" x14ac:dyDescent="0.25">
      <c r="N20269" s="4">
        <v>0</v>
      </c>
    </row>
    <row r="20270" spans="14:14" ht="15" customHeight="1" x14ac:dyDescent="0.25">
      <c r="N20270" s="4">
        <v>0</v>
      </c>
    </row>
    <row r="20271" spans="14:14" ht="15" customHeight="1" x14ac:dyDescent="0.25">
      <c r="N20271" s="4">
        <v>0</v>
      </c>
    </row>
    <row r="20272" spans="14:14" ht="15" customHeight="1" x14ac:dyDescent="0.25">
      <c r="N20272" s="4">
        <v>0</v>
      </c>
    </row>
    <row r="20273" spans="14:14" ht="15" customHeight="1" x14ac:dyDescent="0.25">
      <c r="N20273" s="4">
        <v>0</v>
      </c>
    </row>
    <row r="20274" spans="14:14" ht="15" customHeight="1" x14ac:dyDescent="0.25">
      <c r="N20274" s="4">
        <v>0</v>
      </c>
    </row>
    <row r="20275" spans="14:14" ht="15" customHeight="1" x14ac:dyDescent="0.25">
      <c r="N20275" s="4">
        <v>0</v>
      </c>
    </row>
    <row r="20276" spans="14:14" ht="15" customHeight="1" x14ac:dyDescent="0.25">
      <c r="N20276" s="4">
        <v>0</v>
      </c>
    </row>
    <row r="20277" spans="14:14" ht="15" customHeight="1" x14ac:dyDescent="0.25">
      <c r="N20277" s="4">
        <v>0</v>
      </c>
    </row>
    <row r="20278" spans="14:14" ht="15" customHeight="1" x14ac:dyDescent="0.25">
      <c r="N20278" s="4">
        <v>0</v>
      </c>
    </row>
    <row r="20279" spans="14:14" ht="15" customHeight="1" x14ac:dyDescent="0.25">
      <c r="N20279" s="4">
        <v>0</v>
      </c>
    </row>
    <row r="20280" spans="14:14" ht="15" customHeight="1" x14ac:dyDescent="0.25">
      <c r="N20280" s="4">
        <v>0</v>
      </c>
    </row>
    <row r="20281" spans="14:14" ht="15" customHeight="1" x14ac:dyDescent="0.25">
      <c r="N20281" s="4">
        <v>0</v>
      </c>
    </row>
    <row r="20282" spans="14:14" ht="15" customHeight="1" x14ac:dyDescent="0.25">
      <c r="N20282" s="4">
        <v>0</v>
      </c>
    </row>
    <row r="20283" spans="14:14" ht="15" customHeight="1" x14ac:dyDescent="0.25">
      <c r="N20283" s="4">
        <v>0</v>
      </c>
    </row>
    <row r="20284" spans="14:14" ht="15" customHeight="1" x14ac:dyDescent="0.25">
      <c r="N20284" s="4">
        <v>0</v>
      </c>
    </row>
    <row r="20285" spans="14:14" ht="15" customHeight="1" x14ac:dyDescent="0.25">
      <c r="N20285" s="4">
        <v>0</v>
      </c>
    </row>
    <row r="20286" spans="14:14" ht="15" customHeight="1" x14ac:dyDescent="0.25">
      <c r="N20286" s="4">
        <v>0</v>
      </c>
    </row>
    <row r="20287" spans="14:14" ht="15" customHeight="1" x14ac:dyDescent="0.25">
      <c r="N20287" s="4">
        <v>0</v>
      </c>
    </row>
    <row r="20288" spans="14:14" ht="15" customHeight="1" x14ac:dyDescent="0.25">
      <c r="N20288" s="4">
        <v>0</v>
      </c>
    </row>
    <row r="20289" spans="14:14" ht="15" customHeight="1" x14ac:dyDescent="0.25">
      <c r="N20289" s="4">
        <v>0</v>
      </c>
    </row>
    <row r="20290" spans="14:14" ht="15" customHeight="1" x14ac:dyDescent="0.25">
      <c r="N20290" s="4">
        <v>0</v>
      </c>
    </row>
    <row r="20291" spans="14:14" ht="15" customHeight="1" x14ac:dyDescent="0.25">
      <c r="N20291" s="4">
        <v>0</v>
      </c>
    </row>
    <row r="20292" spans="14:14" ht="15" customHeight="1" x14ac:dyDescent="0.25">
      <c r="N20292" s="4">
        <v>0</v>
      </c>
    </row>
    <row r="20293" spans="14:14" ht="15" customHeight="1" x14ac:dyDescent="0.25">
      <c r="N20293" s="4">
        <v>0</v>
      </c>
    </row>
    <row r="20294" spans="14:14" ht="15" customHeight="1" x14ac:dyDescent="0.25">
      <c r="N20294" s="4">
        <v>0</v>
      </c>
    </row>
    <row r="20295" spans="14:14" ht="15" customHeight="1" x14ac:dyDescent="0.25">
      <c r="N20295" s="4">
        <v>0</v>
      </c>
    </row>
    <row r="20296" spans="14:14" ht="15" customHeight="1" x14ac:dyDescent="0.25">
      <c r="N20296" s="4">
        <v>0</v>
      </c>
    </row>
    <row r="20297" spans="14:14" ht="15" customHeight="1" x14ac:dyDescent="0.25">
      <c r="N20297" s="4">
        <v>0</v>
      </c>
    </row>
    <row r="20298" spans="14:14" ht="15" customHeight="1" x14ac:dyDescent="0.25">
      <c r="N20298" s="4">
        <v>0</v>
      </c>
    </row>
    <row r="20299" spans="14:14" ht="15" customHeight="1" x14ac:dyDescent="0.25">
      <c r="N20299" s="4">
        <v>0</v>
      </c>
    </row>
    <row r="20300" spans="14:14" ht="15" customHeight="1" x14ac:dyDescent="0.25">
      <c r="N20300" s="4">
        <v>0</v>
      </c>
    </row>
    <row r="20301" spans="14:14" ht="15" customHeight="1" x14ac:dyDescent="0.25">
      <c r="N20301" s="4">
        <v>0</v>
      </c>
    </row>
    <row r="20302" spans="14:14" ht="15" customHeight="1" x14ac:dyDescent="0.25">
      <c r="N20302" s="4">
        <v>0</v>
      </c>
    </row>
    <row r="20303" spans="14:14" ht="15" customHeight="1" x14ac:dyDescent="0.25">
      <c r="N20303" s="4">
        <v>0</v>
      </c>
    </row>
    <row r="20304" spans="14:14" ht="15" customHeight="1" x14ac:dyDescent="0.25">
      <c r="N20304" s="4">
        <v>0</v>
      </c>
    </row>
    <row r="20305" spans="14:14" ht="15" customHeight="1" x14ac:dyDescent="0.25">
      <c r="N20305" s="4">
        <v>0</v>
      </c>
    </row>
    <row r="20306" spans="14:14" ht="15" customHeight="1" x14ac:dyDescent="0.25">
      <c r="N20306" s="4">
        <v>0</v>
      </c>
    </row>
    <row r="20307" spans="14:14" ht="15" customHeight="1" x14ac:dyDescent="0.25">
      <c r="N20307" s="4">
        <v>0</v>
      </c>
    </row>
    <row r="20308" spans="14:14" ht="15" customHeight="1" x14ac:dyDescent="0.25">
      <c r="N20308" s="4">
        <v>0</v>
      </c>
    </row>
    <row r="20309" spans="14:14" ht="15" customHeight="1" x14ac:dyDescent="0.25">
      <c r="N20309" s="4">
        <v>0</v>
      </c>
    </row>
    <row r="20310" spans="14:14" ht="15" customHeight="1" x14ac:dyDescent="0.25">
      <c r="N20310" s="4">
        <v>0</v>
      </c>
    </row>
    <row r="20311" spans="14:14" ht="15" customHeight="1" x14ac:dyDescent="0.25">
      <c r="N20311" s="4">
        <v>0</v>
      </c>
    </row>
    <row r="20312" spans="14:14" ht="15" customHeight="1" x14ac:dyDescent="0.25">
      <c r="N20312" s="4">
        <v>0</v>
      </c>
    </row>
    <row r="20313" spans="14:14" ht="15" customHeight="1" x14ac:dyDescent="0.25">
      <c r="N20313" s="4">
        <v>0</v>
      </c>
    </row>
    <row r="20314" spans="14:14" ht="15" customHeight="1" x14ac:dyDescent="0.25">
      <c r="N20314" s="4">
        <v>0</v>
      </c>
    </row>
    <row r="20315" spans="14:14" ht="15" customHeight="1" x14ac:dyDescent="0.25">
      <c r="N20315" s="4">
        <v>0</v>
      </c>
    </row>
    <row r="20316" spans="14:14" ht="15" customHeight="1" x14ac:dyDescent="0.25">
      <c r="N20316" s="4">
        <v>0</v>
      </c>
    </row>
    <row r="20317" spans="14:14" ht="15" customHeight="1" x14ac:dyDescent="0.25">
      <c r="N20317" s="4">
        <v>0</v>
      </c>
    </row>
    <row r="20318" spans="14:14" ht="15" customHeight="1" x14ac:dyDescent="0.25">
      <c r="N20318" s="4">
        <v>0</v>
      </c>
    </row>
    <row r="20319" spans="14:14" ht="15" customHeight="1" x14ac:dyDescent="0.25">
      <c r="N20319" s="4">
        <v>0</v>
      </c>
    </row>
    <row r="20320" spans="14:14" ht="15" customHeight="1" x14ac:dyDescent="0.25">
      <c r="N20320" s="4">
        <v>0</v>
      </c>
    </row>
    <row r="20321" spans="14:14" ht="15" customHeight="1" x14ac:dyDescent="0.25">
      <c r="N20321" s="4">
        <v>0</v>
      </c>
    </row>
    <row r="20322" spans="14:14" ht="15" customHeight="1" x14ac:dyDescent="0.25">
      <c r="N20322" s="4">
        <v>0</v>
      </c>
    </row>
    <row r="20323" spans="14:14" ht="15" customHeight="1" x14ac:dyDescent="0.25">
      <c r="N20323" s="4">
        <v>0</v>
      </c>
    </row>
    <row r="20324" spans="14:14" ht="15" customHeight="1" x14ac:dyDescent="0.25">
      <c r="N20324" s="4">
        <v>0</v>
      </c>
    </row>
    <row r="20325" spans="14:14" ht="15" customHeight="1" x14ac:dyDescent="0.25">
      <c r="N20325" s="4">
        <v>0</v>
      </c>
    </row>
    <row r="20326" spans="14:14" ht="15" customHeight="1" x14ac:dyDescent="0.25">
      <c r="N20326" s="4">
        <v>0</v>
      </c>
    </row>
    <row r="20327" spans="14:14" ht="15" customHeight="1" x14ac:dyDescent="0.25">
      <c r="N20327" s="4">
        <v>0</v>
      </c>
    </row>
    <row r="20328" spans="14:14" ht="15" customHeight="1" x14ac:dyDescent="0.25">
      <c r="N20328" s="4">
        <v>0</v>
      </c>
    </row>
    <row r="20329" spans="14:14" ht="15" customHeight="1" x14ac:dyDescent="0.25">
      <c r="N20329" s="4">
        <v>0</v>
      </c>
    </row>
    <row r="20330" spans="14:14" ht="15" customHeight="1" x14ac:dyDescent="0.25">
      <c r="N20330" s="4">
        <v>0</v>
      </c>
    </row>
    <row r="20331" spans="14:14" ht="15" customHeight="1" x14ac:dyDescent="0.25">
      <c r="N20331" s="4">
        <v>0</v>
      </c>
    </row>
    <row r="20332" spans="14:14" ht="15" customHeight="1" x14ac:dyDescent="0.25">
      <c r="N20332" s="4">
        <v>0</v>
      </c>
    </row>
    <row r="20333" spans="14:14" ht="15" customHeight="1" x14ac:dyDescent="0.25">
      <c r="N20333" s="4">
        <v>0</v>
      </c>
    </row>
    <row r="20334" spans="14:14" ht="15" customHeight="1" x14ac:dyDescent="0.25">
      <c r="N20334" s="4">
        <v>0</v>
      </c>
    </row>
    <row r="20335" spans="14:14" ht="15" customHeight="1" x14ac:dyDescent="0.25">
      <c r="N20335" s="4">
        <v>0</v>
      </c>
    </row>
    <row r="20336" spans="14:14" ht="15" customHeight="1" x14ac:dyDescent="0.25">
      <c r="N20336" s="4">
        <v>0</v>
      </c>
    </row>
    <row r="20337" spans="14:14" ht="15" customHeight="1" x14ac:dyDescent="0.25">
      <c r="N20337" s="4">
        <v>0</v>
      </c>
    </row>
    <row r="20338" spans="14:14" ht="15" customHeight="1" x14ac:dyDescent="0.25">
      <c r="N20338" s="4">
        <v>0</v>
      </c>
    </row>
    <row r="20339" spans="14:14" ht="15" customHeight="1" x14ac:dyDescent="0.25">
      <c r="N20339" s="4">
        <v>0</v>
      </c>
    </row>
    <row r="20340" spans="14:14" ht="15" customHeight="1" x14ac:dyDescent="0.25">
      <c r="N20340" s="4">
        <v>0</v>
      </c>
    </row>
    <row r="20341" spans="14:14" ht="15" customHeight="1" x14ac:dyDescent="0.25">
      <c r="N20341" s="4">
        <v>0</v>
      </c>
    </row>
    <row r="20342" spans="14:14" ht="15" customHeight="1" x14ac:dyDescent="0.25">
      <c r="N20342" s="4">
        <v>0</v>
      </c>
    </row>
    <row r="20343" spans="14:14" ht="15" customHeight="1" x14ac:dyDescent="0.25">
      <c r="N20343" s="4">
        <v>0</v>
      </c>
    </row>
    <row r="20344" spans="14:14" ht="15" customHeight="1" x14ac:dyDescent="0.25">
      <c r="N20344" s="4">
        <v>0</v>
      </c>
    </row>
    <row r="20345" spans="14:14" ht="15" customHeight="1" x14ac:dyDescent="0.25">
      <c r="N20345" s="4">
        <v>0</v>
      </c>
    </row>
    <row r="20346" spans="14:14" ht="15" customHeight="1" x14ac:dyDescent="0.25">
      <c r="N20346" s="4">
        <v>0</v>
      </c>
    </row>
    <row r="20347" spans="14:14" ht="15" customHeight="1" x14ac:dyDescent="0.25">
      <c r="N20347" s="4">
        <v>0</v>
      </c>
    </row>
    <row r="20348" spans="14:14" ht="15" customHeight="1" x14ac:dyDescent="0.25">
      <c r="N20348" s="4">
        <v>0</v>
      </c>
    </row>
    <row r="20349" spans="14:14" ht="15" customHeight="1" x14ac:dyDescent="0.25">
      <c r="N20349" s="4">
        <v>0</v>
      </c>
    </row>
    <row r="20350" spans="14:14" ht="15" customHeight="1" x14ac:dyDescent="0.25">
      <c r="N20350" s="4">
        <v>0</v>
      </c>
    </row>
    <row r="20351" spans="14:14" ht="15" customHeight="1" x14ac:dyDescent="0.25">
      <c r="N20351" s="4">
        <v>0</v>
      </c>
    </row>
    <row r="20352" spans="14:14" ht="15" customHeight="1" x14ac:dyDescent="0.25">
      <c r="N20352" s="4">
        <v>0</v>
      </c>
    </row>
    <row r="20353" spans="14:14" ht="15" customHeight="1" x14ac:dyDescent="0.25">
      <c r="N20353" s="4">
        <v>0</v>
      </c>
    </row>
    <row r="20354" spans="14:14" ht="15" customHeight="1" x14ac:dyDescent="0.25">
      <c r="N20354" s="4">
        <v>0</v>
      </c>
    </row>
    <row r="20355" spans="14:14" ht="15" customHeight="1" x14ac:dyDescent="0.25">
      <c r="N20355" s="4">
        <v>0</v>
      </c>
    </row>
    <row r="20356" spans="14:14" ht="15" customHeight="1" x14ac:dyDescent="0.25">
      <c r="N20356" s="4">
        <v>0</v>
      </c>
    </row>
    <row r="20357" spans="14:14" ht="15" customHeight="1" x14ac:dyDescent="0.25">
      <c r="N20357" s="4">
        <v>0</v>
      </c>
    </row>
    <row r="20358" spans="14:14" ht="15" customHeight="1" x14ac:dyDescent="0.25">
      <c r="N20358" s="4">
        <v>0</v>
      </c>
    </row>
    <row r="20359" spans="14:14" ht="15" customHeight="1" x14ac:dyDescent="0.25">
      <c r="N20359" s="4">
        <v>0</v>
      </c>
    </row>
    <row r="20360" spans="14:14" ht="15" customHeight="1" x14ac:dyDescent="0.25">
      <c r="N20360" s="4">
        <v>0</v>
      </c>
    </row>
    <row r="20361" spans="14:14" ht="15" customHeight="1" x14ac:dyDescent="0.25">
      <c r="N20361" s="4">
        <v>0</v>
      </c>
    </row>
    <row r="20362" spans="14:14" ht="15" customHeight="1" x14ac:dyDescent="0.25">
      <c r="N20362" s="4">
        <v>0</v>
      </c>
    </row>
    <row r="20363" spans="14:14" ht="15" customHeight="1" x14ac:dyDescent="0.25">
      <c r="N20363" s="4">
        <v>0</v>
      </c>
    </row>
    <row r="20364" spans="14:14" ht="15" customHeight="1" x14ac:dyDescent="0.25">
      <c r="N20364" s="4">
        <v>0</v>
      </c>
    </row>
    <row r="20365" spans="14:14" ht="15" customHeight="1" x14ac:dyDescent="0.25">
      <c r="N20365" s="4">
        <v>0</v>
      </c>
    </row>
    <row r="20366" spans="14:14" ht="15" customHeight="1" x14ac:dyDescent="0.25">
      <c r="N20366" s="4">
        <v>0</v>
      </c>
    </row>
    <row r="20367" spans="14:14" ht="15" customHeight="1" x14ac:dyDescent="0.25">
      <c r="N20367" s="4">
        <v>0</v>
      </c>
    </row>
    <row r="20368" spans="14:14" ht="15" customHeight="1" x14ac:dyDescent="0.25">
      <c r="N20368" s="4">
        <v>0</v>
      </c>
    </row>
    <row r="20369" spans="14:14" ht="15" customHeight="1" x14ac:dyDescent="0.25">
      <c r="N20369" s="4">
        <v>0</v>
      </c>
    </row>
    <row r="20370" spans="14:14" ht="15" customHeight="1" x14ac:dyDescent="0.25">
      <c r="N20370" s="4">
        <v>0</v>
      </c>
    </row>
    <row r="20371" spans="14:14" ht="15" customHeight="1" x14ac:dyDescent="0.25">
      <c r="N20371" s="4">
        <v>0</v>
      </c>
    </row>
    <row r="20372" spans="14:14" ht="15" customHeight="1" x14ac:dyDescent="0.25">
      <c r="N20372" s="4">
        <v>0</v>
      </c>
    </row>
    <row r="20373" spans="14:14" ht="15" customHeight="1" x14ac:dyDescent="0.25">
      <c r="N20373" s="4">
        <v>0</v>
      </c>
    </row>
    <row r="20374" spans="14:14" ht="15" customHeight="1" x14ac:dyDescent="0.25">
      <c r="N20374" s="4">
        <v>0</v>
      </c>
    </row>
    <row r="20375" spans="14:14" ht="15" customHeight="1" x14ac:dyDescent="0.25">
      <c r="N20375" s="4">
        <v>0</v>
      </c>
    </row>
    <row r="20376" spans="14:14" ht="15" customHeight="1" x14ac:dyDescent="0.25">
      <c r="N20376" s="4">
        <v>0</v>
      </c>
    </row>
    <row r="20377" spans="14:14" ht="15" customHeight="1" x14ac:dyDescent="0.25">
      <c r="N20377" s="4">
        <v>0</v>
      </c>
    </row>
    <row r="20378" spans="14:14" ht="15" customHeight="1" x14ac:dyDescent="0.25">
      <c r="N20378" s="4">
        <v>0</v>
      </c>
    </row>
    <row r="20379" spans="14:14" ht="15" customHeight="1" x14ac:dyDescent="0.25">
      <c r="N20379" s="4">
        <v>0</v>
      </c>
    </row>
    <row r="20380" spans="14:14" ht="15" customHeight="1" x14ac:dyDescent="0.25">
      <c r="N20380" s="4">
        <v>0</v>
      </c>
    </row>
    <row r="20381" spans="14:14" ht="15" customHeight="1" x14ac:dyDescent="0.25">
      <c r="N20381" s="4">
        <v>0</v>
      </c>
    </row>
    <row r="20382" spans="14:14" ht="15" customHeight="1" x14ac:dyDescent="0.25">
      <c r="N20382" s="4">
        <v>0</v>
      </c>
    </row>
    <row r="20383" spans="14:14" ht="15" customHeight="1" x14ac:dyDescent="0.25">
      <c r="N20383" s="4">
        <v>0</v>
      </c>
    </row>
    <row r="20384" spans="14:14" ht="15" customHeight="1" x14ac:dyDescent="0.25">
      <c r="N20384" s="4">
        <v>0</v>
      </c>
    </row>
    <row r="20385" spans="14:14" ht="15" customHeight="1" x14ac:dyDescent="0.25">
      <c r="N20385" s="4">
        <v>0</v>
      </c>
    </row>
    <row r="20386" spans="14:14" ht="15" customHeight="1" x14ac:dyDescent="0.25">
      <c r="N20386" s="4">
        <v>0</v>
      </c>
    </row>
    <row r="20387" spans="14:14" ht="15" customHeight="1" x14ac:dyDescent="0.25">
      <c r="N20387" s="4">
        <v>0</v>
      </c>
    </row>
    <row r="20388" spans="14:14" ht="15" customHeight="1" x14ac:dyDescent="0.25">
      <c r="N20388" s="4">
        <v>0</v>
      </c>
    </row>
    <row r="20389" spans="14:14" ht="15" customHeight="1" x14ac:dyDescent="0.25">
      <c r="N20389" s="4">
        <v>0</v>
      </c>
    </row>
    <row r="20390" spans="14:14" ht="15" customHeight="1" x14ac:dyDescent="0.25">
      <c r="N20390" s="4">
        <v>0</v>
      </c>
    </row>
    <row r="20391" spans="14:14" ht="15" customHeight="1" x14ac:dyDescent="0.25">
      <c r="N20391" s="4">
        <v>0</v>
      </c>
    </row>
    <row r="20392" spans="14:14" ht="15" customHeight="1" x14ac:dyDescent="0.25">
      <c r="N20392" s="4">
        <v>0</v>
      </c>
    </row>
    <row r="20393" spans="14:14" ht="15" customHeight="1" x14ac:dyDescent="0.25">
      <c r="N20393" s="4">
        <v>0</v>
      </c>
    </row>
    <row r="20394" spans="14:14" ht="15" customHeight="1" x14ac:dyDescent="0.25">
      <c r="N20394" s="4">
        <v>0</v>
      </c>
    </row>
    <row r="20395" spans="14:14" ht="15" customHeight="1" x14ac:dyDescent="0.25">
      <c r="N20395" s="4">
        <v>0</v>
      </c>
    </row>
    <row r="20396" spans="14:14" ht="15" customHeight="1" x14ac:dyDescent="0.25">
      <c r="N20396" s="4">
        <v>0</v>
      </c>
    </row>
    <row r="20397" spans="14:14" ht="15" customHeight="1" x14ac:dyDescent="0.25">
      <c r="N20397" s="4">
        <v>0</v>
      </c>
    </row>
    <row r="20398" spans="14:14" ht="15" customHeight="1" x14ac:dyDescent="0.25">
      <c r="N20398" s="4">
        <v>0</v>
      </c>
    </row>
    <row r="20399" spans="14:14" ht="15" customHeight="1" x14ac:dyDescent="0.25">
      <c r="N20399" s="4">
        <v>0</v>
      </c>
    </row>
    <row r="20400" spans="14:14" ht="15" customHeight="1" x14ac:dyDescent="0.25">
      <c r="N20400" s="4">
        <v>0</v>
      </c>
    </row>
    <row r="20401" spans="14:14" ht="15" customHeight="1" x14ac:dyDescent="0.25">
      <c r="N20401" s="4">
        <v>0</v>
      </c>
    </row>
    <row r="20402" spans="14:14" ht="15" customHeight="1" x14ac:dyDescent="0.25">
      <c r="N20402" s="4">
        <v>0</v>
      </c>
    </row>
    <row r="20403" spans="14:14" ht="15" customHeight="1" x14ac:dyDescent="0.25">
      <c r="N20403" s="4">
        <v>0</v>
      </c>
    </row>
    <row r="20404" spans="14:14" ht="15" customHeight="1" x14ac:dyDescent="0.25">
      <c r="N20404" s="4">
        <v>0</v>
      </c>
    </row>
    <row r="20405" spans="14:14" ht="15" customHeight="1" x14ac:dyDescent="0.25">
      <c r="N20405" s="4">
        <v>0</v>
      </c>
    </row>
    <row r="20406" spans="14:14" ht="15" customHeight="1" x14ac:dyDescent="0.25">
      <c r="N20406" s="4">
        <v>0</v>
      </c>
    </row>
    <row r="20407" spans="14:14" ht="15" customHeight="1" x14ac:dyDescent="0.25">
      <c r="N20407" s="4">
        <v>0</v>
      </c>
    </row>
    <row r="20408" spans="14:14" ht="15" customHeight="1" x14ac:dyDescent="0.25">
      <c r="N20408" s="4">
        <v>0</v>
      </c>
    </row>
    <row r="20409" spans="14:14" ht="15" customHeight="1" x14ac:dyDescent="0.25">
      <c r="N20409" s="4">
        <v>0</v>
      </c>
    </row>
    <row r="20410" spans="14:14" ht="15" customHeight="1" x14ac:dyDescent="0.25">
      <c r="N20410" s="4">
        <v>0</v>
      </c>
    </row>
    <row r="20411" spans="14:14" ht="15" customHeight="1" x14ac:dyDescent="0.25">
      <c r="N20411" s="4">
        <v>0</v>
      </c>
    </row>
    <row r="20412" spans="14:14" ht="15" customHeight="1" x14ac:dyDescent="0.25">
      <c r="N20412" s="4">
        <v>0</v>
      </c>
    </row>
    <row r="20413" spans="14:14" ht="15" customHeight="1" x14ac:dyDescent="0.25">
      <c r="N20413" s="4">
        <v>0</v>
      </c>
    </row>
    <row r="20414" spans="14:14" ht="15" customHeight="1" x14ac:dyDescent="0.25">
      <c r="N20414" s="4">
        <v>0</v>
      </c>
    </row>
    <row r="20415" spans="14:14" ht="15" customHeight="1" x14ac:dyDescent="0.25">
      <c r="N20415" s="4">
        <v>0</v>
      </c>
    </row>
    <row r="20416" spans="14:14" ht="15" customHeight="1" x14ac:dyDescent="0.25">
      <c r="N20416" s="4">
        <v>0</v>
      </c>
    </row>
    <row r="20417" spans="14:14" ht="15" customHeight="1" x14ac:dyDescent="0.25">
      <c r="N20417" s="4">
        <v>0</v>
      </c>
    </row>
    <row r="20418" spans="14:14" ht="15" customHeight="1" x14ac:dyDescent="0.25">
      <c r="N20418" s="4">
        <v>0</v>
      </c>
    </row>
    <row r="20419" spans="14:14" ht="15" customHeight="1" x14ac:dyDescent="0.25">
      <c r="N20419" s="4">
        <v>0</v>
      </c>
    </row>
    <row r="20420" spans="14:14" ht="15" customHeight="1" x14ac:dyDescent="0.25">
      <c r="N20420" s="4">
        <v>0</v>
      </c>
    </row>
    <row r="20421" spans="14:14" ht="15" customHeight="1" x14ac:dyDescent="0.25">
      <c r="N20421" s="4">
        <v>0</v>
      </c>
    </row>
    <row r="20422" spans="14:14" ht="15" customHeight="1" x14ac:dyDescent="0.25">
      <c r="N20422" s="4">
        <v>0</v>
      </c>
    </row>
    <row r="20423" spans="14:14" ht="15" customHeight="1" x14ac:dyDescent="0.25">
      <c r="N20423" s="4">
        <v>0</v>
      </c>
    </row>
    <row r="20424" spans="14:14" ht="15" customHeight="1" x14ac:dyDescent="0.25">
      <c r="N20424" s="4">
        <v>0</v>
      </c>
    </row>
    <row r="20425" spans="14:14" ht="15" customHeight="1" x14ac:dyDescent="0.25">
      <c r="N20425" s="4">
        <v>0</v>
      </c>
    </row>
    <row r="20426" spans="14:14" ht="15" customHeight="1" x14ac:dyDescent="0.25">
      <c r="N20426" s="4">
        <v>0</v>
      </c>
    </row>
    <row r="20427" spans="14:14" ht="15" customHeight="1" x14ac:dyDescent="0.25">
      <c r="N20427" s="4">
        <v>0</v>
      </c>
    </row>
    <row r="20428" spans="14:14" ht="15" customHeight="1" x14ac:dyDescent="0.25">
      <c r="N20428" s="4">
        <v>0</v>
      </c>
    </row>
    <row r="20429" spans="14:14" ht="15" customHeight="1" x14ac:dyDescent="0.25">
      <c r="N20429" s="4">
        <v>0</v>
      </c>
    </row>
    <row r="20430" spans="14:14" ht="15" customHeight="1" x14ac:dyDescent="0.25">
      <c r="N20430" s="4">
        <v>0</v>
      </c>
    </row>
    <row r="20431" spans="14:14" ht="15" customHeight="1" x14ac:dyDescent="0.25">
      <c r="N20431" s="4">
        <v>0</v>
      </c>
    </row>
    <row r="20432" spans="14:14" ht="15" customHeight="1" x14ac:dyDescent="0.25">
      <c r="N20432" s="4">
        <v>0</v>
      </c>
    </row>
    <row r="20433" spans="14:14" ht="15" customHeight="1" x14ac:dyDescent="0.25">
      <c r="N20433" s="4">
        <v>0</v>
      </c>
    </row>
    <row r="20434" spans="14:14" ht="15" customHeight="1" x14ac:dyDescent="0.25">
      <c r="N20434" s="4">
        <v>0</v>
      </c>
    </row>
    <row r="20435" spans="14:14" ht="15" customHeight="1" x14ac:dyDescent="0.25">
      <c r="N20435" s="4">
        <v>0</v>
      </c>
    </row>
    <row r="20436" spans="14:14" ht="15" customHeight="1" x14ac:dyDescent="0.25">
      <c r="N20436" s="4">
        <v>0</v>
      </c>
    </row>
    <row r="20437" spans="14:14" ht="15" customHeight="1" x14ac:dyDescent="0.25">
      <c r="N20437" s="4">
        <v>0</v>
      </c>
    </row>
    <row r="20438" spans="14:14" ht="15" customHeight="1" x14ac:dyDescent="0.25">
      <c r="N20438" s="4">
        <v>0</v>
      </c>
    </row>
    <row r="20439" spans="14:14" ht="15" customHeight="1" x14ac:dyDescent="0.25">
      <c r="N20439" s="4">
        <v>0</v>
      </c>
    </row>
    <row r="20440" spans="14:14" ht="15" customHeight="1" x14ac:dyDescent="0.25">
      <c r="N20440" s="4">
        <v>0</v>
      </c>
    </row>
    <row r="20441" spans="14:14" ht="15" customHeight="1" x14ac:dyDescent="0.25">
      <c r="N20441" s="4">
        <v>0</v>
      </c>
    </row>
    <row r="20442" spans="14:14" ht="15" customHeight="1" x14ac:dyDescent="0.25">
      <c r="N20442" s="4">
        <v>0</v>
      </c>
    </row>
    <row r="20443" spans="14:14" ht="15" customHeight="1" x14ac:dyDescent="0.25">
      <c r="N20443" s="4">
        <v>0</v>
      </c>
    </row>
    <row r="20444" spans="14:14" ht="15" customHeight="1" x14ac:dyDescent="0.25">
      <c r="N20444" s="4">
        <v>0</v>
      </c>
    </row>
    <row r="20445" spans="14:14" ht="15" customHeight="1" x14ac:dyDescent="0.25">
      <c r="N20445" s="4">
        <v>0</v>
      </c>
    </row>
    <row r="20446" spans="14:14" ht="15" customHeight="1" x14ac:dyDescent="0.25">
      <c r="N20446" s="4">
        <v>0</v>
      </c>
    </row>
    <row r="20447" spans="14:14" ht="15" customHeight="1" x14ac:dyDescent="0.25">
      <c r="N20447" s="4">
        <v>0</v>
      </c>
    </row>
    <row r="20448" spans="14:14" ht="15" customHeight="1" x14ac:dyDescent="0.25">
      <c r="N20448" s="4">
        <v>0</v>
      </c>
    </row>
    <row r="20449" spans="14:14" ht="15" customHeight="1" x14ac:dyDescent="0.25">
      <c r="N20449" s="4">
        <v>0</v>
      </c>
    </row>
    <row r="20450" spans="14:14" ht="15" customHeight="1" x14ac:dyDescent="0.25">
      <c r="N20450" s="4">
        <v>0</v>
      </c>
    </row>
    <row r="20451" spans="14:14" ht="15" customHeight="1" x14ac:dyDescent="0.25">
      <c r="N20451" s="4">
        <v>0</v>
      </c>
    </row>
    <row r="20452" spans="14:14" ht="15" customHeight="1" x14ac:dyDescent="0.25">
      <c r="N20452" s="4">
        <v>0</v>
      </c>
    </row>
    <row r="20453" spans="14:14" ht="15" customHeight="1" x14ac:dyDescent="0.25">
      <c r="N20453" s="4">
        <v>0</v>
      </c>
    </row>
    <row r="20454" spans="14:14" ht="15" customHeight="1" x14ac:dyDescent="0.25">
      <c r="N20454" s="4">
        <v>0</v>
      </c>
    </row>
    <row r="20455" spans="14:14" ht="15" customHeight="1" x14ac:dyDescent="0.25">
      <c r="N20455" s="4">
        <v>0</v>
      </c>
    </row>
    <row r="20456" spans="14:14" ht="15" customHeight="1" x14ac:dyDescent="0.25">
      <c r="N20456" s="4">
        <v>0</v>
      </c>
    </row>
    <row r="20457" spans="14:14" ht="15" customHeight="1" x14ac:dyDescent="0.25">
      <c r="N20457" s="4">
        <v>0</v>
      </c>
    </row>
    <row r="20458" spans="14:14" ht="15" customHeight="1" x14ac:dyDescent="0.25">
      <c r="N20458" s="4">
        <v>0</v>
      </c>
    </row>
    <row r="20459" spans="14:14" ht="15" customHeight="1" x14ac:dyDescent="0.25">
      <c r="N20459" s="4">
        <v>0</v>
      </c>
    </row>
    <row r="20460" spans="14:14" ht="15" customHeight="1" x14ac:dyDescent="0.25">
      <c r="N20460" s="4">
        <v>0</v>
      </c>
    </row>
    <row r="20461" spans="14:14" ht="15" customHeight="1" x14ac:dyDescent="0.25">
      <c r="N20461" s="4">
        <v>0</v>
      </c>
    </row>
    <row r="20462" spans="14:14" ht="15" customHeight="1" x14ac:dyDescent="0.25">
      <c r="N20462" s="4">
        <v>0</v>
      </c>
    </row>
    <row r="20463" spans="14:14" ht="15" customHeight="1" x14ac:dyDescent="0.25">
      <c r="N20463" s="4">
        <v>0</v>
      </c>
    </row>
    <row r="20464" spans="14:14" ht="15" customHeight="1" x14ac:dyDescent="0.25">
      <c r="N20464" s="4">
        <v>0</v>
      </c>
    </row>
    <row r="20465" spans="14:14" ht="15" customHeight="1" x14ac:dyDescent="0.25">
      <c r="N20465" s="4">
        <v>0</v>
      </c>
    </row>
    <row r="20466" spans="14:14" ht="15" customHeight="1" x14ac:dyDescent="0.25">
      <c r="N20466" s="4">
        <v>0</v>
      </c>
    </row>
    <row r="20467" spans="14:14" ht="15" customHeight="1" x14ac:dyDescent="0.25">
      <c r="N20467" s="4">
        <v>0</v>
      </c>
    </row>
    <row r="20468" spans="14:14" ht="15" customHeight="1" x14ac:dyDescent="0.25">
      <c r="N20468" s="4">
        <v>0</v>
      </c>
    </row>
    <row r="20469" spans="14:14" ht="15" customHeight="1" x14ac:dyDescent="0.25">
      <c r="N20469" s="4">
        <v>0</v>
      </c>
    </row>
    <row r="20470" spans="14:14" ht="15" customHeight="1" x14ac:dyDescent="0.25">
      <c r="N20470" s="4">
        <v>0</v>
      </c>
    </row>
    <row r="20471" spans="14:14" ht="15" customHeight="1" x14ac:dyDescent="0.25">
      <c r="N20471" s="4">
        <v>0</v>
      </c>
    </row>
    <row r="20472" spans="14:14" ht="15" customHeight="1" x14ac:dyDescent="0.25">
      <c r="N20472" s="4">
        <v>0</v>
      </c>
    </row>
    <row r="20473" spans="14:14" ht="15" customHeight="1" x14ac:dyDescent="0.25">
      <c r="N20473" s="4">
        <v>0</v>
      </c>
    </row>
    <row r="20474" spans="14:14" ht="15" customHeight="1" x14ac:dyDescent="0.25">
      <c r="N20474" s="4">
        <v>0</v>
      </c>
    </row>
    <row r="20475" spans="14:14" ht="15" customHeight="1" x14ac:dyDescent="0.25">
      <c r="N20475" s="4">
        <v>0</v>
      </c>
    </row>
    <row r="20476" spans="14:14" ht="15" customHeight="1" x14ac:dyDescent="0.25">
      <c r="N20476" s="4">
        <v>0</v>
      </c>
    </row>
    <row r="20477" spans="14:14" ht="15" customHeight="1" x14ac:dyDescent="0.25">
      <c r="N20477" s="4">
        <v>0</v>
      </c>
    </row>
    <row r="20478" spans="14:14" ht="15" customHeight="1" x14ac:dyDescent="0.25">
      <c r="N20478" s="4">
        <v>0</v>
      </c>
    </row>
    <row r="20479" spans="14:14" ht="15" customHeight="1" x14ac:dyDescent="0.25">
      <c r="N20479" s="4">
        <v>0</v>
      </c>
    </row>
    <row r="20480" spans="14:14" ht="15" customHeight="1" x14ac:dyDescent="0.25">
      <c r="N20480" s="4">
        <v>0</v>
      </c>
    </row>
    <row r="20481" spans="14:14" ht="15" customHeight="1" x14ac:dyDescent="0.25">
      <c r="N20481" s="4">
        <v>0</v>
      </c>
    </row>
    <row r="20482" spans="14:14" ht="15" customHeight="1" x14ac:dyDescent="0.25">
      <c r="N20482" s="4">
        <v>0</v>
      </c>
    </row>
    <row r="20483" spans="14:14" ht="15" customHeight="1" x14ac:dyDescent="0.25">
      <c r="N20483" s="4">
        <v>0</v>
      </c>
    </row>
    <row r="20484" spans="14:14" ht="15" customHeight="1" x14ac:dyDescent="0.25">
      <c r="N20484" s="4">
        <v>0</v>
      </c>
    </row>
    <row r="20485" spans="14:14" ht="15" customHeight="1" x14ac:dyDescent="0.25">
      <c r="N20485" s="4">
        <v>0</v>
      </c>
    </row>
    <row r="20486" spans="14:14" ht="15" customHeight="1" x14ac:dyDescent="0.25">
      <c r="N20486" s="4">
        <v>0</v>
      </c>
    </row>
    <row r="20487" spans="14:14" ht="15" customHeight="1" x14ac:dyDescent="0.25">
      <c r="N20487" s="4">
        <v>0</v>
      </c>
    </row>
    <row r="20488" spans="14:14" ht="15" customHeight="1" x14ac:dyDescent="0.25">
      <c r="N20488" s="4">
        <v>0</v>
      </c>
    </row>
    <row r="20489" spans="14:14" ht="15" customHeight="1" x14ac:dyDescent="0.25">
      <c r="N20489" s="4">
        <v>0</v>
      </c>
    </row>
    <row r="20490" spans="14:14" ht="15" customHeight="1" x14ac:dyDescent="0.25">
      <c r="N20490" s="4">
        <v>0</v>
      </c>
    </row>
    <row r="20491" spans="14:14" ht="15" customHeight="1" x14ac:dyDescent="0.25">
      <c r="N20491" s="4">
        <v>0</v>
      </c>
    </row>
    <row r="20492" spans="14:14" ht="15" customHeight="1" x14ac:dyDescent="0.25">
      <c r="N20492" s="4">
        <v>0</v>
      </c>
    </row>
    <row r="20493" spans="14:14" ht="15" customHeight="1" x14ac:dyDescent="0.25">
      <c r="N20493" s="4">
        <v>0</v>
      </c>
    </row>
    <row r="20494" spans="14:14" ht="15" customHeight="1" x14ac:dyDescent="0.25">
      <c r="N20494" s="4">
        <v>0</v>
      </c>
    </row>
    <row r="20495" spans="14:14" ht="15" customHeight="1" x14ac:dyDescent="0.25">
      <c r="N20495" s="4">
        <v>0</v>
      </c>
    </row>
    <row r="20496" spans="14:14" ht="15" customHeight="1" x14ac:dyDescent="0.25">
      <c r="N20496" s="4">
        <v>0</v>
      </c>
    </row>
    <row r="20497" spans="14:14" ht="15" customHeight="1" x14ac:dyDescent="0.25">
      <c r="N20497" s="4">
        <v>0</v>
      </c>
    </row>
    <row r="20498" spans="14:14" ht="15" customHeight="1" x14ac:dyDescent="0.25">
      <c r="N20498" s="4">
        <v>0</v>
      </c>
    </row>
    <row r="20499" spans="14:14" ht="15" customHeight="1" x14ac:dyDescent="0.25">
      <c r="N20499" s="4">
        <v>0</v>
      </c>
    </row>
    <row r="20500" spans="14:14" ht="15" customHeight="1" x14ac:dyDescent="0.25">
      <c r="N20500" s="4">
        <v>0</v>
      </c>
    </row>
    <row r="20501" spans="14:14" ht="15" customHeight="1" x14ac:dyDescent="0.25">
      <c r="N20501" s="4">
        <v>0</v>
      </c>
    </row>
    <row r="20502" spans="14:14" ht="15" customHeight="1" x14ac:dyDescent="0.25">
      <c r="N20502" s="4">
        <v>0</v>
      </c>
    </row>
    <row r="20503" spans="14:14" ht="15" customHeight="1" x14ac:dyDescent="0.25">
      <c r="N20503" s="4">
        <v>0</v>
      </c>
    </row>
    <row r="20504" spans="14:14" ht="15" customHeight="1" x14ac:dyDescent="0.25">
      <c r="N20504" s="4">
        <v>0</v>
      </c>
    </row>
    <row r="20505" spans="14:14" ht="15" customHeight="1" x14ac:dyDescent="0.25">
      <c r="N20505" s="4">
        <v>0</v>
      </c>
    </row>
    <row r="20506" spans="14:14" ht="15" customHeight="1" x14ac:dyDescent="0.25">
      <c r="N20506" s="4">
        <v>0</v>
      </c>
    </row>
    <row r="20507" spans="14:14" ht="15" customHeight="1" x14ac:dyDescent="0.25">
      <c r="N20507" s="4">
        <v>0</v>
      </c>
    </row>
    <row r="20508" spans="14:14" ht="15" customHeight="1" x14ac:dyDescent="0.25">
      <c r="N20508" s="4">
        <v>0</v>
      </c>
    </row>
    <row r="20509" spans="14:14" ht="15" customHeight="1" x14ac:dyDescent="0.25">
      <c r="N20509" s="4">
        <v>0</v>
      </c>
    </row>
    <row r="20510" spans="14:14" ht="15" customHeight="1" x14ac:dyDescent="0.25">
      <c r="N20510" s="4">
        <v>0</v>
      </c>
    </row>
    <row r="20511" spans="14:14" ht="15" customHeight="1" x14ac:dyDescent="0.25">
      <c r="N20511" s="4">
        <v>0</v>
      </c>
    </row>
    <row r="20512" spans="14:14" ht="15" customHeight="1" x14ac:dyDescent="0.25">
      <c r="N20512" s="4">
        <v>0</v>
      </c>
    </row>
    <row r="20513" spans="14:14" ht="15" customHeight="1" x14ac:dyDescent="0.25">
      <c r="N20513" s="4">
        <v>0</v>
      </c>
    </row>
    <row r="20514" spans="14:14" ht="15" customHeight="1" x14ac:dyDescent="0.25">
      <c r="N20514" s="4">
        <v>0</v>
      </c>
    </row>
    <row r="20515" spans="14:14" ht="15" customHeight="1" x14ac:dyDescent="0.25">
      <c r="N20515" s="4">
        <v>0</v>
      </c>
    </row>
    <row r="20516" spans="14:14" ht="15" customHeight="1" x14ac:dyDescent="0.25">
      <c r="N20516" s="4">
        <v>0</v>
      </c>
    </row>
    <row r="20517" spans="14:14" ht="15" customHeight="1" x14ac:dyDescent="0.25">
      <c r="N20517" s="4">
        <v>0</v>
      </c>
    </row>
    <row r="20518" spans="14:14" ht="15" customHeight="1" x14ac:dyDescent="0.25">
      <c r="N20518" s="4">
        <v>0</v>
      </c>
    </row>
    <row r="20519" spans="14:14" ht="15" customHeight="1" x14ac:dyDescent="0.25">
      <c r="N20519" s="4">
        <v>0</v>
      </c>
    </row>
    <row r="20520" spans="14:14" ht="15" customHeight="1" x14ac:dyDescent="0.25">
      <c r="N20520" s="4">
        <v>0</v>
      </c>
    </row>
    <row r="20521" spans="14:14" ht="15" customHeight="1" x14ac:dyDescent="0.25">
      <c r="N20521" s="4">
        <v>0</v>
      </c>
    </row>
    <row r="20522" spans="14:14" ht="15" customHeight="1" x14ac:dyDescent="0.25">
      <c r="N20522" s="4">
        <v>0</v>
      </c>
    </row>
    <row r="20523" spans="14:14" ht="15" customHeight="1" x14ac:dyDescent="0.25">
      <c r="N20523" s="4">
        <v>0</v>
      </c>
    </row>
    <row r="20524" spans="14:14" ht="15" customHeight="1" x14ac:dyDescent="0.25">
      <c r="N20524" s="4">
        <v>0</v>
      </c>
    </row>
    <row r="20525" spans="14:14" ht="15" customHeight="1" x14ac:dyDescent="0.25">
      <c r="N20525" s="4">
        <v>0</v>
      </c>
    </row>
    <row r="20526" spans="14:14" ht="15" customHeight="1" x14ac:dyDescent="0.25">
      <c r="N20526" s="4">
        <v>0</v>
      </c>
    </row>
    <row r="20527" spans="14:14" ht="15" customHeight="1" x14ac:dyDescent="0.25">
      <c r="N20527" s="4">
        <v>0</v>
      </c>
    </row>
    <row r="20528" spans="14:14" ht="15" customHeight="1" x14ac:dyDescent="0.25">
      <c r="N20528" s="4">
        <v>0</v>
      </c>
    </row>
    <row r="20529" spans="14:14" ht="15" customHeight="1" x14ac:dyDescent="0.25">
      <c r="N20529" s="4">
        <v>0</v>
      </c>
    </row>
    <row r="20530" spans="14:14" ht="15" customHeight="1" x14ac:dyDescent="0.25">
      <c r="N20530" s="4">
        <v>0</v>
      </c>
    </row>
    <row r="20531" spans="14:14" ht="15" customHeight="1" x14ac:dyDescent="0.25">
      <c r="N20531" s="4">
        <v>0</v>
      </c>
    </row>
    <row r="20532" spans="14:14" ht="15" customHeight="1" x14ac:dyDescent="0.25">
      <c r="N20532" s="4">
        <v>0</v>
      </c>
    </row>
    <row r="20533" spans="14:14" ht="15" customHeight="1" x14ac:dyDescent="0.25">
      <c r="N20533" s="4">
        <v>0</v>
      </c>
    </row>
    <row r="20534" spans="14:14" ht="15" customHeight="1" x14ac:dyDescent="0.25">
      <c r="N20534" s="4">
        <v>0</v>
      </c>
    </row>
    <row r="20535" spans="14:14" ht="15" customHeight="1" x14ac:dyDescent="0.25">
      <c r="N20535" s="4">
        <v>0</v>
      </c>
    </row>
    <row r="20536" spans="14:14" ht="15" customHeight="1" x14ac:dyDescent="0.25">
      <c r="N20536" s="4">
        <v>0</v>
      </c>
    </row>
    <row r="20537" spans="14:14" ht="15" customHeight="1" x14ac:dyDescent="0.25">
      <c r="N20537" s="4">
        <v>0</v>
      </c>
    </row>
    <row r="20538" spans="14:14" ht="15" customHeight="1" x14ac:dyDescent="0.25">
      <c r="N20538" s="4">
        <v>0</v>
      </c>
    </row>
    <row r="20539" spans="14:14" ht="15" customHeight="1" x14ac:dyDescent="0.25">
      <c r="N20539" s="4">
        <v>0</v>
      </c>
    </row>
    <row r="20540" spans="14:14" ht="15" customHeight="1" x14ac:dyDescent="0.25">
      <c r="N20540" s="4">
        <v>0</v>
      </c>
    </row>
    <row r="20541" spans="14:14" ht="15" customHeight="1" x14ac:dyDescent="0.25">
      <c r="N20541" s="4">
        <v>0</v>
      </c>
    </row>
    <row r="20542" spans="14:14" ht="15" customHeight="1" x14ac:dyDescent="0.25">
      <c r="N20542" s="4">
        <v>0</v>
      </c>
    </row>
    <row r="20543" spans="14:14" ht="15" customHeight="1" x14ac:dyDescent="0.25">
      <c r="N20543" s="4">
        <v>0</v>
      </c>
    </row>
    <row r="20544" spans="14:14" ht="15" customHeight="1" x14ac:dyDescent="0.25">
      <c r="N20544" s="4">
        <v>0</v>
      </c>
    </row>
    <row r="20545" spans="14:14" ht="15" customHeight="1" x14ac:dyDescent="0.25">
      <c r="N20545" s="4">
        <v>0</v>
      </c>
    </row>
    <row r="20546" spans="14:14" ht="15" customHeight="1" x14ac:dyDescent="0.25">
      <c r="N20546" s="4">
        <v>0</v>
      </c>
    </row>
    <row r="20547" spans="14:14" ht="15" customHeight="1" x14ac:dyDescent="0.25">
      <c r="N20547" s="4">
        <v>0</v>
      </c>
    </row>
    <row r="20548" spans="14:14" ht="15" customHeight="1" x14ac:dyDescent="0.25">
      <c r="N20548" s="4">
        <v>0</v>
      </c>
    </row>
    <row r="20549" spans="14:14" ht="15" customHeight="1" x14ac:dyDescent="0.25">
      <c r="N20549" s="4">
        <v>0</v>
      </c>
    </row>
    <row r="20550" spans="14:14" ht="15" customHeight="1" x14ac:dyDescent="0.25">
      <c r="N20550" s="4">
        <v>0</v>
      </c>
    </row>
    <row r="20551" spans="14:14" ht="15" customHeight="1" x14ac:dyDescent="0.25">
      <c r="N20551" s="4">
        <v>0</v>
      </c>
    </row>
    <row r="20552" spans="14:14" ht="15" customHeight="1" x14ac:dyDescent="0.25">
      <c r="N20552" s="4">
        <v>0</v>
      </c>
    </row>
    <row r="20553" spans="14:14" ht="15" customHeight="1" x14ac:dyDescent="0.25">
      <c r="N20553" s="4">
        <v>0</v>
      </c>
    </row>
    <row r="20554" spans="14:14" ht="15" customHeight="1" x14ac:dyDescent="0.25">
      <c r="N20554" s="4">
        <v>0</v>
      </c>
    </row>
    <row r="20555" spans="14:14" ht="15" customHeight="1" x14ac:dyDescent="0.25">
      <c r="N20555" s="4">
        <v>0</v>
      </c>
    </row>
    <row r="20556" spans="14:14" ht="15" customHeight="1" x14ac:dyDescent="0.25">
      <c r="N20556" s="4">
        <v>0</v>
      </c>
    </row>
    <row r="20557" spans="14:14" ht="15" customHeight="1" x14ac:dyDescent="0.25">
      <c r="N20557" s="4">
        <v>0</v>
      </c>
    </row>
    <row r="20558" spans="14:14" ht="15" customHeight="1" x14ac:dyDescent="0.25">
      <c r="N20558" s="4">
        <v>0</v>
      </c>
    </row>
    <row r="20559" spans="14:14" ht="15" customHeight="1" x14ac:dyDescent="0.25">
      <c r="N20559" s="4">
        <v>0</v>
      </c>
    </row>
    <row r="20560" spans="14:14" ht="15" customHeight="1" x14ac:dyDescent="0.25">
      <c r="N20560" s="4">
        <v>0</v>
      </c>
    </row>
    <row r="20561" spans="14:14" ht="15" customHeight="1" x14ac:dyDescent="0.25">
      <c r="N20561" s="4">
        <v>0</v>
      </c>
    </row>
    <row r="20562" spans="14:14" ht="15" customHeight="1" x14ac:dyDescent="0.25">
      <c r="N20562" s="4">
        <v>0</v>
      </c>
    </row>
    <row r="20563" spans="14:14" ht="15" customHeight="1" x14ac:dyDescent="0.25">
      <c r="N20563" s="4">
        <v>0</v>
      </c>
    </row>
    <row r="20564" spans="14:14" ht="15" customHeight="1" x14ac:dyDescent="0.25">
      <c r="N20564" s="4">
        <v>0</v>
      </c>
    </row>
    <row r="20565" spans="14:14" ht="15" customHeight="1" x14ac:dyDescent="0.25">
      <c r="N20565" s="4">
        <v>0</v>
      </c>
    </row>
    <row r="20566" spans="14:14" ht="15" customHeight="1" x14ac:dyDescent="0.25">
      <c r="N20566" s="4">
        <v>0</v>
      </c>
    </row>
    <row r="20567" spans="14:14" ht="15" customHeight="1" x14ac:dyDescent="0.25">
      <c r="N20567" s="4">
        <v>0</v>
      </c>
    </row>
    <row r="20568" spans="14:14" ht="15" customHeight="1" x14ac:dyDescent="0.25">
      <c r="N20568" s="4">
        <v>0</v>
      </c>
    </row>
    <row r="20569" spans="14:14" ht="15" customHeight="1" x14ac:dyDescent="0.25">
      <c r="N20569" s="4">
        <v>0</v>
      </c>
    </row>
    <row r="20570" spans="14:14" ht="15" customHeight="1" x14ac:dyDescent="0.25">
      <c r="N20570" s="4">
        <v>0</v>
      </c>
    </row>
    <row r="20571" spans="14:14" ht="15" customHeight="1" x14ac:dyDescent="0.25">
      <c r="N20571" s="4">
        <v>0</v>
      </c>
    </row>
    <row r="20572" spans="14:14" ht="15" customHeight="1" x14ac:dyDescent="0.25">
      <c r="N20572" s="4">
        <v>0</v>
      </c>
    </row>
    <row r="20573" spans="14:14" ht="15" customHeight="1" x14ac:dyDescent="0.25">
      <c r="N20573" s="4">
        <v>0</v>
      </c>
    </row>
    <row r="20574" spans="14:14" ht="15" customHeight="1" x14ac:dyDescent="0.25">
      <c r="N20574" s="4">
        <v>0</v>
      </c>
    </row>
    <row r="20575" spans="14:14" ht="15" customHeight="1" x14ac:dyDescent="0.25">
      <c r="N20575" s="4">
        <v>0</v>
      </c>
    </row>
    <row r="20576" spans="14:14" ht="15" customHeight="1" x14ac:dyDescent="0.25">
      <c r="N20576" s="4">
        <v>0</v>
      </c>
    </row>
    <row r="20577" spans="14:14" ht="15" customHeight="1" x14ac:dyDescent="0.25">
      <c r="N20577" s="4">
        <v>0</v>
      </c>
    </row>
    <row r="20578" spans="14:14" ht="15" customHeight="1" x14ac:dyDescent="0.25">
      <c r="N20578" s="4">
        <v>0</v>
      </c>
    </row>
    <row r="20579" spans="14:14" ht="15" customHeight="1" x14ac:dyDescent="0.25">
      <c r="N20579" s="4">
        <v>0</v>
      </c>
    </row>
    <row r="20580" spans="14:14" ht="15" customHeight="1" x14ac:dyDescent="0.25">
      <c r="N20580" s="4">
        <v>0</v>
      </c>
    </row>
    <row r="20581" spans="14:14" ht="15" customHeight="1" x14ac:dyDescent="0.25">
      <c r="N20581" s="4">
        <v>0</v>
      </c>
    </row>
    <row r="20582" spans="14:14" ht="15" customHeight="1" x14ac:dyDescent="0.25">
      <c r="N20582" s="4">
        <v>0</v>
      </c>
    </row>
    <row r="20583" spans="14:14" ht="15" customHeight="1" x14ac:dyDescent="0.25">
      <c r="N20583" s="4">
        <v>0</v>
      </c>
    </row>
    <row r="20584" spans="14:14" ht="15" customHeight="1" x14ac:dyDescent="0.25">
      <c r="N20584" s="4">
        <v>0</v>
      </c>
    </row>
    <row r="20585" spans="14:14" ht="15" customHeight="1" x14ac:dyDescent="0.25">
      <c r="N20585" s="4">
        <v>0</v>
      </c>
    </row>
    <row r="20586" spans="14:14" ht="15" customHeight="1" x14ac:dyDescent="0.25">
      <c r="N20586" s="4">
        <v>0</v>
      </c>
    </row>
    <row r="20587" spans="14:14" ht="15" customHeight="1" x14ac:dyDescent="0.25">
      <c r="N20587" s="4">
        <v>0</v>
      </c>
    </row>
    <row r="20588" spans="14:14" ht="15" customHeight="1" x14ac:dyDescent="0.25">
      <c r="N20588" s="4">
        <v>0</v>
      </c>
    </row>
    <row r="20589" spans="14:14" ht="15" customHeight="1" x14ac:dyDescent="0.25">
      <c r="N20589" s="4">
        <v>0</v>
      </c>
    </row>
    <row r="20590" spans="14:14" ht="15" customHeight="1" x14ac:dyDescent="0.25">
      <c r="N20590" s="4">
        <v>0</v>
      </c>
    </row>
    <row r="20591" spans="14:14" ht="15" customHeight="1" x14ac:dyDescent="0.25">
      <c r="N20591" s="4">
        <v>0</v>
      </c>
    </row>
    <row r="20592" spans="14:14" ht="15" customHeight="1" x14ac:dyDescent="0.25">
      <c r="N20592" s="4">
        <v>0</v>
      </c>
    </row>
    <row r="20593" spans="14:14" ht="15" customHeight="1" x14ac:dyDescent="0.25">
      <c r="N20593" s="4">
        <v>0</v>
      </c>
    </row>
    <row r="20594" spans="14:14" ht="15" customHeight="1" x14ac:dyDescent="0.25">
      <c r="N20594" s="4">
        <v>0</v>
      </c>
    </row>
    <row r="20595" spans="14:14" ht="15" customHeight="1" x14ac:dyDescent="0.25">
      <c r="N20595" s="4">
        <v>0</v>
      </c>
    </row>
    <row r="20596" spans="14:14" ht="15" customHeight="1" x14ac:dyDescent="0.25">
      <c r="N20596" s="4">
        <v>0</v>
      </c>
    </row>
    <row r="20597" spans="14:14" ht="15" customHeight="1" x14ac:dyDescent="0.25">
      <c r="N20597" s="4">
        <v>0</v>
      </c>
    </row>
    <row r="20598" spans="14:14" ht="15" customHeight="1" x14ac:dyDescent="0.25">
      <c r="N20598" s="4">
        <v>0</v>
      </c>
    </row>
    <row r="20599" spans="14:14" ht="15" customHeight="1" x14ac:dyDescent="0.25">
      <c r="N20599" s="4">
        <v>0</v>
      </c>
    </row>
    <row r="20600" spans="14:14" ht="15" customHeight="1" x14ac:dyDescent="0.25">
      <c r="N20600" s="4">
        <v>0</v>
      </c>
    </row>
    <row r="20601" spans="14:14" ht="15" customHeight="1" x14ac:dyDescent="0.25">
      <c r="N20601" s="4">
        <v>0</v>
      </c>
    </row>
    <row r="20602" spans="14:14" ht="15" customHeight="1" x14ac:dyDescent="0.25">
      <c r="N20602" s="4">
        <v>0</v>
      </c>
    </row>
    <row r="20603" spans="14:14" ht="15" customHeight="1" x14ac:dyDescent="0.25">
      <c r="N20603" s="4">
        <v>0</v>
      </c>
    </row>
    <row r="20604" spans="14:14" ht="15" customHeight="1" x14ac:dyDescent="0.25">
      <c r="N20604" s="4">
        <v>0</v>
      </c>
    </row>
    <row r="20605" spans="14:14" ht="15" customHeight="1" x14ac:dyDescent="0.25">
      <c r="N20605" s="4">
        <v>0</v>
      </c>
    </row>
    <row r="20606" spans="14:14" ht="15" customHeight="1" x14ac:dyDescent="0.25">
      <c r="N20606" s="4">
        <v>0</v>
      </c>
    </row>
    <row r="20607" spans="14:14" ht="15" customHeight="1" x14ac:dyDescent="0.25">
      <c r="N20607" s="4">
        <v>0</v>
      </c>
    </row>
    <row r="20608" spans="14:14" ht="15" customHeight="1" x14ac:dyDescent="0.25">
      <c r="N20608" s="4">
        <v>0</v>
      </c>
    </row>
    <row r="20609" spans="14:14" ht="15" customHeight="1" x14ac:dyDescent="0.25">
      <c r="N20609" s="4">
        <v>0</v>
      </c>
    </row>
    <row r="20610" spans="14:14" ht="15" customHeight="1" x14ac:dyDescent="0.25">
      <c r="N20610" s="4">
        <v>0</v>
      </c>
    </row>
    <row r="20611" spans="14:14" ht="15" customHeight="1" x14ac:dyDescent="0.25">
      <c r="N20611" s="4">
        <v>0</v>
      </c>
    </row>
    <row r="20612" spans="14:14" ht="15" customHeight="1" x14ac:dyDescent="0.25">
      <c r="N20612" s="4">
        <v>0</v>
      </c>
    </row>
    <row r="20613" spans="14:14" ht="15" customHeight="1" x14ac:dyDescent="0.25">
      <c r="N20613" s="4">
        <v>0</v>
      </c>
    </row>
    <row r="20614" spans="14:14" ht="15" customHeight="1" x14ac:dyDescent="0.25">
      <c r="N20614" s="4">
        <v>0</v>
      </c>
    </row>
    <row r="20615" spans="14:14" ht="15" customHeight="1" x14ac:dyDescent="0.25">
      <c r="N20615" s="4">
        <v>0</v>
      </c>
    </row>
    <row r="20616" spans="14:14" ht="15" customHeight="1" x14ac:dyDescent="0.25">
      <c r="N20616" s="4">
        <v>0</v>
      </c>
    </row>
    <row r="20617" spans="14:14" ht="15" customHeight="1" x14ac:dyDescent="0.25">
      <c r="N20617" s="4">
        <v>0</v>
      </c>
    </row>
    <row r="20618" spans="14:14" ht="15" customHeight="1" x14ac:dyDescent="0.25">
      <c r="N20618" s="4">
        <v>0</v>
      </c>
    </row>
    <row r="20619" spans="14:14" ht="15" customHeight="1" x14ac:dyDescent="0.25">
      <c r="N20619" s="4">
        <v>0</v>
      </c>
    </row>
    <row r="20620" spans="14:14" ht="15" customHeight="1" x14ac:dyDescent="0.25">
      <c r="N20620" s="4">
        <v>0</v>
      </c>
    </row>
    <row r="20621" spans="14:14" ht="15" customHeight="1" x14ac:dyDescent="0.25">
      <c r="N20621" s="4">
        <v>0</v>
      </c>
    </row>
    <row r="20622" spans="14:14" ht="15" customHeight="1" x14ac:dyDescent="0.25">
      <c r="N20622" s="4">
        <v>0</v>
      </c>
    </row>
    <row r="20623" spans="14:14" ht="15" customHeight="1" x14ac:dyDescent="0.25">
      <c r="N20623" s="4">
        <v>0</v>
      </c>
    </row>
    <row r="20624" spans="14:14" ht="15" customHeight="1" x14ac:dyDescent="0.25">
      <c r="N20624" s="4">
        <v>0</v>
      </c>
    </row>
    <row r="20625" spans="14:14" ht="15" customHeight="1" x14ac:dyDescent="0.25">
      <c r="N20625" s="4">
        <v>0</v>
      </c>
    </row>
    <row r="20626" spans="14:14" ht="15" customHeight="1" x14ac:dyDescent="0.25">
      <c r="N20626" s="4">
        <v>0</v>
      </c>
    </row>
    <row r="20627" spans="14:14" ht="15" customHeight="1" x14ac:dyDescent="0.25">
      <c r="N20627" s="4">
        <v>0</v>
      </c>
    </row>
    <row r="20628" spans="14:14" ht="15" customHeight="1" x14ac:dyDescent="0.25">
      <c r="N20628" s="4">
        <v>0</v>
      </c>
    </row>
    <row r="20629" spans="14:14" ht="15" customHeight="1" x14ac:dyDescent="0.25">
      <c r="N20629" s="4">
        <v>0</v>
      </c>
    </row>
    <row r="20630" spans="14:14" ht="15" customHeight="1" x14ac:dyDescent="0.25">
      <c r="N20630" s="4">
        <v>0</v>
      </c>
    </row>
    <row r="20631" spans="14:14" ht="15" customHeight="1" x14ac:dyDescent="0.25">
      <c r="N20631" s="4">
        <v>0</v>
      </c>
    </row>
    <row r="20632" spans="14:14" ht="15" customHeight="1" x14ac:dyDescent="0.25">
      <c r="N20632" s="4">
        <v>0</v>
      </c>
    </row>
    <row r="20633" spans="14:14" ht="15" customHeight="1" x14ac:dyDescent="0.25">
      <c r="N20633" s="4">
        <v>0</v>
      </c>
    </row>
    <row r="20634" spans="14:14" ht="15" customHeight="1" x14ac:dyDescent="0.25">
      <c r="N20634" s="4">
        <v>0</v>
      </c>
    </row>
    <row r="20635" spans="14:14" ht="15" customHeight="1" x14ac:dyDescent="0.25">
      <c r="N20635" s="4">
        <v>0</v>
      </c>
    </row>
    <row r="20636" spans="14:14" ht="15" customHeight="1" x14ac:dyDescent="0.25">
      <c r="N20636" s="4">
        <v>0</v>
      </c>
    </row>
    <row r="20637" spans="14:14" ht="15" customHeight="1" x14ac:dyDescent="0.25">
      <c r="N20637" s="4">
        <v>0</v>
      </c>
    </row>
    <row r="20638" spans="14:14" ht="15" customHeight="1" x14ac:dyDescent="0.25">
      <c r="N20638" s="4">
        <v>0</v>
      </c>
    </row>
    <row r="20639" spans="14:14" ht="15" customHeight="1" x14ac:dyDescent="0.25">
      <c r="N20639" s="4">
        <v>0</v>
      </c>
    </row>
    <row r="20640" spans="14:14" ht="15" customHeight="1" x14ac:dyDescent="0.25">
      <c r="N20640" s="4">
        <v>0</v>
      </c>
    </row>
    <row r="20641" spans="14:14" ht="15" customHeight="1" x14ac:dyDescent="0.25">
      <c r="N20641" s="4">
        <v>0</v>
      </c>
    </row>
    <row r="20642" spans="14:14" ht="15" customHeight="1" x14ac:dyDescent="0.25">
      <c r="N20642" s="4">
        <v>0</v>
      </c>
    </row>
    <row r="20643" spans="14:14" ht="15" customHeight="1" x14ac:dyDescent="0.25">
      <c r="N20643" s="4">
        <v>0</v>
      </c>
    </row>
    <row r="20644" spans="14:14" ht="15" customHeight="1" x14ac:dyDescent="0.25">
      <c r="N20644" s="4">
        <v>0</v>
      </c>
    </row>
    <row r="20645" spans="14:14" ht="15" customHeight="1" x14ac:dyDescent="0.25">
      <c r="N20645" s="4">
        <v>0</v>
      </c>
    </row>
    <row r="20646" spans="14:14" ht="15" customHeight="1" x14ac:dyDescent="0.25">
      <c r="N20646" s="4">
        <v>0</v>
      </c>
    </row>
    <row r="20647" spans="14:14" ht="15" customHeight="1" x14ac:dyDescent="0.25">
      <c r="N20647" s="4">
        <v>0</v>
      </c>
    </row>
    <row r="20648" spans="14:14" ht="15" customHeight="1" x14ac:dyDescent="0.25">
      <c r="N20648" s="4">
        <v>0</v>
      </c>
    </row>
    <row r="20649" spans="14:14" ht="15" customHeight="1" x14ac:dyDescent="0.25">
      <c r="N20649" s="4">
        <v>0</v>
      </c>
    </row>
    <row r="20650" spans="14:14" ht="15" customHeight="1" x14ac:dyDescent="0.25">
      <c r="N20650" s="4">
        <v>0</v>
      </c>
    </row>
    <row r="20651" spans="14:14" ht="15" customHeight="1" x14ac:dyDescent="0.25">
      <c r="N20651" s="4">
        <v>0</v>
      </c>
    </row>
    <row r="20652" spans="14:14" ht="15" customHeight="1" x14ac:dyDescent="0.25">
      <c r="N20652" s="4">
        <v>0</v>
      </c>
    </row>
    <row r="20653" spans="14:14" ht="15" customHeight="1" x14ac:dyDescent="0.25">
      <c r="N20653" s="4">
        <v>0</v>
      </c>
    </row>
    <row r="20654" spans="14:14" ht="15" customHeight="1" x14ac:dyDescent="0.25">
      <c r="N20654" s="4">
        <v>0</v>
      </c>
    </row>
    <row r="20655" spans="14:14" ht="15" customHeight="1" x14ac:dyDescent="0.25">
      <c r="N20655" s="4">
        <v>0</v>
      </c>
    </row>
    <row r="20656" spans="14:14" ht="15" customHeight="1" x14ac:dyDescent="0.25">
      <c r="N20656" s="4">
        <v>0</v>
      </c>
    </row>
    <row r="20657" spans="14:14" ht="15" customHeight="1" x14ac:dyDescent="0.25">
      <c r="N20657" s="4">
        <v>0</v>
      </c>
    </row>
    <row r="20658" spans="14:14" ht="15" customHeight="1" x14ac:dyDescent="0.25">
      <c r="N20658" s="4">
        <v>0</v>
      </c>
    </row>
    <row r="20659" spans="14:14" ht="15" customHeight="1" x14ac:dyDescent="0.25">
      <c r="N20659" s="4">
        <v>0</v>
      </c>
    </row>
    <row r="20660" spans="14:14" ht="15" customHeight="1" x14ac:dyDescent="0.25">
      <c r="N20660" s="4">
        <v>0</v>
      </c>
    </row>
    <row r="20661" spans="14:14" ht="15" customHeight="1" x14ac:dyDescent="0.25">
      <c r="N20661" s="4">
        <v>0</v>
      </c>
    </row>
    <row r="20662" spans="14:14" ht="15" customHeight="1" x14ac:dyDescent="0.25">
      <c r="N20662" s="4">
        <v>0</v>
      </c>
    </row>
    <row r="20663" spans="14:14" ht="15" customHeight="1" x14ac:dyDescent="0.25">
      <c r="N20663" s="4">
        <v>0</v>
      </c>
    </row>
    <row r="20664" spans="14:14" ht="15" customHeight="1" x14ac:dyDescent="0.25">
      <c r="N20664" s="4">
        <v>0</v>
      </c>
    </row>
    <row r="20665" spans="14:14" ht="15" customHeight="1" x14ac:dyDescent="0.25">
      <c r="N20665" s="4">
        <v>0</v>
      </c>
    </row>
    <row r="20666" spans="14:14" ht="15" customHeight="1" x14ac:dyDescent="0.25">
      <c r="N20666" s="4">
        <v>0</v>
      </c>
    </row>
    <row r="20667" spans="14:14" ht="15" customHeight="1" x14ac:dyDescent="0.25">
      <c r="N20667" s="4">
        <v>0</v>
      </c>
    </row>
    <row r="20668" spans="14:14" ht="15" customHeight="1" x14ac:dyDescent="0.25">
      <c r="N20668" s="4">
        <v>0</v>
      </c>
    </row>
    <row r="20669" spans="14:14" ht="15" customHeight="1" x14ac:dyDescent="0.25">
      <c r="N20669" s="4">
        <v>0</v>
      </c>
    </row>
    <row r="20670" spans="14:14" ht="15" customHeight="1" x14ac:dyDescent="0.25">
      <c r="N20670" s="4">
        <v>0</v>
      </c>
    </row>
    <row r="20671" spans="14:14" ht="15" customHeight="1" x14ac:dyDescent="0.25">
      <c r="N20671" s="4">
        <v>0</v>
      </c>
    </row>
    <row r="20672" spans="14:14" ht="15" customHeight="1" x14ac:dyDescent="0.25">
      <c r="N20672" s="4">
        <v>0</v>
      </c>
    </row>
    <row r="20673" spans="14:14" ht="15" customHeight="1" x14ac:dyDescent="0.25">
      <c r="N20673" s="4">
        <v>0</v>
      </c>
    </row>
    <row r="20674" spans="14:14" ht="15" customHeight="1" x14ac:dyDescent="0.25">
      <c r="N20674" s="4">
        <v>0</v>
      </c>
    </row>
    <row r="20675" spans="14:14" ht="15" customHeight="1" x14ac:dyDescent="0.25">
      <c r="N20675" s="4">
        <v>0</v>
      </c>
    </row>
    <row r="20676" spans="14:14" ht="15" customHeight="1" x14ac:dyDescent="0.25">
      <c r="N20676" s="4">
        <v>0</v>
      </c>
    </row>
    <row r="20677" spans="14:14" ht="15" customHeight="1" x14ac:dyDescent="0.25">
      <c r="N20677" s="4">
        <v>0</v>
      </c>
    </row>
    <row r="20678" spans="14:14" ht="15" customHeight="1" x14ac:dyDescent="0.25">
      <c r="N20678" s="4">
        <v>0</v>
      </c>
    </row>
    <row r="20679" spans="14:14" ht="15" customHeight="1" x14ac:dyDescent="0.25">
      <c r="N20679" s="4">
        <v>0</v>
      </c>
    </row>
    <row r="20680" spans="14:14" ht="15" customHeight="1" x14ac:dyDescent="0.25">
      <c r="N20680" s="4">
        <v>0</v>
      </c>
    </row>
    <row r="20681" spans="14:14" ht="15" customHeight="1" x14ac:dyDescent="0.25">
      <c r="N20681" s="4">
        <v>0</v>
      </c>
    </row>
    <row r="20682" spans="14:14" ht="15" customHeight="1" x14ac:dyDescent="0.25">
      <c r="N20682" s="4">
        <v>0</v>
      </c>
    </row>
    <row r="20683" spans="14:14" ht="15" customHeight="1" x14ac:dyDescent="0.25">
      <c r="N20683" s="4">
        <v>0</v>
      </c>
    </row>
    <row r="20684" spans="14:14" ht="15" customHeight="1" x14ac:dyDescent="0.25">
      <c r="N20684" s="4">
        <v>0</v>
      </c>
    </row>
    <row r="20685" spans="14:14" ht="15" customHeight="1" x14ac:dyDescent="0.25">
      <c r="N20685" s="4">
        <v>0</v>
      </c>
    </row>
    <row r="20686" spans="14:14" ht="15" customHeight="1" x14ac:dyDescent="0.25">
      <c r="N20686" s="4">
        <v>0</v>
      </c>
    </row>
    <row r="20687" spans="14:14" ht="15" customHeight="1" x14ac:dyDescent="0.25">
      <c r="N20687" s="4">
        <v>0</v>
      </c>
    </row>
    <row r="20688" spans="14:14" ht="15" customHeight="1" x14ac:dyDescent="0.25">
      <c r="N20688" s="4">
        <v>0</v>
      </c>
    </row>
    <row r="20689" spans="14:14" ht="15" customHeight="1" x14ac:dyDescent="0.25">
      <c r="N20689" s="4">
        <v>0</v>
      </c>
    </row>
    <row r="20690" spans="14:14" ht="15" customHeight="1" x14ac:dyDescent="0.25">
      <c r="N20690" s="4">
        <v>0</v>
      </c>
    </row>
    <row r="20691" spans="14:14" ht="15" customHeight="1" x14ac:dyDescent="0.25">
      <c r="N20691" s="4">
        <v>0</v>
      </c>
    </row>
    <row r="20692" spans="14:14" ht="15" customHeight="1" x14ac:dyDescent="0.25">
      <c r="N20692" s="4">
        <v>0</v>
      </c>
    </row>
    <row r="20693" spans="14:14" ht="15" customHeight="1" x14ac:dyDescent="0.25">
      <c r="N20693" s="4">
        <v>0</v>
      </c>
    </row>
    <row r="20694" spans="14:14" ht="15" customHeight="1" x14ac:dyDescent="0.25">
      <c r="N20694" s="4">
        <v>0</v>
      </c>
    </row>
    <row r="20695" spans="14:14" ht="15" customHeight="1" x14ac:dyDescent="0.25">
      <c r="N20695" s="4">
        <v>0</v>
      </c>
    </row>
    <row r="20696" spans="14:14" ht="15" customHeight="1" x14ac:dyDescent="0.25">
      <c r="N20696" s="4">
        <v>0</v>
      </c>
    </row>
    <row r="20697" spans="14:14" ht="15" customHeight="1" x14ac:dyDescent="0.25">
      <c r="N20697" s="4">
        <v>0</v>
      </c>
    </row>
    <row r="20698" spans="14:14" ht="15" customHeight="1" x14ac:dyDescent="0.25">
      <c r="N20698" s="4">
        <v>0</v>
      </c>
    </row>
    <row r="20699" spans="14:14" ht="15" customHeight="1" x14ac:dyDescent="0.25">
      <c r="N20699" s="4">
        <v>0</v>
      </c>
    </row>
    <row r="20700" spans="14:14" ht="15" customHeight="1" x14ac:dyDescent="0.25">
      <c r="N20700" s="4">
        <v>0</v>
      </c>
    </row>
    <row r="20701" spans="14:14" ht="15" customHeight="1" x14ac:dyDescent="0.25">
      <c r="N20701" s="4">
        <v>0</v>
      </c>
    </row>
    <row r="20702" spans="14:14" ht="15" customHeight="1" x14ac:dyDescent="0.25">
      <c r="N20702" s="4">
        <v>0</v>
      </c>
    </row>
    <row r="20703" spans="14:14" ht="15" customHeight="1" x14ac:dyDescent="0.25">
      <c r="N20703" s="4">
        <v>0</v>
      </c>
    </row>
    <row r="20704" spans="14:14" ht="15" customHeight="1" x14ac:dyDescent="0.25">
      <c r="N20704" s="4">
        <v>0</v>
      </c>
    </row>
    <row r="20705" spans="14:14" ht="15" customHeight="1" x14ac:dyDescent="0.25">
      <c r="N20705" s="4">
        <v>0</v>
      </c>
    </row>
    <row r="20706" spans="14:14" ht="15" customHeight="1" x14ac:dyDescent="0.25">
      <c r="N20706" s="4">
        <v>0</v>
      </c>
    </row>
    <row r="20707" spans="14:14" ht="15" customHeight="1" x14ac:dyDescent="0.25">
      <c r="N20707" s="4">
        <v>0</v>
      </c>
    </row>
    <row r="20708" spans="14:14" ht="15" customHeight="1" x14ac:dyDescent="0.25">
      <c r="N20708" s="4">
        <v>0</v>
      </c>
    </row>
    <row r="20709" spans="14:14" ht="15" customHeight="1" x14ac:dyDescent="0.25">
      <c r="N20709" s="4">
        <v>0</v>
      </c>
    </row>
    <row r="20710" spans="14:14" ht="15" customHeight="1" x14ac:dyDescent="0.25">
      <c r="N20710" s="4">
        <v>0</v>
      </c>
    </row>
    <row r="20711" spans="14:14" ht="15" customHeight="1" x14ac:dyDescent="0.25">
      <c r="N20711" s="4">
        <v>0</v>
      </c>
    </row>
    <row r="20712" spans="14:14" ht="15" customHeight="1" x14ac:dyDescent="0.25">
      <c r="N20712" s="4">
        <v>0</v>
      </c>
    </row>
    <row r="20713" spans="14:14" ht="15" customHeight="1" x14ac:dyDescent="0.25">
      <c r="N20713" s="4">
        <v>0</v>
      </c>
    </row>
    <row r="20714" spans="14:14" ht="15" customHeight="1" x14ac:dyDescent="0.25">
      <c r="N20714" s="4">
        <v>0</v>
      </c>
    </row>
    <row r="20715" spans="14:14" ht="15" customHeight="1" x14ac:dyDescent="0.25">
      <c r="N20715" s="4">
        <v>0</v>
      </c>
    </row>
    <row r="20716" spans="14:14" ht="15" customHeight="1" x14ac:dyDescent="0.25">
      <c r="N20716" s="4">
        <v>0</v>
      </c>
    </row>
    <row r="20717" spans="14:14" ht="15" customHeight="1" x14ac:dyDescent="0.25">
      <c r="N20717" s="4">
        <v>0</v>
      </c>
    </row>
    <row r="20718" spans="14:14" ht="15" customHeight="1" x14ac:dyDescent="0.25">
      <c r="N20718" s="4">
        <v>0</v>
      </c>
    </row>
    <row r="20719" spans="14:14" ht="15" customHeight="1" x14ac:dyDescent="0.25">
      <c r="N20719" s="4">
        <v>0</v>
      </c>
    </row>
    <row r="20720" spans="14:14" ht="15" customHeight="1" x14ac:dyDescent="0.25">
      <c r="N20720" s="4">
        <v>0</v>
      </c>
    </row>
    <row r="20721" spans="14:14" ht="15" customHeight="1" x14ac:dyDescent="0.25">
      <c r="N20721" s="4">
        <v>0</v>
      </c>
    </row>
    <row r="20722" spans="14:14" ht="15" customHeight="1" x14ac:dyDescent="0.25">
      <c r="N20722" s="4">
        <v>0</v>
      </c>
    </row>
    <row r="20723" spans="14:14" ht="15" customHeight="1" x14ac:dyDescent="0.25">
      <c r="N20723" s="4">
        <v>0</v>
      </c>
    </row>
    <row r="20724" spans="14:14" ht="15" customHeight="1" x14ac:dyDescent="0.25">
      <c r="N20724" s="4">
        <v>0</v>
      </c>
    </row>
    <row r="20725" spans="14:14" ht="15" customHeight="1" x14ac:dyDescent="0.25">
      <c r="N20725" s="4">
        <v>0</v>
      </c>
    </row>
    <row r="20726" spans="14:14" ht="15" customHeight="1" x14ac:dyDescent="0.25">
      <c r="N20726" s="4">
        <v>0</v>
      </c>
    </row>
    <row r="20727" spans="14:14" ht="15" customHeight="1" x14ac:dyDescent="0.25">
      <c r="N20727" s="4">
        <v>0</v>
      </c>
    </row>
    <row r="20728" spans="14:14" ht="15" customHeight="1" x14ac:dyDescent="0.25">
      <c r="N20728" s="4">
        <v>0</v>
      </c>
    </row>
    <row r="20729" spans="14:14" ht="15" customHeight="1" x14ac:dyDescent="0.25">
      <c r="N20729" s="4">
        <v>0</v>
      </c>
    </row>
    <row r="20730" spans="14:14" ht="15" customHeight="1" x14ac:dyDescent="0.25">
      <c r="N20730" s="4">
        <v>0</v>
      </c>
    </row>
    <row r="20731" spans="14:14" ht="15" customHeight="1" x14ac:dyDescent="0.25">
      <c r="N20731" s="4">
        <v>0</v>
      </c>
    </row>
    <row r="20732" spans="14:14" ht="15" customHeight="1" x14ac:dyDescent="0.25">
      <c r="N20732" s="4">
        <v>0</v>
      </c>
    </row>
    <row r="20733" spans="14:14" ht="15" customHeight="1" x14ac:dyDescent="0.25">
      <c r="N20733" s="4">
        <v>0</v>
      </c>
    </row>
    <row r="20734" spans="14:14" ht="15" customHeight="1" x14ac:dyDescent="0.25">
      <c r="N20734" s="4">
        <v>0</v>
      </c>
    </row>
    <row r="20735" spans="14:14" ht="15" customHeight="1" x14ac:dyDescent="0.25">
      <c r="N20735" s="4">
        <v>0</v>
      </c>
    </row>
    <row r="20736" spans="14:14" ht="15" customHeight="1" x14ac:dyDescent="0.25">
      <c r="N20736" s="4">
        <v>0</v>
      </c>
    </row>
    <row r="20737" spans="14:14" ht="15" customHeight="1" x14ac:dyDescent="0.25">
      <c r="N20737" s="4">
        <v>0</v>
      </c>
    </row>
    <row r="20738" spans="14:14" ht="15" customHeight="1" x14ac:dyDescent="0.25">
      <c r="N20738" s="4">
        <v>0</v>
      </c>
    </row>
    <row r="20739" spans="14:14" ht="15" customHeight="1" x14ac:dyDescent="0.25">
      <c r="N20739" s="4">
        <v>0</v>
      </c>
    </row>
    <row r="20740" spans="14:14" ht="15" customHeight="1" x14ac:dyDescent="0.25">
      <c r="N20740" s="4">
        <v>0</v>
      </c>
    </row>
    <row r="20741" spans="14:14" ht="15" customHeight="1" x14ac:dyDescent="0.25">
      <c r="N20741" s="4">
        <v>0</v>
      </c>
    </row>
    <row r="20742" spans="14:14" ht="15" customHeight="1" x14ac:dyDescent="0.25">
      <c r="N20742" s="4">
        <v>0</v>
      </c>
    </row>
    <row r="20743" spans="14:14" ht="15" customHeight="1" x14ac:dyDescent="0.25">
      <c r="N20743" s="4">
        <v>0</v>
      </c>
    </row>
    <row r="20744" spans="14:14" ht="15" customHeight="1" x14ac:dyDescent="0.25">
      <c r="N20744" s="4">
        <v>0</v>
      </c>
    </row>
    <row r="20745" spans="14:14" ht="15" customHeight="1" x14ac:dyDescent="0.25">
      <c r="N20745" s="4">
        <v>0</v>
      </c>
    </row>
    <row r="20746" spans="14:14" ht="15" customHeight="1" x14ac:dyDescent="0.25">
      <c r="N20746" s="4">
        <v>0</v>
      </c>
    </row>
    <row r="20747" spans="14:14" ht="15" customHeight="1" x14ac:dyDescent="0.25">
      <c r="N20747" s="4">
        <v>0</v>
      </c>
    </row>
    <row r="20748" spans="14:14" ht="15" customHeight="1" x14ac:dyDescent="0.25">
      <c r="N20748" s="4">
        <v>0</v>
      </c>
    </row>
    <row r="20749" spans="14:14" ht="15" customHeight="1" x14ac:dyDescent="0.25">
      <c r="N20749" s="4">
        <v>0</v>
      </c>
    </row>
    <row r="20750" spans="14:14" ht="15" customHeight="1" x14ac:dyDescent="0.25">
      <c r="N20750" s="4">
        <v>0</v>
      </c>
    </row>
    <row r="20751" spans="14:14" ht="15" customHeight="1" x14ac:dyDescent="0.25">
      <c r="N20751" s="4">
        <v>0</v>
      </c>
    </row>
    <row r="20752" spans="14:14" ht="15" customHeight="1" x14ac:dyDescent="0.25">
      <c r="N20752" s="4">
        <v>0</v>
      </c>
    </row>
    <row r="20753" spans="14:14" ht="15" customHeight="1" x14ac:dyDescent="0.25">
      <c r="N20753" s="4">
        <v>0</v>
      </c>
    </row>
    <row r="20754" spans="14:14" ht="15" customHeight="1" x14ac:dyDescent="0.25">
      <c r="N20754" s="4">
        <v>0</v>
      </c>
    </row>
    <row r="20755" spans="14:14" ht="15" customHeight="1" x14ac:dyDescent="0.25">
      <c r="N20755" s="4">
        <v>0</v>
      </c>
    </row>
    <row r="20756" spans="14:14" ht="15" customHeight="1" x14ac:dyDescent="0.25">
      <c r="N20756" s="4">
        <v>0</v>
      </c>
    </row>
    <row r="20757" spans="14:14" ht="15" customHeight="1" x14ac:dyDescent="0.25">
      <c r="N20757" s="4">
        <v>0</v>
      </c>
    </row>
    <row r="20758" spans="14:14" ht="15" customHeight="1" x14ac:dyDescent="0.25">
      <c r="N20758" s="4">
        <v>0</v>
      </c>
    </row>
    <row r="20759" spans="14:14" ht="15" customHeight="1" x14ac:dyDescent="0.25">
      <c r="N20759" s="4">
        <v>0</v>
      </c>
    </row>
    <row r="20760" spans="14:14" ht="15" customHeight="1" x14ac:dyDescent="0.25">
      <c r="N20760" s="4">
        <v>0</v>
      </c>
    </row>
    <row r="20761" spans="14:14" ht="15" customHeight="1" x14ac:dyDescent="0.25">
      <c r="N20761" s="4">
        <v>0</v>
      </c>
    </row>
    <row r="20762" spans="14:14" ht="15" customHeight="1" x14ac:dyDescent="0.25">
      <c r="N20762" s="4">
        <v>0</v>
      </c>
    </row>
    <row r="20763" spans="14:14" ht="15" customHeight="1" x14ac:dyDescent="0.25">
      <c r="N20763" s="4">
        <v>0</v>
      </c>
    </row>
    <row r="20764" spans="14:14" ht="15" customHeight="1" x14ac:dyDescent="0.25">
      <c r="N20764" s="4">
        <v>0</v>
      </c>
    </row>
    <row r="20765" spans="14:14" ht="15" customHeight="1" x14ac:dyDescent="0.25">
      <c r="N20765" s="4">
        <v>0</v>
      </c>
    </row>
    <row r="20766" spans="14:14" ht="15" customHeight="1" x14ac:dyDescent="0.25">
      <c r="N20766" s="4">
        <v>0</v>
      </c>
    </row>
    <row r="20767" spans="14:14" ht="15" customHeight="1" x14ac:dyDescent="0.25">
      <c r="N20767" s="4">
        <v>0</v>
      </c>
    </row>
    <row r="20768" spans="14:14" ht="15" customHeight="1" x14ac:dyDescent="0.25">
      <c r="N20768" s="4">
        <v>0</v>
      </c>
    </row>
    <row r="20769" spans="14:14" ht="15" customHeight="1" x14ac:dyDescent="0.25">
      <c r="N20769" s="4">
        <v>0</v>
      </c>
    </row>
    <row r="20770" spans="14:14" ht="15" customHeight="1" x14ac:dyDescent="0.25">
      <c r="N20770" s="4">
        <v>0</v>
      </c>
    </row>
    <row r="20771" spans="14:14" ht="15" customHeight="1" x14ac:dyDescent="0.25">
      <c r="N20771" s="4">
        <v>0</v>
      </c>
    </row>
    <row r="20772" spans="14:14" ht="15" customHeight="1" x14ac:dyDescent="0.25">
      <c r="N20772" s="4">
        <v>0</v>
      </c>
    </row>
    <row r="20773" spans="14:14" ht="15" customHeight="1" x14ac:dyDescent="0.25">
      <c r="N20773" s="4">
        <v>0</v>
      </c>
    </row>
    <row r="20774" spans="14:14" ht="15" customHeight="1" x14ac:dyDescent="0.25">
      <c r="N20774" s="4">
        <v>0</v>
      </c>
    </row>
    <row r="20775" spans="14:14" ht="15" customHeight="1" x14ac:dyDescent="0.25">
      <c r="N20775" s="4">
        <v>0</v>
      </c>
    </row>
    <row r="20776" spans="14:14" ht="15" customHeight="1" x14ac:dyDescent="0.25">
      <c r="N20776" s="4">
        <v>0</v>
      </c>
    </row>
    <row r="20777" spans="14:14" ht="15" customHeight="1" x14ac:dyDescent="0.25">
      <c r="N20777" s="4">
        <v>0</v>
      </c>
    </row>
    <row r="20778" spans="14:14" ht="15" customHeight="1" x14ac:dyDescent="0.25">
      <c r="N20778" s="4">
        <v>0</v>
      </c>
    </row>
    <row r="20779" spans="14:14" ht="15" customHeight="1" x14ac:dyDescent="0.25">
      <c r="N20779" s="4">
        <v>0</v>
      </c>
    </row>
    <row r="20780" spans="14:14" ht="15" customHeight="1" x14ac:dyDescent="0.25">
      <c r="N20780" s="4">
        <v>0</v>
      </c>
    </row>
    <row r="20781" spans="14:14" ht="15" customHeight="1" x14ac:dyDescent="0.25">
      <c r="N20781" s="4">
        <v>0</v>
      </c>
    </row>
    <row r="20782" spans="14:14" ht="15" customHeight="1" x14ac:dyDescent="0.25">
      <c r="N20782" s="4">
        <v>0</v>
      </c>
    </row>
    <row r="20783" spans="14:14" ht="15" customHeight="1" x14ac:dyDescent="0.25">
      <c r="N20783" s="4">
        <v>0</v>
      </c>
    </row>
    <row r="20784" spans="14:14" ht="15" customHeight="1" x14ac:dyDescent="0.25">
      <c r="N20784" s="4">
        <v>0</v>
      </c>
    </row>
    <row r="20785" spans="14:14" ht="15" customHeight="1" x14ac:dyDescent="0.25">
      <c r="N20785" s="4">
        <v>0</v>
      </c>
    </row>
    <row r="20786" spans="14:14" ht="15" customHeight="1" x14ac:dyDescent="0.25">
      <c r="N20786" s="4">
        <v>0</v>
      </c>
    </row>
    <row r="20787" spans="14:14" ht="15" customHeight="1" x14ac:dyDescent="0.25">
      <c r="N20787" s="4">
        <v>0</v>
      </c>
    </row>
    <row r="20788" spans="14:14" ht="15" customHeight="1" x14ac:dyDescent="0.25">
      <c r="N20788" s="4">
        <v>0</v>
      </c>
    </row>
    <row r="20789" spans="14:14" ht="15" customHeight="1" x14ac:dyDescent="0.25">
      <c r="N20789" s="4">
        <v>0</v>
      </c>
    </row>
    <row r="20790" spans="14:14" ht="15" customHeight="1" x14ac:dyDescent="0.25">
      <c r="N20790" s="4">
        <v>0</v>
      </c>
    </row>
    <row r="20791" spans="14:14" ht="15" customHeight="1" x14ac:dyDescent="0.25">
      <c r="N20791" s="4">
        <v>0</v>
      </c>
    </row>
    <row r="20792" spans="14:14" ht="15" customHeight="1" x14ac:dyDescent="0.25">
      <c r="N20792" s="4">
        <v>0</v>
      </c>
    </row>
    <row r="20793" spans="14:14" ht="15" customHeight="1" x14ac:dyDescent="0.25">
      <c r="N20793" s="4">
        <v>0</v>
      </c>
    </row>
    <row r="20794" spans="14:14" ht="15" customHeight="1" x14ac:dyDescent="0.25">
      <c r="N20794" s="4">
        <v>0</v>
      </c>
    </row>
    <row r="20795" spans="14:14" ht="15" customHeight="1" x14ac:dyDescent="0.25">
      <c r="N20795" s="4">
        <v>0</v>
      </c>
    </row>
    <row r="20796" spans="14:14" ht="15" customHeight="1" x14ac:dyDescent="0.25">
      <c r="N20796" s="4">
        <v>0</v>
      </c>
    </row>
    <row r="20797" spans="14:14" ht="15" customHeight="1" x14ac:dyDescent="0.25">
      <c r="N20797" s="4">
        <v>0</v>
      </c>
    </row>
    <row r="20798" spans="14:14" ht="15" customHeight="1" x14ac:dyDescent="0.25">
      <c r="N20798" s="4">
        <v>0</v>
      </c>
    </row>
    <row r="20799" spans="14:14" ht="15" customHeight="1" x14ac:dyDescent="0.25">
      <c r="N20799" s="4">
        <v>0</v>
      </c>
    </row>
    <row r="20800" spans="14:14" ht="15" customHeight="1" x14ac:dyDescent="0.25">
      <c r="N20800" s="4">
        <v>0</v>
      </c>
    </row>
    <row r="20801" spans="14:14" ht="15" customHeight="1" x14ac:dyDescent="0.25">
      <c r="N20801" s="4">
        <v>0</v>
      </c>
    </row>
    <row r="20802" spans="14:14" ht="15" customHeight="1" x14ac:dyDescent="0.25">
      <c r="N20802" s="4">
        <v>0</v>
      </c>
    </row>
    <row r="20803" spans="14:14" ht="15" customHeight="1" x14ac:dyDescent="0.25">
      <c r="N20803" s="4">
        <v>0</v>
      </c>
    </row>
    <row r="20804" spans="14:14" ht="15" customHeight="1" x14ac:dyDescent="0.25">
      <c r="N20804" s="4">
        <v>0</v>
      </c>
    </row>
    <row r="20805" spans="14:14" ht="15" customHeight="1" x14ac:dyDescent="0.25">
      <c r="N20805" s="4">
        <v>0</v>
      </c>
    </row>
    <row r="20806" spans="14:14" ht="15" customHeight="1" x14ac:dyDescent="0.25">
      <c r="N20806" s="4">
        <v>0</v>
      </c>
    </row>
    <row r="20807" spans="14:14" ht="15" customHeight="1" x14ac:dyDescent="0.25">
      <c r="N20807" s="4">
        <v>0</v>
      </c>
    </row>
    <row r="20808" spans="14:14" ht="15" customHeight="1" x14ac:dyDescent="0.25">
      <c r="N20808" s="4">
        <v>0</v>
      </c>
    </row>
    <row r="20809" spans="14:14" ht="15" customHeight="1" x14ac:dyDescent="0.25">
      <c r="N20809" s="4">
        <v>0</v>
      </c>
    </row>
    <row r="20810" spans="14:14" ht="15" customHeight="1" x14ac:dyDescent="0.25">
      <c r="N20810" s="4">
        <v>0</v>
      </c>
    </row>
    <row r="20811" spans="14:14" ht="15" customHeight="1" x14ac:dyDescent="0.25">
      <c r="N20811" s="4">
        <v>0</v>
      </c>
    </row>
    <row r="20812" spans="14:14" ht="15" customHeight="1" x14ac:dyDescent="0.25">
      <c r="N20812" s="4">
        <v>0</v>
      </c>
    </row>
    <row r="20813" spans="14:14" ht="15" customHeight="1" x14ac:dyDescent="0.25">
      <c r="N20813" s="4">
        <v>0</v>
      </c>
    </row>
    <row r="20814" spans="14:14" ht="15" customHeight="1" x14ac:dyDescent="0.25">
      <c r="N20814" s="4">
        <v>0</v>
      </c>
    </row>
    <row r="20815" spans="14:14" ht="15" customHeight="1" x14ac:dyDescent="0.25">
      <c r="N20815" s="4">
        <v>0</v>
      </c>
    </row>
    <row r="20816" spans="14:14" ht="15" customHeight="1" x14ac:dyDescent="0.25">
      <c r="N20816" s="4">
        <v>0</v>
      </c>
    </row>
    <row r="20817" spans="14:14" ht="15" customHeight="1" x14ac:dyDescent="0.25">
      <c r="N20817" s="4">
        <v>0</v>
      </c>
    </row>
    <row r="20818" spans="14:14" ht="15" customHeight="1" x14ac:dyDescent="0.25">
      <c r="N20818" s="4">
        <v>0</v>
      </c>
    </row>
    <row r="20819" spans="14:14" ht="15" customHeight="1" x14ac:dyDescent="0.25">
      <c r="N20819" s="4">
        <v>0</v>
      </c>
    </row>
    <row r="20820" spans="14:14" ht="15" customHeight="1" x14ac:dyDescent="0.25">
      <c r="N20820" s="4">
        <v>0</v>
      </c>
    </row>
    <row r="20821" spans="14:14" ht="15" customHeight="1" x14ac:dyDescent="0.25">
      <c r="N20821" s="4">
        <v>0</v>
      </c>
    </row>
    <row r="20822" spans="14:14" ht="15" customHeight="1" x14ac:dyDescent="0.25">
      <c r="N20822" s="4">
        <v>0</v>
      </c>
    </row>
    <row r="20823" spans="14:14" ht="15" customHeight="1" x14ac:dyDescent="0.25">
      <c r="N20823" s="4">
        <v>0</v>
      </c>
    </row>
    <row r="20824" spans="14:14" ht="15" customHeight="1" x14ac:dyDescent="0.25">
      <c r="N20824" s="4">
        <v>0</v>
      </c>
    </row>
    <row r="20825" spans="14:14" ht="15" customHeight="1" x14ac:dyDescent="0.25">
      <c r="N20825" s="4">
        <v>0</v>
      </c>
    </row>
    <row r="20826" spans="14:14" ht="15" customHeight="1" x14ac:dyDescent="0.25">
      <c r="N20826" s="4">
        <v>0</v>
      </c>
    </row>
    <row r="20827" spans="14:14" ht="15" customHeight="1" x14ac:dyDescent="0.25">
      <c r="N20827" s="4">
        <v>0</v>
      </c>
    </row>
    <row r="20828" spans="14:14" ht="15" customHeight="1" x14ac:dyDescent="0.25">
      <c r="N20828" s="4">
        <v>0</v>
      </c>
    </row>
    <row r="20829" spans="14:14" ht="15" customHeight="1" x14ac:dyDescent="0.25">
      <c r="N20829" s="4">
        <v>0</v>
      </c>
    </row>
    <row r="20830" spans="14:14" ht="15" customHeight="1" x14ac:dyDescent="0.25">
      <c r="N20830" s="4">
        <v>0</v>
      </c>
    </row>
    <row r="20831" spans="14:14" ht="15" customHeight="1" x14ac:dyDescent="0.25">
      <c r="N20831" s="4">
        <v>0</v>
      </c>
    </row>
    <row r="20832" spans="14:14" ht="15" customHeight="1" x14ac:dyDescent="0.25">
      <c r="N20832" s="4">
        <v>0</v>
      </c>
    </row>
    <row r="20833" spans="14:14" ht="15" customHeight="1" x14ac:dyDescent="0.25">
      <c r="N20833" s="4">
        <v>0</v>
      </c>
    </row>
    <row r="20834" spans="14:14" ht="15" customHeight="1" x14ac:dyDescent="0.25">
      <c r="N20834" s="4">
        <v>0</v>
      </c>
    </row>
    <row r="20835" spans="14:14" ht="15" customHeight="1" x14ac:dyDescent="0.25">
      <c r="N20835" s="4">
        <v>0</v>
      </c>
    </row>
    <row r="20836" spans="14:14" ht="15" customHeight="1" x14ac:dyDescent="0.25">
      <c r="N20836" s="4">
        <v>0</v>
      </c>
    </row>
    <row r="20837" spans="14:14" ht="15" customHeight="1" x14ac:dyDescent="0.25">
      <c r="N20837" s="4">
        <v>0</v>
      </c>
    </row>
    <row r="20838" spans="14:14" ht="15" customHeight="1" x14ac:dyDescent="0.25">
      <c r="N20838" s="4">
        <v>0</v>
      </c>
    </row>
    <row r="20839" spans="14:14" ht="15" customHeight="1" x14ac:dyDescent="0.25">
      <c r="N20839" s="4">
        <v>0</v>
      </c>
    </row>
    <row r="20840" spans="14:14" ht="15" customHeight="1" x14ac:dyDescent="0.25">
      <c r="N20840" s="4">
        <v>0</v>
      </c>
    </row>
    <row r="20841" spans="14:14" ht="15" customHeight="1" x14ac:dyDescent="0.25">
      <c r="N20841" s="4">
        <v>0</v>
      </c>
    </row>
    <row r="20842" spans="14:14" ht="15" customHeight="1" x14ac:dyDescent="0.25">
      <c r="N20842" s="4">
        <v>0</v>
      </c>
    </row>
    <row r="20843" spans="14:14" ht="15" customHeight="1" x14ac:dyDescent="0.25">
      <c r="N20843" s="4">
        <v>0</v>
      </c>
    </row>
    <row r="20844" spans="14:14" ht="15" customHeight="1" x14ac:dyDescent="0.25">
      <c r="N20844" s="4">
        <v>0</v>
      </c>
    </row>
    <row r="20845" spans="14:14" ht="15" customHeight="1" x14ac:dyDescent="0.25">
      <c r="N20845" s="4">
        <v>0</v>
      </c>
    </row>
    <row r="20846" spans="14:14" ht="15" customHeight="1" x14ac:dyDescent="0.25">
      <c r="N20846" s="4">
        <v>0</v>
      </c>
    </row>
    <row r="20847" spans="14:14" ht="15" customHeight="1" x14ac:dyDescent="0.25">
      <c r="N20847" s="4">
        <v>0</v>
      </c>
    </row>
    <row r="20848" spans="14:14" ht="15" customHeight="1" x14ac:dyDescent="0.25">
      <c r="N20848" s="4">
        <v>0</v>
      </c>
    </row>
    <row r="20849" spans="14:14" ht="15" customHeight="1" x14ac:dyDescent="0.25">
      <c r="N20849" s="4">
        <v>0</v>
      </c>
    </row>
    <row r="20850" spans="14:14" ht="15" customHeight="1" x14ac:dyDescent="0.25">
      <c r="N20850" s="4">
        <v>0</v>
      </c>
    </row>
    <row r="20851" spans="14:14" ht="15" customHeight="1" x14ac:dyDescent="0.25">
      <c r="N20851" s="4">
        <v>0</v>
      </c>
    </row>
    <row r="20852" spans="14:14" ht="15" customHeight="1" x14ac:dyDescent="0.25">
      <c r="N20852" s="4">
        <v>0</v>
      </c>
    </row>
    <row r="20853" spans="14:14" ht="15" customHeight="1" x14ac:dyDescent="0.25">
      <c r="N20853" s="4">
        <v>0</v>
      </c>
    </row>
    <row r="20854" spans="14:14" ht="15" customHeight="1" x14ac:dyDescent="0.25">
      <c r="N20854" s="4">
        <v>0</v>
      </c>
    </row>
    <row r="20855" spans="14:14" ht="15" customHeight="1" x14ac:dyDescent="0.25">
      <c r="N20855" s="4">
        <v>0</v>
      </c>
    </row>
    <row r="20856" spans="14:14" ht="15" customHeight="1" x14ac:dyDescent="0.25">
      <c r="N20856" s="4">
        <v>0</v>
      </c>
    </row>
    <row r="20857" spans="14:14" ht="15" customHeight="1" x14ac:dyDescent="0.25">
      <c r="N20857" s="4">
        <v>0</v>
      </c>
    </row>
    <row r="20858" spans="14:14" ht="15" customHeight="1" x14ac:dyDescent="0.25">
      <c r="N20858" s="4">
        <v>0</v>
      </c>
    </row>
    <row r="20859" spans="14:14" ht="15" customHeight="1" x14ac:dyDescent="0.25">
      <c r="N20859" s="4">
        <v>0</v>
      </c>
    </row>
    <row r="20860" spans="14:14" ht="15" customHeight="1" x14ac:dyDescent="0.25">
      <c r="N20860" s="4">
        <v>0</v>
      </c>
    </row>
    <row r="20861" spans="14:14" ht="15" customHeight="1" x14ac:dyDescent="0.25">
      <c r="N20861" s="4">
        <v>0</v>
      </c>
    </row>
    <row r="20862" spans="14:14" ht="15" customHeight="1" x14ac:dyDescent="0.25">
      <c r="N20862" s="4">
        <v>0</v>
      </c>
    </row>
    <row r="20863" spans="14:14" ht="15" customHeight="1" x14ac:dyDescent="0.25">
      <c r="N20863" s="4">
        <v>0</v>
      </c>
    </row>
    <row r="20864" spans="14:14" ht="15" customHeight="1" x14ac:dyDescent="0.25">
      <c r="N20864" s="4">
        <v>0</v>
      </c>
    </row>
    <row r="20865" spans="14:14" ht="15" customHeight="1" x14ac:dyDescent="0.25">
      <c r="N20865" s="4">
        <v>0</v>
      </c>
    </row>
    <row r="20866" spans="14:14" ht="15" customHeight="1" x14ac:dyDescent="0.25">
      <c r="N20866" s="4">
        <v>0</v>
      </c>
    </row>
    <row r="20867" spans="14:14" ht="15" customHeight="1" x14ac:dyDescent="0.25">
      <c r="N20867" s="4">
        <v>0</v>
      </c>
    </row>
    <row r="20868" spans="14:14" ht="15" customHeight="1" x14ac:dyDescent="0.25">
      <c r="N20868" s="4">
        <v>0</v>
      </c>
    </row>
    <row r="20869" spans="14:14" ht="15" customHeight="1" x14ac:dyDescent="0.25">
      <c r="N20869" s="4">
        <v>0</v>
      </c>
    </row>
    <row r="20870" spans="14:14" ht="15" customHeight="1" x14ac:dyDescent="0.25">
      <c r="N20870" s="4">
        <v>0</v>
      </c>
    </row>
    <row r="20871" spans="14:14" ht="15" customHeight="1" x14ac:dyDescent="0.25">
      <c r="N20871" s="4">
        <v>0</v>
      </c>
    </row>
    <row r="20872" spans="14:14" ht="15" customHeight="1" x14ac:dyDescent="0.25">
      <c r="N20872" s="4">
        <v>0</v>
      </c>
    </row>
    <row r="20873" spans="14:14" ht="15" customHeight="1" x14ac:dyDescent="0.25">
      <c r="N20873" s="4">
        <v>0</v>
      </c>
    </row>
    <row r="20874" spans="14:14" ht="15" customHeight="1" x14ac:dyDescent="0.25">
      <c r="N20874" s="4">
        <v>0</v>
      </c>
    </row>
    <row r="20875" spans="14:14" ht="15" customHeight="1" x14ac:dyDescent="0.25">
      <c r="N20875" s="4">
        <v>0</v>
      </c>
    </row>
    <row r="20876" spans="14:14" ht="15" customHeight="1" x14ac:dyDescent="0.25">
      <c r="N20876" s="4">
        <v>0</v>
      </c>
    </row>
    <row r="20877" spans="14:14" ht="15" customHeight="1" x14ac:dyDescent="0.25">
      <c r="N20877" s="4">
        <v>0</v>
      </c>
    </row>
    <row r="20878" spans="14:14" ht="15" customHeight="1" x14ac:dyDescent="0.25">
      <c r="N20878" s="4">
        <v>0</v>
      </c>
    </row>
    <row r="20879" spans="14:14" ht="15" customHeight="1" x14ac:dyDescent="0.25">
      <c r="N20879" s="4">
        <v>0</v>
      </c>
    </row>
    <row r="20880" spans="14:14" ht="15" customHeight="1" x14ac:dyDescent="0.25">
      <c r="N20880" s="4">
        <v>0</v>
      </c>
    </row>
    <row r="20881" spans="14:14" ht="15" customHeight="1" x14ac:dyDescent="0.25">
      <c r="N20881" s="4">
        <v>0</v>
      </c>
    </row>
    <row r="20882" spans="14:14" ht="15" customHeight="1" x14ac:dyDescent="0.25">
      <c r="N20882" s="4">
        <v>0</v>
      </c>
    </row>
    <row r="20883" spans="14:14" ht="15" customHeight="1" x14ac:dyDescent="0.25">
      <c r="N20883" s="4">
        <v>0</v>
      </c>
    </row>
    <row r="20884" spans="14:14" ht="15" customHeight="1" x14ac:dyDescent="0.25">
      <c r="N20884" s="4">
        <v>0</v>
      </c>
    </row>
    <row r="20885" spans="14:14" ht="15" customHeight="1" x14ac:dyDescent="0.25">
      <c r="N20885" s="4">
        <v>0</v>
      </c>
    </row>
    <row r="20886" spans="14:14" ht="15" customHeight="1" x14ac:dyDescent="0.25">
      <c r="N20886" s="4">
        <v>0</v>
      </c>
    </row>
    <row r="20887" spans="14:14" ht="15" customHeight="1" x14ac:dyDescent="0.25">
      <c r="N20887" s="4">
        <v>0</v>
      </c>
    </row>
    <row r="20888" spans="14:14" ht="15" customHeight="1" x14ac:dyDescent="0.25">
      <c r="N20888" s="4">
        <v>0</v>
      </c>
    </row>
    <row r="20889" spans="14:14" ht="15" customHeight="1" x14ac:dyDescent="0.25">
      <c r="N20889" s="4">
        <v>0</v>
      </c>
    </row>
    <row r="20890" spans="14:14" ht="15" customHeight="1" x14ac:dyDescent="0.25">
      <c r="N20890" s="4">
        <v>0</v>
      </c>
    </row>
    <row r="20891" spans="14:14" ht="15" customHeight="1" x14ac:dyDescent="0.25">
      <c r="N20891" s="4">
        <v>0</v>
      </c>
    </row>
    <row r="20892" spans="14:14" ht="15" customHeight="1" x14ac:dyDescent="0.25">
      <c r="N20892" s="4">
        <v>0</v>
      </c>
    </row>
    <row r="20893" spans="14:14" ht="15" customHeight="1" x14ac:dyDescent="0.25">
      <c r="N20893" s="4">
        <v>0</v>
      </c>
    </row>
    <row r="20894" spans="14:14" ht="15" customHeight="1" x14ac:dyDescent="0.25">
      <c r="N20894" s="4">
        <v>0</v>
      </c>
    </row>
    <row r="20895" spans="14:14" ht="15" customHeight="1" x14ac:dyDescent="0.25">
      <c r="N20895" s="4">
        <v>0</v>
      </c>
    </row>
    <row r="20896" spans="14:14" ht="15" customHeight="1" x14ac:dyDescent="0.25">
      <c r="N20896" s="4">
        <v>0</v>
      </c>
    </row>
    <row r="20897" spans="14:14" ht="15" customHeight="1" x14ac:dyDescent="0.25">
      <c r="N20897" s="4">
        <v>0</v>
      </c>
    </row>
    <row r="20898" spans="14:14" ht="15" customHeight="1" x14ac:dyDescent="0.25">
      <c r="N20898" s="4">
        <v>0</v>
      </c>
    </row>
    <row r="20899" spans="14:14" ht="15" customHeight="1" x14ac:dyDescent="0.25">
      <c r="N20899" s="4">
        <v>0</v>
      </c>
    </row>
    <row r="20900" spans="14:14" ht="15" customHeight="1" x14ac:dyDescent="0.25">
      <c r="N20900" s="4">
        <v>0</v>
      </c>
    </row>
    <row r="20901" spans="14:14" ht="15" customHeight="1" x14ac:dyDescent="0.25">
      <c r="N20901" s="4">
        <v>0</v>
      </c>
    </row>
    <row r="20902" spans="14:14" ht="15" customHeight="1" x14ac:dyDescent="0.25">
      <c r="N20902" s="4">
        <v>0</v>
      </c>
    </row>
    <row r="20903" spans="14:14" ht="15" customHeight="1" x14ac:dyDescent="0.25">
      <c r="N20903" s="4">
        <v>0</v>
      </c>
    </row>
    <row r="20904" spans="14:14" ht="15" customHeight="1" x14ac:dyDescent="0.25">
      <c r="N20904" s="4">
        <v>0</v>
      </c>
    </row>
    <row r="20905" spans="14:14" ht="15" customHeight="1" x14ac:dyDescent="0.25">
      <c r="N20905" s="4">
        <v>0</v>
      </c>
    </row>
    <row r="20906" spans="14:14" ht="15" customHeight="1" x14ac:dyDescent="0.25">
      <c r="N20906" s="4">
        <v>0</v>
      </c>
    </row>
    <row r="20907" spans="14:14" ht="15" customHeight="1" x14ac:dyDescent="0.25">
      <c r="N20907" s="4">
        <v>0</v>
      </c>
    </row>
    <row r="20908" spans="14:14" ht="15" customHeight="1" x14ac:dyDescent="0.25">
      <c r="N20908" s="4">
        <v>0</v>
      </c>
    </row>
    <row r="20909" spans="14:14" ht="15" customHeight="1" x14ac:dyDescent="0.25">
      <c r="N20909" s="4">
        <v>0</v>
      </c>
    </row>
    <row r="20910" spans="14:14" ht="15" customHeight="1" x14ac:dyDescent="0.25">
      <c r="N20910" s="4">
        <v>0</v>
      </c>
    </row>
    <row r="20911" spans="14:14" ht="15" customHeight="1" x14ac:dyDescent="0.25">
      <c r="N20911" s="4">
        <v>0</v>
      </c>
    </row>
    <row r="20912" spans="14:14" ht="15" customHeight="1" x14ac:dyDescent="0.25">
      <c r="N20912" s="4">
        <v>0</v>
      </c>
    </row>
    <row r="20913" spans="14:14" ht="15" customHeight="1" x14ac:dyDescent="0.25">
      <c r="N20913" s="4">
        <v>0</v>
      </c>
    </row>
    <row r="20914" spans="14:14" ht="15" customHeight="1" x14ac:dyDescent="0.25">
      <c r="N20914" s="4">
        <v>0</v>
      </c>
    </row>
    <row r="20915" spans="14:14" ht="15" customHeight="1" x14ac:dyDescent="0.25">
      <c r="N20915" s="4">
        <v>0</v>
      </c>
    </row>
    <row r="20916" spans="14:14" ht="15" customHeight="1" x14ac:dyDescent="0.25">
      <c r="N20916" s="4">
        <v>0</v>
      </c>
    </row>
    <row r="20917" spans="14:14" ht="15" customHeight="1" x14ac:dyDescent="0.25">
      <c r="N20917" s="4">
        <v>0</v>
      </c>
    </row>
    <row r="20918" spans="14:14" ht="15" customHeight="1" x14ac:dyDescent="0.25">
      <c r="N20918" s="4">
        <v>0</v>
      </c>
    </row>
    <row r="20919" spans="14:14" ht="15" customHeight="1" x14ac:dyDescent="0.25">
      <c r="N20919" s="4">
        <v>0</v>
      </c>
    </row>
    <row r="20920" spans="14:14" ht="15" customHeight="1" x14ac:dyDescent="0.25">
      <c r="N20920" s="4">
        <v>0</v>
      </c>
    </row>
    <row r="20921" spans="14:14" ht="15" customHeight="1" x14ac:dyDescent="0.25">
      <c r="N20921" s="4">
        <v>0</v>
      </c>
    </row>
    <row r="20922" spans="14:14" ht="15" customHeight="1" x14ac:dyDescent="0.25">
      <c r="N20922" s="4">
        <v>0</v>
      </c>
    </row>
    <row r="20923" spans="14:14" ht="15" customHeight="1" x14ac:dyDescent="0.25">
      <c r="N20923" s="4">
        <v>0</v>
      </c>
    </row>
    <row r="20924" spans="14:14" ht="15" customHeight="1" x14ac:dyDescent="0.25">
      <c r="N20924" s="4">
        <v>0</v>
      </c>
    </row>
    <row r="20925" spans="14:14" ht="15" customHeight="1" x14ac:dyDescent="0.25">
      <c r="N20925" s="4">
        <v>0</v>
      </c>
    </row>
    <row r="20926" spans="14:14" ht="15" customHeight="1" x14ac:dyDescent="0.25">
      <c r="N20926" s="4">
        <v>0</v>
      </c>
    </row>
    <row r="20927" spans="14:14" ht="15" customHeight="1" x14ac:dyDescent="0.25">
      <c r="N20927" s="4">
        <v>0</v>
      </c>
    </row>
    <row r="20928" spans="14:14" ht="15" customHeight="1" x14ac:dyDescent="0.25">
      <c r="N20928" s="4">
        <v>0</v>
      </c>
    </row>
    <row r="20929" spans="14:14" ht="15" customHeight="1" x14ac:dyDescent="0.25">
      <c r="N20929" s="4">
        <v>0</v>
      </c>
    </row>
    <row r="20930" spans="14:14" ht="15" customHeight="1" x14ac:dyDescent="0.25">
      <c r="N20930" s="4">
        <v>0</v>
      </c>
    </row>
    <row r="20931" spans="14:14" ht="15" customHeight="1" x14ac:dyDescent="0.25">
      <c r="N20931" s="4">
        <v>0</v>
      </c>
    </row>
    <row r="20932" spans="14:14" ht="15" customHeight="1" x14ac:dyDescent="0.25">
      <c r="N20932" s="4">
        <v>0</v>
      </c>
    </row>
    <row r="20933" spans="14:14" ht="15" customHeight="1" x14ac:dyDescent="0.25">
      <c r="N20933" s="4">
        <v>0</v>
      </c>
    </row>
    <row r="20934" spans="14:14" ht="15" customHeight="1" x14ac:dyDescent="0.25">
      <c r="N20934" s="4">
        <v>0</v>
      </c>
    </row>
    <row r="20935" spans="14:14" ht="15" customHeight="1" x14ac:dyDescent="0.25">
      <c r="N20935" s="4">
        <v>0</v>
      </c>
    </row>
    <row r="20936" spans="14:14" ht="15" customHeight="1" x14ac:dyDescent="0.25">
      <c r="N20936" s="4">
        <v>0</v>
      </c>
    </row>
    <row r="20937" spans="14:14" ht="15" customHeight="1" x14ac:dyDescent="0.25">
      <c r="N20937" s="4">
        <v>0</v>
      </c>
    </row>
    <row r="20938" spans="14:14" ht="15" customHeight="1" x14ac:dyDescent="0.25">
      <c r="N20938" s="4">
        <v>0</v>
      </c>
    </row>
    <row r="20939" spans="14:14" ht="15" customHeight="1" x14ac:dyDescent="0.25">
      <c r="N20939" s="4">
        <v>0</v>
      </c>
    </row>
    <row r="20940" spans="14:14" ht="15" customHeight="1" x14ac:dyDescent="0.25">
      <c r="N20940" s="4">
        <v>0</v>
      </c>
    </row>
    <row r="20941" spans="14:14" ht="15" customHeight="1" x14ac:dyDescent="0.25">
      <c r="N20941" s="4">
        <v>0</v>
      </c>
    </row>
    <row r="20942" spans="14:14" ht="15" customHeight="1" x14ac:dyDescent="0.25">
      <c r="N20942" s="4">
        <v>0</v>
      </c>
    </row>
    <row r="20943" spans="14:14" ht="15" customHeight="1" x14ac:dyDescent="0.25">
      <c r="N20943" s="4">
        <v>0</v>
      </c>
    </row>
    <row r="20944" spans="14:14" ht="15" customHeight="1" x14ac:dyDescent="0.25">
      <c r="N20944" s="4">
        <v>0</v>
      </c>
    </row>
    <row r="20945" spans="14:14" ht="15" customHeight="1" x14ac:dyDescent="0.25">
      <c r="N20945" s="4">
        <v>0</v>
      </c>
    </row>
    <row r="20946" spans="14:14" ht="15" customHeight="1" x14ac:dyDescent="0.25">
      <c r="N20946" s="4">
        <v>0</v>
      </c>
    </row>
    <row r="20947" spans="14:14" ht="15" customHeight="1" x14ac:dyDescent="0.25">
      <c r="N20947" s="4">
        <v>0</v>
      </c>
    </row>
    <row r="20948" spans="14:14" ht="15" customHeight="1" x14ac:dyDescent="0.25">
      <c r="N20948" s="4">
        <v>0</v>
      </c>
    </row>
    <row r="20949" spans="14:14" ht="15" customHeight="1" x14ac:dyDescent="0.25">
      <c r="N20949" s="4">
        <v>0</v>
      </c>
    </row>
    <row r="20950" spans="14:14" ht="15" customHeight="1" x14ac:dyDescent="0.25">
      <c r="N20950" s="4">
        <v>0</v>
      </c>
    </row>
    <row r="20951" spans="14:14" ht="15" customHeight="1" x14ac:dyDescent="0.25">
      <c r="N20951" s="4">
        <v>0</v>
      </c>
    </row>
    <row r="20952" spans="14:14" ht="15" customHeight="1" x14ac:dyDescent="0.25">
      <c r="N20952" s="4">
        <v>0</v>
      </c>
    </row>
    <row r="20953" spans="14:14" ht="15" customHeight="1" x14ac:dyDescent="0.25">
      <c r="N20953" s="4">
        <v>0</v>
      </c>
    </row>
    <row r="20954" spans="14:14" ht="15" customHeight="1" x14ac:dyDescent="0.25">
      <c r="N20954" s="4">
        <v>0</v>
      </c>
    </row>
    <row r="20955" spans="14:14" ht="15" customHeight="1" x14ac:dyDescent="0.25">
      <c r="N20955" s="4">
        <v>0</v>
      </c>
    </row>
    <row r="20956" spans="14:14" ht="15" customHeight="1" x14ac:dyDescent="0.25">
      <c r="N20956" s="4">
        <v>0</v>
      </c>
    </row>
    <row r="20957" spans="14:14" ht="15" customHeight="1" x14ac:dyDescent="0.25">
      <c r="N20957" s="4">
        <v>0</v>
      </c>
    </row>
    <row r="20958" spans="14:14" ht="15" customHeight="1" x14ac:dyDescent="0.25">
      <c r="N20958" s="4">
        <v>0</v>
      </c>
    </row>
    <row r="20959" spans="14:14" ht="15" customHeight="1" x14ac:dyDescent="0.25">
      <c r="N20959" s="4">
        <v>0</v>
      </c>
    </row>
    <row r="20960" spans="14:14" ht="15" customHeight="1" x14ac:dyDescent="0.25">
      <c r="N20960" s="4">
        <v>0</v>
      </c>
    </row>
    <row r="20961" spans="14:14" ht="15" customHeight="1" x14ac:dyDescent="0.25">
      <c r="N20961" s="4">
        <v>0</v>
      </c>
    </row>
    <row r="20962" spans="14:14" ht="15" customHeight="1" x14ac:dyDescent="0.25">
      <c r="N20962" s="4">
        <v>0</v>
      </c>
    </row>
    <row r="20963" spans="14:14" ht="15" customHeight="1" x14ac:dyDescent="0.25">
      <c r="N20963" s="4">
        <v>0</v>
      </c>
    </row>
    <row r="20964" spans="14:14" ht="15" customHeight="1" x14ac:dyDescent="0.25">
      <c r="N20964" s="4">
        <v>0</v>
      </c>
    </row>
    <row r="20965" spans="14:14" ht="15" customHeight="1" x14ac:dyDescent="0.25">
      <c r="N20965" s="4">
        <v>0</v>
      </c>
    </row>
    <row r="20966" spans="14:14" ht="15" customHeight="1" x14ac:dyDescent="0.25">
      <c r="N20966" s="4">
        <v>0</v>
      </c>
    </row>
    <row r="20967" spans="14:14" ht="15" customHeight="1" x14ac:dyDescent="0.25">
      <c r="N20967" s="4">
        <v>0</v>
      </c>
    </row>
    <row r="20968" spans="14:14" ht="15" customHeight="1" x14ac:dyDescent="0.25">
      <c r="N20968" s="4">
        <v>0</v>
      </c>
    </row>
    <row r="20969" spans="14:14" ht="15" customHeight="1" x14ac:dyDescent="0.25">
      <c r="N20969" s="4">
        <v>0</v>
      </c>
    </row>
    <row r="20970" spans="14:14" ht="15" customHeight="1" x14ac:dyDescent="0.25">
      <c r="N20970" s="4">
        <v>0</v>
      </c>
    </row>
    <row r="20971" spans="14:14" ht="15" customHeight="1" x14ac:dyDescent="0.25">
      <c r="N20971" s="4">
        <v>0</v>
      </c>
    </row>
    <row r="20972" spans="14:14" ht="15" customHeight="1" x14ac:dyDescent="0.25">
      <c r="N20972" s="4">
        <v>0</v>
      </c>
    </row>
    <row r="20973" spans="14:14" ht="15" customHeight="1" x14ac:dyDescent="0.25">
      <c r="N20973" s="4">
        <v>0</v>
      </c>
    </row>
    <row r="20974" spans="14:14" ht="15" customHeight="1" x14ac:dyDescent="0.25">
      <c r="N20974" s="4">
        <v>0</v>
      </c>
    </row>
    <row r="20975" spans="14:14" ht="15" customHeight="1" x14ac:dyDescent="0.25">
      <c r="N20975" s="4">
        <v>0</v>
      </c>
    </row>
    <row r="20976" spans="14:14" ht="15" customHeight="1" x14ac:dyDescent="0.25">
      <c r="N20976" s="4">
        <v>0</v>
      </c>
    </row>
    <row r="20977" spans="14:14" ht="15" customHeight="1" x14ac:dyDescent="0.25">
      <c r="N20977" s="4">
        <v>0</v>
      </c>
    </row>
    <row r="20978" spans="14:14" ht="15" customHeight="1" x14ac:dyDescent="0.25">
      <c r="N20978" s="4">
        <v>0</v>
      </c>
    </row>
    <row r="20979" spans="14:14" ht="15" customHeight="1" x14ac:dyDescent="0.25">
      <c r="N20979" s="4">
        <v>0</v>
      </c>
    </row>
    <row r="20980" spans="14:14" ht="15" customHeight="1" x14ac:dyDescent="0.25">
      <c r="N20980" s="4">
        <v>0</v>
      </c>
    </row>
    <row r="20981" spans="14:14" ht="15" customHeight="1" x14ac:dyDescent="0.25">
      <c r="N20981" s="4">
        <v>0</v>
      </c>
    </row>
    <row r="20982" spans="14:14" ht="15" customHeight="1" x14ac:dyDescent="0.25">
      <c r="N20982" s="4">
        <v>0</v>
      </c>
    </row>
    <row r="20983" spans="14:14" ht="15" customHeight="1" x14ac:dyDescent="0.25">
      <c r="N20983" s="4">
        <v>0</v>
      </c>
    </row>
    <row r="20984" spans="14:14" ht="15" customHeight="1" x14ac:dyDescent="0.25">
      <c r="N20984" s="4">
        <v>0</v>
      </c>
    </row>
    <row r="20985" spans="14:14" ht="15" customHeight="1" x14ac:dyDescent="0.25">
      <c r="N20985" s="4">
        <v>0</v>
      </c>
    </row>
    <row r="20986" spans="14:14" ht="15" customHeight="1" x14ac:dyDescent="0.25">
      <c r="N20986" s="4">
        <v>0</v>
      </c>
    </row>
    <row r="20987" spans="14:14" ht="15" customHeight="1" x14ac:dyDescent="0.25">
      <c r="N20987" s="4">
        <v>0</v>
      </c>
    </row>
    <row r="20988" spans="14:14" ht="15" customHeight="1" x14ac:dyDescent="0.25">
      <c r="N20988" s="4">
        <v>0</v>
      </c>
    </row>
    <row r="20989" spans="14:14" ht="15" customHeight="1" x14ac:dyDescent="0.25">
      <c r="N20989" s="4">
        <v>0</v>
      </c>
    </row>
    <row r="20990" spans="14:14" ht="15" customHeight="1" x14ac:dyDescent="0.25">
      <c r="N20990" s="4">
        <v>0</v>
      </c>
    </row>
    <row r="20991" spans="14:14" ht="15" customHeight="1" x14ac:dyDescent="0.25">
      <c r="N20991" s="4">
        <v>0</v>
      </c>
    </row>
    <row r="20992" spans="14:14" ht="15" customHeight="1" x14ac:dyDescent="0.25">
      <c r="N20992" s="4">
        <v>0</v>
      </c>
    </row>
    <row r="20993" spans="14:14" ht="15" customHeight="1" x14ac:dyDescent="0.25">
      <c r="N20993" s="4">
        <v>0</v>
      </c>
    </row>
    <row r="20994" spans="14:14" ht="15" customHeight="1" x14ac:dyDescent="0.25">
      <c r="N20994" s="4">
        <v>0</v>
      </c>
    </row>
    <row r="20995" spans="14:14" ht="15" customHeight="1" x14ac:dyDescent="0.25">
      <c r="N20995" s="4">
        <v>0</v>
      </c>
    </row>
    <row r="20996" spans="14:14" ht="15" customHeight="1" x14ac:dyDescent="0.25">
      <c r="N20996" s="4">
        <v>0</v>
      </c>
    </row>
    <row r="20997" spans="14:14" ht="15" customHeight="1" x14ac:dyDescent="0.25">
      <c r="N20997" s="4">
        <v>0</v>
      </c>
    </row>
    <row r="20998" spans="14:14" ht="15" customHeight="1" x14ac:dyDescent="0.25">
      <c r="N20998" s="4">
        <v>0</v>
      </c>
    </row>
    <row r="20999" spans="14:14" ht="15" customHeight="1" x14ac:dyDescent="0.25">
      <c r="N20999" s="4">
        <v>0</v>
      </c>
    </row>
    <row r="21000" spans="14:14" ht="15" customHeight="1" x14ac:dyDescent="0.25">
      <c r="N21000" s="4">
        <v>0</v>
      </c>
    </row>
    <row r="21001" spans="14:14" ht="15" customHeight="1" x14ac:dyDescent="0.25">
      <c r="N21001" s="4">
        <v>0</v>
      </c>
    </row>
    <row r="21002" spans="14:14" ht="15" customHeight="1" x14ac:dyDescent="0.25">
      <c r="N21002" s="4">
        <v>0</v>
      </c>
    </row>
    <row r="21003" spans="14:14" ht="15" customHeight="1" x14ac:dyDescent="0.25">
      <c r="N21003" s="4">
        <v>0</v>
      </c>
    </row>
    <row r="21004" spans="14:14" ht="15" customHeight="1" x14ac:dyDescent="0.25">
      <c r="N21004" s="4">
        <v>0</v>
      </c>
    </row>
    <row r="21005" spans="14:14" ht="15" customHeight="1" x14ac:dyDescent="0.25">
      <c r="N21005" s="4">
        <v>0</v>
      </c>
    </row>
    <row r="21006" spans="14:14" ht="15" customHeight="1" x14ac:dyDescent="0.25">
      <c r="N21006" s="4">
        <v>0</v>
      </c>
    </row>
    <row r="21007" spans="14:14" ht="15" customHeight="1" x14ac:dyDescent="0.25">
      <c r="N21007" s="4">
        <v>0</v>
      </c>
    </row>
    <row r="21008" spans="14:14" ht="15" customHeight="1" x14ac:dyDescent="0.25">
      <c r="N21008" s="4">
        <v>0</v>
      </c>
    </row>
    <row r="21009" spans="14:14" ht="15" customHeight="1" x14ac:dyDescent="0.25">
      <c r="N21009" s="4">
        <v>0</v>
      </c>
    </row>
    <row r="21010" spans="14:14" ht="15" customHeight="1" x14ac:dyDescent="0.25">
      <c r="N21010" s="4">
        <v>0</v>
      </c>
    </row>
    <row r="21011" spans="14:14" ht="15" customHeight="1" x14ac:dyDescent="0.25">
      <c r="N21011" s="4">
        <v>0</v>
      </c>
    </row>
    <row r="21012" spans="14:14" ht="15" customHeight="1" x14ac:dyDescent="0.25">
      <c r="N21012" s="4">
        <v>0</v>
      </c>
    </row>
    <row r="21013" spans="14:14" ht="15" customHeight="1" x14ac:dyDescent="0.25">
      <c r="N21013" s="4">
        <v>0</v>
      </c>
    </row>
    <row r="21014" spans="14:14" ht="15" customHeight="1" x14ac:dyDescent="0.25">
      <c r="N21014" s="4">
        <v>0</v>
      </c>
    </row>
    <row r="21015" spans="14:14" ht="15" customHeight="1" x14ac:dyDescent="0.25">
      <c r="N21015" s="4">
        <v>0</v>
      </c>
    </row>
    <row r="21016" spans="14:14" ht="15" customHeight="1" x14ac:dyDescent="0.25">
      <c r="N21016" s="4">
        <v>0</v>
      </c>
    </row>
    <row r="21017" spans="14:14" ht="15" customHeight="1" x14ac:dyDescent="0.25">
      <c r="N21017" s="4">
        <v>0</v>
      </c>
    </row>
    <row r="21018" spans="14:14" ht="15" customHeight="1" x14ac:dyDescent="0.25">
      <c r="N21018" s="4">
        <v>0</v>
      </c>
    </row>
    <row r="21019" spans="14:14" ht="15" customHeight="1" x14ac:dyDescent="0.25">
      <c r="N21019" s="4">
        <v>0</v>
      </c>
    </row>
    <row r="21020" spans="14:14" ht="15" customHeight="1" x14ac:dyDescent="0.25">
      <c r="N21020" s="4">
        <v>0</v>
      </c>
    </row>
    <row r="21021" spans="14:14" ht="15" customHeight="1" x14ac:dyDescent="0.25">
      <c r="N21021" s="4">
        <v>0</v>
      </c>
    </row>
    <row r="21022" spans="14:14" ht="15" customHeight="1" x14ac:dyDescent="0.25">
      <c r="N21022" s="4">
        <v>0</v>
      </c>
    </row>
    <row r="21023" spans="14:14" ht="15" customHeight="1" x14ac:dyDescent="0.25">
      <c r="N21023" s="4">
        <v>0</v>
      </c>
    </row>
    <row r="21024" spans="14:14" ht="15" customHeight="1" x14ac:dyDescent="0.25">
      <c r="N21024" s="4">
        <v>0</v>
      </c>
    </row>
    <row r="21025" spans="14:14" ht="15" customHeight="1" x14ac:dyDescent="0.25">
      <c r="N21025" s="4">
        <v>0</v>
      </c>
    </row>
    <row r="21026" spans="14:14" ht="15" customHeight="1" x14ac:dyDescent="0.25">
      <c r="N21026" s="4">
        <v>0</v>
      </c>
    </row>
    <row r="21027" spans="14:14" ht="15" customHeight="1" x14ac:dyDescent="0.25">
      <c r="N21027" s="4">
        <v>0</v>
      </c>
    </row>
    <row r="21028" spans="14:14" ht="15" customHeight="1" x14ac:dyDescent="0.25">
      <c r="N21028" s="4">
        <v>0</v>
      </c>
    </row>
    <row r="21029" spans="14:14" ht="15" customHeight="1" x14ac:dyDescent="0.25">
      <c r="N21029" s="4">
        <v>0</v>
      </c>
    </row>
    <row r="21030" spans="14:14" ht="15" customHeight="1" x14ac:dyDescent="0.25">
      <c r="N21030" s="4">
        <v>0</v>
      </c>
    </row>
    <row r="21031" spans="14:14" ht="15" customHeight="1" x14ac:dyDescent="0.25">
      <c r="N21031" s="4">
        <v>0</v>
      </c>
    </row>
    <row r="21032" spans="14:14" ht="15" customHeight="1" x14ac:dyDescent="0.25">
      <c r="N21032" s="4">
        <v>0</v>
      </c>
    </row>
    <row r="21033" spans="14:14" ht="15" customHeight="1" x14ac:dyDescent="0.25">
      <c r="N21033" s="4">
        <v>0</v>
      </c>
    </row>
    <row r="21034" spans="14:14" ht="15" customHeight="1" x14ac:dyDescent="0.25">
      <c r="N21034" s="4">
        <v>0</v>
      </c>
    </row>
    <row r="21035" spans="14:14" ht="15" customHeight="1" x14ac:dyDescent="0.25">
      <c r="N21035" s="4">
        <v>0</v>
      </c>
    </row>
    <row r="21036" spans="14:14" ht="15" customHeight="1" x14ac:dyDescent="0.25">
      <c r="N21036" s="4">
        <v>0</v>
      </c>
    </row>
    <row r="21037" spans="14:14" ht="15" customHeight="1" x14ac:dyDescent="0.25">
      <c r="N21037" s="4">
        <v>0</v>
      </c>
    </row>
    <row r="21038" spans="14:14" ht="15" customHeight="1" x14ac:dyDescent="0.25">
      <c r="N21038" s="4">
        <v>0</v>
      </c>
    </row>
    <row r="21039" spans="14:14" ht="15" customHeight="1" x14ac:dyDescent="0.25">
      <c r="N21039" s="4">
        <v>0</v>
      </c>
    </row>
    <row r="21040" spans="14:14" ht="15" customHeight="1" x14ac:dyDescent="0.25">
      <c r="N21040" s="4">
        <v>0</v>
      </c>
    </row>
    <row r="21041" spans="14:14" ht="15" customHeight="1" x14ac:dyDescent="0.25">
      <c r="N21041" s="4">
        <v>0</v>
      </c>
    </row>
    <row r="21042" spans="14:14" ht="15" customHeight="1" x14ac:dyDescent="0.25">
      <c r="N21042" s="4">
        <v>0</v>
      </c>
    </row>
    <row r="21043" spans="14:14" ht="15" customHeight="1" x14ac:dyDescent="0.25">
      <c r="N21043" s="4">
        <v>0</v>
      </c>
    </row>
    <row r="21044" spans="14:14" ht="15" customHeight="1" x14ac:dyDescent="0.25">
      <c r="N21044" s="4">
        <v>0</v>
      </c>
    </row>
    <row r="21045" spans="14:14" ht="15" customHeight="1" x14ac:dyDescent="0.25">
      <c r="N21045" s="4">
        <v>0</v>
      </c>
    </row>
    <row r="21046" spans="14:14" ht="15" customHeight="1" x14ac:dyDescent="0.25">
      <c r="N21046" s="4">
        <v>0</v>
      </c>
    </row>
    <row r="21047" spans="14:14" ht="15" customHeight="1" x14ac:dyDescent="0.25">
      <c r="N21047" s="4">
        <v>0</v>
      </c>
    </row>
    <row r="21048" spans="14:14" ht="15" customHeight="1" x14ac:dyDescent="0.25">
      <c r="N21048" s="4">
        <v>0</v>
      </c>
    </row>
    <row r="21049" spans="14:14" ht="15" customHeight="1" x14ac:dyDescent="0.25">
      <c r="N21049" s="4">
        <v>0</v>
      </c>
    </row>
    <row r="21050" spans="14:14" ht="15" customHeight="1" x14ac:dyDescent="0.25">
      <c r="N21050" s="4">
        <v>0</v>
      </c>
    </row>
    <row r="21051" spans="14:14" ht="15" customHeight="1" x14ac:dyDescent="0.25">
      <c r="N21051" s="4">
        <v>0</v>
      </c>
    </row>
    <row r="21052" spans="14:14" ht="15" customHeight="1" x14ac:dyDescent="0.25">
      <c r="N21052" s="4">
        <v>0</v>
      </c>
    </row>
    <row r="21053" spans="14:14" ht="15" customHeight="1" x14ac:dyDescent="0.25">
      <c r="N21053" s="4">
        <v>0</v>
      </c>
    </row>
    <row r="21054" spans="14:14" ht="15" customHeight="1" x14ac:dyDescent="0.25">
      <c r="N21054" s="4">
        <v>0</v>
      </c>
    </row>
    <row r="21055" spans="14:14" ht="15" customHeight="1" x14ac:dyDescent="0.25">
      <c r="N21055" s="4">
        <v>0</v>
      </c>
    </row>
    <row r="21056" spans="14:14" ht="15" customHeight="1" x14ac:dyDescent="0.25">
      <c r="N21056" s="4">
        <v>0</v>
      </c>
    </row>
    <row r="21057" spans="14:14" ht="15" customHeight="1" x14ac:dyDescent="0.25">
      <c r="N21057" s="4">
        <v>0</v>
      </c>
    </row>
    <row r="21058" spans="14:14" ht="15" customHeight="1" x14ac:dyDescent="0.25">
      <c r="N21058" s="4">
        <v>0</v>
      </c>
    </row>
    <row r="21059" spans="14:14" ht="15" customHeight="1" x14ac:dyDescent="0.25">
      <c r="N21059" s="4">
        <v>0</v>
      </c>
    </row>
    <row r="21060" spans="14:14" ht="15" customHeight="1" x14ac:dyDescent="0.25">
      <c r="N21060" s="4">
        <v>0</v>
      </c>
    </row>
    <row r="21061" spans="14:14" ht="15" customHeight="1" x14ac:dyDescent="0.25">
      <c r="N21061" s="4">
        <v>0</v>
      </c>
    </row>
    <row r="21062" spans="14:14" ht="15" customHeight="1" x14ac:dyDescent="0.25">
      <c r="N21062" s="4">
        <v>0</v>
      </c>
    </row>
    <row r="21063" spans="14:14" ht="15" customHeight="1" x14ac:dyDescent="0.25">
      <c r="N21063" s="4">
        <v>0</v>
      </c>
    </row>
    <row r="21064" spans="14:14" ht="15" customHeight="1" x14ac:dyDescent="0.25">
      <c r="N21064" s="4">
        <v>0</v>
      </c>
    </row>
    <row r="21065" spans="14:14" ht="15" customHeight="1" x14ac:dyDescent="0.25">
      <c r="N21065" s="4">
        <v>0</v>
      </c>
    </row>
    <row r="21066" spans="14:14" ht="15" customHeight="1" x14ac:dyDescent="0.25">
      <c r="N21066" s="4">
        <v>0</v>
      </c>
    </row>
    <row r="21067" spans="14:14" ht="15" customHeight="1" x14ac:dyDescent="0.25">
      <c r="N21067" s="4">
        <v>0</v>
      </c>
    </row>
    <row r="21068" spans="14:14" ht="15" customHeight="1" x14ac:dyDescent="0.25">
      <c r="N21068" s="4">
        <v>0</v>
      </c>
    </row>
    <row r="21069" spans="14:14" ht="15" customHeight="1" x14ac:dyDescent="0.25">
      <c r="N21069" s="4">
        <v>0</v>
      </c>
    </row>
    <row r="21070" spans="14:14" ht="15" customHeight="1" x14ac:dyDescent="0.25">
      <c r="N21070" s="4">
        <v>0</v>
      </c>
    </row>
    <row r="21071" spans="14:14" ht="15" customHeight="1" x14ac:dyDescent="0.25">
      <c r="N21071" s="4">
        <v>0</v>
      </c>
    </row>
    <row r="21072" spans="14:14" ht="15" customHeight="1" x14ac:dyDescent="0.25">
      <c r="N21072" s="4">
        <v>0</v>
      </c>
    </row>
    <row r="21073" spans="14:14" ht="15" customHeight="1" x14ac:dyDescent="0.25">
      <c r="N21073" s="4">
        <v>0</v>
      </c>
    </row>
    <row r="21074" spans="14:14" ht="15" customHeight="1" x14ac:dyDescent="0.25">
      <c r="N21074" s="4">
        <v>0</v>
      </c>
    </row>
    <row r="21075" spans="14:14" ht="15" customHeight="1" x14ac:dyDescent="0.25">
      <c r="N21075" s="4">
        <v>0</v>
      </c>
    </row>
    <row r="21076" spans="14:14" ht="15" customHeight="1" x14ac:dyDescent="0.25">
      <c r="N21076" s="4">
        <v>0</v>
      </c>
    </row>
    <row r="21077" spans="14:14" ht="15" customHeight="1" x14ac:dyDescent="0.25">
      <c r="N21077" s="4">
        <v>0</v>
      </c>
    </row>
    <row r="21078" spans="14:14" ht="15" customHeight="1" x14ac:dyDescent="0.25">
      <c r="N21078" s="4">
        <v>0</v>
      </c>
    </row>
    <row r="21079" spans="14:14" ht="15" customHeight="1" x14ac:dyDescent="0.25">
      <c r="N21079" s="4">
        <v>0</v>
      </c>
    </row>
    <row r="21080" spans="14:14" ht="15" customHeight="1" x14ac:dyDescent="0.25">
      <c r="N21080" s="4">
        <v>0</v>
      </c>
    </row>
    <row r="21081" spans="14:14" ht="15" customHeight="1" x14ac:dyDescent="0.25">
      <c r="N21081" s="4">
        <v>0</v>
      </c>
    </row>
    <row r="21082" spans="14:14" ht="15" customHeight="1" x14ac:dyDescent="0.25">
      <c r="N21082" s="4">
        <v>0</v>
      </c>
    </row>
    <row r="21083" spans="14:14" ht="15" customHeight="1" x14ac:dyDescent="0.25">
      <c r="N21083" s="4">
        <v>0</v>
      </c>
    </row>
    <row r="21084" spans="14:14" ht="15" customHeight="1" x14ac:dyDescent="0.25">
      <c r="N21084" s="4">
        <v>0</v>
      </c>
    </row>
    <row r="21085" spans="14:14" ht="15" customHeight="1" x14ac:dyDescent="0.25">
      <c r="N21085" s="4">
        <v>0</v>
      </c>
    </row>
    <row r="21086" spans="14:14" ht="15" customHeight="1" x14ac:dyDescent="0.25">
      <c r="N21086" s="4">
        <v>0</v>
      </c>
    </row>
    <row r="21087" spans="14:14" ht="15" customHeight="1" x14ac:dyDescent="0.25">
      <c r="N21087" s="4">
        <v>0</v>
      </c>
    </row>
    <row r="21088" spans="14:14" ht="15" customHeight="1" x14ac:dyDescent="0.25">
      <c r="N21088" s="4">
        <v>0</v>
      </c>
    </row>
    <row r="21089" spans="14:14" ht="15" customHeight="1" x14ac:dyDescent="0.25">
      <c r="N21089" s="4">
        <v>0</v>
      </c>
    </row>
    <row r="21090" spans="14:14" ht="15" customHeight="1" x14ac:dyDescent="0.25">
      <c r="N21090" s="4">
        <v>0</v>
      </c>
    </row>
    <row r="21091" spans="14:14" ht="15" customHeight="1" x14ac:dyDescent="0.25">
      <c r="N21091" s="4">
        <v>0</v>
      </c>
    </row>
    <row r="21092" spans="14:14" ht="15" customHeight="1" x14ac:dyDescent="0.25">
      <c r="N21092" s="4">
        <v>0</v>
      </c>
    </row>
    <row r="21093" spans="14:14" ht="15" customHeight="1" x14ac:dyDescent="0.25">
      <c r="N21093" s="4">
        <v>0</v>
      </c>
    </row>
    <row r="21094" spans="14:14" ht="15" customHeight="1" x14ac:dyDescent="0.25">
      <c r="N21094" s="4">
        <v>0</v>
      </c>
    </row>
    <row r="21095" spans="14:14" ht="15" customHeight="1" x14ac:dyDescent="0.25">
      <c r="N21095" s="4">
        <v>0</v>
      </c>
    </row>
    <row r="21096" spans="14:14" ht="15" customHeight="1" x14ac:dyDescent="0.25">
      <c r="N21096" s="4">
        <v>0</v>
      </c>
    </row>
    <row r="21097" spans="14:14" ht="15" customHeight="1" x14ac:dyDescent="0.25">
      <c r="N21097" s="4">
        <v>0</v>
      </c>
    </row>
    <row r="21098" spans="14:14" ht="15" customHeight="1" x14ac:dyDescent="0.25">
      <c r="N21098" s="4">
        <v>0</v>
      </c>
    </row>
    <row r="21099" spans="14:14" ht="15" customHeight="1" x14ac:dyDescent="0.25">
      <c r="N21099" s="4">
        <v>0</v>
      </c>
    </row>
    <row r="21100" spans="14:14" ht="15" customHeight="1" x14ac:dyDescent="0.25">
      <c r="N21100" s="4">
        <v>0</v>
      </c>
    </row>
    <row r="21101" spans="14:14" ht="15" customHeight="1" x14ac:dyDescent="0.25">
      <c r="N21101" s="4">
        <v>0</v>
      </c>
    </row>
    <row r="21102" spans="14:14" ht="15" customHeight="1" x14ac:dyDescent="0.25">
      <c r="N21102" s="4">
        <v>0</v>
      </c>
    </row>
    <row r="21103" spans="14:14" ht="15" customHeight="1" x14ac:dyDescent="0.25">
      <c r="N21103" s="4">
        <v>0</v>
      </c>
    </row>
    <row r="21104" spans="14:14" ht="15" customHeight="1" x14ac:dyDescent="0.25">
      <c r="N21104" s="4">
        <v>0</v>
      </c>
    </row>
    <row r="21105" spans="14:14" ht="15" customHeight="1" x14ac:dyDescent="0.25">
      <c r="N21105" s="4">
        <v>0</v>
      </c>
    </row>
    <row r="21106" spans="14:14" ht="15" customHeight="1" x14ac:dyDescent="0.25">
      <c r="N21106" s="4">
        <v>0</v>
      </c>
    </row>
    <row r="21107" spans="14:14" ht="15" customHeight="1" x14ac:dyDescent="0.25">
      <c r="N21107" s="4">
        <v>0</v>
      </c>
    </row>
    <row r="21108" spans="14:14" ht="15" customHeight="1" x14ac:dyDescent="0.25">
      <c r="N21108" s="4">
        <v>0</v>
      </c>
    </row>
    <row r="21109" spans="14:14" ht="15" customHeight="1" x14ac:dyDescent="0.25">
      <c r="N21109" s="4">
        <v>0</v>
      </c>
    </row>
    <row r="21110" spans="14:14" ht="15" customHeight="1" x14ac:dyDescent="0.25">
      <c r="N21110" s="4">
        <v>0</v>
      </c>
    </row>
    <row r="21111" spans="14:14" ht="15" customHeight="1" x14ac:dyDescent="0.25">
      <c r="N21111" s="4">
        <v>0</v>
      </c>
    </row>
    <row r="21112" spans="14:14" ht="15" customHeight="1" x14ac:dyDescent="0.25">
      <c r="N21112" s="4">
        <v>0</v>
      </c>
    </row>
    <row r="21113" spans="14:14" ht="15" customHeight="1" x14ac:dyDescent="0.25">
      <c r="N21113" s="4">
        <v>0</v>
      </c>
    </row>
    <row r="21114" spans="14:14" ht="15" customHeight="1" x14ac:dyDescent="0.25">
      <c r="N21114" s="4">
        <v>0</v>
      </c>
    </row>
    <row r="21115" spans="14:14" ht="15" customHeight="1" x14ac:dyDescent="0.25">
      <c r="N21115" s="4">
        <v>0</v>
      </c>
    </row>
    <row r="21116" spans="14:14" ht="15" customHeight="1" x14ac:dyDescent="0.25">
      <c r="N21116" s="4">
        <v>0</v>
      </c>
    </row>
    <row r="21117" spans="14:14" ht="15" customHeight="1" x14ac:dyDescent="0.25">
      <c r="N21117" s="4">
        <v>0</v>
      </c>
    </row>
    <row r="21118" spans="14:14" ht="15" customHeight="1" x14ac:dyDescent="0.25">
      <c r="N21118" s="4">
        <v>0</v>
      </c>
    </row>
    <row r="21119" spans="14:14" ht="15" customHeight="1" x14ac:dyDescent="0.25">
      <c r="N21119" s="4">
        <v>0</v>
      </c>
    </row>
    <row r="21120" spans="14:14" ht="15" customHeight="1" x14ac:dyDescent="0.25">
      <c r="N21120" s="4">
        <v>0</v>
      </c>
    </row>
    <row r="21121" spans="14:14" ht="15" customHeight="1" x14ac:dyDescent="0.25">
      <c r="N21121" s="4">
        <v>0</v>
      </c>
    </row>
    <row r="21122" spans="14:14" ht="15" customHeight="1" x14ac:dyDescent="0.25">
      <c r="N21122" s="4">
        <v>0</v>
      </c>
    </row>
    <row r="21123" spans="14:14" ht="15" customHeight="1" x14ac:dyDescent="0.25">
      <c r="N21123" s="4">
        <v>0</v>
      </c>
    </row>
    <row r="21124" spans="14:14" ht="15" customHeight="1" x14ac:dyDescent="0.25">
      <c r="N21124" s="4">
        <v>0</v>
      </c>
    </row>
    <row r="21125" spans="14:14" ht="15" customHeight="1" x14ac:dyDescent="0.25">
      <c r="N21125" s="4">
        <v>0</v>
      </c>
    </row>
    <row r="21126" spans="14:14" ht="15" customHeight="1" x14ac:dyDescent="0.25">
      <c r="N21126" s="4">
        <v>0</v>
      </c>
    </row>
    <row r="21127" spans="14:14" ht="15" customHeight="1" x14ac:dyDescent="0.25">
      <c r="N21127" s="4">
        <v>0</v>
      </c>
    </row>
    <row r="21128" spans="14:14" ht="15" customHeight="1" x14ac:dyDescent="0.25">
      <c r="N21128" s="4">
        <v>0</v>
      </c>
    </row>
    <row r="21129" spans="14:14" ht="15" customHeight="1" x14ac:dyDescent="0.25">
      <c r="N21129" s="4">
        <v>0</v>
      </c>
    </row>
    <row r="21130" spans="14:14" ht="15" customHeight="1" x14ac:dyDescent="0.25">
      <c r="N21130" s="4">
        <v>0</v>
      </c>
    </row>
    <row r="21131" spans="14:14" ht="15" customHeight="1" x14ac:dyDescent="0.25">
      <c r="N21131" s="4">
        <v>0</v>
      </c>
    </row>
    <row r="21132" spans="14:14" ht="15" customHeight="1" x14ac:dyDescent="0.25">
      <c r="N21132" s="4">
        <v>0</v>
      </c>
    </row>
    <row r="21133" spans="14:14" ht="15" customHeight="1" x14ac:dyDescent="0.25">
      <c r="N21133" s="4">
        <v>0</v>
      </c>
    </row>
    <row r="21134" spans="14:14" ht="15" customHeight="1" x14ac:dyDescent="0.25">
      <c r="N21134" s="4">
        <v>0</v>
      </c>
    </row>
    <row r="21135" spans="14:14" ht="15" customHeight="1" x14ac:dyDescent="0.25">
      <c r="N21135" s="4">
        <v>0</v>
      </c>
    </row>
    <row r="21136" spans="14:14" ht="15" customHeight="1" x14ac:dyDescent="0.25">
      <c r="N21136" s="4">
        <v>0</v>
      </c>
    </row>
    <row r="21137" spans="14:14" ht="15" customHeight="1" x14ac:dyDescent="0.25">
      <c r="N21137" s="4">
        <v>0</v>
      </c>
    </row>
    <row r="21138" spans="14:14" ht="15" customHeight="1" x14ac:dyDescent="0.25">
      <c r="N21138" s="4">
        <v>0</v>
      </c>
    </row>
    <row r="21139" spans="14:14" ht="15" customHeight="1" x14ac:dyDescent="0.25">
      <c r="N21139" s="4">
        <v>0</v>
      </c>
    </row>
    <row r="21140" spans="14:14" ht="15" customHeight="1" x14ac:dyDescent="0.25">
      <c r="N21140" s="4">
        <v>0</v>
      </c>
    </row>
    <row r="21141" spans="14:14" ht="15" customHeight="1" x14ac:dyDescent="0.25">
      <c r="N21141" s="4">
        <v>0</v>
      </c>
    </row>
    <row r="21142" spans="14:14" ht="15" customHeight="1" x14ac:dyDescent="0.25">
      <c r="N21142" s="4">
        <v>0</v>
      </c>
    </row>
    <row r="21143" spans="14:14" ht="15" customHeight="1" x14ac:dyDescent="0.25">
      <c r="N21143" s="4">
        <v>0</v>
      </c>
    </row>
    <row r="21144" spans="14:14" ht="15" customHeight="1" x14ac:dyDescent="0.25">
      <c r="N21144" s="4">
        <v>0</v>
      </c>
    </row>
    <row r="21145" spans="14:14" ht="15" customHeight="1" x14ac:dyDescent="0.25">
      <c r="N21145" s="4">
        <v>0</v>
      </c>
    </row>
    <row r="21146" spans="14:14" ht="15" customHeight="1" x14ac:dyDescent="0.25">
      <c r="N21146" s="4">
        <v>0</v>
      </c>
    </row>
    <row r="21147" spans="14:14" ht="15" customHeight="1" x14ac:dyDescent="0.25">
      <c r="N21147" s="4">
        <v>0</v>
      </c>
    </row>
    <row r="21148" spans="14:14" ht="15" customHeight="1" x14ac:dyDescent="0.25">
      <c r="N21148" s="4">
        <v>0</v>
      </c>
    </row>
    <row r="21149" spans="14:14" ht="15" customHeight="1" x14ac:dyDescent="0.25">
      <c r="N21149" s="4">
        <v>0</v>
      </c>
    </row>
    <row r="21150" spans="14:14" ht="15" customHeight="1" x14ac:dyDescent="0.25">
      <c r="N21150" s="4">
        <v>0</v>
      </c>
    </row>
    <row r="21151" spans="14:14" ht="15" customHeight="1" x14ac:dyDescent="0.25">
      <c r="N21151" s="4">
        <v>0</v>
      </c>
    </row>
    <row r="21152" spans="14:14" ht="15" customHeight="1" x14ac:dyDescent="0.25">
      <c r="N21152" s="4">
        <v>0</v>
      </c>
    </row>
    <row r="21153" spans="14:14" ht="15" customHeight="1" x14ac:dyDescent="0.25">
      <c r="N21153" s="4">
        <v>0</v>
      </c>
    </row>
    <row r="21154" spans="14:14" ht="15" customHeight="1" x14ac:dyDescent="0.25">
      <c r="N21154" s="4">
        <v>0</v>
      </c>
    </row>
    <row r="21155" spans="14:14" ht="15" customHeight="1" x14ac:dyDescent="0.25">
      <c r="N21155" s="4">
        <v>0</v>
      </c>
    </row>
    <row r="21156" spans="14:14" ht="15" customHeight="1" x14ac:dyDescent="0.25">
      <c r="N21156" s="4">
        <v>0</v>
      </c>
    </row>
    <row r="21157" spans="14:14" ht="15" customHeight="1" x14ac:dyDescent="0.25">
      <c r="N21157" s="4">
        <v>0</v>
      </c>
    </row>
    <row r="21158" spans="14:14" ht="15" customHeight="1" x14ac:dyDescent="0.25">
      <c r="N21158" s="4">
        <v>0</v>
      </c>
    </row>
    <row r="21159" spans="14:14" ht="15" customHeight="1" x14ac:dyDescent="0.25">
      <c r="N21159" s="4">
        <v>0</v>
      </c>
    </row>
    <row r="21160" spans="14:14" ht="15" customHeight="1" x14ac:dyDescent="0.25">
      <c r="N21160" s="4">
        <v>0</v>
      </c>
    </row>
    <row r="21161" spans="14:14" ht="15" customHeight="1" x14ac:dyDescent="0.25">
      <c r="N21161" s="4">
        <v>0</v>
      </c>
    </row>
    <row r="21162" spans="14:14" ht="15" customHeight="1" x14ac:dyDescent="0.25">
      <c r="N21162" s="4">
        <v>0</v>
      </c>
    </row>
    <row r="21163" spans="14:14" ht="15" customHeight="1" x14ac:dyDescent="0.25">
      <c r="N21163" s="4">
        <v>0</v>
      </c>
    </row>
    <row r="21164" spans="14:14" ht="15" customHeight="1" x14ac:dyDescent="0.25">
      <c r="N21164" s="4">
        <v>0</v>
      </c>
    </row>
    <row r="21165" spans="14:14" ht="15" customHeight="1" x14ac:dyDescent="0.25">
      <c r="N21165" s="4">
        <v>0</v>
      </c>
    </row>
    <row r="21166" spans="14:14" ht="15" customHeight="1" x14ac:dyDescent="0.25">
      <c r="N21166" s="4">
        <v>0</v>
      </c>
    </row>
    <row r="21167" spans="14:14" ht="15" customHeight="1" x14ac:dyDescent="0.25">
      <c r="N21167" s="4">
        <v>0</v>
      </c>
    </row>
    <row r="21168" spans="14:14" ht="15" customHeight="1" x14ac:dyDescent="0.25">
      <c r="N21168" s="4">
        <v>0</v>
      </c>
    </row>
    <row r="21169" spans="14:14" ht="15" customHeight="1" x14ac:dyDescent="0.25">
      <c r="N21169" s="4">
        <v>0</v>
      </c>
    </row>
    <row r="21170" spans="14:14" ht="15" customHeight="1" x14ac:dyDescent="0.25">
      <c r="N21170" s="4">
        <v>0</v>
      </c>
    </row>
    <row r="21171" spans="14:14" ht="15" customHeight="1" x14ac:dyDescent="0.25">
      <c r="N21171" s="4">
        <v>0</v>
      </c>
    </row>
    <row r="21172" spans="14:14" ht="15" customHeight="1" x14ac:dyDescent="0.25">
      <c r="N21172" s="4">
        <v>0</v>
      </c>
    </row>
    <row r="21173" spans="14:14" ht="15" customHeight="1" x14ac:dyDescent="0.25">
      <c r="N21173" s="4">
        <v>0</v>
      </c>
    </row>
    <row r="21174" spans="14:14" ht="15" customHeight="1" x14ac:dyDescent="0.25">
      <c r="N21174" s="4">
        <v>0</v>
      </c>
    </row>
    <row r="21175" spans="14:14" ht="15" customHeight="1" x14ac:dyDescent="0.25">
      <c r="N21175" s="4">
        <v>0</v>
      </c>
    </row>
    <row r="21176" spans="14:14" ht="15" customHeight="1" x14ac:dyDescent="0.25">
      <c r="N21176" s="4">
        <v>0</v>
      </c>
    </row>
    <row r="21177" spans="14:14" ht="15" customHeight="1" x14ac:dyDescent="0.25">
      <c r="N21177" s="4">
        <v>0</v>
      </c>
    </row>
    <row r="21178" spans="14:14" ht="15" customHeight="1" x14ac:dyDescent="0.25">
      <c r="N21178" s="4">
        <v>0</v>
      </c>
    </row>
    <row r="21179" spans="14:14" ht="15" customHeight="1" x14ac:dyDescent="0.25">
      <c r="N21179" s="4">
        <v>0</v>
      </c>
    </row>
    <row r="21180" spans="14:14" ht="15" customHeight="1" x14ac:dyDescent="0.25">
      <c r="N21180" s="4">
        <v>0</v>
      </c>
    </row>
    <row r="21181" spans="14:14" ht="15" customHeight="1" x14ac:dyDescent="0.25">
      <c r="N21181" s="4">
        <v>0</v>
      </c>
    </row>
    <row r="21182" spans="14:14" ht="15" customHeight="1" x14ac:dyDescent="0.25">
      <c r="N21182" s="4">
        <v>0</v>
      </c>
    </row>
    <row r="21183" spans="14:14" ht="15" customHeight="1" x14ac:dyDescent="0.25">
      <c r="N21183" s="4">
        <v>0</v>
      </c>
    </row>
    <row r="21184" spans="14:14" ht="15" customHeight="1" x14ac:dyDescent="0.25">
      <c r="N21184" s="4">
        <v>0</v>
      </c>
    </row>
    <row r="21185" spans="14:14" ht="15" customHeight="1" x14ac:dyDescent="0.25">
      <c r="N21185" s="4">
        <v>0</v>
      </c>
    </row>
    <row r="21186" spans="14:14" ht="15" customHeight="1" x14ac:dyDescent="0.25">
      <c r="N21186" s="4">
        <v>0</v>
      </c>
    </row>
    <row r="21187" spans="14:14" ht="15" customHeight="1" x14ac:dyDescent="0.25">
      <c r="N21187" s="4">
        <v>0</v>
      </c>
    </row>
    <row r="21188" spans="14:14" ht="15" customHeight="1" x14ac:dyDescent="0.25">
      <c r="N21188" s="4">
        <v>0</v>
      </c>
    </row>
    <row r="21189" spans="14:14" ht="15" customHeight="1" x14ac:dyDescent="0.25">
      <c r="N21189" s="4">
        <v>0</v>
      </c>
    </row>
    <row r="21190" spans="14:14" ht="15" customHeight="1" x14ac:dyDescent="0.25">
      <c r="N21190" s="4">
        <v>0</v>
      </c>
    </row>
    <row r="21191" spans="14:14" ht="15" customHeight="1" x14ac:dyDescent="0.25">
      <c r="N21191" s="4">
        <v>0</v>
      </c>
    </row>
    <row r="21192" spans="14:14" ht="15" customHeight="1" x14ac:dyDescent="0.25">
      <c r="N21192" s="4">
        <v>0</v>
      </c>
    </row>
    <row r="21193" spans="14:14" ht="15" customHeight="1" x14ac:dyDescent="0.25">
      <c r="N21193" s="4">
        <v>0</v>
      </c>
    </row>
    <row r="21194" spans="14:14" ht="15" customHeight="1" x14ac:dyDescent="0.25">
      <c r="N21194" s="4">
        <v>0</v>
      </c>
    </row>
    <row r="21195" spans="14:14" ht="15" customHeight="1" x14ac:dyDescent="0.25">
      <c r="N21195" s="4">
        <v>0</v>
      </c>
    </row>
    <row r="21196" spans="14:14" ht="15" customHeight="1" x14ac:dyDescent="0.25">
      <c r="N21196" s="4">
        <v>0</v>
      </c>
    </row>
    <row r="21197" spans="14:14" ht="15" customHeight="1" x14ac:dyDescent="0.25">
      <c r="N21197" s="4">
        <v>0</v>
      </c>
    </row>
    <row r="21198" spans="14:14" ht="15" customHeight="1" x14ac:dyDescent="0.25">
      <c r="N21198" s="4">
        <v>0</v>
      </c>
    </row>
    <row r="21199" spans="14:14" ht="15" customHeight="1" x14ac:dyDescent="0.25">
      <c r="N21199" s="4">
        <v>0</v>
      </c>
    </row>
    <row r="21200" spans="14:14" ht="15" customHeight="1" x14ac:dyDescent="0.25">
      <c r="N21200" s="4">
        <v>0</v>
      </c>
    </row>
    <row r="21201" spans="14:14" ht="15" customHeight="1" x14ac:dyDescent="0.25">
      <c r="N21201" s="4">
        <v>0</v>
      </c>
    </row>
    <row r="21202" spans="14:14" ht="15" customHeight="1" x14ac:dyDescent="0.25">
      <c r="N21202" s="4">
        <v>0</v>
      </c>
    </row>
    <row r="21203" spans="14:14" ht="15" customHeight="1" x14ac:dyDescent="0.25">
      <c r="N21203" s="4">
        <v>0</v>
      </c>
    </row>
    <row r="21204" spans="14:14" ht="15" customHeight="1" x14ac:dyDescent="0.25">
      <c r="N21204" s="4">
        <v>0</v>
      </c>
    </row>
    <row r="21205" spans="14:14" ht="15" customHeight="1" x14ac:dyDescent="0.25">
      <c r="N21205" s="4">
        <v>0</v>
      </c>
    </row>
    <row r="21206" spans="14:14" ht="15" customHeight="1" x14ac:dyDescent="0.25">
      <c r="N21206" s="4">
        <v>0</v>
      </c>
    </row>
    <row r="21207" spans="14:14" ht="15" customHeight="1" x14ac:dyDescent="0.25">
      <c r="N21207" s="4">
        <v>0</v>
      </c>
    </row>
    <row r="21208" spans="14:14" ht="15" customHeight="1" x14ac:dyDescent="0.25">
      <c r="N21208" s="4">
        <v>0</v>
      </c>
    </row>
    <row r="21209" spans="14:14" ht="15" customHeight="1" x14ac:dyDescent="0.25">
      <c r="N21209" s="4">
        <v>0</v>
      </c>
    </row>
    <row r="21210" spans="14:14" ht="15" customHeight="1" x14ac:dyDescent="0.25">
      <c r="N21210" s="4">
        <v>0</v>
      </c>
    </row>
    <row r="21211" spans="14:14" ht="15" customHeight="1" x14ac:dyDescent="0.25">
      <c r="N21211" s="4">
        <v>0</v>
      </c>
    </row>
    <row r="21212" spans="14:14" ht="15" customHeight="1" x14ac:dyDescent="0.25">
      <c r="N21212" s="4">
        <v>0</v>
      </c>
    </row>
    <row r="21213" spans="14:14" ht="15" customHeight="1" x14ac:dyDescent="0.25">
      <c r="N21213" s="4">
        <v>0</v>
      </c>
    </row>
    <row r="21214" spans="14:14" ht="15" customHeight="1" x14ac:dyDescent="0.25">
      <c r="N21214" s="4">
        <v>0</v>
      </c>
    </row>
    <row r="21215" spans="14:14" ht="15" customHeight="1" x14ac:dyDescent="0.25">
      <c r="N21215" s="4">
        <v>0</v>
      </c>
    </row>
    <row r="21216" spans="14:14" ht="15" customHeight="1" x14ac:dyDescent="0.25">
      <c r="N21216" s="4">
        <v>0</v>
      </c>
    </row>
    <row r="21217" spans="14:14" ht="15" customHeight="1" x14ac:dyDescent="0.25">
      <c r="N21217" s="4">
        <v>0</v>
      </c>
    </row>
    <row r="21218" spans="14:14" ht="15" customHeight="1" x14ac:dyDescent="0.25">
      <c r="N21218" s="4">
        <v>0</v>
      </c>
    </row>
    <row r="21219" spans="14:14" ht="15" customHeight="1" x14ac:dyDescent="0.25">
      <c r="N21219" s="4">
        <v>0</v>
      </c>
    </row>
    <row r="21220" spans="14:14" ht="15" customHeight="1" x14ac:dyDescent="0.25">
      <c r="N21220" s="4">
        <v>0</v>
      </c>
    </row>
    <row r="21221" spans="14:14" ht="15" customHeight="1" x14ac:dyDescent="0.25">
      <c r="N21221" s="4">
        <v>0</v>
      </c>
    </row>
    <row r="21222" spans="14:14" ht="15" customHeight="1" x14ac:dyDescent="0.25">
      <c r="N21222" s="4">
        <v>0</v>
      </c>
    </row>
    <row r="21223" spans="14:14" ht="15" customHeight="1" x14ac:dyDescent="0.25">
      <c r="N21223" s="4">
        <v>0</v>
      </c>
    </row>
    <row r="21224" spans="14:14" ht="15" customHeight="1" x14ac:dyDescent="0.25">
      <c r="N21224" s="4">
        <v>0</v>
      </c>
    </row>
    <row r="21225" spans="14:14" ht="15" customHeight="1" x14ac:dyDescent="0.25">
      <c r="N21225" s="4">
        <v>0</v>
      </c>
    </row>
    <row r="21226" spans="14:14" ht="15" customHeight="1" x14ac:dyDescent="0.25">
      <c r="N21226" s="4">
        <v>0</v>
      </c>
    </row>
    <row r="21227" spans="14:14" ht="15" customHeight="1" x14ac:dyDescent="0.25">
      <c r="N21227" s="4">
        <v>0</v>
      </c>
    </row>
    <row r="21228" spans="14:14" ht="15" customHeight="1" x14ac:dyDescent="0.25">
      <c r="N21228" s="4">
        <v>0</v>
      </c>
    </row>
    <row r="21229" spans="14:14" ht="15" customHeight="1" x14ac:dyDescent="0.25">
      <c r="N21229" s="4">
        <v>0</v>
      </c>
    </row>
    <row r="21230" spans="14:14" ht="15" customHeight="1" x14ac:dyDescent="0.25">
      <c r="N21230" s="4">
        <v>0</v>
      </c>
    </row>
    <row r="21231" spans="14:14" ht="15" customHeight="1" x14ac:dyDescent="0.25">
      <c r="N21231" s="4">
        <v>0</v>
      </c>
    </row>
    <row r="21232" spans="14:14" ht="15" customHeight="1" x14ac:dyDescent="0.25">
      <c r="N21232" s="4">
        <v>0</v>
      </c>
    </row>
    <row r="21233" spans="14:14" ht="15" customHeight="1" x14ac:dyDescent="0.25">
      <c r="N21233" s="4">
        <v>0</v>
      </c>
    </row>
    <row r="21234" spans="14:14" ht="15" customHeight="1" x14ac:dyDescent="0.25">
      <c r="N21234" s="4">
        <v>0</v>
      </c>
    </row>
    <row r="21235" spans="14:14" ht="15" customHeight="1" x14ac:dyDescent="0.25">
      <c r="N21235" s="4">
        <v>0</v>
      </c>
    </row>
    <row r="21236" spans="14:14" ht="15" customHeight="1" x14ac:dyDescent="0.25">
      <c r="N21236" s="4">
        <v>0</v>
      </c>
    </row>
    <row r="21237" spans="14:14" ht="15" customHeight="1" x14ac:dyDescent="0.25">
      <c r="N21237" s="4">
        <v>0</v>
      </c>
    </row>
    <row r="21238" spans="14:14" ht="15" customHeight="1" x14ac:dyDescent="0.25">
      <c r="N21238" s="4">
        <v>0</v>
      </c>
    </row>
    <row r="21239" spans="14:14" ht="15" customHeight="1" x14ac:dyDescent="0.25">
      <c r="N21239" s="4">
        <v>0</v>
      </c>
    </row>
    <row r="21240" spans="14:14" ht="15" customHeight="1" x14ac:dyDescent="0.25">
      <c r="N21240" s="4">
        <v>0</v>
      </c>
    </row>
    <row r="21241" spans="14:14" ht="15" customHeight="1" x14ac:dyDescent="0.25">
      <c r="N21241" s="4">
        <v>0</v>
      </c>
    </row>
    <row r="21242" spans="14:14" ht="15" customHeight="1" x14ac:dyDescent="0.25">
      <c r="N21242" s="4">
        <v>0</v>
      </c>
    </row>
    <row r="21243" spans="14:14" ht="15" customHeight="1" x14ac:dyDescent="0.25">
      <c r="N21243" s="4">
        <v>0</v>
      </c>
    </row>
    <row r="21244" spans="14:14" ht="15" customHeight="1" x14ac:dyDescent="0.25">
      <c r="N21244" s="4">
        <v>0</v>
      </c>
    </row>
    <row r="21245" spans="14:14" ht="15" customHeight="1" x14ac:dyDescent="0.25">
      <c r="N21245" s="4">
        <v>0</v>
      </c>
    </row>
    <row r="21246" spans="14:14" ht="15" customHeight="1" x14ac:dyDescent="0.25">
      <c r="N21246" s="4">
        <v>0</v>
      </c>
    </row>
    <row r="21247" spans="14:14" ht="15" customHeight="1" x14ac:dyDescent="0.25">
      <c r="N21247" s="4">
        <v>0</v>
      </c>
    </row>
    <row r="21248" spans="14:14" ht="15" customHeight="1" x14ac:dyDescent="0.25">
      <c r="N21248" s="4">
        <v>0</v>
      </c>
    </row>
    <row r="21249" spans="14:14" ht="15" customHeight="1" x14ac:dyDescent="0.25">
      <c r="N21249" s="4">
        <v>0</v>
      </c>
    </row>
    <row r="21250" spans="14:14" ht="15" customHeight="1" x14ac:dyDescent="0.25">
      <c r="N21250" s="4">
        <v>0</v>
      </c>
    </row>
    <row r="21251" spans="14:14" ht="15" customHeight="1" x14ac:dyDescent="0.25">
      <c r="N21251" s="4">
        <v>0</v>
      </c>
    </row>
    <row r="21252" spans="14:14" ht="15" customHeight="1" x14ac:dyDescent="0.25">
      <c r="N21252" s="4">
        <v>0</v>
      </c>
    </row>
    <row r="21253" spans="14:14" ht="15" customHeight="1" x14ac:dyDescent="0.25">
      <c r="N21253" s="4">
        <v>0</v>
      </c>
    </row>
    <row r="21254" spans="14:14" ht="15" customHeight="1" x14ac:dyDescent="0.25">
      <c r="N21254" s="4">
        <v>0</v>
      </c>
    </row>
    <row r="21255" spans="14:14" ht="15" customHeight="1" x14ac:dyDescent="0.25">
      <c r="N21255" s="4">
        <v>0</v>
      </c>
    </row>
    <row r="21256" spans="14:14" ht="15" customHeight="1" x14ac:dyDescent="0.25">
      <c r="N21256" s="4">
        <v>0</v>
      </c>
    </row>
    <row r="21257" spans="14:14" ht="15" customHeight="1" x14ac:dyDescent="0.25">
      <c r="N21257" s="4">
        <v>0</v>
      </c>
    </row>
    <row r="21258" spans="14:14" ht="15" customHeight="1" x14ac:dyDescent="0.25">
      <c r="N21258" s="4">
        <v>0</v>
      </c>
    </row>
    <row r="21259" spans="14:14" ht="15" customHeight="1" x14ac:dyDescent="0.25">
      <c r="N21259" s="4">
        <v>0</v>
      </c>
    </row>
    <row r="21260" spans="14:14" ht="15" customHeight="1" x14ac:dyDescent="0.25">
      <c r="N21260" s="4">
        <v>0</v>
      </c>
    </row>
    <row r="21261" spans="14:14" ht="15" customHeight="1" x14ac:dyDescent="0.25">
      <c r="N21261" s="4">
        <v>0</v>
      </c>
    </row>
    <row r="21262" spans="14:14" ht="15" customHeight="1" x14ac:dyDescent="0.25">
      <c r="N21262" s="4">
        <v>0</v>
      </c>
    </row>
    <row r="21263" spans="14:14" ht="15" customHeight="1" x14ac:dyDescent="0.25">
      <c r="N21263" s="4">
        <v>0</v>
      </c>
    </row>
    <row r="21264" spans="14:14" ht="15" customHeight="1" x14ac:dyDescent="0.25">
      <c r="N21264" s="4">
        <v>0</v>
      </c>
    </row>
    <row r="21265" spans="14:14" ht="15" customHeight="1" x14ac:dyDescent="0.25">
      <c r="N21265" s="4">
        <v>0</v>
      </c>
    </row>
    <row r="21266" spans="14:14" ht="15" customHeight="1" x14ac:dyDescent="0.25">
      <c r="N21266" s="4">
        <v>0</v>
      </c>
    </row>
    <row r="21267" spans="14:14" ht="15" customHeight="1" x14ac:dyDescent="0.25">
      <c r="N21267" s="4">
        <v>0</v>
      </c>
    </row>
    <row r="21268" spans="14:14" ht="15" customHeight="1" x14ac:dyDescent="0.25">
      <c r="N21268" s="4">
        <v>0</v>
      </c>
    </row>
    <row r="21269" spans="14:14" ht="15" customHeight="1" x14ac:dyDescent="0.25">
      <c r="N21269" s="4">
        <v>0</v>
      </c>
    </row>
    <row r="21270" spans="14:14" ht="15" customHeight="1" x14ac:dyDescent="0.25">
      <c r="N21270" s="4">
        <v>0</v>
      </c>
    </row>
    <row r="21271" spans="14:14" ht="15" customHeight="1" x14ac:dyDescent="0.25">
      <c r="N21271" s="4">
        <v>0</v>
      </c>
    </row>
    <row r="21272" spans="14:14" ht="15" customHeight="1" x14ac:dyDescent="0.25">
      <c r="N21272" s="4">
        <v>0</v>
      </c>
    </row>
    <row r="21273" spans="14:14" ht="15" customHeight="1" x14ac:dyDescent="0.25">
      <c r="N21273" s="4">
        <v>0</v>
      </c>
    </row>
    <row r="21274" spans="14:14" ht="15" customHeight="1" x14ac:dyDescent="0.25">
      <c r="N21274" s="4">
        <v>0</v>
      </c>
    </row>
    <row r="21275" spans="14:14" ht="15" customHeight="1" x14ac:dyDescent="0.25">
      <c r="N21275" s="4">
        <v>0</v>
      </c>
    </row>
    <row r="21276" spans="14:14" ht="15" customHeight="1" x14ac:dyDescent="0.25">
      <c r="N21276" s="4">
        <v>0</v>
      </c>
    </row>
    <row r="21277" spans="14:14" ht="15" customHeight="1" x14ac:dyDescent="0.25">
      <c r="N21277" s="4">
        <v>0</v>
      </c>
    </row>
    <row r="21278" spans="14:14" ht="15" customHeight="1" x14ac:dyDescent="0.25">
      <c r="N21278" s="4">
        <v>0</v>
      </c>
    </row>
    <row r="21279" spans="14:14" ht="15" customHeight="1" x14ac:dyDescent="0.25">
      <c r="N21279" s="4">
        <v>0</v>
      </c>
    </row>
    <row r="21280" spans="14:14" ht="15" customHeight="1" x14ac:dyDescent="0.25">
      <c r="N21280" s="4">
        <v>0</v>
      </c>
    </row>
    <row r="21281" spans="14:14" ht="15" customHeight="1" x14ac:dyDescent="0.25">
      <c r="N21281" s="4">
        <v>0</v>
      </c>
    </row>
    <row r="21282" spans="14:14" ht="15" customHeight="1" x14ac:dyDescent="0.25">
      <c r="N21282" s="4">
        <v>0</v>
      </c>
    </row>
    <row r="21283" spans="14:14" ht="15" customHeight="1" x14ac:dyDescent="0.25">
      <c r="N21283" s="4">
        <v>0</v>
      </c>
    </row>
    <row r="21284" spans="14:14" ht="15" customHeight="1" x14ac:dyDescent="0.25">
      <c r="N21284" s="4">
        <v>0</v>
      </c>
    </row>
    <row r="21285" spans="14:14" ht="15" customHeight="1" x14ac:dyDescent="0.25">
      <c r="N21285" s="4">
        <v>0</v>
      </c>
    </row>
    <row r="21286" spans="14:14" ht="15" customHeight="1" x14ac:dyDescent="0.25">
      <c r="N21286" s="4">
        <v>0</v>
      </c>
    </row>
    <row r="21287" spans="14:14" ht="15" customHeight="1" x14ac:dyDescent="0.25">
      <c r="N21287" s="4">
        <v>0</v>
      </c>
    </row>
    <row r="21288" spans="14:14" ht="15" customHeight="1" x14ac:dyDescent="0.25">
      <c r="N21288" s="4">
        <v>0</v>
      </c>
    </row>
    <row r="21289" spans="14:14" ht="15" customHeight="1" x14ac:dyDescent="0.25">
      <c r="N21289" s="4">
        <v>0</v>
      </c>
    </row>
    <row r="21290" spans="14:14" ht="15" customHeight="1" x14ac:dyDescent="0.25">
      <c r="N21290" s="4">
        <v>0</v>
      </c>
    </row>
    <row r="21291" spans="14:14" ht="15" customHeight="1" x14ac:dyDescent="0.25">
      <c r="N21291" s="4">
        <v>0</v>
      </c>
    </row>
    <row r="21292" spans="14:14" ht="15" customHeight="1" x14ac:dyDescent="0.25">
      <c r="N21292" s="4">
        <v>0</v>
      </c>
    </row>
    <row r="21293" spans="14:14" ht="15" customHeight="1" x14ac:dyDescent="0.25">
      <c r="N21293" s="4">
        <v>0</v>
      </c>
    </row>
    <row r="21294" spans="14:14" ht="15" customHeight="1" x14ac:dyDescent="0.25">
      <c r="N21294" s="4">
        <v>0</v>
      </c>
    </row>
    <row r="21295" spans="14:14" ht="15" customHeight="1" x14ac:dyDescent="0.25">
      <c r="N21295" s="4">
        <v>0</v>
      </c>
    </row>
    <row r="21296" spans="14:14" ht="15" customHeight="1" x14ac:dyDescent="0.25">
      <c r="N21296" s="4">
        <v>0</v>
      </c>
    </row>
    <row r="21297" spans="14:14" ht="15" customHeight="1" x14ac:dyDescent="0.25">
      <c r="N21297" s="4">
        <v>0</v>
      </c>
    </row>
    <row r="21298" spans="14:14" ht="15" customHeight="1" x14ac:dyDescent="0.25">
      <c r="N21298" s="4">
        <v>0</v>
      </c>
    </row>
    <row r="21299" spans="14:14" ht="15" customHeight="1" x14ac:dyDescent="0.25">
      <c r="N21299" s="4">
        <v>0</v>
      </c>
    </row>
    <row r="21300" spans="14:14" ht="15" customHeight="1" x14ac:dyDescent="0.25">
      <c r="N21300" s="4">
        <v>0</v>
      </c>
    </row>
    <row r="21301" spans="14:14" ht="15" customHeight="1" x14ac:dyDescent="0.25">
      <c r="N21301" s="4">
        <v>0</v>
      </c>
    </row>
    <row r="21302" spans="14:14" ht="15" customHeight="1" x14ac:dyDescent="0.25">
      <c r="N21302" s="4">
        <v>0</v>
      </c>
    </row>
    <row r="21303" spans="14:14" ht="15" customHeight="1" x14ac:dyDescent="0.25">
      <c r="N21303" s="4">
        <v>0</v>
      </c>
    </row>
    <row r="21304" spans="14:14" ht="15" customHeight="1" x14ac:dyDescent="0.25">
      <c r="N21304" s="4">
        <v>0</v>
      </c>
    </row>
    <row r="21305" spans="14:14" ht="15" customHeight="1" x14ac:dyDescent="0.25">
      <c r="N21305" s="4">
        <v>0</v>
      </c>
    </row>
    <row r="21306" spans="14:14" ht="15" customHeight="1" x14ac:dyDescent="0.25">
      <c r="N21306" s="4">
        <v>0</v>
      </c>
    </row>
    <row r="21307" spans="14:14" ht="15" customHeight="1" x14ac:dyDescent="0.25">
      <c r="N21307" s="4">
        <v>0</v>
      </c>
    </row>
    <row r="21308" spans="14:14" ht="15" customHeight="1" x14ac:dyDescent="0.25">
      <c r="N21308" s="4">
        <v>0</v>
      </c>
    </row>
    <row r="21309" spans="14:14" ht="15" customHeight="1" x14ac:dyDescent="0.25">
      <c r="N21309" s="4">
        <v>0</v>
      </c>
    </row>
    <row r="21310" spans="14:14" ht="15" customHeight="1" x14ac:dyDescent="0.25">
      <c r="N21310" s="4">
        <v>0</v>
      </c>
    </row>
    <row r="21311" spans="14:14" ht="15" customHeight="1" x14ac:dyDescent="0.25">
      <c r="N21311" s="4">
        <v>0</v>
      </c>
    </row>
    <row r="21312" spans="14:14" ht="15" customHeight="1" x14ac:dyDescent="0.25">
      <c r="N21312" s="4">
        <v>0</v>
      </c>
    </row>
    <row r="21313" spans="14:14" ht="15" customHeight="1" x14ac:dyDescent="0.25">
      <c r="N21313" s="4">
        <v>0</v>
      </c>
    </row>
    <row r="21314" spans="14:14" ht="15" customHeight="1" x14ac:dyDescent="0.25">
      <c r="N21314" s="4">
        <v>0</v>
      </c>
    </row>
    <row r="21315" spans="14:14" ht="15" customHeight="1" x14ac:dyDescent="0.25">
      <c r="N21315" s="4">
        <v>0</v>
      </c>
    </row>
    <row r="21316" spans="14:14" ht="15" customHeight="1" x14ac:dyDescent="0.25">
      <c r="N21316" s="4">
        <v>0</v>
      </c>
    </row>
    <row r="21317" spans="14:14" ht="15" customHeight="1" x14ac:dyDescent="0.25">
      <c r="N21317" s="4">
        <v>0</v>
      </c>
    </row>
    <row r="21318" spans="14:14" ht="15" customHeight="1" x14ac:dyDescent="0.25">
      <c r="N21318" s="4">
        <v>0</v>
      </c>
    </row>
    <row r="21319" spans="14:14" ht="15" customHeight="1" x14ac:dyDescent="0.25">
      <c r="N21319" s="4">
        <v>0</v>
      </c>
    </row>
    <row r="21320" spans="14:14" ht="15" customHeight="1" x14ac:dyDescent="0.25">
      <c r="N21320" s="4">
        <v>0</v>
      </c>
    </row>
    <row r="21321" spans="14:14" ht="15" customHeight="1" x14ac:dyDescent="0.25">
      <c r="N21321" s="4">
        <v>0</v>
      </c>
    </row>
    <row r="21322" spans="14:14" ht="15" customHeight="1" x14ac:dyDescent="0.25">
      <c r="N21322" s="4">
        <v>0</v>
      </c>
    </row>
    <row r="21323" spans="14:14" ht="15" customHeight="1" x14ac:dyDescent="0.25">
      <c r="N21323" s="4">
        <v>0</v>
      </c>
    </row>
    <row r="21324" spans="14:14" ht="15" customHeight="1" x14ac:dyDescent="0.25">
      <c r="N21324" s="4">
        <v>0</v>
      </c>
    </row>
    <row r="21325" spans="14:14" ht="15" customHeight="1" x14ac:dyDescent="0.25">
      <c r="N21325" s="4">
        <v>0</v>
      </c>
    </row>
    <row r="21326" spans="14:14" ht="15" customHeight="1" x14ac:dyDescent="0.25">
      <c r="N21326" s="4">
        <v>0</v>
      </c>
    </row>
    <row r="21327" spans="14:14" ht="15" customHeight="1" x14ac:dyDescent="0.25">
      <c r="N21327" s="4">
        <v>0</v>
      </c>
    </row>
    <row r="21328" spans="14:14" ht="15" customHeight="1" x14ac:dyDescent="0.25">
      <c r="N21328" s="4">
        <v>0</v>
      </c>
    </row>
    <row r="21329" spans="14:14" ht="15" customHeight="1" x14ac:dyDescent="0.25">
      <c r="N21329" s="4">
        <v>0</v>
      </c>
    </row>
    <row r="21330" spans="14:14" ht="15" customHeight="1" x14ac:dyDescent="0.25">
      <c r="N21330" s="4">
        <v>0</v>
      </c>
    </row>
    <row r="21331" spans="14:14" ht="15" customHeight="1" x14ac:dyDescent="0.25">
      <c r="N21331" s="4">
        <v>0</v>
      </c>
    </row>
    <row r="21332" spans="14:14" ht="15" customHeight="1" x14ac:dyDescent="0.25">
      <c r="N21332" s="4">
        <v>0</v>
      </c>
    </row>
    <row r="21333" spans="14:14" ht="15" customHeight="1" x14ac:dyDescent="0.25">
      <c r="N21333" s="4">
        <v>0</v>
      </c>
    </row>
    <row r="21334" spans="14:14" ht="15" customHeight="1" x14ac:dyDescent="0.25">
      <c r="N21334" s="4">
        <v>0</v>
      </c>
    </row>
    <row r="21335" spans="14:14" ht="15" customHeight="1" x14ac:dyDescent="0.25">
      <c r="N21335" s="4">
        <v>0</v>
      </c>
    </row>
    <row r="21336" spans="14:14" ht="15" customHeight="1" x14ac:dyDescent="0.25">
      <c r="N21336" s="4">
        <v>0</v>
      </c>
    </row>
    <row r="21337" spans="14:14" ht="15" customHeight="1" x14ac:dyDescent="0.25">
      <c r="N21337" s="4">
        <v>0</v>
      </c>
    </row>
    <row r="21338" spans="14:14" ht="15" customHeight="1" x14ac:dyDescent="0.25">
      <c r="N21338" s="4">
        <v>0</v>
      </c>
    </row>
    <row r="21339" spans="14:14" ht="15" customHeight="1" x14ac:dyDescent="0.25">
      <c r="N21339" s="4">
        <v>0</v>
      </c>
    </row>
    <row r="21340" spans="14:14" ht="15" customHeight="1" x14ac:dyDescent="0.25">
      <c r="N21340" s="4">
        <v>0</v>
      </c>
    </row>
    <row r="21341" spans="14:14" ht="15" customHeight="1" x14ac:dyDescent="0.25">
      <c r="N21341" s="4">
        <v>0</v>
      </c>
    </row>
    <row r="21342" spans="14:14" ht="15" customHeight="1" x14ac:dyDescent="0.25">
      <c r="N21342" s="4">
        <v>0</v>
      </c>
    </row>
    <row r="21343" spans="14:14" ht="15" customHeight="1" x14ac:dyDescent="0.25">
      <c r="N21343" s="4">
        <v>0</v>
      </c>
    </row>
    <row r="21344" spans="14:14" ht="15" customHeight="1" x14ac:dyDescent="0.25">
      <c r="N21344" s="4">
        <v>0</v>
      </c>
    </row>
    <row r="21345" spans="14:14" ht="15" customHeight="1" x14ac:dyDescent="0.25">
      <c r="N21345" s="4">
        <v>0</v>
      </c>
    </row>
    <row r="21346" spans="14:14" ht="15" customHeight="1" x14ac:dyDescent="0.25">
      <c r="N21346" s="4">
        <v>0</v>
      </c>
    </row>
    <row r="21347" spans="14:14" ht="15" customHeight="1" x14ac:dyDescent="0.25">
      <c r="N21347" s="4">
        <v>0</v>
      </c>
    </row>
    <row r="21348" spans="14:14" ht="15" customHeight="1" x14ac:dyDescent="0.25">
      <c r="N21348" s="4">
        <v>0</v>
      </c>
    </row>
    <row r="21349" spans="14:14" ht="15" customHeight="1" x14ac:dyDescent="0.25">
      <c r="N21349" s="4">
        <v>0</v>
      </c>
    </row>
    <row r="21350" spans="14:14" ht="15" customHeight="1" x14ac:dyDescent="0.25">
      <c r="N21350" s="4">
        <v>0</v>
      </c>
    </row>
    <row r="21351" spans="14:14" ht="15" customHeight="1" x14ac:dyDescent="0.25">
      <c r="N21351" s="4">
        <v>0</v>
      </c>
    </row>
    <row r="21352" spans="14:14" ht="15" customHeight="1" x14ac:dyDescent="0.25">
      <c r="N21352" s="4">
        <v>0</v>
      </c>
    </row>
    <row r="21353" spans="14:14" ht="15" customHeight="1" x14ac:dyDescent="0.25">
      <c r="N21353" s="4">
        <v>0</v>
      </c>
    </row>
    <row r="21354" spans="14:14" ht="15" customHeight="1" x14ac:dyDescent="0.25">
      <c r="N21354" s="4">
        <v>0</v>
      </c>
    </row>
    <row r="21355" spans="14:14" ht="15" customHeight="1" x14ac:dyDescent="0.25">
      <c r="N21355" s="4">
        <v>0</v>
      </c>
    </row>
    <row r="21356" spans="14:14" ht="15" customHeight="1" x14ac:dyDescent="0.25">
      <c r="N21356" s="4">
        <v>0</v>
      </c>
    </row>
    <row r="21357" spans="14:14" ht="15" customHeight="1" x14ac:dyDescent="0.25">
      <c r="N21357" s="4">
        <v>0</v>
      </c>
    </row>
    <row r="21358" spans="14:14" ht="15" customHeight="1" x14ac:dyDescent="0.25">
      <c r="N21358" s="4">
        <v>0</v>
      </c>
    </row>
    <row r="21359" spans="14:14" ht="15" customHeight="1" x14ac:dyDescent="0.25">
      <c r="N21359" s="4">
        <v>0</v>
      </c>
    </row>
    <row r="21360" spans="14:14" ht="15" customHeight="1" x14ac:dyDescent="0.25">
      <c r="N21360" s="4">
        <v>0</v>
      </c>
    </row>
    <row r="21361" spans="14:14" ht="15" customHeight="1" x14ac:dyDescent="0.25">
      <c r="N21361" s="4">
        <v>0</v>
      </c>
    </row>
    <row r="21362" spans="14:14" ht="15" customHeight="1" x14ac:dyDescent="0.25">
      <c r="N21362" s="4">
        <v>0</v>
      </c>
    </row>
    <row r="21363" spans="14:14" ht="15" customHeight="1" x14ac:dyDescent="0.25">
      <c r="N21363" s="4">
        <v>0</v>
      </c>
    </row>
    <row r="21364" spans="14:14" ht="15" customHeight="1" x14ac:dyDescent="0.25">
      <c r="N21364" s="4">
        <v>0</v>
      </c>
    </row>
    <row r="21365" spans="14:14" ht="15" customHeight="1" x14ac:dyDescent="0.25">
      <c r="N21365" s="4">
        <v>0</v>
      </c>
    </row>
    <row r="21366" spans="14:14" ht="15" customHeight="1" x14ac:dyDescent="0.25">
      <c r="N21366" s="4">
        <v>0</v>
      </c>
    </row>
    <row r="21367" spans="14:14" ht="15" customHeight="1" x14ac:dyDescent="0.25">
      <c r="N21367" s="4">
        <v>0</v>
      </c>
    </row>
    <row r="21368" spans="14:14" ht="15" customHeight="1" x14ac:dyDescent="0.25">
      <c r="N21368" s="4">
        <v>0</v>
      </c>
    </row>
    <row r="21369" spans="14:14" ht="15" customHeight="1" x14ac:dyDescent="0.25">
      <c r="N21369" s="4">
        <v>0</v>
      </c>
    </row>
    <row r="21370" spans="14:14" ht="15" customHeight="1" x14ac:dyDescent="0.25">
      <c r="N21370" s="4">
        <v>0</v>
      </c>
    </row>
    <row r="21371" spans="14:14" ht="15" customHeight="1" x14ac:dyDescent="0.25">
      <c r="N21371" s="4">
        <v>0</v>
      </c>
    </row>
    <row r="21372" spans="14:14" ht="15" customHeight="1" x14ac:dyDescent="0.25">
      <c r="N21372" s="4">
        <v>0</v>
      </c>
    </row>
    <row r="21373" spans="14:14" ht="15" customHeight="1" x14ac:dyDescent="0.25">
      <c r="N21373" s="4">
        <v>0</v>
      </c>
    </row>
    <row r="21374" spans="14:14" ht="15" customHeight="1" x14ac:dyDescent="0.25">
      <c r="N21374" s="4">
        <v>0</v>
      </c>
    </row>
    <row r="21375" spans="14:14" ht="15" customHeight="1" x14ac:dyDescent="0.25">
      <c r="N21375" s="4">
        <v>0</v>
      </c>
    </row>
    <row r="21376" spans="14:14" ht="15" customHeight="1" x14ac:dyDescent="0.25">
      <c r="N21376" s="4">
        <v>0</v>
      </c>
    </row>
    <row r="21377" spans="14:14" ht="15" customHeight="1" x14ac:dyDescent="0.25">
      <c r="N21377" s="4">
        <v>0</v>
      </c>
    </row>
    <row r="21378" spans="14:14" ht="15" customHeight="1" x14ac:dyDescent="0.25">
      <c r="N21378" s="4">
        <v>0</v>
      </c>
    </row>
    <row r="21379" spans="14:14" ht="15" customHeight="1" x14ac:dyDescent="0.25">
      <c r="N21379" s="4">
        <v>0</v>
      </c>
    </row>
    <row r="21380" spans="14:14" ht="15" customHeight="1" x14ac:dyDescent="0.25">
      <c r="N21380" s="4">
        <v>0</v>
      </c>
    </row>
    <row r="21381" spans="14:14" ht="15" customHeight="1" x14ac:dyDescent="0.25">
      <c r="N21381" s="4">
        <v>0</v>
      </c>
    </row>
    <row r="21382" spans="14:14" ht="15" customHeight="1" x14ac:dyDescent="0.25">
      <c r="N21382" s="4">
        <v>0</v>
      </c>
    </row>
    <row r="21383" spans="14:14" ht="15" customHeight="1" x14ac:dyDescent="0.25">
      <c r="N21383" s="4">
        <v>0</v>
      </c>
    </row>
    <row r="21384" spans="14:14" ht="15" customHeight="1" x14ac:dyDescent="0.25">
      <c r="N21384" s="4">
        <v>0</v>
      </c>
    </row>
    <row r="21385" spans="14:14" ht="15" customHeight="1" x14ac:dyDescent="0.25">
      <c r="N21385" s="4">
        <v>0</v>
      </c>
    </row>
    <row r="21386" spans="14:14" ht="15" customHeight="1" x14ac:dyDescent="0.25">
      <c r="N21386" s="4">
        <v>0</v>
      </c>
    </row>
    <row r="21387" spans="14:14" ht="15" customHeight="1" x14ac:dyDescent="0.25">
      <c r="N21387" s="4">
        <v>0</v>
      </c>
    </row>
    <row r="21388" spans="14:14" ht="15" customHeight="1" x14ac:dyDescent="0.25">
      <c r="N21388" s="4">
        <v>0</v>
      </c>
    </row>
    <row r="21389" spans="14:14" ht="15" customHeight="1" x14ac:dyDescent="0.25">
      <c r="N21389" s="4">
        <v>0</v>
      </c>
    </row>
    <row r="21390" spans="14:14" ht="15" customHeight="1" x14ac:dyDescent="0.25">
      <c r="N21390" s="4">
        <v>0</v>
      </c>
    </row>
    <row r="21391" spans="14:14" ht="15" customHeight="1" x14ac:dyDescent="0.25">
      <c r="N21391" s="4">
        <v>0</v>
      </c>
    </row>
    <row r="21392" spans="14:14" ht="15" customHeight="1" x14ac:dyDescent="0.25">
      <c r="N21392" s="4">
        <v>0</v>
      </c>
    </row>
    <row r="21393" spans="14:14" ht="15" customHeight="1" x14ac:dyDescent="0.25">
      <c r="N21393" s="4">
        <v>0</v>
      </c>
    </row>
    <row r="21394" spans="14:14" ht="15" customHeight="1" x14ac:dyDescent="0.25">
      <c r="N21394" s="4">
        <v>0</v>
      </c>
    </row>
    <row r="21395" spans="14:14" ht="15" customHeight="1" x14ac:dyDescent="0.25">
      <c r="N21395" s="4">
        <v>0</v>
      </c>
    </row>
    <row r="21396" spans="14:14" ht="15" customHeight="1" x14ac:dyDescent="0.25">
      <c r="N21396" s="4">
        <v>0</v>
      </c>
    </row>
    <row r="21397" spans="14:14" ht="15" customHeight="1" x14ac:dyDescent="0.25">
      <c r="N21397" s="4">
        <v>0</v>
      </c>
    </row>
    <row r="21398" spans="14:14" ht="15" customHeight="1" x14ac:dyDescent="0.25">
      <c r="N21398" s="4">
        <v>0</v>
      </c>
    </row>
    <row r="21399" spans="14:14" ht="15" customHeight="1" x14ac:dyDescent="0.25">
      <c r="N21399" s="4">
        <v>0</v>
      </c>
    </row>
    <row r="21400" spans="14:14" ht="15" customHeight="1" x14ac:dyDescent="0.25">
      <c r="N21400" s="4">
        <v>0</v>
      </c>
    </row>
    <row r="21401" spans="14:14" ht="15" customHeight="1" x14ac:dyDescent="0.25">
      <c r="N21401" s="4">
        <v>0</v>
      </c>
    </row>
    <row r="21402" spans="14:14" ht="15" customHeight="1" x14ac:dyDescent="0.25">
      <c r="N21402" s="4">
        <v>0</v>
      </c>
    </row>
    <row r="21403" spans="14:14" ht="15" customHeight="1" x14ac:dyDescent="0.25">
      <c r="N21403" s="4">
        <v>0</v>
      </c>
    </row>
    <row r="21404" spans="14:14" ht="15" customHeight="1" x14ac:dyDescent="0.25">
      <c r="N21404" s="4">
        <v>0</v>
      </c>
    </row>
    <row r="21405" spans="14:14" ht="15" customHeight="1" x14ac:dyDescent="0.25">
      <c r="N21405" s="4">
        <v>0</v>
      </c>
    </row>
    <row r="21406" spans="14:14" ht="15" customHeight="1" x14ac:dyDescent="0.25">
      <c r="N21406" s="4">
        <v>0</v>
      </c>
    </row>
    <row r="21407" spans="14:14" ht="15" customHeight="1" x14ac:dyDescent="0.25">
      <c r="N21407" s="4">
        <v>0</v>
      </c>
    </row>
    <row r="21408" spans="14:14" ht="15" customHeight="1" x14ac:dyDescent="0.25">
      <c r="N21408" s="4">
        <v>0</v>
      </c>
    </row>
    <row r="21409" spans="14:14" ht="15" customHeight="1" x14ac:dyDescent="0.25">
      <c r="N21409" s="4">
        <v>0</v>
      </c>
    </row>
    <row r="21410" spans="14:14" ht="15" customHeight="1" x14ac:dyDescent="0.25">
      <c r="N21410" s="4">
        <v>0</v>
      </c>
    </row>
    <row r="21411" spans="14:14" ht="15" customHeight="1" x14ac:dyDescent="0.25">
      <c r="N21411" s="4">
        <v>0</v>
      </c>
    </row>
    <row r="21412" spans="14:14" ht="15" customHeight="1" x14ac:dyDescent="0.25">
      <c r="N21412" s="4">
        <v>0</v>
      </c>
    </row>
    <row r="21413" spans="14:14" ht="15" customHeight="1" x14ac:dyDescent="0.25">
      <c r="N21413" s="4">
        <v>0</v>
      </c>
    </row>
    <row r="21414" spans="14:14" ht="15" customHeight="1" x14ac:dyDescent="0.25">
      <c r="N21414" s="4">
        <v>0</v>
      </c>
    </row>
    <row r="21415" spans="14:14" ht="15" customHeight="1" x14ac:dyDescent="0.25">
      <c r="N21415" s="4">
        <v>0</v>
      </c>
    </row>
    <row r="21416" spans="14:14" ht="15" customHeight="1" x14ac:dyDescent="0.25">
      <c r="N21416" s="4">
        <v>0</v>
      </c>
    </row>
    <row r="21417" spans="14:14" ht="15" customHeight="1" x14ac:dyDescent="0.25">
      <c r="N21417" s="4">
        <v>0</v>
      </c>
    </row>
    <row r="21418" spans="14:14" ht="15" customHeight="1" x14ac:dyDescent="0.25">
      <c r="N21418" s="4">
        <v>0</v>
      </c>
    </row>
    <row r="21419" spans="14:14" ht="15" customHeight="1" x14ac:dyDescent="0.25">
      <c r="N21419" s="4">
        <v>0</v>
      </c>
    </row>
    <row r="21420" spans="14:14" ht="15" customHeight="1" x14ac:dyDescent="0.25">
      <c r="N21420" s="4">
        <v>0</v>
      </c>
    </row>
    <row r="21421" spans="14:14" ht="15" customHeight="1" x14ac:dyDescent="0.25">
      <c r="N21421" s="4">
        <v>0</v>
      </c>
    </row>
    <row r="21422" spans="14:14" ht="15" customHeight="1" x14ac:dyDescent="0.25">
      <c r="N21422" s="4">
        <v>0</v>
      </c>
    </row>
    <row r="21423" spans="14:14" ht="15" customHeight="1" x14ac:dyDescent="0.25">
      <c r="N21423" s="4">
        <v>0</v>
      </c>
    </row>
    <row r="21424" spans="14:14" ht="15" customHeight="1" x14ac:dyDescent="0.25">
      <c r="N21424" s="4">
        <v>0</v>
      </c>
    </row>
    <row r="21425" spans="14:14" ht="15" customHeight="1" x14ac:dyDescent="0.25">
      <c r="N21425" s="4">
        <v>0</v>
      </c>
    </row>
    <row r="21426" spans="14:14" ht="15" customHeight="1" x14ac:dyDescent="0.25">
      <c r="N21426" s="4">
        <v>0</v>
      </c>
    </row>
    <row r="21427" spans="14:14" ht="15" customHeight="1" x14ac:dyDescent="0.25">
      <c r="N21427" s="4">
        <v>0</v>
      </c>
    </row>
    <row r="21428" spans="14:14" ht="15" customHeight="1" x14ac:dyDescent="0.25">
      <c r="N21428" s="4">
        <v>0</v>
      </c>
    </row>
    <row r="21429" spans="14:14" ht="15" customHeight="1" x14ac:dyDescent="0.25">
      <c r="N21429" s="4">
        <v>0</v>
      </c>
    </row>
    <row r="21430" spans="14:14" ht="15" customHeight="1" x14ac:dyDescent="0.25">
      <c r="N21430" s="4">
        <v>0</v>
      </c>
    </row>
    <row r="21431" spans="14:14" ht="15" customHeight="1" x14ac:dyDescent="0.25">
      <c r="N21431" s="4">
        <v>0</v>
      </c>
    </row>
    <row r="21432" spans="14:14" ht="15" customHeight="1" x14ac:dyDescent="0.25">
      <c r="N21432" s="4">
        <v>0</v>
      </c>
    </row>
    <row r="21433" spans="14:14" ht="15" customHeight="1" x14ac:dyDescent="0.25">
      <c r="N21433" s="4">
        <v>0</v>
      </c>
    </row>
    <row r="21434" spans="14:14" ht="15" customHeight="1" x14ac:dyDescent="0.25">
      <c r="N21434" s="4">
        <v>0</v>
      </c>
    </row>
    <row r="21435" spans="14:14" ht="15" customHeight="1" x14ac:dyDescent="0.25">
      <c r="N21435" s="4">
        <v>0</v>
      </c>
    </row>
    <row r="21436" spans="14:14" ht="15" customHeight="1" x14ac:dyDescent="0.25">
      <c r="N21436" s="4">
        <v>0</v>
      </c>
    </row>
    <row r="21437" spans="14:14" ht="15" customHeight="1" x14ac:dyDescent="0.25">
      <c r="N21437" s="4">
        <v>0</v>
      </c>
    </row>
    <row r="21438" spans="14:14" ht="15" customHeight="1" x14ac:dyDescent="0.25">
      <c r="N21438" s="4">
        <v>0</v>
      </c>
    </row>
    <row r="21439" spans="14:14" ht="15" customHeight="1" x14ac:dyDescent="0.25">
      <c r="N21439" s="4">
        <v>0</v>
      </c>
    </row>
    <row r="21440" spans="14:14" ht="15" customHeight="1" x14ac:dyDescent="0.25">
      <c r="N21440" s="4">
        <v>0</v>
      </c>
    </row>
    <row r="21441" spans="14:14" ht="15" customHeight="1" x14ac:dyDescent="0.25">
      <c r="N21441" s="4">
        <v>0</v>
      </c>
    </row>
    <row r="21442" spans="14:14" ht="15" customHeight="1" x14ac:dyDescent="0.25">
      <c r="N21442" s="4">
        <v>0</v>
      </c>
    </row>
    <row r="21443" spans="14:14" ht="15" customHeight="1" x14ac:dyDescent="0.25">
      <c r="N21443" s="4">
        <v>0</v>
      </c>
    </row>
    <row r="21444" spans="14:14" ht="15" customHeight="1" x14ac:dyDescent="0.25">
      <c r="N21444" s="4">
        <v>0</v>
      </c>
    </row>
    <row r="21445" spans="14:14" ht="15" customHeight="1" x14ac:dyDescent="0.25">
      <c r="N21445" s="4">
        <v>0</v>
      </c>
    </row>
    <row r="21446" spans="14:14" ht="15" customHeight="1" x14ac:dyDescent="0.25">
      <c r="N21446" s="4">
        <v>0</v>
      </c>
    </row>
    <row r="21447" spans="14:14" ht="15" customHeight="1" x14ac:dyDescent="0.25">
      <c r="N21447" s="4">
        <v>0</v>
      </c>
    </row>
    <row r="21448" spans="14:14" ht="15" customHeight="1" x14ac:dyDescent="0.25">
      <c r="N21448" s="4">
        <v>0</v>
      </c>
    </row>
    <row r="21449" spans="14:14" ht="15" customHeight="1" x14ac:dyDescent="0.25">
      <c r="N21449" s="4">
        <v>0</v>
      </c>
    </row>
    <row r="21450" spans="14:14" ht="15" customHeight="1" x14ac:dyDescent="0.25">
      <c r="N21450" s="4">
        <v>0</v>
      </c>
    </row>
    <row r="21451" spans="14:14" ht="15" customHeight="1" x14ac:dyDescent="0.25">
      <c r="N21451" s="4">
        <v>0</v>
      </c>
    </row>
    <row r="21452" spans="14:14" ht="15" customHeight="1" x14ac:dyDescent="0.25">
      <c r="N21452" s="4">
        <v>0</v>
      </c>
    </row>
    <row r="21453" spans="14:14" ht="15" customHeight="1" x14ac:dyDescent="0.25">
      <c r="N21453" s="4">
        <v>0</v>
      </c>
    </row>
    <row r="21454" spans="14:14" ht="15" customHeight="1" x14ac:dyDescent="0.25">
      <c r="N21454" s="4">
        <v>0</v>
      </c>
    </row>
    <row r="21455" spans="14:14" ht="15" customHeight="1" x14ac:dyDescent="0.25">
      <c r="N21455" s="4">
        <v>0</v>
      </c>
    </row>
    <row r="21456" spans="14:14" ht="15" customHeight="1" x14ac:dyDescent="0.25">
      <c r="N21456" s="4">
        <v>0</v>
      </c>
    </row>
    <row r="21457" spans="14:14" ht="15" customHeight="1" x14ac:dyDescent="0.25">
      <c r="N21457" s="4">
        <v>0</v>
      </c>
    </row>
    <row r="21458" spans="14:14" ht="15" customHeight="1" x14ac:dyDescent="0.25">
      <c r="N21458" s="4">
        <v>0</v>
      </c>
    </row>
    <row r="21459" spans="14:14" ht="15" customHeight="1" x14ac:dyDescent="0.25">
      <c r="N21459" s="4">
        <v>0</v>
      </c>
    </row>
    <row r="21460" spans="14:14" ht="15" customHeight="1" x14ac:dyDescent="0.25">
      <c r="N21460" s="4">
        <v>0</v>
      </c>
    </row>
    <row r="21461" spans="14:14" ht="15" customHeight="1" x14ac:dyDescent="0.25">
      <c r="N21461" s="4">
        <v>0</v>
      </c>
    </row>
    <row r="21462" spans="14:14" ht="15" customHeight="1" x14ac:dyDescent="0.25">
      <c r="N21462" s="4">
        <v>0</v>
      </c>
    </row>
    <row r="21463" spans="14:14" ht="15" customHeight="1" x14ac:dyDescent="0.25">
      <c r="N21463" s="4">
        <v>0</v>
      </c>
    </row>
    <row r="21464" spans="14:14" ht="15" customHeight="1" x14ac:dyDescent="0.25">
      <c r="N21464" s="4">
        <v>0</v>
      </c>
    </row>
    <row r="21465" spans="14:14" ht="15" customHeight="1" x14ac:dyDescent="0.25">
      <c r="N21465" s="4">
        <v>0</v>
      </c>
    </row>
    <row r="21466" spans="14:14" ht="15" customHeight="1" x14ac:dyDescent="0.25">
      <c r="N21466" s="4">
        <v>0</v>
      </c>
    </row>
    <row r="21467" spans="14:14" ht="15" customHeight="1" x14ac:dyDescent="0.25">
      <c r="N21467" s="4">
        <v>0</v>
      </c>
    </row>
    <row r="21468" spans="14:14" ht="15" customHeight="1" x14ac:dyDescent="0.25">
      <c r="N21468" s="4">
        <v>0</v>
      </c>
    </row>
    <row r="21469" spans="14:14" ht="15" customHeight="1" x14ac:dyDescent="0.25">
      <c r="N21469" s="4">
        <v>0</v>
      </c>
    </row>
    <row r="21470" spans="14:14" ht="15" customHeight="1" x14ac:dyDescent="0.25">
      <c r="N21470" s="4">
        <v>0</v>
      </c>
    </row>
    <row r="21471" spans="14:14" ht="15" customHeight="1" x14ac:dyDescent="0.25">
      <c r="N21471" s="4">
        <v>0</v>
      </c>
    </row>
    <row r="21472" spans="14:14" ht="15" customHeight="1" x14ac:dyDescent="0.25">
      <c r="N21472" s="4">
        <v>0</v>
      </c>
    </row>
    <row r="21473" spans="14:14" ht="15" customHeight="1" x14ac:dyDescent="0.25">
      <c r="N21473" s="4">
        <v>0</v>
      </c>
    </row>
    <row r="21474" spans="14:14" ht="15" customHeight="1" x14ac:dyDescent="0.25">
      <c r="N21474" s="4">
        <v>0</v>
      </c>
    </row>
    <row r="21475" spans="14:14" ht="15" customHeight="1" x14ac:dyDescent="0.25">
      <c r="N21475" s="4">
        <v>0</v>
      </c>
    </row>
    <row r="21476" spans="14:14" ht="15" customHeight="1" x14ac:dyDescent="0.25">
      <c r="N21476" s="4">
        <v>0</v>
      </c>
    </row>
    <row r="21477" spans="14:14" ht="15" customHeight="1" x14ac:dyDescent="0.25">
      <c r="N21477" s="4">
        <v>0</v>
      </c>
    </row>
    <row r="21478" spans="14:14" ht="15" customHeight="1" x14ac:dyDescent="0.25">
      <c r="N21478" s="4">
        <v>0</v>
      </c>
    </row>
    <row r="21479" spans="14:14" ht="15" customHeight="1" x14ac:dyDescent="0.25">
      <c r="N21479" s="4">
        <v>0</v>
      </c>
    </row>
    <row r="21480" spans="14:14" ht="15" customHeight="1" x14ac:dyDescent="0.25">
      <c r="N21480" s="4">
        <v>0</v>
      </c>
    </row>
    <row r="21481" spans="14:14" ht="15" customHeight="1" x14ac:dyDescent="0.25">
      <c r="N21481" s="4">
        <v>0</v>
      </c>
    </row>
    <row r="21482" spans="14:14" ht="15" customHeight="1" x14ac:dyDescent="0.25">
      <c r="N21482" s="4">
        <v>0</v>
      </c>
    </row>
    <row r="21483" spans="14:14" ht="15" customHeight="1" x14ac:dyDescent="0.25">
      <c r="N21483" s="4">
        <v>0</v>
      </c>
    </row>
    <row r="21484" spans="14:14" ht="15" customHeight="1" x14ac:dyDescent="0.25">
      <c r="N21484" s="4">
        <v>0</v>
      </c>
    </row>
    <row r="21485" spans="14:14" ht="15" customHeight="1" x14ac:dyDescent="0.25">
      <c r="N21485" s="4">
        <v>0</v>
      </c>
    </row>
    <row r="21486" spans="14:14" ht="15" customHeight="1" x14ac:dyDescent="0.25">
      <c r="N21486" s="4">
        <v>0</v>
      </c>
    </row>
    <row r="21487" spans="14:14" ht="15" customHeight="1" x14ac:dyDescent="0.25">
      <c r="N21487" s="4">
        <v>0</v>
      </c>
    </row>
    <row r="21488" spans="14:14" ht="15" customHeight="1" x14ac:dyDescent="0.25">
      <c r="N21488" s="4">
        <v>0</v>
      </c>
    </row>
    <row r="21489" spans="14:14" ht="15" customHeight="1" x14ac:dyDescent="0.25">
      <c r="N21489" s="4">
        <v>0</v>
      </c>
    </row>
    <row r="21490" spans="14:14" ht="15" customHeight="1" x14ac:dyDescent="0.25">
      <c r="N21490" s="4">
        <v>0</v>
      </c>
    </row>
    <row r="21491" spans="14:14" ht="15" customHeight="1" x14ac:dyDescent="0.25">
      <c r="N21491" s="4">
        <v>0</v>
      </c>
    </row>
    <row r="21492" spans="14:14" ht="15" customHeight="1" x14ac:dyDescent="0.25">
      <c r="N21492" s="4">
        <v>0</v>
      </c>
    </row>
    <row r="21493" spans="14:14" ht="15" customHeight="1" x14ac:dyDescent="0.25">
      <c r="N21493" s="4">
        <v>0</v>
      </c>
    </row>
    <row r="21494" spans="14:14" ht="15" customHeight="1" x14ac:dyDescent="0.25">
      <c r="N21494" s="4">
        <v>0</v>
      </c>
    </row>
    <row r="21495" spans="14:14" ht="15" customHeight="1" x14ac:dyDescent="0.25">
      <c r="N21495" s="4">
        <v>0</v>
      </c>
    </row>
    <row r="21496" spans="14:14" ht="15" customHeight="1" x14ac:dyDescent="0.25">
      <c r="N21496" s="4">
        <v>0</v>
      </c>
    </row>
    <row r="21497" spans="14:14" ht="15" customHeight="1" x14ac:dyDescent="0.25">
      <c r="N21497" s="4">
        <v>0</v>
      </c>
    </row>
    <row r="21498" spans="14:14" ht="15" customHeight="1" x14ac:dyDescent="0.25">
      <c r="N21498" s="4">
        <v>0</v>
      </c>
    </row>
    <row r="21499" spans="14:14" ht="15" customHeight="1" x14ac:dyDescent="0.25">
      <c r="N21499" s="4">
        <v>0</v>
      </c>
    </row>
    <row r="21500" spans="14:14" ht="15" customHeight="1" x14ac:dyDescent="0.25">
      <c r="N21500" s="4">
        <v>0</v>
      </c>
    </row>
    <row r="21501" spans="14:14" ht="15" customHeight="1" x14ac:dyDescent="0.25">
      <c r="N21501" s="4">
        <v>0</v>
      </c>
    </row>
    <row r="21502" spans="14:14" ht="15" customHeight="1" x14ac:dyDescent="0.25">
      <c r="N21502" s="4">
        <v>0</v>
      </c>
    </row>
    <row r="21503" spans="14:14" ht="15" customHeight="1" x14ac:dyDescent="0.25">
      <c r="N21503" s="4">
        <v>0</v>
      </c>
    </row>
    <row r="21504" spans="14:14" ht="15" customHeight="1" x14ac:dyDescent="0.25">
      <c r="N21504" s="4">
        <v>0</v>
      </c>
    </row>
    <row r="21505" spans="14:14" ht="15" customHeight="1" x14ac:dyDescent="0.25">
      <c r="N21505" s="4">
        <v>0</v>
      </c>
    </row>
    <row r="21506" spans="14:14" ht="15" customHeight="1" x14ac:dyDescent="0.25">
      <c r="N21506" s="4">
        <v>0</v>
      </c>
    </row>
    <row r="21507" spans="14:14" ht="15" customHeight="1" x14ac:dyDescent="0.25">
      <c r="N21507" s="4">
        <v>0</v>
      </c>
    </row>
    <row r="21508" spans="14:14" ht="15" customHeight="1" x14ac:dyDescent="0.25">
      <c r="N21508" s="4">
        <v>0</v>
      </c>
    </row>
    <row r="21509" spans="14:14" ht="15" customHeight="1" x14ac:dyDescent="0.25">
      <c r="N21509" s="4">
        <v>0</v>
      </c>
    </row>
    <row r="21510" spans="14:14" ht="15" customHeight="1" x14ac:dyDescent="0.25">
      <c r="N21510" s="4">
        <v>0</v>
      </c>
    </row>
    <row r="21511" spans="14:14" ht="15" customHeight="1" x14ac:dyDescent="0.25">
      <c r="N21511" s="4">
        <v>0</v>
      </c>
    </row>
    <row r="21512" spans="14:14" ht="15" customHeight="1" x14ac:dyDescent="0.25">
      <c r="N21512" s="4">
        <v>0</v>
      </c>
    </row>
    <row r="21513" spans="14:14" ht="15" customHeight="1" x14ac:dyDescent="0.25">
      <c r="N21513" s="4">
        <v>0</v>
      </c>
    </row>
    <row r="21514" spans="14:14" ht="15" customHeight="1" x14ac:dyDescent="0.25">
      <c r="N21514" s="4">
        <v>0</v>
      </c>
    </row>
    <row r="21515" spans="14:14" ht="15" customHeight="1" x14ac:dyDescent="0.25">
      <c r="N21515" s="4">
        <v>0</v>
      </c>
    </row>
    <row r="21516" spans="14:14" ht="15" customHeight="1" x14ac:dyDescent="0.25">
      <c r="N21516" s="4">
        <v>0</v>
      </c>
    </row>
    <row r="21517" spans="14:14" ht="15" customHeight="1" x14ac:dyDescent="0.25">
      <c r="N21517" s="4">
        <v>0</v>
      </c>
    </row>
    <row r="21518" spans="14:14" ht="15" customHeight="1" x14ac:dyDescent="0.25">
      <c r="N21518" s="4">
        <v>0</v>
      </c>
    </row>
    <row r="21519" spans="14:14" ht="15" customHeight="1" x14ac:dyDescent="0.25">
      <c r="N21519" s="4">
        <v>0</v>
      </c>
    </row>
    <row r="21520" spans="14:14" ht="15" customHeight="1" x14ac:dyDescent="0.25">
      <c r="N21520" s="4">
        <v>0</v>
      </c>
    </row>
    <row r="21521" spans="14:14" ht="15" customHeight="1" x14ac:dyDescent="0.25">
      <c r="N21521" s="4">
        <v>0</v>
      </c>
    </row>
    <row r="21522" spans="14:14" ht="15" customHeight="1" x14ac:dyDescent="0.25">
      <c r="N21522" s="4">
        <v>0</v>
      </c>
    </row>
    <row r="21523" spans="14:14" ht="15" customHeight="1" x14ac:dyDescent="0.25">
      <c r="N21523" s="4">
        <v>0</v>
      </c>
    </row>
    <row r="21524" spans="14:14" ht="15" customHeight="1" x14ac:dyDescent="0.25">
      <c r="N21524" s="4">
        <v>0</v>
      </c>
    </row>
    <row r="21525" spans="14:14" ht="15" customHeight="1" x14ac:dyDescent="0.25">
      <c r="N21525" s="4">
        <v>0</v>
      </c>
    </row>
    <row r="21526" spans="14:14" ht="15" customHeight="1" x14ac:dyDescent="0.25">
      <c r="N21526" s="4">
        <v>0</v>
      </c>
    </row>
    <row r="21527" spans="14:14" ht="15" customHeight="1" x14ac:dyDescent="0.25">
      <c r="N21527" s="4">
        <v>0</v>
      </c>
    </row>
    <row r="21528" spans="14:14" ht="15" customHeight="1" x14ac:dyDescent="0.25">
      <c r="N21528" s="4">
        <v>0</v>
      </c>
    </row>
    <row r="21529" spans="14:14" ht="15" customHeight="1" x14ac:dyDescent="0.25">
      <c r="N21529" s="4">
        <v>0</v>
      </c>
    </row>
    <row r="21530" spans="14:14" ht="15" customHeight="1" x14ac:dyDescent="0.25">
      <c r="N21530" s="4">
        <v>0</v>
      </c>
    </row>
    <row r="21531" spans="14:14" ht="15" customHeight="1" x14ac:dyDescent="0.25">
      <c r="N21531" s="4">
        <v>0</v>
      </c>
    </row>
    <row r="21532" spans="14:14" ht="15" customHeight="1" x14ac:dyDescent="0.25">
      <c r="N21532" s="4">
        <v>0</v>
      </c>
    </row>
    <row r="21533" spans="14:14" ht="15" customHeight="1" x14ac:dyDescent="0.25">
      <c r="N21533" s="4">
        <v>0</v>
      </c>
    </row>
    <row r="21534" spans="14:14" ht="15" customHeight="1" x14ac:dyDescent="0.25">
      <c r="N21534" s="4">
        <v>0</v>
      </c>
    </row>
    <row r="21535" spans="14:14" ht="15" customHeight="1" x14ac:dyDescent="0.25">
      <c r="N21535" s="4">
        <v>0</v>
      </c>
    </row>
    <row r="21536" spans="14:14" ht="15" customHeight="1" x14ac:dyDescent="0.25">
      <c r="N21536" s="4">
        <v>0</v>
      </c>
    </row>
    <row r="21537" spans="14:14" ht="15" customHeight="1" x14ac:dyDescent="0.25">
      <c r="N21537" s="4">
        <v>0</v>
      </c>
    </row>
    <row r="21538" spans="14:14" ht="15" customHeight="1" x14ac:dyDescent="0.25">
      <c r="N21538" s="4">
        <v>0</v>
      </c>
    </row>
    <row r="21539" spans="14:14" ht="15" customHeight="1" x14ac:dyDescent="0.25">
      <c r="N21539" s="4">
        <v>0</v>
      </c>
    </row>
    <row r="21540" spans="14:14" ht="15" customHeight="1" x14ac:dyDescent="0.25">
      <c r="N21540" s="4">
        <v>0</v>
      </c>
    </row>
    <row r="21541" spans="14:14" ht="15" customHeight="1" x14ac:dyDescent="0.25">
      <c r="N21541" s="4">
        <v>0</v>
      </c>
    </row>
    <row r="21542" spans="14:14" ht="15" customHeight="1" x14ac:dyDescent="0.25">
      <c r="N21542" s="4">
        <v>0</v>
      </c>
    </row>
    <row r="21543" spans="14:14" ht="15" customHeight="1" x14ac:dyDescent="0.25">
      <c r="N21543" s="4">
        <v>0</v>
      </c>
    </row>
    <row r="21544" spans="14:14" ht="15" customHeight="1" x14ac:dyDescent="0.25">
      <c r="N21544" s="4">
        <v>0</v>
      </c>
    </row>
    <row r="21545" spans="14:14" ht="15" customHeight="1" x14ac:dyDescent="0.25">
      <c r="N21545" s="4">
        <v>0</v>
      </c>
    </row>
    <row r="21546" spans="14:14" ht="15" customHeight="1" x14ac:dyDescent="0.25">
      <c r="N21546" s="4">
        <v>0</v>
      </c>
    </row>
    <row r="21547" spans="14:14" ht="15" customHeight="1" x14ac:dyDescent="0.25">
      <c r="N21547" s="4">
        <v>0</v>
      </c>
    </row>
    <row r="21548" spans="14:14" ht="15" customHeight="1" x14ac:dyDescent="0.25">
      <c r="N21548" s="4">
        <v>0</v>
      </c>
    </row>
    <row r="21549" spans="14:14" ht="15" customHeight="1" x14ac:dyDescent="0.25">
      <c r="N21549" s="4">
        <v>0</v>
      </c>
    </row>
    <row r="21550" spans="14:14" ht="15" customHeight="1" x14ac:dyDescent="0.25">
      <c r="N21550" s="4">
        <v>0</v>
      </c>
    </row>
    <row r="21551" spans="14:14" ht="15" customHeight="1" x14ac:dyDescent="0.25">
      <c r="N21551" s="4">
        <v>0</v>
      </c>
    </row>
    <row r="21552" spans="14:14" ht="15" customHeight="1" x14ac:dyDescent="0.25">
      <c r="N21552" s="4">
        <v>0</v>
      </c>
    </row>
    <row r="21553" spans="14:14" ht="15" customHeight="1" x14ac:dyDescent="0.25">
      <c r="N21553" s="4">
        <v>0</v>
      </c>
    </row>
    <row r="21554" spans="14:14" ht="15" customHeight="1" x14ac:dyDescent="0.25">
      <c r="N21554" s="4">
        <v>0</v>
      </c>
    </row>
    <row r="21555" spans="14:14" ht="15" customHeight="1" x14ac:dyDescent="0.25">
      <c r="N21555" s="4">
        <v>0</v>
      </c>
    </row>
    <row r="21556" spans="14:14" ht="15" customHeight="1" x14ac:dyDescent="0.25">
      <c r="N21556" s="4">
        <v>0</v>
      </c>
    </row>
    <row r="21557" spans="14:14" ht="15" customHeight="1" x14ac:dyDescent="0.25">
      <c r="N21557" s="4">
        <v>0</v>
      </c>
    </row>
    <row r="21558" spans="14:14" ht="15" customHeight="1" x14ac:dyDescent="0.25">
      <c r="N21558" s="4">
        <v>0</v>
      </c>
    </row>
    <row r="21559" spans="14:14" ht="15" customHeight="1" x14ac:dyDescent="0.25">
      <c r="N21559" s="4">
        <v>0</v>
      </c>
    </row>
    <row r="21560" spans="14:14" ht="15" customHeight="1" x14ac:dyDescent="0.25">
      <c r="N21560" s="4">
        <v>0</v>
      </c>
    </row>
    <row r="21561" spans="14:14" ht="15" customHeight="1" x14ac:dyDescent="0.25">
      <c r="N21561" s="4">
        <v>0</v>
      </c>
    </row>
    <row r="21562" spans="14:14" ht="15" customHeight="1" x14ac:dyDescent="0.25">
      <c r="N21562" s="4">
        <v>0</v>
      </c>
    </row>
    <row r="21563" spans="14:14" ht="15" customHeight="1" x14ac:dyDescent="0.25">
      <c r="N21563" s="4">
        <v>0</v>
      </c>
    </row>
    <row r="21564" spans="14:14" ht="15" customHeight="1" x14ac:dyDescent="0.25">
      <c r="N21564" s="4">
        <v>0</v>
      </c>
    </row>
    <row r="21565" spans="14:14" ht="15" customHeight="1" x14ac:dyDescent="0.25">
      <c r="N21565" s="4">
        <v>0</v>
      </c>
    </row>
    <row r="21566" spans="14:14" ht="15" customHeight="1" x14ac:dyDescent="0.25">
      <c r="N21566" s="4">
        <v>0</v>
      </c>
    </row>
    <row r="21567" spans="14:14" ht="15" customHeight="1" x14ac:dyDescent="0.25">
      <c r="N21567" s="4">
        <v>0</v>
      </c>
    </row>
    <row r="21568" spans="14:14" ht="15" customHeight="1" x14ac:dyDescent="0.25">
      <c r="N21568" s="4">
        <v>0</v>
      </c>
    </row>
    <row r="21569" spans="14:14" ht="15" customHeight="1" x14ac:dyDescent="0.25">
      <c r="N21569" s="4">
        <v>0</v>
      </c>
    </row>
    <row r="21570" spans="14:14" ht="15" customHeight="1" x14ac:dyDescent="0.25">
      <c r="N21570" s="4">
        <v>0</v>
      </c>
    </row>
    <row r="21571" spans="14:14" ht="15" customHeight="1" x14ac:dyDescent="0.25">
      <c r="N21571" s="4">
        <v>0</v>
      </c>
    </row>
    <row r="21572" spans="14:14" ht="15" customHeight="1" x14ac:dyDescent="0.25">
      <c r="N21572" s="4">
        <v>0</v>
      </c>
    </row>
    <row r="21573" spans="14:14" ht="15" customHeight="1" x14ac:dyDescent="0.25">
      <c r="N21573" s="4">
        <v>0</v>
      </c>
    </row>
    <row r="21574" spans="14:14" ht="15" customHeight="1" x14ac:dyDescent="0.25">
      <c r="N21574" s="4">
        <v>0</v>
      </c>
    </row>
    <row r="21575" spans="14:14" ht="15" customHeight="1" x14ac:dyDescent="0.25">
      <c r="N21575" s="4">
        <v>0</v>
      </c>
    </row>
    <row r="21576" spans="14:14" ht="15" customHeight="1" x14ac:dyDescent="0.25">
      <c r="N21576" s="4">
        <v>0</v>
      </c>
    </row>
    <row r="21577" spans="14:14" ht="15" customHeight="1" x14ac:dyDescent="0.25">
      <c r="N21577" s="4">
        <v>0</v>
      </c>
    </row>
    <row r="21578" spans="14:14" ht="15" customHeight="1" x14ac:dyDescent="0.25">
      <c r="N21578" s="4">
        <v>0</v>
      </c>
    </row>
    <row r="21579" spans="14:14" ht="15" customHeight="1" x14ac:dyDescent="0.25">
      <c r="N21579" s="4">
        <v>0</v>
      </c>
    </row>
    <row r="21580" spans="14:14" ht="15" customHeight="1" x14ac:dyDescent="0.25">
      <c r="N21580" s="4">
        <v>0</v>
      </c>
    </row>
    <row r="21581" spans="14:14" ht="15" customHeight="1" x14ac:dyDescent="0.25">
      <c r="N21581" s="4">
        <v>0</v>
      </c>
    </row>
    <row r="21582" spans="14:14" ht="15" customHeight="1" x14ac:dyDescent="0.25">
      <c r="N21582" s="4">
        <v>0</v>
      </c>
    </row>
    <row r="21583" spans="14:14" ht="15" customHeight="1" x14ac:dyDescent="0.25">
      <c r="N21583" s="4">
        <v>0</v>
      </c>
    </row>
    <row r="21584" spans="14:14" ht="15" customHeight="1" x14ac:dyDescent="0.25">
      <c r="N21584" s="4">
        <v>0</v>
      </c>
    </row>
    <row r="21585" spans="14:14" ht="15" customHeight="1" x14ac:dyDescent="0.25">
      <c r="N21585" s="4">
        <v>0</v>
      </c>
    </row>
    <row r="21586" spans="14:14" ht="15" customHeight="1" x14ac:dyDescent="0.25">
      <c r="N21586" s="4">
        <v>0</v>
      </c>
    </row>
    <row r="21587" spans="14:14" ht="15" customHeight="1" x14ac:dyDescent="0.25">
      <c r="N21587" s="4">
        <v>0</v>
      </c>
    </row>
    <row r="21588" spans="14:14" ht="15" customHeight="1" x14ac:dyDescent="0.25">
      <c r="N21588" s="4">
        <v>0</v>
      </c>
    </row>
    <row r="21589" spans="14:14" ht="15" customHeight="1" x14ac:dyDescent="0.25">
      <c r="N21589" s="4">
        <v>0</v>
      </c>
    </row>
    <row r="21590" spans="14:14" ht="15" customHeight="1" x14ac:dyDescent="0.25">
      <c r="N21590" s="4">
        <v>0</v>
      </c>
    </row>
    <row r="21591" spans="14:14" ht="15" customHeight="1" x14ac:dyDescent="0.25">
      <c r="N21591" s="4">
        <v>0</v>
      </c>
    </row>
    <row r="21592" spans="14:14" ht="15" customHeight="1" x14ac:dyDescent="0.25">
      <c r="N21592" s="4">
        <v>0</v>
      </c>
    </row>
    <row r="21593" spans="14:14" ht="15" customHeight="1" x14ac:dyDescent="0.25">
      <c r="N21593" s="4">
        <v>0</v>
      </c>
    </row>
    <row r="21594" spans="14:14" ht="15" customHeight="1" x14ac:dyDescent="0.25">
      <c r="N21594" s="4">
        <v>0</v>
      </c>
    </row>
    <row r="21595" spans="14:14" ht="15" customHeight="1" x14ac:dyDescent="0.25">
      <c r="N21595" s="4">
        <v>0</v>
      </c>
    </row>
    <row r="21596" spans="14:14" ht="15" customHeight="1" x14ac:dyDescent="0.25">
      <c r="N21596" s="4">
        <v>0</v>
      </c>
    </row>
    <row r="21597" spans="14:14" ht="15" customHeight="1" x14ac:dyDescent="0.25">
      <c r="N21597" s="4">
        <v>0</v>
      </c>
    </row>
    <row r="21598" spans="14:14" ht="15" customHeight="1" x14ac:dyDescent="0.25">
      <c r="N21598" s="4">
        <v>0</v>
      </c>
    </row>
    <row r="21599" spans="14:14" ht="15" customHeight="1" x14ac:dyDescent="0.25">
      <c r="N21599" s="4">
        <v>0</v>
      </c>
    </row>
    <row r="21600" spans="14:14" ht="15" customHeight="1" x14ac:dyDescent="0.25">
      <c r="N21600" s="4">
        <v>0</v>
      </c>
    </row>
    <row r="21601" spans="14:14" ht="15" customHeight="1" x14ac:dyDescent="0.25">
      <c r="N21601" s="4">
        <v>0</v>
      </c>
    </row>
    <row r="21602" spans="14:14" ht="15" customHeight="1" x14ac:dyDescent="0.25">
      <c r="N21602" s="4">
        <v>0</v>
      </c>
    </row>
    <row r="21603" spans="14:14" ht="15" customHeight="1" x14ac:dyDescent="0.25">
      <c r="N21603" s="4">
        <v>0</v>
      </c>
    </row>
    <row r="21604" spans="14:14" ht="15" customHeight="1" x14ac:dyDescent="0.25">
      <c r="N21604" s="4">
        <v>0</v>
      </c>
    </row>
    <row r="21605" spans="14:14" ht="15" customHeight="1" x14ac:dyDescent="0.25">
      <c r="N21605" s="4">
        <v>0</v>
      </c>
    </row>
    <row r="21606" spans="14:14" ht="15" customHeight="1" x14ac:dyDescent="0.25">
      <c r="N21606" s="4">
        <v>0</v>
      </c>
    </row>
    <row r="21607" spans="14:14" ht="15" customHeight="1" x14ac:dyDescent="0.25">
      <c r="N21607" s="4">
        <v>0</v>
      </c>
    </row>
    <row r="21608" spans="14:14" ht="15" customHeight="1" x14ac:dyDescent="0.25">
      <c r="N21608" s="4">
        <v>0</v>
      </c>
    </row>
    <row r="21609" spans="14:14" ht="15" customHeight="1" x14ac:dyDescent="0.25">
      <c r="N21609" s="4">
        <v>0</v>
      </c>
    </row>
    <row r="21610" spans="14:14" ht="15" customHeight="1" x14ac:dyDescent="0.25">
      <c r="N21610" s="4">
        <v>0</v>
      </c>
    </row>
    <row r="21611" spans="14:14" ht="15" customHeight="1" x14ac:dyDescent="0.25">
      <c r="N21611" s="4">
        <v>0</v>
      </c>
    </row>
    <row r="21612" spans="14:14" ht="15" customHeight="1" x14ac:dyDescent="0.25">
      <c r="N21612" s="4">
        <v>0</v>
      </c>
    </row>
    <row r="21613" spans="14:14" ht="15" customHeight="1" x14ac:dyDescent="0.25">
      <c r="N21613" s="4">
        <v>0</v>
      </c>
    </row>
    <row r="21614" spans="14:14" ht="15" customHeight="1" x14ac:dyDescent="0.25">
      <c r="N21614" s="4">
        <v>0</v>
      </c>
    </row>
    <row r="21615" spans="14:14" ht="15" customHeight="1" x14ac:dyDescent="0.25">
      <c r="N21615" s="4">
        <v>0</v>
      </c>
    </row>
    <row r="21616" spans="14:14" ht="15" customHeight="1" x14ac:dyDescent="0.25">
      <c r="N21616" s="4">
        <v>0</v>
      </c>
    </row>
    <row r="21617" spans="14:14" ht="15" customHeight="1" x14ac:dyDescent="0.25">
      <c r="N21617" s="4">
        <v>0</v>
      </c>
    </row>
    <row r="21618" spans="14:14" ht="15" customHeight="1" x14ac:dyDescent="0.25">
      <c r="N21618" s="4">
        <v>0</v>
      </c>
    </row>
    <row r="21619" spans="14:14" ht="15" customHeight="1" x14ac:dyDescent="0.25">
      <c r="N21619" s="4">
        <v>0</v>
      </c>
    </row>
    <row r="21620" spans="14:14" ht="15" customHeight="1" x14ac:dyDescent="0.25">
      <c r="N21620" s="4">
        <v>0</v>
      </c>
    </row>
    <row r="21621" spans="14:14" ht="15" customHeight="1" x14ac:dyDescent="0.25">
      <c r="N21621" s="4">
        <v>0</v>
      </c>
    </row>
    <row r="21622" spans="14:14" ht="15" customHeight="1" x14ac:dyDescent="0.25">
      <c r="N21622" s="4">
        <v>0</v>
      </c>
    </row>
    <row r="21623" spans="14:14" ht="15" customHeight="1" x14ac:dyDescent="0.25">
      <c r="N21623" s="4">
        <v>0</v>
      </c>
    </row>
    <row r="21624" spans="14:14" ht="15" customHeight="1" x14ac:dyDescent="0.25">
      <c r="N21624" s="4">
        <v>0</v>
      </c>
    </row>
    <row r="21625" spans="14:14" ht="15" customHeight="1" x14ac:dyDescent="0.25">
      <c r="N21625" s="4">
        <v>0</v>
      </c>
    </row>
    <row r="21626" spans="14:14" ht="15" customHeight="1" x14ac:dyDescent="0.25">
      <c r="N21626" s="4">
        <v>0</v>
      </c>
    </row>
    <row r="21627" spans="14:14" ht="15" customHeight="1" x14ac:dyDescent="0.25">
      <c r="N21627" s="4">
        <v>0</v>
      </c>
    </row>
    <row r="21628" spans="14:14" ht="15" customHeight="1" x14ac:dyDescent="0.25">
      <c r="N21628" s="4">
        <v>0</v>
      </c>
    </row>
    <row r="21629" spans="14:14" ht="15" customHeight="1" x14ac:dyDescent="0.25">
      <c r="N21629" s="4">
        <v>0</v>
      </c>
    </row>
    <row r="21630" spans="14:14" ht="15" customHeight="1" x14ac:dyDescent="0.25">
      <c r="N21630" s="4">
        <v>0</v>
      </c>
    </row>
    <row r="21631" spans="14:14" ht="15" customHeight="1" x14ac:dyDescent="0.25">
      <c r="N21631" s="4">
        <v>0</v>
      </c>
    </row>
    <row r="21632" spans="14:14" ht="15" customHeight="1" x14ac:dyDescent="0.25">
      <c r="N21632" s="4">
        <v>0</v>
      </c>
    </row>
    <row r="21633" spans="14:14" ht="15" customHeight="1" x14ac:dyDescent="0.25">
      <c r="N21633" s="4">
        <v>0</v>
      </c>
    </row>
    <row r="21634" spans="14:14" ht="15" customHeight="1" x14ac:dyDescent="0.25">
      <c r="N21634" s="4">
        <v>0</v>
      </c>
    </row>
    <row r="21635" spans="14:14" ht="15" customHeight="1" x14ac:dyDescent="0.25">
      <c r="N21635" s="4">
        <v>0</v>
      </c>
    </row>
    <row r="21636" spans="14:14" ht="15" customHeight="1" x14ac:dyDescent="0.25">
      <c r="N21636" s="4">
        <v>0</v>
      </c>
    </row>
    <row r="21637" spans="14:14" ht="15" customHeight="1" x14ac:dyDescent="0.25">
      <c r="N21637" s="4">
        <v>0</v>
      </c>
    </row>
    <row r="21638" spans="14:14" ht="15" customHeight="1" x14ac:dyDescent="0.25">
      <c r="N21638" s="4">
        <v>0</v>
      </c>
    </row>
    <row r="21639" spans="14:14" ht="15" customHeight="1" x14ac:dyDescent="0.25">
      <c r="N21639" s="4">
        <v>0</v>
      </c>
    </row>
    <row r="21640" spans="14:14" ht="15" customHeight="1" x14ac:dyDescent="0.25">
      <c r="N21640" s="4">
        <v>0</v>
      </c>
    </row>
    <row r="21641" spans="14:14" ht="15" customHeight="1" x14ac:dyDescent="0.25">
      <c r="N21641" s="4">
        <v>0</v>
      </c>
    </row>
    <row r="21642" spans="14:14" ht="15" customHeight="1" x14ac:dyDescent="0.25">
      <c r="N21642" s="4">
        <v>0</v>
      </c>
    </row>
    <row r="21643" spans="14:14" ht="15" customHeight="1" x14ac:dyDescent="0.25">
      <c r="N21643" s="4">
        <v>0</v>
      </c>
    </row>
    <row r="21644" spans="14:14" ht="15" customHeight="1" x14ac:dyDescent="0.25">
      <c r="N21644" s="4">
        <v>0</v>
      </c>
    </row>
    <row r="21645" spans="14:14" ht="15" customHeight="1" x14ac:dyDescent="0.25">
      <c r="N21645" s="4">
        <v>0</v>
      </c>
    </row>
    <row r="21646" spans="14:14" ht="15" customHeight="1" x14ac:dyDescent="0.25">
      <c r="N21646" s="4">
        <v>0</v>
      </c>
    </row>
    <row r="21647" spans="14:14" ht="15" customHeight="1" x14ac:dyDescent="0.25">
      <c r="N21647" s="4">
        <v>0</v>
      </c>
    </row>
    <row r="21648" spans="14:14" ht="15" customHeight="1" x14ac:dyDescent="0.25">
      <c r="N21648" s="4">
        <v>0</v>
      </c>
    </row>
    <row r="21649" spans="14:14" ht="15" customHeight="1" x14ac:dyDescent="0.25">
      <c r="N21649" s="4">
        <v>0</v>
      </c>
    </row>
    <row r="21650" spans="14:14" ht="15" customHeight="1" x14ac:dyDescent="0.25">
      <c r="N21650" s="4">
        <v>0</v>
      </c>
    </row>
    <row r="21651" spans="14:14" ht="15" customHeight="1" x14ac:dyDescent="0.25">
      <c r="N21651" s="4">
        <v>0</v>
      </c>
    </row>
    <row r="21652" spans="14:14" ht="15" customHeight="1" x14ac:dyDescent="0.25">
      <c r="N21652" s="4">
        <v>0</v>
      </c>
    </row>
    <row r="21653" spans="14:14" ht="15" customHeight="1" x14ac:dyDescent="0.25">
      <c r="N21653" s="4">
        <v>0</v>
      </c>
    </row>
    <row r="21654" spans="14:14" ht="15" customHeight="1" x14ac:dyDescent="0.25">
      <c r="N21654" s="4">
        <v>0</v>
      </c>
    </row>
    <row r="21655" spans="14:14" ht="15" customHeight="1" x14ac:dyDescent="0.25">
      <c r="N21655" s="4">
        <v>0</v>
      </c>
    </row>
    <row r="21656" spans="14:14" ht="15" customHeight="1" x14ac:dyDescent="0.25">
      <c r="N21656" s="4">
        <v>0</v>
      </c>
    </row>
    <row r="21657" spans="14:14" ht="15" customHeight="1" x14ac:dyDescent="0.25">
      <c r="N21657" s="4">
        <v>0</v>
      </c>
    </row>
    <row r="21658" spans="14:14" ht="15" customHeight="1" x14ac:dyDescent="0.25">
      <c r="N21658" s="4">
        <v>0</v>
      </c>
    </row>
    <row r="21659" spans="14:14" ht="15" customHeight="1" x14ac:dyDescent="0.25">
      <c r="N21659" s="4">
        <v>0</v>
      </c>
    </row>
    <row r="21660" spans="14:14" ht="15" customHeight="1" x14ac:dyDescent="0.25">
      <c r="N21660" s="4">
        <v>0</v>
      </c>
    </row>
    <row r="21661" spans="14:14" ht="15" customHeight="1" x14ac:dyDescent="0.25">
      <c r="N21661" s="4">
        <v>0</v>
      </c>
    </row>
    <row r="21662" spans="14:14" ht="15" customHeight="1" x14ac:dyDescent="0.25">
      <c r="N21662" s="4">
        <v>0</v>
      </c>
    </row>
    <row r="21663" spans="14:14" ht="15" customHeight="1" x14ac:dyDescent="0.25">
      <c r="N21663" s="4">
        <v>0</v>
      </c>
    </row>
    <row r="21664" spans="14:14" ht="15" customHeight="1" x14ac:dyDescent="0.25">
      <c r="N21664" s="4">
        <v>0</v>
      </c>
    </row>
    <row r="21665" spans="14:14" ht="15" customHeight="1" x14ac:dyDescent="0.25">
      <c r="N21665" s="4">
        <v>0</v>
      </c>
    </row>
    <row r="21666" spans="14:14" ht="15" customHeight="1" x14ac:dyDescent="0.25">
      <c r="N21666" s="4">
        <v>0</v>
      </c>
    </row>
    <row r="21667" spans="14:14" ht="15" customHeight="1" x14ac:dyDescent="0.25">
      <c r="N21667" s="4">
        <v>0</v>
      </c>
    </row>
    <row r="21668" spans="14:14" ht="15" customHeight="1" x14ac:dyDescent="0.25">
      <c r="N21668" s="4">
        <v>0</v>
      </c>
    </row>
    <row r="21669" spans="14:14" ht="15" customHeight="1" x14ac:dyDescent="0.25">
      <c r="N21669" s="4">
        <v>0</v>
      </c>
    </row>
    <row r="21670" spans="14:14" ht="15" customHeight="1" x14ac:dyDescent="0.25">
      <c r="N21670" s="4">
        <v>0</v>
      </c>
    </row>
    <row r="21671" spans="14:14" ht="15" customHeight="1" x14ac:dyDescent="0.25">
      <c r="N21671" s="4">
        <v>0</v>
      </c>
    </row>
    <row r="21672" spans="14:14" ht="15" customHeight="1" x14ac:dyDescent="0.25">
      <c r="N21672" s="4">
        <v>0</v>
      </c>
    </row>
    <row r="21673" spans="14:14" ht="15" customHeight="1" x14ac:dyDescent="0.25">
      <c r="N21673" s="4">
        <v>0</v>
      </c>
    </row>
    <row r="21674" spans="14:14" ht="15" customHeight="1" x14ac:dyDescent="0.25">
      <c r="N21674" s="4">
        <v>0</v>
      </c>
    </row>
    <row r="21675" spans="14:14" ht="15" customHeight="1" x14ac:dyDescent="0.25">
      <c r="N21675" s="4">
        <v>0</v>
      </c>
    </row>
    <row r="21676" spans="14:14" ht="15" customHeight="1" x14ac:dyDescent="0.25">
      <c r="N21676" s="4">
        <v>0</v>
      </c>
    </row>
    <row r="21677" spans="14:14" ht="15" customHeight="1" x14ac:dyDescent="0.25">
      <c r="N21677" s="4">
        <v>0</v>
      </c>
    </row>
    <row r="21678" spans="14:14" ht="15" customHeight="1" x14ac:dyDescent="0.25">
      <c r="N21678" s="4">
        <v>0</v>
      </c>
    </row>
    <row r="21679" spans="14:14" ht="15" customHeight="1" x14ac:dyDescent="0.25">
      <c r="N21679" s="4">
        <v>0</v>
      </c>
    </row>
    <row r="21680" spans="14:14" ht="15" customHeight="1" x14ac:dyDescent="0.25">
      <c r="N21680" s="4">
        <v>0</v>
      </c>
    </row>
    <row r="21681" spans="14:14" ht="15" customHeight="1" x14ac:dyDescent="0.25">
      <c r="N21681" s="4">
        <v>0</v>
      </c>
    </row>
    <row r="21682" spans="14:14" ht="15" customHeight="1" x14ac:dyDescent="0.25">
      <c r="N21682" s="4">
        <v>0</v>
      </c>
    </row>
    <row r="21683" spans="14:14" ht="15" customHeight="1" x14ac:dyDescent="0.25">
      <c r="N21683" s="4">
        <v>0</v>
      </c>
    </row>
    <row r="21684" spans="14:14" ht="15" customHeight="1" x14ac:dyDescent="0.25">
      <c r="N21684" s="4">
        <v>0</v>
      </c>
    </row>
    <row r="21685" spans="14:14" ht="15" customHeight="1" x14ac:dyDescent="0.25">
      <c r="N21685" s="4">
        <v>0</v>
      </c>
    </row>
    <row r="21686" spans="14:14" ht="15" customHeight="1" x14ac:dyDescent="0.25">
      <c r="N21686" s="4">
        <v>0</v>
      </c>
    </row>
    <row r="21687" spans="14:14" ht="15" customHeight="1" x14ac:dyDescent="0.25">
      <c r="N21687" s="4">
        <v>0</v>
      </c>
    </row>
    <row r="21688" spans="14:14" ht="15" customHeight="1" x14ac:dyDescent="0.25">
      <c r="N21688" s="4">
        <v>0</v>
      </c>
    </row>
    <row r="21689" spans="14:14" ht="15" customHeight="1" x14ac:dyDescent="0.25">
      <c r="N21689" s="4">
        <v>0</v>
      </c>
    </row>
    <row r="21690" spans="14:14" ht="15" customHeight="1" x14ac:dyDescent="0.25">
      <c r="N21690" s="4">
        <v>0</v>
      </c>
    </row>
    <row r="21691" spans="14:14" ht="15" customHeight="1" x14ac:dyDescent="0.25">
      <c r="N21691" s="4">
        <v>0</v>
      </c>
    </row>
    <row r="21692" spans="14:14" ht="15" customHeight="1" x14ac:dyDescent="0.25">
      <c r="N21692" s="4">
        <v>0</v>
      </c>
    </row>
    <row r="21693" spans="14:14" ht="15" customHeight="1" x14ac:dyDescent="0.25">
      <c r="N21693" s="4">
        <v>0</v>
      </c>
    </row>
    <row r="21694" spans="14:14" ht="15" customHeight="1" x14ac:dyDescent="0.25">
      <c r="N21694" s="4">
        <v>0</v>
      </c>
    </row>
    <row r="21695" spans="14:14" ht="15" customHeight="1" x14ac:dyDescent="0.25">
      <c r="N21695" s="4">
        <v>0</v>
      </c>
    </row>
    <row r="21696" spans="14:14" ht="15" customHeight="1" x14ac:dyDescent="0.25">
      <c r="N21696" s="4">
        <v>0</v>
      </c>
    </row>
    <row r="21697" spans="14:14" ht="15" customHeight="1" x14ac:dyDescent="0.25">
      <c r="N21697" s="4">
        <v>0</v>
      </c>
    </row>
    <row r="21698" spans="14:14" ht="15" customHeight="1" x14ac:dyDescent="0.25">
      <c r="N21698" s="4">
        <v>0</v>
      </c>
    </row>
    <row r="21699" spans="14:14" ht="15" customHeight="1" x14ac:dyDescent="0.25">
      <c r="N21699" s="4">
        <v>0</v>
      </c>
    </row>
    <row r="21700" spans="14:14" ht="15" customHeight="1" x14ac:dyDescent="0.25">
      <c r="N21700" s="4">
        <v>0</v>
      </c>
    </row>
    <row r="21701" spans="14:14" ht="15" customHeight="1" x14ac:dyDescent="0.25">
      <c r="N21701" s="4">
        <v>0</v>
      </c>
    </row>
    <row r="21702" spans="14:14" ht="15" customHeight="1" x14ac:dyDescent="0.25">
      <c r="N21702" s="4">
        <v>0</v>
      </c>
    </row>
    <row r="21703" spans="14:14" ht="15" customHeight="1" x14ac:dyDescent="0.25">
      <c r="N21703" s="4">
        <v>0</v>
      </c>
    </row>
    <row r="21704" spans="14:14" ht="15" customHeight="1" x14ac:dyDescent="0.25">
      <c r="N21704" s="4">
        <v>0</v>
      </c>
    </row>
    <row r="21705" spans="14:14" ht="15" customHeight="1" x14ac:dyDescent="0.25">
      <c r="N21705" s="4">
        <v>0</v>
      </c>
    </row>
    <row r="21706" spans="14:14" ht="15" customHeight="1" x14ac:dyDescent="0.25">
      <c r="N21706" s="4">
        <v>0</v>
      </c>
    </row>
    <row r="21707" spans="14:14" ht="15" customHeight="1" x14ac:dyDescent="0.25">
      <c r="N21707" s="4">
        <v>0</v>
      </c>
    </row>
    <row r="21708" spans="14:14" ht="15" customHeight="1" x14ac:dyDescent="0.25">
      <c r="N21708" s="4">
        <v>0</v>
      </c>
    </row>
    <row r="21709" spans="14:14" ht="15" customHeight="1" x14ac:dyDescent="0.25">
      <c r="N21709" s="4">
        <v>0</v>
      </c>
    </row>
    <row r="21710" spans="14:14" ht="15" customHeight="1" x14ac:dyDescent="0.25">
      <c r="N21710" s="4">
        <v>0</v>
      </c>
    </row>
    <row r="21711" spans="14:14" ht="15" customHeight="1" x14ac:dyDescent="0.25">
      <c r="N21711" s="4">
        <v>0</v>
      </c>
    </row>
    <row r="21712" spans="14:14" ht="15" customHeight="1" x14ac:dyDescent="0.25">
      <c r="N21712" s="4">
        <v>0</v>
      </c>
    </row>
    <row r="21713" spans="14:14" ht="15" customHeight="1" x14ac:dyDescent="0.25">
      <c r="N21713" s="4">
        <v>0</v>
      </c>
    </row>
    <row r="21714" spans="14:14" ht="15" customHeight="1" x14ac:dyDescent="0.25">
      <c r="N21714" s="4">
        <v>0</v>
      </c>
    </row>
    <row r="21715" spans="14:14" ht="15" customHeight="1" x14ac:dyDescent="0.25">
      <c r="N21715" s="4">
        <v>0</v>
      </c>
    </row>
    <row r="21716" spans="14:14" ht="15" customHeight="1" x14ac:dyDescent="0.25">
      <c r="N21716" s="4">
        <v>0</v>
      </c>
    </row>
    <row r="21717" spans="14:14" ht="15" customHeight="1" x14ac:dyDescent="0.25">
      <c r="N21717" s="4">
        <v>0</v>
      </c>
    </row>
    <row r="21718" spans="14:14" ht="15" customHeight="1" x14ac:dyDescent="0.25">
      <c r="N21718" s="4">
        <v>0</v>
      </c>
    </row>
    <row r="21719" spans="14:14" ht="15" customHeight="1" x14ac:dyDescent="0.25">
      <c r="N21719" s="4">
        <v>0</v>
      </c>
    </row>
    <row r="21720" spans="14:14" ht="15" customHeight="1" x14ac:dyDescent="0.25">
      <c r="N21720" s="4">
        <v>0</v>
      </c>
    </row>
    <row r="21721" spans="14:14" ht="15" customHeight="1" x14ac:dyDescent="0.25">
      <c r="N21721" s="4">
        <v>0</v>
      </c>
    </row>
    <row r="21722" spans="14:14" ht="15" customHeight="1" x14ac:dyDescent="0.25">
      <c r="N21722" s="4">
        <v>0</v>
      </c>
    </row>
    <row r="21723" spans="14:14" ht="15" customHeight="1" x14ac:dyDescent="0.25">
      <c r="N21723" s="4">
        <v>0</v>
      </c>
    </row>
    <row r="21724" spans="14:14" ht="15" customHeight="1" x14ac:dyDescent="0.25">
      <c r="N21724" s="4">
        <v>0</v>
      </c>
    </row>
    <row r="21725" spans="14:14" ht="15" customHeight="1" x14ac:dyDescent="0.25">
      <c r="N21725" s="4">
        <v>0</v>
      </c>
    </row>
    <row r="21726" spans="14:14" ht="15" customHeight="1" x14ac:dyDescent="0.25">
      <c r="N21726" s="4">
        <v>0</v>
      </c>
    </row>
    <row r="21727" spans="14:14" ht="15" customHeight="1" x14ac:dyDescent="0.25">
      <c r="N21727" s="4">
        <v>0</v>
      </c>
    </row>
    <row r="21728" spans="14:14" ht="15" customHeight="1" x14ac:dyDescent="0.25">
      <c r="N21728" s="4">
        <v>0</v>
      </c>
    </row>
    <row r="21729" spans="14:14" ht="15" customHeight="1" x14ac:dyDescent="0.25">
      <c r="N21729" s="4">
        <v>0</v>
      </c>
    </row>
    <row r="21730" spans="14:14" ht="15" customHeight="1" x14ac:dyDescent="0.25">
      <c r="N21730" s="4">
        <v>0</v>
      </c>
    </row>
    <row r="21731" spans="14:14" ht="15" customHeight="1" x14ac:dyDescent="0.25">
      <c r="N21731" s="4">
        <v>0</v>
      </c>
    </row>
    <row r="21732" spans="14:14" ht="15" customHeight="1" x14ac:dyDescent="0.25">
      <c r="N21732" s="4">
        <v>0</v>
      </c>
    </row>
    <row r="21733" spans="14:14" ht="15" customHeight="1" x14ac:dyDescent="0.25">
      <c r="N21733" s="4">
        <v>0</v>
      </c>
    </row>
    <row r="21734" spans="14:14" ht="15" customHeight="1" x14ac:dyDescent="0.25">
      <c r="N21734" s="4">
        <v>0</v>
      </c>
    </row>
    <row r="21735" spans="14:14" ht="15" customHeight="1" x14ac:dyDescent="0.25">
      <c r="N21735" s="4">
        <v>0</v>
      </c>
    </row>
    <row r="21736" spans="14:14" ht="15" customHeight="1" x14ac:dyDescent="0.25">
      <c r="N21736" s="4">
        <v>0</v>
      </c>
    </row>
    <row r="21737" spans="14:14" ht="15" customHeight="1" x14ac:dyDescent="0.25">
      <c r="N21737" s="4">
        <v>0</v>
      </c>
    </row>
    <row r="21738" spans="14:14" ht="15" customHeight="1" x14ac:dyDescent="0.25">
      <c r="N21738" s="4">
        <v>0</v>
      </c>
    </row>
    <row r="21739" spans="14:14" ht="15" customHeight="1" x14ac:dyDescent="0.25">
      <c r="N21739" s="4">
        <v>0</v>
      </c>
    </row>
    <row r="21740" spans="14:14" ht="15" customHeight="1" x14ac:dyDescent="0.25">
      <c r="N21740" s="4">
        <v>0</v>
      </c>
    </row>
    <row r="21741" spans="14:14" ht="15" customHeight="1" x14ac:dyDescent="0.25">
      <c r="N21741" s="4">
        <v>0</v>
      </c>
    </row>
    <row r="21742" spans="14:14" ht="15" customHeight="1" x14ac:dyDescent="0.25">
      <c r="N21742" s="4">
        <v>0</v>
      </c>
    </row>
    <row r="21743" spans="14:14" ht="15" customHeight="1" x14ac:dyDescent="0.25">
      <c r="N21743" s="4">
        <v>0</v>
      </c>
    </row>
    <row r="21744" spans="14:14" ht="15" customHeight="1" x14ac:dyDescent="0.25">
      <c r="N21744" s="4">
        <v>0</v>
      </c>
    </row>
    <row r="21745" spans="14:14" ht="15" customHeight="1" x14ac:dyDescent="0.25">
      <c r="N21745" s="4">
        <v>0</v>
      </c>
    </row>
    <row r="21746" spans="14:14" ht="15" customHeight="1" x14ac:dyDescent="0.25">
      <c r="N21746" s="4">
        <v>0</v>
      </c>
    </row>
    <row r="21747" spans="14:14" ht="15" customHeight="1" x14ac:dyDescent="0.25">
      <c r="N21747" s="4">
        <v>0</v>
      </c>
    </row>
    <row r="21748" spans="14:14" ht="15" customHeight="1" x14ac:dyDescent="0.25">
      <c r="N21748" s="4">
        <v>0</v>
      </c>
    </row>
    <row r="21749" spans="14:14" ht="15" customHeight="1" x14ac:dyDescent="0.25">
      <c r="N21749" s="4">
        <v>0</v>
      </c>
    </row>
    <row r="21750" spans="14:14" ht="15" customHeight="1" x14ac:dyDescent="0.25">
      <c r="N21750" s="4">
        <v>0</v>
      </c>
    </row>
    <row r="21751" spans="14:14" ht="15" customHeight="1" x14ac:dyDescent="0.25">
      <c r="N21751" s="4">
        <v>0</v>
      </c>
    </row>
    <row r="21752" spans="14:14" ht="15" customHeight="1" x14ac:dyDescent="0.25">
      <c r="N21752" s="4">
        <v>0</v>
      </c>
    </row>
    <row r="21753" spans="14:14" ht="15" customHeight="1" x14ac:dyDescent="0.25">
      <c r="N21753" s="4">
        <v>0</v>
      </c>
    </row>
    <row r="21754" spans="14:14" ht="15" customHeight="1" x14ac:dyDescent="0.25">
      <c r="N21754" s="4">
        <v>0</v>
      </c>
    </row>
    <row r="21755" spans="14:14" ht="15" customHeight="1" x14ac:dyDescent="0.25">
      <c r="N21755" s="4">
        <v>0</v>
      </c>
    </row>
    <row r="21756" spans="14:14" ht="15" customHeight="1" x14ac:dyDescent="0.25">
      <c r="N21756" s="4">
        <v>0</v>
      </c>
    </row>
    <row r="21757" spans="14:14" ht="15" customHeight="1" x14ac:dyDescent="0.25">
      <c r="N21757" s="4">
        <v>0</v>
      </c>
    </row>
    <row r="21758" spans="14:14" ht="15" customHeight="1" x14ac:dyDescent="0.25">
      <c r="N21758" s="4">
        <v>0</v>
      </c>
    </row>
    <row r="21759" spans="14:14" ht="15" customHeight="1" x14ac:dyDescent="0.25">
      <c r="N21759" s="4">
        <v>0</v>
      </c>
    </row>
    <row r="21760" spans="14:14" ht="15" customHeight="1" x14ac:dyDescent="0.25">
      <c r="N21760" s="4">
        <v>0</v>
      </c>
    </row>
    <row r="21761" spans="14:14" ht="15" customHeight="1" x14ac:dyDescent="0.25">
      <c r="N21761" s="4">
        <v>0</v>
      </c>
    </row>
    <row r="21762" spans="14:14" ht="15" customHeight="1" x14ac:dyDescent="0.25">
      <c r="N21762" s="4">
        <v>0</v>
      </c>
    </row>
    <row r="21763" spans="14:14" ht="15" customHeight="1" x14ac:dyDescent="0.25">
      <c r="N21763" s="4">
        <v>0</v>
      </c>
    </row>
    <row r="21764" spans="14:14" ht="15" customHeight="1" x14ac:dyDescent="0.25">
      <c r="N21764" s="4">
        <v>0</v>
      </c>
    </row>
    <row r="21765" spans="14:14" ht="15" customHeight="1" x14ac:dyDescent="0.25">
      <c r="N21765" s="4">
        <v>0</v>
      </c>
    </row>
    <row r="21766" spans="14:14" ht="15" customHeight="1" x14ac:dyDescent="0.25">
      <c r="N21766" s="4">
        <v>0</v>
      </c>
    </row>
    <row r="21767" spans="14:14" ht="15" customHeight="1" x14ac:dyDescent="0.25">
      <c r="N21767" s="4">
        <v>0</v>
      </c>
    </row>
    <row r="21768" spans="14:14" ht="15" customHeight="1" x14ac:dyDescent="0.25">
      <c r="N21768" s="4">
        <v>0</v>
      </c>
    </row>
    <row r="21769" spans="14:14" ht="15" customHeight="1" x14ac:dyDescent="0.25">
      <c r="N21769" s="4">
        <v>0</v>
      </c>
    </row>
    <row r="21770" spans="14:14" ht="15" customHeight="1" x14ac:dyDescent="0.25">
      <c r="N21770" s="4">
        <v>0</v>
      </c>
    </row>
    <row r="21771" spans="14:14" ht="15" customHeight="1" x14ac:dyDescent="0.25">
      <c r="N21771" s="4">
        <v>0</v>
      </c>
    </row>
    <row r="21772" spans="14:14" ht="15" customHeight="1" x14ac:dyDescent="0.25">
      <c r="N21772" s="4">
        <v>0</v>
      </c>
    </row>
    <row r="21773" spans="14:14" ht="15" customHeight="1" x14ac:dyDescent="0.25">
      <c r="N21773" s="4">
        <v>0</v>
      </c>
    </row>
    <row r="21774" spans="14:14" ht="15" customHeight="1" x14ac:dyDescent="0.25">
      <c r="N21774" s="4">
        <v>0</v>
      </c>
    </row>
    <row r="21775" spans="14:14" ht="15" customHeight="1" x14ac:dyDescent="0.25">
      <c r="N21775" s="4">
        <v>0</v>
      </c>
    </row>
    <row r="21776" spans="14:14" ht="15" customHeight="1" x14ac:dyDescent="0.25">
      <c r="N21776" s="4">
        <v>0</v>
      </c>
    </row>
    <row r="21777" spans="14:14" ht="15" customHeight="1" x14ac:dyDescent="0.25">
      <c r="N21777" s="4">
        <v>0</v>
      </c>
    </row>
    <row r="21778" spans="14:14" ht="15" customHeight="1" x14ac:dyDescent="0.25">
      <c r="N21778" s="4">
        <v>0</v>
      </c>
    </row>
    <row r="21779" spans="14:14" ht="15" customHeight="1" x14ac:dyDescent="0.25">
      <c r="N21779" s="4">
        <v>0</v>
      </c>
    </row>
    <row r="21780" spans="14:14" ht="15" customHeight="1" x14ac:dyDescent="0.25">
      <c r="N21780" s="4">
        <v>0</v>
      </c>
    </row>
    <row r="21781" spans="14:14" ht="15" customHeight="1" x14ac:dyDescent="0.25">
      <c r="N21781" s="4">
        <v>0</v>
      </c>
    </row>
    <row r="21782" spans="14:14" ht="15" customHeight="1" x14ac:dyDescent="0.25">
      <c r="N21782" s="4">
        <v>0</v>
      </c>
    </row>
    <row r="21783" spans="14:14" ht="15" customHeight="1" x14ac:dyDescent="0.25">
      <c r="N21783" s="4">
        <v>0</v>
      </c>
    </row>
    <row r="21784" spans="14:14" ht="15" customHeight="1" x14ac:dyDescent="0.25">
      <c r="N21784" s="4">
        <v>0</v>
      </c>
    </row>
    <row r="21785" spans="14:14" ht="15" customHeight="1" x14ac:dyDescent="0.25">
      <c r="N21785" s="4">
        <v>0</v>
      </c>
    </row>
    <row r="21786" spans="14:14" ht="15" customHeight="1" x14ac:dyDescent="0.25">
      <c r="N21786" s="4">
        <v>0</v>
      </c>
    </row>
    <row r="21787" spans="14:14" ht="15" customHeight="1" x14ac:dyDescent="0.25">
      <c r="N21787" s="4">
        <v>0</v>
      </c>
    </row>
    <row r="21788" spans="14:14" ht="15" customHeight="1" x14ac:dyDescent="0.25">
      <c r="N21788" s="4">
        <v>0</v>
      </c>
    </row>
    <row r="21789" spans="14:14" ht="15" customHeight="1" x14ac:dyDescent="0.25">
      <c r="N21789" s="4">
        <v>0</v>
      </c>
    </row>
    <row r="21790" spans="14:14" ht="15" customHeight="1" x14ac:dyDescent="0.25">
      <c r="N21790" s="4">
        <v>0</v>
      </c>
    </row>
    <row r="21791" spans="14:14" ht="15" customHeight="1" x14ac:dyDescent="0.25">
      <c r="N21791" s="4">
        <v>0</v>
      </c>
    </row>
    <row r="21792" spans="14:14" ht="15" customHeight="1" x14ac:dyDescent="0.25">
      <c r="N21792" s="4">
        <v>0</v>
      </c>
    </row>
    <row r="21793" spans="14:14" ht="15" customHeight="1" x14ac:dyDescent="0.25">
      <c r="N21793" s="4">
        <v>0</v>
      </c>
    </row>
    <row r="21794" spans="14:14" ht="15" customHeight="1" x14ac:dyDescent="0.25">
      <c r="N21794" s="4">
        <v>0</v>
      </c>
    </row>
    <row r="21795" spans="14:14" ht="15" customHeight="1" x14ac:dyDescent="0.25">
      <c r="N21795" s="4">
        <v>0</v>
      </c>
    </row>
    <row r="21796" spans="14:14" ht="15" customHeight="1" x14ac:dyDescent="0.25">
      <c r="N21796" s="4">
        <v>0</v>
      </c>
    </row>
    <row r="21797" spans="14:14" ht="15" customHeight="1" x14ac:dyDescent="0.25">
      <c r="N21797" s="4">
        <v>0</v>
      </c>
    </row>
    <row r="21798" spans="14:14" ht="15" customHeight="1" x14ac:dyDescent="0.25">
      <c r="N21798" s="4">
        <v>0</v>
      </c>
    </row>
    <row r="21799" spans="14:14" ht="15" customHeight="1" x14ac:dyDescent="0.25">
      <c r="N21799" s="4">
        <v>0</v>
      </c>
    </row>
    <row r="21800" spans="14:14" ht="15" customHeight="1" x14ac:dyDescent="0.25">
      <c r="N21800" s="4">
        <v>0</v>
      </c>
    </row>
    <row r="21801" spans="14:14" ht="15" customHeight="1" x14ac:dyDescent="0.25">
      <c r="N21801" s="4">
        <v>0</v>
      </c>
    </row>
    <row r="21802" spans="14:14" ht="15" customHeight="1" x14ac:dyDescent="0.25">
      <c r="N21802" s="4">
        <v>0</v>
      </c>
    </row>
    <row r="21803" spans="14:14" ht="15" customHeight="1" x14ac:dyDescent="0.25">
      <c r="N21803" s="4">
        <v>0</v>
      </c>
    </row>
    <row r="21804" spans="14:14" ht="15" customHeight="1" x14ac:dyDescent="0.25">
      <c r="N21804" s="4">
        <v>0</v>
      </c>
    </row>
    <row r="21805" spans="14:14" ht="15" customHeight="1" x14ac:dyDescent="0.25">
      <c r="N21805" s="4">
        <v>0</v>
      </c>
    </row>
    <row r="21806" spans="14:14" ht="15" customHeight="1" x14ac:dyDescent="0.25">
      <c r="N21806" s="4">
        <v>0</v>
      </c>
    </row>
    <row r="21807" spans="14:14" ht="15" customHeight="1" x14ac:dyDescent="0.25">
      <c r="N21807" s="4">
        <v>0</v>
      </c>
    </row>
    <row r="21808" spans="14:14" ht="15" customHeight="1" x14ac:dyDescent="0.25">
      <c r="N21808" s="4">
        <v>0</v>
      </c>
    </row>
    <row r="21809" spans="14:14" ht="15" customHeight="1" x14ac:dyDescent="0.25">
      <c r="N21809" s="4">
        <v>0</v>
      </c>
    </row>
    <row r="21810" spans="14:14" ht="15" customHeight="1" x14ac:dyDescent="0.25">
      <c r="N21810" s="4">
        <v>0</v>
      </c>
    </row>
    <row r="21811" spans="14:14" ht="15" customHeight="1" x14ac:dyDescent="0.25">
      <c r="N21811" s="4">
        <v>0</v>
      </c>
    </row>
    <row r="21812" spans="14:14" ht="15" customHeight="1" x14ac:dyDescent="0.25">
      <c r="N21812" s="4">
        <v>0</v>
      </c>
    </row>
    <row r="21813" spans="14:14" ht="15" customHeight="1" x14ac:dyDescent="0.25">
      <c r="N21813" s="4">
        <v>0</v>
      </c>
    </row>
    <row r="21814" spans="14:14" ht="15" customHeight="1" x14ac:dyDescent="0.25">
      <c r="N21814" s="4">
        <v>0</v>
      </c>
    </row>
    <row r="21815" spans="14:14" ht="15" customHeight="1" x14ac:dyDescent="0.25">
      <c r="N21815" s="4">
        <v>0</v>
      </c>
    </row>
    <row r="21816" spans="14:14" ht="15" customHeight="1" x14ac:dyDescent="0.25">
      <c r="N21816" s="4">
        <v>0</v>
      </c>
    </row>
    <row r="21817" spans="14:14" ht="15" customHeight="1" x14ac:dyDescent="0.25">
      <c r="N21817" s="4">
        <v>0</v>
      </c>
    </row>
    <row r="21818" spans="14:14" ht="15" customHeight="1" x14ac:dyDescent="0.25">
      <c r="N21818" s="4">
        <v>0</v>
      </c>
    </row>
    <row r="21819" spans="14:14" ht="15" customHeight="1" x14ac:dyDescent="0.25">
      <c r="N21819" s="4">
        <v>0</v>
      </c>
    </row>
    <row r="21820" spans="14:14" ht="15" customHeight="1" x14ac:dyDescent="0.25">
      <c r="N21820" s="4">
        <v>0</v>
      </c>
    </row>
    <row r="21821" spans="14:14" ht="15" customHeight="1" x14ac:dyDescent="0.25">
      <c r="N21821" s="4">
        <v>0</v>
      </c>
    </row>
    <row r="21822" spans="14:14" ht="15" customHeight="1" x14ac:dyDescent="0.25">
      <c r="N21822" s="4">
        <v>0</v>
      </c>
    </row>
    <row r="21823" spans="14:14" ht="15" customHeight="1" x14ac:dyDescent="0.25">
      <c r="N21823" s="4">
        <v>0</v>
      </c>
    </row>
    <row r="21824" spans="14:14" ht="15" customHeight="1" x14ac:dyDescent="0.25">
      <c r="N21824" s="4">
        <v>0</v>
      </c>
    </row>
    <row r="21825" spans="14:14" ht="15" customHeight="1" x14ac:dyDescent="0.25">
      <c r="N21825" s="4">
        <v>0</v>
      </c>
    </row>
    <row r="21826" spans="14:14" ht="15" customHeight="1" x14ac:dyDescent="0.25">
      <c r="N21826" s="4">
        <v>0</v>
      </c>
    </row>
    <row r="21827" spans="14:14" ht="15" customHeight="1" x14ac:dyDescent="0.25">
      <c r="N21827" s="4">
        <v>0</v>
      </c>
    </row>
    <row r="21828" spans="14:14" ht="15" customHeight="1" x14ac:dyDescent="0.25">
      <c r="N21828" s="4">
        <v>0</v>
      </c>
    </row>
    <row r="21829" spans="14:14" ht="15" customHeight="1" x14ac:dyDescent="0.25">
      <c r="N21829" s="4">
        <v>0</v>
      </c>
    </row>
    <row r="21830" spans="14:14" ht="15" customHeight="1" x14ac:dyDescent="0.25">
      <c r="N21830" s="4">
        <v>0</v>
      </c>
    </row>
    <row r="21831" spans="14:14" ht="15" customHeight="1" x14ac:dyDescent="0.25">
      <c r="N21831" s="4">
        <v>0</v>
      </c>
    </row>
    <row r="21832" spans="14:14" ht="15" customHeight="1" x14ac:dyDescent="0.25">
      <c r="N21832" s="4">
        <v>0</v>
      </c>
    </row>
    <row r="21833" spans="14:14" ht="15" customHeight="1" x14ac:dyDescent="0.25">
      <c r="N21833" s="4">
        <v>0</v>
      </c>
    </row>
    <row r="21834" spans="14:14" ht="15" customHeight="1" x14ac:dyDescent="0.25">
      <c r="N21834" s="4">
        <v>0</v>
      </c>
    </row>
    <row r="21835" spans="14:14" ht="15" customHeight="1" x14ac:dyDescent="0.25">
      <c r="N21835" s="4">
        <v>0</v>
      </c>
    </row>
    <row r="21836" spans="14:14" ht="15" customHeight="1" x14ac:dyDescent="0.25">
      <c r="N21836" s="4">
        <v>0</v>
      </c>
    </row>
    <row r="21837" spans="14:14" ht="15" customHeight="1" x14ac:dyDescent="0.25">
      <c r="N21837" s="4">
        <v>0</v>
      </c>
    </row>
    <row r="21838" spans="14:14" ht="15" customHeight="1" x14ac:dyDescent="0.25">
      <c r="N21838" s="4">
        <v>0</v>
      </c>
    </row>
    <row r="21839" spans="14:14" ht="15" customHeight="1" x14ac:dyDescent="0.25">
      <c r="N21839" s="4">
        <v>0</v>
      </c>
    </row>
    <row r="21840" spans="14:14" ht="15" customHeight="1" x14ac:dyDescent="0.25">
      <c r="N21840" s="4">
        <v>0</v>
      </c>
    </row>
    <row r="21841" spans="14:14" ht="15" customHeight="1" x14ac:dyDescent="0.25">
      <c r="N21841" s="4">
        <v>0</v>
      </c>
    </row>
    <row r="21842" spans="14:14" ht="15" customHeight="1" x14ac:dyDescent="0.25">
      <c r="N21842" s="4">
        <v>0</v>
      </c>
    </row>
    <row r="21843" spans="14:14" ht="15" customHeight="1" x14ac:dyDescent="0.25">
      <c r="N21843" s="4">
        <v>0</v>
      </c>
    </row>
    <row r="21844" spans="14:14" ht="15" customHeight="1" x14ac:dyDescent="0.25">
      <c r="N21844" s="4">
        <v>0</v>
      </c>
    </row>
    <row r="21845" spans="14:14" ht="15" customHeight="1" x14ac:dyDescent="0.25">
      <c r="N21845" s="4">
        <v>0</v>
      </c>
    </row>
    <row r="21846" spans="14:14" ht="15" customHeight="1" x14ac:dyDescent="0.25">
      <c r="N21846" s="4">
        <v>0</v>
      </c>
    </row>
    <row r="21847" spans="14:14" ht="15" customHeight="1" x14ac:dyDescent="0.25">
      <c r="N21847" s="4">
        <v>0</v>
      </c>
    </row>
    <row r="21848" spans="14:14" ht="15" customHeight="1" x14ac:dyDescent="0.25">
      <c r="N21848" s="4">
        <v>0</v>
      </c>
    </row>
    <row r="21849" spans="14:14" ht="15" customHeight="1" x14ac:dyDescent="0.25">
      <c r="N21849" s="4">
        <v>0</v>
      </c>
    </row>
    <row r="21850" spans="14:14" ht="15" customHeight="1" x14ac:dyDescent="0.25">
      <c r="N21850" s="4">
        <v>0</v>
      </c>
    </row>
    <row r="21851" spans="14:14" ht="15" customHeight="1" x14ac:dyDescent="0.25">
      <c r="N21851" s="4">
        <v>0</v>
      </c>
    </row>
    <row r="21852" spans="14:14" ht="15" customHeight="1" x14ac:dyDescent="0.25">
      <c r="N21852" s="4">
        <v>0</v>
      </c>
    </row>
    <row r="21853" spans="14:14" ht="15" customHeight="1" x14ac:dyDescent="0.25">
      <c r="N21853" s="4">
        <v>0</v>
      </c>
    </row>
    <row r="21854" spans="14:14" ht="15" customHeight="1" x14ac:dyDescent="0.25">
      <c r="N21854" s="4">
        <v>0</v>
      </c>
    </row>
    <row r="21855" spans="14:14" ht="15" customHeight="1" x14ac:dyDescent="0.25">
      <c r="N21855" s="4">
        <v>0</v>
      </c>
    </row>
    <row r="21856" spans="14:14" ht="15" customHeight="1" x14ac:dyDescent="0.25">
      <c r="N21856" s="4">
        <v>0</v>
      </c>
    </row>
    <row r="21857" spans="14:14" ht="15" customHeight="1" x14ac:dyDescent="0.25">
      <c r="N21857" s="4">
        <v>0</v>
      </c>
    </row>
    <row r="21858" spans="14:14" ht="15" customHeight="1" x14ac:dyDescent="0.25">
      <c r="N21858" s="4">
        <v>0</v>
      </c>
    </row>
    <row r="21859" spans="14:14" ht="15" customHeight="1" x14ac:dyDescent="0.25">
      <c r="N21859" s="4">
        <v>0</v>
      </c>
    </row>
    <row r="21860" spans="14:14" ht="15" customHeight="1" x14ac:dyDescent="0.25">
      <c r="N21860" s="4">
        <v>0</v>
      </c>
    </row>
    <row r="21861" spans="14:14" ht="15" customHeight="1" x14ac:dyDescent="0.25">
      <c r="N21861" s="4">
        <v>0</v>
      </c>
    </row>
    <row r="21862" spans="14:14" ht="15" customHeight="1" x14ac:dyDescent="0.25">
      <c r="N21862" s="4">
        <v>0</v>
      </c>
    </row>
    <row r="21863" spans="14:14" ht="15" customHeight="1" x14ac:dyDescent="0.25">
      <c r="N21863" s="4">
        <v>0</v>
      </c>
    </row>
    <row r="21864" spans="14:14" ht="15" customHeight="1" x14ac:dyDescent="0.25">
      <c r="N21864" s="4">
        <v>0</v>
      </c>
    </row>
    <row r="21865" spans="14:14" ht="15" customHeight="1" x14ac:dyDescent="0.25">
      <c r="N21865" s="4">
        <v>0</v>
      </c>
    </row>
    <row r="21866" spans="14:14" ht="15" customHeight="1" x14ac:dyDescent="0.25">
      <c r="N21866" s="4">
        <v>0</v>
      </c>
    </row>
    <row r="21867" spans="14:14" ht="15" customHeight="1" x14ac:dyDescent="0.25">
      <c r="N21867" s="4">
        <v>0</v>
      </c>
    </row>
    <row r="21868" spans="14:14" ht="15" customHeight="1" x14ac:dyDescent="0.25">
      <c r="N21868" s="4">
        <v>0</v>
      </c>
    </row>
    <row r="21869" spans="14:14" ht="15" customHeight="1" x14ac:dyDescent="0.25">
      <c r="N21869" s="4">
        <v>0</v>
      </c>
    </row>
    <row r="21870" spans="14:14" ht="15" customHeight="1" x14ac:dyDescent="0.25">
      <c r="N21870" s="4">
        <v>0</v>
      </c>
    </row>
    <row r="21871" spans="14:14" ht="15" customHeight="1" x14ac:dyDescent="0.25">
      <c r="N21871" s="4">
        <v>0</v>
      </c>
    </row>
    <row r="21872" spans="14:14" ht="15" customHeight="1" x14ac:dyDescent="0.25">
      <c r="N21872" s="4">
        <v>0</v>
      </c>
    </row>
    <row r="21873" spans="14:14" ht="15" customHeight="1" x14ac:dyDescent="0.25">
      <c r="N21873" s="4">
        <v>0</v>
      </c>
    </row>
    <row r="21874" spans="14:14" ht="15" customHeight="1" x14ac:dyDescent="0.25">
      <c r="N21874" s="4">
        <v>0</v>
      </c>
    </row>
    <row r="21875" spans="14:14" ht="15" customHeight="1" x14ac:dyDescent="0.25">
      <c r="N21875" s="4">
        <v>0</v>
      </c>
    </row>
    <row r="21876" spans="14:14" ht="15" customHeight="1" x14ac:dyDescent="0.25">
      <c r="N21876" s="4">
        <v>0</v>
      </c>
    </row>
    <row r="21877" spans="14:14" ht="15" customHeight="1" x14ac:dyDescent="0.25">
      <c r="N21877" s="4">
        <v>0</v>
      </c>
    </row>
    <row r="21878" spans="14:14" ht="15" customHeight="1" x14ac:dyDescent="0.25">
      <c r="N21878" s="4">
        <v>0</v>
      </c>
    </row>
    <row r="21879" spans="14:14" ht="15" customHeight="1" x14ac:dyDescent="0.25">
      <c r="N21879" s="4">
        <v>0</v>
      </c>
    </row>
    <row r="21880" spans="14:14" ht="15" customHeight="1" x14ac:dyDescent="0.25">
      <c r="N21880" s="4">
        <v>0</v>
      </c>
    </row>
    <row r="21881" spans="14:14" ht="15" customHeight="1" x14ac:dyDescent="0.25">
      <c r="N21881" s="4">
        <v>0</v>
      </c>
    </row>
    <row r="21882" spans="14:14" ht="15" customHeight="1" x14ac:dyDescent="0.25">
      <c r="N21882" s="4">
        <v>0</v>
      </c>
    </row>
    <row r="21883" spans="14:14" ht="15" customHeight="1" x14ac:dyDescent="0.25">
      <c r="N21883" s="4">
        <v>0</v>
      </c>
    </row>
    <row r="21884" spans="14:14" ht="15" customHeight="1" x14ac:dyDescent="0.25">
      <c r="N21884" s="4">
        <v>0</v>
      </c>
    </row>
    <row r="21885" spans="14:14" ht="15" customHeight="1" x14ac:dyDescent="0.25">
      <c r="N21885" s="4">
        <v>0</v>
      </c>
    </row>
    <row r="21886" spans="14:14" ht="15" customHeight="1" x14ac:dyDescent="0.25">
      <c r="N21886" s="4">
        <v>0</v>
      </c>
    </row>
    <row r="21887" spans="14:14" ht="15" customHeight="1" x14ac:dyDescent="0.25">
      <c r="N21887" s="4">
        <v>0</v>
      </c>
    </row>
    <row r="21888" spans="14:14" ht="15" customHeight="1" x14ac:dyDescent="0.25">
      <c r="N21888" s="4">
        <v>0</v>
      </c>
    </row>
    <row r="21889" spans="14:14" ht="15" customHeight="1" x14ac:dyDescent="0.25">
      <c r="N21889" s="4">
        <v>0</v>
      </c>
    </row>
    <row r="21890" spans="14:14" ht="15" customHeight="1" x14ac:dyDescent="0.25">
      <c r="N21890" s="4">
        <v>0</v>
      </c>
    </row>
    <row r="21891" spans="14:14" ht="15" customHeight="1" x14ac:dyDescent="0.25">
      <c r="N21891" s="4">
        <v>0</v>
      </c>
    </row>
    <row r="21892" spans="14:14" ht="15" customHeight="1" x14ac:dyDescent="0.25">
      <c r="N21892" s="4">
        <v>0</v>
      </c>
    </row>
    <row r="21893" spans="14:14" ht="15" customHeight="1" x14ac:dyDescent="0.25">
      <c r="N21893" s="4">
        <v>0</v>
      </c>
    </row>
    <row r="21894" spans="14:14" ht="15" customHeight="1" x14ac:dyDescent="0.25">
      <c r="N21894" s="4">
        <v>0</v>
      </c>
    </row>
    <row r="21895" spans="14:14" ht="15" customHeight="1" x14ac:dyDescent="0.25">
      <c r="N21895" s="4">
        <v>0</v>
      </c>
    </row>
    <row r="21896" spans="14:14" ht="15" customHeight="1" x14ac:dyDescent="0.25">
      <c r="N21896" s="4">
        <v>0</v>
      </c>
    </row>
    <row r="21897" spans="14:14" ht="15" customHeight="1" x14ac:dyDescent="0.25">
      <c r="N21897" s="4">
        <v>0</v>
      </c>
    </row>
    <row r="21898" spans="14:14" ht="15" customHeight="1" x14ac:dyDescent="0.25">
      <c r="N21898" s="4">
        <v>0</v>
      </c>
    </row>
    <row r="21899" spans="14:14" ht="15" customHeight="1" x14ac:dyDescent="0.25">
      <c r="N21899" s="4">
        <v>0</v>
      </c>
    </row>
    <row r="21900" spans="14:14" ht="15" customHeight="1" x14ac:dyDescent="0.25">
      <c r="N21900" s="4">
        <v>0</v>
      </c>
    </row>
    <row r="21901" spans="14:14" ht="15" customHeight="1" x14ac:dyDescent="0.25">
      <c r="N21901" s="4">
        <v>0</v>
      </c>
    </row>
    <row r="21902" spans="14:14" ht="15" customHeight="1" x14ac:dyDescent="0.25">
      <c r="N21902" s="4">
        <v>0</v>
      </c>
    </row>
    <row r="21903" spans="14:14" ht="15" customHeight="1" x14ac:dyDescent="0.25">
      <c r="N21903" s="4">
        <v>0</v>
      </c>
    </row>
    <row r="21904" spans="14:14" ht="15" customHeight="1" x14ac:dyDescent="0.25">
      <c r="N21904" s="4">
        <v>0</v>
      </c>
    </row>
    <row r="21905" spans="14:14" ht="15" customHeight="1" x14ac:dyDescent="0.25">
      <c r="N21905" s="4">
        <v>0</v>
      </c>
    </row>
    <row r="21906" spans="14:14" ht="15" customHeight="1" x14ac:dyDescent="0.25">
      <c r="N21906" s="4">
        <v>0</v>
      </c>
    </row>
    <row r="21907" spans="14:14" ht="15" customHeight="1" x14ac:dyDescent="0.25">
      <c r="N21907" s="4">
        <v>0</v>
      </c>
    </row>
    <row r="21908" spans="14:14" ht="15" customHeight="1" x14ac:dyDescent="0.25">
      <c r="N21908" s="4">
        <v>0</v>
      </c>
    </row>
    <row r="21909" spans="14:14" ht="15" customHeight="1" x14ac:dyDescent="0.25">
      <c r="N21909" s="4">
        <v>0</v>
      </c>
    </row>
    <row r="21910" spans="14:14" ht="15" customHeight="1" x14ac:dyDescent="0.25">
      <c r="N21910" s="4">
        <v>0</v>
      </c>
    </row>
    <row r="21911" spans="14:14" ht="15" customHeight="1" x14ac:dyDescent="0.25">
      <c r="N21911" s="4">
        <v>0</v>
      </c>
    </row>
    <row r="21912" spans="14:14" ht="15" customHeight="1" x14ac:dyDescent="0.25">
      <c r="N21912" s="4">
        <v>0</v>
      </c>
    </row>
    <row r="21913" spans="14:14" ht="15" customHeight="1" x14ac:dyDescent="0.25">
      <c r="N21913" s="4">
        <v>0</v>
      </c>
    </row>
    <row r="21914" spans="14:14" ht="15" customHeight="1" x14ac:dyDescent="0.25">
      <c r="N21914" s="4">
        <v>0</v>
      </c>
    </row>
    <row r="21915" spans="14:14" ht="15" customHeight="1" x14ac:dyDescent="0.25">
      <c r="N21915" s="4">
        <v>0</v>
      </c>
    </row>
    <row r="21916" spans="14:14" ht="15" customHeight="1" x14ac:dyDescent="0.25">
      <c r="N21916" s="4">
        <v>0</v>
      </c>
    </row>
    <row r="21917" spans="14:14" ht="15" customHeight="1" x14ac:dyDescent="0.25">
      <c r="N21917" s="4">
        <v>0</v>
      </c>
    </row>
    <row r="21918" spans="14:14" ht="15" customHeight="1" x14ac:dyDescent="0.25">
      <c r="N21918" s="4">
        <v>0</v>
      </c>
    </row>
    <row r="21919" spans="14:14" ht="15" customHeight="1" x14ac:dyDescent="0.25">
      <c r="N21919" s="4">
        <v>0</v>
      </c>
    </row>
    <row r="21920" spans="14:14" ht="15" customHeight="1" x14ac:dyDescent="0.25">
      <c r="N21920" s="4">
        <v>0</v>
      </c>
    </row>
    <row r="21921" spans="14:14" ht="15" customHeight="1" x14ac:dyDescent="0.25">
      <c r="N21921" s="4">
        <v>0</v>
      </c>
    </row>
    <row r="21922" spans="14:14" ht="15" customHeight="1" x14ac:dyDescent="0.25">
      <c r="N21922" s="4">
        <v>0</v>
      </c>
    </row>
    <row r="21923" spans="14:14" ht="15" customHeight="1" x14ac:dyDescent="0.25">
      <c r="N21923" s="4">
        <v>0</v>
      </c>
    </row>
    <row r="21924" spans="14:14" ht="15" customHeight="1" x14ac:dyDescent="0.25">
      <c r="N21924" s="4">
        <v>0</v>
      </c>
    </row>
    <row r="21925" spans="14:14" ht="15" customHeight="1" x14ac:dyDescent="0.25">
      <c r="N21925" s="4">
        <v>0</v>
      </c>
    </row>
    <row r="21926" spans="14:14" ht="15" customHeight="1" x14ac:dyDescent="0.25">
      <c r="N21926" s="4">
        <v>0</v>
      </c>
    </row>
    <row r="21927" spans="14:14" ht="15" customHeight="1" x14ac:dyDescent="0.25">
      <c r="N21927" s="4">
        <v>0</v>
      </c>
    </row>
    <row r="21928" spans="14:14" ht="15" customHeight="1" x14ac:dyDescent="0.25">
      <c r="N21928" s="4">
        <v>0</v>
      </c>
    </row>
    <row r="21929" spans="14:14" ht="15" customHeight="1" x14ac:dyDescent="0.25">
      <c r="N21929" s="4">
        <v>0</v>
      </c>
    </row>
    <row r="21930" spans="14:14" ht="15" customHeight="1" x14ac:dyDescent="0.25">
      <c r="N21930" s="4">
        <v>0</v>
      </c>
    </row>
    <row r="21931" spans="14:14" ht="15" customHeight="1" x14ac:dyDescent="0.25">
      <c r="N21931" s="4">
        <v>0</v>
      </c>
    </row>
    <row r="21932" spans="14:14" ht="15" customHeight="1" x14ac:dyDescent="0.25">
      <c r="N21932" s="4">
        <v>0</v>
      </c>
    </row>
    <row r="21933" spans="14:14" ht="15" customHeight="1" x14ac:dyDescent="0.25">
      <c r="N21933" s="4">
        <v>0</v>
      </c>
    </row>
    <row r="21934" spans="14:14" ht="15" customHeight="1" x14ac:dyDescent="0.25">
      <c r="N21934" s="4">
        <v>0</v>
      </c>
    </row>
    <row r="21935" spans="14:14" ht="15" customHeight="1" x14ac:dyDescent="0.25">
      <c r="N21935" s="4">
        <v>0</v>
      </c>
    </row>
    <row r="21936" spans="14:14" ht="15" customHeight="1" x14ac:dyDescent="0.25">
      <c r="N21936" s="4">
        <v>0</v>
      </c>
    </row>
    <row r="21937" spans="14:14" ht="15" customHeight="1" x14ac:dyDescent="0.25">
      <c r="N21937" s="4">
        <v>0</v>
      </c>
    </row>
    <row r="21938" spans="14:14" ht="15" customHeight="1" x14ac:dyDescent="0.25">
      <c r="N21938" s="4">
        <v>0</v>
      </c>
    </row>
    <row r="21939" spans="14:14" ht="15" customHeight="1" x14ac:dyDescent="0.25">
      <c r="N21939" s="4">
        <v>0</v>
      </c>
    </row>
    <row r="21940" spans="14:14" ht="15" customHeight="1" x14ac:dyDescent="0.25">
      <c r="N21940" s="4">
        <v>0</v>
      </c>
    </row>
    <row r="21941" spans="14:14" ht="15" customHeight="1" x14ac:dyDescent="0.25">
      <c r="N21941" s="4">
        <v>0</v>
      </c>
    </row>
    <row r="21942" spans="14:14" ht="15" customHeight="1" x14ac:dyDescent="0.25">
      <c r="N21942" s="4">
        <v>0</v>
      </c>
    </row>
    <row r="21943" spans="14:14" ht="15" customHeight="1" x14ac:dyDescent="0.25">
      <c r="N21943" s="4">
        <v>0</v>
      </c>
    </row>
    <row r="21944" spans="14:14" ht="15" customHeight="1" x14ac:dyDescent="0.25">
      <c r="N21944" s="4">
        <v>0</v>
      </c>
    </row>
    <row r="21945" spans="14:14" ht="15" customHeight="1" x14ac:dyDescent="0.25">
      <c r="N21945" s="4">
        <v>0</v>
      </c>
    </row>
    <row r="21946" spans="14:14" ht="15" customHeight="1" x14ac:dyDescent="0.25">
      <c r="N21946" s="4">
        <v>0</v>
      </c>
    </row>
    <row r="21947" spans="14:14" ht="15" customHeight="1" x14ac:dyDescent="0.25">
      <c r="N21947" s="4">
        <v>0</v>
      </c>
    </row>
    <row r="21948" spans="14:14" ht="15" customHeight="1" x14ac:dyDescent="0.25">
      <c r="N21948" s="4">
        <v>0</v>
      </c>
    </row>
    <row r="21949" spans="14:14" ht="15" customHeight="1" x14ac:dyDescent="0.25">
      <c r="N21949" s="4">
        <v>0</v>
      </c>
    </row>
    <row r="21950" spans="14:14" ht="15" customHeight="1" x14ac:dyDescent="0.25">
      <c r="N21950" s="4">
        <v>0</v>
      </c>
    </row>
    <row r="21951" spans="14:14" ht="15" customHeight="1" x14ac:dyDescent="0.25">
      <c r="N21951" s="4">
        <v>0</v>
      </c>
    </row>
    <row r="21952" spans="14:14" ht="15" customHeight="1" x14ac:dyDescent="0.25">
      <c r="N21952" s="4">
        <v>0</v>
      </c>
    </row>
    <row r="21953" spans="14:14" ht="15" customHeight="1" x14ac:dyDescent="0.25">
      <c r="N21953" s="4">
        <v>0</v>
      </c>
    </row>
    <row r="21954" spans="14:14" ht="15" customHeight="1" x14ac:dyDescent="0.25">
      <c r="N21954" s="4">
        <v>0</v>
      </c>
    </row>
    <row r="21955" spans="14:14" ht="15" customHeight="1" x14ac:dyDescent="0.25">
      <c r="N21955" s="4">
        <v>0</v>
      </c>
    </row>
    <row r="21956" spans="14:14" ht="15" customHeight="1" x14ac:dyDescent="0.25">
      <c r="N21956" s="4">
        <v>0</v>
      </c>
    </row>
    <row r="21957" spans="14:14" ht="15" customHeight="1" x14ac:dyDescent="0.25">
      <c r="N21957" s="4">
        <v>0</v>
      </c>
    </row>
    <row r="21958" spans="14:14" ht="15" customHeight="1" x14ac:dyDescent="0.25">
      <c r="N21958" s="4">
        <v>0</v>
      </c>
    </row>
    <row r="21959" spans="14:14" ht="15" customHeight="1" x14ac:dyDescent="0.25">
      <c r="N21959" s="4">
        <v>0</v>
      </c>
    </row>
    <row r="21960" spans="14:14" ht="15" customHeight="1" x14ac:dyDescent="0.25">
      <c r="N21960" s="4">
        <v>0</v>
      </c>
    </row>
    <row r="21961" spans="14:14" ht="15" customHeight="1" x14ac:dyDescent="0.25">
      <c r="N21961" s="4">
        <v>0</v>
      </c>
    </row>
    <row r="21962" spans="14:14" ht="15" customHeight="1" x14ac:dyDescent="0.25">
      <c r="N21962" s="4">
        <v>0</v>
      </c>
    </row>
    <row r="21963" spans="14:14" ht="15" customHeight="1" x14ac:dyDescent="0.25">
      <c r="N21963" s="4">
        <v>0</v>
      </c>
    </row>
    <row r="21964" spans="14:14" ht="15" customHeight="1" x14ac:dyDescent="0.25">
      <c r="N21964" s="4">
        <v>0</v>
      </c>
    </row>
    <row r="21965" spans="14:14" ht="15" customHeight="1" x14ac:dyDescent="0.25">
      <c r="N21965" s="4">
        <v>0</v>
      </c>
    </row>
    <row r="21966" spans="14:14" ht="15" customHeight="1" x14ac:dyDescent="0.25">
      <c r="N21966" s="4">
        <v>0</v>
      </c>
    </row>
    <row r="21967" spans="14:14" ht="15" customHeight="1" x14ac:dyDescent="0.25">
      <c r="N21967" s="4">
        <v>0</v>
      </c>
    </row>
    <row r="21968" spans="14:14" ht="15" customHeight="1" x14ac:dyDescent="0.25">
      <c r="N21968" s="4">
        <v>0</v>
      </c>
    </row>
    <row r="21969" spans="14:14" ht="15" customHeight="1" x14ac:dyDescent="0.25">
      <c r="N21969" s="4">
        <v>0</v>
      </c>
    </row>
    <row r="21970" spans="14:14" ht="15" customHeight="1" x14ac:dyDescent="0.25">
      <c r="N21970" s="4">
        <v>0</v>
      </c>
    </row>
    <row r="21971" spans="14:14" ht="15" customHeight="1" x14ac:dyDescent="0.25">
      <c r="N21971" s="4">
        <v>0</v>
      </c>
    </row>
    <row r="21972" spans="14:14" ht="15" customHeight="1" x14ac:dyDescent="0.25">
      <c r="N21972" s="4">
        <v>0</v>
      </c>
    </row>
    <row r="21973" spans="14:14" ht="15" customHeight="1" x14ac:dyDescent="0.25">
      <c r="N21973" s="4">
        <v>0</v>
      </c>
    </row>
    <row r="21974" spans="14:14" ht="15" customHeight="1" x14ac:dyDescent="0.25">
      <c r="N21974" s="4">
        <v>0</v>
      </c>
    </row>
    <row r="21975" spans="14:14" ht="15" customHeight="1" x14ac:dyDescent="0.25">
      <c r="N21975" s="4">
        <v>0</v>
      </c>
    </row>
    <row r="21976" spans="14:14" ht="15" customHeight="1" x14ac:dyDescent="0.25">
      <c r="N21976" s="4">
        <v>0</v>
      </c>
    </row>
    <row r="21977" spans="14:14" ht="15" customHeight="1" x14ac:dyDescent="0.25">
      <c r="N21977" s="4">
        <v>0</v>
      </c>
    </row>
    <row r="21978" spans="14:14" ht="15" customHeight="1" x14ac:dyDescent="0.25">
      <c r="N21978" s="4">
        <v>0</v>
      </c>
    </row>
    <row r="21979" spans="14:14" ht="15" customHeight="1" x14ac:dyDescent="0.25">
      <c r="N21979" s="4">
        <v>0</v>
      </c>
    </row>
    <row r="21980" spans="14:14" ht="15" customHeight="1" x14ac:dyDescent="0.25">
      <c r="N21980" s="4">
        <v>0</v>
      </c>
    </row>
    <row r="21981" spans="14:14" ht="15" customHeight="1" x14ac:dyDescent="0.25">
      <c r="N21981" s="4">
        <v>0</v>
      </c>
    </row>
    <row r="21982" spans="14:14" ht="15" customHeight="1" x14ac:dyDescent="0.25">
      <c r="N21982" s="4">
        <v>0</v>
      </c>
    </row>
    <row r="21983" spans="14:14" ht="15" customHeight="1" x14ac:dyDescent="0.25">
      <c r="N21983" s="4">
        <v>0</v>
      </c>
    </row>
    <row r="21984" spans="14:14" ht="15" customHeight="1" x14ac:dyDescent="0.25">
      <c r="N21984" s="4">
        <v>0</v>
      </c>
    </row>
    <row r="21985" spans="14:14" ht="15" customHeight="1" x14ac:dyDescent="0.25">
      <c r="N21985" s="4">
        <v>0</v>
      </c>
    </row>
    <row r="21986" spans="14:14" ht="15" customHeight="1" x14ac:dyDescent="0.25">
      <c r="N21986" s="4">
        <v>0</v>
      </c>
    </row>
    <row r="21987" spans="14:14" ht="15" customHeight="1" x14ac:dyDescent="0.25">
      <c r="N21987" s="4">
        <v>0</v>
      </c>
    </row>
    <row r="21988" spans="14:14" ht="15" customHeight="1" x14ac:dyDescent="0.25">
      <c r="N21988" s="4">
        <v>0</v>
      </c>
    </row>
    <row r="21989" spans="14:14" ht="15" customHeight="1" x14ac:dyDescent="0.25">
      <c r="N21989" s="4">
        <v>0</v>
      </c>
    </row>
    <row r="21990" spans="14:14" ht="15" customHeight="1" x14ac:dyDescent="0.25">
      <c r="N21990" s="4">
        <v>0</v>
      </c>
    </row>
    <row r="21991" spans="14:14" ht="15" customHeight="1" x14ac:dyDescent="0.25">
      <c r="N21991" s="4">
        <v>0</v>
      </c>
    </row>
    <row r="21992" spans="14:14" ht="15" customHeight="1" x14ac:dyDescent="0.25">
      <c r="N21992" s="4">
        <v>0</v>
      </c>
    </row>
    <row r="21993" spans="14:14" ht="15" customHeight="1" x14ac:dyDescent="0.25">
      <c r="N21993" s="4">
        <v>0</v>
      </c>
    </row>
    <row r="21994" spans="14:14" ht="15" customHeight="1" x14ac:dyDescent="0.25">
      <c r="N21994" s="4">
        <v>0</v>
      </c>
    </row>
    <row r="21995" spans="14:14" ht="15" customHeight="1" x14ac:dyDescent="0.25">
      <c r="N21995" s="4">
        <v>0</v>
      </c>
    </row>
    <row r="21996" spans="14:14" ht="15" customHeight="1" x14ac:dyDescent="0.25">
      <c r="N21996" s="4">
        <v>0</v>
      </c>
    </row>
    <row r="21997" spans="14:14" ht="15" customHeight="1" x14ac:dyDescent="0.25">
      <c r="N21997" s="4">
        <v>0</v>
      </c>
    </row>
    <row r="21998" spans="14:14" ht="15" customHeight="1" x14ac:dyDescent="0.25">
      <c r="N21998" s="4">
        <v>0</v>
      </c>
    </row>
    <row r="21999" spans="14:14" ht="15" customHeight="1" x14ac:dyDescent="0.25">
      <c r="N21999" s="4">
        <v>0</v>
      </c>
    </row>
    <row r="22000" spans="14:14" ht="15" customHeight="1" x14ac:dyDescent="0.25">
      <c r="N22000" s="4">
        <v>0</v>
      </c>
    </row>
    <row r="22001" spans="14:14" ht="15" customHeight="1" x14ac:dyDescent="0.25">
      <c r="N22001" s="4">
        <v>0</v>
      </c>
    </row>
    <row r="22002" spans="14:14" ht="15" customHeight="1" x14ac:dyDescent="0.25">
      <c r="N22002" s="4">
        <v>0</v>
      </c>
    </row>
    <row r="22003" spans="14:14" ht="15" customHeight="1" x14ac:dyDescent="0.25">
      <c r="N22003" s="4">
        <v>0</v>
      </c>
    </row>
    <row r="22004" spans="14:14" ht="15" customHeight="1" x14ac:dyDescent="0.25">
      <c r="N22004" s="4">
        <v>0</v>
      </c>
    </row>
    <row r="22005" spans="14:14" ht="15" customHeight="1" x14ac:dyDescent="0.25">
      <c r="N22005" s="4">
        <v>0</v>
      </c>
    </row>
    <row r="22006" spans="14:14" ht="15" customHeight="1" x14ac:dyDescent="0.25">
      <c r="N22006" s="4">
        <v>0</v>
      </c>
    </row>
    <row r="22007" spans="14:14" ht="15" customHeight="1" x14ac:dyDescent="0.25">
      <c r="N22007" s="4">
        <v>0</v>
      </c>
    </row>
    <row r="22008" spans="14:14" ht="15" customHeight="1" x14ac:dyDescent="0.25">
      <c r="N22008" s="4">
        <v>0</v>
      </c>
    </row>
    <row r="22009" spans="14:14" ht="15" customHeight="1" x14ac:dyDescent="0.25">
      <c r="N22009" s="4">
        <v>0</v>
      </c>
    </row>
    <row r="22010" spans="14:14" ht="15" customHeight="1" x14ac:dyDescent="0.25">
      <c r="N22010" s="4">
        <v>0</v>
      </c>
    </row>
    <row r="22011" spans="14:14" ht="15" customHeight="1" x14ac:dyDescent="0.25">
      <c r="N22011" s="4">
        <v>0</v>
      </c>
    </row>
    <row r="22012" spans="14:14" ht="15" customHeight="1" x14ac:dyDescent="0.25">
      <c r="N22012" s="4">
        <v>0</v>
      </c>
    </row>
    <row r="22013" spans="14:14" ht="15" customHeight="1" x14ac:dyDescent="0.25">
      <c r="N22013" s="4">
        <v>0</v>
      </c>
    </row>
    <row r="22014" spans="14:14" ht="15" customHeight="1" x14ac:dyDescent="0.25">
      <c r="N22014" s="4">
        <v>0</v>
      </c>
    </row>
    <row r="22015" spans="14:14" ht="15" customHeight="1" x14ac:dyDescent="0.25">
      <c r="N22015" s="4">
        <v>0</v>
      </c>
    </row>
    <row r="22016" spans="14:14" ht="15" customHeight="1" x14ac:dyDescent="0.25">
      <c r="N22016" s="4">
        <v>0</v>
      </c>
    </row>
    <row r="22017" spans="14:14" ht="15" customHeight="1" x14ac:dyDescent="0.25">
      <c r="N22017" s="4">
        <v>0</v>
      </c>
    </row>
    <row r="22018" spans="14:14" ht="15" customHeight="1" x14ac:dyDescent="0.25">
      <c r="N22018" s="4">
        <v>0</v>
      </c>
    </row>
    <row r="22019" spans="14:14" ht="15" customHeight="1" x14ac:dyDescent="0.25">
      <c r="N22019" s="4">
        <v>0</v>
      </c>
    </row>
    <row r="22020" spans="14:14" ht="15" customHeight="1" x14ac:dyDescent="0.25">
      <c r="N22020" s="4">
        <v>0</v>
      </c>
    </row>
    <row r="22021" spans="14:14" ht="15" customHeight="1" x14ac:dyDescent="0.25">
      <c r="N22021" s="4">
        <v>0</v>
      </c>
    </row>
    <row r="22022" spans="14:14" ht="15" customHeight="1" x14ac:dyDescent="0.25">
      <c r="N22022" s="4">
        <v>0</v>
      </c>
    </row>
    <row r="22023" spans="14:14" ht="15" customHeight="1" x14ac:dyDescent="0.25">
      <c r="N22023" s="4">
        <v>0</v>
      </c>
    </row>
    <row r="22024" spans="14:14" ht="15" customHeight="1" x14ac:dyDescent="0.25">
      <c r="N22024" s="4">
        <v>0</v>
      </c>
    </row>
    <row r="22025" spans="14:14" ht="15" customHeight="1" x14ac:dyDescent="0.25">
      <c r="N22025" s="4">
        <v>0</v>
      </c>
    </row>
    <row r="22026" spans="14:14" ht="15" customHeight="1" x14ac:dyDescent="0.25">
      <c r="N22026" s="4">
        <v>0</v>
      </c>
    </row>
    <row r="22027" spans="14:14" ht="15" customHeight="1" x14ac:dyDescent="0.25">
      <c r="N22027" s="4">
        <v>0</v>
      </c>
    </row>
    <row r="22028" spans="14:14" ht="15" customHeight="1" x14ac:dyDescent="0.25">
      <c r="N22028" s="4">
        <v>0</v>
      </c>
    </row>
    <row r="22029" spans="14:14" ht="15" customHeight="1" x14ac:dyDescent="0.25">
      <c r="N22029" s="4">
        <v>0</v>
      </c>
    </row>
    <row r="22030" spans="14:14" ht="15" customHeight="1" x14ac:dyDescent="0.25">
      <c r="N22030" s="4">
        <v>0</v>
      </c>
    </row>
    <row r="22031" spans="14:14" ht="15" customHeight="1" x14ac:dyDescent="0.25">
      <c r="N22031" s="4">
        <v>0</v>
      </c>
    </row>
    <row r="22032" spans="14:14" ht="15" customHeight="1" x14ac:dyDescent="0.25">
      <c r="N22032" s="4">
        <v>0</v>
      </c>
    </row>
    <row r="22033" spans="14:14" ht="15" customHeight="1" x14ac:dyDescent="0.25">
      <c r="N22033" s="4">
        <v>0</v>
      </c>
    </row>
    <row r="22034" spans="14:14" ht="15" customHeight="1" x14ac:dyDescent="0.25">
      <c r="N22034" s="4">
        <v>0</v>
      </c>
    </row>
    <row r="22035" spans="14:14" ht="15" customHeight="1" x14ac:dyDescent="0.25">
      <c r="N22035" s="4">
        <v>0</v>
      </c>
    </row>
    <row r="22036" spans="14:14" ht="15" customHeight="1" x14ac:dyDescent="0.25">
      <c r="N22036" s="4">
        <v>0</v>
      </c>
    </row>
    <row r="22037" spans="14:14" ht="15" customHeight="1" x14ac:dyDescent="0.25">
      <c r="N22037" s="4">
        <v>0</v>
      </c>
    </row>
    <row r="22038" spans="14:14" ht="15" customHeight="1" x14ac:dyDescent="0.25">
      <c r="N22038" s="4">
        <v>0</v>
      </c>
    </row>
    <row r="22039" spans="14:14" ht="15" customHeight="1" x14ac:dyDescent="0.25">
      <c r="N22039" s="4">
        <v>0</v>
      </c>
    </row>
    <row r="22040" spans="14:14" ht="15" customHeight="1" x14ac:dyDescent="0.25">
      <c r="N22040" s="4">
        <v>0</v>
      </c>
    </row>
    <row r="22041" spans="14:14" ht="15" customHeight="1" x14ac:dyDescent="0.25">
      <c r="N22041" s="4">
        <v>0</v>
      </c>
    </row>
    <row r="22042" spans="14:14" ht="15" customHeight="1" x14ac:dyDescent="0.25">
      <c r="N22042" s="4">
        <v>0</v>
      </c>
    </row>
    <row r="22043" spans="14:14" ht="15" customHeight="1" x14ac:dyDescent="0.25">
      <c r="N22043" s="4">
        <v>0</v>
      </c>
    </row>
    <row r="22044" spans="14:14" ht="15" customHeight="1" x14ac:dyDescent="0.25">
      <c r="N22044" s="4">
        <v>0</v>
      </c>
    </row>
    <row r="22045" spans="14:14" ht="15" customHeight="1" x14ac:dyDescent="0.25">
      <c r="N22045" s="4">
        <v>0</v>
      </c>
    </row>
    <row r="22046" spans="14:14" ht="15" customHeight="1" x14ac:dyDescent="0.25">
      <c r="N22046" s="4">
        <v>0</v>
      </c>
    </row>
    <row r="22047" spans="14:14" ht="15" customHeight="1" x14ac:dyDescent="0.25">
      <c r="N22047" s="4">
        <v>0</v>
      </c>
    </row>
    <row r="22048" spans="14:14" ht="15" customHeight="1" x14ac:dyDescent="0.25">
      <c r="N22048" s="4">
        <v>0</v>
      </c>
    </row>
    <row r="22049" spans="14:14" ht="15" customHeight="1" x14ac:dyDescent="0.25">
      <c r="N22049" s="4">
        <v>0</v>
      </c>
    </row>
    <row r="22050" spans="14:14" ht="15" customHeight="1" x14ac:dyDescent="0.25">
      <c r="N22050" s="4">
        <v>0</v>
      </c>
    </row>
    <row r="22051" spans="14:14" ht="15" customHeight="1" x14ac:dyDescent="0.25">
      <c r="N22051" s="4">
        <v>0</v>
      </c>
    </row>
    <row r="22052" spans="14:14" ht="15" customHeight="1" x14ac:dyDescent="0.25">
      <c r="N22052" s="4">
        <v>0</v>
      </c>
    </row>
    <row r="22053" spans="14:14" ht="15" customHeight="1" x14ac:dyDescent="0.25">
      <c r="N22053" s="4">
        <v>0</v>
      </c>
    </row>
    <row r="22054" spans="14:14" ht="15" customHeight="1" x14ac:dyDescent="0.25">
      <c r="N22054" s="4">
        <v>0</v>
      </c>
    </row>
    <row r="22055" spans="14:14" ht="15" customHeight="1" x14ac:dyDescent="0.25">
      <c r="N22055" s="4">
        <v>0</v>
      </c>
    </row>
    <row r="22056" spans="14:14" ht="15" customHeight="1" x14ac:dyDescent="0.25">
      <c r="N22056" s="4">
        <v>0</v>
      </c>
    </row>
    <row r="22057" spans="14:14" ht="15" customHeight="1" x14ac:dyDescent="0.25">
      <c r="N22057" s="4">
        <v>0</v>
      </c>
    </row>
    <row r="22058" spans="14:14" ht="15" customHeight="1" x14ac:dyDescent="0.25">
      <c r="N22058" s="4">
        <v>0</v>
      </c>
    </row>
    <row r="22059" spans="14:14" ht="15" customHeight="1" x14ac:dyDescent="0.25">
      <c r="N22059" s="4">
        <v>0</v>
      </c>
    </row>
    <row r="22060" spans="14:14" ht="15" customHeight="1" x14ac:dyDescent="0.25">
      <c r="N22060" s="4">
        <v>0</v>
      </c>
    </row>
    <row r="22061" spans="14:14" ht="15" customHeight="1" x14ac:dyDescent="0.25">
      <c r="N22061" s="4">
        <v>0</v>
      </c>
    </row>
    <row r="22062" spans="14:14" ht="15" customHeight="1" x14ac:dyDescent="0.25">
      <c r="N22062" s="4">
        <v>0</v>
      </c>
    </row>
    <row r="22063" spans="14:14" ht="15" customHeight="1" x14ac:dyDescent="0.25">
      <c r="N22063" s="4">
        <v>0</v>
      </c>
    </row>
    <row r="22064" spans="14:14" ht="15" customHeight="1" x14ac:dyDescent="0.25">
      <c r="N22064" s="4">
        <v>0</v>
      </c>
    </row>
    <row r="22065" spans="14:14" ht="15" customHeight="1" x14ac:dyDescent="0.25">
      <c r="N22065" s="4">
        <v>0</v>
      </c>
    </row>
    <row r="22066" spans="14:14" ht="15" customHeight="1" x14ac:dyDescent="0.25">
      <c r="N22066" s="4">
        <v>0</v>
      </c>
    </row>
    <row r="22067" spans="14:14" ht="15" customHeight="1" x14ac:dyDescent="0.25">
      <c r="N22067" s="4">
        <v>0</v>
      </c>
    </row>
    <row r="22068" spans="14:14" ht="15" customHeight="1" x14ac:dyDescent="0.25">
      <c r="N22068" s="4">
        <v>0</v>
      </c>
    </row>
    <row r="22069" spans="14:14" ht="15" customHeight="1" x14ac:dyDescent="0.25">
      <c r="N22069" s="4">
        <v>0</v>
      </c>
    </row>
    <row r="22070" spans="14:14" ht="15" customHeight="1" x14ac:dyDescent="0.25">
      <c r="N22070" s="4">
        <v>0</v>
      </c>
    </row>
    <row r="22071" spans="14:14" ht="15" customHeight="1" x14ac:dyDescent="0.25">
      <c r="N22071" s="4">
        <v>0</v>
      </c>
    </row>
    <row r="22072" spans="14:14" ht="15" customHeight="1" x14ac:dyDescent="0.25">
      <c r="N22072" s="4">
        <v>0</v>
      </c>
    </row>
    <row r="22073" spans="14:14" ht="15" customHeight="1" x14ac:dyDescent="0.25">
      <c r="N22073" s="4">
        <v>0</v>
      </c>
    </row>
    <row r="22074" spans="14:14" ht="15" customHeight="1" x14ac:dyDescent="0.25">
      <c r="N22074" s="4">
        <v>0</v>
      </c>
    </row>
    <row r="22075" spans="14:14" ht="15" customHeight="1" x14ac:dyDescent="0.25">
      <c r="N22075" s="4">
        <v>0</v>
      </c>
    </row>
    <row r="22076" spans="14:14" ht="15" customHeight="1" x14ac:dyDescent="0.25">
      <c r="N22076" s="4">
        <v>0</v>
      </c>
    </row>
    <row r="22077" spans="14:14" ht="15" customHeight="1" x14ac:dyDescent="0.25">
      <c r="N22077" s="4">
        <v>0</v>
      </c>
    </row>
    <row r="22078" spans="14:14" ht="15" customHeight="1" x14ac:dyDescent="0.25">
      <c r="N22078" s="4">
        <v>0</v>
      </c>
    </row>
    <row r="22079" spans="14:14" ht="15" customHeight="1" x14ac:dyDescent="0.25">
      <c r="N22079" s="4">
        <v>0</v>
      </c>
    </row>
    <row r="22080" spans="14:14" ht="15" customHeight="1" x14ac:dyDescent="0.25">
      <c r="N22080" s="4">
        <v>0</v>
      </c>
    </row>
    <row r="22081" spans="14:14" ht="15" customHeight="1" x14ac:dyDescent="0.25">
      <c r="N22081" s="4">
        <v>0</v>
      </c>
    </row>
    <row r="22082" spans="14:14" ht="15" customHeight="1" x14ac:dyDescent="0.25">
      <c r="N22082" s="4">
        <v>0</v>
      </c>
    </row>
    <row r="22083" spans="14:14" ht="15" customHeight="1" x14ac:dyDescent="0.25">
      <c r="N22083" s="4">
        <v>0</v>
      </c>
    </row>
    <row r="22084" spans="14:14" ht="15" customHeight="1" x14ac:dyDescent="0.25">
      <c r="N22084" s="4">
        <v>0</v>
      </c>
    </row>
    <row r="22085" spans="14:14" ht="15" customHeight="1" x14ac:dyDescent="0.25">
      <c r="N22085" s="4">
        <v>0</v>
      </c>
    </row>
    <row r="22086" spans="14:14" ht="15" customHeight="1" x14ac:dyDescent="0.25">
      <c r="N22086" s="4">
        <v>0</v>
      </c>
    </row>
    <row r="22087" spans="14:14" ht="15" customHeight="1" x14ac:dyDescent="0.25">
      <c r="N22087" s="4">
        <v>0</v>
      </c>
    </row>
    <row r="22088" spans="14:14" ht="15" customHeight="1" x14ac:dyDescent="0.25">
      <c r="N22088" s="4">
        <v>0</v>
      </c>
    </row>
    <row r="22089" spans="14:14" ht="15" customHeight="1" x14ac:dyDescent="0.25">
      <c r="N22089" s="4">
        <v>0</v>
      </c>
    </row>
    <row r="22090" spans="14:14" ht="15" customHeight="1" x14ac:dyDescent="0.25">
      <c r="N22090" s="4">
        <v>0</v>
      </c>
    </row>
    <row r="22091" spans="14:14" ht="15" customHeight="1" x14ac:dyDescent="0.25">
      <c r="N22091" s="4">
        <v>0</v>
      </c>
    </row>
    <row r="22092" spans="14:14" ht="15" customHeight="1" x14ac:dyDescent="0.25">
      <c r="N22092" s="4">
        <v>0</v>
      </c>
    </row>
    <row r="22093" spans="14:14" ht="15" customHeight="1" x14ac:dyDescent="0.25">
      <c r="N22093" s="4">
        <v>0</v>
      </c>
    </row>
    <row r="22094" spans="14:14" ht="15" customHeight="1" x14ac:dyDescent="0.25">
      <c r="N22094" s="4">
        <v>0</v>
      </c>
    </row>
    <row r="22095" spans="14:14" ht="15" customHeight="1" x14ac:dyDescent="0.25">
      <c r="N22095" s="4">
        <v>0</v>
      </c>
    </row>
    <row r="22096" spans="14:14" ht="15" customHeight="1" x14ac:dyDescent="0.25">
      <c r="N22096" s="4">
        <v>0</v>
      </c>
    </row>
    <row r="22097" spans="14:14" ht="15" customHeight="1" x14ac:dyDescent="0.25">
      <c r="N22097" s="4">
        <v>0</v>
      </c>
    </row>
    <row r="22098" spans="14:14" ht="15" customHeight="1" x14ac:dyDescent="0.25">
      <c r="N22098" s="4">
        <v>0</v>
      </c>
    </row>
    <row r="22099" spans="14:14" ht="15" customHeight="1" x14ac:dyDescent="0.25">
      <c r="N22099" s="4">
        <v>0</v>
      </c>
    </row>
    <row r="22100" spans="14:14" ht="15" customHeight="1" x14ac:dyDescent="0.25">
      <c r="N22100" s="4">
        <v>0</v>
      </c>
    </row>
    <row r="22101" spans="14:14" ht="15" customHeight="1" x14ac:dyDescent="0.25">
      <c r="N22101" s="4">
        <v>0</v>
      </c>
    </row>
    <row r="22102" spans="14:14" ht="15" customHeight="1" x14ac:dyDescent="0.25">
      <c r="N22102" s="4">
        <v>0</v>
      </c>
    </row>
    <row r="22103" spans="14:14" ht="15" customHeight="1" x14ac:dyDescent="0.25">
      <c r="N22103" s="4">
        <v>0</v>
      </c>
    </row>
    <row r="22104" spans="14:14" ht="15" customHeight="1" x14ac:dyDescent="0.25">
      <c r="N22104" s="4">
        <v>0</v>
      </c>
    </row>
    <row r="22105" spans="14:14" ht="15" customHeight="1" x14ac:dyDescent="0.25">
      <c r="N22105" s="4">
        <v>0</v>
      </c>
    </row>
    <row r="22106" spans="14:14" ht="15" customHeight="1" x14ac:dyDescent="0.25">
      <c r="N22106" s="4">
        <v>0</v>
      </c>
    </row>
    <row r="22107" spans="14:14" ht="15" customHeight="1" x14ac:dyDescent="0.25">
      <c r="N22107" s="4">
        <v>0</v>
      </c>
    </row>
    <row r="22108" spans="14:14" ht="15" customHeight="1" x14ac:dyDescent="0.25">
      <c r="N22108" s="4">
        <v>0</v>
      </c>
    </row>
    <row r="22109" spans="14:14" ht="15" customHeight="1" x14ac:dyDescent="0.25">
      <c r="N22109" s="4">
        <v>0</v>
      </c>
    </row>
    <row r="22110" spans="14:14" ht="15" customHeight="1" x14ac:dyDescent="0.25">
      <c r="N22110" s="4">
        <v>0</v>
      </c>
    </row>
    <row r="22111" spans="14:14" ht="15" customHeight="1" x14ac:dyDescent="0.25">
      <c r="N22111" s="4">
        <v>0</v>
      </c>
    </row>
    <row r="22112" spans="14:14" ht="15" customHeight="1" x14ac:dyDescent="0.25">
      <c r="N22112" s="4">
        <v>0</v>
      </c>
    </row>
    <row r="22113" spans="14:14" ht="15" customHeight="1" x14ac:dyDescent="0.25">
      <c r="N22113" s="4">
        <v>0</v>
      </c>
    </row>
    <row r="22114" spans="14:14" ht="15" customHeight="1" x14ac:dyDescent="0.25">
      <c r="N22114" s="4">
        <v>0</v>
      </c>
    </row>
    <row r="22115" spans="14:14" ht="15" customHeight="1" x14ac:dyDescent="0.25">
      <c r="N22115" s="4">
        <v>0</v>
      </c>
    </row>
    <row r="22116" spans="14:14" ht="15" customHeight="1" x14ac:dyDescent="0.25">
      <c r="N22116" s="4">
        <v>0</v>
      </c>
    </row>
    <row r="22117" spans="14:14" ht="15" customHeight="1" x14ac:dyDescent="0.25">
      <c r="N22117" s="4">
        <v>0</v>
      </c>
    </row>
    <row r="22118" spans="14:14" ht="15" customHeight="1" x14ac:dyDescent="0.25">
      <c r="N22118" s="4">
        <v>0</v>
      </c>
    </row>
    <row r="22119" spans="14:14" ht="15" customHeight="1" x14ac:dyDescent="0.25">
      <c r="N22119" s="4">
        <v>0</v>
      </c>
    </row>
    <row r="22120" spans="14:14" ht="15" customHeight="1" x14ac:dyDescent="0.25">
      <c r="N22120" s="4">
        <v>0</v>
      </c>
    </row>
    <row r="22121" spans="14:14" ht="15" customHeight="1" x14ac:dyDescent="0.25">
      <c r="N22121" s="4">
        <v>0</v>
      </c>
    </row>
    <row r="22122" spans="14:14" ht="15" customHeight="1" x14ac:dyDescent="0.25">
      <c r="N22122" s="4">
        <v>0</v>
      </c>
    </row>
    <row r="22123" spans="14:14" ht="15" customHeight="1" x14ac:dyDescent="0.25">
      <c r="N22123" s="4">
        <v>0</v>
      </c>
    </row>
    <row r="22124" spans="14:14" ht="15" customHeight="1" x14ac:dyDescent="0.25">
      <c r="N22124" s="4">
        <v>0</v>
      </c>
    </row>
    <row r="22125" spans="14:14" ht="15" customHeight="1" x14ac:dyDescent="0.25">
      <c r="N22125" s="4">
        <v>0</v>
      </c>
    </row>
    <row r="22126" spans="14:14" ht="15" customHeight="1" x14ac:dyDescent="0.25">
      <c r="N22126" s="4">
        <v>0</v>
      </c>
    </row>
    <row r="22127" spans="14:14" ht="15" customHeight="1" x14ac:dyDescent="0.25">
      <c r="N22127" s="4">
        <v>0</v>
      </c>
    </row>
    <row r="22128" spans="14:14" ht="15" customHeight="1" x14ac:dyDescent="0.25">
      <c r="N22128" s="4">
        <v>0</v>
      </c>
    </row>
    <row r="22129" spans="14:14" ht="15" customHeight="1" x14ac:dyDescent="0.25">
      <c r="N22129" s="4">
        <v>0</v>
      </c>
    </row>
    <row r="22130" spans="14:14" ht="15" customHeight="1" x14ac:dyDescent="0.25">
      <c r="N22130" s="4">
        <v>0</v>
      </c>
    </row>
    <row r="22131" spans="14:14" ht="15" customHeight="1" x14ac:dyDescent="0.25">
      <c r="N22131" s="4">
        <v>0</v>
      </c>
    </row>
    <row r="22132" spans="14:14" ht="15" customHeight="1" x14ac:dyDescent="0.25">
      <c r="N22132" s="4">
        <v>0</v>
      </c>
    </row>
    <row r="22133" spans="14:14" ht="15" customHeight="1" x14ac:dyDescent="0.25">
      <c r="N22133" s="4">
        <v>0</v>
      </c>
    </row>
    <row r="22134" spans="14:14" ht="15" customHeight="1" x14ac:dyDescent="0.25">
      <c r="N22134" s="4">
        <v>0</v>
      </c>
    </row>
    <row r="22135" spans="14:14" ht="15" customHeight="1" x14ac:dyDescent="0.25">
      <c r="N22135" s="4">
        <v>0</v>
      </c>
    </row>
    <row r="22136" spans="14:14" ht="15" customHeight="1" x14ac:dyDescent="0.25">
      <c r="N22136" s="4">
        <v>0</v>
      </c>
    </row>
    <row r="22137" spans="14:14" ht="15" customHeight="1" x14ac:dyDescent="0.25">
      <c r="N22137" s="4">
        <v>0</v>
      </c>
    </row>
    <row r="22138" spans="14:14" ht="15" customHeight="1" x14ac:dyDescent="0.25">
      <c r="N22138" s="4">
        <v>0</v>
      </c>
    </row>
    <row r="22139" spans="14:14" ht="15" customHeight="1" x14ac:dyDescent="0.25">
      <c r="N22139" s="4">
        <v>0</v>
      </c>
    </row>
    <row r="22140" spans="14:14" ht="15" customHeight="1" x14ac:dyDescent="0.25">
      <c r="N22140" s="4">
        <v>0</v>
      </c>
    </row>
    <row r="22141" spans="14:14" ht="15" customHeight="1" x14ac:dyDescent="0.25">
      <c r="N22141" s="4">
        <v>0</v>
      </c>
    </row>
    <row r="22142" spans="14:14" ht="15" customHeight="1" x14ac:dyDescent="0.25">
      <c r="N22142" s="4">
        <v>0</v>
      </c>
    </row>
    <row r="22143" spans="14:14" ht="15" customHeight="1" x14ac:dyDescent="0.25">
      <c r="N22143" s="4">
        <v>0</v>
      </c>
    </row>
    <row r="22144" spans="14:14" ht="15" customHeight="1" x14ac:dyDescent="0.25">
      <c r="N22144" s="4">
        <v>0</v>
      </c>
    </row>
    <row r="22145" spans="14:14" ht="15" customHeight="1" x14ac:dyDescent="0.25">
      <c r="N22145" s="4">
        <v>0</v>
      </c>
    </row>
    <row r="22146" spans="14:14" ht="15" customHeight="1" x14ac:dyDescent="0.25">
      <c r="N22146" s="4">
        <v>0</v>
      </c>
    </row>
    <row r="22147" spans="14:14" ht="15" customHeight="1" x14ac:dyDescent="0.25">
      <c r="N22147" s="4">
        <v>0</v>
      </c>
    </row>
    <row r="22148" spans="14:14" ht="15" customHeight="1" x14ac:dyDescent="0.25">
      <c r="N22148" s="4">
        <v>0</v>
      </c>
    </row>
    <row r="22149" spans="14:14" ht="15" customHeight="1" x14ac:dyDescent="0.25">
      <c r="N22149" s="4">
        <v>0</v>
      </c>
    </row>
    <row r="22150" spans="14:14" ht="15" customHeight="1" x14ac:dyDescent="0.25">
      <c r="N22150" s="4">
        <v>0</v>
      </c>
    </row>
    <row r="22151" spans="14:14" ht="15" customHeight="1" x14ac:dyDescent="0.25">
      <c r="N22151" s="4">
        <v>0</v>
      </c>
    </row>
    <row r="22152" spans="14:14" ht="15" customHeight="1" x14ac:dyDescent="0.25">
      <c r="N22152" s="4">
        <v>0</v>
      </c>
    </row>
    <row r="22153" spans="14:14" ht="15" customHeight="1" x14ac:dyDescent="0.25">
      <c r="N22153" s="4">
        <v>0</v>
      </c>
    </row>
    <row r="22154" spans="14:14" ht="15" customHeight="1" x14ac:dyDescent="0.25">
      <c r="N22154" s="4">
        <v>0</v>
      </c>
    </row>
    <row r="22155" spans="14:14" ht="15" customHeight="1" x14ac:dyDescent="0.25">
      <c r="N22155" s="4">
        <v>0</v>
      </c>
    </row>
    <row r="22156" spans="14:14" ht="15" customHeight="1" x14ac:dyDescent="0.25">
      <c r="N22156" s="4">
        <v>0</v>
      </c>
    </row>
    <row r="22157" spans="14:14" ht="15" customHeight="1" x14ac:dyDescent="0.25">
      <c r="N22157" s="4">
        <v>0</v>
      </c>
    </row>
    <row r="22158" spans="14:14" ht="15" customHeight="1" x14ac:dyDescent="0.25">
      <c r="N22158" s="4">
        <v>0</v>
      </c>
    </row>
    <row r="22159" spans="14:14" ht="15" customHeight="1" x14ac:dyDescent="0.25">
      <c r="N22159" s="4">
        <v>0</v>
      </c>
    </row>
    <row r="22160" spans="14:14" ht="15" customHeight="1" x14ac:dyDescent="0.25">
      <c r="N22160" s="4">
        <v>0</v>
      </c>
    </row>
    <row r="22161" spans="14:14" ht="15" customHeight="1" x14ac:dyDescent="0.25">
      <c r="N22161" s="4">
        <v>0</v>
      </c>
    </row>
    <row r="22162" spans="14:14" ht="15" customHeight="1" x14ac:dyDescent="0.25">
      <c r="N22162" s="4">
        <v>0</v>
      </c>
    </row>
    <row r="22163" spans="14:14" ht="15" customHeight="1" x14ac:dyDescent="0.25">
      <c r="N22163" s="4">
        <v>0</v>
      </c>
    </row>
    <row r="22164" spans="14:14" ht="15" customHeight="1" x14ac:dyDescent="0.25">
      <c r="N22164" s="4">
        <v>0</v>
      </c>
    </row>
    <row r="22165" spans="14:14" ht="15" customHeight="1" x14ac:dyDescent="0.25">
      <c r="N22165" s="4">
        <v>0</v>
      </c>
    </row>
    <row r="22166" spans="14:14" ht="15" customHeight="1" x14ac:dyDescent="0.25">
      <c r="N22166" s="4">
        <v>0</v>
      </c>
    </row>
    <row r="22167" spans="14:14" ht="15" customHeight="1" x14ac:dyDescent="0.25">
      <c r="N22167" s="4">
        <v>0</v>
      </c>
    </row>
    <row r="22168" spans="14:14" ht="15" customHeight="1" x14ac:dyDescent="0.25">
      <c r="N22168" s="4">
        <v>0</v>
      </c>
    </row>
    <row r="22169" spans="14:14" ht="15" customHeight="1" x14ac:dyDescent="0.25">
      <c r="N22169" s="4">
        <v>0</v>
      </c>
    </row>
    <row r="22170" spans="14:14" ht="15" customHeight="1" x14ac:dyDescent="0.25">
      <c r="N22170" s="4">
        <v>0</v>
      </c>
    </row>
    <row r="22171" spans="14:14" ht="15" customHeight="1" x14ac:dyDescent="0.25">
      <c r="N22171" s="4">
        <v>0</v>
      </c>
    </row>
    <row r="22172" spans="14:14" ht="15" customHeight="1" x14ac:dyDescent="0.25">
      <c r="N22172" s="4">
        <v>0</v>
      </c>
    </row>
    <row r="22173" spans="14:14" ht="15" customHeight="1" x14ac:dyDescent="0.25">
      <c r="N22173" s="4">
        <v>0</v>
      </c>
    </row>
    <row r="22174" spans="14:14" ht="15" customHeight="1" x14ac:dyDescent="0.25">
      <c r="N22174" s="4">
        <v>0</v>
      </c>
    </row>
    <row r="22175" spans="14:14" ht="15" customHeight="1" x14ac:dyDescent="0.25">
      <c r="N22175" s="4">
        <v>0</v>
      </c>
    </row>
    <row r="22176" spans="14:14" ht="15" customHeight="1" x14ac:dyDescent="0.25">
      <c r="N22176" s="4">
        <v>0</v>
      </c>
    </row>
    <row r="22177" spans="14:14" ht="15" customHeight="1" x14ac:dyDescent="0.25">
      <c r="N22177" s="4">
        <v>0</v>
      </c>
    </row>
    <row r="22178" spans="14:14" ht="15" customHeight="1" x14ac:dyDescent="0.25">
      <c r="N22178" s="4">
        <v>0</v>
      </c>
    </row>
    <row r="22179" spans="14:14" ht="15" customHeight="1" x14ac:dyDescent="0.25">
      <c r="N22179" s="4">
        <v>0</v>
      </c>
    </row>
    <row r="22180" spans="14:14" ht="15" customHeight="1" x14ac:dyDescent="0.25">
      <c r="N22180" s="4">
        <v>0</v>
      </c>
    </row>
    <row r="22181" spans="14:14" ht="15" customHeight="1" x14ac:dyDescent="0.25">
      <c r="N22181" s="4">
        <v>0</v>
      </c>
    </row>
    <row r="22182" spans="14:14" ht="15" customHeight="1" x14ac:dyDescent="0.25">
      <c r="N22182" s="4">
        <v>0</v>
      </c>
    </row>
    <row r="22183" spans="14:14" ht="15" customHeight="1" x14ac:dyDescent="0.25">
      <c r="N22183" s="4">
        <v>0</v>
      </c>
    </row>
    <row r="22184" spans="14:14" ht="15" customHeight="1" x14ac:dyDescent="0.25">
      <c r="N22184" s="4">
        <v>0</v>
      </c>
    </row>
    <row r="22185" spans="14:14" ht="15" customHeight="1" x14ac:dyDescent="0.25">
      <c r="N22185" s="4">
        <v>0</v>
      </c>
    </row>
    <row r="22186" spans="14:14" ht="15" customHeight="1" x14ac:dyDescent="0.25">
      <c r="N22186" s="4">
        <v>0</v>
      </c>
    </row>
    <row r="22187" spans="14:14" ht="15" customHeight="1" x14ac:dyDescent="0.25">
      <c r="N22187" s="4">
        <v>0</v>
      </c>
    </row>
    <row r="22188" spans="14:14" ht="15" customHeight="1" x14ac:dyDescent="0.25">
      <c r="N22188" s="4">
        <v>0</v>
      </c>
    </row>
    <row r="22189" spans="14:14" ht="15" customHeight="1" x14ac:dyDescent="0.25">
      <c r="N22189" s="4">
        <v>0</v>
      </c>
    </row>
    <row r="22190" spans="14:14" ht="15" customHeight="1" x14ac:dyDescent="0.25">
      <c r="N22190" s="4">
        <v>0</v>
      </c>
    </row>
    <row r="22191" spans="14:14" ht="15" customHeight="1" x14ac:dyDescent="0.25">
      <c r="N22191" s="4">
        <v>0</v>
      </c>
    </row>
    <row r="22192" spans="14:14" ht="15" customHeight="1" x14ac:dyDescent="0.25">
      <c r="N22192" s="4">
        <v>0</v>
      </c>
    </row>
    <row r="22193" spans="14:14" ht="15" customHeight="1" x14ac:dyDescent="0.25">
      <c r="N22193" s="4">
        <v>0</v>
      </c>
    </row>
    <row r="22194" spans="14:14" ht="15" customHeight="1" x14ac:dyDescent="0.25">
      <c r="N22194" s="4">
        <v>0</v>
      </c>
    </row>
    <row r="22195" spans="14:14" ht="15" customHeight="1" x14ac:dyDescent="0.25">
      <c r="N22195" s="4">
        <v>0</v>
      </c>
    </row>
    <row r="22196" spans="14:14" ht="15" customHeight="1" x14ac:dyDescent="0.25">
      <c r="N22196" s="4">
        <v>0</v>
      </c>
    </row>
    <row r="22197" spans="14:14" ht="15" customHeight="1" x14ac:dyDescent="0.25">
      <c r="N22197" s="4">
        <v>0</v>
      </c>
    </row>
    <row r="22198" spans="14:14" ht="15" customHeight="1" x14ac:dyDescent="0.25">
      <c r="N22198" s="4">
        <v>0</v>
      </c>
    </row>
    <row r="22199" spans="14:14" ht="15" customHeight="1" x14ac:dyDescent="0.25">
      <c r="N22199" s="4">
        <v>0</v>
      </c>
    </row>
    <row r="22200" spans="14:14" ht="15" customHeight="1" x14ac:dyDescent="0.25">
      <c r="N22200" s="4">
        <v>0</v>
      </c>
    </row>
    <row r="22201" spans="14:14" ht="15" customHeight="1" x14ac:dyDescent="0.25">
      <c r="N22201" s="4">
        <v>0</v>
      </c>
    </row>
    <row r="22202" spans="14:14" ht="15" customHeight="1" x14ac:dyDescent="0.25">
      <c r="N22202" s="4">
        <v>0</v>
      </c>
    </row>
    <row r="22203" spans="14:14" ht="15" customHeight="1" x14ac:dyDescent="0.25">
      <c r="N22203" s="4">
        <v>0</v>
      </c>
    </row>
    <row r="22204" spans="14:14" ht="15" customHeight="1" x14ac:dyDescent="0.25">
      <c r="N22204" s="4">
        <v>0</v>
      </c>
    </row>
    <row r="22205" spans="14:14" ht="15" customHeight="1" x14ac:dyDescent="0.25">
      <c r="N22205" s="4">
        <v>0</v>
      </c>
    </row>
    <row r="22206" spans="14:14" ht="15" customHeight="1" x14ac:dyDescent="0.25">
      <c r="N22206" s="4">
        <v>0</v>
      </c>
    </row>
    <row r="22207" spans="14:14" ht="15" customHeight="1" x14ac:dyDescent="0.25">
      <c r="N22207" s="4">
        <v>0</v>
      </c>
    </row>
    <row r="22208" spans="14:14" ht="15" customHeight="1" x14ac:dyDescent="0.25">
      <c r="N22208" s="4">
        <v>0</v>
      </c>
    </row>
    <row r="22209" spans="14:14" ht="15" customHeight="1" x14ac:dyDescent="0.25">
      <c r="N22209" s="4">
        <v>0</v>
      </c>
    </row>
    <row r="22210" spans="14:14" ht="15" customHeight="1" x14ac:dyDescent="0.25">
      <c r="N22210" s="4">
        <v>0</v>
      </c>
    </row>
    <row r="22211" spans="14:14" ht="15" customHeight="1" x14ac:dyDescent="0.25">
      <c r="N22211" s="4">
        <v>0</v>
      </c>
    </row>
    <row r="22212" spans="14:14" ht="15" customHeight="1" x14ac:dyDescent="0.25">
      <c r="N22212" s="4">
        <v>0</v>
      </c>
    </row>
    <row r="22213" spans="14:14" ht="15" customHeight="1" x14ac:dyDescent="0.25">
      <c r="N22213" s="4">
        <v>0</v>
      </c>
    </row>
    <row r="22214" spans="14:14" ht="15" customHeight="1" x14ac:dyDescent="0.25">
      <c r="N22214" s="4">
        <v>0</v>
      </c>
    </row>
    <row r="22215" spans="14:14" ht="15" customHeight="1" x14ac:dyDescent="0.25">
      <c r="N22215" s="4">
        <v>0</v>
      </c>
    </row>
    <row r="22216" spans="14:14" ht="15" customHeight="1" x14ac:dyDescent="0.25">
      <c r="N22216" s="4">
        <v>0</v>
      </c>
    </row>
    <row r="22217" spans="14:14" ht="15" customHeight="1" x14ac:dyDescent="0.25">
      <c r="N22217" s="4">
        <v>0</v>
      </c>
    </row>
    <row r="22218" spans="14:14" ht="15" customHeight="1" x14ac:dyDescent="0.25">
      <c r="N22218" s="4">
        <v>0</v>
      </c>
    </row>
    <row r="22219" spans="14:14" ht="15" customHeight="1" x14ac:dyDescent="0.25">
      <c r="N22219" s="4">
        <v>0</v>
      </c>
    </row>
    <row r="22220" spans="14:14" ht="15" customHeight="1" x14ac:dyDescent="0.25">
      <c r="N22220" s="4">
        <v>0</v>
      </c>
    </row>
    <row r="22221" spans="14:14" ht="15" customHeight="1" x14ac:dyDescent="0.25">
      <c r="N22221" s="4">
        <v>0</v>
      </c>
    </row>
    <row r="22222" spans="14:14" ht="15" customHeight="1" x14ac:dyDescent="0.25">
      <c r="N22222" s="4">
        <v>0</v>
      </c>
    </row>
    <row r="22223" spans="14:14" ht="15" customHeight="1" x14ac:dyDescent="0.25">
      <c r="N22223" s="4">
        <v>0</v>
      </c>
    </row>
    <row r="22224" spans="14:14" ht="15" customHeight="1" x14ac:dyDescent="0.25">
      <c r="N22224" s="4">
        <v>0</v>
      </c>
    </row>
    <row r="22225" spans="14:14" ht="15" customHeight="1" x14ac:dyDescent="0.25">
      <c r="N22225" s="4">
        <v>0</v>
      </c>
    </row>
    <row r="22226" spans="14:14" ht="15" customHeight="1" x14ac:dyDescent="0.25">
      <c r="N22226" s="4">
        <v>0</v>
      </c>
    </row>
    <row r="22227" spans="14:14" ht="15" customHeight="1" x14ac:dyDescent="0.25">
      <c r="N22227" s="4">
        <v>0</v>
      </c>
    </row>
    <row r="22228" spans="14:14" ht="15" customHeight="1" x14ac:dyDescent="0.25">
      <c r="N22228" s="4">
        <v>0</v>
      </c>
    </row>
    <row r="22229" spans="14:14" ht="15" customHeight="1" x14ac:dyDescent="0.25">
      <c r="N22229" s="4">
        <v>0</v>
      </c>
    </row>
    <row r="22230" spans="14:14" ht="15" customHeight="1" x14ac:dyDescent="0.25">
      <c r="N22230" s="4">
        <v>0</v>
      </c>
    </row>
    <row r="22231" spans="14:14" ht="15" customHeight="1" x14ac:dyDescent="0.25">
      <c r="N22231" s="4">
        <v>0</v>
      </c>
    </row>
    <row r="22232" spans="14:14" ht="15" customHeight="1" x14ac:dyDescent="0.25">
      <c r="N22232" s="4">
        <v>0</v>
      </c>
    </row>
    <row r="22233" spans="14:14" ht="15" customHeight="1" x14ac:dyDescent="0.25">
      <c r="N22233" s="4">
        <v>0</v>
      </c>
    </row>
    <row r="22234" spans="14:14" ht="15" customHeight="1" x14ac:dyDescent="0.25">
      <c r="N22234" s="4">
        <v>0</v>
      </c>
    </row>
    <row r="22235" spans="14:14" ht="15" customHeight="1" x14ac:dyDescent="0.25">
      <c r="N22235" s="4">
        <v>0</v>
      </c>
    </row>
    <row r="22236" spans="14:14" ht="15" customHeight="1" x14ac:dyDescent="0.25">
      <c r="N22236" s="4">
        <v>0</v>
      </c>
    </row>
    <row r="22237" spans="14:14" ht="15" customHeight="1" x14ac:dyDescent="0.25">
      <c r="N22237" s="4">
        <v>0</v>
      </c>
    </row>
    <row r="22238" spans="14:14" ht="15" customHeight="1" x14ac:dyDescent="0.25">
      <c r="N22238" s="4">
        <v>0</v>
      </c>
    </row>
    <row r="22239" spans="14:14" ht="15" customHeight="1" x14ac:dyDescent="0.25">
      <c r="N22239" s="4">
        <v>0</v>
      </c>
    </row>
    <row r="22240" spans="14:14" ht="15" customHeight="1" x14ac:dyDescent="0.25">
      <c r="N22240" s="4">
        <v>0</v>
      </c>
    </row>
    <row r="22241" spans="14:14" ht="15" customHeight="1" x14ac:dyDescent="0.25">
      <c r="N22241" s="4">
        <v>0</v>
      </c>
    </row>
    <row r="22242" spans="14:14" ht="15" customHeight="1" x14ac:dyDescent="0.25">
      <c r="N22242" s="4">
        <v>0</v>
      </c>
    </row>
    <row r="22243" spans="14:14" ht="15" customHeight="1" x14ac:dyDescent="0.25">
      <c r="N22243" s="4">
        <v>0</v>
      </c>
    </row>
    <row r="22244" spans="14:14" ht="15" customHeight="1" x14ac:dyDescent="0.25">
      <c r="N22244" s="4">
        <v>0</v>
      </c>
    </row>
    <row r="22245" spans="14:14" ht="15" customHeight="1" x14ac:dyDescent="0.25">
      <c r="N22245" s="4">
        <v>0</v>
      </c>
    </row>
    <row r="22246" spans="14:14" ht="15" customHeight="1" x14ac:dyDescent="0.25">
      <c r="N22246" s="4">
        <v>0</v>
      </c>
    </row>
    <row r="22247" spans="14:14" ht="15" customHeight="1" x14ac:dyDescent="0.25">
      <c r="N22247" s="4">
        <v>0</v>
      </c>
    </row>
    <row r="22248" spans="14:14" ht="15" customHeight="1" x14ac:dyDescent="0.25">
      <c r="N22248" s="4">
        <v>0</v>
      </c>
    </row>
    <row r="22249" spans="14:14" ht="15" customHeight="1" x14ac:dyDescent="0.25">
      <c r="N22249" s="4">
        <v>0</v>
      </c>
    </row>
    <row r="22250" spans="14:14" ht="15" customHeight="1" x14ac:dyDescent="0.25">
      <c r="N22250" s="4">
        <v>0</v>
      </c>
    </row>
    <row r="22251" spans="14:14" ht="15" customHeight="1" x14ac:dyDescent="0.25">
      <c r="N22251" s="4">
        <v>0</v>
      </c>
    </row>
    <row r="22252" spans="14:14" ht="15" customHeight="1" x14ac:dyDescent="0.25">
      <c r="N22252" s="4">
        <v>0</v>
      </c>
    </row>
    <row r="22253" spans="14:14" ht="15" customHeight="1" x14ac:dyDescent="0.25">
      <c r="N22253" s="4">
        <v>0</v>
      </c>
    </row>
    <row r="22254" spans="14:14" ht="15" customHeight="1" x14ac:dyDescent="0.25">
      <c r="N22254" s="4">
        <v>0</v>
      </c>
    </row>
    <row r="22255" spans="14:14" ht="15" customHeight="1" x14ac:dyDescent="0.25">
      <c r="N22255" s="4">
        <v>0</v>
      </c>
    </row>
    <row r="22256" spans="14:14" ht="15" customHeight="1" x14ac:dyDescent="0.25">
      <c r="N22256" s="4">
        <v>0</v>
      </c>
    </row>
    <row r="22257" spans="14:14" ht="15" customHeight="1" x14ac:dyDescent="0.25">
      <c r="N22257" s="4">
        <v>0</v>
      </c>
    </row>
    <row r="22258" spans="14:14" ht="15" customHeight="1" x14ac:dyDescent="0.25">
      <c r="N22258" s="4">
        <v>0</v>
      </c>
    </row>
    <row r="22259" spans="14:14" ht="15" customHeight="1" x14ac:dyDescent="0.25">
      <c r="N22259" s="4">
        <v>0</v>
      </c>
    </row>
    <row r="22260" spans="14:14" ht="15" customHeight="1" x14ac:dyDescent="0.25">
      <c r="N22260" s="4">
        <v>0</v>
      </c>
    </row>
    <row r="22261" spans="14:14" ht="15" customHeight="1" x14ac:dyDescent="0.25">
      <c r="N22261" s="4">
        <v>0</v>
      </c>
    </row>
    <row r="22262" spans="14:14" ht="15" customHeight="1" x14ac:dyDescent="0.25">
      <c r="N22262" s="4">
        <v>0</v>
      </c>
    </row>
    <row r="22263" spans="14:14" ht="15" customHeight="1" x14ac:dyDescent="0.25">
      <c r="N22263" s="4">
        <v>0</v>
      </c>
    </row>
    <row r="22264" spans="14:14" ht="15" customHeight="1" x14ac:dyDescent="0.25">
      <c r="N22264" s="4">
        <v>0</v>
      </c>
    </row>
    <row r="22265" spans="14:14" ht="15" customHeight="1" x14ac:dyDescent="0.25">
      <c r="N22265" s="4">
        <v>0</v>
      </c>
    </row>
    <row r="22266" spans="14:14" ht="15" customHeight="1" x14ac:dyDescent="0.25">
      <c r="N22266" s="4">
        <v>0</v>
      </c>
    </row>
    <row r="22267" spans="14:14" ht="15" customHeight="1" x14ac:dyDescent="0.25">
      <c r="N22267" s="4">
        <v>0</v>
      </c>
    </row>
    <row r="22268" spans="14:14" ht="15" customHeight="1" x14ac:dyDescent="0.25">
      <c r="N22268" s="4">
        <v>0</v>
      </c>
    </row>
    <row r="22269" spans="14:14" ht="15" customHeight="1" x14ac:dyDescent="0.25">
      <c r="N22269" s="4">
        <v>0</v>
      </c>
    </row>
    <row r="22270" spans="14:14" ht="15" customHeight="1" x14ac:dyDescent="0.25">
      <c r="N22270" s="4">
        <v>0</v>
      </c>
    </row>
    <row r="22271" spans="14:14" ht="15" customHeight="1" x14ac:dyDescent="0.25">
      <c r="N22271" s="4">
        <v>0</v>
      </c>
    </row>
    <row r="22272" spans="14:14" ht="15" customHeight="1" x14ac:dyDescent="0.25">
      <c r="N22272" s="4">
        <v>0</v>
      </c>
    </row>
    <row r="22273" spans="14:14" ht="15" customHeight="1" x14ac:dyDescent="0.25">
      <c r="N22273" s="4">
        <v>0</v>
      </c>
    </row>
    <row r="22274" spans="14:14" ht="15" customHeight="1" x14ac:dyDescent="0.25">
      <c r="N22274" s="4">
        <v>0</v>
      </c>
    </row>
    <row r="22275" spans="14:14" ht="15" customHeight="1" x14ac:dyDescent="0.25">
      <c r="N22275" s="4">
        <v>0</v>
      </c>
    </row>
    <row r="22276" spans="14:14" ht="15" customHeight="1" x14ac:dyDescent="0.25">
      <c r="N22276" s="4">
        <v>0</v>
      </c>
    </row>
    <row r="22277" spans="14:14" ht="15" customHeight="1" x14ac:dyDescent="0.25">
      <c r="N22277" s="4">
        <v>0</v>
      </c>
    </row>
    <row r="22278" spans="14:14" ht="15" customHeight="1" x14ac:dyDescent="0.25">
      <c r="N22278" s="4">
        <v>0</v>
      </c>
    </row>
    <row r="22279" spans="14:14" ht="15" customHeight="1" x14ac:dyDescent="0.25">
      <c r="N22279" s="4">
        <v>0</v>
      </c>
    </row>
    <row r="22280" spans="14:14" ht="15" customHeight="1" x14ac:dyDescent="0.25">
      <c r="N22280" s="4">
        <v>0</v>
      </c>
    </row>
    <row r="22281" spans="14:14" ht="15" customHeight="1" x14ac:dyDescent="0.25">
      <c r="N22281" s="4">
        <v>0</v>
      </c>
    </row>
    <row r="22282" spans="14:14" ht="15" customHeight="1" x14ac:dyDescent="0.25">
      <c r="N22282" s="4">
        <v>0</v>
      </c>
    </row>
    <row r="22283" spans="14:14" ht="15" customHeight="1" x14ac:dyDescent="0.25">
      <c r="N22283" s="4">
        <v>0</v>
      </c>
    </row>
    <row r="22284" spans="14:14" ht="15" customHeight="1" x14ac:dyDescent="0.25">
      <c r="N22284" s="4">
        <v>0</v>
      </c>
    </row>
    <row r="22285" spans="14:14" ht="15" customHeight="1" x14ac:dyDescent="0.25">
      <c r="N22285" s="4">
        <v>0</v>
      </c>
    </row>
    <row r="22286" spans="14:14" ht="15" customHeight="1" x14ac:dyDescent="0.25">
      <c r="N22286" s="4">
        <v>0</v>
      </c>
    </row>
    <row r="22287" spans="14:14" ht="15" customHeight="1" x14ac:dyDescent="0.25">
      <c r="N22287" s="4">
        <v>0</v>
      </c>
    </row>
    <row r="22288" spans="14:14" ht="15" customHeight="1" x14ac:dyDescent="0.25">
      <c r="N22288" s="4">
        <v>0</v>
      </c>
    </row>
    <row r="22289" spans="14:14" ht="15" customHeight="1" x14ac:dyDescent="0.25">
      <c r="N22289" s="4">
        <v>0</v>
      </c>
    </row>
    <row r="22290" spans="14:14" ht="15" customHeight="1" x14ac:dyDescent="0.25">
      <c r="N22290" s="4">
        <v>0</v>
      </c>
    </row>
    <row r="22291" spans="14:14" ht="15" customHeight="1" x14ac:dyDescent="0.25">
      <c r="N22291" s="4">
        <v>0</v>
      </c>
    </row>
    <row r="22292" spans="14:14" ht="15" customHeight="1" x14ac:dyDescent="0.25">
      <c r="N22292" s="4">
        <v>0</v>
      </c>
    </row>
    <row r="22293" spans="14:14" ht="15" customHeight="1" x14ac:dyDescent="0.25">
      <c r="N22293" s="4">
        <v>0</v>
      </c>
    </row>
    <row r="22294" spans="14:14" ht="15" customHeight="1" x14ac:dyDescent="0.25">
      <c r="N22294" s="4">
        <v>0</v>
      </c>
    </row>
    <row r="22295" spans="14:14" ht="15" customHeight="1" x14ac:dyDescent="0.25">
      <c r="N22295" s="4">
        <v>0</v>
      </c>
    </row>
    <row r="22296" spans="14:14" ht="15" customHeight="1" x14ac:dyDescent="0.25">
      <c r="N22296" s="4">
        <v>0</v>
      </c>
    </row>
    <row r="22297" spans="14:14" ht="15" customHeight="1" x14ac:dyDescent="0.25">
      <c r="N22297" s="4">
        <v>0</v>
      </c>
    </row>
    <row r="22298" spans="14:14" ht="15" customHeight="1" x14ac:dyDescent="0.25">
      <c r="N22298" s="4">
        <v>0</v>
      </c>
    </row>
    <row r="22299" spans="14:14" ht="15" customHeight="1" x14ac:dyDescent="0.25">
      <c r="N22299" s="4">
        <v>0</v>
      </c>
    </row>
    <row r="22300" spans="14:14" ht="15" customHeight="1" x14ac:dyDescent="0.25">
      <c r="N22300" s="4">
        <v>0</v>
      </c>
    </row>
    <row r="22301" spans="14:14" ht="15" customHeight="1" x14ac:dyDescent="0.25">
      <c r="N22301" s="4">
        <v>0</v>
      </c>
    </row>
    <row r="22302" spans="14:14" ht="15" customHeight="1" x14ac:dyDescent="0.25">
      <c r="N22302" s="4">
        <v>0</v>
      </c>
    </row>
    <row r="22303" spans="14:14" ht="15" customHeight="1" x14ac:dyDescent="0.25">
      <c r="N22303" s="4">
        <v>0</v>
      </c>
    </row>
    <row r="22304" spans="14:14" ht="15" customHeight="1" x14ac:dyDescent="0.25">
      <c r="N22304" s="4">
        <v>0</v>
      </c>
    </row>
    <row r="22305" spans="14:14" ht="15" customHeight="1" x14ac:dyDescent="0.25">
      <c r="N22305" s="4">
        <v>0</v>
      </c>
    </row>
    <row r="22306" spans="14:14" ht="15" customHeight="1" x14ac:dyDescent="0.25">
      <c r="N22306" s="4">
        <v>0</v>
      </c>
    </row>
    <row r="22307" spans="14:14" ht="15" customHeight="1" x14ac:dyDescent="0.25">
      <c r="N22307" s="4">
        <v>0</v>
      </c>
    </row>
    <row r="22308" spans="14:14" ht="15" customHeight="1" x14ac:dyDescent="0.25">
      <c r="N22308" s="4">
        <v>0</v>
      </c>
    </row>
    <row r="22309" spans="14:14" ht="15" customHeight="1" x14ac:dyDescent="0.25">
      <c r="N22309" s="4">
        <v>0</v>
      </c>
    </row>
    <row r="22310" spans="14:14" ht="15" customHeight="1" x14ac:dyDescent="0.25">
      <c r="N22310" s="4">
        <v>0</v>
      </c>
    </row>
    <row r="22311" spans="14:14" ht="15" customHeight="1" x14ac:dyDescent="0.25">
      <c r="N22311" s="4">
        <v>0</v>
      </c>
    </row>
    <row r="22312" spans="14:14" ht="15" customHeight="1" x14ac:dyDescent="0.25">
      <c r="N22312" s="4">
        <v>0</v>
      </c>
    </row>
    <row r="22313" spans="14:14" ht="15" customHeight="1" x14ac:dyDescent="0.25">
      <c r="N22313" s="4">
        <v>0</v>
      </c>
    </row>
    <row r="22314" spans="14:14" ht="15" customHeight="1" x14ac:dyDescent="0.25">
      <c r="N22314" s="4">
        <v>0</v>
      </c>
    </row>
    <row r="22315" spans="14:14" ht="15" customHeight="1" x14ac:dyDescent="0.25">
      <c r="N22315" s="4">
        <v>0</v>
      </c>
    </row>
    <row r="22316" spans="14:14" ht="15" customHeight="1" x14ac:dyDescent="0.25">
      <c r="N22316" s="4">
        <v>0</v>
      </c>
    </row>
    <row r="22317" spans="14:14" ht="15" customHeight="1" x14ac:dyDescent="0.25">
      <c r="N22317" s="4">
        <v>0</v>
      </c>
    </row>
    <row r="22318" spans="14:14" ht="15" customHeight="1" x14ac:dyDescent="0.25">
      <c r="N22318" s="4">
        <v>0</v>
      </c>
    </row>
    <row r="22319" spans="14:14" ht="15" customHeight="1" x14ac:dyDescent="0.25">
      <c r="N22319" s="4">
        <v>0</v>
      </c>
    </row>
    <row r="22320" spans="14:14" ht="15" customHeight="1" x14ac:dyDescent="0.25">
      <c r="N22320" s="4">
        <v>0</v>
      </c>
    </row>
    <row r="22321" spans="14:14" ht="15" customHeight="1" x14ac:dyDescent="0.25">
      <c r="N22321" s="4">
        <v>0</v>
      </c>
    </row>
    <row r="22322" spans="14:14" ht="15" customHeight="1" x14ac:dyDescent="0.25">
      <c r="N22322" s="4">
        <v>0</v>
      </c>
    </row>
    <row r="22323" spans="14:14" ht="15" customHeight="1" x14ac:dyDescent="0.25">
      <c r="N22323" s="4">
        <v>0</v>
      </c>
    </row>
    <row r="22324" spans="14:14" ht="15" customHeight="1" x14ac:dyDescent="0.25">
      <c r="N22324" s="4">
        <v>0</v>
      </c>
    </row>
    <row r="22325" spans="14:14" ht="15" customHeight="1" x14ac:dyDescent="0.25">
      <c r="N22325" s="4">
        <v>0</v>
      </c>
    </row>
    <row r="22326" spans="14:14" ht="15" customHeight="1" x14ac:dyDescent="0.25">
      <c r="N22326" s="4">
        <v>0</v>
      </c>
    </row>
    <row r="22327" spans="14:14" ht="15" customHeight="1" x14ac:dyDescent="0.25">
      <c r="N22327" s="4">
        <v>0</v>
      </c>
    </row>
    <row r="22328" spans="14:14" ht="15" customHeight="1" x14ac:dyDescent="0.25">
      <c r="N22328" s="4">
        <v>0</v>
      </c>
    </row>
    <row r="22329" spans="14:14" ht="15" customHeight="1" x14ac:dyDescent="0.25">
      <c r="N22329" s="4">
        <v>0</v>
      </c>
    </row>
    <row r="22330" spans="14:14" ht="15" customHeight="1" x14ac:dyDescent="0.25">
      <c r="N22330" s="4">
        <v>0</v>
      </c>
    </row>
    <row r="22331" spans="14:14" ht="15" customHeight="1" x14ac:dyDescent="0.25">
      <c r="N22331" s="4">
        <v>0</v>
      </c>
    </row>
    <row r="22332" spans="14:14" ht="15" customHeight="1" x14ac:dyDescent="0.25">
      <c r="N22332" s="4">
        <v>0</v>
      </c>
    </row>
    <row r="22333" spans="14:14" ht="15" customHeight="1" x14ac:dyDescent="0.25">
      <c r="N22333" s="4">
        <v>0</v>
      </c>
    </row>
    <row r="22334" spans="14:14" ht="15" customHeight="1" x14ac:dyDescent="0.25">
      <c r="N22334" s="4">
        <v>0</v>
      </c>
    </row>
    <row r="22335" spans="14:14" ht="15" customHeight="1" x14ac:dyDescent="0.25">
      <c r="N22335" s="4">
        <v>0</v>
      </c>
    </row>
    <row r="22336" spans="14:14" ht="15" customHeight="1" x14ac:dyDescent="0.25">
      <c r="N22336" s="4">
        <v>0</v>
      </c>
    </row>
    <row r="22337" spans="14:14" ht="15" customHeight="1" x14ac:dyDescent="0.25">
      <c r="N22337" s="4">
        <v>0</v>
      </c>
    </row>
    <row r="22338" spans="14:14" ht="15" customHeight="1" x14ac:dyDescent="0.25">
      <c r="N22338" s="4">
        <v>0</v>
      </c>
    </row>
    <row r="22339" spans="14:14" ht="15" customHeight="1" x14ac:dyDescent="0.25">
      <c r="N22339" s="4">
        <v>0</v>
      </c>
    </row>
    <row r="22340" spans="14:14" ht="15" customHeight="1" x14ac:dyDescent="0.25">
      <c r="N22340" s="4">
        <v>0</v>
      </c>
    </row>
    <row r="22341" spans="14:14" ht="15" customHeight="1" x14ac:dyDescent="0.25">
      <c r="N22341" s="4">
        <v>0</v>
      </c>
    </row>
    <row r="22342" spans="14:14" ht="15" customHeight="1" x14ac:dyDescent="0.25">
      <c r="N22342" s="4">
        <v>0</v>
      </c>
    </row>
    <row r="22343" spans="14:14" ht="15" customHeight="1" x14ac:dyDescent="0.25">
      <c r="N22343" s="4">
        <v>0</v>
      </c>
    </row>
    <row r="22344" spans="14:14" ht="15" customHeight="1" x14ac:dyDescent="0.25">
      <c r="N22344" s="4">
        <v>0</v>
      </c>
    </row>
    <row r="22345" spans="14:14" ht="15" customHeight="1" x14ac:dyDescent="0.25">
      <c r="N22345" s="4">
        <v>0</v>
      </c>
    </row>
    <row r="22346" spans="14:14" ht="15" customHeight="1" x14ac:dyDescent="0.25">
      <c r="N22346" s="4">
        <v>0</v>
      </c>
    </row>
    <row r="22347" spans="14:14" ht="15" customHeight="1" x14ac:dyDescent="0.25">
      <c r="N22347" s="4">
        <v>0</v>
      </c>
    </row>
    <row r="22348" spans="14:14" ht="15" customHeight="1" x14ac:dyDescent="0.25">
      <c r="N22348" s="4">
        <v>0</v>
      </c>
    </row>
    <row r="22349" spans="14:14" ht="15" customHeight="1" x14ac:dyDescent="0.25">
      <c r="N22349" s="4">
        <v>0</v>
      </c>
    </row>
    <row r="22350" spans="14:14" ht="15" customHeight="1" x14ac:dyDescent="0.25">
      <c r="N22350" s="4">
        <v>0</v>
      </c>
    </row>
    <row r="22351" spans="14:14" ht="15" customHeight="1" x14ac:dyDescent="0.25">
      <c r="N22351" s="4">
        <v>0</v>
      </c>
    </row>
    <row r="22352" spans="14:14" ht="15" customHeight="1" x14ac:dyDescent="0.25">
      <c r="N22352" s="4">
        <v>0</v>
      </c>
    </row>
    <row r="22353" spans="14:14" ht="15" customHeight="1" x14ac:dyDescent="0.25">
      <c r="N22353" s="4">
        <v>0</v>
      </c>
    </row>
    <row r="22354" spans="14:14" ht="15" customHeight="1" x14ac:dyDescent="0.25">
      <c r="N22354" s="4">
        <v>0</v>
      </c>
    </row>
    <row r="22355" spans="14:14" ht="15" customHeight="1" x14ac:dyDescent="0.25">
      <c r="N22355" s="4">
        <v>0</v>
      </c>
    </row>
    <row r="22356" spans="14:14" ht="15" customHeight="1" x14ac:dyDescent="0.25">
      <c r="N22356" s="4">
        <v>0</v>
      </c>
    </row>
    <row r="22357" spans="14:14" ht="15" customHeight="1" x14ac:dyDescent="0.25">
      <c r="N22357" s="4">
        <v>0</v>
      </c>
    </row>
    <row r="22358" spans="14:14" ht="15" customHeight="1" x14ac:dyDescent="0.25">
      <c r="N22358" s="4">
        <v>0</v>
      </c>
    </row>
    <row r="22359" spans="14:14" ht="15" customHeight="1" x14ac:dyDescent="0.25">
      <c r="N22359" s="4">
        <v>0</v>
      </c>
    </row>
    <row r="22360" spans="14:14" ht="15" customHeight="1" x14ac:dyDescent="0.25">
      <c r="N22360" s="4">
        <v>0</v>
      </c>
    </row>
    <row r="22361" spans="14:14" ht="15" customHeight="1" x14ac:dyDescent="0.25">
      <c r="N22361" s="4">
        <v>0</v>
      </c>
    </row>
    <row r="22362" spans="14:14" ht="15" customHeight="1" x14ac:dyDescent="0.25">
      <c r="N22362" s="4">
        <v>0</v>
      </c>
    </row>
    <row r="22363" spans="14:14" ht="15" customHeight="1" x14ac:dyDescent="0.25">
      <c r="N22363" s="4">
        <v>0</v>
      </c>
    </row>
    <row r="22364" spans="14:14" ht="15" customHeight="1" x14ac:dyDescent="0.25">
      <c r="N22364" s="4">
        <v>0</v>
      </c>
    </row>
    <row r="22365" spans="14:14" ht="15" customHeight="1" x14ac:dyDescent="0.25">
      <c r="N22365" s="4">
        <v>0</v>
      </c>
    </row>
    <row r="22366" spans="14:14" ht="15" customHeight="1" x14ac:dyDescent="0.25">
      <c r="N22366" s="4">
        <v>0</v>
      </c>
    </row>
    <row r="22367" spans="14:14" ht="15" customHeight="1" x14ac:dyDescent="0.25">
      <c r="N22367" s="4">
        <v>0</v>
      </c>
    </row>
    <row r="22368" spans="14:14" ht="15" customHeight="1" x14ac:dyDescent="0.25">
      <c r="N22368" s="4">
        <v>0</v>
      </c>
    </row>
    <row r="22369" spans="14:14" ht="15" customHeight="1" x14ac:dyDescent="0.25">
      <c r="N22369" s="4">
        <v>0</v>
      </c>
    </row>
    <row r="22370" spans="14:14" ht="15" customHeight="1" x14ac:dyDescent="0.25">
      <c r="N22370" s="4">
        <v>0</v>
      </c>
    </row>
    <row r="22371" spans="14:14" ht="15" customHeight="1" x14ac:dyDescent="0.25">
      <c r="N22371" s="4">
        <v>0</v>
      </c>
    </row>
    <row r="22372" spans="14:14" ht="15" customHeight="1" x14ac:dyDescent="0.25">
      <c r="N22372" s="4">
        <v>0</v>
      </c>
    </row>
    <row r="22373" spans="14:14" ht="15" customHeight="1" x14ac:dyDescent="0.25">
      <c r="N22373" s="4">
        <v>0</v>
      </c>
    </row>
    <row r="22374" spans="14:14" ht="15" customHeight="1" x14ac:dyDescent="0.25">
      <c r="N22374" s="4">
        <v>0</v>
      </c>
    </row>
    <row r="22375" spans="14:14" ht="15" customHeight="1" x14ac:dyDescent="0.25">
      <c r="N22375" s="4">
        <v>0</v>
      </c>
    </row>
    <row r="22376" spans="14:14" ht="15" customHeight="1" x14ac:dyDescent="0.25">
      <c r="N22376" s="4">
        <v>0</v>
      </c>
    </row>
    <row r="22377" spans="14:14" ht="15" customHeight="1" x14ac:dyDescent="0.25">
      <c r="N22377" s="4">
        <v>0</v>
      </c>
    </row>
    <row r="22378" spans="14:14" ht="15" customHeight="1" x14ac:dyDescent="0.25">
      <c r="N22378" s="4">
        <v>0</v>
      </c>
    </row>
    <row r="22379" spans="14:14" ht="15" customHeight="1" x14ac:dyDescent="0.25">
      <c r="N22379" s="4">
        <v>0</v>
      </c>
    </row>
    <row r="22380" spans="14:14" ht="15" customHeight="1" x14ac:dyDescent="0.25">
      <c r="N22380" s="4">
        <v>0</v>
      </c>
    </row>
    <row r="22381" spans="14:14" ht="15" customHeight="1" x14ac:dyDescent="0.25">
      <c r="N22381" s="4">
        <v>0</v>
      </c>
    </row>
    <row r="22382" spans="14:14" ht="15" customHeight="1" x14ac:dyDescent="0.25">
      <c r="N22382" s="4">
        <v>0</v>
      </c>
    </row>
    <row r="22383" spans="14:14" ht="15" customHeight="1" x14ac:dyDescent="0.25">
      <c r="N22383" s="4">
        <v>0</v>
      </c>
    </row>
    <row r="22384" spans="14:14" ht="15" customHeight="1" x14ac:dyDescent="0.25">
      <c r="N22384" s="4">
        <v>0</v>
      </c>
    </row>
    <row r="22385" spans="14:14" ht="15" customHeight="1" x14ac:dyDescent="0.25">
      <c r="N22385" s="4">
        <v>0</v>
      </c>
    </row>
    <row r="22386" spans="14:14" ht="15" customHeight="1" x14ac:dyDescent="0.25">
      <c r="N22386" s="4">
        <v>0</v>
      </c>
    </row>
    <row r="22387" spans="14:14" ht="15" customHeight="1" x14ac:dyDescent="0.25">
      <c r="N22387" s="4">
        <v>0</v>
      </c>
    </row>
    <row r="22388" spans="14:14" ht="15" customHeight="1" x14ac:dyDescent="0.25">
      <c r="N22388" s="4">
        <v>0</v>
      </c>
    </row>
    <row r="22389" spans="14:14" ht="15" customHeight="1" x14ac:dyDescent="0.25">
      <c r="N22389" s="4">
        <v>0</v>
      </c>
    </row>
    <row r="22390" spans="14:14" ht="15" customHeight="1" x14ac:dyDescent="0.25">
      <c r="N22390" s="4">
        <v>0</v>
      </c>
    </row>
    <row r="22391" spans="14:14" ht="15" customHeight="1" x14ac:dyDescent="0.25">
      <c r="N22391" s="4">
        <v>0</v>
      </c>
    </row>
    <row r="22392" spans="14:14" ht="15" customHeight="1" x14ac:dyDescent="0.25">
      <c r="N22392" s="4">
        <v>0</v>
      </c>
    </row>
    <row r="22393" spans="14:14" ht="15" customHeight="1" x14ac:dyDescent="0.25">
      <c r="N22393" s="4">
        <v>0</v>
      </c>
    </row>
    <row r="22394" spans="14:14" ht="15" customHeight="1" x14ac:dyDescent="0.25">
      <c r="N22394" s="4">
        <v>0</v>
      </c>
    </row>
    <row r="22395" spans="14:14" ht="15" customHeight="1" x14ac:dyDescent="0.25">
      <c r="N22395" s="4">
        <v>0</v>
      </c>
    </row>
    <row r="22396" spans="14:14" ht="15" customHeight="1" x14ac:dyDescent="0.25">
      <c r="N22396" s="4">
        <v>0</v>
      </c>
    </row>
    <row r="22397" spans="14:14" ht="15" customHeight="1" x14ac:dyDescent="0.25">
      <c r="N22397" s="4">
        <v>0</v>
      </c>
    </row>
    <row r="22398" spans="14:14" ht="15" customHeight="1" x14ac:dyDescent="0.25">
      <c r="N22398" s="4">
        <v>0</v>
      </c>
    </row>
    <row r="22399" spans="14:14" ht="15" customHeight="1" x14ac:dyDescent="0.25">
      <c r="N22399" s="4">
        <v>0</v>
      </c>
    </row>
    <row r="22400" spans="14:14" ht="15" customHeight="1" x14ac:dyDescent="0.25">
      <c r="N22400" s="4">
        <v>0</v>
      </c>
    </row>
    <row r="22401" spans="14:14" ht="15" customHeight="1" x14ac:dyDescent="0.25">
      <c r="N22401" s="4">
        <v>0</v>
      </c>
    </row>
    <row r="22402" spans="14:14" ht="15" customHeight="1" x14ac:dyDescent="0.25">
      <c r="N22402" s="4">
        <v>0</v>
      </c>
    </row>
    <row r="22403" spans="14:14" ht="15" customHeight="1" x14ac:dyDescent="0.25">
      <c r="N22403" s="4">
        <v>0</v>
      </c>
    </row>
    <row r="22404" spans="14:14" ht="15" customHeight="1" x14ac:dyDescent="0.25">
      <c r="N22404" s="4">
        <v>0</v>
      </c>
    </row>
    <row r="22405" spans="14:14" ht="15" customHeight="1" x14ac:dyDescent="0.25">
      <c r="N22405" s="4">
        <v>0</v>
      </c>
    </row>
    <row r="22406" spans="14:14" ht="15" customHeight="1" x14ac:dyDescent="0.25">
      <c r="N22406" s="4">
        <v>0</v>
      </c>
    </row>
    <row r="22407" spans="14:14" ht="15" customHeight="1" x14ac:dyDescent="0.25">
      <c r="N22407" s="4">
        <v>0</v>
      </c>
    </row>
    <row r="22408" spans="14:14" ht="15" customHeight="1" x14ac:dyDescent="0.25">
      <c r="N22408" s="4">
        <v>0</v>
      </c>
    </row>
    <row r="22409" spans="14:14" ht="15" customHeight="1" x14ac:dyDescent="0.25">
      <c r="N22409" s="4">
        <v>0</v>
      </c>
    </row>
    <row r="22410" spans="14:14" ht="15" customHeight="1" x14ac:dyDescent="0.25">
      <c r="N22410" s="4">
        <v>0</v>
      </c>
    </row>
    <row r="22411" spans="14:14" ht="15" customHeight="1" x14ac:dyDescent="0.25">
      <c r="N22411" s="4">
        <v>0</v>
      </c>
    </row>
    <row r="22412" spans="14:14" ht="15" customHeight="1" x14ac:dyDescent="0.25">
      <c r="N22412" s="4">
        <v>0</v>
      </c>
    </row>
    <row r="22413" spans="14:14" ht="15" customHeight="1" x14ac:dyDescent="0.25">
      <c r="N22413" s="4">
        <v>0</v>
      </c>
    </row>
    <row r="22414" spans="14:14" ht="15" customHeight="1" x14ac:dyDescent="0.25">
      <c r="N22414" s="4">
        <v>0</v>
      </c>
    </row>
    <row r="22415" spans="14:14" ht="15" customHeight="1" x14ac:dyDescent="0.25">
      <c r="N22415" s="4">
        <v>0</v>
      </c>
    </row>
    <row r="22416" spans="14:14" ht="15" customHeight="1" x14ac:dyDescent="0.25">
      <c r="N22416" s="4">
        <v>0</v>
      </c>
    </row>
    <row r="22417" spans="14:14" ht="15" customHeight="1" x14ac:dyDescent="0.25">
      <c r="N22417" s="4">
        <v>0</v>
      </c>
    </row>
    <row r="22418" spans="14:14" ht="15" customHeight="1" x14ac:dyDescent="0.25">
      <c r="N22418" s="4">
        <v>0</v>
      </c>
    </row>
    <row r="22419" spans="14:14" ht="15" customHeight="1" x14ac:dyDescent="0.25">
      <c r="N22419" s="4">
        <v>0</v>
      </c>
    </row>
    <row r="22420" spans="14:14" ht="15" customHeight="1" x14ac:dyDescent="0.25">
      <c r="N22420" s="4">
        <v>0</v>
      </c>
    </row>
    <row r="22421" spans="14:14" ht="15" customHeight="1" x14ac:dyDescent="0.25">
      <c r="N22421" s="4">
        <v>0</v>
      </c>
    </row>
    <row r="22422" spans="14:14" ht="15" customHeight="1" x14ac:dyDescent="0.25">
      <c r="N22422" s="4">
        <v>0</v>
      </c>
    </row>
    <row r="22423" spans="14:14" ht="15" customHeight="1" x14ac:dyDescent="0.25">
      <c r="N22423" s="4">
        <v>0</v>
      </c>
    </row>
    <row r="22424" spans="14:14" ht="15" customHeight="1" x14ac:dyDescent="0.25">
      <c r="N22424" s="4">
        <v>0</v>
      </c>
    </row>
    <row r="22425" spans="14:14" ht="15" customHeight="1" x14ac:dyDescent="0.25">
      <c r="N22425" s="4">
        <v>0</v>
      </c>
    </row>
    <row r="22426" spans="14:14" ht="15" customHeight="1" x14ac:dyDescent="0.25">
      <c r="N22426" s="4">
        <v>0</v>
      </c>
    </row>
    <row r="22427" spans="14:14" ht="15" customHeight="1" x14ac:dyDescent="0.25">
      <c r="N22427" s="4">
        <v>0</v>
      </c>
    </row>
    <row r="22428" spans="14:14" ht="15" customHeight="1" x14ac:dyDescent="0.25">
      <c r="N22428" s="4">
        <v>0</v>
      </c>
    </row>
    <row r="22429" spans="14:14" ht="15" customHeight="1" x14ac:dyDescent="0.25">
      <c r="N22429" s="4">
        <v>0</v>
      </c>
    </row>
    <row r="22430" spans="14:14" ht="15" customHeight="1" x14ac:dyDescent="0.25">
      <c r="N22430" s="4">
        <v>0</v>
      </c>
    </row>
    <row r="22431" spans="14:14" ht="15" customHeight="1" x14ac:dyDescent="0.25">
      <c r="N22431" s="4">
        <v>0</v>
      </c>
    </row>
    <row r="22432" spans="14:14" ht="15" customHeight="1" x14ac:dyDescent="0.25">
      <c r="N22432" s="4">
        <v>0</v>
      </c>
    </row>
    <row r="22433" spans="14:14" ht="15" customHeight="1" x14ac:dyDescent="0.25">
      <c r="N22433" s="4">
        <v>0</v>
      </c>
    </row>
    <row r="22434" spans="14:14" ht="15" customHeight="1" x14ac:dyDescent="0.25">
      <c r="N22434" s="4">
        <v>0</v>
      </c>
    </row>
    <row r="22435" spans="14:14" ht="15" customHeight="1" x14ac:dyDescent="0.25">
      <c r="N22435" s="4">
        <v>0</v>
      </c>
    </row>
    <row r="22436" spans="14:14" ht="15" customHeight="1" x14ac:dyDescent="0.25">
      <c r="N22436" s="4">
        <v>0</v>
      </c>
    </row>
    <row r="22437" spans="14:14" ht="15" customHeight="1" x14ac:dyDescent="0.25">
      <c r="N22437" s="4">
        <v>0</v>
      </c>
    </row>
    <row r="22438" spans="14:14" ht="15" customHeight="1" x14ac:dyDescent="0.25">
      <c r="N22438" s="4">
        <v>0</v>
      </c>
    </row>
    <row r="22439" spans="14:14" ht="15" customHeight="1" x14ac:dyDescent="0.25">
      <c r="N22439" s="4">
        <v>0</v>
      </c>
    </row>
    <row r="22440" spans="14:14" ht="15" customHeight="1" x14ac:dyDescent="0.25">
      <c r="N22440" s="4">
        <v>0</v>
      </c>
    </row>
    <row r="22441" spans="14:14" ht="15" customHeight="1" x14ac:dyDescent="0.25">
      <c r="N22441" s="4">
        <v>0</v>
      </c>
    </row>
    <row r="22442" spans="14:14" ht="15" customHeight="1" x14ac:dyDescent="0.25">
      <c r="N22442" s="4">
        <v>0</v>
      </c>
    </row>
    <row r="22443" spans="14:14" ht="15" customHeight="1" x14ac:dyDescent="0.25">
      <c r="N22443" s="4">
        <v>0</v>
      </c>
    </row>
    <row r="22444" spans="14:14" ht="15" customHeight="1" x14ac:dyDescent="0.25">
      <c r="N22444" s="4">
        <v>0</v>
      </c>
    </row>
    <row r="22445" spans="14:14" ht="15" customHeight="1" x14ac:dyDescent="0.25">
      <c r="N22445" s="4">
        <v>0</v>
      </c>
    </row>
    <row r="22446" spans="14:14" ht="15" customHeight="1" x14ac:dyDescent="0.25">
      <c r="N22446" s="4">
        <v>0</v>
      </c>
    </row>
    <row r="22447" spans="14:14" ht="15" customHeight="1" x14ac:dyDescent="0.25">
      <c r="N22447" s="4">
        <v>0</v>
      </c>
    </row>
    <row r="22448" spans="14:14" ht="15" customHeight="1" x14ac:dyDescent="0.25">
      <c r="N22448" s="4">
        <v>0</v>
      </c>
    </row>
    <row r="22449" spans="14:14" ht="15" customHeight="1" x14ac:dyDescent="0.25">
      <c r="N22449" s="4">
        <v>0</v>
      </c>
    </row>
    <row r="22450" spans="14:14" ht="15" customHeight="1" x14ac:dyDescent="0.25">
      <c r="N22450" s="4">
        <v>0</v>
      </c>
    </row>
    <row r="22451" spans="14:14" ht="15" customHeight="1" x14ac:dyDescent="0.25">
      <c r="N22451" s="4">
        <v>0</v>
      </c>
    </row>
    <row r="22452" spans="14:14" ht="15" customHeight="1" x14ac:dyDescent="0.25">
      <c r="N22452" s="4">
        <v>0</v>
      </c>
    </row>
    <row r="22453" spans="14:14" ht="15" customHeight="1" x14ac:dyDescent="0.25">
      <c r="N22453" s="4">
        <v>0</v>
      </c>
    </row>
    <row r="22454" spans="14:14" ht="15" customHeight="1" x14ac:dyDescent="0.25">
      <c r="N22454" s="4">
        <v>0</v>
      </c>
    </row>
    <row r="22455" spans="14:14" ht="15" customHeight="1" x14ac:dyDescent="0.25">
      <c r="N22455" s="4">
        <v>0</v>
      </c>
    </row>
    <row r="22456" spans="14:14" ht="15" customHeight="1" x14ac:dyDescent="0.25">
      <c r="N22456" s="4">
        <v>0</v>
      </c>
    </row>
    <row r="22457" spans="14:14" ht="15" customHeight="1" x14ac:dyDescent="0.25">
      <c r="N22457" s="4">
        <v>0</v>
      </c>
    </row>
    <row r="22458" spans="14:14" ht="15" customHeight="1" x14ac:dyDescent="0.25">
      <c r="N22458" s="4">
        <v>0</v>
      </c>
    </row>
    <row r="22459" spans="14:14" ht="15" customHeight="1" x14ac:dyDescent="0.25">
      <c r="N22459" s="4">
        <v>0</v>
      </c>
    </row>
    <row r="22460" spans="14:14" ht="15" customHeight="1" x14ac:dyDescent="0.25">
      <c r="N22460" s="4">
        <v>0</v>
      </c>
    </row>
    <row r="22461" spans="14:14" ht="15" customHeight="1" x14ac:dyDescent="0.25">
      <c r="N22461" s="4">
        <v>0</v>
      </c>
    </row>
    <row r="22462" spans="14:14" ht="15" customHeight="1" x14ac:dyDescent="0.25">
      <c r="N22462" s="4">
        <v>0</v>
      </c>
    </row>
    <row r="22463" spans="14:14" ht="15" customHeight="1" x14ac:dyDescent="0.25">
      <c r="N22463" s="4">
        <v>0</v>
      </c>
    </row>
    <row r="22464" spans="14:14" ht="15" customHeight="1" x14ac:dyDescent="0.25">
      <c r="N22464" s="4">
        <v>0</v>
      </c>
    </row>
    <row r="22465" spans="14:14" ht="15" customHeight="1" x14ac:dyDescent="0.25">
      <c r="N22465" s="4">
        <v>0</v>
      </c>
    </row>
    <row r="22466" spans="14:14" ht="15" customHeight="1" x14ac:dyDescent="0.25">
      <c r="N22466" s="4">
        <v>0</v>
      </c>
    </row>
    <row r="22467" spans="14:14" ht="15" customHeight="1" x14ac:dyDescent="0.25">
      <c r="N22467" s="4">
        <v>0</v>
      </c>
    </row>
    <row r="22468" spans="14:14" ht="15" customHeight="1" x14ac:dyDescent="0.25">
      <c r="N22468" s="4">
        <v>0</v>
      </c>
    </row>
    <row r="22469" spans="14:14" ht="15" customHeight="1" x14ac:dyDescent="0.25">
      <c r="N22469" s="4">
        <v>0</v>
      </c>
    </row>
    <row r="22470" spans="14:14" ht="15" customHeight="1" x14ac:dyDescent="0.25">
      <c r="N22470" s="4">
        <v>0</v>
      </c>
    </row>
    <row r="22471" spans="14:14" ht="15" customHeight="1" x14ac:dyDescent="0.25">
      <c r="N22471" s="4">
        <v>0</v>
      </c>
    </row>
    <row r="22472" spans="14:14" ht="15" customHeight="1" x14ac:dyDescent="0.25">
      <c r="N22472" s="4">
        <v>0</v>
      </c>
    </row>
    <row r="22473" spans="14:14" ht="15" customHeight="1" x14ac:dyDescent="0.25">
      <c r="N22473" s="4">
        <v>0</v>
      </c>
    </row>
    <row r="22474" spans="14:14" ht="15" customHeight="1" x14ac:dyDescent="0.25">
      <c r="N22474" s="4">
        <v>0</v>
      </c>
    </row>
    <row r="22475" spans="14:14" ht="15" customHeight="1" x14ac:dyDescent="0.25">
      <c r="N22475" s="4">
        <v>0</v>
      </c>
    </row>
    <row r="22476" spans="14:14" ht="15" customHeight="1" x14ac:dyDescent="0.25">
      <c r="N22476" s="4">
        <v>0</v>
      </c>
    </row>
    <row r="22477" spans="14:14" ht="15" customHeight="1" x14ac:dyDescent="0.25">
      <c r="N22477" s="4">
        <v>0</v>
      </c>
    </row>
    <row r="22478" spans="14:14" ht="15" customHeight="1" x14ac:dyDescent="0.25">
      <c r="N22478" s="4">
        <v>0</v>
      </c>
    </row>
    <row r="22479" spans="14:14" ht="15" customHeight="1" x14ac:dyDescent="0.25">
      <c r="N22479" s="4">
        <v>0</v>
      </c>
    </row>
    <row r="22480" spans="14:14" ht="15" customHeight="1" x14ac:dyDescent="0.25">
      <c r="N22480" s="4">
        <v>0</v>
      </c>
    </row>
    <row r="22481" spans="14:14" ht="15" customHeight="1" x14ac:dyDescent="0.25">
      <c r="N22481" s="4">
        <v>0</v>
      </c>
    </row>
    <row r="22482" spans="14:14" ht="15" customHeight="1" x14ac:dyDescent="0.25">
      <c r="N22482" s="4">
        <v>0</v>
      </c>
    </row>
    <row r="22483" spans="14:14" ht="15" customHeight="1" x14ac:dyDescent="0.25">
      <c r="N22483" s="4">
        <v>0</v>
      </c>
    </row>
    <row r="22484" spans="14:14" ht="15" customHeight="1" x14ac:dyDescent="0.25">
      <c r="N22484" s="4">
        <v>0</v>
      </c>
    </row>
    <row r="22485" spans="14:14" ht="15" customHeight="1" x14ac:dyDescent="0.25">
      <c r="N22485" s="4">
        <v>0</v>
      </c>
    </row>
    <row r="22486" spans="14:14" ht="15" customHeight="1" x14ac:dyDescent="0.25">
      <c r="N22486" s="4">
        <v>0</v>
      </c>
    </row>
    <row r="22487" spans="14:14" ht="15" customHeight="1" x14ac:dyDescent="0.25">
      <c r="N22487" s="4">
        <v>0</v>
      </c>
    </row>
    <row r="22488" spans="14:14" ht="15" customHeight="1" x14ac:dyDescent="0.25">
      <c r="N22488" s="4">
        <v>0</v>
      </c>
    </row>
    <row r="22489" spans="14:14" ht="15" customHeight="1" x14ac:dyDescent="0.25">
      <c r="N22489" s="4">
        <v>0</v>
      </c>
    </row>
    <row r="22490" spans="14:14" ht="15" customHeight="1" x14ac:dyDescent="0.25">
      <c r="N22490" s="4">
        <v>0</v>
      </c>
    </row>
    <row r="22491" spans="14:14" ht="15" customHeight="1" x14ac:dyDescent="0.25">
      <c r="N22491" s="4">
        <v>0</v>
      </c>
    </row>
    <row r="22492" spans="14:14" ht="15" customHeight="1" x14ac:dyDescent="0.25">
      <c r="N22492" s="4">
        <v>0</v>
      </c>
    </row>
    <row r="22493" spans="14:14" ht="15" customHeight="1" x14ac:dyDescent="0.25">
      <c r="N22493" s="4">
        <v>0</v>
      </c>
    </row>
    <row r="22494" spans="14:14" ht="15" customHeight="1" x14ac:dyDescent="0.25">
      <c r="N22494" s="4">
        <v>0</v>
      </c>
    </row>
    <row r="22495" spans="14:14" ht="15" customHeight="1" x14ac:dyDescent="0.25">
      <c r="N22495" s="4">
        <v>0</v>
      </c>
    </row>
    <row r="22496" spans="14:14" ht="15" customHeight="1" x14ac:dyDescent="0.25">
      <c r="N22496" s="4">
        <v>0</v>
      </c>
    </row>
    <row r="22497" spans="14:14" ht="15" customHeight="1" x14ac:dyDescent="0.25">
      <c r="N22497" s="4">
        <v>0</v>
      </c>
    </row>
    <row r="22498" spans="14:14" ht="15" customHeight="1" x14ac:dyDescent="0.25">
      <c r="N22498" s="4">
        <v>0</v>
      </c>
    </row>
    <row r="22499" spans="14:14" ht="15" customHeight="1" x14ac:dyDescent="0.25">
      <c r="N22499" s="4">
        <v>0</v>
      </c>
    </row>
    <row r="22500" spans="14:14" ht="15" customHeight="1" x14ac:dyDescent="0.25">
      <c r="N22500" s="4">
        <v>0</v>
      </c>
    </row>
    <row r="22501" spans="14:14" ht="15" customHeight="1" x14ac:dyDescent="0.25">
      <c r="N22501" s="4">
        <v>0</v>
      </c>
    </row>
    <row r="22502" spans="14:14" ht="15" customHeight="1" x14ac:dyDescent="0.25">
      <c r="N22502" s="4">
        <v>0</v>
      </c>
    </row>
    <row r="22503" spans="14:14" ht="15" customHeight="1" x14ac:dyDescent="0.25">
      <c r="N22503" s="4">
        <v>0</v>
      </c>
    </row>
    <row r="22504" spans="14:14" ht="15" customHeight="1" x14ac:dyDescent="0.25">
      <c r="N22504" s="4">
        <v>0</v>
      </c>
    </row>
    <row r="22505" spans="14:14" ht="15" customHeight="1" x14ac:dyDescent="0.25">
      <c r="N22505" s="4">
        <v>0</v>
      </c>
    </row>
    <row r="22506" spans="14:14" ht="15" customHeight="1" x14ac:dyDescent="0.25">
      <c r="N22506" s="4">
        <v>0</v>
      </c>
    </row>
    <row r="22507" spans="14:14" ht="15" customHeight="1" x14ac:dyDescent="0.25">
      <c r="N22507" s="4">
        <v>0</v>
      </c>
    </row>
    <row r="22508" spans="14:14" ht="15" customHeight="1" x14ac:dyDescent="0.25">
      <c r="N22508" s="4">
        <v>0</v>
      </c>
    </row>
    <row r="22509" spans="14:14" ht="15" customHeight="1" x14ac:dyDescent="0.25">
      <c r="N22509" s="4">
        <v>0</v>
      </c>
    </row>
    <row r="22510" spans="14:14" ht="15" customHeight="1" x14ac:dyDescent="0.25">
      <c r="N22510" s="4">
        <v>0</v>
      </c>
    </row>
    <row r="22511" spans="14:14" ht="15" customHeight="1" x14ac:dyDescent="0.25">
      <c r="N22511" s="4">
        <v>0</v>
      </c>
    </row>
    <row r="22512" spans="14:14" ht="15" customHeight="1" x14ac:dyDescent="0.25">
      <c r="N22512" s="4">
        <v>0</v>
      </c>
    </row>
    <row r="22513" spans="14:14" ht="15" customHeight="1" x14ac:dyDescent="0.25">
      <c r="N22513" s="4">
        <v>0</v>
      </c>
    </row>
    <row r="22514" spans="14:14" ht="15" customHeight="1" x14ac:dyDescent="0.25">
      <c r="N22514" s="4">
        <v>0</v>
      </c>
    </row>
    <row r="22515" spans="14:14" ht="15" customHeight="1" x14ac:dyDescent="0.25">
      <c r="N22515" s="4">
        <v>0</v>
      </c>
    </row>
    <row r="22516" spans="14:14" ht="15" customHeight="1" x14ac:dyDescent="0.25">
      <c r="N22516" s="4">
        <v>0</v>
      </c>
    </row>
    <row r="22517" spans="14:14" ht="15" customHeight="1" x14ac:dyDescent="0.25">
      <c r="N22517" s="4">
        <v>0</v>
      </c>
    </row>
    <row r="22518" spans="14:14" ht="15" customHeight="1" x14ac:dyDescent="0.25">
      <c r="N22518" s="4">
        <v>0</v>
      </c>
    </row>
    <row r="22519" spans="14:14" ht="15" customHeight="1" x14ac:dyDescent="0.25">
      <c r="N22519" s="4">
        <v>0</v>
      </c>
    </row>
    <row r="22520" spans="14:14" ht="15" customHeight="1" x14ac:dyDescent="0.25">
      <c r="N22520" s="4">
        <v>0</v>
      </c>
    </row>
    <row r="22521" spans="14:14" ht="15" customHeight="1" x14ac:dyDescent="0.25">
      <c r="N22521" s="4">
        <v>0</v>
      </c>
    </row>
    <row r="22522" spans="14:14" ht="15" customHeight="1" x14ac:dyDescent="0.25">
      <c r="N22522" s="4">
        <v>0</v>
      </c>
    </row>
    <row r="22523" spans="14:14" ht="15" customHeight="1" x14ac:dyDescent="0.25">
      <c r="N22523" s="4">
        <v>0</v>
      </c>
    </row>
    <row r="22524" spans="14:14" ht="15" customHeight="1" x14ac:dyDescent="0.25">
      <c r="N22524" s="4">
        <v>0</v>
      </c>
    </row>
    <row r="22525" spans="14:14" ht="15" customHeight="1" x14ac:dyDescent="0.25">
      <c r="N22525" s="4">
        <v>0</v>
      </c>
    </row>
    <row r="22526" spans="14:14" ht="15" customHeight="1" x14ac:dyDescent="0.25">
      <c r="N22526" s="4">
        <v>0</v>
      </c>
    </row>
    <row r="22527" spans="14:14" ht="15" customHeight="1" x14ac:dyDescent="0.25">
      <c r="N22527" s="4">
        <v>0</v>
      </c>
    </row>
    <row r="22528" spans="14:14" ht="15" customHeight="1" x14ac:dyDescent="0.25">
      <c r="N22528" s="4">
        <v>0</v>
      </c>
    </row>
    <row r="22529" spans="14:14" ht="15" customHeight="1" x14ac:dyDescent="0.25">
      <c r="N22529" s="4">
        <v>0</v>
      </c>
    </row>
    <row r="22530" spans="14:14" ht="15" customHeight="1" x14ac:dyDescent="0.25">
      <c r="N22530" s="4">
        <v>0</v>
      </c>
    </row>
    <row r="22531" spans="14:14" ht="15" customHeight="1" x14ac:dyDescent="0.25">
      <c r="N22531" s="4">
        <v>0</v>
      </c>
    </row>
    <row r="22532" spans="14:14" ht="15" customHeight="1" x14ac:dyDescent="0.25">
      <c r="N22532" s="4">
        <v>0</v>
      </c>
    </row>
    <row r="22533" spans="14:14" ht="15" customHeight="1" x14ac:dyDescent="0.25">
      <c r="N22533" s="4">
        <v>0</v>
      </c>
    </row>
    <row r="22534" spans="14:14" ht="15" customHeight="1" x14ac:dyDescent="0.25">
      <c r="N22534" s="4">
        <v>0</v>
      </c>
    </row>
    <row r="22535" spans="14:14" ht="15" customHeight="1" x14ac:dyDescent="0.25">
      <c r="N22535" s="4">
        <v>0</v>
      </c>
    </row>
    <row r="22536" spans="14:14" ht="15" customHeight="1" x14ac:dyDescent="0.25">
      <c r="N22536" s="4">
        <v>0</v>
      </c>
    </row>
    <row r="22537" spans="14:14" ht="15" customHeight="1" x14ac:dyDescent="0.25">
      <c r="N22537" s="4">
        <v>0</v>
      </c>
    </row>
    <row r="22538" spans="14:14" ht="15" customHeight="1" x14ac:dyDescent="0.25">
      <c r="N22538" s="4">
        <v>0</v>
      </c>
    </row>
    <row r="22539" spans="14:14" ht="15" customHeight="1" x14ac:dyDescent="0.25">
      <c r="N22539" s="4">
        <v>0</v>
      </c>
    </row>
    <row r="22540" spans="14:14" ht="15" customHeight="1" x14ac:dyDescent="0.25">
      <c r="N22540" s="4">
        <v>0</v>
      </c>
    </row>
    <row r="22541" spans="14:14" ht="15" customHeight="1" x14ac:dyDescent="0.25">
      <c r="N22541" s="4">
        <v>0</v>
      </c>
    </row>
    <row r="22542" spans="14:14" ht="15" customHeight="1" x14ac:dyDescent="0.25">
      <c r="N22542" s="4">
        <v>0</v>
      </c>
    </row>
    <row r="22543" spans="14:14" ht="15" customHeight="1" x14ac:dyDescent="0.25">
      <c r="N22543" s="4">
        <v>0</v>
      </c>
    </row>
    <row r="22544" spans="14:14" ht="15" customHeight="1" x14ac:dyDescent="0.25">
      <c r="N22544" s="4">
        <v>0</v>
      </c>
    </row>
    <row r="22545" spans="14:14" ht="15" customHeight="1" x14ac:dyDescent="0.25">
      <c r="N22545" s="4">
        <v>0</v>
      </c>
    </row>
    <row r="22546" spans="14:14" ht="15" customHeight="1" x14ac:dyDescent="0.25">
      <c r="N22546" s="4">
        <v>0</v>
      </c>
    </row>
    <row r="22547" spans="14:14" ht="15" customHeight="1" x14ac:dyDescent="0.25">
      <c r="N22547" s="4">
        <v>0</v>
      </c>
    </row>
    <row r="22548" spans="14:14" ht="15" customHeight="1" x14ac:dyDescent="0.25">
      <c r="N22548" s="4">
        <v>0</v>
      </c>
    </row>
    <row r="22549" spans="14:14" ht="15" customHeight="1" x14ac:dyDescent="0.25">
      <c r="N22549" s="4">
        <v>0</v>
      </c>
    </row>
    <row r="22550" spans="14:14" ht="15" customHeight="1" x14ac:dyDescent="0.25">
      <c r="N22550" s="4">
        <v>0</v>
      </c>
    </row>
    <row r="22551" spans="14:14" ht="15" customHeight="1" x14ac:dyDescent="0.25">
      <c r="N22551" s="4">
        <v>0</v>
      </c>
    </row>
    <row r="22552" spans="14:14" ht="15" customHeight="1" x14ac:dyDescent="0.25">
      <c r="N22552" s="4">
        <v>0</v>
      </c>
    </row>
    <row r="22553" spans="14:14" ht="15" customHeight="1" x14ac:dyDescent="0.25">
      <c r="N22553" s="4">
        <v>0</v>
      </c>
    </row>
    <row r="22554" spans="14:14" ht="15" customHeight="1" x14ac:dyDescent="0.25">
      <c r="N22554" s="4">
        <v>0</v>
      </c>
    </row>
    <row r="22555" spans="14:14" ht="15" customHeight="1" x14ac:dyDescent="0.25">
      <c r="N22555" s="4">
        <v>0</v>
      </c>
    </row>
    <row r="22556" spans="14:14" ht="15" customHeight="1" x14ac:dyDescent="0.25">
      <c r="N22556" s="4">
        <v>0</v>
      </c>
    </row>
    <row r="22557" spans="14:14" ht="15" customHeight="1" x14ac:dyDescent="0.25">
      <c r="N22557" s="4">
        <v>0</v>
      </c>
    </row>
    <row r="22558" spans="14:14" ht="15" customHeight="1" x14ac:dyDescent="0.25">
      <c r="N22558" s="4">
        <v>0</v>
      </c>
    </row>
    <row r="22559" spans="14:14" ht="15" customHeight="1" x14ac:dyDescent="0.25">
      <c r="N22559" s="4">
        <v>0</v>
      </c>
    </row>
    <row r="22560" spans="14:14" ht="15" customHeight="1" x14ac:dyDescent="0.25">
      <c r="N22560" s="4">
        <v>0</v>
      </c>
    </row>
    <row r="22561" spans="14:14" ht="15" customHeight="1" x14ac:dyDescent="0.25">
      <c r="N22561" s="4">
        <v>0</v>
      </c>
    </row>
    <row r="22562" spans="14:14" ht="15" customHeight="1" x14ac:dyDescent="0.25">
      <c r="N22562" s="4">
        <v>0</v>
      </c>
    </row>
    <row r="22563" spans="14:14" ht="15" customHeight="1" x14ac:dyDescent="0.25">
      <c r="N22563" s="4">
        <v>0</v>
      </c>
    </row>
    <row r="22564" spans="14:14" ht="15" customHeight="1" x14ac:dyDescent="0.25">
      <c r="N22564" s="4">
        <v>0</v>
      </c>
    </row>
    <row r="22565" spans="14:14" ht="15" customHeight="1" x14ac:dyDescent="0.25">
      <c r="N22565" s="4">
        <v>0</v>
      </c>
    </row>
    <row r="22566" spans="14:14" ht="15" customHeight="1" x14ac:dyDescent="0.25">
      <c r="N22566" s="4">
        <v>0</v>
      </c>
    </row>
    <row r="22567" spans="14:14" ht="15" customHeight="1" x14ac:dyDescent="0.25">
      <c r="N22567" s="4">
        <v>0</v>
      </c>
    </row>
    <row r="22568" spans="14:14" ht="15" customHeight="1" x14ac:dyDescent="0.25">
      <c r="N22568" s="4">
        <v>0</v>
      </c>
    </row>
    <row r="22569" spans="14:14" ht="15" customHeight="1" x14ac:dyDescent="0.25">
      <c r="N22569" s="4">
        <v>0</v>
      </c>
    </row>
    <row r="22570" spans="14:14" ht="15" customHeight="1" x14ac:dyDescent="0.25">
      <c r="N22570" s="4">
        <v>0</v>
      </c>
    </row>
    <row r="22571" spans="14:14" ht="15" customHeight="1" x14ac:dyDescent="0.25">
      <c r="N22571" s="4">
        <v>0</v>
      </c>
    </row>
    <row r="22572" spans="14:14" ht="15" customHeight="1" x14ac:dyDescent="0.25">
      <c r="N22572" s="4">
        <v>0</v>
      </c>
    </row>
    <row r="22573" spans="14:14" ht="15" customHeight="1" x14ac:dyDescent="0.25">
      <c r="N22573" s="4">
        <v>0</v>
      </c>
    </row>
    <row r="22574" spans="14:14" ht="15" customHeight="1" x14ac:dyDescent="0.25">
      <c r="N22574" s="4">
        <v>0</v>
      </c>
    </row>
    <row r="22575" spans="14:14" ht="15" customHeight="1" x14ac:dyDescent="0.25">
      <c r="N22575" s="4">
        <v>0</v>
      </c>
    </row>
    <row r="22576" spans="14:14" ht="15" customHeight="1" x14ac:dyDescent="0.25">
      <c r="N22576" s="4">
        <v>0</v>
      </c>
    </row>
    <row r="22577" spans="14:14" ht="15" customHeight="1" x14ac:dyDescent="0.25">
      <c r="N22577" s="4">
        <v>0</v>
      </c>
    </row>
    <row r="22578" spans="14:14" ht="15" customHeight="1" x14ac:dyDescent="0.25">
      <c r="N22578" s="4">
        <v>0</v>
      </c>
    </row>
    <row r="22579" spans="14:14" ht="15" customHeight="1" x14ac:dyDescent="0.25">
      <c r="N22579" s="4">
        <v>0</v>
      </c>
    </row>
    <row r="22580" spans="14:14" ht="15" customHeight="1" x14ac:dyDescent="0.25">
      <c r="N22580" s="4">
        <v>0</v>
      </c>
    </row>
    <row r="22581" spans="14:14" ht="15" customHeight="1" x14ac:dyDescent="0.25">
      <c r="N22581" s="4">
        <v>0</v>
      </c>
    </row>
    <row r="22582" spans="14:14" ht="15" customHeight="1" x14ac:dyDescent="0.25">
      <c r="N22582" s="4">
        <v>0</v>
      </c>
    </row>
    <row r="22583" spans="14:14" ht="15" customHeight="1" x14ac:dyDescent="0.25">
      <c r="N22583" s="4">
        <v>0</v>
      </c>
    </row>
    <row r="22584" spans="14:14" ht="15" customHeight="1" x14ac:dyDescent="0.25">
      <c r="N22584" s="4">
        <v>0</v>
      </c>
    </row>
    <row r="22585" spans="14:14" ht="15" customHeight="1" x14ac:dyDescent="0.25">
      <c r="N22585" s="4">
        <v>0</v>
      </c>
    </row>
    <row r="22586" spans="14:14" ht="15" customHeight="1" x14ac:dyDescent="0.25">
      <c r="N22586" s="4">
        <v>0</v>
      </c>
    </row>
    <row r="22587" spans="14:14" ht="15" customHeight="1" x14ac:dyDescent="0.25">
      <c r="N22587" s="4">
        <v>0</v>
      </c>
    </row>
    <row r="22588" spans="14:14" ht="15" customHeight="1" x14ac:dyDescent="0.25">
      <c r="N22588" s="4">
        <v>0</v>
      </c>
    </row>
    <row r="22589" spans="14:14" ht="15" customHeight="1" x14ac:dyDescent="0.25">
      <c r="N22589" s="4">
        <v>0</v>
      </c>
    </row>
    <row r="22590" spans="14:14" ht="15" customHeight="1" x14ac:dyDescent="0.25">
      <c r="N22590" s="4">
        <v>0</v>
      </c>
    </row>
    <row r="22591" spans="14:14" ht="15" customHeight="1" x14ac:dyDescent="0.25">
      <c r="N22591" s="4">
        <v>0</v>
      </c>
    </row>
    <row r="22592" spans="14:14" ht="15" customHeight="1" x14ac:dyDescent="0.25">
      <c r="N22592" s="4">
        <v>0</v>
      </c>
    </row>
    <row r="22593" spans="14:14" ht="15" customHeight="1" x14ac:dyDescent="0.25">
      <c r="N22593" s="4">
        <v>0</v>
      </c>
    </row>
    <row r="22594" spans="14:14" ht="15" customHeight="1" x14ac:dyDescent="0.25">
      <c r="N22594" s="4">
        <v>0</v>
      </c>
    </row>
    <row r="22595" spans="14:14" ht="15" customHeight="1" x14ac:dyDescent="0.25">
      <c r="N22595" s="4">
        <v>0</v>
      </c>
    </row>
    <row r="22596" spans="14:14" ht="15" customHeight="1" x14ac:dyDescent="0.25">
      <c r="N22596" s="4">
        <v>0</v>
      </c>
    </row>
    <row r="22597" spans="14:14" ht="15" customHeight="1" x14ac:dyDescent="0.25">
      <c r="N22597" s="4">
        <v>0</v>
      </c>
    </row>
    <row r="22598" spans="14:14" ht="15" customHeight="1" x14ac:dyDescent="0.25">
      <c r="N22598" s="4">
        <v>0</v>
      </c>
    </row>
    <row r="22599" spans="14:14" ht="15" customHeight="1" x14ac:dyDescent="0.25">
      <c r="N22599" s="4">
        <v>0</v>
      </c>
    </row>
    <row r="22600" spans="14:14" ht="15" customHeight="1" x14ac:dyDescent="0.25">
      <c r="N22600" s="4">
        <v>0</v>
      </c>
    </row>
    <row r="22601" spans="14:14" ht="15" customHeight="1" x14ac:dyDescent="0.25">
      <c r="N22601" s="4">
        <v>0</v>
      </c>
    </row>
    <row r="22602" spans="14:14" ht="15" customHeight="1" x14ac:dyDescent="0.25">
      <c r="N22602" s="4">
        <v>0</v>
      </c>
    </row>
    <row r="22603" spans="14:14" ht="15" customHeight="1" x14ac:dyDescent="0.25">
      <c r="N22603" s="4">
        <v>0</v>
      </c>
    </row>
    <row r="22604" spans="14:14" ht="15" customHeight="1" x14ac:dyDescent="0.25">
      <c r="N22604" s="4">
        <v>0</v>
      </c>
    </row>
    <row r="22605" spans="14:14" ht="15" customHeight="1" x14ac:dyDescent="0.25">
      <c r="N22605" s="4">
        <v>0</v>
      </c>
    </row>
    <row r="22606" spans="14:14" ht="15" customHeight="1" x14ac:dyDescent="0.25">
      <c r="N22606" s="4">
        <v>0</v>
      </c>
    </row>
    <row r="22607" spans="14:14" ht="15" customHeight="1" x14ac:dyDescent="0.25">
      <c r="N22607" s="4">
        <v>0</v>
      </c>
    </row>
    <row r="22608" spans="14:14" ht="15" customHeight="1" x14ac:dyDescent="0.25">
      <c r="N22608" s="4">
        <v>0</v>
      </c>
    </row>
    <row r="22609" spans="14:14" ht="15" customHeight="1" x14ac:dyDescent="0.25">
      <c r="N22609" s="4">
        <v>0</v>
      </c>
    </row>
    <row r="22610" spans="14:14" ht="15" customHeight="1" x14ac:dyDescent="0.25">
      <c r="N22610" s="4">
        <v>0</v>
      </c>
    </row>
    <row r="22611" spans="14:14" ht="15" customHeight="1" x14ac:dyDescent="0.25">
      <c r="N22611" s="4">
        <v>0</v>
      </c>
    </row>
    <row r="22612" spans="14:14" ht="15" customHeight="1" x14ac:dyDescent="0.25">
      <c r="N22612" s="4">
        <v>0</v>
      </c>
    </row>
    <row r="22613" spans="14:14" ht="15" customHeight="1" x14ac:dyDescent="0.25">
      <c r="N22613" s="4">
        <v>0</v>
      </c>
    </row>
    <row r="22614" spans="14:14" ht="15" customHeight="1" x14ac:dyDescent="0.25">
      <c r="N22614" s="4">
        <v>0</v>
      </c>
    </row>
    <row r="22615" spans="14:14" ht="15" customHeight="1" x14ac:dyDescent="0.25">
      <c r="N22615" s="4">
        <v>0</v>
      </c>
    </row>
    <row r="22616" spans="14:14" ht="15" customHeight="1" x14ac:dyDescent="0.25">
      <c r="N22616" s="4">
        <v>0</v>
      </c>
    </row>
    <row r="22617" spans="14:14" ht="15" customHeight="1" x14ac:dyDescent="0.25">
      <c r="N22617" s="4">
        <v>0</v>
      </c>
    </row>
    <row r="22618" spans="14:14" ht="15" customHeight="1" x14ac:dyDescent="0.25">
      <c r="N22618" s="4">
        <v>0</v>
      </c>
    </row>
    <row r="22619" spans="14:14" ht="15" customHeight="1" x14ac:dyDescent="0.25">
      <c r="N22619" s="4">
        <v>0</v>
      </c>
    </row>
    <row r="22620" spans="14:14" ht="15" customHeight="1" x14ac:dyDescent="0.25">
      <c r="N22620" s="4">
        <v>0</v>
      </c>
    </row>
    <row r="22621" spans="14:14" ht="15" customHeight="1" x14ac:dyDescent="0.25">
      <c r="N22621" s="4">
        <v>0</v>
      </c>
    </row>
    <row r="22622" spans="14:14" ht="15" customHeight="1" x14ac:dyDescent="0.25">
      <c r="N22622" s="4">
        <v>0</v>
      </c>
    </row>
    <row r="22623" spans="14:14" ht="15" customHeight="1" x14ac:dyDescent="0.25">
      <c r="N22623" s="4">
        <v>0</v>
      </c>
    </row>
    <row r="22624" spans="14:14" ht="15" customHeight="1" x14ac:dyDescent="0.25">
      <c r="N22624" s="4">
        <v>0</v>
      </c>
    </row>
    <row r="22625" spans="14:14" ht="15" customHeight="1" x14ac:dyDescent="0.25">
      <c r="N22625" s="4">
        <v>0</v>
      </c>
    </row>
    <row r="22626" spans="14:14" ht="15" customHeight="1" x14ac:dyDescent="0.25">
      <c r="N22626" s="4">
        <v>0</v>
      </c>
    </row>
    <row r="22627" spans="14:14" ht="15" customHeight="1" x14ac:dyDescent="0.25">
      <c r="N22627" s="4">
        <v>0</v>
      </c>
    </row>
    <row r="22628" spans="14:14" ht="15" customHeight="1" x14ac:dyDescent="0.25">
      <c r="N22628" s="4">
        <v>0</v>
      </c>
    </row>
    <row r="22629" spans="14:14" ht="15" customHeight="1" x14ac:dyDescent="0.25">
      <c r="N22629" s="4">
        <v>0</v>
      </c>
    </row>
    <row r="22630" spans="14:14" ht="15" customHeight="1" x14ac:dyDescent="0.25">
      <c r="N22630" s="4">
        <v>0</v>
      </c>
    </row>
    <row r="22631" spans="14:14" ht="15" customHeight="1" x14ac:dyDescent="0.25">
      <c r="N22631" s="4">
        <v>0</v>
      </c>
    </row>
    <row r="22632" spans="14:14" ht="15" customHeight="1" x14ac:dyDescent="0.25">
      <c r="N22632" s="4">
        <v>0</v>
      </c>
    </row>
    <row r="22633" spans="14:14" ht="15" customHeight="1" x14ac:dyDescent="0.25">
      <c r="N22633" s="4">
        <v>0</v>
      </c>
    </row>
    <row r="22634" spans="14:14" ht="15" customHeight="1" x14ac:dyDescent="0.25">
      <c r="N22634" s="4">
        <v>0</v>
      </c>
    </row>
    <row r="22635" spans="14:14" ht="15" customHeight="1" x14ac:dyDescent="0.25">
      <c r="N22635" s="4">
        <v>0</v>
      </c>
    </row>
    <row r="22636" spans="14:14" ht="15" customHeight="1" x14ac:dyDescent="0.25">
      <c r="N22636" s="4">
        <v>0</v>
      </c>
    </row>
    <row r="22637" spans="14:14" ht="15" customHeight="1" x14ac:dyDescent="0.25">
      <c r="N22637" s="4">
        <v>0</v>
      </c>
    </row>
    <row r="22638" spans="14:14" ht="15" customHeight="1" x14ac:dyDescent="0.25">
      <c r="N22638" s="4">
        <v>0</v>
      </c>
    </row>
    <row r="22639" spans="14:14" ht="15" customHeight="1" x14ac:dyDescent="0.25">
      <c r="N22639" s="4">
        <v>0</v>
      </c>
    </row>
    <row r="22640" spans="14:14" ht="15" customHeight="1" x14ac:dyDescent="0.25">
      <c r="N22640" s="4">
        <v>0</v>
      </c>
    </row>
    <row r="22641" spans="14:14" ht="15" customHeight="1" x14ac:dyDescent="0.25">
      <c r="N22641" s="4">
        <v>0</v>
      </c>
    </row>
    <row r="22642" spans="14:14" ht="15" customHeight="1" x14ac:dyDescent="0.25">
      <c r="N22642" s="4">
        <v>0</v>
      </c>
    </row>
    <row r="22643" spans="14:14" ht="15" customHeight="1" x14ac:dyDescent="0.25">
      <c r="N22643" s="4">
        <v>0</v>
      </c>
    </row>
    <row r="22644" spans="14:14" ht="15" customHeight="1" x14ac:dyDescent="0.25">
      <c r="N22644" s="4">
        <v>0</v>
      </c>
    </row>
    <row r="22645" spans="14:14" ht="15" customHeight="1" x14ac:dyDescent="0.25">
      <c r="N22645" s="4">
        <v>0</v>
      </c>
    </row>
    <row r="22646" spans="14:14" ht="15" customHeight="1" x14ac:dyDescent="0.25">
      <c r="N22646" s="4">
        <v>0</v>
      </c>
    </row>
    <row r="22647" spans="14:14" ht="15" customHeight="1" x14ac:dyDescent="0.25">
      <c r="N22647" s="4">
        <v>0</v>
      </c>
    </row>
    <row r="22648" spans="14:14" ht="15" customHeight="1" x14ac:dyDescent="0.25">
      <c r="N22648" s="4">
        <v>0</v>
      </c>
    </row>
    <row r="22649" spans="14:14" ht="15" customHeight="1" x14ac:dyDescent="0.25">
      <c r="N22649" s="4">
        <v>0</v>
      </c>
    </row>
    <row r="22650" spans="14:14" ht="15" customHeight="1" x14ac:dyDescent="0.25">
      <c r="N22650" s="4">
        <v>0</v>
      </c>
    </row>
    <row r="22651" spans="14:14" ht="15" customHeight="1" x14ac:dyDescent="0.25">
      <c r="N22651" s="4">
        <v>0</v>
      </c>
    </row>
    <row r="22652" spans="14:14" ht="15" customHeight="1" x14ac:dyDescent="0.25">
      <c r="N22652" s="4">
        <v>0</v>
      </c>
    </row>
    <row r="22653" spans="14:14" ht="15" customHeight="1" x14ac:dyDescent="0.25">
      <c r="N22653" s="4">
        <v>0</v>
      </c>
    </row>
    <row r="22654" spans="14:14" ht="15" customHeight="1" x14ac:dyDescent="0.25">
      <c r="N22654" s="4">
        <v>0</v>
      </c>
    </row>
    <row r="22655" spans="14:14" ht="15" customHeight="1" x14ac:dyDescent="0.25">
      <c r="N22655" s="4">
        <v>0</v>
      </c>
    </row>
    <row r="22656" spans="14:14" ht="15" customHeight="1" x14ac:dyDescent="0.25">
      <c r="N22656" s="4">
        <v>0</v>
      </c>
    </row>
    <row r="22657" spans="14:14" ht="15" customHeight="1" x14ac:dyDescent="0.25">
      <c r="N22657" s="4">
        <v>0</v>
      </c>
    </row>
    <row r="22658" spans="14:14" ht="15" customHeight="1" x14ac:dyDescent="0.25">
      <c r="N22658" s="4">
        <v>0</v>
      </c>
    </row>
    <row r="22659" spans="14:14" ht="15" customHeight="1" x14ac:dyDescent="0.25">
      <c r="N22659" s="4">
        <v>0</v>
      </c>
    </row>
    <row r="22660" spans="14:14" ht="15" customHeight="1" x14ac:dyDescent="0.25">
      <c r="N22660" s="4">
        <v>0</v>
      </c>
    </row>
    <row r="22661" spans="14:14" ht="15" customHeight="1" x14ac:dyDescent="0.25">
      <c r="N22661" s="4">
        <v>0</v>
      </c>
    </row>
    <row r="22662" spans="14:14" ht="15" customHeight="1" x14ac:dyDescent="0.25">
      <c r="N22662" s="4">
        <v>0</v>
      </c>
    </row>
    <row r="22663" spans="14:14" ht="15" customHeight="1" x14ac:dyDescent="0.25">
      <c r="N22663" s="4">
        <v>0</v>
      </c>
    </row>
    <row r="22664" spans="14:14" ht="15" customHeight="1" x14ac:dyDescent="0.25">
      <c r="N22664" s="4">
        <v>0</v>
      </c>
    </row>
    <row r="22665" spans="14:14" ht="15" customHeight="1" x14ac:dyDescent="0.25">
      <c r="N22665" s="4">
        <v>0</v>
      </c>
    </row>
    <row r="22666" spans="14:14" ht="15" customHeight="1" x14ac:dyDescent="0.25">
      <c r="N22666" s="4">
        <v>0</v>
      </c>
    </row>
    <row r="22667" spans="14:14" ht="15" customHeight="1" x14ac:dyDescent="0.25">
      <c r="N22667" s="4">
        <v>0</v>
      </c>
    </row>
    <row r="22668" spans="14:14" ht="15" customHeight="1" x14ac:dyDescent="0.25">
      <c r="N22668" s="4">
        <v>0</v>
      </c>
    </row>
    <row r="22669" spans="14:14" ht="15" customHeight="1" x14ac:dyDescent="0.25">
      <c r="N22669" s="4">
        <v>0</v>
      </c>
    </row>
    <row r="22670" spans="14:14" ht="15" customHeight="1" x14ac:dyDescent="0.25">
      <c r="N22670" s="4">
        <v>0</v>
      </c>
    </row>
    <row r="22671" spans="14:14" ht="15" customHeight="1" x14ac:dyDescent="0.25">
      <c r="N22671" s="4">
        <v>0</v>
      </c>
    </row>
    <row r="22672" spans="14:14" ht="15" customHeight="1" x14ac:dyDescent="0.25">
      <c r="N22672" s="4">
        <v>0</v>
      </c>
    </row>
    <row r="22673" spans="14:14" ht="15" customHeight="1" x14ac:dyDescent="0.25">
      <c r="N22673" s="4">
        <v>0</v>
      </c>
    </row>
    <row r="22674" spans="14:14" ht="15" customHeight="1" x14ac:dyDescent="0.25">
      <c r="N22674" s="4">
        <v>0</v>
      </c>
    </row>
    <row r="22675" spans="14:14" ht="15" customHeight="1" x14ac:dyDescent="0.25">
      <c r="N22675" s="4">
        <v>0</v>
      </c>
    </row>
    <row r="22676" spans="14:14" ht="15" customHeight="1" x14ac:dyDescent="0.25">
      <c r="N22676" s="4">
        <v>0</v>
      </c>
    </row>
    <row r="22677" spans="14:14" ht="15" customHeight="1" x14ac:dyDescent="0.25">
      <c r="N22677" s="4">
        <v>0</v>
      </c>
    </row>
    <row r="22678" spans="14:14" ht="15" customHeight="1" x14ac:dyDescent="0.25">
      <c r="N22678" s="4">
        <v>0</v>
      </c>
    </row>
    <row r="22679" spans="14:14" ht="15" customHeight="1" x14ac:dyDescent="0.25">
      <c r="N22679" s="4">
        <v>0</v>
      </c>
    </row>
    <row r="22680" spans="14:14" ht="15" customHeight="1" x14ac:dyDescent="0.25">
      <c r="N22680" s="4">
        <v>0</v>
      </c>
    </row>
    <row r="22681" spans="14:14" ht="15" customHeight="1" x14ac:dyDescent="0.25">
      <c r="N22681" s="4">
        <v>0</v>
      </c>
    </row>
    <row r="22682" spans="14:14" ht="15" customHeight="1" x14ac:dyDescent="0.25">
      <c r="N22682" s="4">
        <v>0</v>
      </c>
    </row>
    <row r="22683" spans="14:14" ht="15" customHeight="1" x14ac:dyDescent="0.25">
      <c r="N22683" s="4">
        <v>0</v>
      </c>
    </row>
    <row r="22684" spans="14:14" ht="15" customHeight="1" x14ac:dyDescent="0.25">
      <c r="N22684" s="4">
        <v>0</v>
      </c>
    </row>
    <row r="22685" spans="14:14" ht="15" customHeight="1" x14ac:dyDescent="0.25">
      <c r="N22685" s="4">
        <v>0</v>
      </c>
    </row>
    <row r="22686" spans="14:14" ht="15" customHeight="1" x14ac:dyDescent="0.25">
      <c r="N22686" s="4">
        <v>0</v>
      </c>
    </row>
    <row r="22687" spans="14:14" ht="15" customHeight="1" x14ac:dyDescent="0.25">
      <c r="N22687" s="4">
        <v>0</v>
      </c>
    </row>
    <row r="22688" spans="14:14" ht="15" customHeight="1" x14ac:dyDescent="0.25">
      <c r="N22688" s="4">
        <v>0</v>
      </c>
    </row>
    <row r="22689" spans="14:14" ht="15" customHeight="1" x14ac:dyDescent="0.25">
      <c r="N22689" s="4">
        <v>0</v>
      </c>
    </row>
    <row r="22690" spans="14:14" ht="15" customHeight="1" x14ac:dyDescent="0.25">
      <c r="N22690" s="4">
        <v>0</v>
      </c>
    </row>
    <row r="22691" spans="14:14" ht="15" customHeight="1" x14ac:dyDescent="0.25">
      <c r="N22691" s="4">
        <v>0</v>
      </c>
    </row>
    <row r="22692" spans="14:14" ht="15" customHeight="1" x14ac:dyDescent="0.25">
      <c r="N22692" s="4">
        <v>0</v>
      </c>
    </row>
    <row r="22693" spans="14:14" ht="15" customHeight="1" x14ac:dyDescent="0.25">
      <c r="N22693" s="4">
        <v>0</v>
      </c>
    </row>
    <row r="22694" spans="14:14" ht="15" customHeight="1" x14ac:dyDescent="0.25">
      <c r="N22694" s="4">
        <v>0</v>
      </c>
    </row>
    <row r="22695" spans="14:14" ht="15" customHeight="1" x14ac:dyDescent="0.25">
      <c r="N22695" s="4">
        <v>0</v>
      </c>
    </row>
    <row r="22696" spans="14:14" ht="15" customHeight="1" x14ac:dyDescent="0.25">
      <c r="N22696" s="4">
        <v>0</v>
      </c>
    </row>
    <row r="22697" spans="14:14" ht="15" customHeight="1" x14ac:dyDescent="0.25">
      <c r="N22697" s="4">
        <v>0</v>
      </c>
    </row>
    <row r="22698" spans="14:14" ht="15" customHeight="1" x14ac:dyDescent="0.25">
      <c r="N22698" s="4">
        <v>0</v>
      </c>
    </row>
    <row r="22699" spans="14:14" ht="15" customHeight="1" x14ac:dyDescent="0.25">
      <c r="N22699" s="4">
        <v>0</v>
      </c>
    </row>
    <row r="22700" spans="14:14" ht="15" customHeight="1" x14ac:dyDescent="0.25">
      <c r="N22700" s="4">
        <v>0</v>
      </c>
    </row>
    <row r="22701" spans="14:14" ht="15" customHeight="1" x14ac:dyDescent="0.25">
      <c r="N22701" s="4">
        <v>0</v>
      </c>
    </row>
    <row r="22702" spans="14:14" ht="15" customHeight="1" x14ac:dyDescent="0.25">
      <c r="N22702" s="4">
        <v>0</v>
      </c>
    </row>
    <row r="22703" spans="14:14" ht="15" customHeight="1" x14ac:dyDescent="0.25">
      <c r="N22703" s="4">
        <v>0</v>
      </c>
    </row>
    <row r="22704" spans="14:14" ht="15" customHeight="1" x14ac:dyDescent="0.25">
      <c r="N22704" s="4">
        <v>0</v>
      </c>
    </row>
    <row r="22705" spans="14:14" ht="15" customHeight="1" x14ac:dyDescent="0.25">
      <c r="N22705" s="4">
        <v>0</v>
      </c>
    </row>
    <row r="22706" spans="14:14" ht="15" customHeight="1" x14ac:dyDescent="0.25">
      <c r="N22706" s="4">
        <v>0</v>
      </c>
    </row>
    <row r="22707" spans="14:14" ht="15" customHeight="1" x14ac:dyDescent="0.25">
      <c r="N22707" s="4">
        <v>0</v>
      </c>
    </row>
    <row r="22708" spans="14:14" ht="15" customHeight="1" x14ac:dyDescent="0.25">
      <c r="N22708" s="4">
        <v>0</v>
      </c>
    </row>
    <row r="22709" spans="14:14" ht="15" customHeight="1" x14ac:dyDescent="0.25">
      <c r="N22709" s="4">
        <v>0</v>
      </c>
    </row>
    <row r="22710" spans="14:14" ht="15" customHeight="1" x14ac:dyDescent="0.25">
      <c r="N22710" s="4">
        <v>0</v>
      </c>
    </row>
    <row r="22711" spans="14:14" ht="15" customHeight="1" x14ac:dyDescent="0.25">
      <c r="N22711" s="4">
        <v>0</v>
      </c>
    </row>
    <row r="22712" spans="14:14" ht="15" customHeight="1" x14ac:dyDescent="0.25">
      <c r="N22712" s="4">
        <v>0</v>
      </c>
    </row>
    <row r="22713" spans="14:14" ht="15" customHeight="1" x14ac:dyDescent="0.25">
      <c r="N22713" s="4">
        <v>0</v>
      </c>
    </row>
    <row r="22714" spans="14:14" ht="15" customHeight="1" x14ac:dyDescent="0.25">
      <c r="N22714" s="4">
        <v>0</v>
      </c>
    </row>
    <row r="22715" spans="14:14" ht="15" customHeight="1" x14ac:dyDescent="0.25">
      <c r="N22715" s="4">
        <v>0</v>
      </c>
    </row>
    <row r="22716" spans="14:14" ht="15" customHeight="1" x14ac:dyDescent="0.25">
      <c r="N22716" s="4">
        <v>0</v>
      </c>
    </row>
    <row r="22717" spans="14:14" ht="15" customHeight="1" x14ac:dyDescent="0.25">
      <c r="N22717" s="4">
        <v>0</v>
      </c>
    </row>
    <row r="22718" spans="14:14" ht="15" customHeight="1" x14ac:dyDescent="0.25">
      <c r="N22718" s="4">
        <v>0</v>
      </c>
    </row>
    <row r="22719" spans="14:14" ht="15" customHeight="1" x14ac:dyDescent="0.25">
      <c r="N22719" s="4">
        <v>0</v>
      </c>
    </row>
    <row r="22720" spans="14:14" ht="15" customHeight="1" x14ac:dyDescent="0.25">
      <c r="N22720" s="4">
        <v>0</v>
      </c>
    </row>
    <row r="22721" spans="14:14" ht="15" customHeight="1" x14ac:dyDescent="0.25">
      <c r="N22721" s="4">
        <v>0</v>
      </c>
    </row>
    <row r="22722" spans="14:14" ht="15" customHeight="1" x14ac:dyDescent="0.25">
      <c r="N22722" s="4">
        <v>0</v>
      </c>
    </row>
    <row r="22723" spans="14:14" ht="15" customHeight="1" x14ac:dyDescent="0.25">
      <c r="N22723" s="4">
        <v>0</v>
      </c>
    </row>
    <row r="22724" spans="14:14" ht="15" customHeight="1" x14ac:dyDescent="0.25">
      <c r="N22724" s="4">
        <v>0</v>
      </c>
    </row>
    <row r="22725" spans="14:14" ht="15" customHeight="1" x14ac:dyDescent="0.25">
      <c r="N22725" s="4">
        <v>0</v>
      </c>
    </row>
    <row r="22726" spans="14:14" ht="15" customHeight="1" x14ac:dyDescent="0.25">
      <c r="N22726" s="4">
        <v>0</v>
      </c>
    </row>
    <row r="22727" spans="14:14" ht="15" customHeight="1" x14ac:dyDescent="0.25">
      <c r="N22727" s="4">
        <v>0</v>
      </c>
    </row>
    <row r="22728" spans="14:14" ht="15" customHeight="1" x14ac:dyDescent="0.25">
      <c r="N22728" s="4">
        <v>0</v>
      </c>
    </row>
    <row r="22729" spans="14:14" ht="15" customHeight="1" x14ac:dyDescent="0.25">
      <c r="N22729" s="4">
        <v>0</v>
      </c>
    </row>
    <row r="22730" spans="14:14" ht="15" customHeight="1" x14ac:dyDescent="0.25">
      <c r="N22730" s="4">
        <v>0</v>
      </c>
    </row>
    <row r="22731" spans="14:14" ht="15" customHeight="1" x14ac:dyDescent="0.25">
      <c r="N22731" s="4">
        <v>0</v>
      </c>
    </row>
    <row r="22732" spans="14:14" ht="15" customHeight="1" x14ac:dyDescent="0.25">
      <c r="N22732" s="4">
        <v>0</v>
      </c>
    </row>
    <row r="22733" spans="14:14" ht="15" customHeight="1" x14ac:dyDescent="0.25">
      <c r="N22733" s="4">
        <v>0</v>
      </c>
    </row>
    <row r="22734" spans="14:14" ht="15" customHeight="1" x14ac:dyDescent="0.25">
      <c r="N22734" s="4">
        <v>0</v>
      </c>
    </row>
    <row r="22735" spans="14:14" ht="15" customHeight="1" x14ac:dyDescent="0.25">
      <c r="N22735" s="4">
        <v>0</v>
      </c>
    </row>
    <row r="22736" spans="14:14" ht="15" customHeight="1" x14ac:dyDescent="0.25">
      <c r="N22736" s="4">
        <v>0</v>
      </c>
    </row>
    <row r="22737" spans="14:14" ht="15" customHeight="1" x14ac:dyDescent="0.25">
      <c r="N22737" s="4">
        <v>0</v>
      </c>
    </row>
    <row r="22738" spans="14:14" ht="15" customHeight="1" x14ac:dyDescent="0.25">
      <c r="N22738" s="4">
        <v>0</v>
      </c>
    </row>
    <row r="22739" spans="14:14" ht="15" customHeight="1" x14ac:dyDescent="0.25">
      <c r="N22739" s="4">
        <v>0</v>
      </c>
    </row>
    <row r="22740" spans="14:14" ht="15" customHeight="1" x14ac:dyDescent="0.25">
      <c r="N22740" s="4">
        <v>0</v>
      </c>
    </row>
    <row r="22741" spans="14:14" ht="15" customHeight="1" x14ac:dyDescent="0.25">
      <c r="N22741" s="4">
        <v>0</v>
      </c>
    </row>
    <row r="22742" spans="14:14" ht="15" customHeight="1" x14ac:dyDescent="0.25">
      <c r="N22742" s="4">
        <v>0</v>
      </c>
    </row>
    <row r="22743" spans="14:14" ht="15" customHeight="1" x14ac:dyDescent="0.25">
      <c r="N22743" s="4">
        <v>0</v>
      </c>
    </row>
    <row r="22744" spans="14:14" ht="15" customHeight="1" x14ac:dyDescent="0.25">
      <c r="N22744" s="4">
        <v>0</v>
      </c>
    </row>
    <row r="22745" spans="14:14" ht="15" customHeight="1" x14ac:dyDescent="0.25">
      <c r="N22745" s="4">
        <v>0</v>
      </c>
    </row>
    <row r="22746" spans="14:14" ht="15" customHeight="1" x14ac:dyDescent="0.25">
      <c r="N22746" s="4">
        <v>0</v>
      </c>
    </row>
    <row r="22747" spans="14:14" ht="15" customHeight="1" x14ac:dyDescent="0.25">
      <c r="N22747" s="4">
        <v>0</v>
      </c>
    </row>
    <row r="22748" spans="14:14" ht="15" customHeight="1" x14ac:dyDescent="0.25">
      <c r="N22748" s="4">
        <v>0</v>
      </c>
    </row>
    <row r="22749" spans="14:14" ht="15" customHeight="1" x14ac:dyDescent="0.25">
      <c r="N22749" s="4">
        <v>0</v>
      </c>
    </row>
    <row r="22750" spans="14:14" ht="15" customHeight="1" x14ac:dyDescent="0.25">
      <c r="N22750" s="4">
        <v>0</v>
      </c>
    </row>
    <row r="22751" spans="14:14" ht="15" customHeight="1" x14ac:dyDescent="0.25">
      <c r="N22751" s="4">
        <v>0</v>
      </c>
    </row>
    <row r="22752" spans="14:14" ht="15" customHeight="1" x14ac:dyDescent="0.25">
      <c r="N22752" s="4">
        <v>0</v>
      </c>
    </row>
    <row r="22753" spans="14:14" ht="15" customHeight="1" x14ac:dyDescent="0.25">
      <c r="N22753" s="4">
        <v>0</v>
      </c>
    </row>
    <row r="22754" spans="14:14" ht="15" customHeight="1" x14ac:dyDescent="0.25">
      <c r="N22754" s="4">
        <v>0</v>
      </c>
    </row>
    <row r="22755" spans="14:14" ht="15" customHeight="1" x14ac:dyDescent="0.25">
      <c r="N22755" s="4">
        <v>0</v>
      </c>
    </row>
    <row r="22756" spans="14:14" ht="15" customHeight="1" x14ac:dyDescent="0.25">
      <c r="N22756" s="4">
        <v>0</v>
      </c>
    </row>
    <row r="22757" spans="14:14" ht="15" customHeight="1" x14ac:dyDescent="0.25">
      <c r="N22757" s="4">
        <v>0</v>
      </c>
    </row>
    <row r="22758" spans="14:14" ht="15" customHeight="1" x14ac:dyDescent="0.25">
      <c r="N22758" s="4">
        <v>0</v>
      </c>
    </row>
    <row r="22759" spans="14:14" ht="15" customHeight="1" x14ac:dyDescent="0.25">
      <c r="N22759" s="4">
        <v>0</v>
      </c>
    </row>
    <row r="22760" spans="14:14" ht="15" customHeight="1" x14ac:dyDescent="0.25">
      <c r="N22760" s="4">
        <v>0</v>
      </c>
    </row>
    <row r="22761" spans="14:14" ht="15" customHeight="1" x14ac:dyDescent="0.25">
      <c r="N22761" s="4">
        <v>0</v>
      </c>
    </row>
    <row r="22762" spans="14:14" ht="15" customHeight="1" x14ac:dyDescent="0.25">
      <c r="N22762" s="4">
        <v>0</v>
      </c>
    </row>
    <row r="22763" spans="14:14" ht="15" customHeight="1" x14ac:dyDescent="0.25">
      <c r="N22763" s="4">
        <v>0</v>
      </c>
    </row>
    <row r="22764" spans="14:14" ht="15" customHeight="1" x14ac:dyDescent="0.25">
      <c r="N22764" s="4">
        <v>0</v>
      </c>
    </row>
    <row r="22765" spans="14:14" ht="15" customHeight="1" x14ac:dyDescent="0.25">
      <c r="N22765" s="4">
        <v>0</v>
      </c>
    </row>
    <row r="22766" spans="14:14" ht="15" customHeight="1" x14ac:dyDescent="0.25">
      <c r="N22766" s="4">
        <v>0</v>
      </c>
    </row>
    <row r="22767" spans="14:14" ht="15" customHeight="1" x14ac:dyDescent="0.25">
      <c r="N22767" s="4">
        <v>0</v>
      </c>
    </row>
    <row r="22768" spans="14:14" ht="15" customHeight="1" x14ac:dyDescent="0.25">
      <c r="N22768" s="4">
        <v>0</v>
      </c>
    </row>
    <row r="22769" spans="14:14" ht="15" customHeight="1" x14ac:dyDescent="0.25">
      <c r="N22769" s="4">
        <v>0</v>
      </c>
    </row>
    <row r="22770" spans="14:14" ht="15" customHeight="1" x14ac:dyDescent="0.25">
      <c r="N22770" s="4">
        <v>0</v>
      </c>
    </row>
    <row r="22771" spans="14:14" ht="15" customHeight="1" x14ac:dyDescent="0.25">
      <c r="N22771" s="4">
        <v>0</v>
      </c>
    </row>
    <row r="22772" spans="14:14" ht="15" customHeight="1" x14ac:dyDescent="0.25">
      <c r="N22772" s="4">
        <v>0</v>
      </c>
    </row>
    <row r="22773" spans="14:14" ht="15" customHeight="1" x14ac:dyDescent="0.25">
      <c r="N22773" s="4">
        <v>0</v>
      </c>
    </row>
    <row r="22774" spans="14:14" ht="15" customHeight="1" x14ac:dyDescent="0.25">
      <c r="N22774" s="4">
        <v>0</v>
      </c>
    </row>
    <row r="22775" spans="14:14" ht="15" customHeight="1" x14ac:dyDescent="0.25">
      <c r="N22775" s="4">
        <v>0</v>
      </c>
    </row>
    <row r="22776" spans="14:14" ht="15" customHeight="1" x14ac:dyDescent="0.25">
      <c r="N22776" s="4">
        <v>0</v>
      </c>
    </row>
    <row r="22777" spans="14:14" ht="15" customHeight="1" x14ac:dyDescent="0.25">
      <c r="N22777" s="4">
        <v>0</v>
      </c>
    </row>
    <row r="22778" spans="14:14" ht="15" customHeight="1" x14ac:dyDescent="0.25">
      <c r="N22778" s="4">
        <v>0</v>
      </c>
    </row>
    <row r="22779" spans="14:14" ht="15" customHeight="1" x14ac:dyDescent="0.25">
      <c r="N22779" s="4">
        <v>0</v>
      </c>
    </row>
    <row r="22780" spans="14:14" ht="15" customHeight="1" x14ac:dyDescent="0.25">
      <c r="N22780" s="4">
        <v>0</v>
      </c>
    </row>
    <row r="22781" spans="14:14" ht="15" customHeight="1" x14ac:dyDescent="0.25">
      <c r="N22781" s="4">
        <v>0</v>
      </c>
    </row>
    <row r="22782" spans="14:14" ht="15" customHeight="1" x14ac:dyDescent="0.25">
      <c r="N22782" s="4">
        <v>0</v>
      </c>
    </row>
    <row r="22783" spans="14:14" ht="15" customHeight="1" x14ac:dyDescent="0.25">
      <c r="N22783" s="4">
        <v>0</v>
      </c>
    </row>
    <row r="22784" spans="14:14" ht="15" customHeight="1" x14ac:dyDescent="0.25">
      <c r="N22784" s="4">
        <v>0</v>
      </c>
    </row>
    <row r="22785" spans="14:14" ht="15" customHeight="1" x14ac:dyDescent="0.25">
      <c r="N22785" s="4">
        <v>0</v>
      </c>
    </row>
    <row r="22786" spans="14:14" ht="15" customHeight="1" x14ac:dyDescent="0.25">
      <c r="N22786" s="4">
        <v>0</v>
      </c>
    </row>
    <row r="22787" spans="14:14" ht="15" customHeight="1" x14ac:dyDescent="0.25">
      <c r="N22787" s="4">
        <v>0</v>
      </c>
    </row>
    <row r="22788" spans="14:14" ht="15" customHeight="1" x14ac:dyDescent="0.25">
      <c r="N22788" s="4">
        <v>0</v>
      </c>
    </row>
    <row r="22789" spans="14:14" ht="15" customHeight="1" x14ac:dyDescent="0.25">
      <c r="N22789" s="4">
        <v>0</v>
      </c>
    </row>
    <row r="22790" spans="14:14" ht="15" customHeight="1" x14ac:dyDescent="0.25">
      <c r="N22790" s="4">
        <v>0</v>
      </c>
    </row>
    <row r="22791" spans="14:14" ht="15" customHeight="1" x14ac:dyDescent="0.25">
      <c r="N22791" s="4">
        <v>0</v>
      </c>
    </row>
    <row r="22792" spans="14:14" ht="15" customHeight="1" x14ac:dyDescent="0.25">
      <c r="N22792" s="4">
        <v>0</v>
      </c>
    </row>
    <row r="22793" spans="14:14" ht="15" customHeight="1" x14ac:dyDescent="0.25">
      <c r="N22793" s="4">
        <v>0</v>
      </c>
    </row>
    <row r="22794" spans="14:14" ht="15" customHeight="1" x14ac:dyDescent="0.25">
      <c r="N22794" s="4">
        <v>0</v>
      </c>
    </row>
    <row r="22795" spans="14:14" ht="15" customHeight="1" x14ac:dyDescent="0.25">
      <c r="N22795" s="4">
        <v>0</v>
      </c>
    </row>
    <row r="22796" spans="14:14" ht="15" customHeight="1" x14ac:dyDescent="0.25">
      <c r="N22796" s="4">
        <v>0</v>
      </c>
    </row>
    <row r="22797" spans="14:14" ht="15" customHeight="1" x14ac:dyDescent="0.25">
      <c r="N22797" s="4">
        <v>0</v>
      </c>
    </row>
    <row r="22798" spans="14:14" ht="15" customHeight="1" x14ac:dyDescent="0.25">
      <c r="N22798" s="4">
        <v>0</v>
      </c>
    </row>
    <row r="22799" spans="14:14" ht="15" customHeight="1" x14ac:dyDescent="0.25">
      <c r="N22799" s="4">
        <v>0</v>
      </c>
    </row>
    <row r="22800" spans="14:14" ht="15" customHeight="1" x14ac:dyDescent="0.25">
      <c r="N22800" s="4">
        <v>0</v>
      </c>
    </row>
    <row r="22801" spans="14:14" ht="15" customHeight="1" x14ac:dyDescent="0.25">
      <c r="N22801" s="4">
        <v>0</v>
      </c>
    </row>
    <row r="22802" spans="14:14" ht="15" customHeight="1" x14ac:dyDescent="0.25">
      <c r="N22802" s="4">
        <v>0</v>
      </c>
    </row>
    <row r="22803" spans="14:14" ht="15" customHeight="1" x14ac:dyDescent="0.25">
      <c r="N22803" s="4">
        <v>0</v>
      </c>
    </row>
    <row r="22804" spans="14:14" ht="15" customHeight="1" x14ac:dyDescent="0.25">
      <c r="N22804" s="4">
        <v>0</v>
      </c>
    </row>
    <row r="22805" spans="14:14" ht="15" customHeight="1" x14ac:dyDescent="0.25">
      <c r="N22805" s="4">
        <v>0</v>
      </c>
    </row>
    <row r="22806" spans="14:14" ht="15" customHeight="1" x14ac:dyDescent="0.25">
      <c r="N22806" s="4">
        <v>0</v>
      </c>
    </row>
    <row r="22807" spans="14:14" ht="15" customHeight="1" x14ac:dyDescent="0.25">
      <c r="N22807" s="4">
        <v>0</v>
      </c>
    </row>
    <row r="22808" spans="14:14" ht="15" customHeight="1" x14ac:dyDescent="0.25">
      <c r="N22808" s="4">
        <v>0</v>
      </c>
    </row>
    <row r="22809" spans="14:14" ht="15" customHeight="1" x14ac:dyDescent="0.25">
      <c r="N22809" s="4">
        <v>0</v>
      </c>
    </row>
    <row r="22810" spans="14:14" ht="15" customHeight="1" x14ac:dyDescent="0.25">
      <c r="N22810" s="4">
        <v>0</v>
      </c>
    </row>
    <row r="22811" spans="14:14" ht="15" customHeight="1" x14ac:dyDescent="0.25">
      <c r="N22811" s="4">
        <v>0</v>
      </c>
    </row>
    <row r="22812" spans="14:14" ht="15" customHeight="1" x14ac:dyDescent="0.25">
      <c r="N22812" s="4">
        <v>0</v>
      </c>
    </row>
    <row r="22813" spans="14:14" ht="15" customHeight="1" x14ac:dyDescent="0.25">
      <c r="N22813" s="4">
        <v>0</v>
      </c>
    </row>
    <row r="22814" spans="14:14" ht="15" customHeight="1" x14ac:dyDescent="0.25">
      <c r="N22814" s="4">
        <v>0</v>
      </c>
    </row>
    <row r="22815" spans="14:14" ht="15" customHeight="1" x14ac:dyDescent="0.25">
      <c r="N22815" s="4">
        <v>0</v>
      </c>
    </row>
    <row r="22816" spans="14:14" ht="15" customHeight="1" x14ac:dyDescent="0.25">
      <c r="N22816" s="4">
        <v>0</v>
      </c>
    </row>
    <row r="22817" spans="14:14" ht="15" customHeight="1" x14ac:dyDescent="0.25">
      <c r="N22817" s="4">
        <v>0</v>
      </c>
    </row>
    <row r="22818" spans="14:14" ht="15" customHeight="1" x14ac:dyDescent="0.25">
      <c r="N22818" s="4">
        <v>0</v>
      </c>
    </row>
    <row r="22819" spans="14:14" ht="15" customHeight="1" x14ac:dyDescent="0.25">
      <c r="N22819" s="4">
        <v>0</v>
      </c>
    </row>
    <row r="22820" spans="14:14" ht="15" customHeight="1" x14ac:dyDescent="0.25">
      <c r="N22820" s="4">
        <v>0</v>
      </c>
    </row>
    <row r="22821" spans="14:14" ht="15" customHeight="1" x14ac:dyDescent="0.25">
      <c r="N22821" s="4">
        <v>0</v>
      </c>
    </row>
    <row r="22822" spans="14:14" ht="15" customHeight="1" x14ac:dyDescent="0.25">
      <c r="N22822" s="4">
        <v>0</v>
      </c>
    </row>
    <row r="22823" spans="14:14" ht="15" customHeight="1" x14ac:dyDescent="0.25">
      <c r="N22823" s="4">
        <v>0</v>
      </c>
    </row>
    <row r="22824" spans="14:14" ht="15" customHeight="1" x14ac:dyDescent="0.25">
      <c r="N22824" s="4">
        <v>0</v>
      </c>
    </row>
    <row r="22825" spans="14:14" ht="15" customHeight="1" x14ac:dyDescent="0.25">
      <c r="N22825" s="4">
        <v>0</v>
      </c>
    </row>
    <row r="22826" spans="14:14" ht="15" customHeight="1" x14ac:dyDescent="0.25">
      <c r="N22826" s="4">
        <v>0</v>
      </c>
    </row>
    <row r="22827" spans="14:14" ht="15" customHeight="1" x14ac:dyDescent="0.25">
      <c r="N22827" s="4">
        <v>0</v>
      </c>
    </row>
    <row r="22828" spans="14:14" ht="15" customHeight="1" x14ac:dyDescent="0.25">
      <c r="N22828" s="4">
        <v>0</v>
      </c>
    </row>
    <row r="22829" spans="14:14" ht="15" customHeight="1" x14ac:dyDescent="0.25">
      <c r="N22829" s="4">
        <v>0</v>
      </c>
    </row>
    <row r="22830" spans="14:14" ht="15" customHeight="1" x14ac:dyDescent="0.25">
      <c r="N22830" s="4">
        <v>0</v>
      </c>
    </row>
    <row r="22831" spans="14:14" ht="15" customHeight="1" x14ac:dyDescent="0.25">
      <c r="N22831" s="4">
        <v>0</v>
      </c>
    </row>
    <row r="22832" spans="14:14" ht="15" customHeight="1" x14ac:dyDescent="0.25">
      <c r="N22832" s="4">
        <v>0</v>
      </c>
    </row>
    <row r="22833" spans="14:14" ht="15" customHeight="1" x14ac:dyDescent="0.25">
      <c r="N22833" s="4">
        <v>0</v>
      </c>
    </row>
    <row r="22834" spans="14:14" ht="15" customHeight="1" x14ac:dyDescent="0.25">
      <c r="N22834" s="4">
        <v>0</v>
      </c>
    </row>
    <row r="22835" spans="14:14" ht="15" customHeight="1" x14ac:dyDescent="0.25">
      <c r="N22835" s="4">
        <v>0</v>
      </c>
    </row>
    <row r="22836" spans="14:14" ht="15" customHeight="1" x14ac:dyDescent="0.25">
      <c r="N22836" s="4">
        <v>0</v>
      </c>
    </row>
    <row r="22837" spans="14:14" ht="15" customHeight="1" x14ac:dyDescent="0.25">
      <c r="N22837" s="4">
        <v>0</v>
      </c>
    </row>
    <row r="22838" spans="14:14" ht="15" customHeight="1" x14ac:dyDescent="0.25">
      <c r="N22838" s="4">
        <v>0</v>
      </c>
    </row>
    <row r="22839" spans="14:14" ht="15" customHeight="1" x14ac:dyDescent="0.25">
      <c r="N22839" s="4">
        <v>0</v>
      </c>
    </row>
    <row r="22840" spans="14:14" ht="15" customHeight="1" x14ac:dyDescent="0.25">
      <c r="N22840" s="4">
        <v>0</v>
      </c>
    </row>
    <row r="22841" spans="14:14" ht="15" customHeight="1" x14ac:dyDescent="0.25">
      <c r="N22841" s="4">
        <v>0</v>
      </c>
    </row>
    <row r="22842" spans="14:14" ht="15" customHeight="1" x14ac:dyDescent="0.25">
      <c r="N22842" s="4">
        <v>0</v>
      </c>
    </row>
    <row r="22843" spans="14:14" ht="15" customHeight="1" x14ac:dyDescent="0.25">
      <c r="N22843" s="4">
        <v>0</v>
      </c>
    </row>
    <row r="22844" spans="14:14" ht="15" customHeight="1" x14ac:dyDescent="0.25">
      <c r="N22844" s="4">
        <v>0</v>
      </c>
    </row>
    <row r="22845" spans="14:14" ht="15" customHeight="1" x14ac:dyDescent="0.25">
      <c r="N22845" s="4">
        <v>0</v>
      </c>
    </row>
    <row r="22846" spans="14:14" ht="15" customHeight="1" x14ac:dyDescent="0.25">
      <c r="N22846" s="4">
        <v>0</v>
      </c>
    </row>
    <row r="22847" spans="14:14" ht="15" customHeight="1" x14ac:dyDescent="0.25">
      <c r="N22847" s="4">
        <v>0</v>
      </c>
    </row>
    <row r="22848" spans="14:14" ht="15" customHeight="1" x14ac:dyDescent="0.25">
      <c r="N22848" s="4">
        <v>0</v>
      </c>
    </row>
    <row r="22849" spans="14:14" ht="15" customHeight="1" x14ac:dyDescent="0.25">
      <c r="N22849" s="4">
        <v>0</v>
      </c>
    </row>
    <row r="22850" spans="14:14" ht="15" customHeight="1" x14ac:dyDescent="0.25">
      <c r="N22850" s="4">
        <v>0</v>
      </c>
    </row>
    <row r="22851" spans="14:14" ht="15" customHeight="1" x14ac:dyDescent="0.25">
      <c r="N22851" s="4">
        <v>0</v>
      </c>
    </row>
    <row r="22852" spans="14:14" ht="15" customHeight="1" x14ac:dyDescent="0.25">
      <c r="N22852" s="4">
        <v>0</v>
      </c>
    </row>
    <row r="22853" spans="14:14" ht="15" customHeight="1" x14ac:dyDescent="0.25">
      <c r="N22853" s="4">
        <v>0</v>
      </c>
    </row>
    <row r="22854" spans="14:14" ht="15" customHeight="1" x14ac:dyDescent="0.25">
      <c r="N22854" s="4">
        <v>0</v>
      </c>
    </row>
    <row r="22855" spans="14:14" ht="15" customHeight="1" x14ac:dyDescent="0.25">
      <c r="N22855" s="4">
        <v>0</v>
      </c>
    </row>
    <row r="22856" spans="14:14" ht="15" customHeight="1" x14ac:dyDescent="0.25">
      <c r="N22856" s="4">
        <v>0</v>
      </c>
    </row>
    <row r="22857" spans="14:14" ht="15" customHeight="1" x14ac:dyDescent="0.25">
      <c r="N22857" s="4">
        <v>0</v>
      </c>
    </row>
    <row r="22858" spans="14:14" ht="15" customHeight="1" x14ac:dyDescent="0.25">
      <c r="N22858" s="4">
        <v>0</v>
      </c>
    </row>
    <row r="22859" spans="14:14" ht="15" customHeight="1" x14ac:dyDescent="0.25">
      <c r="N22859" s="4">
        <v>0</v>
      </c>
    </row>
    <row r="22860" spans="14:14" ht="15" customHeight="1" x14ac:dyDescent="0.25">
      <c r="N22860" s="4">
        <v>0</v>
      </c>
    </row>
    <row r="22861" spans="14:14" ht="15" customHeight="1" x14ac:dyDescent="0.25">
      <c r="N22861" s="4">
        <v>0</v>
      </c>
    </row>
    <row r="22862" spans="14:14" ht="15" customHeight="1" x14ac:dyDescent="0.25">
      <c r="N22862" s="4">
        <v>0</v>
      </c>
    </row>
    <row r="22863" spans="14:14" ht="15" customHeight="1" x14ac:dyDescent="0.25">
      <c r="N22863" s="4">
        <v>0</v>
      </c>
    </row>
    <row r="22864" spans="14:14" ht="15" customHeight="1" x14ac:dyDescent="0.25">
      <c r="N22864" s="4">
        <v>0</v>
      </c>
    </row>
    <row r="22865" spans="14:14" ht="15" customHeight="1" x14ac:dyDescent="0.25">
      <c r="N22865" s="4">
        <v>0</v>
      </c>
    </row>
    <row r="22866" spans="14:14" ht="15" customHeight="1" x14ac:dyDescent="0.25">
      <c r="N22866" s="4">
        <v>0</v>
      </c>
    </row>
    <row r="22867" spans="14:14" ht="15" customHeight="1" x14ac:dyDescent="0.25">
      <c r="N22867" s="4">
        <v>0</v>
      </c>
    </row>
    <row r="22868" spans="14:14" ht="15" customHeight="1" x14ac:dyDescent="0.25">
      <c r="N22868" s="4">
        <v>0</v>
      </c>
    </row>
    <row r="22869" spans="14:14" ht="15" customHeight="1" x14ac:dyDescent="0.25">
      <c r="N22869" s="4">
        <v>0</v>
      </c>
    </row>
    <row r="22870" spans="14:14" ht="15" customHeight="1" x14ac:dyDescent="0.25">
      <c r="N22870" s="4">
        <v>0</v>
      </c>
    </row>
    <row r="22871" spans="14:14" ht="15" customHeight="1" x14ac:dyDescent="0.25">
      <c r="N22871" s="4">
        <v>0</v>
      </c>
    </row>
    <row r="22872" spans="14:14" ht="15" customHeight="1" x14ac:dyDescent="0.25">
      <c r="N22872" s="4">
        <v>0</v>
      </c>
    </row>
    <row r="22873" spans="14:14" ht="15" customHeight="1" x14ac:dyDescent="0.25">
      <c r="N22873" s="4">
        <v>0</v>
      </c>
    </row>
    <row r="22874" spans="14:14" ht="15" customHeight="1" x14ac:dyDescent="0.25">
      <c r="N22874" s="4">
        <v>0</v>
      </c>
    </row>
    <row r="22875" spans="14:14" ht="15" customHeight="1" x14ac:dyDescent="0.25">
      <c r="N22875" s="4">
        <v>0</v>
      </c>
    </row>
    <row r="22876" spans="14:14" ht="15" customHeight="1" x14ac:dyDescent="0.25">
      <c r="N22876" s="4">
        <v>0</v>
      </c>
    </row>
    <row r="22877" spans="14:14" ht="15" customHeight="1" x14ac:dyDescent="0.25">
      <c r="N22877" s="4">
        <v>0</v>
      </c>
    </row>
    <row r="22878" spans="14:14" ht="15" customHeight="1" x14ac:dyDescent="0.25">
      <c r="N22878" s="4">
        <v>0</v>
      </c>
    </row>
    <row r="22879" spans="14:14" ht="15" customHeight="1" x14ac:dyDescent="0.25">
      <c r="N22879" s="4">
        <v>0</v>
      </c>
    </row>
    <row r="22880" spans="14:14" ht="15" customHeight="1" x14ac:dyDescent="0.25">
      <c r="N22880" s="4">
        <v>0</v>
      </c>
    </row>
    <row r="22881" spans="14:14" ht="15" customHeight="1" x14ac:dyDescent="0.25">
      <c r="N22881" s="4">
        <v>0</v>
      </c>
    </row>
    <row r="22882" spans="14:14" ht="15" customHeight="1" x14ac:dyDescent="0.25">
      <c r="N22882" s="4">
        <v>0</v>
      </c>
    </row>
    <row r="22883" spans="14:14" ht="15" customHeight="1" x14ac:dyDescent="0.25">
      <c r="N22883" s="4">
        <v>0</v>
      </c>
    </row>
    <row r="22884" spans="14:14" ht="15" customHeight="1" x14ac:dyDescent="0.25">
      <c r="N22884" s="4">
        <v>0</v>
      </c>
    </row>
    <row r="22885" spans="14:14" ht="15" customHeight="1" x14ac:dyDescent="0.25">
      <c r="N22885" s="4">
        <v>0</v>
      </c>
    </row>
    <row r="22886" spans="14:14" ht="15" customHeight="1" x14ac:dyDescent="0.25">
      <c r="N22886" s="4">
        <v>0</v>
      </c>
    </row>
    <row r="22887" spans="14:14" ht="15" customHeight="1" x14ac:dyDescent="0.25">
      <c r="N22887" s="4">
        <v>0</v>
      </c>
    </row>
    <row r="22888" spans="14:14" ht="15" customHeight="1" x14ac:dyDescent="0.25">
      <c r="N22888" s="4">
        <v>0</v>
      </c>
    </row>
    <row r="22889" spans="14:14" ht="15" customHeight="1" x14ac:dyDescent="0.25">
      <c r="N22889" s="4">
        <v>0</v>
      </c>
    </row>
    <row r="22890" spans="14:14" ht="15" customHeight="1" x14ac:dyDescent="0.25">
      <c r="N22890" s="4">
        <v>0</v>
      </c>
    </row>
    <row r="22891" spans="14:14" ht="15" customHeight="1" x14ac:dyDescent="0.25">
      <c r="N22891" s="4">
        <v>0</v>
      </c>
    </row>
    <row r="22892" spans="14:14" ht="15" customHeight="1" x14ac:dyDescent="0.25">
      <c r="N22892" s="4">
        <v>0</v>
      </c>
    </row>
    <row r="22893" spans="14:14" ht="15" customHeight="1" x14ac:dyDescent="0.25">
      <c r="N22893" s="4">
        <v>0</v>
      </c>
    </row>
    <row r="22894" spans="14:14" ht="15" customHeight="1" x14ac:dyDescent="0.25">
      <c r="N22894" s="4">
        <v>0</v>
      </c>
    </row>
    <row r="22895" spans="14:14" ht="15" customHeight="1" x14ac:dyDescent="0.25">
      <c r="N22895" s="4">
        <v>0</v>
      </c>
    </row>
    <row r="22896" spans="14:14" ht="15" customHeight="1" x14ac:dyDescent="0.25">
      <c r="N22896" s="4">
        <v>0</v>
      </c>
    </row>
    <row r="22897" spans="14:14" ht="15" customHeight="1" x14ac:dyDescent="0.25">
      <c r="N22897" s="4">
        <v>0</v>
      </c>
    </row>
    <row r="22898" spans="14:14" ht="15" customHeight="1" x14ac:dyDescent="0.25">
      <c r="N22898" s="4">
        <v>0</v>
      </c>
    </row>
    <row r="22899" spans="14:14" ht="15" customHeight="1" x14ac:dyDescent="0.25">
      <c r="N22899" s="4">
        <v>0</v>
      </c>
    </row>
    <row r="22900" spans="14:14" ht="15" customHeight="1" x14ac:dyDescent="0.25">
      <c r="N22900" s="4">
        <v>0</v>
      </c>
    </row>
    <row r="22901" spans="14:14" ht="15" customHeight="1" x14ac:dyDescent="0.25">
      <c r="N22901" s="4">
        <v>0</v>
      </c>
    </row>
    <row r="22902" spans="14:14" ht="15" customHeight="1" x14ac:dyDescent="0.25">
      <c r="N22902" s="4">
        <v>0</v>
      </c>
    </row>
    <row r="22903" spans="14:14" ht="15" customHeight="1" x14ac:dyDescent="0.25">
      <c r="N22903" s="4">
        <v>0</v>
      </c>
    </row>
    <row r="22904" spans="14:14" ht="15" customHeight="1" x14ac:dyDescent="0.25">
      <c r="N22904" s="4">
        <v>0</v>
      </c>
    </row>
    <row r="22905" spans="14:14" ht="15" customHeight="1" x14ac:dyDescent="0.25">
      <c r="N22905" s="4">
        <v>0</v>
      </c>
    </row>
    <row r="22906" spans="14:14" ht="15" customHeight="1" x14ac:dyDescent="0.25">
      <c r="N22906" s="4">
        <v>0</v>
      </c>
    </row>
    <row r="22907" spans="14:14" ht="15" customHeight="1" x14ac:dyDescent="0.25">
      <c r="N22907" s="4">
        <v>0</v>
      </c>
    </row>
    <row r="22908" spans="14:14" ht="15" customHeight="1" x14ac:dyDescent="0.25">
      <c r="N22908" s="4">
        <v>0</v>
      </c>
    </row>
    <row r="22909" spans="14:14" ht="15" customHeight="1" x14ac:dyDescent="0.25">
      <c r="N22909" s="4">
        <v>0</v>
      </c>
    </row>
    <row r="22910" spans="14:14" ht="15" customHeight="1" x14ac:dyDescent="0.25">
      <c r="N22910" s="4">
        <v>0</v>
      </c>
    </row>
    <row r="22911" spans="14:14" ht="15" customHeight="1" x14ac:dyDescent="0.25">
      <c r="N22911" s="4">
        <v>0</v>
      </c>
    </row>
    <row r="22912" spans="14:14" ht="15" customHeight="1" x14ac:dyDescent="0.25">
      <c r="N22912" s="4">
        <v>0</v>
      </c>
    </row>
    <row r="22913" spans="14:14" ht="15" customHeight="1" x14ac:dyDescent="0.25">
      <c r="N22913" s="4">
        <v>0</v>
      </c>
    </row>
    <row r="22914" spans="14:14" ht="15" customHeight="1" x14ac:dyDescent="0.25">
      <c r="N22914" s="4">
        <v>0</v>
      </c>
    </row>
    <row r="22915" spans="14:14" ht="15" customHeight="1" x14ac:dyDescent="0.25">
      <c r="N22915" s="4">
        <v>0</v>
      </c>
    </row>
    <row r="22916" spans="14:14" ht="15" customHeight="1" x14ac:dyDescent="0.25">
      <c r="N22916" s="4">
        <v>0</v>
      </c>
    </row>
    <row r="22917" spans="14:14" ht="15" customHeight="1" x14ac:dyDescent="0.25">
      <c r="N22917" s="4">
        <v>0</v>
      </c>
    </row>
    <row r="22918" spans="14:14" ht="15" customHeight="1" x14ac:dyDescent="0.25">
      <c r="N22918" s="4">
        <v>0</v>
      </c>
    </row>
    <row r="22919" spans="14:14" ht="15" customHeight="1" x14ac:dyDescent="0.25">
      <c r="N22919" s="4">
        <v>0</v>
      </c>
    </row>
    <row r="22920" spans="14:14" ht="15" customHeight="1" x14ac:dyDescent="0.25">
      <c r="N22920" s="4">
        <v>0</v>
      </c>
    </row>
    <row r="22921" spans="14:14" ht="15" customHeight="1" x14ac:dyDescent="0.25">
      <c r="N22921" s="4">
        <v>0</v>
      </c>
    </row>
    <row r="22922" spans="14:14" ht="15" customHeight="1" x14ac:dyDescent="0.25">
      <c r="N22922" s="4">
        <v>0</v>
      </c>
    </row>
    <row r="22923" spans="14:14" ht="15" customHeight="1" x14ac:dyDescent="0.25">
      <c r="N22923" s="4">
        <v>0</v>
      </c>
    </row>
    <row r="22924" spans="14:14" ht="15" customHeight="1" x14ac:dyDescent="0.25">
      <c r="N22924" s="4">
        <v>0</v>
      </c>
    </row>
    <row r="22925" spans="14:14" ht="15" customHeight="1" x14ac:dyDescent="0.25">
      <c r="N22925" s="4">
        <v>0</v>
      </c>
    </row>
    <row r="22926" spans="14:14" ht="15" customHeight="1" x14ac:dyDescent="0.25">
      <c r="N22926" s="4">
        <v>0</v>
      </c>
    </row>
    <row r="22927" spans="14:14" ht="15" customHeight="1" x14ac:dyDescent="0.25">
      <c r="N22927" s="4">
        <v>0</v>
      </c>
    </row>
    <row r="22928" spans="14:14" ht="15" customHeight="1" x14ac:dyDescent="0.25">
      <c r="N22928" s="4">
        <v>0</v>
      </c>
    </row>
    <row r="22929" spans="14:14" ht="15" customHeight="1" x14ac:dyDescent="0.25">
      <c r="N22929" s="4">
        <v>0</v>
      </c>
    </row>
    <row r="22930" spans="14:14" ht="15" customHeight="1" x14ac:dyDescent="0.25">
      <c r="N22930" s="4">
        <v>0</v>
      </c>
    </row>
    <row r="22931" spans="14:14" ht="15" customHeight="1" x14ac:dyDescent="0.25">
      <c r="N22931" s="4">
        <v>0</v>
      </c>
    </row>
    <row r="22932" spans="14:14" ht="15" customHeight="1" x14ac:dyDescent="0.25">
      <c r="N22932" s="4">
        <v>0</v>
      </c>
    </row>
    <row r="22933" spans="14:14" ht="15" customHeight="1" x14ac:dyDescent="0.25">
      <c r="N22933" s="4">
        <v>0</v>
      </c>
    </row>
    <row r="22934" spans="14:14" ht="15" customHeight="1" x14ac:dyDescent="0.25">
      <c r="N22934" s="4">
        <v>0</v>
      </c>
    </row>
    <row r="22935" spans="14:14" ht="15" customHeight="1" x14ac:dyDescent="0.25">
      <c r="N22935" s="4">
        <v>0</v>
      </c>
    </row>
    <row r="22936" spans="14:14" ht="15" customHeight="1" x14ac:dyDescent="0.25">
      <c r="N22936" s="4">
        <v>0</v>
      </c>
    </row>
    <row r="22937" spans="14:14" ht="15" customHeight="1" x14ac:dyDescent="0.25">
      <c r="N22937" s="4">
        <v>0</v>
      </c>
    </row>
    <row r="22938" spans="14:14" ht="15" customHeight="1" x14ac:dyDescent="0.25">
      <c r="N22938" s="4">
        <v>0</v>
      </c>
    </row>
    <row r="22939" spans="14:14" ht="15" customHeight="1" x14ac:dyDescent="0.25">
      <c r="N22939" s="4">
        <v>0</v>
      </c>
    </row>
    <row r="22940" spans="14:14" ht="15" customHeight="1" x14ac:dyDescent="0.25">
      <c r="N22940" s="4">
        <v>0</v>
      </c>
    </row>
    <row r="22941" spans="14:14" ht="15" customHeight="1" x14ac:dyDescent="0.25">
      <c r="N22941" s="4">
        <v>0</v>
      </c>
    </row>
    <row r="22942" spans="14:14" ht="15" customHeight="1" x14ac:dyDescent="0.25">
      <c r="N22942" s="4">
        <v>0</v>
      </c>
    </row>
    <row r="22943" spans="14:14" ht="15" customHeight="1" x14ac:dyDescent="0.25">
      <c r="N22943" s="4">
        <v>0</v>
      </c>
    </row>
    <row r="22944" spans="14:14" ht="15" customHeight="1" x14ac:dyDescent="0.25">
      <c r="N22944" s="4">
        <v>0</v>
      </c>
    </row>
    <row r="22945" spans="14:14" ht="15" customHeight="1" x14ac:dyDescent="0.25">
      <c r="N22945" s="4">
        <v>0</v>
      </c>
    </row>
    <row r="22946" spans="14:14" ht="15" customHeight="1" x14ac:dyDescent="0.25">
      <c r="N22946" s="4">
        <v>0</v>
      </c>
    </row>
    <row r="22947" spans="14:14" ht="15" customHeight="1" x14ac:dyDescent="0.25">
      <c r="N22947" s="4">
        <v>0</v>
      </c>
    </row>
    <row r="22948" spans="14:14" ht="15" customHeight="1" x14ac:dyDescent="0.25">
      <c r="N22948" s="4">
        <v>0</v>
      </c>
    </row>
    <row r="22949" spans="14:14" ht="15" customHeight="1" x14ac:dyDescent="0.25">
      <c r="N22949" s="4">
        <v>0</v>
      </c>
    </row>
    <row r="22950" spans="14:14" ht="15" customHeight="1" x14ac:dyDescent="0.25">
      <c r="N22950" s="4">
        <v>0</v>
      </c>
    </row>
    <row r="22951" spans="14:14" ht="15" customHeight="1" x14ac:dyDescent="0.25">
      <c r="N22951" s="4">
        <v>0</v>
      </c>
    </row>
    <row r="22952" spans="14:14" ht="15" customHeight="1" x14ac:dyDescent="0.25">
      <c r="N22952" s="4">
        <v>0</v>
      </c>
    </row>
    <row r="22953" spans="14:14" ht="15" customHeight="1" x14ac:dyDescent="0.25">
      <c r="N22953" s="4">
        <v>0</v>
      </c>
    </row>
    <row r="22954" spans="14:14" ht="15" customHeight="1" x14ac:dyDescent="0.25">
      <c r="N22954" s="4">
        <v>0</v>
      </c>
    </row>
    <row r="22955" spans="14:14" ht="15" customHeight="1" x14ac:dyDescent="0.25">
      <c r="N22955" s="4">
        <v>0</v>
      </c>
    </row>
    <row r="22956" spans="14:14" ht="15" customHeight="1" x14ac:dyDescent="0.25">
      <c r="N22956" s="4">
        <v>0</v>
      </c>
    </row>
    <row r="22957" spans="14:14" ht="15" customHeight="1" x14ac:dyDescent="0.25">
      <c r="N22957" s="4">
        <v>0</v>
      </c>
    </row>
    <row r="22958" spans="14:14" ht="15" customHeight="1" x14ac:dyDescent="0.25">
      <c r="N22958" s="4">
        <v>0</v>
      </c>
    </row>
    <row r="22959" spans="14:14" ht="15" customHeight="1" x14ac:dyDescent="0.25">
      <c r="N22959" s="4">
        <v>0</v>
      </c>
    </row>
    <row r="22960" spans="14:14" ht="15" customHeight="1" x14ac:dyDescent="0.25">
      <c r="N22960" s="4">
        <v>0</v>
      </c>
    </row>
    <row r="22961" spans="14:14" ht="15" customHeight="1" x14ac:dyDescent="0.25">
      <c r="N22961" s="4">
        <v>0</v>
      </c>
    </row>
    <row r="22962" spans="14:14" ht="15" customHeight="1" x14ac:dyDescent="0.25">
      <c r="N22962" s="4">
        <v>0</v>
      </c>
    </row>
    <row r="22963" spans="14:14" ht="15" customHeight="1" x14ac:dyDescent="0.25">
      <c r="N22963" s="4">
        <v>0</v>
      </c>
    </row>
    <row r="22964" spans="14:14" ht="15" customHeight="1" x14ac:dyDescent="0.25">
      <c r="N22964" s="4">
        <v>0</v>
      </c>
    </row>
    <row r="22965" spans="14:14" ht="15" customHeight="1" x14ac:dyDescent="0.25">
      <c r="N22965" s="4">
        <v>0</v>
      </c>
    </row>
    <row r="22966" spans="14:14" ht="15" customHeight="1" x14ac:dyDescent="0.25">
      <c r="N22966" s="4">
        <v>0</v>
      </c>
    </row>
    <row r="22967" spans="14:14" ht="15" customHeight="1" x14ac:dyDescent="0.25">
      <c r="N22967" s="4">
        <v>0</v>
      </c>
    </row>
    <row r="22968" spans="14:14" ht="15" customHeight="1" x14ac:dyDescent="0.25">
      <c r="N22968" s="4">
        <v>0</v>
      </c>
    </row>
    <row r="22969" spans="14:14" ht="15" customHeight="1" x14ac:dyDescent="0.25">
      <c r="N22969" s="4">
        <v>0</v>
      </c>
    </row>
    <row r="22970" spans="14:14" ht="15" customHeight="1" x14ac:dyDescent="0.25">
      <c r="N22970" s="4">
        <v>0</v>
      </c>
    </row>
    <row r="22971" spans="14:14" ht="15" customHeight="1" x14ac:dyDescent="0.25">
      <c r="N22971" s="4">
        <v>0</v>
      </c>
    </row>
    <row r="22972" spans="14:14" ht="15" customHeight="1" x14ac:dyDescent="0.25">
      <c r="N22972" s="4">
        <v>0</v>
      </c>
    </row>
    <row r="22973" spans="14:14" ht="15" customHeight="1" x14ac:dyDescent="0.25">
      <c r="N22973" s="4">
        <v>0</v>
      </c>
    </row>
    <row r="22974" spans="14:14" ht="15" customHeight="1" x14ac:dyDescent="0.25">
      <c r="N22974" s="4">
        <v>0</v>
      </c>
    </row>
    <row r="22975" spans="14:14" ht="15" customHeight="1" x14ac:dyDescent="0.25">
      <c r="N22975" s="4">
        <v>0</v>
      </c>
    </row>
    <row r="22976" spans="14:14" ht="15" customHeight="1" x14ac:dyDescent="0.25">
      <c r="N22976" s="4">
        <v>0</v>
      </c>
    </row>
    <row r="22977" spans="14:14" ht="15" customHeight="1" x14ac:dyDescent="0.25">
      <c r="N22977" s="4">
        <v>0</v>
      </c>
    </row>
    <row r="22978" spans="14:14" ht="15" customHeight="1" x14ac:dyDescent="0.25">
      <c r="N22978" s="4">
        <v>0</v>
      </c>
    </row>
    <row r="22979" spans="14:14" ht="15" customHeight="1" x14ac:dyDescent="0.25">
      <c r="N22979" s="4">
        <v>0</v>
      </c>
    </row>
    <row r="22980" spans="14:14" ht="15" customHeight="1" x14ac:dyDescent="0.25">
      <c r="N22980" s="4">
        <v>0</v>
      </c>
    </row>
    <row r="22981" spans="14:14" ht="15" customHeight="1" x14ac:dyDescent="0.25">
      <c r="N22981" s="4">
        <v>0</v>
      </c>
    </row>
    <row r="22982" spans="14:14" ht="15" customHeight="1" x14ac:dyDescent="0.25">
      <c r="N22982" s="4">
        <v>0</v>
      </c>
    </row>
    <row r="22983" spans="14:14" ht="15" customHeight="1" x14ac:dyDescent="0.25">
      <c r="N22983" s="4">
        <v>0</v>
      </c>
    </row>
    <row r="22984" spans="14:14" ht="15" customHeight="1" x14ac:dyDescent="0.25">
      <c r="N22984" s="4">
        <v>0</v>
      </c>
    </row>
    <row r="22985" spans="14:14" ht="15" customHeight="1" x14ac:dyDescent="0.25">
      <c r="N22985" s="4">
        <v>0</v>
      </c>
    </row>
    <row r="22986" spans="14:14" ht="15" customHeight="1" x14ac:dyDescent="0.25">
      <c r="N22986" s="4">
        <v>0</v>
      </c>
    </row>
    <row r="22987" spans="14:14" ht="15" customHeight="1" x14ac:dyDescent="0.25">
      <c r="N22987" s="4">
        <v>0</v>
      </c>
    </row>
    <row r="22988" spans="14:14" ht="15" customHeight="1" x14ac:dyDescent="0.25">
      <c r="N22988" s="4">
        <v>0</v>
      </c>
    </row>
    <row r="22989" spans="14:14" ht="15" customHeight="1" x14ac:dyDescent="0.25">
      <c r="N22989" s="4">
        <v>0</v>
      </c>
    </row>
    <row r="22990" spans="14:14" ht="15" customHeight="1" x14ac:dyDescent="0.25">
      <c r="N22990" s="4">
        <v>0</v>
      </c>
    </row>
    <row r="22991" spans="14:14" ht="15" customHeight="1" x14ac:dyDescent="0.25">
      <c r="N22991" s="4">
        <v>0</v>
      </c>
    </row>
    <row r="22992" spans="14:14" ht="15" customHeight="1" x14ac:dyDescent="0.25">
      <c r="N22992" s="4">
        <v>0</v>
      </c>
    </row>
    <row r="22993" spans="14:14" ht="15" customHeight="1" x14ac:dyDescent="0.25">
      <c r="N22993" s="4">
        <v>0</v>
      </c>
    </row>
    <row r="22994" spans="14:14" ht="15" customHeight="1" x14ac:dyDescent="0.25">
      <c r="N22994" s="4">
        <v>0</v>
      </c>
    </row>
    <row r="22995" spans="14:14" ht="15" customHeight="1" x14ac:dyDescent="0.25">
      <c r="N22995" s="4">
        <v>0</v>
      </c>
    </row>
    <row r="22996" spans="14:14" ht="15" customHeight="1" x14ac:dyDescent="0.25">
      <c r="N22996" s="4">
        <v>0</v>
      </c>
    </row>
    <row r="22997" spans="14:14" ht="15" customHeight="1" x14ac:dyDescent="0.25">
      <c r="N22997" s="4">
        <v>0</v>
      </c>
    </row>
    <row r="22998" spans="14:14" ht="15" customHeight="1" x14ac:dyDescent="0.25">
      <c r="N22998" s="4">
        <v>0</v>
      </c>
    </row>
    <row r="22999" spans="14:14" ht="15" customHeight="1" x14ac:dyDescent="0.25">
      <c r="N22999" s="4">
        <v>0</v>
      </c>
    </row>
    <row r="23000" spans="14:14" ht="15" customHeight="1" x14ac:dyDescent="0.25">
      <c r="N23000" s="4">
        <v>0</v>
      </c>
    </row>
    <row r="23001" spans="14:14" ht="15" customHeight="1" x14ac:dyDescent="0.25">
      <c r="N23001" s="4">
        <v>0</v>
      </c>
    </row>
    <row r="23002" spans="14:14" ht="15" customHeight="1" x14ac:dyDescent="0.25">
      <c r="N23002" s="4">
        <v>0</v>
      </c>
    </row>
    <row r="23003" spans="14:14" ht="15" customHeight="1" x14ac:dyDescent="0.25">
      <c r="N23003" s="4">
        <v>0</v>
      </c>
    </row>
    <row r="23004" spans="14:14" ht="15" customHeight="1" x14ac:dyDescent="0.25">
      <c r="N23004" s="4">
        <v>0</v>
      </c>
    </row>
    <row r="23005" spans="14:14" ht="15" customHeight="1" x14ac:dyDescent="0.25">
      <c r="N23005" s="4">
        <v>0</v>
      </c>
    </row>
    <row r="23006" spans="14:14" ht="15" customHeight="1" x14ac:dyDescent="0.25">
      <c r="N23006" s="4">
        <v>0</v>
      </c>
    </row>
    <row r="23007" spans="14:14" ht="15" customHeight="1" x14ac:dyDescent="0.25">
      <c r="N23007" s="4">
        <v>0</v>
      </c>
    </row>
    <row r="23008" spans="14:14" ht="15" customHeight="1" x14ac:dyDescent="0.25">
      <c r="N23008" s="4">
        <v>0</v>
      </c>
    </row>
    <row r="23009" spans="14:14" ht="15" customHeight="1" x14ac:dyDescent="0.25">
      <c r="N23009" s="4">
        <v>0</v>
      </c>
    </row>
    <row r="23010" spans="14:14" ht="15" customHeight="1" x14ac:dyDescent="0.25">
      <c r="N23010" s="4">
        <v>0</v>
      </c>
    </row>
    <row r="23011" spans="14:14" ht="15" customHeight="1" x14ac:dyDescent="0.25">
      <c r="N23011" s="4">
        <v>0</v>
      </c>
    </row>
    <row r="23012" spans="14:14" ht="15" customHeight="1" x14ac:dyDescent="0.25">
      <c r="N23012" s="4">
        <v>0</v>
      </c>
    </row>
    <row r="23013" spans="14:14" ht="15" customHeight="1" x14ac:dyDescent="0.25">
      <c r="N23013" s="4">
        <v>0</v>
      </c>
    </row>
    <row r="23014" spans="14:14" ht="15" customHeight="1" x14ac:dyDescent="0.25">
      <c r="N23014" s="4">
        <v>0</v>
      </c>
    </row>
    <row r="23015" spans="14:14" ht="15" customHeight="1" x14ac:dyDescent="0.25">
      <c r="N23015" s="4">
        <v>0</v>
      </c>
    </row>
    <row r="23016" spans="14:14" ht="15" customHeight="1" x14ac:dyDescent="0.25">
      <c r="N23016" s="4">
        <v>0</v>
      </c>
    </row>
    <row r="23017" spans="14:14" ht="15" customHeight="1" x14ac:dyDescent="0.25">
      <c r="N23017" s="4">
        <v>0</v>
      </c>
    </row>
    <row r="23018" spans="14:14" ht="15" customHeight="1" x14ac:dyDescent="0.25">
      <c r="N23018" s="4">
        <v>0</v>
      </c>
    </row>
    <row r="23019" spans="14:14" ht="15" customHeight="1" x14ac:dyDescent="0.25">
      <c r="N23019" s="4">
        <v>0</v>
      </c>
    </row>
    <row r="23020" spans="14:14" ht="15" customHeight="1" x14ac:dyDescent="0.25">
      <c r="N23020" s="4">
        <v>0</v>
      </c>
    </row>
    <row r="23021" spans="14:14" ht="15" customHeight="1" x14ac:dyDescent="0.25">
      <c r="N23021" s="4">
        <v>0</v>
      </c>
    </row>
    <row r="23022" spans="14:14" ht="15" customHeight="1" x14ac:dyDescent="0.25">
      <c r="N23022" s="4">
        <v>0</v>
      </c>
    </row>
    <row r="23023" spans="14:14" ht="15" customHeight="1" x14ac:dyDescent="0.25">
      <c r="N23023" s="4">
        <v>0</v>
      </c>
    </row>
    <row r="23024" spans="14:14" ht="15" customHeight="1" x14ac:dyDescent="0.25">
      <c r="N23024" s="4">
        <v>0</v>
      </c>
    </row>
    <row r="23025" spans="14:14" ht="15" customHeight="1" x14ac:dyDescent="0.25">
      <c r="N23025" s="4">
        <v>0</v>
      </c>
    </row>
    <row r="23026" spans="14:14" ht="15" customHeight="1" x14ac:dyDescent="0.25">
      <c r="N23026" s="4">
        <v>0</v>
      </c>
    </row>
    <row r="23027" spans="14:14" ht="15" customHeight="1" x14ac:dyDescent="0.25">
      <c r="N23027" s="4">
        <v>0</v>
      </c>
    </row>
    <row r="23028" spans="14:14" ht="15" customHeight="1" x14ac:dyDescent="0.25">
      <c r="N23028" s="4">
        <v>0</v>
      </c>
    </row>
    <row r="23029" spans="14:14" ht="15" customHeight="1" x14ac:dyDescent="0.25">
      <c r="N23029" s="4">
        <v>0</v>
      </c>
    </row>
    <row r="23030" spans="14:14" ht="15" customHeight="1" x14ac:dyDescent="0.25">
      <c r="N23030" s="4">
        <v>0</v>
      </c>
    </row>
    <row r="23031" spans="14:14" ht="15" customHeight="1" x14ac:dyDescent="0.25">
      <c r="N23031" s="4">
        <v>0</v>
      </c>
    </row>
    <row r="23032" spans="14:14" ht="15" customHeight="1" x14ac:dyDescent="0.25">
      <c r="N23032" s="4">
        <v>0</v>
      </c>
    </row>
    <row r="23033" spans="14:14" ht="15" customHeight="1" x14ac:dyDescent="0.25">
      <c r="N23033" s="4">
        <v>0</v>
      </c>
    </row>
    <row r="23034" spans="14:14" ht="15" customHeight="1" x14ac:dyDescent="0.25">
      <c r="N23034" s="4">
        <v>0</v>
      </c>
    </row>
    <row r="23035" spans="14:14" ht="15" customHeight="1" x14ac:dyDescent="0.25">
      <c r="N23035" s="4">
        <v>0</v>
      </c>
    </row>
    <row r="23036" spans="14:14" ht="15" customHeight="1" x14ac:dyDescent="0.25">
      <c r="N23036" s="4">
        <v>0</v>
      </c>
    </row>
    <row r="23037" spans="14:14" ht="15" customHeight="1" x14ac:dyDescent="0.25">
      <c r="N23037" s="4">
        <v>0</v>
      </c>
    </row>
    <row r="23038" spans="14:14" ht="15" customHeight="1" x14ac:dyDescent="0.25">
      <c r="N23038" s="4">
        <v>0</v>
      </c>
    </row>
    <row r="23039" spans="14:14" ht="15" customHeight="1" x14ac:dyDescent="0.25">
      <c r="N23039" s="4">
        <v>0</v>
      </c>
    </row>
    <row r="23040" spans="14:14" ht="15" customHeight="1" x14ac:dyDescent="0.25">
      <c r="N23040" s="4">
        <v>0</v>
      </c>
    </row>
    <row r="23041" spans="14:14" ht="15" customHeight="1" x14ac:dyDescent="0.25">
      <c r="N23041" s="4">
        <v>0</v>
      </c>
    </row>
    <row r="23042" spans="14:14" ht="15" customHeight="1" x14ac:dyDescent="0.25">
      <c r="N23042" s="4">
        <v>0</v>
      </c>
    </row>
    <row r="23043" spans="14:14" ht="15" customHeight="1" x14ac:dyDescent="0.25">
      <c r="N23043" s="4">
        <v>0</v>
      </c>
    </row>
    <row r="23044" spans="14:14" ht="15" customHeight="1" x14ac:dyDescent="0.25">
      <c r="N23044" s="4">
        <v>0</v>
      </c>
    </row>
    <row r="23045" spans="14:14" ht="15" customHeight="1" x14ac:dyDescent="0.25">
      <c r="N23045" s="4">
        <v>0</v>
      </c>
    </row>
    <row r="23046" spans="14:14" ht="15" customHeight="1" x14ac:dyDescent="0.25">
      <c r="N23046" s="4">
        <v>0</v>
      </c>
    </row>
    <row r="23047" spans="14:14" ht="15" customHeight="1" x14ac:dyDescent="0.25">
      <c r="N23047" s="4">
        <v>0</v>
      </c>
    </row>
    <row r="23048" spans="14:14" ht="15" customHeight="1" x14ac:dyDescent="0.25">
      <c r="N23048" s="4">
        <v>0</v>
      </c>
    </row>
    <row r="23049" spans="14:14" ht="15" customHeight="1" x14ac:dyDescent="0.25">
      <c r="N23049" s="4">
        <v>0</v>
      </c>
    </row>
    <row r="23050" spans="14:14" ht="15" customHeight="1" x14ac:dyDescent="0.25">
      <c r="N23050" s="4">
        <v>0</v>
      </c>
    </row>
    <row r="23051" spans="14:14" ht="15" customHeight="1" x14ac:dyDescent="0.25">
      <c r="N23051" s="4">
        <v>0</v>
      </c>
    </row>
    <row r="23052" spans="14:14" ht="15" customHeight="1" x14ac:dyDescent="0.25">
      <c r="N23052" s="4">
        <v>0</v>
      </c>
    </row>
    <row r="23053" spans="14:14" ht="15" customHeight="1" x14ac:dyDescent="0.25">
      <c r="N23053" s="4">
        <v>0</v>
      </c>
    </row>
    <row r="23054" spans="14:14" ht="15" customHeight="1" x14ac:dyDescent="0.25">
      <c r="N23054" s="4">
        <v>0</v>
      </c>
    </row>
    <row r="23055" spans="14:14" ht="15" customHeight="1" x14ac:dyDescent="0.25">
      <c r="N23055" s="4">
        <v>0</v>
      </c>
    </row>
    <row r="23056" spans="14:14" ht="15" customHeight="1" x14ac:dyDescent="0.25">
      <c r="N23056" s="4">
        <v>0</v>
      </c>
    </row>
    <row r="23057" spans="14:14" ht="15" customHeight="1" x14ac:dyDescent="0.25">
      <c r="N23057" s="4">
        <v>0</v>
      </c>
    </row>
    <row r="23058" spans="14:14" ht="15" customHeight="1" x14ac:dyDescent="0.25">
      <c r="N23058" s="4">
        <v>0</v>
      </c>
    </row>
    <row r="23059" spans="14:14" ht="15" customHeight="1" x14ac:dyDescent="0.25">
      <c r="N23059" s="4">
        <v>0</v>
      </c>
    </row>
    <row r="23060" spans="14:14" ht="15" customHeight="1" x14ac:dyDescent="0.25">
      <c r="N23060" s="4">
        <v>0</v>
      </c>
    </row>
    <row r="23061" spans="14:14" ht="15" customHeight="1" x14ac:dyDescent="0.25">
      <c r="N23061" s="4">
        <v>0</v>
      </c>
    </row>
    <row r="23062" spans="14:14" ht="15" customHeight="1" x14ac:dyDescent="0.25">
      <c r="N23062" s="4">
        <v>0</v>
      </c>
    </row>
    <row r="23063" spans="14:14" ht="15" customHeight="1" x14ac:dyDescent="0.25">
      <c r="N23063" s="4">
        <v>0</v>
      </c>
    </row>
    <row r="23064" spans="14:14" ht="15" customHeight="1" x14ac:dyDescent="0.25">
      <c r="N23064" s="4">
        <v>0</v>
      </c>
    </row>
    <row r="23065" spans="14:14" ht="15" customHeight="1" x14ac:dyDescent="0.25">
      <c r="N23065" s="4">
        <v>0</v>
      </c>
    </row>
    <row r="23066" spans="14:14" ht="15" customHeight="1" x14ac:dyDescent="0.25">
      <c r="N23066" s="4">
        <v>0</v>
      </c>
    </row>
    <row r="23067" spans="14:14" ht="15" customHeight="1" x14ac:dyDescent="0.25">
      <c r="N23067" s="4">
        <v>0</v>
      </c>
    </row>
    <row r="23068" spans="14:14" ht="15" customHeight="1" x14ac:dyDescent="0.25">
      <c r="N23068" s="4">
        <v>0</v>
      </c>
    </row>
    <row r="23069" spans="14:14" ht="15" customHeight="1" x14ac:dyDescent="0.25">
      <c r="N23069" s="4">
        <v>0</v>
      </c>
    </row>
    <row r="23070" spans="14:14" ht="15" customHeight="1" x14ac:dyDescent="0.25">
      <c r="N23070" s="4">
        <v>0</v>
      </c>
    </row>
    <row r="23071" spans="14:14" ht="15" customHeight="1" x14ac:dyDescent="0.25">
      <c r="N23071" s="4">
        <v>0</v>
      </c>
    </row>
    <row r="23072" spans="14:14" ht="15" customHeight="1" x14ac:dyDescent="0.25">
      <c r="N23072" s="4">
        <v>0</v>
      </c>
    </row>
    <row r="23073" spans="14:14" ht="15" customHeight="1" x14ac:dyDescent="0.25">
      <c r="N23073" s="4">
        <v>0</v>
      </c>
    </row>
    <row r="23074" spans="14:14" ht="15" customHeight="1" x14ac:dyDescent="0.25">
      <c r="N23074" s="4">
        <v>0</v>
      </c>
    </row>
    <row r="23075" spans="14:14" ht="15" customHeight="1" x14ac:dyDescent="0.25">
      <c r="N23075" s="4">
        <v>0</v>
      </c>
    </row>
    <row r="23076" spans="14:14" ht="15" customHeight="1" x14ac:dyDescent="0.25">
      <c r="N23076" s="4">
        <v>0</v>
      </c>
    </row>
    <row r="23077" spans="14:14" ht="15" customHeight="1" x14ac:dyDescent="0.25">
      <c r="N23077" s="4">
        <v>0</v>
      </c>
    </row>
    <row r="23078" spans="14:14" ht="15" customHeight="1" x14ac:dyDescent="0.25">
      <c r="N23078" s="4">
        <v>0</v>
      </c>
    </row>
    <row r="23079" spans="14:14" ht="15" customHeight="1" x14ac:dyDescent="0.25">
      <c r="N23079" s="4">
        <v>0</v>
      </c>
    </row>
    <row r="23080" spans="14:14" ht="15" customHeight="1" x14ac:dyDescent="0.25">
      <c r="N23080" s="4">
        <v>0</v>
      </c>
    </row>
    <row r="23081" spans="14:14" ht="15" customHeight="1" x14ac:dyDescent="0.25">
      <c r="N23081" s="4">
        <v>0</v>
      </c>
    </row>
    <row r="23082" spans="14:14" ht="15" customHeight="1" x14ac:dyDescent="0.25">
      <c r="N23082" s="4">
        <v>0</v>
      </c>
    </row>
    <row r="23083" spans="14:14" ht="15" customHeight="1" x14ac:dyDescent="0.25">
      <c r="N23083" s="4">
        <v>0</v>
      </c>
    </row>
    <row r="23084" spans="14:14" ht="15" customHeight="1" x14ac:dyDescent="0.25">
      <c r="N23084" s="4">
        <v>0</v>
      </c>
    </row>
    <row r="23085" spans="14:14" ht="15" customHeight="1" x14ac:dyDescent="0.25">
      <c r="N23085" s="4">
        <v>0</v>
      </c>
    </row>
    <row r="23086" spans="14:14" ht="15" customHeight="1" x14ac:dyDescent="0.25">
      <c r="N23086" s="4">
        <v>0</v>
      </c>
    </row>
    <row r="23087" spans="14:14" ht="15" customHeight="1" x14ac:dyDescent="0.25">
      <c r="N23087" s="4">
        <v>0</v>
      </c>
    </row>
    <row r="23088" spans="14:14" ht="15" customHeight="1" x14ac:dyDescent="0.25">
      <c r="N23088" s="4">
        <v>0</v>
      </c>
    </row>
    <row r="23089" spans="14:14" ht="15" customHeight="1" x14ac:dyDescent="0.25">
      <c r="N23089" s="4">
        <v>0</v>
      </c>
    </row>
    <row r="23090" spans="14:14" ht="15" customHeight="1" x14ac:dyDescent="0.25">
      <c r="N23090" s="4">
        <v>0</v>
      </c>
    </row>
    <row r="23091" spans="14:14" ht="15" customHeight="1" x14ac:dyDescent="0.25">
      <c r="N23091" s="4">
        <v>0</v>
      </c>
    </row>
    <row r="23092" spans="14:14" ht="15" customHeight="1" x14ac:dyDescent="0.25">
      <c r="N23092" s="4">
        <v>0</v>
      </c>
    </row>
    <row r="23093" spans="14:14" ht="15" customHeight="1" x14ac:dyDescent="0.25">
      <c r="N23093" s="4">
        <v>0</v>
      </c>
    </row>
    <row r="23094" spans="14:14" ht="15" customHeight="1" x14ac:dyDescent="0.25">
      <c r="N23094" s="4">
        <v>0</v>
      </c>
    </row>
    <row r="23095" spans="14:14" ht="15" customHeight="1" x14ac:dyDescent="0.25">
      <c r="N23095" s="4">
        <v>0</v>
      </c>
    </row>
    <row r="23096" spans="14:14" ht="15" customHeight="1" x14ac:dyDescent="0.25">
      <c r="N23096" s="4">
        <v>0</v>
      </c>
    </row>
    <row r="23097" spans="14:14" ht="15" customHeight="1" x14ac:dyDescent="0.25">
      <c r="N23097" s="4">
        <v>0</v>
      </c>
    </row>
    <row r="23098" spans="14:14" ht="15" customHeight="1" x14ac:dyDescent="0.25">
      <c r="N23098" s="4">
        <v>0</v>
      </c>
    </row>
    <row r="23099" spans="14:14" ht="15" customHeight="1" x14ac:dyDescent="0.25">
      <c r="N23099" s="4">
        <v>0</v>
      </c>
    </row>
    <row r="23100" spans="14:14" ht="15" customHeight="1" x14ac:dyDescent="0.25">
      <c r="N23100" s="4">
        <v>0</v>
      </c>
    </row>
    <row r="23101" spans="14:14" ht="15" customHeight="1" x14ac:dyDescent="0.25">
      <c r="N23101" s="4">
        <v>0</v>
      </c>
    </row>
    <row r="23102" spans="14:14" ht="15" customHeight="1" x14ac:dyDescent="0.25">
      <c r="N23102" s="4">
        <v>0</v>
      </c>
    </row>
    <row r="23103" spans="14:14" ht="15" customHeight="1" x14ac:dyDescent="0.25">
      <c r="N23103" s="4">
        <v>0</v>
      </c>
    </row>
    <row r="23104" spans="14:14" ht="15" customHeight="1" x14ac:dyDescent="0.25">
      <c r="N23104" s="4">
        <v>0</v>
      </c>
    </row>
    <row r="23105" spans="14:14" ht="15" customHeight="1" x14ac:dyDescent="0.25">
      <c r="N23105" s="4">
        <v>0</v>
      </c>
    </row>
    <row r="23106" spans="14:14" ht="15" customHeight="1" x14ac:dyDescent="0.25">
      <c r="N23106" s="4">
        <v>0</v>
      </c>
    </row>
    <row r="23107" spans="14:14" ht="15" customHeight="1" x14ac:dyDescent="0.25">
      <c r="N23107" s="4">
        <v>0</v>
      </c>
    </row>
    <row r="23108" spans="14:14" ht="15" customHeight="1" x14ac:dyDescent="0.25">
      <c r="N23108" s="4">
        <v>0</v>
      </c>
    </row>
    <row r="23109" spans="14:14" ht="15" customHeight="1" x14ac:dyDescent="0.25">
      <c r="N23109" s="4">
        <v>0</v>
      </c>
    </row>
    <row r="23110" spans="14:14" ht="15" customHeight="1" x14ac:dyDescent="0.25">
      <c r="N23110" s="4">
        <v>0</v>
      </c>
    </row>
    <row r="23111" spans="14:14" ht="15" customHeight="1" x14ac:dyDescent="0.25">
      <c r="N23111" s="4">
        <v>0</v>
      </c>
    </row>
    <row r="23112" spans="14:14" ht="15" customHeight="1" x14ac:dyDescent="0.25">
      <c r="N23112" s="4">
        <v>0</v>
      </c>
    </row>
    <row r="23113" spans="14:14" ht="15" customHeight="1" x14ac:dyDescent="0.25">
      <c r="N23113" s="4">
        <v>0</v>
      </c>
    </row>
    <row r="23114" spans="14:14" ht="15" customHeight="1" x14ac:dyDescent="0.25">
      <c r="N23114" s="4">
        <v>0</v>
      </c>
    </row>
    <row r="23115" spans="14:14" ht="15" customHeight="1" x14ac:dyDescent="0.25">
      <c r="N23115" s="4">
        <v>0</v>
      </c>
    </row>
    <row r="23116" spans="14:14" ht="15" customHeight="1" x14ac:dyDescent="0.25">
      <c r="N23116" s="4">
        <v>0</v>
      </c>
    </row>
    <row r="23117" spans="14:14" ht="15" customHeight="1" x14ac:dyDescent="0.25">
      <c r="N23117" s="4">
        <v>0</v>
      </c>
    </row>
    <row r="23118" spans="14:14" ht="15" customHeight="1" x14ac:dyDescent="0.25">
      <c r="N23118" s="4">
        <v>0</v>
      </c>
    </row>
    <row r="23119" spans="14:14" ht="15" customHeight="1" x14ac:dyDescent="0.25">
      <c r="N23119" s="4">
        <v>0</v>
      </c>
    </row>
    <row r="23120" spans="14:14" ht="15" customHeight="1" x14ac:dyDescent="0.25">
      <c r="N23120" s="4">
        <v>0</v>
      </c>
    </row>
    <row r="23121" spans="14:14" ht="15" customHeight="1" x14ac:dyDescent="0.25">
      <c r="N23121" s="4">
        <v>0</v>
      </c>
    </row>
    <row r="23122" spans="14:14" ht="15" customHeight="1" x14ac:dyDescent="0.25">
      <c r="N23122" s="4">
        <v>0</v>
      </c>
    </row>
    <row r="23123" spans="14:14" ht="15" customHeight="1" x14ac:dyDescent="0.25">
      <c r="N23123" s="4">
        <v>0</v>
      </c>
    </row>
    <row r="23124" spans="14:14" ht="15" customHeight="1" x14ac:dyDescent="0.25">
      <c r="N23124" s="4">
        <v>0</v>
      </c>
    </row>
    <row r="23125" spans="14:14" ht="15" customHeight="1" x14ac:dyDescent="0.25">
      <c r="N23125" s="4">
        <v>0</v>
      </c>
    </row>
    <row r="23126" spans="14:14" ht="15" customHeight="1" x14ac:dyDescent="0.25">
      <c r="N23126" s="4">
        <v>0</v>
      </c>
    </row>
    <row r="23127" spans="14:14" ht="15" customHeight="1" x14ac:dyDescent="0.25">
      <c r="N23127" s="4">
        <v>0</v>
      </c>
    </row>
    <row r="23128" spans="14:14" ht="15" customHeight="1" x14ac:dyDescent="0.25">
      <c r="N23128" s="4">
        <v>0</v>
      </c>
    </row>
    <row r="23129" spans="14:14" ht="15" customHeight="1" x14ac:dyDescent="0.25">
      <c r="N23129" s="4">
        <v>0</v>
      </c>
    </row>
    <row r="23130" spans="14:14" ht="15" customHeight="1" x14ac:dyDescent="0.25">
      <c r="N23130" s="4">
        <v>0</v>
      </c>
    </row>
    <row r="23131" spans="14:14" ht="15" customHeight="1" x14ac:dyDescent="0.25">
      <c r="N23131" s="4">
        <v>0</v>
      </c>
    </row>
    <row r="23132" spans="14:14" ht="15" customHeight="1" x14ac:dyDescent="0.25">
      <c r="N23132" s="4">
        <v>0</v>
      </c>
    </row>
    <row r="23133" spans="14:14" ht="15" customHeight="1" x14ac:dyDescent="0.25">
      <c r="N23133" s="4">
        <v>0</v>
      </c>
    </row>
    <row r="23134" spans="14:14" ht="15" customHeight="1" x14ac:dyDescent="0.25">
      <c r="N23134" s="4">
        <v>0</v>
      </c>
    </row>
    <row r="23135" spans="14:14" ht="15" customHeight="1" x14ac:dyDescent="0.25">
      <c r="N23135" s="4">
        <v>0</v>
      </c>
    </row>
    <row r="23136" spans="14:14" ht="15" customHeight="1" x14ac:dyDescent="0.25">
      <c r="N23136" s="4">
        <v>0</v>
      </c>
    </row>
    <row r="23137" spans="14:14" ht="15" customHeight="1" x14ac:dyDescent="0.25">
      <c r="N23137" s="4">
        <v>0</v>
      </c>
    </row>
    <row r="23138" spans="14:14" ht="15" customHeight="1" x14ac:dyDescent="0.25">
      <c r="N23138" s="4">
        <v>0</v>
      </c>
    </row>
    <row r="23139" spans="14:14" ht="15" customHeight="1" x14ac:dyDescent="0.25">
      <c r="N23139" s="4">
        <v>0</v>
      </c>
    </row>
    <row r="23140" spans="14:14" ht="15" customHeight="1" x14ac:dyDescent="0.25">
      <c r="N23140" s="4">
        <v>0</v>
      </c>
    </row>
    <row r="23141" spans="14:14" ht="15" customHeight="1" x14ac:dyDescent="0.25">
      <c r="N23141" s="4">
        <v>0</v>
      </c>
    </row>
    <row r="23142" spans="14:14" ht="15" customHeight="1" x14ac:dyDescent="0.25">
      <c r="N23142" s="4">
        <v>0</v>
      </c>
    </row>
    <row r="23143" spans="14:14" ht="15" customHeight="1" x14ac:dyDescent="0.25">
      <c r="N23143" s="4">
        <v>0</v>
      </c>
    </row>
    <row r="23144" spans="14:14" ht="15" customHeight="1" x14ac:dyDescent="0.25">
      <c r="N23144" s="4">
        <v>0</v>
      </c>
    </row>
    <row r="23145" spans="14:14" ht="15" customHeight="1" x14ac:dyDescent="0.25">
      <c r="N23145" s="4">
        <v>0</v>
      </c>
    </row>
    <row r="23146" spans="14:14" ht="15" customHeight="1" x14ac:dyDescent="0.25">
      <c r="N23146" s="4">
        <v>0</v>
      </c>
    </row>
    <row r="23147" spans="14:14" ht="15" customHeight="1" x14ac:dyDescent="0.25">
      <c r="N23147" s="4">
        <v>0</v>
      </c>
    </row>
    <row r="23148" spans="14:14" ht="15" customHeight="1" x14ac:dyDescent="0.25">
      <c r="N23148" s="4">
        <v>0</v>
      </c>
    </row>
    <row r="23149" spans="14:14" ht="15" customHeight="1" x14ac:dyDescent="0.25">
      <c r="N23149" s="4">
        <v>0</v>
      </c>
    </row>
    <row r="23150" spans="14:14" ht="15" customHeight="1" x14ac:dyDescent="0.25">
      <c r="N23150" s="4">
        <v>0</v>
      </c>
    </row>
    <row r="23151" spans="14:14" ht="15" customHeight="1" x14ac:dyDescent="0.25">
      <c r="N23151" s="4">
        <v>0</v>
      </c>
    </row>
    <row r="23152" spans="14:14" ht="15" customHeight="1" x14ac:dyDescent="0.25">
      <c r="N23152" s="4">
        <v>0</v>
      </c>
    </row>
    <row r="23153" spans="14:14" ht="15" customHeight="1" x14ac:dyDescent="0.25">
      <c r="N23153" s="4">
        <v>0</v>
      </c>
    </row>
    <row r="23154" spans="14:14" ht="15" customHeight="1" x14ac:dyDescent="0.25">
      <c r="N23154" s="4">
        <v>0</v>
      </c>
    </row>
    <row r="23155" spans="14:14" ht="15" customHeight="1" x14ac:dyDescent="0.25">
      <c r="N23155" s="4">
        <v>0</v>
      </c>
    </row>
    <row r="23156" spans="14:14" ht="15" customHeight="1" x14ac:dyDescent="0.25">
      <c r="N23156" s="4">
        <v>0</v>
      </c>
    </row>
    <row r="23157" spans="14:14" ht="15" customHeight="1" x14ac:dyDescent="0.25">
      <c r="N23157" s="4">
        <v>0</v>
      </c>
    </row>
    <row r="23158" spans="14:14" ht="15" customHeight="1" x14ac:dyDescent="0.25">
      <c r="N23158" s="4">
        <v>0</v>
      </c>
    </row>
    <row r="23159" spans="14:14" ht="15" customHeight="1" x14ac:dyDescent="0.25">
      <c r="N23159" s="4">
        <v>0</v>
      </c>
    </row>
    <row r="23160" spans="14:14" ht="15" customHeight="1" x14ac:dyDescent="0.25">
      <c r="N23160" s="4">
        <v>0</v>
      </c>
    </row>
    <row r="23161" spans="14:14" ht="15" customHeight="1" x14ac:dyDescent="0.25">
      <c r="N23161" s="4">
        <v>0</v>
      </c>
    </row>
    <row r="23162" spans="14:14" ht="15" customHeight="1" x14ac:dyDescent="0.25">
      <c r="N23162" s="4">
        <v>0</v>
      </c>
    </row>
    <row r="23163" spans="14:14" ht="15" customHeight="1" x14ac:dyDescent="0.25">
      <c r="N23163" s="4">
        <v>0</v>
      </c>
    </row>
    <row r="23164" spans="14:14" ht="15" customHeight="1" x14ac:dyDescent="0.25">
      <c r="N23164" s="4">
        <v>0</v>
      </c>
    </row>
    <row r="23165" spans="14:14" ht="15" customHeight="1" x14ac:dyDescent="0.25">
      <c r="N23165" s="4">
        <v>0</v>
      </c>
    </row>
    <row r="23166" spans="14:14" ht="15" customHeight="1" x14ac:dyDescent="0.25">
      <c r="N23166" s="4">
        <v>0</v>
      </c>
    </row>
    <row r="23167" spans="14:14" ht="15" customHeight="1" x14ac:dyDescent="0.25">
      <c r="N23167" s="4">
        <v>0</v>
      </c>
    </row>
    <row r="23168" spans="14:14" ht="15" customHeight="1" x14ac:dyDescent="0.25">
      <c r="N23168" s="4">
        <v>0</v>
      </c>
    </row>
    <row r="23169" spans="14:14" ht="15" customHeight="1" x14ac:dyDescent="0.25">
      <c r="N23169" s="4">
        <v>0</v>
      </c>
    </row>
    <row r="23170" spans="14:14" ht="15" customHeight="1" x14ac:dyDescent="0.25">
      <c r="N23170" s="4">
        <v>0</v>
      </c>
    </row>
    <row r="23171" spans="14:14" ht="15" customHeight="1" x14ac:dyDescent="0.25">
      <c r="N23171" s="4">
        <v>0</v>
      </c>
    </row>
    <row r="23172" spans="14:14" ht="15" customHeight="1" x14ac:dyDescent="0.25">
      <c r="N23172" s="4">
        <v>0</v>
      </c>
    </row>
    <row r="23173" spans="14:14" ht="15" customHeight="1" x14ac:dyDescent="0.25">
      <c r="N23173" s="4">
        <v>0</v>
      </c>
    </row>
    <row r="23174" spans="14:14" ht="15" customHeight="1" x14ac:dyDescent="0.25">
      <c r="N23174" s="4">
        <v>0</v>
      </c>
    </row>
    <row r="23175" spans="14:14" ht="15" customHeight="1" x14ac:dyDescent="0.25">
      <c r="N23175" s="4">
        <v>0</v>
      </c>
    </row>
    <row r="23176" spans="14:14" ht="15" customHeight="1" x14ac:dyDescent="0.25">
      <c r="N23176" s="4">
        <v>0</v>
      </c>
    </row>
    <row r="23177" spans="14:14" ht="15" customHeight="1" x14ac:dyDescent="0.25">
      <c r="N23177" s="4">
        <v>0</v>
      </c>
    </row>
    <row r="23178" spans="14:14" ht="15" customHeight="1" x14ac:dyDescent="0.25">
      <c r="N23178" s="4">
        <v>0</v>
      </c>
    </row>
    <row r="23179" spans="14:14" ht="15" customHeight="1" x14ac:dyDescent="0.25">
      <c r="N23179" s="4">
        <v>0</v>
      </c>
    </row>
    <row r="23180" spans="14:14" ht="15" customHeight="1" x14ac:dyDescent="0.25">
      <c r="N23180" s="4">
        <v>0</v>
      </c>
    </row>
    <row r="23181" spans="14:14" ht="15" customHeight="1" x14ac:dyDescent="0.25">
      <c r="N23181" s="4">
        <v>0</v>
      </c>
    </row>
    <row r="23182" spans="14:14" ht="15" customHeight="1" x14ac:dyDescent="0.25">
      <c r="N23182" s="4">
        <v>0</v>
      </c>
    </row>
    <row r="23183" spans="14:14" ht="15" customHeight="1" x14ac:dyDescent="0.25">
      <c r="N23183" s="4">
        <v>0</v>
      </c>
    </row>
    <row r="23184" spans="14:14" ht="15" customHeight="1" x14ac:dyDescent="0.25">
      <c r="N23184" s="4">
        <v>0</v>
      </c>
    </row>
    <row r="23185" spans="14:14" ht="15" customHeight="1" x14ac:dyDescent="0.25">
      <c r="N23185" s="4">
        <v>0</v>
      </c>
    </row>
    <row r="23186" spans="14:14" ht="15" customHeight="1" x14ac:dyDescent="0.25">
      <c r="N23186" s="4">
        <v>0</v>
      </c>
    </row>
    <row r="23187" spans="14:14" ht="15" customHeight="1" x14ac:dyDescent="0.25">
      <c r="N23187" s="4">
        <v>0</v>
      </c>
    </row>
    <row r="23188" spans="14:14" ht="15" customHeight="1" x14ac:dyDescent="0.25">
      <c r="N23188" s="4">
        <v>0</v>
      </c>
    </row>
    <row r="23189" spans="14:14" ht="15" customHeight="1" x14ac:dyDescent="0.25">
      <c r="N23189" s="4">
        <v>0</v>
      </c>
    </row>
    <row r="23190" spans="14:14" ht="15" customHeight="1" x14ac:dyDescent="0.25">
      <c r="N23190" s="4">
        <v>0</v>
      </c>
    </row>
    <row r="23191" spans="14:14" ht="15" customHeight="1" x14ac:dyDescent="0.25">
      <c r="N23191" s="4">
        <v>0</v>
      </c>
    </row>
    <row r="23192" spans="14:14" ht="15" customHeight="1" x14ac:dyDescent="0.25">
      <c r="N23192" s="4">
        <v>0</v>
      </c>
    </row>
    <row r="23193" spans="14:14" ht="15" customHeight="1" x14ac:dyDescent="0.25">
      <c r="N23193" s="4">
        <v>0</v>
      </c>
    </row>
    <row r="23194" spans="14:14" ht="15" customHeight="1" x14ac:dyDescent="0.25">
      <c r="N23194" s="4">
        <v>0</v>
      </c>
    </row>
    <row r="23195" spans="14:14" ht="15" customHeight="1" x14ac:dyDescent="0.25">
      <c r="N23195" s="4">
        <v>0</v>
      </c>
    </row>
    <row r="23196" spans="14:14" ht="15" customHeight="1" x14ac:dyDescent="0.25">
      <c r="N23196" s="4">
        <v>0</v>
      </c>
    </row>
    <row r="23197" spans="14:14" ht="15" customHeight="1" x14ac:dyDescent="0.25">
      <c r="N23197" s="4">
        <v>0</v>
      </c>
    </row>
    <row r="23198" spans="14:14" ht="15" customHeight="1" x14ac:dyDescent="0.25">
      <c r="N23198" s="4">
        <v>0</v>
      </c>
    </row>
    <row r="23199" spans="14:14" ht="15" customHeight="1" x14ac:dyDescent="0.25">
      <c r="N23199" s="4">
        <v>0</v>
      </c>
    </row>
    <row r="23200" spans="14:14" ht="15" customHeight="1" x14ac:dyDescent="0.25">
      <c r="N23200" s="4">
        <v>0</v>
      </c>
    </row>
    <row r="23201" spans="14:14" ht="15" customHeight="1" x14ac:dyDescent="0.25">
      <c r="N23201" s="4">
        <v>0</v>
      </c>
    </row>
    <row r="23202" spans="14:14" ht="15" customHeight="1" x14ac:dyDescent="0.25">
      <c r="N23202" s="4">
        <v>0</v>
      </c>
    </row>
    <row r="23203" spans="14:14" ht="15" customHeight="1" x14ac:dyDescent="0.25">
      <c r="N23203" s="4">
        <v>0</v>
      </c>
    </row>
    <row r="23204" spans="14:14" ht="15" customHeight="1" x14ac:dyDescent="0.25">
      <c r="N23204" s="4">
        <v>0</v>
      </c>
    </row>
    <row r="23205" spans="14:14" ht="15" customHeight="1" x14ac:dyDescent="0.25">
      <c r="N23205" s="4">
        <v>0</v>
      </c>
    </row>
    <row r="23206" spans="14:14" ht="15" customHeight="1" x14ac:dyDescent="0.25">
      <c r="N23206" s="4">
        <v>0</v>
      </c>
    </row>
    <row r="23207" spans="14:14" ht="15" customHeight="1" x14ac:dyDescent="0.25">
      <c r="N23207" s="4">
        <v>0</v>
      </c>
    </row>
    <row r="23208" spans="14:14" ht="15" customHeight="1" x14ac:dyDescent="0.25">
      <c r="N23208" s="4">
        <v>0</v>
      </c>
    </row>
    <row r="23209" spans="14:14" ht="15" customHeight="1" x14ac:dyDescent="0.25">
      <c r="N23209" s="4">
        <v>0</v>
      </c>
    </row>
    <row r="23210" spans="14:14" ht="15" customHeight="1" x14ac:dyDescent="0.25">
      <c r="N23210" s="4">
        <v>0</v>
      </c>
    </row>
    <row r="23211" spans="14:14" ht="15" customHeight="1" x14ac:dyDescent="0.25">
      <c r="N23211" s="4">
        <v>0</v>
      </c>
    </row>
    <row r="23212" spans="14:14" ht="15" customHeight="1" x14ac:dyDescent="0.25">
      <c r="N23212" s="4">
        <v>0</v>
      </c>
    </row>
    <row r="23213" spans="14:14" ht="15" customHeight="1" x14ac:dyDescent="0.25">
      <c r="N23213" s="4">
        <v>0</v>
      </c>
    </row>
    <row r="23214" spans="14:14" ht="15" customHeight="1" x14ac:dyDescent="0.25">
      <c r="N23214" s="4">
        <v>0</v>
      </c>
    </row>
    <row r="23215" spans="14:14" ht="15" customHeight="1" x14ac:dyDescent="0.25">
      <c r="N23215" s="4">
        <v>0</v>
      </c>
    </row>
    <row r="23216" spans="14:14" ht="15" customHeight="1" x14ac:dyDescent="0.25">
      <c r="N23216" s="4">
        <v>0</v>
      </c>
    </row>
    <row r="23217" spans="14:14" ht="15" customHeight="1" x14ac:dyDescent="0.25">
      <c r="N23217" s="4">
        <v>0</v>
      </c>
    </row>
    <row r="23218" spans="14:14" ht="15" customHeight="1" x14ac:dyDescent="0.25">
      <c r="N23218" s="4">
        <v>0</v>
      </c>
    </row>
    <row r="23219" spans="14:14" ht="15" customHeight="1" x14ac:dyDescent="0.25">
      <c r="N23219" s="4">
        <v>0</v>
      </c>
    </row>
    <row r="23220" spans="14:14" ht="15" customHeight="1" x14ac:dyDescent="0.25">
      <c r="N23220" s="4">
        <v>0</v>
      </c>
    </row>
    <row r="23221" spans="14:14" ht="15" customHeight="1" x14ac:dyDescent="0.25">
      <c r="N23221" s="4">
        <v>0</v>
      </c>
    </row>
    <row r="23222" spans="14:14" ht="15" customHeight="1" x14ac:dyDescent="0.25">
      <c r="N23222" s="4">
        <v>0</v>
      </c>
    </row>
    <row r="23223" spans="14:14" ht="15" customHeight="1" x14ac:dyDescent="0.25">
      <c r="N23223" s="4">
        <v>0</v>
      </c>
    </row>
    <row r="23224" spans="14:14" ht="15" customHeight="1" x14ac:dyDescent="0.25">
      <c r="N23224" s="4">
        <v>0</v>
      </c>
    </row>
    <row r="23225" spans="14:14" ht="15" customHeight="1" x14ac:dyDescent="0.25">
      <c r="N23225" s="4">
        <v>0</v>
      </c>
    </row>
    <row r="23226" spans="14:14" ht="15" customHeight="1" x14ac:dyDescent="0.25">
      <c r="N23226" s="4">
        <v>0</v>
      </c>
    </row>
    <row r="23227" spans="14:14" ht="15" customHeight="1" x14ac:dyDescent="0.25">
      <c r="N23227" s="4">
        <v>0</v>
      </c>
    </row>
    <row r="23228" spans="14:14" ht="15" customHeight="1" x14ac:dyDescent="0.25">
      <c r="N23228" s="4">
        <v>0</v>
      </c>
    </row>
    <row r="23229" spans="14:14" ht="15" customHeight="1" x14ac:dyDescent="0.25">
      <c r="N23229" s="4">
        <v>0</v>
      </c>
    </row>
    <row r="23230" spans="14:14" ht="15" customHeight="1" x14ac:dyDescent="0.25">
      <c r="N23230" s="4">
        <v>0</v>
      </c>
    </row>
    <row r="23231" spans="14:14" ht="15" customHeight="1" x14ac:dyDescent="0.25">
      <c r="N23231" s="4">
        <v>0</v>
      </c>
    </row>
    <row r="23232" spans="14:14" ht="15" customHeight="1" x14ac:dyDescent="0.25">
      <c r="N23232" s="4">
        <v>0</v>
      </c>
    </row>
    <row r="23233" spans="14:14" ht="15" customHeight="1" x14ac:dyDescent="0.25">
      <c r="N23233" s="4">
        <v>0</v>
      </c>
    </row>
    <row r="23234" spans="14:14" ht="15" customHeight="1" x14ac:dyDescent="0.25">
      <c r="N23234" s="4">
        <v>0</v>
      </c>
    </row>
    <row r="23235" spans="14:14" ht="15" customHeight="1" x14ac:dyDescent="0.25">
      <c r="N23235" s="4">
        <v>0</v>
      </c>
    </row>
    <row r="23236" spans="14:14" ht="15" customHeight="1" x14ac:dyDescent="0.25">
      <c r="N23236" s="4">
        <v>0</v>
      </c>
    </row>
    <row r="23237" spans="14:14" ht="15" customHeight="1" x14ac:dyDescent="0.25">
      <c r="N23237" s="4">
        <v>0</v>
      </c>
    </row>
    <row r="23238" spans="14:14" ht="15" customHeight="1" x14ac:dyDescent="0.25">
      <c r="N23238" s="4">
        <v>0</v>
      </c>
    </row>
    <row r="23239" spans="14:14" ht="15" customHeight="1" x14ac:dyDescent="0.25">
      <c r="N23239" s="4">
        <v>0</v>
      </c>
    </row>
    <row r="23240" spans="14:14" ht="15" customHeight="1" x14ac:dyDescent="0.25">
      <c r="N23240" s="4">
        <v>0</v>
      </c>
    </row>
    <row r="23241" spans="14:14" ht="15" customHeight="1" x14ac:dyDescent="0.25">
      <c r="N23241" s="4">
        <v>0</v>
      </c>
    </row>
    <row r="23242" spans="14:14" ht="15" customHeight="1" x14ac:dyDescent="0.25">
      <c r="N23242" s="4">
        <v>0</v>
      </c>
    </row>
    <row r="23243" spans="14:14" ht="15" customHeight="1" x14ac:dyDescent="0.25">
      <c r="N23243" s="4">
        <v>0</v>
      </c>
    </row>
    <row r="23244" spans="14:14" ht="15" customHeight="1" x14ac:dyDescent="0.25">
      <c r="N23244" s="4">
        <v>0</v>
      </c>
    </row>
    <row r="23245" spans="14:14" ht="15" customHeight="1" x14ac:dyDescent="0.25">
      <c r="N23245" s="4">
        <v>0</v>
      </c>
    </row>
    <row r="23246" spans="14:14" ht="15" customHeight="1" x14ac:dyDescent="0.25">
      <c r="N23246" s="4">
        <v>0</v>
      </c>
    </row>
    <row r="23247" spans="14:14" ht="15" customHeight="1" x14ac:dyDescent="0.25">
      <c r="N23247" s="4">
        <v>0</v>
      </c>
    </row>
    <row r="23248" spans="14:14" ht="15" customHeight="1" x14ac:dyDescent="0.25">
      <c r="N23248" s="4">
        <v>0</v>
      </c>
    </row>
    <row r="23249" spans="14:14" ht="15" customHeight="1" x14ac:dyDescent="0.25">
      <c r="N23249" s="4">
        <v>0</v>
      </c>
    </row>
    <row r="23250" spans="14:14" ht="15" customHeight="1" x14ac:dyDescent="0.25">
      <c r="N23250" s="4">
        <v>0</v>
      </c>
    </row>
    <row r="23251" spans="14:14" ht="15" customHeight="1" x14ac:dyDescent="0.25">
      <c r="N23251" s="4">
        <v>0</v>
      </c>
    </row>
    <row r="23252" spans="14:14" ht="15" customHeight="1" x14ac:dyDescent="0.25">
      <c r="N23252" s="4">
        <v>0</v>
      </c>
    </row>
    <row r="23253" spans="14:14" ht="15" customHeight="1" x14ac:dyDescent="0.25">
      <c r="N23253" s="4">
        <v>0</v>
      </c>
    </row>
    <row r="23254" spans="14:14" ht="15" customHeight="1" x14ac:dyDescent="0.25">
      <c r="N23254" s="4">
        <v>0</v>
      </c>
    </row>
    <row r="23255" spans="14:14" ht="15" customHeight="1" x14ac:dyDescent="0.25">
      <c r="N23255" s="4">
        <v>0</v>
      </c>
    </row>
    <row r="23256" spans="14:14" ht="15" customHeight="1" x14ac:dyDescent="0.25">
      <c r="N23256" s="4">
        <v>0</v>
      </c>
    </row>
    <row r="23257" spans="14:14" ht="15" customHeight="1" x14ac:dyDescent="0.25">
      <c r="N23257" s="4">
        <v>0</v>
      </c>
    </row>
    <row r="23258" spans="14:14" ht="15" customHeight="1" x14ac:dyDescent="0.25">
      <c r="N23258" s="4">
        <v>0</v>
      </c>
    </row>
    <row r="23259" spans="14:14" ht="15" customHeight="1" x14ac:dyDescent="0.25">
      <c r="N23259" s="4">
        <v>0</v>
      </c>
    </row>
    <row r="23260" spans="14:14" ht="15" customHeight="1" x14ac:dyDescent="0.25">
      <c r="N23260" s="4">
        <v>0</v>
      </c>
    </row>
    <row r="23261" spans="14:14" ht="15" customHeight="1" x14ac:dyDescent="0.25">
      <c r="N23261" s="4">
        <v>0</v>
      </c>
    </row>
    <row r="23262" spans="14:14" ht="15" customHeight="1" x14ac:dyDescent="0.25">
      <c r="N23262" s="4">
        <v>0</v>
      </c>
    </row>
    <row r="23263" spans="14:14" ht="15" customHeight="1" x14ac:dyDescent="0.25">
      <c r="N23263" s="4">
        <v>0</v>
      </c>
    </row>
    <row r="23264" spans="14:14" ht="15" customHeight="1" x14ac:dyDescent="0.25">
      <c r="N23264" s="4">
        <v>0</v>
      </c>
    </row>
    <row r="23265" spans="14:14" ht="15" customHeight="1" x14ac:dyDescent="0.25">
      <c r="N23265" s="4">
        <v>0</v>
      </c>
    </row>
    <row r="23266" spans="14:14" ht="15" customHeight="1" x14ac:dyDescent="0.25">
      <c r="N23266" s="4">
        <v>0</v>
      </c>
    </row>
    <row r="23267" spans="14:14" ht="15" customHeight="1" x14ac:dyDescent="0.25">
      <c r="N23267" s="4">
        <v>0</v>
      </c>
    </row>
    <row r="23268" spans="14:14" ht="15" customHeight="1" x14ac:dyDescent="0.25">
      <c r="N23268" s="4">
        <v>0</v>
      </c>
    </row>
    <row r="23269" spans="14:14" ht="15" customHeight="1" x14ac:dyDescent="0.25">
      <c r="N23269" s="4">
        <v>0</v>
      </c>
    </row>
    <row r="23270" spans="14:14" ht="15" customHeight="1" x14ac:dyDescent="0.25">
      <c r="N23270" s="4">
        <v>0</v>
      </c>
    </row>
    <row r="23271" spans="14:14" ht="15" customHeight="1" x14ac:dyDescent="0.25">
      <c r="N23271" s="4">
        <v>0</v>
      </c>
    </row>
    <row r="23272" spans="14:14" ht="15" customHeight="1" x14ac:dyDescent="0.25">
      <c r="N23272" s="4">
        <v>0</v>
      </c>
    </row>
    <row r="23273" spans="14:14" ht="15" customHeight="1" x14ac:dyDescent="0.25">
      <c r="N23273" s="4">
        <v>0</v>
      </c>
    </row>
    <row r="23274" spans="14:14" ht="15" customHeight="1" x14ac:dyDescent="0.25">
      <c r="N23274" s="4">
        <v>0</v>
      </c>
    </row>
    <row r="23275" spans="14:14" ht="15" customHeight="1" x14ac:dyDescent="0.25">
      <c r="N23275" s="4">
        <v>0</v>
      </c>
    </row>
    <row r="23276" spans="14:14" ht="15" customHeight="1" x14ac:dyDescent="0.25">
      <c r="N23276" s="4">
        <v>0</v>
      </c>
    </row>
    <row r="23277" spans="14:14" ht="15" customHeight="1" x14ac:dyDescent="0.25">
      <c r="N23277" s="4">
        <v>0</v>
      </c>
    </row>
    <row r="23278" spans="14:14" ht="15" customHeight="1" x14ac:dyDescent="0.25">
      <c r="N23278" s="4">
        <v>0</v>
      </c>
    </row>
    <row r="23279" spans="14:14" ht="15" customHeight="1" x14ac:dyDescent="0.25">
      <c r="N23279" s="4">
        <v>0</v>
      </c>
    </row>
    <row r="23280" spans="14:14" ht="15" customHeight="1" x14ac:dyDescent="0.25">
      <c r="N23280" s="4">
        <v>0</v>
      </c>
    </row>
    <row r="23281" spans="14:14" ht="15" customHeight="1" x14ac:dyDescent="0.25">
      <c r="N23281" s="4">
        <v>0</v>
      </c>
    </row>
    <row r="23282" spans="14:14" ht="15" customHeight="1" x14ac:dyDescent="0.25">
      <c r="N23282" s="4">
        <v>0</v>
      </c>
    </row>
    <row r="23283" spans="14:14" ht="15" customHeight="1" x14ac:dyDescent="0.25">
      <c r="N23283" s="4">
        <v>0</v>
      </c>
    </row>
    <row r="23284" spans="14:14" ht="15" customHeight="1" x14ac:dyDescent="0.25">
      <c r="N23284" s="4">
        <v>0</v>
      </c>
    </row>
    <row r="23285" spans="14:14" ht="15" customHeight="1" x14ac:dyDescent="0.25">
      <c r="N23285" s="4">
        <v>0</v>
      </c>
    </row>
    <row r="23286" spans="14:14" ht="15" customHeight="1" x14ac:dyDescent="0.25">
      <c r="N23286" s="4">
        <v>0</v>
      </c>
    </row>
    <row r="23287" spans="14:14" ht="15" customHeight="1" x14ac:dyDescent="0.25">
      <c r="N23287" s="4">
        <v>0</v>
      </c>
    </row>
    <row r="23288" spans="14:14" ht="15" customHeight="1" x14ac:dyDescent="0.25">
      <c r="N23288" s="4">
        <v>0</v>
      </c>
    </row>
    <row r="23289" spans="14:14" ht="15" customHeight="1" x14ac:dyDescent="0.25">
      <c r="N23289" s="4">
        <v>0</v>
      </c>
    </row>
    <row r="23290" spans="14:14" ht="15" customHeight="1" x14ac:dyDescent="0.25">
      <c r="N23290" s="4">
        <v>0</v>
      </c>
    </row>
    <row r="23291" spans="14:14" ht="15" customHeight="1" x14ac:dyDescent="0.25">
      <c r="N23291" s="4">
        <v>0</v>
      </c>
    </row>
    <row r="23292" spans="14:14" ht="15" customHeight="1" x14ac:dyDescent="0.25">
      <c r="N23292" s="4">
        <v>0</v>
      </c>
    </row>
    <row r="23293" spans="14:14" ht="15" customHeight="1" x14ac:dyDescent="0.25">
      <c r="N23293" s="4">
        <v>0</v>
      </c>
    </row>
    <row r="23294" spans="14:14" ht="15" customHeight="1" x14ac:dyDescent="0.25">
      <c r="N23294" s="4">
        <v>0</v>
      </c>
    </row>
    <row r="23295" spans="14:14" ht="15" customHeight="1" x14ac:dyDescent="0.25">
      <c r="N23295" s="4">
        <v>0</v>
      </c>
    </row>
    <row r="23296" spans="14:14" ht="15" customHeight="1" x14ac:dyDescent="0.25">
      <c r="N23296" s="4">
        <v>0</v>
      </c>
    </row>
    <row r="23297" spans="14:14" ht="15" customHeight="1" x14ac:dyDescent="0.25">
      <c r="N23297" s="4">
        <v>0</v>
      </c>
    </row>
    <row r="23298" spans="14:14" ht="15" customHeight="1" x14ac:dyDescent="0.25">
      <c r="N23298" s="4">
        <v>0</v>
      </c>
    </row>
    <row r="23299" spans="14:14" ht="15" customHeight="1" x14ac:dyDescent="0.25">
      <c r="N23299" s="4">
        <v>0</v>
      </c>
    </row>
    <row r="23300" spans="14:14" ht="15" customHeight="1" x14ac:dyDescent="0.25">
      <c r="N23300" s="4">
        <v>0</v>
      </c>
    </row>
    <row r="23301" spans="14:14" ht="15" customHeight="1" x14ac:dyDescent="0.25">
      <c r="N23301" s="4">
        <v>0</v>
      </c>
    </row>
    <row r="23302" spans="14:14" ht="15" customHeight="1" x14ac:dyDescent="0.25">
      <c r="N23302" s="4">
        <v>0</v>
      </c>
    </row>
    <row r="23303" spans="14:14" ht="15" customHeight="1" x14ac:dyDescent="0.25">
      <c r="N23303" s="4">
        <v>0</v>
      </c>
    </row>
    <row r="23304" spans="14:14" ht="15" customHeight="1" x14ac:dyDescent="0.25">
      <c r="N23304" s="4">
        <v>0</v>
      </c>
    </row>
    <row r="23305" spans="14:14" ht="15" customHeight="1" x14ac:dyDescent="0.25">
      <c r="N23305" s="4">
        <v>0</v>
      </c>
    </row>
    <row r="23306" spans="14:14" ht="15" customHeight="1" x14ac:dyDescent="0.25">
      <c r="N23306" s="4">
        <v>0</v>
      </c>
    </row>
    <row r="23307" spans="14:14" ht="15" customHeight="1" x14ac:dyDescent="0.25">
      <c r="N23307" s="4">
        <v>0</v>
      </c>
    </row>
    <row r="23308" spans="14:14" ht="15" customHeight="1" x14ac:dyDescent="0.25">
      <c r="N23308" s="4">
        <v>0</v>
      </c>
    </row>
    <row r="23309" spans="14:14" ht="15" customHeight="1" x14ac:dyDescent="0.25">
      <c r="N23309" s="4">
        <v>0</v>
      </c>
    </row>
    <row r="23310" spans="14:14" ht="15" customHeight="1" x14ac:dyDescent="0.25">
      <c r="N23310" s="4">
        <v>0</v>
      </c>
    </row>
    <row r="23311" spans="14:14" ht="15" customHeight="1" x14ac:dyDescent="0.25">
      <c r="N23311" s="4">
        <v>0</v>
      </c>
    </row>
    <row r="23312" spans="14:14" ht="15" customHeight="1" x14ac:dyDescent="0.25">
      <c r="N23312" s="4">
        <v>0</v>
      </c>
    </row>
    <row r="23313" spans="14:14" ht="15" customHeight="1" x14ac:dyDescent="0.25">
      <c r="N23313" s="4">
        <v>0</v>
      </c>
    </row>
    <row r="23314" spans="14:14" ht="15" customHeight="1" x14ac:dyDescent="0.25">
      <c r="N23314" s="4">
        <v>0</v>
      </c>
    </row>
    <row r="23315" spans="14:14" ht="15" customHeight="1" x14ac:dyDescent="0.25">
      <c r="N23315" s="4">
        <v>0</v>
      </c>
    </row>
    <row r="23316" spans="14:14" ht="15" customHeight="1" x14ac:dyDescent="0.25">
      <c r="N23316" s="4">
        <v>0</v>
      </c>
    </row>
    <row r="23317" spans="14:14" ht="15" customHeight="1" x14ac:dyDescent="0.25">
      <c r="N23317" s="4">
        <v>0</v>
      </c>
    </row>
    <row r="23318" spans="14:14" ht="15" customHeight="1" x14ac:dyDescent="0.25">
      <c r="N23318" s="4">
        <v>0</v>
      </c>
    </row>
    <row r="23319" spans="14:14" ht="15" customHeight="1" x14ac:dyDescent="0.25">
      <c r="N23319" s="4">
        <v>0</v>
      </c>
    </row>
    <row r="23320" spans="14:14" ht="15" customHeight="1" x14ac:dyDescent="0.25">
      <c r="N23320" s="4">
        <v>0</v>
      </c>
    </row>
    <row r="23321" spans="14:14" ht="15" customHeight="1" x14ac:dyDescent="0.25">
      <c r="N23321" s="4">
        <v>0</v>
      </c>
    </row>
    <row r="23322" spans="14:14" ht="15" customHeight="1" x14ac:dyDescent="0.25">
      <c r="N23322" s="4">
        <v>0</v>
      </c>
    </row>
    <row r="23323" spans="14:14" ht="15" customHeight="1" x14ac:dyDescent="0.25">
      <c r="N23323" s="4">
        <v>0</v>
      </c>
    </row>
    <row r="23324" spans="14:14" ht="15" customHeight="1" x14ac:dyDescent="0.25">
      <c r="N23324" s="4">
        <v>0</v>
      </c>
    </row>
    <row r="23325" spans="14:14" ht="15" customHeight="1" x14ac:dyDescent="0.25">
      <c r="N23325" s="4">
        <v>0</v>
      </c>
    </row>
    <row r="23326" spans="14:14" ht="15" customHeight="1" x14ac:dyDescent="0.25">
      <c r="N23326" s="4">
        <v>0</v>
      </c>
    </row>
    <row r="23327" spans="14:14" ht="15" customHeight="1" x14ac:dyDescent="0.25">
      <c r="N23327" s="4">
        <v>0</v>
      </c>
    </row>
    <row r="23328" spans="14:14" ht="15" customHeight="1" x14ac:dyDescent="0.25">
      <c r="N23328" s="4">
        <v>0</v>
      </c>
    </row>
    <row r="23329" spans="14:14" ht="15" customHeight="1" x14ac:dyDescent="0.25">
      <c r="N23329" s="4">
        <v>0</v>
      </c>
    </row>
    <row r="23330" spans="14:14" ht="15" customHeight="1" x14ac:dyDescent="0.25">
      <c r="N23330" s="4">
        <v>0</v>
      </c>
    </row>
    <row r="23331" spans="14:14" ht="15" customHeight="1" x14ac:dyDescent="0.25">
      <c r="N23331" s="4">
        <v>0</v>
      </c>
    </row>
    <row r="23332" spans="14:14" ht="15" customHeight="1" x14ac:dyDescent="0.25">
      <c r="N23332" s="4">
        <v>0</v>
      </c>
    </row>
    <row r="23333" spans="14:14" ht="15" customHeight="1" x14ac:dyDescent="0.25">
      <c r="N23333" s="4">
        <v>0</v>
      </c>
    </row>
    <row r="23334" spans="14:14" ht="15" customHeight="1" x14ac:dyDescent="0.25">
      <c r="N23334" s="4">
        <v>0</v>
      </c>
    </row>
    <row r="23335" spans="14:14" ht="15" customHeight="1" x14ac:dyDescent="0.25">
      <c r="N23335" s="4">
        <v>0</v>
      </c>
    </row>
    <row r="23336" spans="14:14" ht="15" customHeight="1" x14ac:dyDescent="0.25">
      <c r="N23336" s="4">
        <v>0</v>
      </c>
    </row>
    <row r="23337" spans="14:14" ht="15" customHeight="1" x14ac:dyDescent="0.25">
      <c r="N23337" s="4">
        <v>0</v>
      </c>
    </row>
    <row r="23338" spans="14:14" ht="15" customHeight="1" x14ac:dyDescent="0.25">
      <c r="N23338" s="4">
        <v>0</v>
      </c>
    </row>
    <row r="23339" spans="14:14" ht="15" customHeight="1" x14ac:dyDescent="0.25">
      <c r="N23339" s="4">
        <v>0</v>
      </c>
    </row>
    <row r="23340" spans="14:14" ht="15" customHeight="1" x14ac:dyDescent="0.25">
      <c r="N23340" s="4">
        <v>0</v>
      </c>
    </row>
    <row r="23341" spans="14:14" ht="15" customHeight="1" x14ac:dyDescent="0.25">
      <c r="N23341" s="4">
        <v>0</v>
      </c>
    </row>
    <row r="23342" spans="14:14" ht="15" customHeight="1" x14ac:dyDescent="0.25">
      <c r="N23342" s="4">
        <v>0</v>
      </c>
    </row>
    <row r="23343" spans="14:14" ht="15" customHeight="1" x14ac:dyDescent="0.25">
      <c r="N23343" s="4">
        <v>0</v>
      </c>
    </row>
    <row r="23344" spans="14:14" ht="15" customHeight="1" x14ac:dyDescent="0.25">
      <c r="N23344" s="4">
        <v>0</v>
      </c>
    </row>
    <row r="23345" spans="14:14" ht="15" customHeight="1" x14ac:dyDescent="0.25">
      <c r="N23345" s="4">
        <v>0</v>
      </c>
    </row>
    <row r="23346" spans="14:14" ht="15" customHeight="1" x14ac:dyDescent="0.25">
      <c r="N23346" s="4">
        <v>0</v>
      </c>
    </row>
    <row r="23347" spans="14:14" ht="15" customHeight="1" x14ac:dyDescent="0.25">
      <c r="N23347" s="4">
        <v>0</v>
      </c>
    </row>
    <row r="23348" spans="14:14" ht="15" customHeight="1" x14ac:dyDescent="0.25">
      <c r="N23348" s="4">
        <v>0</v>
      </c>
    </row>
    <row r="23349" spans="14:14" ht="15" customHeight="1" x14ac:dyDescent="0.25">
      <c r="N23349" s="4">
        <v>0</v>
      </c>
    </row>
    <row r="23350" spans="14:14" ht="15" customHeight="1" x14ac:dyDescent="0.25">
      <c r="N23350" s="4">
        <v>0</v>
      </c>
    </row>
    <row r="23351" spans="14:14" ht="15" customHeight="1" x14ac:dyDescent="0.25">
      <c r="N23351" s="4">
        <v>0</v>
      </c>
    </row>
    <row r="23352" spans="14:14" ht="15" customHeight="1" x14ac:dyDescent="0.25">
      <c r="N23352" s="4">
        <v>0</v>
      </c>
    </row>
    <row r="23353" spans="14:14" ht="15" customHeight="1" x14ac:dyDescent="0.25">
      <c r="N23353" s="4">
        <v>0</v>
      </c>
    </row>
    <row r="23354" spans="14:14" ht="15" customHeight="1" x14ac:dyDescent="0.25">
      <c r="N23354" s="4">
        <v>0</v>
      </c>
    </row>
    <row r="23355" spans="14:14" ht="15" customHeight="1" x14ac:dyDescent="0.25">
      <c r="N23355" s="4">
        <v>0</v>
      </c>
    </row>
    <row r="23356" spans="14:14" ht="15" customHeight="1" x14ac:dyDescent="0.25">
      <c r="N23356" s="4">
        <v>0</v>
      </c>
    </row>
    <row r="23357" spans="14:14" ht="15" customHeight="1" x14ac:dyDescent="0.25">
      <c r="N23357" s="4">
        <v>0</v>
      </c>
    </row>
    <row r="23358" spans="14:14" ht="15" customHeight="1" x14ac:dyDescent="0.25">
      <c r="N23358" s="4">
        <v>0</v>
      </c>
    </row>
    <row r="23359" spans="14:14" ht="15" customHeight="1" x14ac:dyDescent="0.25">
      <c r="N23359" s="4">
        <v>0</v>
      </c>
    </row>
    <row r="23360" spans="14:14" ht="15" customHeight="1" x14ac:dyDescent="0.25">
      <c r="N23360" s="4">
        <v>0</v>
      </c>
    </row>
    <row r="23361" spans="14:14" ht="15" customHeight="1" x14ac:dyDescent="0.25">
      <c r="N23361" s="4">
        <v>0</v>
      </c>
    </row>
    <row r="23362" spans="14:14" ht="15" customHeight="1" x14ac:dyDescent="0.25">
      <c r="N23362" s="4">
        <v>0</v>
      </c>
    </row>
    <row r="23363" spans="14:14" ht="15" customHeight="1" x14ac:dyDescent="0.25">
      <c r="N23363" s="4">
        <v>0</v>
      </c>
    </row>
    <row r="23364" spans="14:14" ht="15" customHeight="1" x14ac:dyDescent="0.25">
      <c r="N23364" s="4">
        <v>0</v>
      </c>
    </row>
    <row r="23365" spans="14:14" ht="15" customHeight="1" x14ac:dyDescent="0.25">
      <c r="N23365" s="4">
        <v>0</v>
      </c>
    </row>
    <row r="23366" spans="14:14" ht="15" customHeight="1" x14ac:dyDescent="0.25">
      <c r="N23366" s="4">
        <v>0</v>
      </c>
    </row>
    <row r="23367" spans="14:14" ht="15" customHeight="1" x14ac:dyDescent="0.25">
      <c r="N23367" s="4">
        <v>0</v>
      </c>
    </row>
    <row r="23368" spans="14:14" ht="15" customHeight="1" x14ac:dyDescent="0.25">
      <c r="N23368" s="4">
        <v>0</v>
      </c>
    </row>
    <row r="23369" spans="14:14" ht="15" customHeight="1" x14ac:dyDescent="0.25">
      <c r="N23369" s="4">
        <v>0</v>
      </c>
    </row>
    <row r="23370" spans="14:14" ht="15" customHeight="1" x14ac:dyDescent="0.25">
      <c r="N23370" s="4">
        <v>0</v>
      </c>
    </row>
    <row r="23371" spans="14:14" ht="15" customHeight="1" x14ac:dyDescent="0.25">
      <c r="N23371" s="4">
        <v>0</v>
      </c>
    </row>
    <row r="23372" spans="14:14" ht="15" customHeight="1" x14ac:dyDescent="0.25">
      <c r="N23372" s="4">
        <v>0</v>
      </c>
    </row>
    <row r="23373" spans="14:14" ht="15" customHeight="1" x14ac:dyDescent="0.25">
      <c r="N23373" s="4">
        <v>0</v>
      </c>
    </row>
    <row r="23374" spans="14:14" ht="15" customHeight="1" x14ac:dyDescent="0.25">
      <c r="N23374" s="4">
        <v>0</v>
      </c>
    </row>
    <row r="23375" spans="14:14" ht="15" customHeight="1" x14ac:dyDescent="0.25">
      <c r="N23375" s="4">
        <v>0</v>
      </c>
    </row>
    <row r="23376" spans="14:14" ht="15" customHeight="1" x14ac:dyDescent="0.25">
      <c r="N23376" s="4">
        <v>0</v>
      </c>
    </row>
    <row r="23377" spans="14:14" ht="15" customHeight="1" x14ac:dyDescent="0.25">
      <c r="N23377" s="4">
        <v>0</v>
      </c>
    </row>
    <row r="23378" spans="14:14" ht="15" customHeight="1" x14ac:dyDescent="0.25">
      <c r="N23378" s="4">
        <v>0</v>
      </c>
    </row>
    <row r="23379" spans="14:14" ht="15" customHeight="1" x14ac:dyDescent="0.25">
      <c r="N23379" s="4">
        <v>0</v>
      </c>
    </row>
    <row r="23380" spans="14:14" ht="15" customHeight="1" x14ac:dyDescent="0.25">
      <c r="N23380" s="4">
        <v>0</v>
      </c>
    </row>
    <row r="23381" spans="14:14" ht="15" customHeight="1" x14ac:dyDescent="0.25">
      <c r="N23381" s="4">
        <v>0</v>
      </c>
    </row>
    <row r="23382" spans="14:14" ht="15" customHeight="1" x14ac:dyDescent="0.25">
      <c r="N23382" s="4">
        <v>0</v>
      </c>
    </row>
    <row r="23383" spans="14:14" ht="15" customHeight="1" x14ac:dyDescent="0.25">
      <c r="N23383" s="4">
        <v>0</v>
      </c>
    </row>
    <row r="23384" spans="14:14" ht="15" customHeight="1" x14ac:dyDescent="0.25">
      <c r="N23384" s="4">
        <v>0</v>
      </c>
    </row>
    <row r="23385" spans="14:14" ht="15" customHeight="1" x14ac:dyDescent="0.25">
      <c r="N23385" s="4">
        <v>0</v>
      </c>
    </row>
    <row r="23386" spans="14:14" ht="15" customHeight="1" x14ac:dyDescent="0.25">
      <c r="N23386" s="4">
        <v>0</v>
      </c>
    </row>
    <row r="23387" spans="14:14" ht="15" customHeight="1" x14ac:dyDescent="0.25">
      <c r="N23387" s="4">
        <v>0</v>
      </c>
    </row>
    <row r="23388" spans="14:14" ht="15" customHeight="1" x14ac:dyDescent="0.25">
      <c r="N23388" s="4">
        <v>0</v>
      </c>
    </row>
    <row r="23389" spans="14:14" ht="15" customHeight="1" x14ac:dyDescent="0.25">
      <c r="N23389" s="4">
        <v>0</v>
      </c>
    </row>
    <row r="23390" spans="14:14" ht="15" customHeight="1" x14ac:dyDescent="0.25">
      <c r="N23390" s="4">
        <v>0</v>
      </c>
    </row>
    <row r="23391" spans="14:14" ht="15" customHeight="1" x14ac:dyDescent="0.25">
      <c r="N23391" s="4">
        <v>0</v>
      </c>
    </row>
    <row r="23392" spans="14:14" ht="15" customHeight="1" x14ac:dyDescent="0.25">
      <c r="N23392" s="4">
        <v>0</v>
      </c>
    </row>
    <row r="23393" spans="14:14" ht="15" customHeight="1" x14ac:dyDescent="0.25">
      <c r="N23393" s="4">
        <v>0</v>
      </c>
    </row>
    <row r="23394" spans="14:14" ht="15" customHeight="1" x14ac:dyDescent="0.25">
      <c r="N23394" s="4">
        <v>0</v>
      </c>
    </row>
    <row r="23395" spans="14:14" ht="15" customHeight="1" x14ac:dyDescent="0.25">
      <c r="N23395" s="4">
        <v>0</v>
      </c>
    </row>
    <row r="23396" spans="14:14" ht="15" customHeight="1" x14ac:dyDescent="0.25">
      <c r="N23396" s="4">
        <v>0</v>
      </c>
    </row>
    <row r="23397" spans="14:14" ht="15" customHeight="1" x14ac:dyDescent="0.25">
      <c r="N23397" s="4">
        <v>0</v>
      </c>
    </row>
    <row r="23398" spans="14:14" ht="15" customHeight="1" x14ac:dyDescent="0.25">
      <c r="N23398" s="4">
        <v>0</v>
      </c>
    </row>
    <row r="23399" spans="14:14" ht="15" customHeight="1" x14ac:dyDescent="0.25">
      <c r="N23399" s="4">
        <v>0</v>
      </c>
    </row>
    <row r="23400" spans="14:14" ht="15" customHeight="1" x14ac:dyDescent="0.25">
      <c r="N23400" s="4">
        <v>0</v>
      </c>
    </row>
    <row r="23401" spans="14:14" ht="15" customHeight="1" x14ac:dyDescent="0.25">
      <c r="N23401" s="4">
        <v>0</v>
      </c>
    </row>
    <row r="23402" spans="14:14" ht="15" customHeight="1" x14ac:dyDescent="0.25">
      <c r="N23402" s="4">
        <v>0</v>
      </c>
    </row>
    <row r="23403" spans="14:14" ht="15" customHeight="1" x14ac:dyDescent="0.25">
      <c r="N23403" s="4">
        <v>0</v>
      </c>
    </row>
    <row r="23404" spans="14:14" ht="15" customHeight="1" x14ac:dyDescent="0.25">
      <c r="N23404" s="4">
        <v>0</v>
      </c>
    </row>
    <row r="23405" spans="14:14" ht="15" customHeight="1" x14ac:dyDescent="0.25">
      <c r="N23405" s="4">
        <v>0</v>
      </c>
    </row>
    <row r="23406" spans="14:14" ht="15" customHeight="1" x14ac:dyDescent="0.25">
      <c r="N23406" s="4">
        <v>0</v>
      </c>
    </row>
    <row r="23407" spans="14:14" ht="15" customHeight="1" x14ac:dyDescent="0.25">
      <c r="N23407" s="4">
        <v>0</v>
      </c>
    </row>
    <row r="23408" spans="14:14" ht="15" customHeight="1" x14ac:dyDescent="0.25">
      <c r="N23408" s="4">
        <v>0</v>
      </c>
    </row>
    <row r="23409" spans="14:14" ht="15" customHeight="1" x14ac:dyDescent="0.25">
      <c r="N23409" s="4">
        <v>0</v>
      </c>
    </row>
    <row r="23410" spans="14:14" ht="15" customHeight="1" x14ac:dyDescent="0.25">
      <c r="N23410" s="4">
        <v>0</v>
      </c>
    </row>
    <row r="23411" spans="14:14" ht="15" customHeight="1" x14ac:dyDescent="0.25">
      <c r="N23411" s="4">
        <v>0</v>
      </c>
    </row>
    <row r="23412" spans="14:14" ht="15" customHeight="1" x14ac:dyDescent="0.25">
      <c r="N23412" s="4">
        <v>0</v>
      </c>
    </row>
    <row r="23413" spans="14:14" ht="15" customHeight="1" x14ac:dyDescent="0.25">
      <c r="N23413" s="4">
        <v>0</v>
      </c>
    </row>
    <row r="23414" spans="14:14" ht="15" customHeight="1" x14ac:dyDescent="0.25">
      <c r="N23414" s="4">
        <v>0</v>
      </c>
    </row>
    <row r="23415" spans="14:14" ht="15" customHeight="1" x14ac:dyDescent="0.25">
      <c r="N23415" s="4">
        <v>0</v>
      </c>
    </row>
    <row r="23416" spans="14:14" ht="15" customHeight="1" x14ac:dyDescent="0.25">
      <c r="N23416" s="4">
        <v>0</v>
      </c>
    </row>
    <row r="23417" spans="14:14" ht="15" customHeight="1" x14ac:dyDescent="0.25">
      <c r="N23417" s="4">
        <v>0</v>
      </c>
    </row>
    <row r="23418" spans="14:14" ht="15" customHeight="1" x14ac:dyDescent="0.25">
      <c r="N23418" s="4">
        <v>0</v>
      </c>
    </row>
    <row r="23419" spans="14:14" ht="15" customHeight="1" x14ac:dyDescent="0.25">
      <c r="N23419" s="4">
        <v>0</v>
      </c>
    </row>
    <row r="23420" spans="14:14" ht="15" customHeight="1" x14ac:dyDescent="0.25">
      <c r="N23420" s="4">
        <v>0</v>
      </c>
    </row>
    <row r="23421" spans="14:14" ht="15" customHeight="1" x14ac:dyDescent="0.25">
      <c r="N23421" s="4">
        <v>0</v>
      </c>
    </row>
    <row r="23422" spans="14:14" ht="15" customHeight="1" x14ac:dyDescent="0.25">
      <c r="N23422" s="4">
        <v>0</v>
      </c>
    </row>
    <row r="23423" spans="14:14" ht="15" customHeight="1" x14ac:dyDescent="0.25">
      <c r="N23423" s="4">
        <v>0</v>
      </c>
    </row>
    <row r="23424" spans="14:14" ht="15" customHeight="1" x14ac:dyDescent="0.25">
      <c r="N23424" s="4">
        <v>0</v>
      </c>
    </row>
    <row r="23425" spans="14:14" ht="15" customHeight="1" x14ac:dyDescent="0.25">
      <c r="N23425" s="4">
        <v>0</v>
      </c>
    </row>
    <row r="23426" spans="14:14" ht="15" customHeight="1" x14ac:dyDescent="0.25">
      <c r="N23426" s="4">
        <v>0</v>
      </c>
    </row>
    <row r="23427" spans="14:14" ht="15" customHeight="1" x14ac:dyDescent="0.25">
      <c r="N23427" s="4">
        <v>0</v>
      </c>
    </row>
    <row r="23428" spans="14:14" ht="15" customHeight="1" x14ac:dyDescent="0.25">
      <c r="N23428" s="4">
        <v>0</v>
      </c>
    </row>
    <row r="23429" spans="14:14" ht="15" customHeight="1" x14ac:dyDescent="0.25">
      <c r="N23429" s="4">
        <v>0</v>
      </c>
    </row>
    <row r="23430" spans="14:14" ht="15" customHeight="1" x14ac:dyDescent="0.25">
      <c r="N23430" s="4">
        <v>0</v>
      </c>
    </row>
    <row r="23431" spans="14:14" ht="15" customHeight="1" x14ac:dyDescent="0.25">
      <c r="N23431" s="4">
        <v>0</v>
      </c>
    </row>
    <row r="23432" spans="14:14" ht="15" customHeight="1" x14ac:dyDescent="0.25">
      <c r="N23432" s="4">
        <v>0</v>
      </c>
    </row>
    <row r="23433" spans="14:14" ht="15" customHeight="1" x14ac:dyDescent="0.25">
      <c r="N23433" s="4">
        <v>0</v>
      </c>
    </row>
    <row r="23434" spans="14:14" ht="15" customHeight="1" x14ac:dyDescent="0.25">
      <c r="N23434" s="4">
        <v>0</v>
      </c>
    </row>
    <row r="23435" spans="14:14" ht="15" customHeight="1" x14ac:dyDescent="0.25">
      <c r="N23435" s="4">
        <v>0</v>
      </c>
    </row>
    <row r="23436" spans="14:14" ht="15" customHeight="1" x14ac:dyDescent="0.25">
      <c r="N23436" s="4">
        <v>0</v>
      </c>
    </row>
    <row r="23437" spans="14:14" ht="15" customHeight="1" x14ac:dyDescent="0.25">
      <c r="N23437" s="4">
        <v>0</v>
      </c>
    </row>
    <row r="23438" spans="14:14" ht="15" customHeight="1" x14ac:dyDescent="0.25">
      <c r="N23438" s="4">
        <v>0</v>
      </c>
    </row>
    <row r="23439" spans="14:14" ht="15" customHeight="1" x14ac:dyDescent="0.25">
      <c r="N23439" s="4">
        <v>0</v>
      </c>
    </row>
    <row r="23440" spans="14:14" ht="15" customHeight="1" x14ac:dyDescent="0.25">
      <c r="N23440" s="4">
        <v>0</v>
      </c>
    </row>
    <row r="23441" spans="14:14" ht="15" customHeight="1" x14ac:dyDescent="0.25">
      <c r="N23441" s="4">
        <v>0</v>
      </c>
    </row>
    <row r="23442" spans="14:14" ht="15" customHeight="1" x14ac:dyDescent="0.25">
      <c r="N23442" s="4">
        <v>0</v>
      </c>
    </row>
    <row r="23443" spans="14:14" ht="15" customHeight="1" x14ac:dyDescent="0.25">
      <c r="N23443" s="4">
        <v>0</v>
      </c>
    </row>
    <row r="23444" spans="14:14" ht="15" customHeight="1" x14ac:dyDescent="0.25">
      <c r="N23444" s="4">
        <v>0</v>
      </c>
    </row>
    <row r="23445" spans="14:14" ht="15" customHeight="1" x14ac:dyDescent="0.25">
      <c r="N23445" s="4">
        <v>0</v>
      </c>
    </row>
    <row r="23446" spans="14:14" ht="15" customHeight="1" x14ac:dyDescent="0.25">
      <c r="N23446" s="4">
        <v>0</v>
      </c>
    </row>
    <row r="23447" spans="14:14" ht="15" customHeight="1" x14ac:dyDescent="0.25">
      <c r="N23447" s="4">
        <v>0</v>
      </c>
    </row>
    <row r="23448" spans="14:14" ht="15" customHeight="1" x14ac:dyDescent="0.25">
      <c r="N23448" s="4">
        <v>0</v>
      </c>
    </row>
    <row r="23449" spans="14:14" ht="15" customHeight="1" x14ac:dyDescent="0.25">
      <c r="N23449" s="4">
        <v>0</v>
      </c>
    </row>
    <row r="23450" spans="14:14" ht="15" customHeight="1" x14ac:dyDescent="0.25">
      <c r="N23450" s="4">
        <v>0</v>
      </c>
    </row>
    <row r="23451" spans="14:14" ht="15" customHeight="1" x14ac:dyDescent="0.25">
      <c r="N23451" s="4">
        <v>0</v>
      </c>
    </row>
    <row r="23452" spans="14:14" ht="15" customHeight="1" x14ac:dyDescent="0.25">
      <c r="N23452" s="4">
        <v>0</v>
      </c>
    </row>
    <row r="23453" spans="14:14" ht="15" customHeight="1" x14ac:dyDescent="0.25">
      <c r="N23453" s="4">
        <v>0</v>
      </c>
    </row>
    <row r="23454" spans="14:14" ht="15" customHeight="1" x14ac:dyDescent="0.25">
      <c r="N23454" s="4">
        <v>0</v>
      </c>
    </row>
    <row r="23455" spans="14:14" ht="15" customHeight="1" x14ac:dyDescent="0.25">
      <c r="N23455" s="4">
        <v>0</v>
      </c>
    </row>
    <row r="23456" spans="14:14" ht="15" customHeight="1" x14ac:dyDescent="0.25">
      <c r="N23456" s="4">
        <v>0</v>
      </c>
    </row>
    <row r="23457" spans="14:14" ht="15" customHeight="1" x14ac:dyDescent="0.25">
      <c r="N23457" s="4">
        <v>0</v>
      </c>
    </row>
    <row r="23458" spans="14:14" ht="15" customHeight="1" x14ac:dyDescent="0.25">
      <c r="N23458" s="4">
        <v>0</v>
      </c>
    </row>
    <row r="23459" spans="14:14" ht="15" customHeight="1" x14ac:dyDescent="0.25">
      <c r="N23459" s="4">
        <v>0</v>
      </c>
    </row>
    <row r="23460" spans="14:14" ht="15" customHeight="1" x14ac:dyDescent="0.25">
      <c r="N23460" s="4">
        <v>0</v>
      </c>
    </row>
    <row r="23461" spans="14:14" ht="15" customHeight="1" x14ac:dyDescent="0.25">
      <c r="N23461" s="4">
        <v>0</v>
      </c>
    </row>
    <row r="23462" spans="14:14" ht="15" customHeight="1" x14ac:dyDescent="0.25">
      <c r="N23462" s="4">
        <v>0</v>
      </c>
    </row>
    <row r="23463" spans="14:14" ht="15" customHeight="1" x14ac:dyDescent="0.25">
      <c r="N23463" s="4">
        <v>0</v>
      </c>
    </row>
    <row r="23464" spans="14:14" ht="15" customHeight="1" x14ac:dyDescent="0.25">
      <c r="N23464" s="4">
        <v>0</v>
      </c>
    </row>
    <row r="23465" spans="14:14" ht="15" customHeight="1" x14ac:dyDescent="0.25">
      <c r="N23465" s="4">
        <v>0</v>
      </c>
    </row>
    <row r="23466" spans="14:14" ht="15" customHeight="1" x14ac:dyDescent="0.25">
      <c r="N23466" s="4">
        <v>0</v>
      </c>
    </row>
    <row r="23467" spans="14:14" ht="15" customHeight="1" x14ac:dyDescent="0.25">
      <c r="N23467" s="4">
        <v>0</v>
      </c>
    </row>
    <row r="23468" spans="14:14" ht="15" customHeight="1" x14ac:dyDescent="0.25">
      <c r="N23468" s="4">
        <v>0</v>
      </c>
    </row>
    <row r="23469" spans="14:14" ht="15" customHeight="1" x14ac:dyDescent="0.25">
      <c r="N23469" s="4">
        <v>0</v>
      </c>
    </row>
    <row r="23470" spans="14:14" ht="15" customHeight="1" x14ac:dyDescent="0.25">
      <c r="N23470" s="4">
        <v>0</v>
      </c>
    </row>
    <row r="23471" spans="14:14" ht="15" customHeight="1" x14ac:dyDescent="0.25">
      <c r="N23471" s="4">
        <v>0</v>
      </c>
    </row>
    <row r="23472" spans="14:14" ht="15" customHeight="1" x14ac:dyDescent="0.25">
      <c r="N23472" s="4">
        <v>0</v>
      </c>
    </row>
    <row r="23473" spans="14:14" ht="15" customHeight="1" x14ac:dyDescent="0.25">
      <c r="N23473" s="4">
        <v>0</v>
      </c>
    </row>
    <row r="23474" spans="14:14" ht="15" customHeight="1" x14ac:dyDescent="0.25">
      <c r="N23474" s="4">
        <v>0</v>
      </c>
    </row>
    <row r="23475" spans="14:14" ht="15" customHeight="1" x14ac:dyDescent="0.25">
      <c r="N23475" s="4">
        <v>0</v>
      </c>
    </row>
    <row r="23476" spans="14:14" ht="15" customHeight="1" x14ac:dyDescent="0.25">
      <c r="N23476" s="4">
        <v>0</v>
      </c>
    </row>
    <row r="23477" spans="14:14" ht="15" customHeight="1" x14ac:dyDescent="0.25">
      <c r="N23477" s="4">
        <v>0</v>
      </c>
    </row>
    <row r="23478" spans="14:14" ht="15" customHeight="1" x14ac:dyDescent="0.25">
      <c r="N23478" s="4">
        <v>0</v>
      </c>
    </row>
    <row r="23479" spans="14:14" ht="15" customHeight="1" x14ac:dyDescent="0.25">
      <c r="N23479" s="4">
        <v>0</v>
      </c>
    </row>
    <row r="23480" spans="14:14" ht="15" customHeight="1" x14ac:dyDescent="0.25">
      <c r="N23480" s="4">
        <v>0</v>
      </c>
    </row>
    <row r="23481" spans="14:14" ht="15" customHeight="1" x14ac:dyDescent="0.25">
      <c r="N23481" s="4">
        <v>0</v>
      </c>
    </row>
    <row r="23482" spans="14:14" ht="15" customHeight="1" x14ac:dyDescent="0.25">
      <c r="N23482" s="4">
        <v>0</v>
      </c>
    </row>
    <row r="23483" spans="14:14" ht="15" customHeight="1" x14ac:dyDescent="0.25">
      <c r="N23483" s="4">
        <v>0</v>
      </c>
    </row>
    <row r="23484" spans="14:14" ht="15" customHeight="1" x14ac:dyDescent="0.25">
      <c r="N23484" s="4">
        <v>0</v>
      </c>
    </row>
    <row r="23485" spans="14:14" ht="15" customHeight="1" x14ac:dyDescent="0.25">
      <c r="N23485" s="4">
        <v>0</v>
      </c>
    </row>
    <row r="23486" spans="14:14" ht="15" customHeight="1" x14ac:dyDescent="0.25">
      <c r="N23486" s="4">
        <v>0</v>
      </c>
    </row>
    <row r="23487" spans="14:14" ht="15" customHeight="1" x14ac:dyDescent="0.25">
      <c r="N23487" s="4">
        <v>0</v>
      </c>
    </row>
    <row r="23488" spans="14:14" ht="15" customHeight="1" x14ac:dyDescent="0.25">
      <c r="N23488" s="4">
        <v>0</v>
      </c>
    </row>
    <row r="23489" spans="14:14" ht="15" customHeight="1" x14ac:dyDescent="0.25">
      <c r="N23489" s="4">
        <v>0</v>
      </c>
    </row>
    <row r="23490" spans="14:14" ht="15" customHeight="1" x14ac:dyDescent="0.25">
      <c r="N23490" s="4">
        <v>0</v>
      </c>
    </row>
    <row r="23491" spans="14:14" ht="15" customHeight="1" x14ac:dyDescent="0.25">
      <c r="N23491" s="4">
        <v>0</v>
      </c>
    </row>
    <row r="23492" spans="14:14" ht="15" customHeight="1" x14ac:dyDescent="0.25">
      <c r="N23492" s="4">
        <v>0</v>
      </c>
    </row>
    <row r="23493" spans="14:14" ht="15" customHeight="1" x14ac:dyDescent="0.25">
      <c r="N23493" s="4">
        <v>0</v>
      </c>
    </row>
    <row r="23494" spans="14:14" ht="15" customHeight="1" x14ac:dyDescent="0.25">
      <c r="N23494" s="4">
        <v>0</v>
      </c>
    </row>
    <row r="23495" spans="14:14" ht="15" customHeight="1" x14ac:dyDescent="0.25">
      <c r="N23495" s="4">
        <v>0</v>
      </c>
    </row>
    <row r="23496" spans="14:14" ht="15" customHeight="1" x14ac:dyDescent="0.25">
      <c r="N23496" s="4">
        <v>0</v>
      </c>
    </row>
    <row r="23497" spans="14:14" ht="15" customHeight="1" x14ac:dyDescent="0.25">
      <c r="N23497" s="4">
        <v>0</v>
      </c>
    </row>
    <row r="23498" spans="14:14" ht="15" customHeight="1" x14ac:dyDescent="0.25">
      <c r="N23498" s="4">
        <v>0</v>
      </c>
    </row>
    <row r="23499" spans="14:14" ht="15" customHeight="1" x14ac:dyDescent="0.25">
      <c r="N23499" s="4">
        <v>0</v>
      </c>
    </row>
    <row r="23500" spans="14:14" ht="15" customHeight="1" x14ac:dyDescent="0.25">
      <c r="N23500" s="4">
        <v>0</v>
      </c>
    </row>
    <row r="23501" spans="14:14" ht="15" customHeight="1" x14ac:dyDescent="0.25">
      <c r="N23501" s="4">
        <v>0</v>
      </c>
    </row>
    <row r="23502" spans="14:14" ht="15" customHeight="1" x14ac:dyDescent="0.25">
      <c r="N23502" s="4">
        <v>0</v>
      </c>
    </row>
    <row r="23503" spans="14:14" ht="15" customHeight="1" x14ac:dyDescent="0.25">
      <c r="N23503" s="4">
        <v>0</v>
      </c>
    </row>
    <row r="23504" spans="14:14" ht="15" customHeight="1" x14ac:dyDescent="0.25">
      <c r="N23504" s="4">
        <v>0</v>
      </c>
    </row>
    <row r="23505" spans="14:14" ht="15" customHeight="1" x14ac:dyDescent="0.25">
      <c r="N23505" s="4">
        <v>0</v>
      </c>
    </row>
    <row r="23506" spans="14:14" ht="15" customHeight="1" x14ac:dyDescent="0.25">
      <c r="N23506" s="4">
        <v>0</v>
      </c>
    </row>
    <row r="23507" spans="14:14" ht="15" customHeight="1" x14ac:dyDescent="0.25">
      <c r="N23507" s="4">
        <v>0</v>
      </c>
    </row>
    <row r="23508" spans="14:14" ht="15" customHeight="1" x14ac:dyDescent="0.25">
      <c r="N23508" s="4">
        <v>0</v>
      </c>
    </row>
    <row r="23509" spans="14:14" ht="15" customHeight="1" x14ac:dyDescent="0.25">
      <c r="N23509" s="4">
        <v>0</v>
      </c>
    </row>
    <row r="23510" spans="14:14" ht="15" customHeight="1" x14ac:dyDescent="0.25">
      <c r="N23510" s="4">
        <v>0</v>
      </c>
    </row>
    <row r="23511" spans="14:14" ht="15" customHeight="1" x14ac:dyDescent="0.25">
      <c r="N23511" s="4">
        <v>0</v>
      </c>
    </row>
    <row r="23512" spans="14:14" ht="15" customHeight="1" x14ac:dyDescent="0.25">
      <c r="N23512" s="4">
        <v>0</v>
      </c>
    </row>
    <row r="23513" spans="14:14" ht="15" customHeight="1" x14ac:dyDescent="0.25">
      <c r="N23513" s="4">
        <v>0</v>
      </c>
    </row>
    <row r="23514" spans="14:14" ht="15" customHeight="1" x14ac:dyDescent="0.25">
      <c r="N23514" s="4">
        <v>0</v>
      </c>
    </row>
    <row r="23515" spans="14:14" ht="15" customHeight="1" x14ac:dyDescent="0.25">
      <c r="N23515" s="4">
        <v>0</v>
      </c>
    </row>
    <row r="23516" spans="14:14" ht="15" customHeight="1" x14ac:dyDescent="0.25">
      <c r="N23516" s="4">
        <v>0</v>
      </c>
    </row>
    <row r="23517" spans="14:14" ht="15" customHeight="1" x14ac:dyDescent="0.25">
      <c r="N23517" s="4">
        <v>0</v>
      </c>
    </row>
    <row r="23518" spans="14:14" ht="15" customHeight="1" x14ac:dyDescent="0.25">
      <c r="N23518" s="4">
        <v>0</v>
      </c>
    </row>
    <row r="23519" spans="14:14" ht="15" customHeight="1" x14ac:dyDescent="0.25">
      <c r="N23519" s="4">
        <v>0</v>
      </c>
    </row>
    <row r="23520" spans="14:14" ht="15" customHeight="1" x14ac:dyDescent="0.25">
      <c r="N23520" s="4">
        <v>0</v>
      </c>
    </row>
    <row r="23521" spans="14:14" ht="15" customHeight="1" x14ac:dyDescent="0.25">
      <c r="N23521" s="4">
        <v>0</v>
      </c>
    </row>
    <row r="23522" spans="14:14" ht="15" customHeight="1" x14ac:dyDescent="0.25">
      <c r="N23522" s="4">
        <v>0</v>
      </c>
    </row>
    <row r="23523" spans="14:14" ht="15" customHeight="1" x14ac:dyDescent="0.25">
      <c r="N23523" s="4">
        <v>0</v>
      </c>
    </row>
    <row r="23524" spans="14:14" ht="15" customHeight="1" x14ac:dyDescent="0.25">
      <c r="N23524" s="4">
        <v>0</v>
      </c>
    </row>
    <row r="23525" spans="14:14" ht="15" customHeight="1" x14ac:dyDescent="0.25">
      <c r="N23525" s="4">
        <v>0</v>
      </c>
    </row>
    <row r="23526" spans="14:14" ht="15" customHeight="1" x14ac:dyDescent="0.25">
      <c r="N23526" s="4">
        <v>0</v>
      </c>
    </row>
    <row r="23527" spans="14:14" ht="15" customHeight="1" x14ac:dyDescent="0.25">
      <c r="N23527" s="4">
        <v>0</v>
      </c>
    </row>
    <row r="23528" spans="14:14" ht="15" customHeight="1" x14ac:dyDescent="0.25">
      <c r="N23528" s="4">
        <v>0</v>
      </c>
    </row>
    <row r="23529" spans="14:14" ht="15" customHeight="1" x14ac:dyDescent="0.25">
      <c r="N23529" s="4">
        <v>0</v>
      </c>
    </row>
    <row r="23530" spans="14:14" ht="15" customHeight="1" x14ac:dyDescent="0.25">
      <c r="N23530" s="4">
        <v>0</v>
      </c>
    </row>
    <row r="23531" spans="14:14" ht="15" customHeight="1" x14ac:dyDescent="0.25">
      <c r="N23531" s="4">
        <v>0</v>
      </c>
    </row>
    <row r="23532" spans="14:14" ht="15" customHeight="1" x14ac:dyDescent="0.25">
      <c r="N23532" s="4">
        <v>0</v>
      </c>
    </row>
    <row r="23533" spans="14:14" ht="15" customHeight="1" x14ac:dyDescent="0.25">
      <c r="N23533" s="4">
        <v>0</v>
      </c>
    </row>
    <row r="23534" spans="14:14" ht="15" customHeight="1" x14ac:dyDescent="0.25">
      <c r="N23534" s="4">
        <v>0</v>
      </c>
    </row>
    <row r="23535" spans="14:14" ht="15" customHeight="1" x14ac:dyDescent="0.25">
      <c r="N23535" s="4">
        <v>0</v>
      </c>
    </row>
    <row r="23536" spans="14:14" ht="15" customHeight="1" x14ac:dyDescent="0.25">
      <c r="N23536" s="4">
        <v>0</v>
      </c>
    </row>
    <row r="23537" spans="14:14" ht="15" customHeight="1" x14ac:dyDescent="0.25">
      <c r="N23537" s="4">
        <v>0</v>
      </c>
    </row>
    <row r="23538" spans="14:14" ht="15" customHeight="1" x14ac:dyDescent="0.25">
      <c r="N23538" s="4">
        <v>0</v>
      </c>
    </row>
    <row r="23539" spans="14:14" ht="15" customHeight="1" x14ac:dyDescent="0.25">
      <c r="N23539" s="4">
        <v>0</v>
      </c>
    </row>
    <row r="23540" spans="14:14" ht="15" customHeight="1" x14ac:dyDescent="0.25">
      <c r="N23540" s="4">
        <v>0</v>
      </c>
    </row>
    <row r="23541" spans="14:14" ht="15" customHeight="1" x14ac:dyDescent="0.25">
      <c r="N23541" s="4">
        <v>0</v>
      </c>
    </row>
    <row r="23542" spans="14:14" ht="15" customHeight="1" x14ac:dyDescent="0.25">
      <c r="N23542" s="4">
        <v>0</v>
      </c>
    </row>
    <row r="23543" spans="14:14" ht="15" customHeight="1" x14ac:dyDescent="0.25">
      <c r="N23543" s="4">
        <v>0</v>
      </c>
    </row>
    <row r="23544" spans="14:14" ht="15" customHeight="1" x14ac:dyDescent="0.25">
      <c r="N23544" s="4">
        <v>0</v>
      </c>
    </row>
    <row r="23545" spans="14:14" ht="15" customHeight="1" x14ac:dyDescent="0.25">
      <c r="N23545" s="4">
        <v>0</v>
      </c>
    </row>
    <row r="23546" spans="14:14" ht="15" customHeight="1" x14ac:dyDescent="0.25">
      <c r="N23546" s="4">
        <v>0</v>
      </c>
    </row>
    <row r="23547" spans="14:14" ht="15" customHeight="1" x14ac:dyDescent="0.25">
      <c r="N23547" s="4">
        <v>0</v>
      </c>
    </row>
    <row r="23548" spans="14:14" ht="15" customHeight="1" x14ac:dyDescent="0.25">
      <c r="N23548" s="4">
        <v>0</v>
      </c>
    </row>
    <row r="23549" spans="14:14" ht="15" customHeight="1" x14ac:dyDescent="0.25">
      <c r="N23549" s="4">
        <v>0</v>
      </c>
    </row>
    <row r="23550" spans="14:14" ht="15" customHeight="1" x14ac:dyDescent="0.25">
      <c r="N23550" s="4">
        <v>0</v>
      </c>
    </row>
    <row r="23551" spans="14:14" ht="15" customHeight="1" x14ac:dyDescent="0.25">
      <c r="N23551" s="4">
        <v>0</v>
      </c>
    </row>
    <row r="23552" spans="14:14" ht="15" customHeight="1" x14ac:dyDescent="0.25">
      <c r="N23552" s="4">
        <v>0</v>
      </c>
    </row>
    <row r="23553" spans="14:14" ht="15" customHeight="1" x14ac:dyDescent="0.25">
      <c r="N23553" s="4">
        <v>0</v>
      </c>
    </row>
    <row r="23554" spans="14:14" ht="15" customHeight="1" x14ac:dyDescent="0.25">
      <c r="N23554" s="4">
        <v>0</v>
      </c>
    </row>
    <row r="23555" spans="14:14" ht="15" customHeight="1" x14ac:dyDescent="0.25">
      <c r="N23555" s="4">
        <v>0</v>
      </c>
    </row>
    <row r="23556" spans="14:14" ht="15" customHeight="1" x14ac:dyDescent="0.25">
      <c r="N23556" s="4">
        <v>0</v>
      </c>
    </row>
    <row r="23557" spans="14:14" ht="15" customHeight="1" x14ac:dyDescent="0.25">
      <c r="N23557" s="4">
        <v>0</v>
      </c>
    </row>
    <row r="23558" spans="14:14" ht="15" customHeight="1" x14ac:dyDescent="0.25">
      <c r="N23558" s="4">
        <v>0</v>
      </c>
    </row>
    <row r="23559" spans="14:14" ht="15" customHeight="1" x14ac:dyDescent="0.25">
      <c r="N23559" s="4">
        <v>0</v>
      </c>
    </row>
    <row r="23560" spans="14:14" ht="15" customHeight="1" x14ac:dyDescent="0.25">
      <c r="N23560" s="4">
        <v>0</v>
      </c>
    </row>
    <row r="23561" spans="14:14" ht="15" customHeight="1" x14ac:dyDescent="0.25">
      <c r="N23561" s="4">
        <v>0</v>
      </c>
    </row>
    <row r="23562" spans="14:14" ht="15" customHeight="1" x14ac:dyDescent="0.25">
      <c r="N23562" s="4">
        <v>0</v>
      </c>
    </row>
    <row r="23563" spans="14:14" ht="15" customHeight="1" x14ac:dyDescent="0.25">
      <c r="N23563" s="4">
        <v>0</v>
      </c>
    </row>
    <row r="23564" spans="14:14" ht="15" customHeight="1" x14ac:dyDescent="0.25">
      <c r="N23564" s="4">
        <v>0</v>
      </c>
    </row>
    <row r="23565" spans="14:14" ht="15" customHeight="1" x14ac:dyDescent="0.25">
      <c r="N23565" s="4">
        <v>0</v>
      </c>
    </row>
    <row r="23566" spans="14:14" ht="15" customHeight="1" x14ac:dyDescent="0.25">
      <c r="N23566" s="4">
        <v>0</v>
      </c>
    </row>
    <row r="23567" spans="14:14" ht="15" customHeight="1" x14ac:dyDescent="0.25">
      <c r="N23567" s="4">
        <v>0</v>
      </c>
    </row>
    <row r="23568" spans="14:14" ht="15" customHeight="1" x14ac:dyDescent="0.25">
      <c r="N23568" s="4">
        <v>0</v>
      </c>
    </row>
    <row r="23569" spans="14:14" ht="15" customHeight="1" x14ac:dyDescent="0.25">
      <c r="N23569" s="4">
        <v>0</v>
      </c>
    </row>
    <row r="23570" spans="14:14" ht="15" customHeight="1" x14ac:dyDescent="0.25">
      <c r="N23570" s="4">
        <v>0</v>
      </c>
    </row>
    <row r="23571" spans="14:14" ht="15" customHeight="1" x14ac:dyDescent="0.25">
      <c r="N23571" s="4">
        <v>0</v>
      </c>
    </row>
    <row r="23572" spans="14:14" ht="15" customHeight="1" x14ac:dyDescent="0.25">
      <c r="N23572" s="4">
        <v>0</v>
      </c>
    </row>
    <row r="23573" spans="14:14" ht="15" customHeight="1" x14ac:dyDescent="0.25">
      <c r="N23573" s="4">
        <v>0</v>
      </c>
    </row>
    <row r="23574" spans="14:14" ht="15" customHeight="1" x14ac:dyDescent="0.25">
      <c r="N23574" s="4">
        <v>0</v>
      </c>
    </row>
    <row r="23575" spans="14:14" ht="15" customHeight="1" x14ac:dyDescent="0.25">
      <c r="N23575" s="4">
        <v>0</v>
      </c>
    </row>
    <row r="23576" spans="14:14" ht="15" customHeight="1" x14ac:dyDescent="0.25">
      <c r="N23576" s="4">
        <v>0</v>
      </c>
    </row>
    <row r="23577" spans="14:14" ht="15" customHeight="1" x14ac:dyDescent="0.25">
      <c r="N23577" s="4">
        <v>0</v>
      </c>
    </row>
    <row r="23578" spans="14:14" ht="15" customHeight="1" x14ac:dyDescent="0.25">
      <c r="N23578" s="4">
        <v>0</v>
      </c>
    </row>
    <row r="23579" spans="14:14" ht="15" customHeight="1" x14ac:dyDescent="0.25">
      <c r="N23579" s="4">
        <v>0</v>
      </c>
    </row>
    <row r="23580" spans="14:14" ht="15" customHeight="1" x14ac:dyDescent="0.25">
      <c r="N23580" s="4">
        <v>0</v>
      </c>
    </row>
    <row r="23581" spans="14:14" ht="15" customHeight="1" x14ac:dyDescent="0.25">
      <c r="N23581" s="4">
        <v>0</v>
      </c>
    </row>
    <row r="23582" spans="14:14" ht="15" customHeight="1" x14ac:dyDescent="0.25">
      <c r="N23582" s="4">
        <v>0</v>
      </c>
    </row>
    <row r="23583" spans="14:14" ht="15" customHeight="1" x14ac:dyDescent="0.25">
      <c r="N23583" s="4">
        <v>0</v>
      </c>
    </row>
    <row r="23584" spans="14:14" ht="15" customHeight="1" x14ac:dyDescent="0.25">
      <c r="N23584" s="4">
        <v>0</v>
      </c>
    </row>
    <row r="23585" spans="14:14" ht="15" customHeight="1" x14ac:dyDescent="0.25">
      <c r="N23585" s="4">
        <v>0</v>
      </c>
    </row>
    <row r="23586" spans="14:14" ht="15" customHeight="1" x14ac:dyDescent="0.25">
      <c r="N23586" s="4">
        <v>0</v>
      </c>
    </row>
    <row r="23587" spans="14:14" ht="15" customHeight="1" x14ac:dyDescent="0.25">
      <c r="N23587" s="4">
        <v>0</v>
      </c>
    </row>
    <row r="23588" spans="14:14" ht="15" customHeight="1" x14ac:dyDescent="0.25">
      <c r="N23588" s="4">
        <v>0</v>
      </c>
    </row>
    <row r="23589" spans="14:14" ht="15" customHeight="1" x14ac:dyDescent="0.25">
      <c r="N23589" s="4">
        <v>0</v>
      </c>
    </row>
    <row r="23590" spans="14:14" ht="15" customHeight="1" x14ac:dyDescent="0.25">
      <c r="N23590" s="4">
        <v>0</v>
      </c>
    </row>
    <row r="23591" spans="14:14" ht="15" customHeight="1" x14ac:dyDescent="0.25">
      <c r="N23591" s="4">
        <v>0</v>
      </c>
    </row>
    <row r="23592" spans="14:14" ht="15" customHeight="1" x14ac:dyDescent="0.25">
      <c r="N23592" s="4">
        <v>0</v>
      </c>
    </row>
    <row r="23593" spans="14:14" ht="15" customHeight="1" x14ac:dyDescent="0.25">
      <c r="N23593" s="4">
        <v>0</v>
      </c>
    </row>
    <row r="23594" spans="14:14" ht="15" customHeight="1" x14ac:dyDescent="0.25">
      <c r="N23594" s="4">
        <v>0</v>
      </c>
    </row>
    <row r="23595" spans="14:14" ht="15" customHeight="1" x14ac:dyDescent="0.25">
      <c r="N23595" s="4">
        <v>0</v>
      </c>
    </row>
    <row r="23596" spans="14:14" ht="15" customHeight="1" x14ac:dyDescent="0.25">
      <c r="N23596" s="4">
        <v>0</v>
      </c>
    </row>
    <row r="23597" spans="14:14" ht="15" customHeight="1" x14ac:dyDescent="0.25">
      <c r="N23597" s="4">
        <v>0</v>
      </c>
    </row>
    <row r="23598" spans="14:14" ht="15" customHeight="1" x14ac:dyDescent="0.25">
      <c r="N23598" s="4">
        <v>0</v>
      </c>
    </row>
    <row r="23599" spans="14:14" ht="15" customHeight="1" x14ac:dyDescent="0.25">
      <c r="N23599" s="4">
        <v>0</v>
      </c>
    </row>
    <row r="23600" spans="14:14" ht="15" customHeight="1" x14ac:dyDescent="0.25">
      <c r="N23600" s="4">
        <v>0</v>
      </c>
    </row>
    <row r="23601" spans="14:14" ht="15" customHeight="1" x14ac:dyDescent="0.25">
      <c r="N23601" s="4">
        <v>0</v>
      </c>
    </row>
    <row r="23602" spans="14:14" ht="15" customHeight="1" x14ac:dyDescent="0.25">
      <c r="N23602" s="4">
        <v>0</v>
      </c>
    </row>
    <row r="23603" spans="14:14" ht="15" customHeight="1" x14ac:dyDescent="0.25">
      <c r="N23603" s="4">
        <v>0</v>
      </c>
    </row>
    <row r="23604" spans="14:14" ht="15" customHeight="1" x14ac:dyDescent="0.25">
      <c r="N23604" s="4">
        <v>0</v>
      </c>
    </row>
    <row r="23605" spans="14:14" ht="15" customHeight="1" x14ac:dyDescent="0.25">
      <c r="N23605" s="4">
        <v>0</v>
      </c>
    </row>
    <row r="23606" spans="14:14" ht="15" customHeight="1" x14ac:dyDescent="0.25">
      <c r="N23606" s="4">
        <v>0</v>
      </c>
    </row>
    <row r="23607" spans="14:14" ht="15" customHeight="1" x14ac:dyDescent="0.25">
      <c r="N23607" s="4">
        <v>0</v>
      </c>
    </row>
    <row r="23608" spans="14:14" ht="15" customHeight="1" x14ac:dyDescent="0.25">
      <c r="N23608" s="4">
        <v>0</v>
      </c>
    </row>
    <row r="23609" spans="14:14" ht="15" customHeight="1" x14ac:dyDescent="0.25">
      <c r="N23609" s="4">
        <v>0</v>
      </c>
    </row>
    <row r="23610" spans="14:14" ht="15" customHeight="1" x14ac:dyDescent="0.25">
      <c r="N23610" s="4">
        <v>0</v>
      </c>
    </row>
    <row r="23611" spans="14:14" ht="15" customHeight="1" x14ac:dyDescent="0.25">
      <c r="N23611" s="4">
        <v>0</v>
      </c>
    </row>
    <row r="23612" spans="14:14" ht="15" customHeight="1" x14ac:dyDescent="0.25">
      <c r="N23612" s="4">
        <v>0</v>
      </c>
    </row>
    <row r="23613" spans="14:14" ht="15" customHeight="1" x14ac:dyDescent="0.25">
      <c r="N23613" s="4">
        <v>0</v>
      </c>
    </row>
    <row r="23614" spans="14:14" ht="15" customHeight="1" x14ac:dyDescent="0.25">
      <c r="N23614" s="4">
        <v>0</v>
      </c>
    </row>
    <row r="23615" spans="14:14" ht="15" customHeight="1" x14ac:dyDescent="0.25">
      <c r="N23615" s="4">
        <v>0</v>
      </c>
    </row>
    <row r="23616" spans="14:14" ht="15" customHeight="1" x14ac:dyDescent="0.25">
      <c r="N23616" s="4">
        <v>0</v>
      </c>
    </row>
    <row r="23617" spans="14:14" ht="15" customHeight="1" x14ac:dyDescent="0.25">
      <c r="N23617" s="4">
        <v>0</v>
      </c>
    </row>
    <row r="23618" spans="14:14" ht="15" customHeight="1" x14ac:dyDescent="0.25">
      <c r="N23618" s="4">
        <v>0</v>
      </c>
    </row>
    <row r="23619" spans="14:14" ht="15" customHeight="1" x14ac:dyDescent="0.25">
      <c r="N23619" s="4">
        <v>0</v>
      </c>
    </row>
    <row r="23620" spans="14:14" ht="15" customHeight="1" x14ac:dyDescent="0.25">
      <c r="N23620" s="4">
        <v>0</v>
      </c>
    </row>
    <row r="23621" spans="14:14" ht="15" customHeight="1" x14ac:dyDescent="0.25">
      <c r="N23621" s="4">
        <v>0</v>
      </c>
    </row>
    <row r="23622" spans="14:14" ht="15" customHeight="1" x14ac:dyDescent="0.25">
      <c r="N23622" s="4">
        <v>0</v>
      </c>
    </row>
    <row r="23623" spans="14:14" ht="15" customHeight="1" x14ac:dyDescent="0.25">
      <c r="N23623" s="4">
        <v>0</v>
      </c>
    </row>
    <row r="23624" spans="14:14" ht="15" customHeight="1" x14ac:dyDescent="0.25">
      <c r="N23624" s="4">
        <v>0</v>
      </c>
    </row>
    <row r="23625" spans="14:14" ht="15" customHeight="1" x14ac:dyDescent="0.25">
      <c r="N23625" s="4">
        <v>0</v>
      </c>
    </row>
    <row r="23626" spans="14:14" ht="15" customHeight="1" x14ac:dyDescent="0.25">
      <c r="N23626" s="4">
        <v>0</v>
      </c>
    </row>
    <row r="23627" spans="14:14" ht="15" customHeight="1" x14ac:dyDescent="0.25">
      <c r="N23627" s="4">
        <v>0</v>
      </c>
    </row>
    <row r="23628" spans="14:14" ht="15" customHeight="1" x14ac:dyDescent="0.25">
      <c r="N23628" s="4">
        <v>0</v>
      </c>
    </row>
    <row r="23629" spans="14:14" ht="15" customHeight="1" x14ac:dyDescent="0.25">
      <c r="N23629" s="4">
        <v>0</v>
      </c>
    </row>
    <row r="23630" spans="14:14" ht="15" customHeight="1" x14ac:dyDescent="0.25">
      <c r="N23630" s="4">
        <v>0</v>
      </c>
    </row>
    <row r="23631" spans="14:14" ht="15" customHeight="1" x14ac:dyDescent="0.25">
      <c r="N23631" s="4">
        <v>0</v>
      </c>
    </row>
    <row r="23632" spans="14:14" ht="15" customHeight="1" x14ac:dyDescent="0.25">
      <c r="N23632" s="4">
        <v>0</v>
      </c>
    </row>
    <row r="23633" spans="14:14" ht="15" customHeight="1" x14ac:dyDescent="0.25">
      <c r="N23633" s="4">
        <v>0</v>
      </c>
    </row>
    <row r="23634" spans="14:14" ht="15" customHeight="1" x14ac:dyDescent="0.25">
      <c r="N23634" s="4">
        <v>0</v>
      </c>
    </row>
    <row r="23635" spans="14:14" ht="15" customHeight="1" x14ac:dyDescent="0.25">
      <c r="N23635" s="4">
        <v>0</v>
      </c>
    </row>
    <row r="23636" spans="14:14" ht="15" customHeight="1" x14ac:dyDescent="0.25">
      <c r="N23636" s="4">
        <v>0</v>
      </c>
    </row>
    <row r="23637" spans="14:14" ht="15" customHeight="1" x14ac:dyDescent="0.25">
      <c r="N23637" s="4">
        <v>0</v>
      </c>
    </row>
    <row r="23638" spans="14:14" ht="15" customHeight="1" x14ac:dyDescent="0.25">
      <c r="N23638" s="4">
        <v>0</v>
      </c>
    </row>
    <row r="23639" spans="14:14" ht="15" customHeight="1" x14ac:dyDescent="0.25">
      <c r="N23639" s="4">
        <v>0</v>
      </c>
    </row>
    <row r="23640" spans="14:14" ht="15" customHeight="1" x14ac:dyDescent="0.25">
      <c r="N23640" s="4">
        <v>0</v>
      </c>
    </row>
    <row r="23641" spans="14:14" ht="15" customHeight="1" x14ac:dyDescent="0.25">
      <c r="N23641" s="4">
        <v>0</v>
      </c>
    </row>
    <row r="23642" spans="14:14" ht="15" customHeight="1" x14ac:dyDescent="0.25">
      <c r="N23642" s="4">
        <v>0</v>
      </c>
    </row>
    <row r="23643" spans="14:14" ht="15" customHeight="1" x14ac:dyDescent="0.25">
      <c r="N23643" s="4">
        <v>0</v>
      </c>
    </row>
    <row r="23644" spans="14:14" ht="15" customHeight="1" x14ac:dyDescent="0.25">
      <c r="N23644" s="4">
        <v>0</v>
      </c>
    </row>
    <row r="23645" spans="14:14" ht="15" customHeight="1" x14ac:dyDescent="0.25">
      <c r="N23645" s="4">
        <v>0</v>
      </c>
    </row>
    <row r="23646" spans="14:14" ht="15" customHeight="1" x14ac:dyDescent="0.25">
      <c r="N23646" s="4">
        <v>0</v>
      </c>
    </row>
    <row r="23647" spans="14:14" ht="15" customHeight="1" x14ac:dyDescent="0.25">
      <c r="N23647" s="4">
        <v>0</v>
      </c>
    </row>
    <row r="23648" spans="14:14" ht="15" customHeight="1" x14ac:dyDescent="0.25">
      <c r="N23648" s="4">
        <v>0</v>
      </c>
    </row>
    <row r="23649" spans="14:14" ht="15" customHeight="1" x14ac:dyDescent="0.25">
      <c r="N23649" s="4">
        <v>0</v>
      </c>
    </row>
    <row r="23650" spans="14:14" ht="15" customHeight="1" x14ac:dyDescent="0.25">
      <c r="N23650" s="4">
        <v>0</v>
      </c>
    </row>
    <row r="23651" spans="14:14" ht="15" customHeight="1" x14ac:dyDescent="0.25">
      <c r="N23651" s="4">
        <v>0</v>
      </c>
    </row>
    <row r="23652" spans="14:14" ht="15" customHeight="1" x14ac:dyDescent="0.25">
      <c r="N23652" s="4">
        <v>0</v>
      </c>
    </row>
    <row r="23653" spans="14:14" ht="15" customHeight="1" x14ac:dyDescent="0.25">
      <c r="N23653" s="4">
        <v>0</v>
      </c>
    </row>
    <row r="23654" spans="14:14" ht="15" customHeight="1" x14ac:dyDescent="0.25">
      <c r="N23654" s="4">
        <v>0</v>
      </c>
    </row>
    <row r="23655" spans="14:14" ht="15" customHeight="1" x14ac:dyDescent="0.25">
      <c r="N23655" s="4">
        <v>0</v>
      </c>
    </row>
    <row r="23656" spans="14:14" ht="15" customHeight="1" x14ac:dyDescent="0.25">
      <c r="N23656" s="4">
        <v>0</v>
      </c>
    </row>
    <row r="23657" spans="14:14" ht="15" customHeight="1" x14ac:dyDescent="0.25">
      <c r="N23657" s="4">
        <v>0</v>
      </c>
    </row>
    <row r="23658" spans="14:14" ht="15" customHeight="1" x14ac:dyDescent="0.25">
      <c r="N23658" s="4">
        <v>0</v>
      </c>
    </row>
    <row r="23659" spans="14:14" ht="15" customHeight="1" x14ac:dyDescent="0.25">
      <c r="N23659" s="4">
        <v>0</v>
      </c>
    </row>
    <row r="23660" spans="14:14" ht="15" customHeight="1" x14ac:dyDescent="0.25">
      <c r="N23660" s="4">
        <v>0</v>
      </c>
    </row>
    <row r="23661" spans="14:14" ht="15" customHeight="1" x14ac:dyDescent="0.25">
      <c r="N23661" s="4">
        <v>0</v>
      </c>
    </row>
    <row r="23662" spans="14:14" ht="15" customHeight="1" x14ac:dyDescent="0.25">
      <c r="N23662" s="4">
        <v>0</v>
      </c>
    </row>
    <row r="23663" spans="14:14" ht="15" customHeight="1" x14ac:dyDescent="0.25">
      <c r="N23663" s="4">
        <v>0</v>
      </c>
    </row>
    <row r="23664" spans="14:14" ht="15" customHeight="1" x14ac:dyDescent="0.25">
      <c r="N23664" s="4">
        <v>0</v>
      </c>
    </row>
    <row r="23665" spans="14:14" ht="15" customHeight="1" x14ac:dyDescent="0.25">
      <c r="N23665" s="4">
        <v>0</v>
      </c>
    </row>
    <row r="23666" spans="14:14" ht="15" customHeight="1" x14ac:dyDescent="0.25">
      <c r="N23666" s="4">
        <v>0</v>
      </c>
    </row>
    <row r="23667" spans="14:14" ht="15" customHeight="1" x14ac:dyDescent="0.25">
      <c r="N23667" s="4">
        <v>0</v>
      </c>
    </row>
    <row r="23668" spans="14:14" ht="15" customHeight="1" x14ac:dyDescent="0.25">
      <c r="N23668" s="4">
        <v>0</v>
      </c>
    </row>
    <row r="23669" spans="14:14" ht="15" customHeight="1" x14ac:dyDescent="0.25">
      <c r="N23669" s="4">
        <v>0</v>
      </c>
    </row>
    <row r="23670" spans="14:14" ht="15" customHeight="1" x14ac:dyDescent="0.25">
      <c r="N23670" s="4">
        <v>0</v>
      </c>
    </row>
    <row r="23671" spans="14:14" ht="15" customHeight="1" x14ac:dyDescent="0.25">
      <c r="N23671" s="4">
        <v>0</v>
      </c>
    </row>
    <row r="23672" spans="14:14" ht="15" customHeight="1" x14ac:dyDescent="0.25">
      <c r="N23672" s="4">
        <v>0</v>
      </c>
    </row>
    <row r="23673" spans="14:14" ht="15" customHeight="1" x14ac:dyDescent="0.25">
      <c r="N23673" s="4">
        <v>0</v>
      </c>
    </row>
    <row r="23674" spans="14:14" ht="15" customHeight="1" x14ac:dyDescent="0.25">
      <c r="N23674" s="4">
        <v>0</v>
      </c>
    </row>
    <row r="23675" spans="14:14" ht="15" customHeight="1" x14ac:dyDescent="0.25">
      <c r="N23675" s="4">
        <v>0</v>
      </c>
    </row>
    <row r="23676" spans="14:14" ht="15" customHeight="1" x14ac:dyDescent="0.25">
      <c r="N23676" s="4">
        <v>0</v>
      </c>
    </row>
    <row r="23677" spans="14:14" ht="15" customHeight="1" x14ac:dyDescent="0.25">
      <c r="N23677" s="4">
        <v>0</v>
      </c>
    </row>
    <row r="23678" spans="14:14" ht="15" customHeight="1" x14ac:dyDescent="0.25">
      <c r="N23678" s="4">
        <v>0</v>
      </c>
    </row>
    <row r="23679" spans="14:14" ht="15" customHeight="1" x14ac:dyDescent="0.25">
      <c r="N23679" s="4">
        <v>0</v>
      </c>
    </row>
    <row r="23680" spans="14:14" ht="15" customHeight="1" x14ac:dyDescent="0.25">
      <c r="N23680" s="4">
        <v>0</v>
      </c>
    </row>
    <row r="23681" spans="14:14" ht="15" customHeight="1" x14ac:dyDescent="0.25">
      <c r="N23681" s="4">
        <v>0</v>
      </c>
    </row>
    <row r="23682" spans="14:14" ht="15" customHeight="1" x14ac:dyDescent="0.25">
      <c r="N23682" s="4">
        <v>0</v>
      </c>
    </row>
    <row r="23683" spans="14:14" ht="15" customHeight="1" x14ac:dyDescent="0.25">
      <c r="N23683" s="4">
        <v>0</v>
      </c>
    </row>
    <row r="23684" spans="14:14" ht="15" customHeight="1" x14ac:dyDescent="0.25">
      <c r="N23684" s="4">
        <v>0</v>
      </c>
    </row>
    <row r="23685" spans="14:14" ht="15" customHeight="1" x14ac:dyDescent="0.25">
      <c r="N23685" s="4">
        <v>0</v>
      </c>
    </row>
    <row r="23686" spans="14:14" ht="15" customHeight="1" x14ac:dyDescent="0.25">
      <c r="N23686" s="4">
        <v>0</v>
      </c>
    </row>
    <row r="23687" spans="14:14" ht="15" customHeight="1" x14ac:dyDescent="0.25">
      <c r="N23687" s="4">
        <v>0</v>
      </c>
    </row>
    <row r="23688" spans="14:14" ht="15" customHeight="1" x14ac:dyDescent="0.25">
      <c r="N23688" s="4">
        <v>0</v>
      </c>
    </row>
    <row r="23689" spans="14:14" ht="15" customHeight="1" x14ac:dyDescent="0.25">
      <c r="N23689" s="4">
        <v>0</v>
      </c>
    </row>
    <row r="23690" spans="14:14" ht="15" customHeight="1" x14ac:dyDescent="0.25">
      <c r="N23690" s="4">
        <v>0</v>
      </c>
    </row>
    <row r="23691" spans="14:14" ht="15" customHeight="1" x14ac:dyDescent="0.25">
      <c r="N23691" s="4">
        <v>0</v>
      </c>
    </row>
    <row r="23692" spans="14:14" ht="15" customHeight="1" x14ac:dyDescent="0.25">
      <c r="N23692" s="4">
        <v>0</v>
      </c>
    </row>
    <row r="23693" spans="14:14" ht="15" customHeight="1" x14ac:dyDescent="0.25">
      <c r="N23693" s="4">
        <v>0</v>
      </c>
    </row>
    <row r="23694" spans="14:14" ht="15" customHeight="1" x14ac:dyDescent="0.25">
      <c r="N23694" s="4">
        <v>0</v>
      </c>
    </row>
    <row r="23695" spans="14:14" ht="15" customHeight="1" x14ac:dyDescent="0.25">
      <c r="N23695" s="4">
        <v>0</v>
      </c>
    </row>
    <row r="23696" spans="14:14" ht="15" customHeight="1" x14ac:dyDescent="0.25">
      <c r="N23696" s="4">
        <v>0</v>
      </c>
    </row>
    <row r="23697" spans="14:14" ht="15" customHeight="1" x14ac:dyDescent="0.25">
      <c r="N23697" s="4">
        <v>0</v>
      </c>
    </row>
    <row r="23698" spans="14:14" ht="15" customHeight="1" x14ac:dyDescent="0.25">
      <c r="N23698" s="4">
        <v>0</v>
      </c>
    </row>
    <row r="23699" spans="14:14" ht="15" customHeight="1" x14ac:dyDescent="0.25">
      <c r="N23699" s="4">
        <v>0</v>
      </c>
    </row>
    <row r="23700" spans="14:14" ht="15" customHeight="1" x14ac:dyDescent="0.25">
      <c r="N23700" s="4">
        <v>0</v>
      </c>
    </row>
    <row r="23701" spans="14:14" ht="15" customHeight="1" x14ac:dyDescent="0.25">
      <c r="N23701" s="4">
        <v>0</v>
      </c>
    </row>
    <row r="23702" spans="14:14" ht="15" customHeight="1" x14ac:dyDescent="0.25">
      <c r="N23702" s="4">
        <v>0</v>
      </c>
    </row>
    <row r="23703" spans="14:14" ht="15" customHeight="1" x14ac:dyDescent="0.25">
      <c r="N23703" s="4">
        <v>0</v>
      </c>
    </row>
    <row r="23704" spans="14:14" ht="15" customHeight="1" x14ac:dyDescent="0.25">
      <c r="N23704" s="4">
        <v>0</v>
      </c>
    </row>
    <row r="23705" spans="14:14" ht="15" customHeight="1" x14ac:dyDescent="0.25">
      <c r="N23705" s="4">
        <v>0</v>
      </c>
    </row>
    <row r="23706" spans="14:14" ht="15" customHeight="1" x14ac:dyDescent="0.25">
      <c r="N23706" s="4">
        <v>0</v>
      </c>
    </row>
    <row r="23707" spans="14:14" ht="15" customHeight="1" x14ac:dyDescent="0.25">
      <c r="N23707" s="4">
        <v>0</v>
      </c>
    </row>
    <row r="23708" spans="14:14" ht="15" customHeight="1" x14ac:dyDescent="0.25">
      <c r="N23708" s="4">
        <v>0</v>
      </c>
    </row>
    <row r="23709" spans="14:14" ht="15" customHeight="1" x14ac:dyDescent="0.25">
      <c r="N23709" s="4">
        <v>0</v>
      </c>
    </row>
    <row r="23710" spans="14:14" ht="15" customHeight="1" x14ac:dyDescent="0.25">
      <c r="N23710" s="4">
        <v>0</v>
      </c>
    </row>
    <row r="23711" spans="14:14" ht="15" customHeight="1" x14ac:dyDescent="0.25">
      <c r="N23711" s="4">
        <v>0</v>
      </c>
    </row>
    <row r="23712" spans="14:14" ht="15" customHeight="1" x14ac:dyDescent="0.25">
      <c r="N23712" s="4">
        <v>0</v>
      </c>
    </row>
    <row r="23713" spans="14:14" ht="15" customHeight="1" x14ac:dyDescent="0.25">
      <c r="N23713" s="4">
        <v>0</v>
      </c>
    </row>
    <row r="23714" spans="14:14" ht="15" customHeight="1" x14ac:dyDescent="0.25">
      <c r="N23714" s="4">
        <v>0</v>
      </c>
    </row>
    <row r="23715" spans="14:14" ht="15" customHeight="1" x14ac:dyDescent="0.25">
      <c r="N23715" s="4">
        <v>0</v>
      </c>
    </row>
    <row r="23716" spans="14:14" ht="15" customHeight="1" x14ac:dyDescent="0.25">
      <c r="N23716" s="4">
        <v>0</v>
      </c>
    </row>
    <row r="23717" spans="14:14" ht="15" customHeight="1" x14ac:dyDescent="0.25">
      <c r="N23717" s="4">
        <v>0</v>
      </c>
    </row>
    <row r="23718" spans="14:14" ht="15" customHeight="1" x14ac:dyDescent="0.25">
      <c r="N23718" s="4">
        <v>0</v>
      </c>
    </row>
    <row r="23719" spans="14:14" ht="15" customHeight="1" x14ac:dyDescent="0.25">
      <c r="N23719" s="4">
        <v>0</v>
      </c>
    </row>
    <row r="23720" spans="14:14" ht="15" customHeight="1" x14ac:dyDescent="0.25">
      <c r="N23720" s="4">
        <v>0</v>
      </c>
    </row>
    <row r="23721" spans="14:14" ht="15" customHeight="1" x14ac:dyDescent="0.25">
      <c r="N23721" s="4">
        <v>0</v>
      </c>
    </row>
    <row r="23722" spans="14:14" ht="15" customHeight="1" x14ac:dyDescent="0.25">
      <c r="N23722" s="4">
        <v>0</v>
      </c>
    </row>
    <row r="23723" spans="14:14" ht="15" customHeight="1" x14ac:dyDescent="0.25">
      <c r="N23723" s="4">
        <v>0</v>
      </c>
    </row>
    <row r="23724" spans="14:14" ht="15" customHeight="1" x14ac:dyDescent="0.25">
      <c r="N23724" s="4">
        <v>0</v>
      </c>
    </row>
    <row r="23725" spans="14:14" ht="15" customHeight="1" x14ac:dyDescent="0.25">
      <c r="N23725" s="4">
        <v>0</v>
      </c>
    </row>
    <row r="23726" spans="14:14" ht="15" customHeight="1" x14ac:dyDescent="0.25">
      <c r="N23726" s="4">
        <v>0</v>
      </c>
    </row>
    <row r="23727" spans="14:14" ht="15" customHeight="1" x14ac:dyDescent="0.25">
      <c r="N23727" s="4">
        <v>0</v>
      </c>
    </row>
    <row r="23728" spans="14:14" ht="15" customHeight="1" x14ac:dyDescent="0.25">
      <c r="N23728" s="4">
        <v>0</v>
      </c>
    </row>
    <row r="23729" spans="14:14" ht="15" customHeight="1" x14ac:dyDescent="0.25">
      <c r="N23729" s="4">
        <v>0</v>
      </c>
    </row>
    <row r="23730" spans="14:14" ht="15" customHeight="1" x14ac:dyDescent="0.25">
      <c r="N23730" s="4">
        <v>0</v>
      </c>
    </row>
    <row r="23731" spans="14:14" ht="15" customHeight="1" x14ac:dyDescent="0.25">
      <c r="N23731" s="4">
        <v>0</v>
      </c>
    </row>
    <row r="23732" spans="14:14" ht="15" customHeight="1" x14ac:dyDescent="0.25">
      <c r="N23732" s="4">
        <v>0</v>
      </c>
    </row>
    <row r="23733" spans="14:14" ht="15" customHeight="1" x14ac:dyDescent="0.25">
      <c r="N23733" s="4">
        <v>0</v>
      </c>
    </row>
    <row r="23734" spans="14:14" ht="15" customHeight="1" x14ac:dyDescent="0.25">
      <c r="N23734" s="4">
        <v>0</v>
      </c>
    </row>
    <row r="23735" spans="14:14" ht="15" customHeight="1" x14ac:dyDescent="0.25">
      <c r="N23735" s="4">
        <v>0</v>
      </c>
    </row>
    <row r="23736" spans="14:14" ht="15" customHeight="1" x14ac:dyDescent="0.25">
      <c r="N23736" s="4">
        <v>0</v>
      </c>
    </row>
    <row r="23737" spans="14:14" ht="15" customHeight="1" x14ac:dyDescent="0.25">
      <c r="N23737" s="4">
        <v>0</v>
      </c>
    </row>
    <row r="23738" spans="14:14" ht="15" customHeight="1" x14ac:dyDescent="0.25">
      <c r="N23738" s="4">
        <v>0</v>
      </c>
    </row>
    <row r="23739" spans="14:14" ht="15" customHeight="1" x14ac:dyDescent="0.25">
      <c r="N23739" s="4">
        <v>0</v>
      </c>
    </row>
    <row r="23740" spans="14:14" ht="15" customHeight="1" x14ac:dyDescent="0.25">
      <c r="N23740" s="4">
        <v>0</v>
      </c>
    </row>
    <row r="23741" spans="14:14" ht="15" customHeight="1" x14ac:dyDescent="0.25">
      <c r="N23741" s="4">
        <v>0</v>
      </c>
    </row>
    <row r="23742" spans="14:14" ht="15" customHeight="1" x14ac:dyDescent="0.25">
      <c r="N23742" s="4">
        <v>0</v>
      </c>
    </row>
    <row r="23743" spans="14:14" ht="15" customHeight="1" x14ac:dyDescent="0.25">
      <c r="N23743" s="4">
        <v>0</v>
      </c>
    </row>
    <row r="23744" spans="14:14" ht="15" customHeight="1" x14ac:dyDescent="0.25">
      <c r="N23744" s="4">
        <v>0</v>
      </c>
    </row>
    <row r="23745" spans="14:14" ht="15" customHeight="1" x14ac:dyDescent="0.25">
      <c r="N23745" s="4">
        <v>0</v>
      </c>
    </row>
    <row r="23746" spans="14:14" ht="15" customHeight="1" x14ac:dyDescent="0.25">
      <c r="N23746" s="4">
        <v>0</v>
      </c>
    </row>
    <row r="23747" spans="14:14" ht="15" customHeight="1" x14ac:dyDescent="0.25">
      <c r="N23747" s="4">
        <v>0</v>
      </c>
    </row>
    <row r="23748" spans="14:14" ht="15" customHeight="1" x14ac:dyDescent="0.25">
      <c r="N23748" s="4">
        <v>0</v>
      </c>
    </row>
    <row r="23749" spans="14:14" ht="15" customHeight="1" x14ac:dyDescent="0.25">
      <c r="N23749" s="4">
        <v>0</v>
      </c>
    </row>
    <row r="23750" spans="14:14" ht="15" customHeight="1" x14ac:dyDescent="0.25">
      <c r="N23750" s="4">
        <v>0</v>
      </c>
    </row>
    <row r="23751" spans="14:14" ht="15" customHeight="1" x14ac:dyDescent="0.25">
      <c r="N23751" s="4">
        <v>0</v>
      </c>
    </row>
    <row r="23752" spans="14:14" ht="15" customHeight="1" x14ac:dyDescent="0.25">
      <c r="N23752" s="4">
        <v>0</v>
      </c>
    </row>
    <row r="23753" spans="14:14" ht="15" customHeight="1" x14ac:dyDescent="0.25">
      <c r="N23753" s="4">
        <v>0</v>
      </c>
    </row>
    <row r="23754" spans="14:14" ht="15" customHeight="1" x14ac:dyDescent="0.25">
      <c r="N23754" s="4">
        <v>0</v>
      </c>
    </row>
    <row r="23755" spans="14:14" ht="15" customHeight="1" x14ac:dyDescent="0.25">
      <c r="N23755" s="4">
        <v>0</v>
      </c>
    </row>
    <row r="23756" spans="14:14" ht="15" customHeight="1" x14ac:dyDescent="0.25">
      <c r="N23756" s="4">
        <v>0</v>
      </c>
    </row>
    <row r="23757" spans="14:14" ht="15" customHeight="1" x14ac:dyDescent="0.25">
      <c r="N23757" s="4">
        <v>0</v>
      </c>
    </row>
    <row r="23758" spans="14:14" ht="15" customHeight="1" x14ac:dyDescent="0.25">
      <c r="N23758" s="4">
        <v>0</v>
      </c>
    </row>
    <row r="23759" spans="14:14" ht="15" customHeight="1" x14ac:dyDescent="0.25">
      <c r="N23759" s="4">
        <v>0</v>
      </c>
    </row>
    <row r="23760" spans="14:14" ht="15" customHeight="1" x14ac:dyDescent="0.25">
      <c r="N23760" s="4">
        <v>0</v>
      </c>
    </row>
    <row r="23761" spans="14:14" ht="15" customHeight="1" x14ac:dyDescent="0.25">
      <c r="N23761" s="4">
        <v>0</v>
      </c>
    </row>
    <row r="23762" spans="14:14" ht="15" customHeight="1" x14ac:dyDescent="0.25">
      <c r="N23762" s="4">
        <v>0</v>
      </c>
    </row>
    <row r="23763" spans="14:14" ht="15" customHeight="1" x14ac:dyDescent="0.25">
      <c r="N23763" s="4">
        <v>0</v>
      </c>
    </row>
    <row r="23764" spans="14:14" ht="15" customHeight="1" x14ac:dyDescent="0.25">
      <c r="N23764" s="4">
        <v>0</v>
      </c>
    </row>
    <row r="23765" spans="14:14" ht="15" customHeight="1" x14ac:dyDescent="0.25">
      <c r="N23765" s="4">
        <v>0</v>
      </c>
    </row>
    <row r="23766" spans="14:14" ht="15" customHeight="1" x14ac:dyDescent="0.25">
      <c r="N23766" s="4">
        <v>0</v>
      </c>
    </row>
    <row r="23767" spans="14:14" ht="15" customHeight="1" x14ac:dyDescent="0.25">
      <c r="N23767" s="4">
        <v>0</v>
      </c>
    </row>
    <row r="23768" spans="14:14" ht="15" customHeight="1" x14ac:dyDescent="0.25">
      <c r="N23768" s="4">
        <v>0</v>
      </c>
    </row>
    <row r="23769" spans="14:14" ht="15" customHeight="1" x14ac:dyDescent="0.25">
      <c r="N23769" s="4">
        <v>0</v>
      </c>
    </row>
    <row r="23770" spans="14:14" ht="15" customHeight="1" x14ac:dyDescent="0.25">
      <c r="N23770" s="4">
        <v>0</v>
      </c>
    </row>
    <row r="23771" spans="14:14" ht="15" customHeight="1" x14ac:dyDescent="0.25">
      <c r="N23771" s="4">
        <v>0</v>
      </c>
    </row>
    <row r="23772" spans="14:14" ht="15" customHeight="1" x14ac:dyDescent="0.25">
      <c r="N23772" s="4">
        <v>0</v>
      </c>
    </row>
    <row r="23773" spans="14:14" ht="15" customHeight="1" x14ac:dyDescent="0.25">
      <c r="N23773" s="4">
        <v>0</v>
      </c>
    </row>
    <row r="23774" spans="14:14" ht="15" customHeight="1" x14ac:dyDescent="0.25">
      <c r="N23774" s="4">
        <v>0</v>
      </c>
    </row>
    <row r="23775" spans="14:14" ht="15" customHeight="1" x14ac:dyDescent="0.25">
      <c r="N23775" s="4">
        <v>0</v>
      </c>
    </row>
    <row r="23776" spans="14:14" ht="15" customHeight="1" x14ac:dyDescent="0.25">
      <c r="N23776" s="4">
        <v>0</v>
      </c>
    </row>
    <row r="23777" spans="14:14" ht="15" customHeight="1" x14ac:dyDescent="0.25">
      <c r="N23777" s="4">
        <v>0</v>
      </c>
    </row>
    <row r="23778" spans="14:14" ht="15" customHeight="1" x14ac:dyDescent="0.25">
      <c r="N23778" s="4">
        <v>0</v>
      </c>
    </row>
    <row r="23779" spans="14:14" ht="15" customHeight="1" x14ac:dyDescent="0.25">
      <c r="N23779" s="4">
        <v>0</v>
      </c>
    </row>
    <row r="23780" spans="14:14" ht="15" customHeight="1" x14ac:dyDescent="0.25">
      <c r="N23780" s="4">
        <v>0</v>
      </c>
    </row>
    <row r="23781" spans="14:14" ht="15" customHeight="1" x14ac:dyDescent="0.25">
      <c r="N23781" s="4">
        <v>0</v>
      </c>
    </row>
    <row r="23782" spans="14:14" ht="15" customHeight="1" x14ac:dyDescent="0.25">
      <c r="N23782" s="4">
        <v>0</v>
      </c>
    </row>
    <row r="23783" spans="14:14" ht="15" customHeight="1" x14ac:dyDescent="0.25">
      <c r="N23783" s="4">
        <v>0</v>
      </c>
    </row>
    <row r="23784" spans="14:14" ht="15" customHeight="1" x14ac:dyDescent="0.25">
      <c r="N23784" s="4">
        <v>0</v>
      </c>
    </row>
    <row r="23785" spans="14:14" ht="15" customHeight="1" x14ac:dyDescent="0.25">
      <c r="N23785" s="4">
        <v>0</v>
      </c>
    </row>
    <row r="23786" spans="14:14" ht="15" customHeight="1" x14ac:dyDescent="0.25">
      <c r="N23786" s="4">
        <v>0</v>
      </c>
    </row>
    <row r="23787" spans="14:14" ht="15" customHeight="1" x14ac:dyDescent="0.25">
      <c r="N23787" s="4">
        <v>0</v>
      </c>
    </row>
    <row r="23788" spans="14:14" ht="15" customHeight="1" x14ac:dyDescent="0.25">
      <c r="N23788" s="4">
        <v>0</v>
      </c>
    </row>
    <row r="23789" spans="14:14" ht="15" customHeight="1" x14ac:dyDescent="0.25">
      <c r="N23789" s="4">
        <v>0</v>
      </c>
    </row>
    <row r="23790" spans="14:14" ht="15" customHeight="1" x14ac:dyDescent="0.25">
      <c r="N23790" s="4">
        <v>0</v>
      </c>
    </row>
    <row r="23791" spans="14:14" ht="15" customHeight="1" x14ac:dyDescent="0.25">
      <c r="N23791" s="4">
        <v>0</v>
      </c>
    </row>
    <row r="23792" spans="14:14" ht="15" customHeight="1" x14ac:dyDescent="0.25">
      <c r="N23792" s="4">
        <v>0</v>
      </c>
    </row>
    <row r="23793" spans="14:14" ht="15" customHeight="1" x14ac:dyDescent="0.25">
      <c r="N23793" s="4">
        <v>0</v>
      </c>
    </row>
    <row r="23794" spans="14:14" ht="15" customHeight="1" x14ac:dyDescent="0.25">
      <c r="N23794" s="4">
        <v>0</v>
      </c>
    </row>
    <row r="23795" spans="14:14" ht="15" customHeight="1" x14ac:dyDescent="0.25">
      <c r="N23795" s="4">
        <v>0</v>
      </c>
    </row>
    <row r="23796" spans="14:14" ht="15" customHeight="1" x14ac:dyDescent="0.25">
      <c r="N23796" s="4">
        <v>0</v>
      </c>
    </row>
    <row r="23797" spans="14:14" ht="15" customHeight="1" x14ac:dyDescent="0.25">
      <c r="N23797" s="4">
        <v>0</v>
      </c>
    </row>
    <row r="23798" spans="14:14" ht="15" customHeight="1" x14ac:dyDescent="0.25">
      <c r="N23798" s="4">
        <v>0</v>
      </c>
    </row>
    <row r="23799" spans="14:14" ht="15" customHeight="1" x14ac:dyDescent="0.25">
      <c r="N23799" s="4">
        <v>0</v>
      </c>
    </row>
    <row r="23800" spans="14:14" ht="15" customHeight="1" x14ac:dyDescent="0.25">
      <c r="N23800" s="4">
        <v>0</v>
      </c>
    </row>
    <row r="23801" spans="14:14" ht="15" customHeight="1" x14ac:dyDescent="0.25">
      <c r="N23801" s="4">
        <v>0</v>
      </c>
    </row>
    <row r="23802" spans="14:14" ht="15" customHeight="1" x14ac:dyDescent="0.25">
      <c r="N23802" s="4">
        <v>0</v>
      </c>
    </row>
    <row r="23803" spans="14:14" ht="15" customHeight="1" x14ac:dyDescent="0.25">
      <c r="N23803" s="4">
        <v>0</v>
      </c>
    </row>
    <row r="23804" spans="14:14" ht="15" customHeight="1" x14ac:dyDescent="0.25">
      <c r="N23804" s="4">
        <v>0</v>
      </c>
    </row>
    <row r="23805" spans="14:14" ht="15" customHeight="1" x14ac:dyDescent="0.25">
      <c r="N23805" s="4">
        <v>0</v>
      </c>
    </row>
    <row r="23806" spans="14:14" ht="15" customHeight="1" x14ac:dyDescent="0.25">
      <c r="N23806" s="4">
        <v>0</v>
      </c>
    </row>
    <row r="23807" spans="14:14" ht="15" customHeight="1" x14ac:dyDescent="0.25">
      <c r="N23807" s="4">
        <v>0</v>
      </c>
    </row>
    <row r="23808" spans="14:14" ht="15" customHeight="1" x14ac:dyDescent="0.25">
      <c r="N23808" s="4">
        <v>0</v>
      </c>
    </row>
    <row r="23809" spans="14:14" ht="15" customHeight="1" x14ac:dyDescent="0.25">
      <c r="N23809" s="4">
        <v>0</v>
      </c>
    </row>
    <row r="23810" spans="14:14" ht="15" customHeight="1" x14ac:dyDescent="0.25">
      <c r="N23810" s="4">
        <v>0</v>
      </c>
    </row>
    <row r="23811" spans="14:14" ht="15" customHeight="1" x14ac:dyDescent="0.25">
      <c r="N23811" s="4">
        <v>0</v>
      </c>
    </row>
    <row r="23812" spans="14:14" ht="15" customHeight="1" x14ac:dyDescent="0.25">
      <c r="N23812" s="4">
        <v>0</v>
      </c>
    </row>
    <row r="23813" spans="14:14" ht="15" customHeight="1" x14ac:dyDescent="0.25">
      <c r="N23813" s="4">
        <v>0</v>
      </c>
    </row>
    <row r="23814" spans="14:14" ht="15" customHeight="1" x14ac:dyDescent="0.25">
      <c r="N23814" s="4">
        <v>0</v>
      </c>
    </row>
    <row r="23815" spans="14:14" ht="15" customHeight="1" x14ac:dyDescent="0.25">
      <c r="N23815" s="4">
        <v>0</v>
      </c>
    </row>
    <row r="23816" spans="14:14" ht="15" customHeight="1" x14ac:dyDescent="0.25">
      <c r="N23816" s="4">
        <v>0</v>
      </c>
    </row>
    <row r="23817" spans="14:14" ht="15" customHeight="1" x14ac:dyDescent="0.25">
      <c r="N23817" s="4">
        <v>0</v>
      </c>
    </row>
    <row r="23818" spans="14:14" ht="15" customHeight="1" x14ac:dyDescent="0.25">
      <c r="N23818" s="4">
        <v>0</v>
      </c>
    </row>
    <row r="23819" spans="14:14" ht="15" customHeight="1" x14ac:dyDescent="0.25">
      <c r="N23819" s="4">
        <v>0</v>
      </c>
    </row>
    <row r="23820" spans="14:14" ht="15" customHeight="1" x14ac:dyDescent="0.25">
      <c r="N23820" s="4">
        <v>0</v>
      </c>
    </row>
    <row r="23821" spans="14:14" ht="15" customHeight="1" x14ac:dyDescent="0.25">
      <c r="N23821" s="4">
        <v>0</v>
      </c>
    </row>
    <row r="23822" spans="14:14" ht="15" customHeight="1" x14ac:dyDescent="0.25">
      <c r="N23822" s="4">
        <v>0</v>
      </c>
    </row>
    <row r="23823" spans="14:14" ht="15" customHeight="1" x14ac:dyDescent="0.25">
      <c r="N23823" s="4">
        <v>0</v>
      </c>
    </row>
    <row r="23824" spans="14:14" ht="15" customHeight="1" x14ac:dyDescent="0.25">
      <c r="N23824" s="4">
        <v>0</v>
      </c>
    </row>
    <row r="23825" spans="14:14" ht="15" customHeight="1" x14ac:dyDescent="0.25">
      <c r="N23825" s="4">
        <v>0</v>
      </c>
    </row>
    <row r="23826" spans="14:14" ht="15" customHeight="1" x14ac:dyDescent="0.25">
      <c r="N23826" s="4">
        <v>0</v>
      </c>
    </row>
    <row r="23827" spans="14:14" ht="15" customHeight="1" x14ac:dyDescent="0.25">
      <c r="N23827" s="4">
        <v>0</v>
      </c>
    </row>
    <row r="23828" spans="14:14" ht="15" customHeight="1" x14ac:dyDescent="0.25">
      <c r="N23828" s="4">
        <v>0</v>
      </c>
    </row>
    <row r="23829" spans="14:14" ht="15" customHeight="1" x14ac:dyDescent="0.25">
      <c r="N23829" s="4">
        <v>0</v>
      </c>
    </row>
    <row r="23830" spans="14:14" ht="15" customHeight="1" x14ac:dyDescent="0.25">
      <c r="N23830" s="4">
        <v>0</v>
      </c>
    </row>
    <row r="23831" spans="14:14" ht="15" customHeight="1" x14ac:dyDescent="0.25">
      <c r="N23831" s="4">
        <v>0</v>
      </c>
    </row>
    <row r="23832" spans="14:14" ht="15" customHeight="1" x14ac:dyDescent="0.25">
      <c r="N23832" s="4">
        <v>0</v>
      </c>
    </row>
    <row r="23833" spans="14:14" ht="15" customHeight="1" x14ac:dyDescent="0.25">
      <c r="N23833" s="4">
        <v>0</v>
      </c>
    </row>
    <row r="23834" spans="14:14" ht="15" customHeight="1" x14ac:dyDescent="0.25">
      <c r="N23834" s="4">
        <v>0</v>
      </c>
    </row>
    <row r="23835" spans="14:14" ht="15" customHeight="1" x14ac:dyDescent="0.25">
      <c r="N23835" s="4">
        <v>0</v>
      </c>
    </row>
    <row r="23836" spans="14:14" ht="15" customHeight="1" x14ac:dyDescent="0.25">
      <c r="N23836" s="4">
        <v>0</v>
      </c>
    </row>
    <row r="23837" spans="14:14" ht="15" customHeight="1" x14ac:dyDescent="0.25">
      <c r="N23837" s="4">
        <v>0</v>
      </c>
    </row>
    <row r="23838" spans="14:14" ht="15" customHeight="1" x14ac:dyDescent="0.25">
      <c r="N23838" s="4">
        <v>0</v>
      </c>
    </row>
    <row r="23839" spans="14:14" ht="15" customHeight="1" x14ac:dyDescent="0.25">
      <c r="N23839" s="4">
        <v>0</v>
      </c>
    </row>
    <row r="23840" spans="14:14" ht="15" customHeight="1" x14ac:dyDescent="0.25">
      <c r="N23840" s="4">
        <v>0</v>
      </c>
    </row>
    <row r="23841" spans="14:14" ht="15" customHeight="1" x14ac:dyDescent="0.25">
      <c r="N23841" s="4">
        <v>0</v>
      </c>
    </row>
    <row r="23842" spans="14:14" ht="15" customHeight="1" x14ac:dyDescent="0.25">
      <c r="N23842" s="4">
        <v>0</v>
      </c>
    </row>
    <row r="23843" spans="14:14" ht="15" customHeight="1" x14ac:dyDescent="0.25">
      <c r="N23843" s="4">
        <v>0</v>
      </c>
    </row>
    <row r="23844" spans="14:14" ht="15" customHeight="1" x14ac:dyDescent="0.25">
      <c r="N23844" s="4">
        <v>0</v>
      </c>
    </row>
    <row r="23845" spans="14:14" ht="15" customHeight="1" x14ac:dyDescent="0.25">
      <c r="N23845" s="4">
        <v>0</v>
      </c>
    </row>
    <row r="23846" spans="14:14" ht="15" customHeight="1" x14ac:dyDescent="0.25">
      <c r="N23846" s="4">
        <v>0</v>
      </c>
    </row>
    <row r="23847" spans="14:14" ht="15" customHeight="1" x14ac:dyDescent="0.25">
      <c r="N23847" s="4">
        <v>0</v>
      </c>
    </row>
    <row r="23848" spans="14:14" ht="15" customHeight="1" x14ac:dyDescent="0.25">
      <c r="N23848" s="4">
        <v>0</v>
      </c>
    </row>
    <row r="23849" spans="14:14" ht="15" customHeight="1" x14ac:dyDescent="0.25">
      <c r="N23849" s="4">
        <v>0</v>
      </c>
    </row>
    <row r="23850" spans="14:14" ht="15" customHeight="1" x14ac:dyDescent="0.25">
      <c r="N23850" s="4">
        <v>0</v>
      </c>
    </row>
    <row r="23851" spans="14:14" ht="15" customHeight="1" x14ac:dyDescent="0.25">
      <c r="N23851" s="4">
        <v>0</v>
      </c>
    </row>
    <row r="23852" spans="14:14" ht="15" customHeight="1" x14ac:dyDescent="0.25">
      <c r="N23852" s="4">
        <v>0</v>
      </c>
    </row>
    <row r="23853" spans="14:14" ht="15" customHeight="1" x14ac:dyDescent="0.25">
      <c r="N23853" s="4">
        <v>0</v>
      </c>
    </row>
    <row r="23854" spans="14:14" ht="15" customHeight="1" x14ac:dyDescent="0.25">
      <c r="N23854" s="4">
        <v>0</v>
      </c>
    </row>
    <row r="23855" spans="14:14" ht="15" customHeight="1" x14ac:dyDescent="0.25">
      <c r="N23855" s="4">
        <v>0</v>
      </c>
    </row>
    <row r="23856" spans="14:14" ht="15" customHeight="1" x14ac:dyDescent="0.25">
      <c r="N23856" s="4">
        <v>0</v>
      </c>
    </row>
    <row r="23857" spans="14:14" ht="15" customHeight="1" x14ac:dyDescent="0.25">
      <c r="N23857" s="4">
        <v>0</v>
      </c>
    </row>
    <row r="23858" spans="14:14" ht="15" customHeight="1" x14ac:dyDescent="0.25">
      <c r="N23858" s="4">
        <v>0</v>
      </c>
    </row>
    <row r="23859" spans="14:14" ht="15" customHeight="1" x14ac:dyDescent="0.25">
      <c r="N23859" s="4">
        <v>0</v>
      </c>
    </row>
    <row r="23860" spans="14:14" ht="15" customHeight="1" x14ac:dyDescent="0.25">
      <c r="N23860" s="4">
        <v>0</v>
      </c>
    </row>
    <row r="23861" spans="14:14" ht="15" customHeight="1" x14ac:dyDescent="0.25">
      <c r="N23861" s="4">
        <v>0</v>
      </c>
    </row>
    <row r="23862" spans="14:14" ht="15" customHeight="1" x14ac:dyDescent="0.25">
      <c r="N23862" s="4">
        <v>0</v>
      </c>
    </row>
    <row r="23863" spans="14:14" ht="15" customHeight="1" x14ac:dyDescent="0.25">
      <c r="N23863" s="4">
        <v>0</v>
      </c>
    </row>
    <row r="23864" spans="14:14" ht="15" customHeight="1" x14ac:dyDescent="0.25">
      <c r="N23864" s="4">
        <v>0</v>
      </c>
    </row>
    <row r="23865" spans="14:14" ht="15" customHeight="1" x14ac:dyDescent="0.25">
      <c r="N23865" s="4">
        <v>0</v>
      </c>
    </row>
    <row r="23866" spans="14:14" ht="15" customHeight="1" x14ac:dyDescent="0.25">
      <c r="N23866" s="4">
        <v>0</v>
      </c>
    </row>
    <row r="23867" spans="14:14" ht="15" customHeight="1" x14ac:dyDescent="0.25">
      <c r="N23867" s="4">
        <v>0</v>
      </c>
    </row>
    <row r="23868" spans="14:14" ht="15" customHeight="1" x14ac:dyDescent="0.25">
      <c r="N23868" s="4">
        <v>0</v>
      </c>
    </row>
    <row r="23869" spans="14:14" ht="15" customHeight="1" x14ac:dyDescent="0.25">
      <c r="N23869" s="4">
        <v>0</v>
      </c>
    </row>
    <row r="23870" spans="14:14" ht="15" customHeight="1" x14ac:dyDescent="0.25">
      <c r="N23870" s="4">
        <v>0</v>
      </c>
    </row>
    <row r="23871" spans="14:14" ht="15" customHeight="1" x14ac:dyDescent="0.25">
      <c r="N23871" s="4">
        <v>0</v>
      </c>
    </row>
    <row r="23872" spans="14:14" ht="15" customHeight="1" x14ac:dyDescent="0.25">
      <c r="N23872" s="4">
        <v>0</v>
      </c>
    </row>
    <row r="23873" spans="14:14" ht="15" customHeight="1" x14ac:dyDescent="0.25">
      <c r="N23873" s="4">
        <v>0</v>
      </c>
    </row>
    <row r="23874" spans="14:14" ht="15" customHeight="1" x14ac:dyDescent="0.25">
      <c r="N23874" s="4">
        <v>0</v>
      </c>
    </row>
    <row r="23875" spans="14:14" ht="15" customHeight="1" x14ac:dyDescent="0.25">
      <c r="N23875" s="4">
        <v>0</v>
      </c>
    </row>
    <row r="23876" spans="14:14" ht="15" customHeight="1" x14ac:dyDescent="0.25">
      <c r="N23876" s="4">
        <v>0</v>
      </c>
    </row>
    <row r="23877" spans="14:14" ht="15" customHeight="1" x14ac:dyDescent="0.25">
      <c r="N23877" s="4">
        <v>0</v>
      </c>
    </row>
    <row r="23878" spans="14:14" ht="15" customHeight="1" x14ac:dyDescent="0.25">
      <c r="N23878" s="4">
        <v>0</v>
      </c>
    </row>
    <row r="23879" spans="14:14" ht="15" customHeight="1" x14ac:dyDescent="0.25">
      <c r="N23879" s="4">
        <v>0</v>
      </c>
    </row>
    <row r="23880" spans="14:14" ht="15" customHeight="1" x14ac:dyDescent="0.25">
      <c r="N23880" s="4">
        <v>0</v>
      </c>
    </row>
    <row r="23881" spans="14:14" ht="15" customHeight="1" x14ac:dyDescent="0.25">
      <c r="N23881" s="4">
        <v>0</v>
      </c>
    </row>
    <row r="23882" spans="14:14" ht="15" customHeight="1" x14ac:dyDescent="0.25">
      <c r="N23882" s="4">
        <v>0</v>
      </c>
    </row>
    <row r="23883" spans="14:14" ht="15" customHeight="1" x14ac:dyDescent="0.25">
      <c r="N23883" s="4">
        <v>0</v>
      </c>
    </row>
    <row r="23884" spans="14:14" ht="15" customHeight="1" x14ac:dyDescent="0.25">
      <c r="N23884" s="4">
        <v>0</v>
      </c>
    </row>
    <row r="23885" spans="14:14" ht="15" customHeight="1" x14ac:dyDescent="0.25">
      <c r="N23885" s="4">
        <v>0</v>
      </c>
    </row>
    <row r="23886" spans="14:14" ht="15" customHeight="1" x14ac:dyDescent="0.25">
      <c r="N23886" s="4">
        <v>0</v>
      </c>
    </row>
    <row r="23887" spans="14:14" ht="15" customHeight="1" x14ac:dyDescent="0.25">
      <c r="N23887" s="4">
        <v>0</v>
      </c>
    </row>
    <row r="23888" spans="14:14" ht="15" customHeight="1" x14ac:dyDescent="0.25">
      <c r="N23888" s="4">
        <v>0</v>
      </c>
    </row>
    <row r="23889" spans="14:14" ht="15" customHeight="1" x14ac:dyDescent="0.25">
      <c r="N23889" s="4">
        <v>0</v>
      </c>
    </row>
    <row r="23890" spans="14:14" ht="15" customHeight="1" x14ac:dyDescent="0.25">
      <c r="N23890" s="4">
        <v>0</v>
      </c>
    </row>
    <row r="23891" spans="14:14" ht="15" customHeight="1" x14ac:dyDescent="0.25">
      <c r="N23891" s="4">
        <v>0</v>
      </c>
    </row>
    <row r="23892" spans="14:14" ht="15" customHeight="1" x14ac:dyDescent="0.25">
      <c r="N23892" s="4">
        <v>0</v>
      </c>
    </row>
    <row r="23893" spans="14:14" ht="15" customHeight="1" x14ac:dyDescent="0.25">
      <c r="N23893" s="4">
        <v>0</v>
      </c>
    </row>
    <row r="23894" spans="14:14" ht="15" customHeight="1" x14ac:dyDescent="0.25">
      <c r="N23894" s="4">
        <v>0</v>
      </c>
    </row>
    <row r="23895" spans="14:14" ht="15" customHeight="1" x14ac:dyDescent="0.25">
      <c r="N23895" s="4">
        <v>0</v>
      </c>
    </row>
    <row r="23896" spans="14:14" ht="15" customHeight="1" x14ac:dyDescent="0.25">
      <c r="N23896" s="4">
        <v>0</v>
      </c>
    </row>
    <row r="23897" spans="14:14" ht="15" customHeight="1" x14ac:dyDescent="0.25">
      <c r="N23897" s="4">
        <v>0</v>
      </c>
    </row>
    <row r="23898" spans="14:14" ht="15" customHeight="1" x14ac:dyDescent="0.25">
      <c r="N23898" s="4">
        <v>0</v>
      </c>
    </row>
    <row r="23899" spans="14:14" ht="15" customHeight="1" x14ac:dyDescent="0.25">
      <c r="N23899" s="4">
        <v>0</v>
      </c>
    </row>
    <row r="23900" spans="14:14" ht="15" customHeight="1" x14ac:dyDescent="0.25">
      <c r="N23900" s="4">
        <v>0</v>
      </c>
    </row>
    <row r="23901" spans="14:14" ht="15" customHeight="1" x14ac:dyDescent="0.25">
      <c r="N23901" s="4">
        <v>0</v>
      </c>
    </row>
    <row r="23902" spans="14:14" ht="15" customHeight="1" x14ac:dyDescent="0.25">
      <c r="N23902" s="4">
        <v>0</v>
      </c>
    </row>
    <row r="23903" spans="14:14" ht="15" customHeight="1" x14ac:dyDescent="0.25">
      <c r="N23903" s="4">
        <v>0</v>
      </c>
    </row>
    <row r="23904" spans="14:14" ht="15" customHeight="1" x14ac:dyDescent="0.25">
      <c r="N23904" s="4">
        <v>0</v>
      </c>
    </row>
    <row r="23905" spans="14:14" ht="15" customHeight="1" x14ac:dyDescent="0.25">
      <c r="N23905" s="4">
        <v>0</v>
      </c>
    </row>
    <row r="23906" spans="14:14" ht="15" customHeight="1" x14ac:dyDescent="0.25">
      <c r="N23906" s="4">
        <v>0</v>
      </c>
    </row>
    <row r="23907" spans="14:14" ht="15" customHeight="1" x14ac:dyDescent="0.25">
      <c r="N23907" s="4">
        <v>0</v>
      </c>
    </row>
    <row r="23908" spans="14:14" ht="15" customHeight="1" x14ac:dyDescent="0.25">
      <c r="N23908" s="4">
        <v>0</v>
      </c>
    </row>
    <row r="23909" spans="14:14" ht="15" customHeight="1" x14ac:dyDescent="0.25">
      <c r="N23909" s="4">
        <v>0</v>
      </c>
    </row>
    <row r="23910" spans="14:14" ht="15" customHeight="1" x14ac:dyDescent="0.25">
      <c r="N23910" s="4">
        <v>0</v>
      </c>
    </row>
    <row r="23911" spans="14:14" ht="15" customHeight="1" x14ac:dyDescent="0.25">
      <c r="N23911" s="4">
        <v>0</v>
      </c>
    </row>
    <row r="23912" spans="14:14" ht="15" customHeight="1" x14ac:dyDescent="0.25">
      <c r="N23912" s="4">
        <v>0</v>
      </c>
    </row>
    <row r="23913" spans="14:14" ht="15" customHeight="1" x14ac:dyDescent="0.25">
      <c r="N23913" s="4">
        <v>0</v>
      </c>
    </row>
    <row r="23914" spans="14:14" ht="15" customHeight="1" x14ac:dyDescent="0.25">
      <c r="N23914" s="4">
        <v>0</v>
      </c>
    </row>
    <row r="23915" spans="14:14" ht="15" customHeight="1" x14ac:dyDescent="0.25">
      <c r="N23915" s="4">
        <v>0</v>
      </c>
    </row>
    <row r="23916" spans="14:14" ht="15" customHeight="1" x14ac:dyDescent="0.25">
      <c r="N23916" s="4">
        <v>0</v>
      </c>
    </row>
    <row r="23917" spans="14:14" ht="15" customHeight="1" x14ac:dyDescent="0.25">
      <c r="N23917" s="4">
        <v>0</v>
      </c>
    </row>
    <row r="23918" spans="14:14" ht="15" customHeight="1" x14ac:dyDescent="0.25">
      <c r="N23918" s="4">
        <v>0</v>
      </c>
    </row>
    <row r="23919" spans="14:14" ht="15" customHeight="1" x14ac:dyDescent="0.25">
      <c r="N23919" s="4">
        <v>0</v>
      </c>
    </row>
    <row r="23920" spans="14:14" ht="15" customHeight="1" x14ac:dyDescent="0.25">
      <c r="N23920" s="4">
        <v>0</v>
      </c>
    </row>
    <row r="23921" spans="14:14" ht="15" customHeight="1" x14ac:dyDescent="0.25">
      <c r="N23921" s="4">
        <v>0</v>
      </c>
    </row>
    <row r="23922" spans="14:14" ht="15" customHeight="1" x14ac:dyDescent="0.25">
      <c r="N23922" s="4">
        <v>0</v>
      </c>
    </row>
    <row r="23923" spans="14:14" ht="15" customHeight="1" x14ac:dyDescent="0.25">
      <c r="N23923" s="4">
        <v>0</v>
      </c>
    </row>
    <row r="23924" spans="14:14" ht="15" customHeight="1" x14ac:dyDescent="0.25">
      <c r="N23924" s="4">
        <v>0</v>
      </c>
    </row>
    <row r="23925" spans="14:14" ht="15" customHeight="1" x14ac:dyDescent="0.25">
      <c r="N23925" s="4">
        <v>0</v>
      </c>
    </row>
    <row r="23926" spans="14:14" ht="15" customHeight="1" x14ac:dyDescent="0.25">
      <c r="N23926" s="4">
        <v>0</v>
      </c>
    </row>
    <row r="23927" spans="14:14" ht="15" customHeight="1" x14ac:dyDescent="0.25">
      <c r="N23927" s="4">
        <v>0</v>
      </c>
    </row>
    <row r="23928" spans="14:14" ht="15" customHeight="1" x14ac:dyDescent="0.25">
      <c r="N23928" s="4">
        <v>0</v>
      </c>
    </row>
    <row r="23929" spans="14:14" ht="15" customHeight="1" x14ac:dyDescent="0.25">
      <c r="N23929" s="4">
        <v>0</v>
      </c>
    </row>
    <row r="23930" spans="14:14" ht="15" customHeight="1" x14ac:dyDescent="0.25">
      <c r="N23930" s="4">
        <v>0</v>
      </c>
    </row>
    <row r="23931" spans="14:14" ht="15" customHeight="1" x14ac:dyDescent="0.25">
      <c r="N23931" s="4">
        <v>0</v>
      </c>
    </row>
    <row r="23932" spans="14:14" ht="15" customHeight="1" x14ac:dyDescent="0.25">
      <c r="N23932" s="4">
        <v>0</v>
      </c>
    </row>
    <row r="23933" spans="14:14" ht="15" customHeight="1" x14ac:dyDescent="0.25">
      <c r="N23933" s="4">
        <v>0</v>
      </c>
    </row>
    <row r="23934" spans="14:14" ht="15" customHeight="1" x14ac:dyDescent="0.25">
      <c r="N23934" s="4">
        <v>0</v>
      </c>
    </row>
    <row r="23935" spans="14:14" ht="15" customHeight="1" x14ac:dyDescent="0.25">
      <c r="N23935" s="4">
        <v>0</v>
      </c>
    </row>
    <row r="23936" spans="14:14" ht="15" customHeight="1" x14ac:dyDescent="0.25">
      <c r="N23936" s="4">
        <v>0</v>
      </c>
    </row>
    <row r="23937" spans="14:14" ht="15" customHeight="1" x14ac:dyDescent="0.25">
      <c r="N23937" s="4">
        <v>0</v>
      </c>
    </row>
    <row r="23938" spans="14:14" ht="15" customHeight="1" x14ac:dyDescent="0.25">
      <c r="N23938" s="4">
        <v>0</v>
      </c>
    </row>
    <row r="23939" spans="14:14" ht="15" customHeight="1" x14ac:dyDescent="0.25">
      <c r="N23939" s="4">
        <v>0</v>
      </c>
    </row>
    <row r="23940" spans="14:14" ht="15" customHeight="1" x14ac:dyDescent="0.25">
      <c r="N23940" s="4">
        <v>0</v>
      </c>
    </row>
    <row r="23941" spans="14:14" ht="15" customHeight="1" x14ac:dyDescent="0.25">
      <c r="N23941" s="4">
        <v>0</v>
      </c>
    </row>
    <row r="23942" spans="14:14" ht="15" customHeight="1" x14ac:dyDescent="0.25">
      <c r="N23942" s="4">
        <v>0</v>
      </c>
    </row>
    <row r="23943" spans="14:14" ht="15" customHeight="1" x14ac:dyDescent="0.25">
      <c r="N23943" s="4">
        <v>0</v>
      </c>
    </row>
    <row r="23944" spans="14:14" ht="15" customHeight="1" x14ac:dyDescent="0.25">
      <c r="N23944" s="4">
        <v>0</v>
      </c>
    </row>
    <row r="23945" spans="14:14" ht="15" customHeight="1" x14ac:dyDescent="0.25">
      <c r="N23945" s="4">
        <v>0</v>
      </c>
    </row>
    <row r="23946" spans="14:14" ht="15" customHeight="1" x14ac:dyDescent="0.25">
      <c r="N23946" s="4">
        <v>0</v>
      </c>
    </row>
    <row r="23947" spans="14:14" ht="15" customHeight="1" x14ac:dyDescent="0.25">
      <c r="N23947" s="4">
        <v>0</v>
      </c>
    </row>
    <row r="23948" spans="14:14" ht="15" customHeight="1" x14ac:dyDescent="0.25">
      <c r="N23948" s="4">
        <v>0</v>
      </c>
    </row>
    <row r="23949" spans="14:14" ht="15" customHeight="1" x14ac:dyDescent="0.25">
      <c r="N23949" s="4">
        <v>0</v>
      </c>
    </row>
    <row r="23950" spans="14:14" ht="15" customHeight="1" x14ac:dyDescent="0.25">
      <c r="N23950" s="4">
        <v>0</v>
      </c>
    </row>
    <row r="23951" spans="14:14" ht="15" customHeight="1" x14ac:dyDescent="0.25">
      <c r="N23951" s="4">
        <v>0</v>
      </c>
    </row>
    <row r="23952" spans="14:14" ht="15" customHeight="1" x14ac:dyDescent="0.25">
      <c r="N23952" s="4">
        <v>0</v>
      </c>
    </row>
    <row r="23953" spans="14:14" ht="15" customHeight="1" x14ac:dyDescent="0.25">
      <c r="N23953" s="4">
        <v>0</v>
      </c>
    </row>
    <row r="23954" spans="14:14" ht="15" customHeight="1" x14ac:dyDescent="0.25">
      <c r="N23954" s="4">
        <v>0</v>
      </c>
    </row>
    <row r="23955" spans="14:14" ht="15" customHeight="1" x14ac:dyDescent="0.25">
      <c r="N23955" s="4">
        <v>0</v>
      </c>
    </row>
    <row r="23956" spans="14:14" ht="15" customHeight="1" x14ac:dyDescent="0.25">
      <c r="N23956" s="4">
        <v>0</v>
      </c>
    </row>
    <row r="23957" spans="14:14" ht="15" customHeight="1" x14ac:dyDescent="0.25">
      <c r="N23957" s="4">
        <v>0</v>
      </c>
    </row>
    <row r="23958" spans="14:14" ht="15" customHeight="1" x14ac:dyDescent="0.25">
      <c r="N23958" s="4">
        <v>0</v>
      </c>
    </row>
    <row r="23959" spans="14:14" ht="15" customHeight="1" x14ac:dyDescent="0.25">
      <c r="N23959" s="4">
        <v>0</v>
      </c>
    </row>
    <row r="23960" spans="14:14" ht="15" customHeight="1" x14ac:dyDescent="0.25">
      <c r="N23960" s="4">
        <v>0</v>
      </c>
    </row>
    <row r="23961" spans="14:14" ht="15" customHeight="1" x14ac:dyDescent="0.25">
      <c r="N23961" s="4">
        <v>0</v>
      </c>
    </row>
    <row r="23962" spans="14:14" ht="15" customHeight="1" x14ac:dyDescent="0.25">
      <c r="N23962" s="4">
        <v>0</v>
      </c>
    </row>
    <row r="23963" spans="14:14" ht="15" customHeight="1" x14ac:dyDescent="0.25">
      <c r="N23963" s="4">
        <v>0</v>
      </c>
    </row>
    <row r="23964" spans="14:14" ht="15" customHeight="1" x14ac:dyDescent="0.25">
      <c r="N23964" s="4">
        <v>0</v>
      </c>
    </row>
    <row r="23965" spans="14:14" ht="15" customHeight="1" x14ac:dyDescent="0.25">
      <c r="N23965" s="4">
        <v>0</v>
      </c>
    </row>
    <row r="23966" spans="14:14" ht="15" customHeight="1" x14ac:dyDescent="0.25">
      <c r="N23966" s="4">
        <v>0</v>
      </c>
    </row>
    <row r="23967" spans="14:14" ht="15" customHeight="1" x14ac:dyDescent="0.25">
      <c r="N23967" s="4">
        <v>0</v>
      </c>
    </row>
    <row r="23968" spans="14:14" ht="15" customHeight="1" x14ac:dyDescent="0.25">
      <c r="N23968" s="4">
        <v>0</v>
      </c>
    </row>
    <row r="23969" spans="14:14" ht="15" customHeight="1" x14ac:dyDescent="0.25">
      <c r="N23969" s="4">
        <v>0</v>
      </c>
    </row>
    <row r="23970" spans="14:14" ht="15" customHeight="1" x14ac:dyDescent="0.25">
      <c r="N23970" s="4">
        <v>0</v>
      </c>
    </row>
    <row r="23971" spans="14:14" ht="15" customHeight="1" x14ac:dyDescent="0.25">
      <c r="N23971" s="4">
        <v>0</v>
      </c>
    </row>
    <row r="23972" spans="14:14" ht="15" customHeight="1" x14ac:dyDescent="0.25">
      <c r="N23972" s="4">
        <v>0</v>
      </c>
    </row>
    <row r="23973" spans="14:14" ht="15" customHeight="1" x14ac:dyDescent="0.25">
      <c r="N23973" s="4">
        <v>0</v>
      </c>
    </row>
    <row r="23974" spans="14:14" ht="15" customHeight="1" x14ac:dyDescent="0.25">
      <c r="N23974" s="4">
        <v>0</v>
      </c>
    </row>
    <row r="23975" spans="14:14" ht="15" customHeight="1" x14ac:dyDescent="0.25">
      <c r="N23975" s="4">
        <v>0</v>
      </c>
    </row>
    <row r="23976" spans="14:14" ht="15" customHeight="1" x14ac:dyDescent="0.25">
      <c r="N23976" s="4">
        <v>0</v>
      </c>
    </row>
    <row r="23977" spans="14:14" ht="15" customHeight="1" x14ac:dyDescent="0.25">
      <c r="N23977" s="4">
        <v>0</v>
      </c>
    </row>
    <row r="23978" spans="14:14" ht="15" customHeight="1" x14ac:dyDescent="0.25">
      <c r="N23978" s="4">
        <v>0</v>
      </c>
    </row>
    <row r="23979" spans="14:14" ht="15" customHeight="1" x14ac:dyDescent="0.25">
      <c r="N23979" s="4">
        <v>0</v>
      </c>
    </row>
    <row r="23980" spans="14:14" ht="15" customHeight="1" x14ac:dyDescent="0.25">
      <c r="N23980" s="4">
        <v>0</v>
      </c>
    </row>
    <row r="23981" spans="14:14" ht="15" customHeight="1" x14ac:dyDescent="0.25">
      <c r="N23981" s="4">
        <v>0</v>
      </c>
    </row>
    <row r="23982" spans="14:14" ht="15" customHeight="1" x14ac:dyDescent="0.25">
      <c r="N23982" s="4">
        <v>0</v>
      </c>
    </row>
    <row r="23983" spans="14:14" ht="15" customHeight="1" x14ac:dyDescent="0.25">
      <c r="N23983" s="4">
        <v>0</v>
      </c>
    </row>
    <row r="23984" spans="14:14" ht="15" customHeight="1" x14ac:dyDescent="0.25">
      <c r="N23984" s="4">
        <v>0</v>
      </c>
    </row>
    <row r="23985" spans="14:14" ht="15" customHeight="1" x14ac:dyDescent="0.25">
      <c r="N23985" s="4">
        <v>0</v>
      </c>
    </row>
    <row r="23986" spans="14:14" ht="15" customHeight="1" x14ac:dyDescent="0.25">
      <c r="N23986" s="4">
        <v>0</v>
      </c>
    </row>
    <row r="23987" spans="14:14" ht="15" customHeight="1" x14ac:dyDescent="0.25">
      <c r="N23987" s="4">
        <v>0</v>
      </c>
    </row>
    <row r="23988" spans="14:14" ht="15" customHeight="1" x14ac:dyDescent="0.25">
      <c r="N23988" s="4">
        <v>0</v>
      </c>
    </row>
    <row r="23989" spans="14:14" ht="15" customHeight="1" x14ac:dyDescent="0.25">
      <c r="N23989" s="4">
        <v>0</v>
      </c>
    </row>
    <row r="23990" spans="14:14" ht="15" customHeight="1" x14ac:dyDescent="0.25">
      <c r="N23990" s="4">
        <v>0</v>
      </c>
    </row>
    <row r="23991" spans="14:14" ht="15" customHeight="1" x14ac:dyDescent="0.25">
      <c r="N23991" s="4">
        <v>0</v>
      </c>
    </row>
    <row r="23992" spans="14:14" ht="15" customHeight="1" x14ac:dyDescent="0.25">
      <c r="N23992" s="4">
        <v>0</v>
      </c>
    </row>
    <row r="23993" spans="14:14" ht="15" customHeight="1" x14ac:dyDescent="0.25">
      <c r="N23993" s="4">
        <v>0</v>
      </c>
    </row>
    <row r="23994" spans="14:14" ht="15" customHeight="1" x14ac:dyDescent="0.25">
      <c r="N23994" s="4">
        <v>0</v>
      </c>
    </row>
    <row r="23995" spans="14:14" ht="15" customHeight="1" x14ac:dyDescent="0.25">
      <c r="N23995" s="4">
        <v>0</v>
      </c>
    </row>
    <row r="23996" spans="14:14" ht="15" customHeight="1" x14ac:dyDescent="0.25">
      <c r="N23996" s="4">
        <v>0</v>
      </c>
    </row>
    <row r="23997" spans="14:14" ht="15" customHeight="1" x14ac:dyDescent="0.25">
      <c r="N23997" s="4">
        <v>0</v>
      </c>
    </row>
    <row r="23998" spans="14:14" ht="15" customHeight="1" x14ac:dyDescent="0.25">
      <c r="N23998" s="4">
        <v>0</v>
      </c>
    </row>
    <row r="23999" spans="14:14" ht="15" customHeight="1" x14ac:dyDescent="0.25">
      <c r="N23999" s="4">
        <v>0</v>
      </c>
    </row>
    <row r="24000" spans="14:14" ht="15" customHeight="1" x14ac:dyDescent="0.25">
      <c r="N24000" s="4">
        <v>0</v>
      </c>
    </row>
    <row r="24001" spans="14:14" ht="15" customHeight="1" x14ac:dyDescent="0.25">
      <c r="N24001" s="4">
        <v>0</v>
      </c>
    </row>
    <row r="24002" spans="14:14" ht="15" customHeight="1" x14ac:dyDescent="0.25">
      <c r="N24002" s="4">
        <v>0</v>
      </c>
    </row>
    <row r="24003" spans="14:14" ht="15" customHeight="1" x14ac:dyDescent="0.25">
      <c r="N24003" s="4">
        <v>0</v>
      </c>
    </row>
    <row r="24004" spans="14:14" ht="15" customHeight="1" x14ac:dyDescent="0.25">
      <c r="N24004" s="4">
        <v>0</v>
      </c>
    </row>
    <row r="24005" spans="14:14" ht="15" customHeight="1" x14ac:dyDescent="0.25">
      <c r="N24005" s="4">
        <v>0</v>
      </c>
    </row>
    <row r="24006" spans="14:14" ht="15" customHeight="1" x14ac:dyDescent="0.25">
      <c r="N24006" s="4">
        <v>0</v>
      </c>
    </row>
    <row r="24007" spans="14:14" ht="15" customHeight="1" x14ac:dyDescent="0.25">
      <c r="N24007" s="4">
        <v>0</v>
      </c>
    </row>
    <row r="24008" spans="14:14" ht="15" customHeight="1" x14ac:dyDescent="0.25">
      <c r="N24008" s="4">
        <v>0</v>
      </c>
    </row>
    <row r="24009" spans="14:14" ht="15" customHeight="1" x14ac:dyDescent="0.25">
      <c r="N24009" s="4">
        <v>0</v>
      </c>
    </row>
    <row r="24010" spans="14:14" ht="15" customHeight="1" x14ac:dyDescent="0.25">
      <c r="N24010" s="4">
        <v>0</v>
      </c>
    </row>
    <row r="24011" spans="14:14" ht="15" customHeight="1" x14ac:dyDescent="0.25">
      <c r="N24011" s="4">
        <v>0</v>
      </c>
    </row>
    <row r="24012" spans="14:14" ht="15" customHeight="1" x14ac:dyDescent="0.25">
      <c r="N24012" s="4">
        <v>0</v>
      </c>
    </row>
    <row r="24013" spans="14:14" ht="15" customHeight="1" x14ac:dyDescent="0.25">
      <c r="N24013" s="4">
        <v>0</v>
      </c>
    </row>
    <row r="24014" spans="14:14" ht="15" customHeight="1" x14ac:dyDescent="0.25">
      <c r="N24014" s="4">
        <v>0</v>
      </c>
    </row>
    <row r="24015" spans="14:14" ht="15" customHeight="1" x14ac:dyDescent="0.25">
      <c r="N24015" s="4">
        <v>0</v>
      </c>
    </row>
    <row r="24016" spans="14:14" ht="15" customHeight="1" x14ac:dyDescent="0.25">
      <c r="N24016" s="4">
        <v>0</v>
      </c>
    </row>
    <row r="24017" spans="14:14" ht="15" customHeight="1" x14ac:dyDescent="0.25">
      <c r="N24017" s="4">
        <v>0</v>
      </c>
    </row>
    <row r="24018" spans="14:14" ht="15" customHeight="1" x14ac:dyDescent="0.25">
      <c r="N24018" s="4">
        <v>0</v>
      </c>
    </row>
    <row r="24019" spans="14:14" ht="15" customHeight="1" x14ac:dyDescent="0.25">
      <c r="N24019" s="4">
        <v>0</v>
      </c>
    </row>
    <row r="24020" spans="14:14" ht="15" customHeight="1" x14ac:dyDescent="0.25">
      <c r="N24020" s="4">
        <v>0</v>
      </c>
    </row>
    <row r="24021" spans="14:14" ht="15" customHeight="1" x14ac:dyDescent="0.25">
      <c r="N24021" s="4">
        <v>0</v>
      </c>
    </row>
    <row r="24022" spans="14:14" ht="15" customHeight="1" x14ac:dyDescent="0.25">
      <c r="N24022" s="4">
        <v>0</v>
      </c>
    </row>
    <row r="24023" spans="14:14" ht="15" customHeight="1" x14ac:dyDescent="0.25">
      <c r="N24023" s="4">
        <v>0</v>
      </c>
    </row>
    <row r="24024" spans="14:14" ht="15" customHeight="1" x14ac:dyDescent="0.25">
      <c r="N24024" s="4">
        <v>0</v>
      </c>
    </row>
    <row r="24025" spans="14:14" ht="15" customHeight="1" x14ac:dyDescent="0.25">
      <c r="N24025" s="4">
        <v>0</v>
      </c>
    </row>
    <row r="24026" spans="14:14" ht="15" customHeight="1" x14ac:dyDescent="0.25">
      <c r="N24026" s="4">
        <v>0</v>
      </c>
    </row>
    <row r="24027" spans="14:14" ht="15" customHeight="1" x14ac:dyDescent="0.25">
      <c r="N24027" s="4">
        <v>0</v>
      </c>
    </row>
    <row r="24028" spans="14:14" ht="15" customHeight="1" x14ac:dyDescent="0.25">
      <c r="N24028" s="4">
        <v>0</v>
      </c>
    </row>
    <row r="24029" spans="14:14" ht="15" customHeight="1" x14ac:dyDescent="0.25">
      <c r="N24029" s="4">
        <v>0</v>
      </c>
    </row>
    <row r="24030" spans="14:14" ht="15" customHeight="1" x14ac:dyDescent="0.25">
      <c r="N24030" s="4">
        <v>0</v>
      </c>
    </row>
    <row r="24031" spans="14:14" ht="15" customHeight="1" x14ac:dyDescent="0.25">
      <c r="N24031" s="4">
        <v>0</v>
      </c>
    </row>
    <row r="24032" spans="14:14" ht="15" customHeight="1" x14ac:dyDescent="0.25">
      <c r="N24032" s="4">
        <v>0</v>
      </c>
    </row>
    <row r="24033" spans="14:14" ht="15" customHeight="1" x14ac:dyDescent="0.25">
      <c r="N24033" s="4">
        <v>0</v>
      </c>
    </row>
    <row r="24034" spans="14:14" ht="15" customHeight="1" x14ac:dyDescent="0.25">
      <c r="N24034" s="4">
        <v>0</v>
      </c>
    </row>
    <row r="24035" spans="14:14" ht="15" customHeight="1" x14ac:dyDescent="0.25">
      <c r="N24035" s="4">
        <v>0</v>
      </c>
    </row>
    <row r="24036" spans="14:14" ht="15" customHeight="1" x14ac:dyDescent="0.25">
      <c r="N24036" s="4">
        <v>0</v>
      </c>
    </row>
    <row r="24037" spans="14:14" ht="15" customHeight="1" x14ac:dyDescent="0.25">
      <c r="N24037" s="4">
        <v>0</v>
      </c>
    </row>
    <row r="24038" spans="14:14" ht="15" customHeight="1" x14ac:dyDescent="0.25">
      <c r="N24038" s="4">
        <v>0</v>
      </c>
    </row>
    <row r="24039" spans="14:14" ht="15" customHeight="1" x14ac:dyDescent="0.25">
      <c r="N24039" s="4">
        <v>0</v>
      </c>
    </row>
    <row r="24040" spans="14:14" ht="15" customHeight="1" x14ac:dyDescent="0.25">
      <c r="N24040" s="4">
        <v>0</v>
      </c>
    </row>
    <row r="24041" spans="14:14" ht="15" customHeight="1" x14ac:dyDescent="0.25">
      <c r="N24041" s="4">
        <v>0</v>
      </c>
    </row>
    <row r="24042" spans="14:14" ht="15" customHeight="1" x14ac:dyDescent="0.25">
      <c r="N24042" s="4">
        <v>0</v>
      </c>
    </row>
    <row r="24043" spans="14:14" ht="15" customHeight="1" x14ac:dyDescent="0.25">
      <c r="N24043" s="4">
        <v>0</v>
      </c>
    </row>
    <row r="24044" spans="14:14" ht="15" customHeight="1" x14ac:dyDescent="0.25">
      <c r="N24044" s="4">
        <v>0</v>
      </c>
    </row>
    <row r="24045" spans="14:14" ht="15" customHeight="1" x14ac:dyDescent="0.25">
      <c r="N24045" s="4">
        <v>0</v>
      </c>
    </row>
    <row r="24046" spans="14:14" ht="15" customHeight="1" x14ac:dyDescent="0.25">
      <c r="N24046" s="4">
        <v>0</v>
      </c>
    </row>
    <row r="24047" spans="14:14" ht="15" customHeight="1" x14ac:dyDescent="0.25">
      <c r="N24047" s="4">
        <v>0</v>
      </c>
    </row>
    <row r="24048" spans="14:14" ht="15" customHeight="1" x14ac:dyDescent="0.25">
      <c r="N24048" s="4">
        <v>0</v>
      </c>
    </row>
    <row r="24049" spans="14:14" ht="15" customHeight="1" x14ac:dyDescent="0.25">
      <c r="N24049" s="4">
        <v>0</v>
      </c>
    </row>
    <row r="24050" spans="14:14" ht="15" customHeight="1" x14ac:dyDescent="0.25">
      <c r="N24050" s="4">
        <v>0</v>
      </c>
    </row>
    <row r="24051" spans="14:14" ht="15" customHeight="1" x14ac:dyDescent="0.25">
      <c r="N24051" s="4">
        <v>0</v>
      </c>
    </row>
    <row r="24052" spans="14:14" ht="15" customHeight="1" x14ac:dyDescent="0.25">
      <c r="N24052" s="4">
        <v>0</v>
      </c>
    </row>
    <row r="24053" spans="14:14" ht="15" customHeight="1" x14ac:dyDescent="0.25">
      <c r="N24053" s="4">
        <v>0</v>
      </c>
    </row>
    <row r="24054" spans="14:14" ht="15" customHeight="1" x14ac:dyDescent="0.25">
      <c r="N24054" s="4">
        <v>0</v>
      </c>
    </row>
    <row r="24055" spans="14:14" ht="15" customHeight="1" x14ac:dyDescent="0.25">
      <c r="N24055" s="4">
        <v>0</v>
      </c>
    </row>
    <row r="24056" spans="14:14" ht="15" customHeight="1" x14ac:dyDescent="0.25">
      <c r="N24056" s="4">
        <v>0</v>
      </c>
    </row>
    <row r="24057" spans="14:14" ht="15" customHeight="1" x14ac:dyDescent="0.25">
      <c r="N24057" s="4">
        <v>0</v>
      </c>
    </row>
    <row r="24058" spans="14:14" ht="15" customHeight="1" x14ac:dyDescent="0.25">
      <c r="N24058" s="4">
        <v>0</v>
      </c>
    </row>
    <row r="24059" spans="14:14" ht="15" customHeight="1" x14ac:dyDescent="0.25">
      <c r="N24059" s="4">
        <v>0</v>
      </c>
    </row>
    <row r="24060" spans="14:14" ht="15" customHeight="1" x14ac:dyDescent="0.25">
      <c r="N24060" s="4">
        <v>0</v>
      </c>
    </row>
    <row r="24061" spans="14:14" ht="15" customHeight="1" x14ac:dyDescent="0.25">
      <c r="N24061" s="4">
        <v>0</v>
      </c>
    </row>
    <row r="24062" spans="14:14" ht="15" customHeight="1" x14ac:dyDescent="0.25">
      <c r="N24062" s="4">
        <v>0</v>
      </c>
    </row>
    <row r="24063" spans="14:14" ht="15" customHeight="1" x14ac:dyDescent="0.25">
      <c r="N24063" s="4">
        <v>0</v>
      </c>
    </row>
    <row r="24064" spans="14:14" ht="15" customHeight="1" x14ac:dyDescent="0.25">
      <c r="N24064" s="4">
        <v>0</v>
      </c>
    </row>
    <row r="24065" spans="14:14" ht="15" customHeight="1" x14ac:dyDescent="0.25">
      <c r="N24065" s="4">
        <v>0</v>
      </c>
    </row>
    <row r="24066" spans="14:14" ht="15" customHeight="1" x14ac:dyDescent="0.25">
      <c r="N24066" s="4">
        <v>0</v>
      </c>
    </row>
    <row r="24067" spans="14:14" ht="15" customHeight="1" x14ac:dyDescent="0.25">
      <c r="N24067" s="4">
        <v>0</v>
      </c>
    </row>
    <row r="24068" spans="14:14" ht="15" customHeight="1" x14ac:dyDescent="0.25">
      <c r="N24068" s="4">
        <v>0</v>
      </c>
    </row>
    <row r="24069" spans="14:14" ht="15" customHeight="1" x14ac:dyDescent="0.25">
      <c r="N24069" s="4">
        <v>0</v>
      </c>
    </row>
    <row r="24070" spans="14:14" ht="15" customHeight="1" x14ac:dyDescent="0.25">
      <c r="N24070" s="4">
        <v>0</v>
      </c>
    </row>
    <row r="24071" spans="14:14" ht="15" customHeight="1" x14ac:dyDescent="0.25">
      <c r="N24071" s="4">
        <v>0</v>
      </c>
    </row>
    <row r="24072" spans="14:14" ht="15" customHeight="1" x14ac:dyDescent="0.25">
      <c r="N24072" s="4">
        <v>0</v>
      </c>
    </row>
    <row r="24073" spans="14:14" ht="15" customHeight="1" x14ac:dyDescent="0.25">
      <c r="N24073" s="4">
        <v>0</v>
      </c>
    </row>
    <row r="24074" spans="14:14" ht="15" customHeight="1" x14ac:dyDescent="0.25">
      <c r="N24074" s="4">
        <v>0</v>
      </c>
    </row>
    <row r="24075" spans="14:14" ht="15" customHeight="1" x14ac:dyDescent="0.25">
      <c r="N24075" s="4">
        <v>0</v>
      </c>
    </row>
    <row r="24076" spans="14:14" ht="15" customHeight="1" x14ac:dyDescent="0.25">
      <c r="N24076" s="4">
        <v>0</v>
      </c>
    </row>
    <row r="24077" spans="14:14" ht="15" customHeight="1" x14ac:dyDescent="0.25">
      <c r="N24077" s="4">
        <v>0</v>
      </c>
    </row>
    <row r="24078" spans="14:14" ht="15" customHeight="1" x14ac:dyDescent="0.25">
      <c r="N24078" s="4">
        <v>0</v>
      </c>
    </row>
    <row r="24079" spans="14:14" ht="15" customHeight="1" x14ac:dyDescent="0.25">
      <c r="N24079" s="4">
        <v>0</v>
      </c>
    </row>
    <row r="24080" spans="14:14" ht="15" customHeight="1" x14ac:dyDescent="0.25">
      <c r="N24080" s="4">
        <v>0</v>
      </c>
    </row>
    <row r="24081" spans="14:14" ht="15" customHeight="1" x14ac:dyDescent="0.25">
      <c r="N24081" s="4">
        <v>0</v>
      </c>
    </row>
    <row r="24082" spans="14:14" ht="15" customHeight="1" x14ac:dyDescent="0.25">
      <c r="N24082" s="4">
        <v>0</v>
      </c>
    </row>
    <row r="24083" spans="14:14" ht="15" customHeight="1" x14ac:dyDescent="0.25">
      <c r="N24083" s="4">
        <v>0</v>
      </c>
    </row>
    <row r="24084" spans="14:14" ht="15" customHeight="1" x14ac:dyDescent="0.25">
      <c r="N24084" s="4">
        <v>0</v>
      </c>
    </row>
    <row r="24085" spans="14:14" ht="15" customHeight="1" x14ac:dyDescent="0.25">
      <c r="N24085" s="4">
        <v>0</v>
      </c>
    </row>
    <row r="24086" spans="14:14" ht="15" customHeight="1" x14ac:dyDescent="0.25">
      <c r="N24086" s="4">
        <v>0</v>
      </c>
    </row>
    <row r="24087" spans="14:14" ht="15" customHeight="1" x14ac:dyDescent="0.25">
      <c r="N24087" s="4">
        <v>0</v>
      </c>
    </row>
    <row r="24088" spans="14:14" ht="15" customHeight="1" x14ac:dyDescent="0.25">
      <c r="N24088" s="4">
        <v>0</v>
      </c>
    </row>
    <row r="24089" spans="14:14" ht="15" customHeight="1" x14ac:dyDescent="0.25">
      <c r="N24089" s="4">
        <v>0</v>
      </c>
    </row>
    <row r="24090" spans="14:14" ht="15" customHeight="1" x14ac:dyDescent="0.25">
      <c r="N24090" s="4">
        <v>0</v>
      </c>
    </row>
    <row r="24091" spans="14:14" ht="15" customHeight="1" x14ac:dyDescent="0.25">
      <c r="N24091" s="4">
        <v>0</v>
      </c>
    </row>
    <row r="24092" spans="14:14" ht="15" customHeight="1" x14ac:dyDescent="0.25">
      <c r="N24092" s="4">
        <v>0</v>
      </c>
    </row>
    <row r="24093" spans="14:14" ht="15" customHeight="1" x14ac:dyDescent="0.25">
      <c r="N24093" s="4">
        <v>0</v>
      </c>
    </row>
    <row r="24094" spans="14:14" ht="15" customHeight="1" x14ac:dyDescent="0.25">
      <c r="N24094" s="4">
        <v>0</v>
      </c>
    </row>
    <row r="24095" spans="14:14" ht="15" customHeight="1" x14ac:dyDescent="0.25">
      <c r="N24095" s="4">
        <v>0</v>
      </c>
    </row>
    <row r="24096" spans="14:14" ht="15" customHeight="1" x14ac:dyDescent="0.25">
      <c r="N24096" s="4">
        <v>0</v>
      </c>
    </row>
    <row r="24097" spans="14:14" ht="15" customHeight="1" x14ac:dyDescent="0.25">
      <c r="N24097" s="4">
        <v>0</v>
      </c>
    </row>
    <row r="24098" spans="14:14" ht="15" customHeight="1" x14ac:dyDescent="0.25">
      <c r="N24098" s="4">
        <v>0</v>
      </c>
    </row>
    <row r="24099" spans="14:14" ht="15" customHeight="1" x14ac:dyDescent="0.25">
      <c r="N24099" s="4">
        <v>0</v>
      </c>
    </row>
    <row r="24100" spans="14:14" ht="15" customHeight="1" x14ac:dyDescent="0.25">
      <c r="N24100" s="4">
        <v>0</v>
      </c>
    </row>
    <row r="24101" spans="14:14" ht="15" customHeight="1" x14ac:dyDescent="0.25">
      <c r="N24101" s="4">
        <v>0</v>
      </c>
    </row>
    <row r="24102" spans="14:14" ht="15" customHeight="1" x14ac:dyDescent="0.25">
      <c r="N24102" s="4">
        <v>0</v>
      </c>
    </row>
    <row r="24103" spans="14:14" ht="15" customHeight="1" x14ac:dyDescent="0.25">
      <c r="N24103" s="4">
        <v>0</v>
      </c>
    </row>
    <row r="24104" spans="14:14" ht="15" customHeight="1" x14ac:dyDescent="0.25">
      <c r="N24104" s="4">
        <v>0</v>
      </c>
    </row>
    <row r="24105" spans="14:14" ht="15" customHeight="1" x14ac:dyDescent="0.25">
      <c r="N24105" s="4">
        <v>0</v>
      </c>
    </row>
    <row r="24106" spans="14:14" ht="15" customHeight="1" x14ac:dyDescent="0.25">
      <c r="N24106" s="4">
        <v>0</v>
      </c>
    </row>
    <row r="24107" spans="14:14" ht="15" customHeight="1" x14ac:dyDescent="0.25">
      <c r="N24107" s="4">
        <v>0</v>
      </c>
    </row>
    <row r="24108" spans="14:14" ht="15" customHeight="1" x14ac:dyDescent="0.25">
      <c r="N24108" s="4">
        <v>0</v>
      </c>
    </row>
    <row r="24109" spans="14:14" ht="15" customHeight="1" x14ac:dyDescent="0.25">
      <c r="N24109" s="4">
        <v>0</v>
      </c>
    </row>
    <row r="24110" spans="14:14" ht="15" customHeight="1" x14ac:dyDescent="0.25">
      <c r="N24110" s="4">
        <v>0</v>
      </c>
    </row>
    <row r="24111" spans="14:14" ht="15" customHeight="1" x14ac:dyDescent="0.25">
      <c r="N24111" s="4">
        <v>0</v>
      </c>
    </row>
    <row r="24112" spans="14:14" ht="15" customHeight="1" x14ac:dyDescent="0.25">
      <c r="N24112" s="4">
        <v>0</v>
      </c>
    </row>
    <row r="24113" spans="14:14" ht="15" customHeight="1" x14ac:dyDescent="0.25">
      <c r="N24113" s="4">
        <v>0</v>
      </c>
    </row>
    <row r="24114" spans="14:14" ht="15" customHeight="1" x14ac:dyDescent="0.25">
      <c r="N24114" s="4">
        <v>0</v>
      </c>
    </row>
    <row r="24115" spans="14:14" ht="15" customHeight="1" x14ac:dyDescent="0.25">
      <c r="N24115" s="4">
        <v>0</v>
      </c>
    </row>
    <row r="24116" spans="14:14" ht="15" customHeight="1" x14ac:dyDescent="0.25">
      <c r="N24116" s="4">
        <v>0</v>
      </c>
    </row>
    <row r="24117" spans="14:14" ht="15" customHeight="1" x14ac:dyDescent="0.25">
      <c r="N24117" s="4">
        <v>0</v>
      </c>
    </row>
    <row r="24118" spans="14:14" ht="15" customHeight="1" x14ac:dyDescent="0.25">
      <c r="N24118" s="4">
        <v>0</v>
      </c>
    </row>
    <row r="24119" spans="14:14" ht="15" customHeight="1" x14ac:dyDescent="0.25">
      <c r="N24119" s="4">
        <v>0</v>
      </c>
    </row>
    <row r="24120" spans="14:14" ht="15" customHeight="1" x14ac:dyDescent="0.25">
      <c r="N24120" s="4">
        <v>0</v>
      </c>
    </row>
    <row r="24121" spans="14:14" ht="15" customHeight="1" x14ac:dyDescent="0.25">
      <c r="N24121" s="4">
        <v>0</v>
      </c>
    </row>
    <row r="24122" spans="14:14" ht="15" customHeight="1" x14ac:dyDescent="0.25">
      <c r="N24122" s="4">
        <v>0</v>
      </c>
    </row>
    <row r="24123" spans="14:14" ht="15" customHeight="1" x14ac:dyDescent="0.25">
      <c r="N24123" s="4">
        <v>0</v>
      </c>
    </row>
    <row r="24124" spans="14:14" ht="15" customHeight="1" x14ac:dyDescent="0.25">
      <c r="N24124" s="4">
        <v>0</v>
      </c>
    </row>
    <row r="24125" spans="14:14" ht="15" customHeight="1" x14ac:dyDescent="0.25">
      <c r="N24125" s="4">
        <v>0</v>
      </c>
    </row>
    <row r="24126" spans="14:14" ht="15" customHeight="1" x14ac:dyDescent="0.25">
      <c r="N24126" s="4">
        <v>0</v>
      </c>
    </row>
    <row r="24127" spans="14:14" ht="15" customHeight="1" x14ac:dyDescent="0.25">
      <c r="N24127" s="4">
        <v>0</v>
      </c>
    </row>
    <row r="24128" spans="14:14" ht="15" customHeight="1" x14ac:dyDescent="0.25">
      <c r="N24128" s="4">
        <v>0</v>
      </c>
    </row>
    <row r="24129" spans="14:14" ht="15" customHeight="1" x14ac:dyDescent="0.25">
      <c r="N24129" s="4">
        <v>0</v>
      </c>
    </row>
    <row r="24130" spans="14:14" ht="15" customHeight="1" x14ac:dyDescent="0.25">
      <c r="N24130" s="4">
        <v>0</v>
      </c>
    </row>
    <row r="24131" spans="14:14" ht="15" customHeight="1" x14ac:dyDescent="0.25">
      <c r="N24131" s="4">
        <v>0</v>
      </c>
    </row>
    <row r="24132" spans="14:14" ht="15" customHeight="1" x14ac:dyDescent="0.25">
      <c r="N24132" s="4">
        <v>0</v>
      </c>
    </row>
    <row r="24133" spans="14:14" ht="15" customHeight="1" x14ac:dyDescent="0.25">
      <c r="N24133" s="4">
        <v>0</v>
      </c>
    </row>
    <row r="24134" spans="14:14" ht="15" customHeight="1" x14ac:dyDescent="0.25">
      <c r="N24134" s="4">
        <v>0</v>
      </c>
    </row>
    <row r="24135" spans="14:14" ht="15" customHeight="1" x14ac:dyDescent="0.25">
      <c r="N24135" s="4">
        <v>0</v>
      </c>
    </row>
    <row r="24136" spans="14:14" ht="15" customHeight="1" x14ac:dyDescent="0.25">
      <c r="N24136" s="4">
        <v>0</v>
      </c>
    </row>
    <row r="24137" spans="14:14" ht="15" customHeight="1" x14ac:dyDescent="0.25">
      <c r="N24137" s="4">
        <v>0</v>
      </c>
    </row>
    <row r="24138" spans="14:14" ht="15" customHeight="1" x14ac:dyDescent="0.25">
      <c r="N24138" s="4">
        <v>0</v>
      </c>
    </row>
    <row r="24139" spans="14:14" ht="15" customHeight="1" x14ac:dyDescent="0.25">
      <c r="N24139" s="4">
        <v>0</v>
      </c>
    </row>
    <row r="24140" spans="14:14" ht="15" customHeight="1" x14ac:dyDescent="0.25">
      <c r="N24140" s="4">
        <v>0</v>
      </c>
    </row>
    <row r="24141" spans="14:14" ht="15" customHeight="1" x14ac:dyDescent="0.25">
      <c r="N24141" s="4">
        <v>0</v>
      </c>
    </row>
    <row r="24142" spans="14:14" ht="15" customHeight="1" x14ac:dyDescent="0.25">
      <c r="N24142" s="4">
        <v>0</v>
      </c>
    </row>
    <row r="24143" spans="14:14" ht="15" customHeight="1" x14ac:dyDescent="0.25">
      <c r="N24143" s="4">
        <v>0</v>
      </c>
    </row>
    <row r="24144" spans="14:14" ht="15" customHeight="1" x14ac:dyDescent="0.25">
      <c r="N24144" s="4">
        <v>0</v>
      </c>
    </row>
    <row r="24145" spans="14:14" ht="15" customHeight="1" x14ac:dyDescent="0.25">
      <c r="N24145" s="4">
        <v>0</v>
      </c>
    </row>
    <row r="24146" spans="14:14" ht="15" customHeight="1" x14ac:dyDescent="0.25">
      <c r="N24146" s="4">
        <v>0</v>
      </c>
    </row>
    <row r="24147" spans="14:14" ht="15" customHeight="1" x14ac:dyDescent="0.25">
      <c r="N24147" s="4">
        <v>0</v>
      </c>
    </row>
    <row r="24148" spans="14:14" ht="15" customHeight="1" x14ac:dyDescent="0.25">
      <c r="N24148" s="4">
        <v>0</v>
      </c>
    </row>
    <row r="24149" spans="14:14" ht="15" customHeight="1" x14ac:dyDescent="0.25">
      <c r="N24149" s="4">
        <v>0</v>
      </c>
    </row>
    <row r="24150" spans="14:14" ht="15" customHeight="1" x14ac:dyDescent="0.25">
      <c r="N24150" s="4">
        <v>0</v>
      </c>
    </row>
    <row r="24151" spans="14:14" ht="15" customHeight="1" x14ac:dyDescent="0.25">
      <c r="N24151" s="4">
        <v>0</v>
      </c>
    </row>
    <row r="24152" spans="14:14" ht="15" customHeight="1" x14ac:dyDescent="0.25">
      <c r="N24152" s="4">
        <v>0</v>
      </c>
    </row>
    <row r="24153" spans="14:14" ht="15" customHeight="1" x14ac:dyDescent="0.25">
      <c r="N24153" s="4">
        <v>0</v>
      </c>
    </row>
    <row r="24154" spans="14:14" ht="15" customHeight="1" x14ac:dyDescent="0.25">
      <c r="N24154" s="4">
        <v>0</v>
      </c>
    </row>
    <row r="24155" spans="14:14" ht="15" customHeight="1" x14ac:dyDescent="0.25">
      <c r="N24155" s="4">
        <v>0</v>
      </c>
    </row>
    <row r="24156" spans="14:14" ht="15" customHeight="1" x14ac:dyDescent="0.25">
      <c r="N24156" s="4">
        <v>0</v>
      </c>
    </row>
    <row r="24157" spans="14:14" ht="15" customHeight="1" x14ac:dyDescent="0.25">
      <c r="N24157" s="4">
        <v>0</v>
      </c>
    </row>
    <row r="24158" spans="14:14" ht="15" customHeight="1" x14ac:dyDescent="0.25">
      <c r="N24158" s="4">
        <v>0</v>
      </c>
    </row>
    <row r="24159" spans="14:14" ht="15" customHeight="1" x14ac:dyDescent="0.25">
      <c r="N24159" s="4">
        <v>0</v>
      </c>
    </row>
    <row r="24160" spans="14:14" ht="15" customHeight="1" x14ac:dyDescent="0.25">
      <c r="N24160" s="4">
        <v>0</v>
      </c>
    </row>
    <row r="24161" spans="14:14" ht="15" customHeight="1" x14ac:dyDescent="0.25">
      <c r="N24161" s="4">
        <v>0</v>
      </c>
    </row>
    <row r="24162" spans="14:14" ht="15" customHeight="1" x14ac:dyDescent="0.25">
      <c r="N24162" s="4">
        <v>0</v>
      </c>
    </row>
    <row r="24163" spans="14:14" ht="15" customHeight="1" x14ac:dyDescent="0.25">
      <c r="N24163" s="4">
        <v>0</v>
      </c>
    </row>
    <row r="24164" spans="14:14" ht="15" customHeight="1" x14ac:dyDescent="0.25">
      <c r="N24164" s="4">
        <v>0</v>
      </c>
    </row>
    <row r="24165" spans="14:14" ht="15" customHeight="1" x14ac:dyDescent="0.25">
      <c r="N24165" s="4">
        <v>0</v>
      </c>
    </row>
    <row r="24166" spans="14:14" ht="15" customHeight="1" x14ac:dyDescent="0.25">
      <c r="N24166" s="4">
        <v>0</v>
      </c>
    </row>
    <row r="24167" spans="14:14" ht="15" customHeight="1" x14ac:dyDescent="0.25">
      <c r="N24167" s="4">
        <v>0</v>
      </c>
    </row>
    <row r="24168" spans="14:14" ht="15" customHeight="1" x14ac:dyDescent="0.25">
      <c r="N24168" s="4">
        <v>0</v>
      </c>
    </row>
    <row r="24169" spans="14:14" ht="15" customHeight="1" x14ac:dyDescent="0.25">
      <c r="N24169" s="4">
        <v>0</v>
      </c>
    </row>
    <row r="24170" spans="14:14" ht="15" customHeight="1" x14ac:dyDescent="0.25">
      <c r="N24170" s="4">
        <v>0</v>
      </c>
    </row>
    <row r="24171" spans="14:14" ht="15" customHeight="1" x14ac:dyDescent="0.25">
      <c r="N24171" s="4">
        <v>0</v>
      </c>
    </row>
    <row r="24172" spans="14:14" ht="15" customHeight="1" x14ac:dyDescent="0.25">
      <c r="N24172" s="4">
        <v>0</v>
      </c>
    </row>
    <row r="24173" spans="14:14" ht="15" customHeight="1" x14ac:dyDescent="0.25">
      <c r="N24173" s="4">
        <v>0</v>
      </c>
    </row>
    <row r="24174" spans="14:14" ht="15" customHeight="1" x14ac:dyDescent="0.25">
      <c r="N24174" s="4">
        <v>0</v>
      </c>
    </row>
    <row r="24175" spans="14:14" ht="15" customHeight="1" x14ac:dyDescent="0.25">
      <c r="N24175" s="4">
        <v>0</v>
      </c>
    </row>
    <row r="24176" spans="14:14" ht="15" customHeight="1" x14ac:dyDescent="0.25">
      <c r="N24176" s="4">
        <v>0</v>
      </c>
    </row>
    <row r="24177" spans="14:14" ht="15" customHeight="1" x14ac:dyDescent="0.25">
      <c r="N24177" s="4">
        <v>0</v>
      </c>
    </row>
    <row r="24178" spans="14:14" ht="15" customHeight="1" x14ac:dyDescent="0.25">
      <c r="N24178" s="4">
        <v>0</v>
      </c>
    </row>
    <row r="24179" spans="14:14" ht="15" customHeight="1" x14ac:dyDescent="0.25">
      <c r="N24179" s="4">
        <v>0</v>
      </c>
    </row>
    <row r="24180" spans="14:14" ht="15" customHeight="1" x14ac:dyDescent="0.25">
      <c r="N24180" s="4">
        <v>0</v>
      </c>
    </row>
    <row r="24181" spans="14:14" ht="15" customHeight="1" x14ac:dyDescent="0.25">
      <c r="N24181" s="4">
        <v>0</v>
      </c>
    </row>
    <row r="24182" spans="14:14" ht="15" customHeight="1" x14ac:dyDescent="0.25">
      <c r="N24182" s="4">
        <v>0</v>
      </c>
    </row>
    <row r="24183" spans="14:14" ht="15" customHeight="1" x14ac:dyDescent="0.25">
      <c r="N24183" s="4">
        <v>0</v>
      </c>
    </row>
    <row r="24184" spans="14:14" ht="15" customHeight="1" x14ac:dyDescent="0.25">
      <c r="N24184" s="4">
        <v>0</v>
      </c>
    </row>
    <row r="24185" spans="14:14" ht="15" customHeight="1" x14ac:dyDescent="0.25">
      <c r="N24185" s="4">
        <v>0</v>
      </c>
    </row>
    <row r="24186" spans="14:14" ht="15" customHeight="1" x14ac:dyDescent="0.25">
      <c r="N24186" s="4">
        <v>0</v>
      </c>
    </row>
    <row r="24187" spans="14:14" ht="15" customHeight="1" x14ac:dyDescent="0.25">
      <c r="N24187" s="4">
        <v>0</v>
      </c>
    </row>
    <row r="24188" spans="14:14" ht="15" customHeight="1" x14ac:dyDescent="0.25">
      <c r="N24188" s="4">
        <v>0</v>
      </c>
    </row>
    <row r="24189" spans="14:14" ht="15" customHeight="1" x14ac:dyDescent="0.25">
      <c r="N24189" s="4">
        <v>0</v>
      </c>
    </row>
    <row r="24190" spans="14:14" ht="15" customHeight="1" x14ac:dyDescent="0.25">
      <c r="N24190" s="4">
        <v>0</v>
      </c>
    </row>
    <row r="24191" spans="14:14" ht="15" customHeight="1" x14ac:dyDescent="0.25">
      <c r="N24191" s="4">
        <v>0</v>
      </c>
    </row>
    <row r="24192" spans="14:14" ht="15" customHeight="1" x14ac:dyDescent="0.25">
      <c r="N24192" s="4">
        <v>0</v>
      </c>
    </row>
    <row r="24193" spans="14:14" ht="15" customHeight="1" x14ac:dyDescent="0.25">
      <c r="N24193" s="4">
        <v>0</v>
      </c>
    </row>
    <row r="24194" spans="14:14" ht="15" customHeight="1" x14ac:dyDescent="0.25">
      <c r="N24194" s="4">
        <v>0</v>
      </c>
    </row>
    <row r="24195" spans="14:14" ht="15" customHeight="1" x14ac:dyDescent="0.25">
      <c r="N24195" s="4">
        <v>0</v>
      </c>
    </row>
    <row r="24196" spans="14:14" ht="15" customHeight="1" x14ac:dyDescent="0.25">
      <c r="N24196" s="4">
        <v>0</v>
      </c>
    </row>
    <row r="24197" spans="14:14" ht="15" customHeight="1" x14ac:dyDescent="0.25">
      <c r="N24197" s="4">
        <v>0</v>
      </c>
    </row>
    <row r="24198" spans="14:14" ht="15" customHeight="1" x14ac:dyDescent="0.25">
      <c r="N24198" s="4">
        <v>0</v>
      </c>
    </row>
    <row r="24199" spans="14:14" ht="15" customHeight="1" x14ac:dyDescent="0.25">
      <c r="N24199" s="4">
        <v>0</v>
      </c>
    </row>
    <row r="24200" spans="14:14" ht="15" customHeight="1" x14ac:dyDescent="0.25">
      <c r="N24200" s="4">
        <v>0</v>
      </c>
    </row>
    <row r="24201" spans="14:14" ht="15" customHeight="1" x14ac:dyDescent="0.25">
      <c r="N24201" s="4">
        <v>0</v>
      </c>
    </row>
    <row r="24202" spans="14:14" ht="15" customHeight="1" x14ac:dyDescent="0.25">
      <c r="N24202" s="4">
        <v>0</v>
      </c>
    </row>
    <row r="24203" spans="14:14" ht="15" customHeight="1" x14ac:dyDescent="0.25">
      <c r="N24203" s="4">
        <v>0</v>
      </c>
    </row>
    <row r="24204" spans="14:14" ht="15" customHeight="1" x14ac:dyDescent="0.25">
      <c r="N24204" s="4">
        <v>0</v>
      </c>
    </row>
    <row r="24205" spans="14:14" ht="15" customHeight="1" x14ac:dyDescent="0.25">
      <c r="N24205" s="4">
        <v>0</v>
      </c>
    </row>
    <row r="24206" spans="14:14" ht="15" customHeight="1" x14ac:dyDescent="0.25">
      <c r="N24206" s="4">
        <v>0</v>
      </c>
    </row>
    <row r="24207" spans="14:14" ht="15" customHeight="1" x14ac:dyDescent="0.25">
      <c r="N24207" s="4">
        <v>0</v>
      </c>
    </row>
    <row r="24208" spans="14:14" ht="15" customHeight="1" x14ac:dyDescent="0.25">
      <c r="N24208" s="4">
        <v>0</v>
      </c>
    </row>
    <row r="24209" spans="14:14" ht="15" customHeight="1" x14ac:dyDescent="0.25">
      <c r="N24209" s="4">
        <v>0</v>
      </c>
    </row>
    <row r="24210" spans="14:14" ht="15" customHeight="1" x14ac:dyDescent="0.25">
      <c r="N24210" s="4">
        <v>0</v>
      </c>
    </row>
    <row r="24211" spans="14:14" ht="15" customHeight="1" x14ac:dyDescent="0.25">
      <c r="N24211" s="4">
        <v>0</v>
      </c>
    </row>
    <row r="24212" spans="14:14" ht="15" customHeight="1" x14ac:dyDescent="0.25">
      <c r="N24212" s="4">
        <v>0</v>
      </c>
    </row>
    <row r="24213" spans="14:14" ht="15" customHeight="1" x14ac:dyDescent="0.25">
      <c r="N24213" s="4">
        <v>0</v>
      </c>
    </row>
    <row r="24214" spans="14:14" ht="15" customHeight="1" x14ac:dyDescent="0.25">
      <c r="N24214" s="4">
        <v>0</v>
      </c>
    </row>
    <row r="24215" spans="14:14" ht="15" customHeight="1" x14ac:dyDescent="0.25">
      <c r="N24215" s="4">
        <v>0</v>
      </c>
    </row>
    <row r="24216" spans="14:14" ht="15" customHeight="1" x14ac:dyDescent="0.25">
      <c r="N24216" s="4">
        <v>0</v>
      </c>
    </row>
    <row r="24217" spans="14:14" ht="15" customHeight="1" x14ac:dyDescent="0.25">
      <c r="N24217" s="4">
        <v>0</v>
      </c>
    </row>
    <row r="24218" spans="14:14" ht="15" customHeight="1" x14ac:dyDescent="0.25">
      <c r="N24218" s="4">
        <v>0</v>
      </c>
    </row>
    <row r="24219" spans="14:14" ht="15" customHeight="1" x14ac:dyDescent="0.25">
      <c r="N24219" s="4">
        <v>0</v>
      </c>
    </row>
    <row r="24220" spans="14:14" ht="15" customHeight="1" x14ac:dyDescent="0.25">
      <c r="N24220" s="4">
        <v>0</v>
      </c>
    </row>
    <row r="24221" spans="14:14" ht="15" customHeight="1" x14ac:dyDescent="0.25">
      <c r="N24221" s="4">
        <v>0</v>
      </c>
    </row>
    <row r="24222" spans="14:14" ht="15" customHeight="1" x14ac:dyDescent="0.25">
      <c r="N24222" s="4">
        <v>0</v>
      </c>
    </row>
    <row r="24223" spans="14:14" ht="15" customHeight="1" x14ac:dyDescent="0.25">
      <c r="N24223" s="4">
        <v>0</v>
      </c>
    </row>
    <row r="24224" spans="14:14" ht="15" customHeight="1" x14ac:dyDescent="0.25">
      <c r="N24224" s="4">
        <v>0</v>
      </c>
    </row>
    <row r="24225" spans="14:14" ht="15" customHeight="1" x14ac:dyDescent="0.25">
      <c r="N24225" s="4">
        <v>0</v>
      </c>
    </row>
    <row r="24226" spans="14:14" ht="15" customHeight="1" x14ac:dyDescent="0.25">
      <c r="N24226" s="4">
        <v>0</v>
      </c>
    </row>
    <row r="24227" spans="14:14" ht="15" customHeight="1" x14ac:dyDescent="0.25">
      <c r="N24227" s="4">
        <v>0</v>
      </c>
    </row>
    <row r="24228" spans="14:14" ht="15" customHeight="1" x14ac:dyDescent="0.25">
      <c r="N24228" s="4">
        <v>0</v>
      </c>
    </row>
    <row r="24229" spans="14:14" ht="15" customHeight="1" x14ac:dyDescent="0.25">
      <c r="N24229" s="4">
        <v>0</v>
      </c>
    </row>
    <row r="24230" spans="14:14" ht="15" customHeight="1" x14ac:dyDescent="0.25">
      <c r="N24230" s="4">
        <v>0</v>
      </c>
    </row>
    <row r="24231" spans="14:14" ht="15" customHeight="1" x14ac:dyDescent="0.25">
      <c r="N24231" s="4">
        <v>0</v>
      </c>
    </row>
    <row r="24232" spans="14:14" ht="15" customHeight="1" x14ac:dyDescent="0.25">
      <c r="N24232" s="4">
        <v>0</v>
      </c>
    </row>
    <row r="24233" spans="14:14" ht="15" customHeight="1" x14ac:dyDescent="0.25">
      <c r="N24233" s="4">
        <v>0</v>
      </c>
    </row>
    <row r="24234" spans="14:14" ht="15" customHeight="1" x14ac:dyDescent="0.25">
      <c r="N24234" s="4">
        <v>0</v>
      </c>
    </row>
    <row r="24235" spans="14:14" ht="15" customHeight="1" x14ac:dyDescent="0.25">
      <c r="N24235" s="4">
        <v>0</v>
      </c>
    </row>
    <row r="24236" spans="14:14" ht="15" customHeight="1" x14ac:dyDescent="0.25">
      <c r="N24236" s="4">
        <v>0</v>
      </c>
    </row>
    <row r="24237" spans="14:14" ht="15" customHeight="1" x14ac:dyDescent="0.25">
      <c r="N24237" s="4">
        <v>0</v>
      </c>
    </row>
    <row r="24238" spans="14:14" ht="15" customHeight="1" x14ac:dyDescent="0.25">
      <c r="N24238" s="4">
        <v>0</v>
      </c>
    </row>
    <row r="24239" spans="14:14" ht="15" customHeight="1" x14ac:dyDescent="0.25">
      <c r="N24239" s="4">
        <v>0</v>
      </c>
    </row>
    <row r="24240" spans="14:14" ht="15" customHeight="1" x14ac:dyDescent="0.25">
      <c r="N24240" s="4">
        <v>0</v>
      </c>
    </row>
    <row r="24241" spans="14:14" ht="15" customHeight="1" x14ac:dyDescent="0.25">
      <c r="N24241" s="4">
        <v>0</v>
      </c>
    </row>
    <row r="24242" spans="14:14" ht="15" customHeight="1" x14ac:dyDescent="0.25">
      <c r="N24242" s="4">
        <v>0</v>
      </c>
    </row>
    <row r="24243" spans="14:14" ht="15" customHeight="1" x14ac:dyDescent="0.25">
      <c r="N24243" s="4">
        <v>0</v>
      </c>
    </row>
    <row r="24244" spans="14:14" ht="15" customHeight="1" x14ac:dyDescent="0.25">
      <c r="N24244" s="4">
        <v>0</v>
      </c>
    </row>
    <row r="24245" spans="14:14" ht="15" customHeight="1" x14ac:dyDescent="0.25">
      <c r="N24245" s="4">
        <v>0</v>
      </c>
    </row>
    <row r="24246" spans="14:14" ht="15" customHeight="1" x14ac:dyDescent="0.25">
      <c r="N24246" s="4">
        <v>0</v>
      </c>
    </row>
    <row r="24247" spans="14:14" ht="15" customHeight="1" x14ac:dyDescent="0.25">
      <c r="N24247" s="4">
        <v>0</v>
      </c>
    </row>
    <row r="24248" spans="14:14" ht="15" customHeight="1" x14ac:dyDescent="0.25">
      <c r="N24248" s="4">
        <v>0</v>
      </c>
    </row>
    <row r="24249" spans="14:14" ht="15" customHeight="1" x14ac:dyDescent="0.25">
      <c r="N24249" s="4">
        <v>0</v>
      </c>
    </row>
    <row r="24250" spans="14:14" ht="15" customHeight="1" x14ac:dyDescent="0.25">
      <c r="N24250" s="4">
        <v>0</v>
      </c>
    </row>
    <row r="24251" spans="14:14" ht="15" customHeight="1" x14ac:dyDescent="0.25">
      <c r="N24251" s="4">
        <v>0</v>
      </c>
    </row>
    <row r="24252" spans="14:14" ht="15" customHeight="1" x14ac:dyDescent="0.25">
      <c r="N24252" s="4">
        <v>0</v>
      </c>
    </row>
    <row r="24253" spans="14:14" ht="15" customHeight="1" x14ac:dyDescent="0.25">
      <c r="N24253" s="4">
        <v>0</v>
      </c>
    </row>
    <row r="24254" spans="14:14" ht="15" customHeight="1" x14ac:dyDescent="0.25">
      <c r="N24254" s="4">
        <v>0</v>
      </c>
    </row>
    <row r="24255" spans="14:14" ht="15" customHeight="1" x14ac:dyDescent="0.25">
      <c r="N24255" s="4">
        <v>0</v>
      </c>
    </row>
    <row r="24256" spans="14:14" ht="15" customHeight="1" x14ac:dyDescent="0.25">
      <c r="N24256" s="4">
        <v>0</v>
      </c>
    </row>
    <row r="24257" spans="14:14" ht="15" customHeight="1" x14ac:dyDescent="0.25">
      <c r="N24257" s="4">
        <v>0</v>
      </c>
    </row>
    <row r="24258" spans="14:14" ht="15" customHeight="1" x14ac:dyDescent="0.25">
      <c r="N24258" s="4">
        <v>0</v>
      </c>
    </row>
    <row r="24259" spans="14:14" ht="15" customHeight="1" x14ac:dyDescent="0.25">
      <c r="N24259" s="4">
        <v>0</v>
      </c>
    </row>
    <row r="24260" spans="14:14" ht="15" customHeight="1" x14ac:dyDescent="0.25">
      <c r="N24260" s="4">
        <v>0</v>
      </c>
    </row>
    <row r="24261" spans="14:14" ht="15" customHeight="1" x14ac:dyDescent="0.25">
      <c r="N24261" s="4">
        <v>0</v>
      </c>
    </row>
    <row r="24262" spans="14:14" ht="15" customHeight="1" x14ac:dyDescent="0.25">
      <c r="N24262" s="4">
        <v>0</v>
      </c>
    </row>
    <row r="24263" spans="14:14" ht="15" customHeight="1" x14ac:dyDescent="0.25">
      <c r="N24263" s="4">
        <v>0</v>
      </c>
    </row>
    <row r="24264" spans="14:14" ht="15" customHeight="1" x14ac:dyDescent="0.25">
      <c r="N24264" s="4">
        <v>0</v>
      </c>
    </row>
    <row r="24265" spans="14:14" ht="15" customHeight="1" x14ac:dyDescent="0.25">
      <c r="N24265" s="4">
        <v>0</v>
      </c>
    </row>
    <row r="24266" spans="14:14" ht="15" customHeight="1" x14ac:dyDescent="0.25">
      <c r="N24266" s="4">
        <v>0</v>
      </c>
    </row>
    <row r="24267" spans="14:14" ht="15" customHeight="1" x14ac:dyDescent="0.25">
      <c r="N24267" s="4">
        <v>0</v>
      </c>
    </row>
    <row r="24268" spans="14:14" ht="15" customHeight="1" x14ac:dyDescent="0.25">
      <c r="N24268" s="4">
        <v>0</v>
      </c>
    </row>
    <row r="24269" spans="14:14" ht="15" customHeight="1" x14ac:dyDescent="0.25">
      <c r="N24269" s="4">
        <v>0</v>
      </c>
    </row>
    <row r="24270" spans="14:14" ht="15" customHeight="1" x14ac:dyDescent="0.25">
      <c r="N24270" s="4">
        <v>0</v>
      </c>
    </row>
    <row r="24271" spans="14:14" ht="15" customHeight="1" x14ac:dyDescent="0.25">
      <c r="N24271" s="4">
        <v>0</v>
      </c>
    </row>
    <row r="24272" spans="14:14" ht="15" customHeight="1" x14ac:dyDescent="0.25">
      <c r="N24272" s="4">
        <v>0</v>
      </c>
    </row>
    <row r="24273" spans="14:14" ht="15" customHeight="1" x14ac:dyDescent="0.25">
      <c r="N24273" s="4">
        <v>0</v>
      </c>
    </row>
    <row r="24274" spans="14:14" ht="15" customHeight="1" x14ac:dyDescent="0.25">
      <c r="N24274" s="4">
        <v>0</v>
      </c>
    </row>
    <row r="24275" spans="14:14" ht="15" customHeight="1" x14ac:dyDescent="0.25">
      <c r="N24275" s="4">
        <v>0</v>
      </c>
    </row>
    <row r="24276" spans="14:14" ht="15" customHeight="1" x14ac:dyDescent="0.25">
      <c r="N24276" s="4">
        <v>0</v>
      </c>
    </row>
    <row r="24277" spans="14:14" ht="15" customHeight="1" x14ac:dyDescent="0.25">
      <c r="N24277" s="4">
        <v>0</v>
      </c>
    </row>
    <row r="24278" spans="14:14" ht="15" customHeight="1" x14ac:dyDescent="0.25">
      <c r="N24278" s="4">
        <v>0</v>
      </c>
    </row>
    <row r="24279" spans="14:14" ht="15" customHeight="1" x14ac:dyDescent="0.25">
      <c r="N24279" s="4">
        <v>0</v>
      </c>
    </row>
    <row r="24280" spans="14:14" ht="15" customHeight="1" x14ac:dyDescent="0.25">
      <c r="N24280" s="4">
        <v>0</v>
      </c>
    </row>
    <row r="24281" spans="14:14" ht="15" customHeight="1" x14ac:dyDescent="0.25">
      <c r="N24281" s="4">
        <v>0</v>
      </c>
    </row>
    <row r="24282" spans="14:14" ht="15" customHeight="1" x14ac:dyDescent="0.25">
      <c r="N24282" s="4">
        <v>0</v>
      </c>
    </row>
    <row r="24283" spans="14:14" ht="15" customHeight="1" x14ac:dyDescent="0.25">
      <c r="N24283" s="4">
        <v>0</v>
      </c>
    </row>
    <row r="24284" spans="14:14" ht="15" customHeight="1" x14ac:dyDescent="0.25">
      <c r="N24284" s="4">
        <v>0</v>
      </c>
    </row>
    <row r="24285" spans="14:14" ht="15" customHeight="1" x14ac:dyDescent="0.25">
      <c r="N24285" s="4">
        <v>0</v>
      </c>
    </row>
    <row r="24286" spans="14:14" ht="15" customHeight="1" x14ac:dyDescent="0.25">
      <c r="N24286" s="4">
        <v>0</v>
      </c>
    </row>
    <row r="24287" spans="14:14" ht="15" customHeight="1" x14ac:dyDescent="0.25">
      <c r="N24287" s="4">
        <v>0</v>
      </c>
    </row>
    <row r="24288" spans="14:14" ht="15" customHeight="1" x14ac:dyDescent="0.25">
      <c r="N24288" s="4">
        <v>0</v>
      </c>
    </row>
    <row r="24289" spans="14:14" ht="15" customHeight="1" x14ac:dyDescent="0.25">
      <c r="N24289" s="4">
        <v>0</v>
      </c>
    </row>
    <row r="24290" spans="14:14" ht="15" customHeight="1" x14ac:dyDescent="0.25">
      <c r="N24290" s="4">
        <v>0</v>
      </c>
    </row>
    <row r="24291" spans="14:14" ht="15" customHeight="1" x14ac:dyDescent="0.25">
      <c r="N24291" s="4">
        <v>0</v>
      </c>
    </row>
    <row r="24292" spans="14:14" ht="15" customHeight="1" x14ac:dyDescent="0.25">
      <c r="N24292" s="4">
        <v>0</v>
      </c>
    </row>
    <row r="24293" spans="14:14" ht="15" customHeight="1" x14ac:dyDescent="0.25">
      <c r="N24293" s="4">
        <v>0</v>
      </c>
    </row>
    <row r="24294" spans="14:14" ht="15" customHeight="1" x14ac:dyDescent="0.25">
      <c r="N24294" s="4">
        <v>0</v>
      </c>
    </row>
    <row r="24295" spans="14:14" ht="15" customHeight="1" x14ac:dyDescent="0.25">
      <c r="N24295" s="4">
        <v>0</v>
      </c>
    </row>
    <row r="24296" spans="14:14" ht="15" customHeight="1" x14ac:dyDescent="0.25">
      <c r="N24296" s="4">
        <v>0</v>
      </c>
    </row>
    <row r="24297" spans="14:14" ht="15" customHeight="1" x14ac:dyDescent="0.25">
      <c r="N24297" s="4">
        <v>0</v>
      </c>
    </row>
    <row r="24298" spans="14:14" ht="15" customHeight="1" x14ac:dyDescent="0.25">
      <c r="N24298" s="4">
        <v>0</v>
      </c>
    </row>
    <row r="24299" spans="14:14" ht="15" customHeight="1" x14ac:dyDescent="0.25">
      <c r="N24299" s="4">
        <v>0</v>
      </c>
    </row>
    <row r="24300" spans="14:14" ht="15" customHeight="1" x14ac:dyDescent="0.25">
      <c r="N24300" s="4">
        <v>0</v>
      </c>
    </row>
    <row r="24301" spans="14:14" ht="15" customHeight="1" x14ac:dyDescent="0.25">
      <c r="N24301" s="4">
        <v>0</v>
      </c>
    </row>
    <row r="24302" spans="14:14" ht="15" customHeight="1" x14ac:dyDescent="0.25">
      <c r="N24302" s="4">
        <v>0</v>
      </c>
    </row>
    <row r="24303" spans="14:14" ht="15" customHeight="1" x14ac:dyDescent="0.25">
      <c r="N24303" s="4">
        <v>0</v>
      </c>
    </row>
    <row r="24304" spans="14:14" ht="15" customHeight="1" x14ac:dyDescent="0.25">
      <c r="N24304" s="4">
        <v>0</v>
      </c>
    </row>
    <row r="24305" spans="14:14" ht="15" customHeight="1" x14ac:dyDescent="0.25">
      <c r="N24305" s="4">
        <v>0</v>
      </c>
    </row>
    <row r="24306" spans="14:14" ht="15" customHeight="1" x14ac:dyDescent="0.25">
      <c r="N24306" s="4">
        <v>0</v>
      </c>
    </row>
    <row r="24307" spans="14:14" ht="15" customHeight="1" x14ac:dyDescent="0.25">
      <c r="N24307" s="4">
        <v>0</v>
      </c>
    </row>
    <row r="24308" spans="14:14" ht="15" customHeight="1" x14ac:dyDescent="0.25">
      <c r="N24308" s="4">
        <v>0</v>
      </c>
    </row>
    <row r="24309" spans="14:14" ht="15" customHeight="1" x14ac:dyDescent="0.25">
      <c r="N24309" s="4">
        <v>0</v>
      </c>
    </row>
    <row r="24310" spans="14:14" ht="15" customHeight="1" x14ac:dyDescent="0.25">
      <c r="N24310" s="4">
        <v>0</v>
      </c>
    </row>
    <row r="24311" spans="14:14" ht="15" customHeight="1" x14ac:dyDescent="0.25">
      <c r="N24311" s="4">
        <v>0</v>
      </c>
    </row>
    <row r="24312" spans="14:14" ht="15" customHeight="1" x14ac:dyDescent="0.25">
      <c r="N24312" s="4">
        <v>0</v>
      </c>
    </row>
    <row r="24313" spans="14:14" ht="15" customHeight="1" x14ac:dyDescent="0.25">
      <c r="N24313" s="4">
        <v>0</v>
      </c>
    </row>
    <row r="24314" spans="14:14" ht="15" customHeight="1" x14ac:dyDescent="0.25">
      <c r="N24314" s="4">
        <v>0</v>
      </c>
    </row>
    <row r="24315" spans="14:14" ht="15" customHeight="1" x14ac:dyDescent="0.25">
      <c r="N24315" s="4">
        <v>0</v>
      </c>
    </row>
    <row r="24316" spans="14:14" ht="15" customHeight="1" x14ac:dyDescent="0.25">
      <c r="N24316" s="4">
        <v>0</v>
      </c>
    </row>
    <row r="24317" spans="14:14" ht="15" customHeight="1" x14ac:dyDescent="0.25">
      <c r="N24317" s="4">
        <v>0</v>
      </c>
    </row>
    <row r="24318" spans="14:14" ht="15" customHeight="1" x14ac:dyDescent="0.25">
      <c r="N24318" s="4">
        <v>0</v>
      </c>
    </row>
    <row r="24319" spans="14:14" ht="15" customHeight="1" x14ac:dyDescent="0.25">
      <c r="N24319" s="4">
        <v>0</v>
      </c>
    </row>
    <row r="24320" spans="14:14" ht="15" customHeight="1" x14ac:dyDescent="0.25">
      <c r="N24320" s="4">
        <v>0</v>
      </c>
    </row>
    <row r="24321" spans="14:14" ht="15" customHeight="1" x14ac:dyDescent="0.25">
      <c r="N24321" s="4">
        <v>0</v>
      </c>
    </row>
    <row r="24322" spans="14:14" ht="15" customHeight="1" x14ac:dyDescent="0.25">
      <c r="N24322" s="4">
        <v>0</v>
      </c>
    </row>
    <row r="24323" spans="14:14" ht="15" customHeight="1" x14ac:dyDescent="0.25">
      <c r="N24323" s="4">
        <v>0</v>
      </c>
    </row>
    <row r="24324" spans="14:14" ht="15" customHeight="1" x14ac:dyDescent="0.25">
      <c r="N24324" s="4">
        <v>0</v>
      </c>
    </row>
    <row r="24325" spans="14:14" ht="15" customHeight="1" x14ac:dyDescent="0.25">
      <c r="N24325" s="4">
        <v>0</v>
      </c>
    </row>
    <row r="24326" spans="14:14" ht="15" customHeight="1" x14ac:dyDescent="0.25">
      <c r="N24326" s="4">
        <v>0</v>
      </c>
    </row>
    <row r="24327" spans="14:14" ht="15" customHeight="1" x14ac:dyDescent="0.25">
      <c r="N24327" s="4">
        <v>0</v>
      </c>
    </row>
    <row r="24328" spans="14:14" ht="15" customHeight="1" x14ac:dyDescent="0.25">
      <c r="N24328" s="4">
        <v>0</v>
      </c>
    </row>
    <row r="24329" spans="14:14" ht="15" customHeight="1" x14ac:dyDescent="0.25">
      <c r="N24329" s="4">
        <v>0</v>
      </c>
    </row>
    <row r="24330" spans="14:14" ht="15" customHeight="1" x14ac:dyDescent="0.25">
      <c r="N24330" s="4">
        <v>0</v>
      </c>
    </row>
    <row r="24331" spans="14:14" ht="15" customHeight="1" x14ac:dyDescent="0.25">
      <c r="N24331" s="4">
        <v>0</v>
      </c>
    </row>
    <row r="24332" spans="14:14" ht="15" customHeight="1" x14ac:dyDescent="0.25">
      <c r="N24332" s="4">
        <v>0</v>
      </c>
    </row>
    <row r="24333" spans="14:14" ht="15" customHeight="1" x14ac:dyDescent="0.25">
      <c r="N24333" s="4">
        <v>0</v>
      </c>
    </row>
    <row r="24334" spans="14:14" ht="15" customHeight="1" x14ac:dyDescent="0.25">
      <c r="N24334" s="4">
        <v>0</v>
      </c>
    </row>
    <row r="24335" spans="14:14" ht="15" customHeight="1" x14ac:dyDescent="0.25">
      <c r="N24335" s="4">
        <v>0</v>
      </c>
    </row>
    <row r="24336" spans="14:14" ht="15" customHeight="1" x14ac:dyDescent="0.25">
      <c r="N24336" s="4">
        <v>0</v>
      </c>
    </row>
    <row r="24337" spans="14:14" ht="15" customHeight="1" x14ac:dyDescent="0.25">
      <c r="N24337" s="4">
        <v>0</v>
      </c>
    </row>
    <row r="24338" spans="14:14" ht="15" customHeight="1" x14ac:dyDescent="0.25">
      <c r="N24338" s="4">
        <v>0</v>
      </c>
    </row>
    <row r="24339" spans="14:14" ht="15" customHeight="1" x14ac:dyDescent="0.25">
      <c r="N24339" s="4">
        <v>0</v>
      </c>
    </row>
    <row r="24340" spans="14:14" ht="15" customHeight="1" x14ac:dyDescent="0.25">
      <c r="N24340" s="4">
        <v>0</v>
      </c>
    </row>
    <row r="24341" spans="14:14" ht="15" customHeight="1" x14ac:dyDescent="0.25">
      <c r="N24341" s="4">
        <v>0</v>
      </c>
    </row>
    <row r="24342" spans="14:14" ht="15" customHeight="1" x14ac:dyDescent="0.25">
      <c r="N24342" s="4">
        <v>0</v>
      </c>
    </row>
    <row r="24343" spans="14:14" ht="15" customHeight="1" x14ac:dyDescent="0.25">
      <c r="N24343" s="4">
        <v>0</v>
      </c>
    </row>
    <row r="24344" spans="14:14" ht="15" customHeight="1" x14ac:dyDescent="0.25">
      <c r="N24344" s="4">
        <v>0</v>
      </c>
    </row>
    <row r="24345" spans="14:14" ht="15" customHeight="1" x14ac:dyDescent="0.25">
      <c r="N24345" s="4">
        <v>0</v>
      </c>
    </row>
    <row r="24346" spans="14:14" ht="15" customHeight="1" x14ac:dyDescent="0.25">
      <c r="N24346" s="4">
        <v>0</v>
      </c>
    </row>
    <row r="24347" spans="14:14" ht="15" customHeight="1" x14ac:dyDescent="0.25">
      <c r="N24347" s="4">
        <v>0</v>
      </c>
    </row>
    <row r="24348" spans="14:14" ht="15" customHeight="1" x14ac:dyDescent="0.25">
      <c r="N24348" s="4">
        <v>0</v>
      </c>
    </row>
    <row r="24349" spans="14:14" ht="15" customHeight="1" x14ac:dyDescent="0.25">
      <c r="N24349" s="4">
        <v>0</v>
      </c>
    </row>
    <row r="24350" spans="14:14" ht="15" customHeight="1" x14ac:dyDescent="0.25">
      <c r="N24350" s="4">
        <v>0</v>
      </c>
    </row>
    <row r="24351" spans="14:14" ht="15" customHeight="1" x14ac:dyDescent="0.25">
      <c r="N24351" s="4">
        <v>0</v>
      </c>
    </row>
    <row r="24352" spans="14:14" ht="15" customHeight="1" x14ac:dyDescent="0.25">
      <c r="N24352" s="4">
        <v>0</v>
      </c>
    </row>
    <row r="24353" spans="14:14" ht="15" customHeight="1" x14ac:dyDescent="0.25">
      <c r="N24353" s="4">
        <v>0</v>
      </c>
    </row>
    <row r="24354" spans="14:14" ht="15" customHeight="1" x14ac:dyDescent="0.25">
      <c r="N24354" s="4">
        <v>0</v>
      </c>
    </row>
    <row r="24355" spans="14:14" ht="15" customHeight="1" x14ac:dyDescent="0.25">
      <c r="N24355" s="4">
        <v>0</v>
      </c>
    </row>
    <row r="24356" spans="14:14" ht="15" customHeight="1" x14ac:dyDescent="0.25">
      <c r="N24356" s="4">
        <v>0</v>
      </c>
    </row>
    <row r="24357" spans="14:14" ht="15" customHeight="1" x14ac:dyDescent="0.25">
      <c r="N24357" s="4">
        <v>0</v>
      </c>
    </row>
    <row r="24358" spans="14:14" ht="15" customHeight="1" x14ac:dyDescent="0.25">
      <c r="N24358" s="4">
        <v>0</v>
      </c>
    </row>
    <row r="24359" spans="14:14" ht="15" customHeight="1" x14ac:dyDescent="0.25">
      <c r="N24359" s="4">
        <v>0</v>
      </c>
    </row>
    <row r="24360" spans="14:14" ht="15" customHeight="1" x14ac:dyDescent="0.25">
      <c r="N24360" s="4">
        <v>0</v>
      </c>
    </row>
    <row r="24361" spans="14:14" ht="15" customHeight="1" x14ac:dyDescent="0.25">
      <c r="N24361" s="4">
        <v>0</v>
      </c>
    </row>
    <row r="24362" spans="14:14" ht="15" customHeight="1" x14ac:dyDescent="0.25">
      <c r="N24362" s="4">
        <v>0</v>
      </c>
    </row>
    <row r="24363" spans="14:14" ht="15" customHeight="1" x14ac:dyDescent="0.25">
      <c r="N24363" s="4">
        <v>0</v>
      </c>
    </row>
    <row r="24364" spans="14:14" ht="15" customHeight="1" x14ac:dyDescent="0.25">
      <c r="N24364" s="4">
        <v>0</v>
      </c>
    </row>
    <row r="24365" spans="14:14" ht="15" customHeight="1" x14ac:dyDescent="0.25">
      <c r="N24365" s="4">
        <v>0</v>
      </c>
    </row>
    <row r="24366" spans="14:14" ht="15" customHeight="1" x14ac:dyDescent="0.25">
      <c r="N24366" s="4">
        <v>0</v>
      </c>
    </row>
    <row r="24367" spans="14:14" ht="15" customHeight="1" x14ac:dyDescent="0.25">
      <c r="N24367" s="4">
        <v>0</v>
      </c>
    </row>
    <row r="24368" spans="14:14" ht="15" customHeight="1" x14ac:dyDescent="0.25">
      <c r="N24368" s="4">
        <v>0</v>
      </c>
    </row>
    <row r="24369" spans="14:14" ht="15" customHeight="1" x14ac:dyDescent="0.25">
      <c r="N24369" s="4">
        <v>0</v>
      </c>
    </row>
    <row r="24370" spans="14:14" ht="15" customHeight="1" x14ac:dyDescent="0.25">
      <c r="N24370" s="4">
        <v>0</v>
      </c>
    </row>
    <row r="24371" spans="14:14" ht="15" customHeight="1" x14ac:dyDescent="0.25">
      <c r="N24371" s="4">
        <v>0</v>
      </c>
    </row>
    <row r="24372" spans="14:14" ht="15" customHeight="1" x14ac:dyDescent="0.25">
      <c r="N24372" s="4">
        <v>0</v>
      </c>
    </row>
    <row r="24373" spans="14:14" ht="15" customHeight="1" x14ac:dyDescent="0.25">
      <c r="N24373" s="4">
        <v>0</v>
      </c>
    </row>
    <row r="24374" spans="14:14" ht="15" customHeight="1" x14ac:dyDescent="0.25">
      <c r="N24374" s="4">
        <v>0</v>
      </c>
    </row>
    <row r="24375" spans="14:14" ht="15" customHeight="1" x14ac:dyDescent="0.25">
      <c r="N24375" s="4">
        <v>0</v>
      </c>
    </row>
    <row r="24376" spans="14:14" ht="15" customHeight="1" x14ac:dyDescent="0.25">
      <c r="N24376" s="4">
        <v>0</v>
      </c>
    </row>
    <row r="24377" spans="14:14" ht="15" customHeight="1" x14ac:dyDescent="0.25">
      <c r="N24377" s="4">
        <v>0</v>
      </c>
    </row>
    <row r="24378" spans="14:14" ht="15" customHeight="1" x14ac:dyDescent="0.25">
      <c r="N24378" s="4">
        <v>0</v>
      </c>
    </row>
    <row r="24379" spans="14:14" ht="15" customHeight="1" x14ac:dyDescent="0.25">
      <c r="N24379" s="4">
        <v>0</v>
      </c>
    </row>
    <row r="24380" spans="14:14" ht="15" customHeight="1" x14ac:dyDescent="0.25">
      <c r="N24380" s="4">
        <v>0</v>
      </c>
    </row>
    <row r="24381" spans="14:14" ht="15" customHeight="1" x14ac:dyDescent="0.25">
      <c r="N24381" s="4">
        <v>0</v>
      </c>
    </row>
    <row r="24382" spans="14:14" ht="15" customHeight="1" x14ac:dyDescent="0.25">
      <c r="N24382" s="4">
        <v>0</v>
      </c>
    </row>
    <row r="24383" spans="14:14" ht="15" customHeight="1" x14ac:dyDescent="0.25">
      <c r="N24383" s="4">
        <v>0</v>
      </c>
    </row>
    <row r="24384" spans="14:14" ht="15" customHeight="1" x14ac:dyDescent="0.25">
      <c r="N24384" s="4">
        <v>0</v>
      </c>
    </row>
    <row r="24385" spans="14:14" ht="15" customHeight="1" x14ac:dyDescent="0.25">
      <c r="N24385" s="4">
        <v>0</v>
      </c>
    </row>
    <row r="24386" spans="14:14" ht="15" customHeight="1" x14ac:dyDescent="0.25">
      <c r="N24386" s="4">
        <v>0</v>
      </c>
    </row>
    <row r="24387" spans="14:14" ht="15" customHeight="1" x14ac:dyDescent="0.25">
      <c r="N24387" s="4">
        <v>0</v>
      </c>
    </row>
    <row r="24388" spans="14:14" ht="15" customHeight="1" x14ac:dyDescent="0.25">
      <c r="N24388" s="4">
        <v>0</v>
      </c>
    </row>
    <row r="24389" spans="14:14" ht="15" customHeight="1" x14ac:dyDescent="0.25">
      <c r="N24389" s="4">
        <v>0</v>
      </c>
    </row>
    <row r="24390" spans="14:14" ht="15" customHeight="1" x14ac:dyDescent="0.25">
      <c r="N24390" s="4">
        <v>0</v>
      </c>
    </row>
    <row r="24391" spans="14:14" ht="15" customHeight="1" x14ac:dyDescent="0.25">
      <c r="N24391" s="4">
        <v>0</v>
      </c>
    </row>
    <row r="24392" spans="14:14" ht="15" customHeight="1" x14ac:dyDescent="0.25">
      <c r="N24392" s="4">
        <v>0</v>
      </c>
    </row>
    <row r="24393" spans="14:14" ht="15" customHeight="1" x14ac:dyDescent="0.25">
      <c r="N24393" s="4">
        <v>0</v>
      </c>
    </row>
    <row r="24394" spans="14:14" ht="15" customHeight="1" x14ac:dyDescent="0.25">
      <c r="N24394" s="4">
        <v>0</v>
      </c>
    </row>
    <row r="24395" spans="14:14" ht="15" customHeight="1" x14ac:dyDescent="0.25">
      <c r="N24395" s="4">
        <v>0</v>
      </c>
    </row>
    <row r="24396" spans="14:14" ht="15" customHeight="1" x14ac:dyDescent="0.25">
      <c r="N24396" s="4">
        <v>0</v>
      </c>
    </row>
    <row r="24397" spans="14:14" ht="15" customHeight="1" x14ac:dyDescent="0.25">
      <c r="N24397" s="4">
        <v>0</v>
      </c>
    </row>
    <row r="24398" spans="14:14" ht="15" customHeight="1" x14ac:dyDescent="0.25">
      <c r="N24398" s="4">
        <v>0</v>
      </c>
    </row>
    <row r="24399" spans="14:14" ht="15" customHeight="1" x14ac:dyDescent="0.25">
      <c r="N24399" s="4">
        <v>0</v>
      </c>
    </row>
    <row r="24400" spans="14:14" ht="15" customHeight="1" x14ac:dyDescent="0.25">
      <c r="N24400" s="4">
        <v>0</v>
      </c>
    </row>
    <row r="24401" spans="14:14" ht="15" customHeight="1" x14ac:dyDescent="0.25">
      <c r="N24401" s="4">
        <v>0</v>
      </c>
    </row>
    <row r="24402" spans="14:14" ht="15" customHeight="1" x14ac:dyDescent="0.25">
      <c r="N24402" s="4">
        <v>0</v>
      </c>
    </row>
    <row r="24403" spans="14:14" ht="15" customHeight="1" x14ac:dyDescent="0.25">
      <c r="N24403" s="4">
        <v>0</v>
      </c>
    </row>
    <row r="24404" spans="14:14" ht="15" customHeight="1" x14ac:dyDescent="0.25">
      <c r="N24404" s="4">
        <v>0</v>
      </c>
    </row>
    <row r="24405" spans="14:14" ht="15" customHeight="1" x14ac:dyDescent="0.25">
      <c r="N24405" s="4">
        <v>0</v>
      </c>
    </row>
    <row r="24406" spans="14:14" ht="15" customHeight="1" x14ac:dyDescent="0.25">
      <c r="N24406" s="4">
        <v>0</v>
      </c>
    </row>
    <row r="24407" spans="14:14" ht="15" customHeight="1" x14ac:dyDescent="0.25">
      <c r="N24407" s="4">
        <v>0</v>
      </c>
    </row>
    <row r="24408" spans="14:14" ht="15" customHeight="1" x14ac:dyDescent="0.25">
      <c r="N24408" s="4">
        <v>0</v>
      </c>
    </row>
    <row r="24409" spans="14:14" ht="15" customHeight="1" x14ac:dyDescent="0.25">
      <c r="N24409" s="4">
        <v>0</v>
      </c>
    </row>
    <row r="24410" spans="14:14" ht="15" customHeight="1" x14ac:dyDescent="0.25">
      <c r="N24410" s="4">
        <v>0</v>
      </c>
    </row>
    <row r="24411" spans="14:14" ht="15" customHeight="1" x14ac:dyDescent="0.25">
      <c r="N24411" s="4">
        <v>0</v>
      </c>
    </row>
    <row r="24412" spans="14:14" ht="15" customHeight="1" x14ac:dyDescent="0.25">
      <c r="N24412" s="4">
        <v>0</v>
      </c>
    </row>
    <row r="24413" spans="14:14" ht="15" customHeight="1" x14ac:dyDescent="0.25">
      <c r="N24413" s="4">
        <v>0</v>
      </c>
    </row>
    <row r="24414" spans="14:14" ht="15" customHeight="1" x14ac:dyDescent="0.25">
      <c r="N24414" s="4">
        <v>0</v>
      </c>
    </row>
    <row r="24415" spans="14:14" ht="15" customHeight="1" x14ac:dyDescent="0.25">
      <c r="N24415" s="4">
        <v>0</v>
      </c>
    </row>
    <row r="24416" spans="14:14" ht="15" customHeight="1" x14ac:dyDescent="0.25">
      <c r="N24416" s="4">
        <v>0</v>
      </c>
    </row>
    <row r="24417" spans="14:14" ht="15" customHeight="1" x14ac:dyDescent="0.25">
      <c r="N24417" s="4">
        <v>0</v>
      </c>
    </row>
    <row r="24418" spans="14:14" ht="15" customHeight="1" x14ac:dyDescent="0.25">
      <c r="N24418" s="4">
        <v>0</v>
      </c>
    </row>
    <row r="24419" spans="14:14" ht="15" customHeight="1" x14ac:dyDescent="0.25">
      <c r="N24419" s="4">
        <v>0</v>
      </c>
    </row>
    <row r="24420" spans="14:14" ht="15" customHeight="1" x14ac:dyDescent="0.25">
      <c r="N24420" s="4">
        <v>0</v>
      </c>
    </row>
    <row r="24421" spans="14:14" ht="15" customHeight="1" x14ac:dyDescent="0.25">
      <c r="N24421" s="4">
        <v>0</v>
      </c>
    </row>
    <row r="24422" spans="14:14" ht="15" customHeight="1" x14ac:dyDescent="0.25">
      <c r="N24422" s="4">
        <v>0</v>
      </c>
    </row>
    <row r="24423" spans="14:14" ht="15" customHeight="1" x14ac:dyDescent="0.25">
      <c r="N24423" s="4">
        <v>0</v>
      </c>
    </row>
    <row r="24424" spans="14:14" ht="15" customHeight="1" x14ac:dyDescent="0.25">
      <c r="N24424" s="4">
        <v>0</v>
      </c>
    </row>
    <row r="24425" spans="14:14" ht="15" customHeight="1" x14ac:dyDescent="0.25">
      <c r="N24425" s="4">
        <v>0</v>
      </c>
    </row>
    <row r="24426" spans="14:14" ht="15" customHeight="1" x14ac:dyDescent="0.25">
      <c r="N24426" s="4">
        <v>0</v>
      </c>
    </row>
    <row r="24427" spans="14:14" ht="15" customHeight="1" x14ac:dyDescent="0.25">
      <c r="N24427" s="4">
        <v>0</v>
      </c>
    </row>
    <row r="24428" spans="14:14" ht="15" customHeight="1" x14ac:dyDescent="0.25">
      <c r="N24428" s="4">
        <v>0</v>
      </c>
    </row>
    <row r="24429" spans="14:14" ht="15" customHeight="1" x14ac:dyDescent="0.25">
      <c r="N24429" s="4">
        <v>0</v>
      </c>
    </row>
    <row r="24430" spans="14:14" ht="15" customHeight="1" x14ac:dyDescent="0.25">
      <c r="N24430" s="4">
        <v>0</v>
      </c>
    </row>
    <row r="24431" spans="14:14" ht="15" customHeight="1" x14ac:dyDescent="0.25">
      <c r="N24431" s="4">
        <v>0</v>
      </c>
    </row>
    <row r="24432" spans="14:14" ht="15" customHeight="1" x14ac:dyDescent="0.25">
      <c r="N24432" s="4">
        <v>0</v>
      </c>
    </row>
    <row r="24433" spans="14:14" ht="15" customHeight="1" x14ac:dyDescent="0.25">
      <c r="N24433" s="4">
        <v>0</v>
      </c>
    </row>
    <row r="24434" spans="14:14" ht="15" customHeight="1" x14ac:dyDescent="0.25">
      <c r="N24434" s="4">
        <v>0</v>
      </c>
    </row>
    <row r="24435" spans="14:14" ht="15" customHeight="1" x14ac:dyDescent="0.25">
      <c r="N24435" s="4">
        <v>0</v>
      </c>
    </row>
    <row r="24436" spans="14:14" ht="15" customHeight="1" x14ac:dyDescent="0.25">
      <c r="N24436" s="4">
        <v>0</v>
      </c>
    </row>
    <row r="24437" spans="14:14" ht="15" customHeight="1" x14ac:dyDescent="0.25">
      <c r="N24437" s="4">
        <v>0</v>
      </c>
    </row>
    <row r="24438" spans="14:14" ht="15" customHeight="1" x14ac:dyDescent="0.25">
      <c r="N24438" s="4">
        <v>0</v>
      </c>
    </row>
    <row r="24439" spans="14:14" ht="15" customHeight="1" x14ac:dyDescent="0.25">
      <c r="N24439" s="4">
        <v>0</v>
      </c>
    </row>
    <row r="24440" spans="14:14" ht="15" customHeight="1" x14ac:dyDescent="0.25">
      <c r="N24440" s="4">
        <v>0</v>
      </c>
    </row>
    <row r="24441" spans="14:14" ht="15" customHeight="1" x14ac:dyDescent="0.25">
      <c r="N24441" s="4">
        <v>0</v>
      </c>
    </row>
    <row r="24442" spans="14:14" ht="15" customHeight="1" x14ac:dyDescent="0.25">
      <c r="N24442" s="4">
        <v>0</v>
      </c>
    </row>
    <row r="24443" spans="14:14" ht="15" customHeight="1" x14ac:dyDescent="0.25">
      <c r="N24443" s="4">
        <v>0</v>
      </c>
    </row>
    <row r="24444" spans="14:14" ht="15" customHeight="1" x14ac:dyDescent="0.25">
      <c r="N24444" s="4">
        <v>0</v>
      </c>
    </row>
    <row r="24445" spans="14:14" ht="15" customHeight="1" x14ac:dyDescent="0.25">
      <c r="N24445" s="4">
        <v>0</v>
      </c>
    </row>
    <row r="24446" spans="14:14" ht="15" customHeight="1" x14ac:dyDescent="0.25">
      <c r="N24446" s="4">
        <v>0</v>
      </c>
    </row>
    <row r="24447" spans="14:14" ht="15" customHeight="1" x14ac:dyDescent="0.25">
      <c r="N24447" s="4">
        <v>0</v>
      </c>
    </row>
    <row r="24448" spans="14:14" ht="15" customHeight="1" x14ac:dyDescent="0.25">
      <c r="N24448" s="4">
        <v>0</v>
      </c>
    </row>
    <row r="24449" spans="14:14" ht="15" customHeight="1" x14ac:dyDescent="0.25">
      <c r="N24449" s="4">
        <v>0</v>
      </c>
    </row>
    <row r="24450" spans="14:14" ht="15" customHeight="1" x14ac:dyDescent="0.25">
      <c r="N24450" s="4">
        <v>0</v>
      </c>
    </row>
    <row r="24451" spans="14:14" ht="15" customHeight="1" x14ac:dyDescent="0.25">
      <c r="N24451" s="4">
        <v>0</v>
      </c>
    </row>
    <row r="24452" spans="14:14" ht="15" customHeight="1" x14ac:dyDescent="0.25">
      <c r="N24452" s="4">
        <v>0</v>
      </c>
    </row>
    <row r="24453" spans="14:14" ht="15" customHeight="1" x14ac:dyDescent="0.25">
      <c r="N24453" s="4">
        <v>0</v>
      </c>
    </row>
    <row r="24454" spans="14:14" ht="15" customHeight="1" x14ac:dyDescent="0.25">
      <c r="N24454" s="4">
        <v>0</v>
      </c>
    </row>
    <row r="24455" spans="14:14" ht="15" customHeight="1" x14ac:dyDescent="0.25">
      <c r="N24455" s="4">
        <v>0</v>
      </c>
    </row>
    <row r="24456" spans="14:14" ht="15" customHeight="1" x14ac:dyDescent="0.25">
      <c r="N24456" s="4">
        <v>0</v>
      </c>
    </row>
    <row r="24457" spans="14:14" ht="15" customHeight="1" x14ac:dyDescent="0.25">
      <c r="N24457" s="4">
        <v>0</v>
      </c>
    </row>
    <row r="24458" spans="14:14" ht="15" customHeight="1" x14ac:dyDescent="0.25">
      <c r="N24458" s="4">
        <v>0</v>
      </c>
    </row>
    <row r="24459" spans="14:14" ht="15" customHeight="1" x14ac:dyDescent="0.25">
      <c r="N24459" s="4">
        <v>0</v>
      </c>
    </row>
    <row r="24460" spans="14:14" ht="15" customHeight="1" x14ac:dyDescent="0.25">
      <c r="N24460" s="4">
        <v>0</v>
      </c>
    </row>
    <row r="24461" spans="14:14" ht="15" customHeight="1" x14ac:dyDescent="0.25">
      <c r="N24461" s="4">
        <v>0</v>
      </c>
    </row>
    <row r="24462" spans="14:14" ht="15" customHeight="1" x14ac:dyDescent="0.25">
      <c r="N24462" s="4">
        <v>0</v>
      </c>
    </row>
    <row r="24463" spans="14:14" ht="15" customHeight="1" x14ac:dyDescent="0.25">
      <c r="N24463" s="4">
        <v>0</v>
      </c>
    </row>
    <row r="24464" spans="14:14" ht="15" customHeight="1" x14ac:dyDescent="0.25">
      <c r="N24464" s="4">
        <v>0</v>
      </c>
    </row>
    <row r="24465" spans="14:14" ht="15" customHeight="1" x14ac:dyDescent="0.25">
      <c r="N24465" s="4">
        <v>0</v>
      </c>
    </row>
    <row r="24466" spans="14:14" ht="15" customHeight="1" x14ac:dyDescent="0.25">
      <c r="N24466" s="4">
        <v>0</v>
      </c>
    </row>
    <row r="24467" spans="14:14" ht="15" customHeight="1" x14ac:dyDescent="0.25">
      <c r="N24467" s="4">
        <v>0</v>
      </c>
    </row>
    <row r="24468" spans="14:14" ht="15" customHeight="1" x14ac:dyDescent="0.25">
      <c r="N24468" s="4">
        <v>0</v>
      </c>
    </row>
    <row r="24469" spans="14:14" ht="15" customHeight="1" x14ac:dyDescent="0.25">
      <c r="N24469" s="4">
        <v>0</v>
      </c>
    </row>
    <row r="24470" spans="14:14" ht="15" customHeight="1" x14ac:dyDescent="0.25">
      <c r="N24470" s="4">
        <v>0</v>
      </c>
    </row>
    <row r="24471" spans="14:14" ht="15" customHeight="1" x14ac:dyDescent="0.25">
      <c r="N24471" s="4">
        <v>0</v>
      </c>
    </row>
    <row r="24472" spans="14:14" ht="15" customHeight="1" x14ac:dyDescent="0.25">
      <c r="N24472" s="4">
        <v>0</v>
      </c>
    </row>
    <row r="24473" spans="14:14" ht="15" customHeight="1" x14ac:dyDescent="0.25">
      <c r="N24473" s="4">
        <v>0</v>
      </c>
    </row>
    <row r="24474" spans="14:14" ht="15" customHeight="1" x14ac:dyDescent="0.25">
      <c r="N24474" s="4">
        <v>0</v>
      </c>
    </row>
    <row r="24475" spans="14:14" ht="15" customHeight="1" x14ac:dyDescent="0.25">
      <c r="N24475" s="4">
        <v>0</v>
      </c>
    </row>
    <row r="24476" spans="14:14" ht="15" customHeight="1" x14ac:dyDescent="0.25">
      <c r="N24476" s="4">
        <v>0</v>
      </c>
    </row>
    <row r="24477" spans="14:14" ht="15" customHeight="1" x14ac:dyDescent="0.25">
      <c r="N24477" s="4">
        <v>0</v>
      </c>
    </row>
    <row r="24478" spans="14:14" ht="15" customHeight="1" x14ac:dyDescent="0.25">
      <c r="N24478" s="4">
        <v>0</v>
      </c>
    </row>
    <row r="24479" spans="14:14" ht="15" customHeight="1" x14ac:dyDescent="0.25">
      <c r="N24479" s="4">
        <v>0</v>
      </c>
    </row>
    <row r="24480" spans="14:14" ht="15" customHeight="1" x14ac:dyDescent="0.25">
      <c r="N24480" s="4">
        <v>0</v>
      </c>
    </row>
    <row r="24481" spans="14:14" ht="15" customHeight="1" x14ac:dyDescent="0.25">
      <c r="N24481" s="4">
        <v>0</v>
      </c>
    </row>
    <row r="24482" spans="14:14" ht="15" customHeight="1" x14ac:dyDescent="0.25">
      <c r="N24482" s="4">
        <v>0</v>
      </c>
    </row>
    <row r="24483" spans="14:14" ht="15" customHeight="1" x14ac:dyDescent="0.25">
      <c r="N24483" s="4">
        <v>0</v>
      </c>
    </row>
    <row r="24484" spans="14:14" ht="15" customHeight="1" x14ac:dyDescent="0.25">
      <c r="N24484" s="4">
        <v>0</v>
      </c>
    </row>
    <row r="24485" spans="14:14" ht="15" customHeight="1" x14ac:dyDescent="0.25">
      <c r="N24485" s="4">
        <v>0</v>
      </c>
    </row>
    <row r="24486" spans="14:14" ht="15" customHeight="1" x14ac:dyDescent="0.25">
      <c r="N24486" s="4">
        <v>0</v>
      </c>
    </row>
    <row r="24487" spans="14:14" ht="15" customHeight="1" x14ac:dyDescent="0.25">
      <c r="N24487" s="4">
        <v>0</v>
      </c>
    </row>
    <row r="24488" spans="14:14" ht="15" customHeight="1" x14ac:dyDescent="0.25">
      <c r="N24488" s="4">
        <v>0</v>
      </c>
    </row>
    <row r="24489" spans="14:14" ht="15" customHeight="1" x14ac:dyDescent="0.25">
      <c r="N24489" s="4">
        <v>0</v>
      </c>
    </row>
    <row r="24490" spans="14:14" ht="15" customHeight="1" x14ac:dyDescent="0.25">
      <c r="N24490" s="4">
        <v>0</v>
      </c>
    </row>
    <row r="24491" spans="14:14" ht="15" customHeight="1" x14ac:dyDescent="0.25">
      <c r="N24491" s="4">
        <v>0</v>
      </c>
    </row>
    <row r="24492" spans="14:14" ht="15" customHeight="1" x14ac:dyDescent="0.25">
      <c r="N24492" s="4">
        <v>0</v>
      </c>
    </row>
    <row r="24493" spans="14:14" ht="15" customHeight="1" x14ac:dyDescent="0.25">
      <c r="N24493" s="4">
        <v>0</v>
      </c>
    </row>
    <row r="24494" spans="14:14" ht="15" customHeight="1" x14ac:dyDescent="0.25">
      <c r="N24494" s="4">
        <v>0</v>
      </c>
    </row>
    <row r="24495" spans="14:14" ht="15" customHeight="1" x14ac:dyDescent="0.25">
      <c r="N24495" s="4">
        <v>0</v>
      </c>
    </row>
    <row r="24496" spans="14:14" ht="15" customHeight="1" x14ac:dyDescent="0.25">
      <c r="N24496" s="4">
        <v>0</v>
      </c>
    </row>
    <row r="24497" spans="14:14" ht="15" customHeight="1" x14ac:dyDescent="0.25">
      <c r="N24497" s="4">
        <v>0</v>
      </c>
    </row>
    <row r="24498" spans="14:14" ht="15" customHeight="1" x14ac:dyDescent="0.25">
      <c r="N24498" s="4">
        <v>0</v>
      </c>
    </row>
    <row r="24499" spans="14:14" ht="15" customHeight="1" x14ac:dyDescent="0.25">
      <c r="N24499" s="4">
        <v>0</v>
      </c>
    </row>
    <row r="24500" spans="14:14" ht="15" customHeight="1" x14ac:dyDescent="0.25">
      <c r="N24500" s="4">
        <v>0</v>
      </c>
    </row>
    <row r="24501" spans="14:14" ht="15" customHeight="1" x14ac:dyDescent="0.25">
      <c r="N24501" s="4">
        <v>0</v>
      </c>
    </row>
    <row r="24502" spans="14:14" ht="15" customHeight="1" x14ac:dyDescent="0.25">
      <c r="N24502" s="4">
        <v>0</v>
      </c>
    </row>
    <row r="24503" spans="14:14" ht="15" customHeight="1" x14ac:dyDescent="0.25">
      <c r="N24503" s="4">
        <v>0</v>
      </c>
    </row>
    <row r="24504" spans="14:14" ht="15" customHeight="1" x14ac:dyDescent="0.25">
      <c r="N24504" s="4">
        <v>0</v>
      </c>
    </row>
    <row r="24505" spans="14:14" ht="15" customHeight="1" x14ac:dyDescent="0.25">
      <c r="N24505" s="4">
        <v>0</v>
      </c>
    </row>
    <row r="24506" spans="14:14" ht="15" customHeight="1" x14ac:dyDescent="0.25">
      <c r="N24506" s="4">
        <v>0</v>
      </c>
    </row>
    <row r="24507" spans="14:14" ht="15" customHeight="1" x14ac:dyDescent="0.25">
      <c r="N24507" s="4">
        <v>0</v>
      </c>
    </row>
    <row r="24508" spans="14:14" ht="15" customHeight="1" x14ac:dyDescent="0.25">
      <c r="N24508" s="4">
        <v>0</v>
      </c>
    </row>
    <row r="24509" spans="14:14" ht="15" customHeight="1" x14ac:dyDescent="0.25">
      <c r="N24509" s="4">
        <v>0</v>
      </c>
    </row>
    <row r="24510" spans="14:14" ht="15" customHeight="1" x14ac:dyDescent="0.25">
      <c r="N24510" s="4">
        <v>0</v>
      </c>
    </row>
    <row r="24511" spans="14:14" ht="15" customHeight="1" x14ac:dyDescent="0.25">
      <c r="N24511" s="4">
        <v>0</v>
      </c>
    </row>
    <row r="24512" spans="14:14" ht="15" customHeight="1" x14ac:dyDescent="0.25">
      <c r="N24512" s="4">
        <v>0</v>
      </c>
    </row>
    <row r="24513" spans="14:14" ht="15" customHeight="1" x14ac:dyDescent="0.25">
      <c r="N24513" s="4">
        <v>0</v>
      </c>
    </row>
    <row r="24514" spans="14:14" ht="15" customHeight="1" x14ac:dyDescent="0.25">
      <c r="N24514" s="4">
        <v>0</v>
      </c>
    </row>
    <row r="24515" spans="14:14" ht="15" customHeight="1" x14ac:dyDescent="0.25">
      <c r="N24515" s="4">
        <v>0</v>
      </c>
    </row>
    <row r="24516" spans="14:14" ht="15" customHeight="1" x14ac:dyDescent="0.25">
      <c r="N24516" s="4">
        <v>0</v>
      </c>
    </row>
    <row r="24517" spans="14:14" ht="15" customHeight="1" x14ac:dyDescent="0.25">
      <c r="N24517" s="4">
        <v>0</v>
      </c>
    </row>
    <row r="24518" spans="14:14" ht="15" customHeight="1" x14ac:dyDescent="0.25">
      <c r="N24518" s="4">
        <v>0</v>
      </c>
    </row>
    <row r="24519" spans="14:14" ht="15" customHeight="1" x14ac:dyDescent="0.25">
      <c r="N24519" s="4">
        <v>0</v>
      </c>
    </row>
    <row r="24520" spans="14:14" ht="15" customHeight="1" x14ac:dyDescent="0.25">
      <c r="N24520" s="4">
        <v>0</v>
      </c>
    </row>
    <row r="24521" spans="14:14" ht="15" customHeight="1" x14ac:dyDescent="0.25">
      <c r="N24521" s="4">
        <v>0</v>
      </c>
    </row>
    <row r="24522" spans="14:14" ht="15" customHeight="1" x14ac:dyDescent="0.25">
      <c r="N24522" s="4">
        <v>0</v>
      </c>
    </row>
    <row r="24523" spans="14:14" ht="15" customHeight="1" x14ac:dyDescent="0.25">
      <c r="N24523" s="4">
        <v>0</v>
      </c>
    </row>
    <row r="24524" spans="14:14" ht="15" customHeight="1" x14ac:dyDescent="0.25">
      <c r="N24524" s="4">
        <v>0</v>
      </c>
    </row>
    <row r="24525" spans="14:14" ht="15" customHeight="1" x14ac:dyDescent="0.25">
      <c r="N24525" s="4">
        <v>0</v>
      </c>
    </row>
    <row r="24526" spans="14:14" ht="15" customHeight="1" x14ac:dyDescent="0.25">
      <c r="N24526" s="4">
        <v>0</v>
      </c>
    </row>
    <row r="24527" spans="14:14" ht="15" customHeight="1" x14ac:dyDescent="0.25">
      <c r="N24527" s="4">
        <v>0</v>
      </c>
    </row>
    <row r="24528" spans="14:14" ht="15" customHeight="1" x14ac:dyDescent="0.25">
      <c r="N24528" s="4">
        <v>0</v>
      </c>
    </row>
    <row r="24529" spans="14:14" ht="15" customHeight="1" x14ac:dyDescent="0.25">
      <c r="N24529" s="4">
        <v>0</v>
      </c>
    </row>
    <row r="24530" spans="14:14" ht="15" customHeight="1" x14ac:dyDescent="0.25">
      <c r="N24530" s="4">
        <v>0</v>
      </c>
    </row>
    <row r="24531" spans="14:14" ht="15" customHeight="1" x14ac:dyDescent="0.25">
      <c r="N24531" s="4">
        <v>0</v>
      </c>
    </row>
    <row r="24532" spans="14:14" ht="15" customHeight="1" x14ac:dyDescent="0.25">
      <c r="N24532" s="4">
        <v>0</v>
      </c>
    </row>
    <row r="24533" spans="14:14" ht="15" customHeight="1" x14ac:dyDescent="0.25">
      <c r="N24533" s="4">
        <v>0</v>
      </c>
    </row>
    <row r="24534" spans="14:14" ht="15" customHeight="1" x14ac:dyDescent="0.25">
      <c r="N24534" s="4">
        <v>0</v>
      </c>
    </row>
    <row r="24535" spans="14:14" ht="15" customHeight="1" x14ac:dyDescent="0.25">
      <c r="N24535" s="4">
        <v>0</v>
      </c>
    </row>
    <row r="24536" spans="14:14" ht="15" customHeight="1" x14ac:dyDescent="0.25">
      <c r="N24536" s="4">
        <v>0</v>
      </c>
    </row>
    <row r="24537" spans="14:14" ht="15" customHeight="1" x14ac:dyDescent="0.25">
      <c r="N24537" s="4">
        <v>0</v>
      </c>
    </row>
    <row r="24538" spans="14:14" ht="15" customHeight="1" x14ac:dyDescent="0.25">
      <c r="N24538" s="4">
        <v>0</v>
      </c>
    </row>
    <row r="24539" spans="14:14" ht="15" customHeight="1" x14ac:dyDescent="0.25">
      <c r="N24539" s="4">
        <v>0</v>
      </c>
    </row>
    <row r="24540" spans="14:14" ht="15" customHeight="1" x14ac:dyDescent="0.25">
      <c r="N24540" s="4">
        <v>0</v>
      </c>
    </row>
    <row r="24541" spans="14:14" ht="15" customHeight="1" x14ac:dyDescent="0.25">
      <c r="N24541" s="4">
        <v>0</v>
      </c>
    </row>
    <row r="24542" spans="14:14" ht="15" customHeight="1" x14ac:dyDescent="0.25">
      <c r="N24542" s="4">
        <v>0</v>
      </c>
    </row>
    <row r="24543" spans="14:14" ht="15" customHeight="1" x14ac:dyDescent="0.25">
      <c r="N24543" s="4">
        <v>0</v>
      </c>
    </row>
    <row r="24544" spans="14:14" ht="15" customHeight="1" x14ac:dyDescent="0.25">
      <c r="N24544" s="4">
        <v>0</v>
      </c>
    </row>
    <row r="24545" spans="14:14" ht="15" customHeight="1" x14ac:dyDescent="0.25">
      <c r="N24545" s="4">
        <v>0</v>
      </c>
    </row>
    <row r="24546" spans="14:14" ht="15" customHeight="1" x14ac:dyDescent="0.25">
      <c r="N24546" s="4">
        <v>0</v>
      </c>
    </row>
    <row r="24547" spans="14:14" ht="15" customHeight="1" x14ac:dyDescent="0.25">
      <c r="N24547" s="4">
        <v>0</v>
      </c>
    </row>
    <row r="24548" spans="14:14" ht="15" customHeight="1" x14ac:dyDescent="0.25">
      <c r="N24548" s="4">
        <v>0</v>
      </c>
    </row>
    <row r="24549" spans="14:14" ht="15" customHeight="1" x14ac:dyDescent="0.25">
      <c r="N24549" s="4">
        <v>0</v>
      </c>
    </row>
    <row r="24550" spans="14:14" ht="15" customHeight="1" x14ac:dyDescent="0.25">
      <c r="N24550" s="4">
        <v>0</v>
      </c>
    </row>
    <row r="24551" spans="14:14" ht="15" customHeight="1" x14ac:dyDescent="0.25">
      <c r="N24551" s="4">
        <v>0</v>
      </c>
    </row>
    <row r="24552" spans="14:14" ht="15" customHeight="1" x14ac:dyDescent="0.25">
      <c r="N24552" s="4">
        <v>0</v>
      </c>
    </row>
    <row r="24553" spans="14:14" ht="15" customHeight="1" x14ac:dyDescent="0.25">
      <c r="N24553" s="4">
        <v>0</v>
      </c>
    </row>
    <row r="24554" spans="14:14" ht="15" customHeight="1" x14ac:dyDescent="0.25">
      <c r="N24554" s="4">
        <v>0</v>
      </c>
    </row>
    <row r="24555" spans="14:14" ht="15" customHeight="1" x14ac:dyDescent="0.25">
      <c r="N24555" s="4">
        <v>0</v>
      </c>
    </row>
    <row r="24556" spans="14:14" ht="15" customHeight="1" x14ac:dyDescent="0.25">
      <c r="N24556" s="4">
        <v>0</v>
      </c>
    </row>
    <row r="24557" spans="14:14" ht="15" customHeight="1" x14ac:dyDescent="0.25">
      <c r="N24557" s="4">
        <v>0</v>
      </c>
    </row>
    <row r="24558" spans="14:14" ht="15" customHeight="1" x14ac:dyDescent="0.25">
      <c r="N24558" s="4">
        <v>0</v>
      </c>
    </row>
    <row r="24559" spans="14:14" ht="15" customHeight="1" x14ac:dyDescent="0.25">
      <c r="N24559" s="4">
        <v>0</v>
      </c>
    </row>
    <row r="24560" spans="14:14" ht="15" customHeight="1" x14ac:dyDescent="0.25">
      <c r="N24560" s="4">
        <v>0</v>
      </c>
    </row>
    <row r="24561" spans="14:14" ht="15" customHeight="1" x14ac:dyDescent="0.25">
      <c r="N24561" s="4">
        <v>0</v>
      </c>
    </row>
    <row r="24562" spans="14:14" ht="15" customHeight="1" x14ac:dyDescent="0.25">
      <c r="N24562" s="4">
        <v>0</v>
      </c>
    </row>
    <row r="24563" spans="14:14" ht="15" customHeight="1" x14ac:dyDescent="0.25">
      <c r="N24563" s="4">
        <v>0</v>
      </c>
    </row>
    <row r="24564" spans="14:14" ht="15" customHeight="1" x14ac:dyDescent="0.25">
      <c r="N24564" s="4">
        <v>0</v>
      </c>
    </row>
    <row r="24565" spans="14:14" ht="15" customHeight="1" x14ac:dyDescent="0.25">
      <c r="N24565" s="4">
        <v>0</v>
      </c>
    </row>
    <row r="24566" spans="14:14" ht="15" customHeight="1" x14ac:dyDescent="0.25">
      <c r="N24566" s="4">
        <v>0</v>
      </c>
    </row>
    <row r="24567" spans="14:14" ht="15" customHeight="1" x14ac:dyDescent="0.25">
      <c r="N24567" s="4">
        <v>0</v>
      </c>
    </row>
    <row r="24568" spans="14:14" ht="15" customHeight="1" x14ac:dyDescent="0.25">
      <c r="N24568" s="4">
        <v>0</v>
      </c>
    </row>
    <row r="24569" spans="14:14" ht="15" customHeight="1" x14ac:dyDescent="0.25">
      <c r="N24569" s="4">
        <v>0</v>
      </c>
    </row>
    <row r="24570" spans="14:14" ht="15" customHeight="1" x14ac:dyDescent="0.25">
      <c r="N24570" s="4">
        <v>0</v>
      </c>
    </row>
    <row r="24571" spans="14:14" ht="15" customHeight="1" x14ac:dyDescent="0.25">
      <c r="N24571" s="4">
        <v>0</v>
      </c>
    </row>
    <row r="24572" spans="14:14" ht="15" customHeight="1" x14ac:dyDescent="0.25">
      <c r="N24572" s="4">
        <v>0</v>
      </c>
    </row>
    <row r="24573" spans="14:14" ht="15" customHeight="1" x14ac:dyDescent="0.25">
      <c r="N24573" s="4">
        <v>0</v>
      </c>
    </row>
    <row r="24574" spans="14:14" ht="15" customHeight="1" x14ac:dyDescent="0.25">
      <c r="N24574" s="4">
        <v>0</v>
      </c>
    </row>
    <row r="24575" spans="14:14" ht="15" customHeight="1" x14ac:dyDescent="0.25">
      <c r="N24575" s="4">
        <v>0</v>
      </c>
    </row>
    <row r="24576" spans="14:14" ht="15" customHeight="1" x14ac:dyDescent="0.25">
      <c r="N24576" s="4">
        <v>0</v>
      </c>
    </row>
    <row r="24577" spans="14:14" ht="15" customHeight="1" x14ac:dyDescent="0.25">
      <c r="N24577" s="4">
        <v>0</v>
      </c>
    </row>
    <row r="24578" spans="14:14" ht="15" customHeight="1" x14ac:dyDescent="0.25">
      <c r="N24578" s="4">
        <v>0</v>
      </c>
    </row>
    <row r="24579" spans="14:14" ht="15" customHeight="1" x14ac:dyDescent="0.25">
      <c r="N24579" s="4">
        <v>0</v>
      </c>
    </row>
    <row r="24580" spans="14:14" ht="15" customHeight="1" x14ac:dyDescent="0.25">
      <c r="N24580" s="4">
        <v>0</v>
      </c>
    </row>
    <row r="24581" spans="14:14" ht="15" customHeight="1" x14ac:dyDescent="0.25">
      <c r="N24581" s="4">
        <v>0</v>
      </c>
    </row>
    <row r="24582" spans="14:14" ht="15" customHeight="1" x14ac:dyDescent="0.25">
      <c r="N24582" s="4">
        <v>0</v>
      </c>
    </row>
    <row r="24583" spans="14:14" ht="15" customHeight="1" x14ac:dyDescent="0.25">
      <c r="N24583" s="4">
        <v>0</v>
      </c>
    </row>
    <row r="24584" spans="14:14" ht="15" customHeight="1" x14ac:dyDescent="0.25">
      <c r="N24584" s="4">
        <v>0</v>
      </c>
    </row>
    <row r="24585" spans="14:14" ht="15" customHeight="1" x14ac:dyDescent="0.25">
      <c r="N24585" s="4">
        <v>0</v>
      </c>
    </row>
    <row r="24586" spans="14:14" ht="15" customHeight="1" x14ac:dyDescent="0.25">
      <c r="N24586" s="4">
        <v>0</v>
      </c>
    </row>
    <row r="24587" spans="14:14" ht="15" customHeight="1" x14ac:dyDescent="0.25">
      <c r="N24587" s="4">
        <v>0</v>
      </c>
    </row>
    <row r="24588" spans="14:14" ht="15" customHeight="1" x14ac:dyDescent="0.25">
      <c r="N24588" s="4">
        <v>0</v>
      </c>
    </row>
    <row r="24589" spans="14:14" ht="15" customHeight="1" x14ac:dyDescent="0.25">
      <c r="N24589" s="4">
        <v>0</v>
      </c>
    </row>
    <row r="24590" spans="14:14" ht="15" customHeight="1" x14ac:dyDescent="0.25">
      <c r="N24590" s="4">
        <v>0</v>
      </c>
    </row>
    <row r="24591" spans="14:14" ht="15" customHeight="1" x14ac:dyDescent="0.25">
      <c r="N24591" s="4">
        <v>0</v>
      </c>
    </row>
    <row r="24592" spans="14:14" ht="15" customHeight="1" x14ac:dyDescent="0.25">
      <c r="N24592" s="4">
        <v>0</v>
      </c>
    </row>
    <row r="24593" spans="14:14" ht="15" customHeight="1" x14ac:dyDescent="0.25">
      <c r="N24593" s="4">
        <v>0</v>
      </c>
    </row>
    <row r="24594" spans="14:14" ht="15" customHeight="1" x14ac:dyDescent="0.25">
      <c r="N24594" s="4">
        <v>0</v>
      </c>
    </row>
    <row r="24595" spans="14:14" ht="15" customHeight="1" x14ac:dyDescent="0.25">
      <c r="N24595" s="4">
        <v>0</v>
      </c>
    </row>
    <row r="24596" spans="14:14" ht="15" customHeight="1" x14ac:dyDescent="0.25">
      <c r="N24596" s="4">
        <v>0</v>
      </c>
    </row>
    <row r="24597" spans="14:14" ht="15" customHeight="1" x14ac:dyDescent="0.25">
      <c r="N24597" s="4">
        <v>0</v>
      </c>
    </row>
    <row r="24598" spans="14:14" ht="15" customHeight="1" x14ac:dyDescent="0.25">
      <c r="N24598" s="4">
        <v>0</v>
      </c>
    </row>
    <row r="24599" spans="14:14" ht="15" customHeight="1" x14ac:dyDescent="0.25">
      <c r="N24599" s="4">
        <v>0</v>
      </c>
    </row>
    <row r="24600" spans="14:14" ht="15" customHeight="1" x14ac:dyDescent="0.25">
      <c r="N24600" s="4">
        <v>0</v>
      </c>
    </row>
    <row r="24601" spans="14:14" ht="15" customHeight="1" x14ac:dyDescent="0.25">
      <c r="N24601" s="4">
        <v>0</v>
      </c>
    </row>
    <row r="24602" spans="14:14" ht="15" customHeight="1" x14ac:dyDescent="0.25">
      <c r="N24602" s="4">
        <v>0</v>
      </c>
    </row>
    <row r="24603" spans="14:14" ht="15" customHeight="1" x14ac:dyDescent="0.25">
      <c r="N24603" s="4">
        <v>0</v>
      </c>
    </row>
    <row r="24604" spans="14:14" ht="15" customHeight="1" x14ac:dyDescent="0.25">
      <c r="N24604" s="4">
        <v>0</v>
      </c>
    </row>
    <row r="24605" spans="14:14" ht="15" customHeight="1" x14ac:dyDescent="0.25">
      <c r="N24605" s="4">
        <v>0</v>
      </c>
    </row>
    <row r="24606" spans="14:14" ht="15" customHeight="1" x14ac:dyDescent="0.25">
      <c r="N24606" s="4">
        <v>0</v>
      </c>
    </row>
    <row r="24607" spans="14:14" ht="15" customHeight="1" x14ac:dyDescent="0.25">
      <c r="N24607" s="4">
        <v>0</v>
      </c>
    </row>
    <row r="24608" spans="14:14" ht="15" customHeight="1" x14ac:dyDescent="0.25">
      <c r="N24608" s="4">
        <v>0</v>
      </c>
    </row>
    <row r="24609" spans="14:14" ht="15" customHeight="1" x14ac:dyDescent="0.25">
      <c r="N24609" s="4">
        <v>0</v>
      </c>
    </row>
    <row r="24610" spans="14:14" ht="15" customHeight="1" x14ac:dyDescent="0.25">
      <c r="N24610" s="4">
        <v>0</v>
      </c>
    </row>
    <row r="24611" spans="14:14" ht="15" customHeight="1" x14ac:dyDescent="0.25">
      <c r="N24611" s="4">
        <v>0</v>
      </c>
    </row>
    <row r="24612" spans="14:14" ht="15" customHeight="1" x14ac:dyDescent="0.25">
      <c r="N24612" s="4">
        <v>0</v>
      </c>
    </row>
    <row r="24613" spans="14:14" ht="15" customHeight="1" x14ac:dyDescent="0.25">
      <c r="N24613" s="4">
        <v>0</v>
      </c>
    </row>
    <row r="24614" spans="14:14" ht="15" customHeight="1" x14ac:dyDescent="0.25">
      <c r="N24614" s="4">
        <v>0</v>
      </c>
    </row>
    <row r="24615" spans="14:14" ht="15" customHeight="1" x14ac:dyDescent="0.25">
      <c r="N24615" s="4">
        <v>0</v>
      </c>
    </row>
    <row r="24616" spans="14:14" ht="15" customHeight="1" x14ac:dyDescent="0.25">
      <c r="N24616" s="4">
        <v>0</v>
      </c>
    </row>
    <row r="24617" spans="14:14" ht="15" customHeight="1" x14ac:dyDescent="0.25">
      <c r="N24617" s="4">
        <v>0</v>
      </c>
    </row>
    <row r="24618" spans="14:14" ht="15" customHeight="1" x14ac:dyDescent="0.25">
      <c r="N24618" s="4">
        <v>0</v>
      </c>
    </row>
    <row r="24619" spans="14:14" ht="15" customHeight="1" x14ac:dyDescent="0.25">
      <c r="N24619" s="4">
        <v>0</v>
      </c>
    </row>
    <row r="24620" spans="14:14" ht="15" customHeight="1" x14ac:dyDescent="0.25">
      <c r="N24620" s="4">
        <v>0</v>
      </c>
    </row>
    <row r="24621" spans="14:14" ht="15" customHeight="1" x14ac:dyDescent="0.25">
      <c r="N24621" s="4">
        <v>0</v>
      </c>
    </row>
    <row r="24622" spans="14:14" ht="15" customHeight="1" x14ac:dyDescent="0.25">
      <c r="N24622" s="4">
        <v>0</v>
      </c>
    </row>
    <row r="24623" spans="14:14" ht="15" customHeight="1" x14ac:dyDescent="0.25">
      <c r="N24623" s="4">
        <v>0</v>
      </c>
    </row>
    <row r="24624" spans="14:14" ht="15" customHeight="1" x14ac:dyDescent="0.25">
      <c r="N24624" s="4">
        <v>0</v>
      </c>
    </row>
    <row r="24625" spans="14:14" ht="15" customHeight="1" x14ac:dyDescent="0.25">
      <c r="N24625" s="4">
        <v>0</v>
      </c>
    </row>
    <row r="24626" spans="14:14" ht="15" customHeight="1" x14ac:dyDescent="0.25">
      <c r="N24626" s="4">
        <v>0</v>
      </c>
    </row>
    <row r="24627" spans="14:14" ht="15" customHeight="1" x14ac:dyDescent="0.25">
      <c r="N24627" s="4">
        <v>0</v>
      </c>
    </row>
    <row r="24628" spans="14:14" ht="15" customHeight="1" x14ac:dyDescent="0.25">
      <c r="N24628" s="4">
        <v>0</v>
      </c>
    </row>
    <row r="24629" spans="14:14" ht="15" customHeight="1" x14ac:dyDescent="0.25">
      <c r="N24629" s="4">
        <v>0</v>
      </c>
    </row>
    <row r="24630" spans="14:14" ht="15" customHeight="1" x14ac:dyDescent="0.25">
      <c r="N24630" s="4">
        <v>0</v>
      </c>
    </row>
    <row r="24631" spans="14:14" ht="15" customHeight="1" x14ac:dyDescent="0.25">
      <c r="N24631" s="4">
        <v>0</v>
      </c>
    </row>
    <row r="24632" spans="14:14" ht="15" customHeight="1" x14ac:dyDescent="0.25">
      <c r="N24632" s="4">
        <v>0</v>
      </c>
    </row>
    <row r="24633" spans="14:14" ht="15" customHeight="1" x14ac:dyDescent="0.25">
      <c r="N24633" s="4">
        <v>0</v>
      </c>
    </row>
    <row r="24634" spans="14:14" ht="15" customHeight="1" x14ac:dyDescent="0.25">
      <c r="N24634" s="4">
        <v>0</v>
      </c>
    </row>
    <row r="24635" spans="14:14" ht="15" customHeight="1" x14ac:dyDescent="0.25">
      <c r="N24635" s="4">
        <v>0</v>
      </c>
    </row>
    <row r="24636" spans="14:14" ht="15" customHeight="1" x14ac:dyDescent="0.25">
      <c r="N24636" s="4">
        <v>0</v>
      </c>
    </row>
    <row r="24637" spans="14:14" ht="15" customHeight="1" x14ac:dyDescent="0.25">
      <c r="N24637" s="4">
        <v>0</v>
      </c>
    </row>
    <row r="24638" spans="14:14" ht="15" customHeight="1" x14ac:dyDescent="0.25">
      <c r="N24638" s="4">
        <v>0</v>
      </c>
    </row>
    <row r="24639" spans="14:14" ht="15" customHeight="1" x14ac:dyDescent="0.25">
      <c r="N24639" s="4">
        <v>0</v>
      </c>
    </row>
    <row r="24640" spans="14:14" ht="15" customHeight="1" x14ac:dyDescent="0.25">
      <c r="N24640" s="4">
        <v>0</v>
      </c>
    </row>
    <row r="24641" spans="14:14" ht="15" customHeight="1" x14ac:dyDescent="0.25">
      <c r="N24641" s="4">
        <v>0</v>
      </c>
    </row>
    <row r="24642" spans="14:14" ht="15" customHeight="1" x14ac:dyDescent="0.25">
      <c r="N24642" s="4">
        <v>0</v>
      </c>
    </row>
    <row r="24643" spans="14:14" ht="15" customHeight="1" x14ac:dyDescent="0.25">
      <c r="N24643" s="4">
        <v>0</v>
      </c>
    </row>
    <row r="24644" spans="14:14" ht="15" customHeight="1" x14ac:dyDescent="0.25">
      <c r="N24644" s="4">
        <v>0</v>
      </c>
    </row>
    <row r="24645" spans="14:14" ht="15" customHeight="1" x14ac:dyDescent="0.25">
      <c r="N24645" s="4">
        <v>0</v>
      </c>
    </row>
    <row r="24646" spans="14:14" ht="15" customHeight="1" x14ac:dyDescent="0.25">
      <c r="N24646" s="4">
        <v>0</v>
      </c>
    </row>
    <row r="24647" spans="14:14" ht="15" customHeight="1" x14ac:dyDescent="0.25">
      <c r="N24647" s="4">
        <v>0</v>
      </c>
    </row>
    <row r="24648" spans="14:14" ht="15" customHeight="1" x14ac:dyDescent="0.25">
      <c r="N24648" s="4">
        <v>0</v>
      </c>
    </row>
    <row r="24649" spans="14:14" ht="15" customHeight="1" x14ac:dyDescent="0.25">
      <c r="N24649" s="4">
        <v>0</v>
      </c>
    </row>
    <row r="24650" spans="14:14" ht="15" customHeight="1" x14ac:dyDescent="0.25">
      <c r="N24650" s="4">
        <v>0</v>
      </c>
    </row>
    <row r="24651" spans="14:14" ht="15" customHeight="1" x14ac:dyDescent="0.25">
      <c r="N24651" s="4">
        <v>0</v>
      </c>
    </row>
    <row r="24652" spans="14:14" ht="15" customHeight="1" x14ac:dyDescent="0.25">
      <c r="N24652" s="4">
        <v>0</v>
      </c>
    </row>
    <row r="24653" spans="14:14" ht="15" customHeight="1" x14ac:dyDescent="0.25">
      <c r="N24653" s="4">
        <v>0</v>
      </c>
    </row>
    <row r="24654" spans="14:14" ht="15" customHeight="1" x14ac:dyDescent="0.25">
      <c r="N24654" s="4">
        <v>0</v>
      </c>
    </row>
    <row r="24655" spans="14:14" ht="15" customHeight="1" x14ac:dyDescent="0.25">
      <c r="N24655" s="4">
        <v>0</v>
      </c>
    </row>
    <row r="24656" spans="14:14" ht="15" customHeight="1" x14ac:dyDescent="0.25">
      <c r="N24656" s="4">
        <v>0</v>
      </c>
    </row>
    <row r="24657" spans="14:14" ht="15" customHeight="1" x14ac:dyDescent="0.25">
      <c r="N24657" s="4">
        <v>0</v>
      </c>
    </row>
    <row r="24658" spans="14:14" ht="15" customHeight="1" x14ac:dyDescent="0.25">
      <c r="N24658" s="4">
        <v>0</v>
      </c>
    </row>
    <row r="24659" spans="14:14" ht="15" customHeight="1" x14ac:dyDescent="0.25">
      <c r="N24659" s="4">
        <v>0</v>
      </c>
    </row>
    <row r="24660" spans="14:14" ht="15" customHeight="1" x14ac:dyDescent="0.25">
      <c r="N24660" s="4">
        <v>0</v>
      </c>
    </row>
    <row r="24661" spans="14:14" ht="15" customHeight="1" x14ac:dyDescent="0.25">
      <c r="N24661" s="4">
        <v>0</v>
      </c>
    </row>
    <row r="24662" spans="14:14" ht="15" customHeight="1" x14ac:dyDescent="0.25">
      <c r="N24662" s="4">
        <v>0</v>
      </c>
    </row>
    <row r="24663" spans="14:14" ht="15" customHeight="1" x14ac:dyDescent="0.25">
      <c r="N24663" s="4">
        <v>0</v>
      </c>
    </row>
    <row r="24664" spans="14:14" ht="15" customHeight="1" x14ac:dyDescent="0.25">
      <c r="N24664" s="4">
        <v>0</v>
      </c>
    </row>
    <row r="24665" spans="14:14" ht="15" customHeight="1" x14ac:dyDescent="0.25">
      <c r="N24665" s="4">
        <v>0</v>
      </c>
    </row>
    <row r="24666" spans="14:14" ht="15" customHeight="1" x14ac:dyDescent="0.25">
      <c r="N24666" s="4">
        <v>0</v>
      </c>
    </row>
    <row r="24667" spans="14:14" ht="15" customHeight="1" x14ac:dyDescent="0.25">
      <c r="N24667" s="4">
        <v>0</v>
      </c>
    </row>
    <row r="24668" spans="14:14" ht="15" customHeight="1" x14ac:dyDescent="0.25">
      <c r="N24668" s="4">
        <v>0</v>
      </c>
    </row>
    <row r="24669" spans="14:14" ht="15" customHeight="1" x14ac:dyDescent="0.25">
      <c r="N24669" s="4">
        <v>0</v>
      </c>
    </row>
    <row r="24670" spans="14:14" ht="15" customHeight="1" x14ac:dyDescent="0.25">
      <c r="N24670" s="4">
        <v>0</v>
      </c>
    </row>
    <row r="24671" spans="14:14" ht="15" customHeight="1" x14ac:dyDescent="0.25">
      <c r="N24671" s="4">
        <v>0</v>
      </c>
    </row>
    <row r="24672" spans="14:14" ht="15" customHeight="1" x14ac:dyDescent="0.25">
      <c r="N24672" s="4">
        <v>0</v>
      </c>
    </row>
    <row r="24673" spans="14:14" ht="15" customHeight="1" x14ac:dyDescent="0.25">
      <c r="N24673" s="4">
        <v>0</v>
      </c>
    </row>
    <row r="24674" spans="14:14" ht="15" customHeight="1" x14ac:dyDescent="0.25">
      <c r="N24674" s="4">
        <v>0</v>
      </c>
    </row>
    <row r="24675" spans="14:14" ht="15" customHeight="1" x14ac:dyDescent="0.25">
      <c r="N24675" s="4">
        <v>0</v>
      </c>
    </row>
    <row r="24676" spans="14:14" ht="15" customHeight="1" x14ac:dyDescent="0.25">
      <c r="N24676" s="4">
        <v>0</v>
      </c>
    </row>
    <row r="24677" spans="14:14" ht="15" customHeight="1" x14ac:dyDescent="0.25">
      <c r="N24677" s="4">
        <v>0</v>
      </c>
    </row>
    <row r="24678" spans="14:14" ht="15" customHeight="1" x14ac:dyDescent="0.25">
      <c r="N24678" s="4">
        <v>0</v>
      </c>
    </row>
    <row r="24679" spans="14:14" ht="15" customHeight="1" x14ac:dyDescent="0.25">
      <c r="N24679" s="4">
        <v>0</v>
      </c>
    </row>
    <row r="24680" spans="14:14" ht="15" customHeight="1" x14ac:dyDescent="0.25">
      <c r="N24680" s="4">
        <v>0</v>
      </c>
    </row>
    <row r="24681" spans="14:14" ht="15" customHeight="1" x14ac:dyDescent="0.25">
      <c r="N24681" s="4">
        <v>0</v>
      </c>
    </row>
    <row r="24682" spans="14:14" ht="15" customHeight="1" x14ac:dyDescent="0.25">
      <c r="N24682" s="4">
        <v>0</v>
      </c>
    </row>
    <row r="24683" spans="14:14" ht="15" customHeight="1" x14ac:dyDescent="0.25">
      <c r="N24683" s="4">
        <v>0</v>
      </c>
    </row>
    <row r="24684" spans="14:14" ht="15" customHeight="1" x14ac:dyDescent="0.25">
      <c r="N24684" s="4">
        <v>0</v>
      </c>
    </row>
    <row r="24685" spans="14:14" ht="15" customHeight="1" x14ac:dyDescent="0.25">
      <c r="N24685" s="4">
        <v>0</v>
      </c>
    </row>
    <row r="24686" spans="14:14" ht="15" customHeight="1" x14ac:dyDescent="0.25">
      <c r="N24686" s="4">
        <v>0</v>
      </c>
    </row>
    <row r="24687" spans="14:14" ht="15" customHeight="1" x14ac:dyDescent="0.25">
      <c r="N24687" s="4">
        <v>0</v>
      </c>
    </row>
    <row r="24688" spans="14:14" ht="15" customHeight="1" x14ac:dyDescent="0.25">
      <c r="N24688" s="4">
        <v>0</v>
      </c>
    </row>
    <row r="24689" spans="14:14" ht="15" customHeight="1" x14ac:dyDescent="0.25">
      <c r="N24689" s="4">
        <v>0</v>
      </c>
    </row>
    <row r="24690" spans="14:14" ht="15" customHeight="1" x14ac:dyDescent="0.25">
      <c r="N24690" s="4">
        <v>0</v>
      </c>
    </row>
    <row r="24691" spans="14:14" ht="15" customHeight="1" x14ac:dyDescent="0.25">
      <c r="N24691" s="4">
        <v>0</v>
      </c>
    </row>
    <row r="24692" spans="14:14" ht="15" customHeight="1" x14ac:dyDescent="0.25">
      <c r="N24692" s="4">
        <v>0</v>
      </c>
    </row>
    <row r="24693" spans="14:14" ht="15" customHeight="1" x14ac:dyDescent="0.25">
      <c r="N24693" s="4">
        <v>0</v>
      </c>
    </row>
    <row r="24694" spans="14:14" ht="15" customHeight="1" x14ac:dyDescent="0.25">
      <c r="N24694" s="4">
        <v>0</v>
      </c>
    </row>
    <row r="24695" spans="14:14" ht="15" customHeight="1" x14ac:dyDescent="0.25">
      <c r="N24695" s="4">
        <v>0</v>
      </c>
    </row>
    <row r="24696" spans="14:14" ht="15" customHeight="1" x14ac:dyDescent="0.25">
      <c r="N24696" s="4">
        <v>0</v>
      </c>
    </row>
    <row r="24697" spans="14:14" ht="15" customHeight="1" x14ac:dyDescent="0.25">
      <c r="N24697" s="4">
        <v>0</v>
      </c>
    </row>
    <row r="24698" spans="14:14" ht="15" customHeight="1" x14ac:dyDescent="0.25">
      <c r="N24698" s="4">
        <v>0</v>
      </c>
    </row>
    <row r="24699" spans="14:14" ht="15" customHeight="1" x14ac:dyDescent="0.25">
      <c r="N24699" s="4">
        <v>0</v>
      </c>
    </row>
    <row r="24700" spans="14:14" ht="15" customHeight="1" x14ac:dyDescent="0.25">
      <c r="N24700" s="4">
        <v>0</v>
      </c>
    </row>
    <row r="24701" spans="14:14" ht="15" customHeight="1" x14ac:dyDescent="0.25">
      <c r="N24701" s="4">
        <v>0</v>
      </c>
    </row>
    <row r="24702" spans="14:14" ht="15" customHeight="1" x14ac:dyDescent="0.25">
      <c r="N24702" s="4">
        <v>0</v>
      </c>
    </row>
    <row r="24703" spans="14:14" ht="15" customHeight="1" x14ac:dyDescent="0.25">
      <c r="N24703" s="4">
        <v>0</v>
      </c>
    </row>
    <row r="24704" spans="14:14" ht="15" customHeight="1" x14ac:dyDescent="0.25">
      <c r="N24704" s="4">
        <v>0</v>
      </c>
    </row>
    <row r="24705" spans="14:14" ht="15" customHeight="1" x14ac:dyDescent="0.25">
      <c r="N24705" s="4">
        <v>0</v>
      </c>
    </row>
    <row r="24706" spans="14:14" ht="15" customHeight="1" x14ac:dyDescent="0.25">
      <c r="N24706" s="4">
        <v>0</v>
      </c>
    </row>
    <row r="24707" spans="14:14" ht="15" customHeight="1" x14ac:dyDescent="0.25">
      <c r="N24707" s="4">
        <v>0</v>
      </c>
    </row>
    <row r="24708" spans="14:14" ht="15" customHeight="1" x14ac:dyDescent="0.25">
      <c r="N24708" s="4">
        <v>0</v>
      </c>
    </row>
    <row r="24709" spans="14:14" ht="15" customHeight="1" x14ac:dyDescent="0.25">
      <c r="N24709" s="4">
        <v>0</v>
      </c>
    </row>
    <row r="24710" spans="14:14" ht="15" customHeight="1" x14ac:dyDescent="0.25">
      <c r="N24710" s="4">
        <v>0</v>
      </c>
    </row>
    <row r="24711" spans="14:14" ht="15" customHeight="1" x14ac:dyDescent="0.25">
      <c r="N24711" s="4">
        <v>0</v>
      </c>
    </row>
    <row r="24712" spans="14:14" ht="15" customHeight="1" x14ac:dyDescent="0.25">
      <c r="N24712" s="4">
        <v>0</v>
      </c>
    </row>
    <row r="24713" spans="14:14" ht="15" customHeight="1" x14ac:dyDescent="0.25">
      <c r="N24713" s="4">
        <v>0</v>
      </c>
    </row>
    <row r="24714" spans="14:14" ht="15" customHeight="1" x14ac:dyDescent="0.25">
      <c r="N24714" s="4">
        <v>0</v>
      </c>
    </row>
    <row r="24715" spans="14:14" ht="15" customHeight="1" x14ac:dyDescent="0.25">
      <c r="N24715" s="4">
        <v>0</v>
      </c>
    </row>
    <row r="24716" spans="14:14" ht="15" customHeight="1" x14ac:dyDescent="0.25">
      <c r="N24716" s="4">
        <v>0</v>
      </c>
    </row>
    <row r="24717" spans="14:14" ht="15" customHeight="1" x14ac:dyDescent="0.25">
      <c r="N24717" s="4">
        <v>0</v>
      </c>
    </row>
    <row r="24718" spans="14:14" ht="15" customHeight="1" x14ac:dyDescent="0.25">
      <c r="N24718" s="4">
        <v>0</v>
      </c>
    </row>
    <row r="24719" spans="14:14" ht="15" customHeight="1" x14ac:dyDescent="0.25">
      <c r="N24719" s="4">
        <v>0</v>
      </c>
    </row>
    <row r="24720" spans="14:14" ht="15" customHeight="1" x14ac:dyDescent="0.25">
      <c r="N24720" s="4">
        <v>0</v>
      </c>
    </row>
    <row r="24721" spans="14:14" ht="15" customHeight="1" x14ac:dyDescent="0.25">
      <c r="N24721" s="4">
        <v>0</v>
      </c>
    </row>
    <row r="24722" spans="14:14" ht="15" customHeight="1" x14ac:dyDescent="0.25">
      <c r="N24722" s="4">
        <v>0</v>
      </c>
    </row>
    <row r="24723" spans="14:14" ht="15" customHeight="1" x14ac:dyDescent="0.25">
      <c r="N24723" s="4">
        <v>0</v>
      </c>
    </row>
    <row r="24724" spans="14:14" ht="15" customHeight="1" x14ac:dyDescent="0.25">
      <c r="N24724" s="4">
        <v>0</v>
      </c>
    </row>
    <row r="24725" spans="14:14" ht="15" customHeight="1" x14ac:dyDescent="0.25">
      <c r="N24725" s="4">
        <v>0</v>
      </c>
    </row>
    <row r="24726" spans="14:14" ht="15" customHeight="1" x14ac:dyDescent="0.25">
      <c r="N24726" s="4">
        <v>0</v>
      </c>
    </row>
    <row r="24727" spans="14:14" ht="15" customHeight="1" x14ac:dyDescent="0.25">
      <c r="N24727" s="4">
        <v>0</v>
      </c>
    </row>
    <row r="24728" spans="14:14" ht="15" customHeight="1" x14ac:dyDescent="0.25">
      <c r="N24728" s="4">
        <v>0</v>
      </c>
    </row>
    <row r="24729" spans="14:14" ht="15" customHeight="1" x14ac:dyDescent="0.25">
      <c r="N24729" s="4">
        <v>0</v>
      </c>
    </row>
    <row r="24730" spans="14:14" ht="15" customHeight="1" x14ac:dyDescent="0.25">
      <c r="N24730" s="4">
        <v>0</v>
      </c>
    </row>
    <row r="24731" spans="14:14" ht="15" customHeight="1" x14ac:dyDescent="0.25">
      <c r="N24731" s="4">
        <v>0</v>
      </c>
    </row>
    <row r="24732" spans="14:14" ht="15" customHeight="1" x14ac:dyDescent="0.25">
      <c r="N24732" s="4">
        <v>0</v>
      </c>
    </row>
    <row r="24733" spans="14:14" ht="15" customHeight="1" x14ac:dyDescent="0.25">
      <c r="N24733" s="4">
        <v>0</v>
      </c>
    </row>
    <row r="24734" spans="14:14" ht="15" customHeight="1" x14ac:dyDescent="0.25">
      <c r="N24734" s="4">
        <v>0</v>
      </c>
    </row>
    <row r="24735" spans="14:14" ht="15" customHeight="1" x14ac:dyDescent="0.25">
      <c r="N24735" s="4">
        <v>0</v>
      </c>
    </row>
    <row r="24736" spans="14:14" ht="15" customHeight="1" x14ac:dyDescent="0.25">
      <c r="N24736" s="4">
        <v>0</v>
      </c>
    </row>
    <row r="24737" spans="14:14" ht="15" customHeight="1" x14ac:dyDescent="0.25">
      <c r="N24737" s="4">
        <v>0</v>
      </c>
    </row>
    <row r="24738" spans="14:14" ht="15" customHeight="1" x14ac:dyDescent="0.25">
      <c r="N24738" s="4">
        <v>0</v>
      </c>
    </row>
    <row r="24739" spans="14:14" ht="15" customHeight="1" x14ac:dyDescent="0.25">
      <c r="N24739" s="4">
        <v>0</v>
      </c>
    </row>
    <row r="24740" spans="14:14" ht="15" customHeight="1" x14ac:dyDescent="0.25">
      <c r="N24740" s="4">
        <v>0</v>
      </c>
    </row>
    <row r="24741" spans="14:14" ht="15" customHeight="1" x14ac:dyDescent="0.25">
      <c r="N24741" s="4">
        <v>0</v>
      </c>
    </row>
    <row r="24742" spans="14:14" ht="15" customHeight="1" x14ac:dyDescent="0.25">
      <c r="N24742" s="4">
        <v>0</v>
      </c>
    </row>
    <row r="24743" spans="14:14" ht="15" customHeight="1" x14ac:dyDescent="0.25">
      <c r="N24743" s="4">
        <v>0</v>
      </c>
    </row>
    <row r="24744" spans="14:14" ht="15" customHeight="1" x14ac:dyDescent="0.25">
      <c r="N24744" s="4">
        <v>0</v>
      </c>
    </row>
    <row r="24745" spans="14:14" ht="15" customHeight="1" x14ac:dyDescent="0.25">
      <c r="N24745" s="4">
        <v>0</v>
      </c>
    </row>
    <row r="24746" spans="14:14" ht="15" customHeight="1" x14ac:dyDescent="0.25">
      <c r="N24746" s="4">
        <v>0</v>
      </c>
    </row>
    <row r="24747" spans="14:14" ht="15" customHeight="1" x14ac:dyDescent="0.25">
      <c r="N24747" s="4">
        <v>0</v>
      </c>
    </row>
    <row r="24748" spans="14:14" ht="15" customHeight="1" x14ac:dyDescent="0.25">
      <c r="N24748" s="4">
        <v>0</v>
      </c>
    </row>
    <row r="24749" spans="14:14" ht="15" customHeight="1" x14ac:dyDescent="0.25">
      <c r="N24749" s="4">
        <v>0</v>
      </c>
    </row>
    <row r="24750" spans="14:14" ht="15" customHeight="1" x14ac:dyDescent="0.25">
      <c r="N24750" s="4">
        <v>0</v>
      </c>
    </row>
    <row r="24751" spans="14:14" ht="15" customHeight="1" x14ac:dyDescent="0.25">
      <c r="N24751" s="4">
        <v>0</v>
      </c>
    </row>
    <row r="24752" spans="14:14" ht="15" customHeight="1" x14ac:dyDescent="0.25">
      <c r="N24752" s="4">
        <v>0</v>
      </c>
    </row>
    <row r="24753" spans="14:14" ht="15" customHeight="1" x14ac:dyDescent="0.25">
      <c r="N24753" s="4">
        <v>0</v>
      </c>
    </row>
    <row r="24754" spans="14:14" ht="15" customHeight="1" x14ac:dyDescent="0.25">
      <c r="N24754" s="4">
        <v>0</v>
      </c>
    </row>
    <row r="24755" spans="14:14" ht="15" customHeight="1" x14ac:dyDescent="0.25">
      <c r="N24755" s="4">
        <v>0</v>
      </c>
    </row>
    <row r="24756" spans="14:14" ht="15" customHeight="1" x14ac:dyDescent="0.25">
      <c r="N24756" s="4">
        <v>0</v>
      </c>
    </row>
    <row r="24757" spans="14:14" ht="15" customHeight="1" x14ac:dyDescent="0.25">
      <c r="N24757" s="4">
        <v>0</v>
      </c>
    </row>
    <row r="24758" spans="14:14" ht="15" customHeight="1" x14ac:dyDescent="0.25">
      <c r="N24758" s="4">
        <v>0</v>
      </c>
    </row>
    <row r="24759" spans="14:14" ht="15" customHeight="1" x14ac:dyDescent="0.25">
      <c r="N24759" s="4">
        <v>0</v>
      </c>
    </row>
    <row r="24760" spans="14:14" ht="15" customHeight="1" x14ac:dyDescent="0.25">
      <c r="N24760" s="4">
        <v>0</v>
      </c>
    </row>
    <row r="24761" spans="14:14" ht="15" customHeight="1" x14ac:dyDescent="0.25">
      <c r="N24761" s="4">
        <v>0</v>
      </c>
    </row>
    <row r="24762" spans="14:14" ht="15" customHeight="1" x14ac:dyDescent="0.25">
      <c r="N24762" s="4">
        <v>0</v>
      </c>
    </row>
    <row r="24763" spans="14:14" ht="15" customHeight="1" x14ac:dyDescent="0.25">
      <c r="N24763" s="4">
        <v>0</v>
      </c>
    </row>
    <row r="24764" spans="14:14" ht="15" customHeight="1" x14ac:dyDescent="0.25">
      <c r="N24764" s="4">
        <v>0</v>
      </c>
    </row>
    <row r="24765" spans="14:14" ht="15" customHeight="1" x14ac:dyDescent="0.25">
      <c r="N24765" s="4">
        <v>0</v>
      </c>
    </row>
    <row r="24766" spans="14:14" ht="15" customHeight="1" x14ac:dyDescent="0.25">
      <c r="N24766" s="4">
        <v>0</v>
      </c>
    </row>
    <row r="24767" spans="14:14" ht="15" customHeight="1" x14ac:dyDescent="0.25">
      <c r="N24767" s="4">
        <v>0</v>
      </c>
    </row>
    <row r="24768" spans="14:14" ht="15" customHeight="1" x14ac:dyDescent="0.25">
      <c r="N24768" s="4">
        <v>0</v>
      </c>
    </row>
    <row r="24769" spans="14:14" ht="15" customHeight="1" x14ac:dyDescent="0.25">
      <c r="N24769" s="4">
        <v>0</v>
      </c>
    </row>
    <row r="24770" spans="14:14" ht="15" customHeight="1" x14ac:dyDescent="0.25">
      <c r="N24770" s="4">
        <v>0</v>
      </c>
    </row>
    <row r="24771" spans="14:14" ht="15" customHeight="1" x14ac:dyDescent="0.25">
      <c r="N24771" s="4">
        <v>0</v>
      </c>
    </row>
    <row r="24772" spans="14:14" ht="15" customHeight="1" x14ac:dyDescent="0.25">
      <c r="N24772" s="4">
        <v>0</v>
      </c>
    </row>
    <row r="24773" spans="14:14" ht="15" customHeight="1" x14ac:dyDescent="0.25">
      <c r="N24773" s="4">
        <v>0</v>
      </c>
    </row>
    <row r="24774" spans="14:14" ht="15" customHeight="1" x14ac:dyDescent="0.25">
      <c r="N24774" s="4">
        <v>0</v>
      </c>
    </row>
    <row r="24775" spans="14:14" ht="15" customHeight="1" x14ac:dyDescent="0.25">
      <c r="N24775" s="4">
        <v>0</v>
      </c>
    </row>
    <row r="24776" spans="14:14" ht="15" customHeight="1" x14ac:dyDescent="0.25">
      <c r="N24776" s="4">
        <v>0</v>
      </c>
    </row>
    <row r="24777" spans="14:14" ht="15" customHeight="1" x14ac:dyDescent="0.25">
      <c r="N24777" s="4">
        <v>0</v>
      </c>
    </row>
    <row r="24778" spans="14:14" ht="15" customHeight="1" x14ac:dyDescent="0.25">
      <c r="N24778" s="4">
        <v>0</v>
      </c>
    </row>
    <row r="24779" spans="14:14" ht="15" customHeight="1" x14ac:dyDescent="0.25">
      <c r="N24779" s="4">
        <v>0</v>
      </c>
    </row>
    <row r="24780" spans="14:14" ht="15" customHeight="1" x14ac:dyDescent="0.25">
      <c r="N24780" s="4">
        <v>0</v>
      </c>
    </row>
    <row r="24781" spans="14:14" ht="15" customHeight="1" x14ac:dyDescent="0.25">
      <c r="N24781" s="4">
        <v>0</v>
      </c>
    </row>
    <row r="24782" spans="14:14" ht="15" customHeight="1" x14ac:dyDescent="0.25">
      <c r="N24782" s="4">
        <v>0</v>
      </c>
    </row>
    <row r="24783" spans="14:14" ht="15" customHeight="1" x14ac:dyDescent="0.25">
      <c r="N24783" s="4">
        <v>0</v>
      </c>
    </row>
    <row r="24784" spans="14:14" ht="15" customHeight="1" x14ac:dyDescent="0.25">
      <c r="N24784" s="4">
        <v>0</v>
      </c>
    </row>
    <row r="24785" spans="14:14" ht="15" customHeight="1" x14ac:dyDescent="0.25">
      <c r="N24785" s="4">
        <v>0</v>
      </c>
    </row>
    <row r="24786" spans="14:14" ht="15" customHeight="1" x14ac:dyDescent="0.25">
      <c r="N24786" s="4">
        <v>0</v>
      </c>
    </row>
    <row r="24787" spans="14:14" ht="15" customHeight="1" x14ac:dyDescent="0.25">
      <c r="N24787" s="4">
        <v>0</v>
      </c>
    </row>
    <row r="24788" spans="14:14" ht="15" customHeight="1" x14ac:dyDescent="0.25">
      <c r="N24788" s="4">
        <v>0</v>
      </c>
    </row>
    <row r="24789" spans="14:14" ht="15" customHeight="1" x14ac:dyDescent="0.25">
      <c r="N24789" s="4">
        <v>0</v>
      </c>
    </row>
    <row r="24790" spans="14:14" ht="15" customHeight="1" x14ac:dyDescent="0.25">
      <c r="N24790" s="4">
        <v>0</v>
      </c>
    </row>
    <row r="24791" spans="14:14" ht="15" customHeight="1" x14ac:dyDescent="0.25">
      <c r="N24791" s="4">
        <v>0</v>
      </c>
    </row>
    <row r="24792" spans="14:14" ht="15" customHeight="1" x14ac:dyDescent="0.25">
      <c r="N24792" s="4">
        <v>0</v>
      </c>
    </row>
    <row r="24793" spans="14:14" ht="15" customHeight="1" x14ac:dyDescent="0.25">
      <c r="N24793" s="4">
        <v>0</v>
      </c>
    </row>
    <row r="24794" spans="14:14" ht="15" customHeight="1" x14ac:dyDescent="0.25">
      <c r="N24794" s="4">
        <v>0</v>
      </c>
    </row>
    <row r="24795" spans="14:14" ht="15" customHeight="1" x14ac:dyDescent="0.25">
      <c r="N24795" s="4">
        <v>0</v>
      </c>
    </row>
    <row r="24796" spans="14:14" ht="15" customHeight="1" x14ac:dyDescent="0.25">
      <c r="N24796" s="4">
        <v>0</v>
      </c>
    </row>
    <row r="24797" spans="14:14" ht="15" customHeight="1" x14ac:dyDescent="0.25">
      <c r="N24797" s="4">
        <v>0</v>
      </c>
    </row>
    <row r="24798" spans="14:14" ht="15" customHeight="1" x14ac:dyDescent="0.25">
      <c r="N24798" s="4">
        <v>0</v>
      </c>
    </row>
    <row r="24799" spans="14:14" ht="15" customHeight="1" x14ac:dyDescent="0.25">
      <c r="N24799" s="4">
        <v>0</v>
      </c>
    </row>
    <row r="24800" spans="14:14" ht="15" customHeight="1" x14ac:dyDescent="0.25">
      <c r="N24800" s="4">
        <v>0</v>
      </c>
    </row>
    <row r="24801" spans="14:14" ht="15" customHeight="1" x14ac:dyDescent="0.25">
      <c r="N24801" s="4">
        <v>0</v>
      </c>
    </row>
    <row r="24802" spans="14:14" ht="15" customHeight="1" x14ac:dyDescent="0.25">
      <c r="N24802" s="4">
        <v>0</v>
      </c>
    </row>
    <row r="24803" spans="14:14" ht="15" customHeight="1" x14ac:dyDescent="0.25">
      <c r="N24803" s="4">
        <v>0</v>
      </c>
    </row>
    <row r="24804" spans="14:14" ht="15" customHeight="1" x14ac:dyDescent="0.25">
      <c r="N24804" s="4">
        <v>0</v>
      </c>
    </row>
    <row r="24805" spans="14:14" ht="15" customHeight="1" x14ac:dyDescent="0.25">
      <c r="N24805" s="4">
        <v>0</v>
      </c>
    </row>
    <row r="24806" spans="14:14" ht="15" customHeight="1" x14ac:dyDescent="0.25">
      <c r="N24806" s="4">
        <v>0</v>
      </c>
    </row>
    <row r="24807" spans="14:14" ht="15" customHeight="1" x14ac:dyDescent="0.25">
      <c r="N24807" s="4">
        <v>0</v>
      </c>
    </row>
    <row r="24808" spans="14:14" ht="15" customHeight="1" x14ac:dyDescent="0.25">
      <c r="N24808" s="4">
        <v>0</v>
      </c>
    </row>
    <row r="24809" spans="14:14" ht="15" customHeight="1" x14ac:dyDescent="0.25">
      <c r="N24809" s="4">
        <v>0</v>
      </c>
    </row>
    <row r="24810" spans="14:14" ht="15" customHeight="1" x14ac:dyDescent="0.25">
      <c r="N24810" s="4">
        <v>0</v>
      </c>
    </row>
    <row r="24811" spans="14:14" ht="15" customHeight="1" x14ac:dyDescent="0.25">
      <c r="N24811" s="4">
        <v>0</v>
      </c>
    </row>
    <row r="24812" spans="14:14" ht="15" customHeight="1" x14ac:dyDescent="0.25">
      <c r="N24812" s="4">
        <v>0</v>
      </c>
    </row>
    <row r="24813" spans="14:14" ht="15" customHeight="1" x14ac:dyDescent="0.25">
      <c r="N24813" s="4">
        <v>0</v>
      </c>
    </row>
    <row r="24814" spans="14:14" ht="15" customHeight="1" x14ac:dyDescent="0.25">
      <c r="N24814" s="4">
        <v>0</v>
      </c>
    </row>
    <row r="24815" spans="14:14" ht="15" customHeight="1" x14ac:dyDescent="0.25">
      <c r="N24815" s="4">
        <v>0</v>
      </c>
    </row>
    <row r="24816" spans="14:14" ht="15" customHeight="1" x14ac:dyDescent="0.25">
      <c r="N24816" s="4">
        <v>0</v>
      </c>
    </row>
    <row r="24817" spans="14:14" ht="15" customHeight="1" x14ac:dyDescent="0.25">
      <c r="N24817" s="4">
        <v>0</v>
      </c>
    </row>
    <row r="24818" spans="14:14" ht="15" customHeight="1" x14ac:dyDescent="0.25">
      <c r="N24818" s="4">
        <v>0</v>
      </c>
    </row>
    <row r="24819" spans="14:14" ht="15" customHeight="1" x14ac:dyDescent="0.25">
      <c r="N24819" s="4">
        <v>0</v>
      </c>
    </row>
    <row r="24820" spans="14:14" ht="15" customHeight="1" x14ac:dyDescent="0.25">
      <c r="N24820" s="4">
        <v>0</v>
      </c>
    </row>
    <row r="24821" spans="14:14" ht="15" customHeight="1" x14ac:dyDescent="0.25">
      <c r="N24821" s="4">
        <v>0</v>
      </c>
    </row>
    <row r="24822" spans="14:14" ht="15" customHeight="1" x14ac:dyDescent="0.25">
      <c r="N24822" s="4">
        <v>0</v>
      </c>
    </row>
    <row r="24823" spans="14:14" ht="15" customHeight="1" x14ac:dyDescent="0.25">
      <c r="N24823" s="4">
        <v>0</v>
      </c>
    </row>
    <row r="24824" spans="14:14" ht="15" customHeight="1" x14ac:dyDescent="0.25">
      <c r="N24824" s="4">
        <v>0</v>
      </c>
    </row>
    <row r="24825" spans="14:14" ht="15" customHeight="1" x14ac:dyDescent="0.25">
      <c r="N24825" s="4">
        <v>0</v>
      </c>
    </row>
    <row r="24826" spans="14:14" ht="15" customHeight="1" x14ac:dyDescent="0.25">
      <c r="N24826" s="4">
        <v>0</v>
      </c>
    </row>
    <row r="24827" spans="14:14" ht="15" customHeight="1" x14ac:dyDescent="0.25">
      <c r="N24827" s="4">
        <v>0</v>
      </c>
    </row>
    <row r="24828" spans="14:14" ht="15" customHeight="1" x14ac:dyDescent="0.25">
      <c r="N24828" s="4">
        <v>0</v>
      </c>
    </row>
    <row r="24829" spans="14:14" ht="15" customHeight="1" x14ac:dyDescent="0.25">
      <c r="N24829" s="4">
        <v>0</v>
      </c>
    </row>
    <row r="24830" spans="14:14" ht="15" customHeight="1" x14ac:dyDescent="0.25">
      <c r="N24830" s="4">
        <v>0</v>
      </c>
    </row>
    <row r="24831" spans="14:14" ht="15" customHeight="1" x14ac:dyDescent="0.25">
      <c r="N24831" s="4">
        <v>0</v>
      </c>
    </row>
    <row r="24832" spans="14:14" ht="15" customHeight="1" x14ac:dyDescent="0.25">
      <c r="N24832" s="4">
        <v>0</v>
      </c>
    </row>
    <row r="24833" spans="14:14" ht="15" customHeight="1" x14ac:dyDescent="0.25">
      <c r="N24833" s="4">
        <v>0</v>
      </c>
    </row>
    <row r="24834" spans="14:14" ht="15" customHeight="1" x14ac:dyDescent="0.25">
      <c r="N24834" s="4">
        <v>0</v>
      </c>
    </row>
    <row r="24835" spans="14:14" ht="15" customHeight="1" x14ac:dyDescent="0.25">
      <c r="N24835" s="4">
        <v>0</v>
      </c>
    </row>
    <row r="24836" spans="14:14" ht="15" customHeight="1" x14ac:dyDescent="0.25">
      <c r="N24836" s="4">
        <v>0</v>
      </c>
    </row>
    <row r="24837" spans="14:14" ht="15" customHeight="1" x14ac:dyDescent="0.25">
      <c r="N24837" s="4">
        <v>0</v>
      </c>
    </row>
    <row r="24838" spans="14:14" ht="15" customHeight="1" x14ac:dyDescent="0.25">
      <c r="N24838" s="4">
        <v>0</v>
      </c>
    </row>
    <row r="24839" spans="14:14" ht="15" customHeight="1" x14ac:dyDescent="0.25">
      <c r="N24839" s="4">
        <v>0</v>
      </c>
    </row>
    <row r="24840" spans="14:14" ht="15" customHeight="1" x14ac:dyDescent="0.25">
      <c r="N24840" s="4">
        <v>0</v>
      </c>
    </row>
    <row r="24841" spans="14:14" ht="15" customHeight="1" x14ac:dyDescent="0.25">
      <c r="N24841" s="4">
        <v>0</v>
      </c>
    </row>
    <row r="24842" spans="14:14" ht="15" customHeight="1" x14ac:dyDescent="0.25">
      <c r="N24842" s="4">
        <v>0</v>
      </c>
    </row>
    <row r="24843" spans="14:14" ht="15" customHeight="1" x14ac:dyDescent="0.25">
      <c r="N24843" s="4">
        <v>0</v>
      </c>
    </row>
    <row r="24844" spans="14:14" ht="15" customHeight="1" x14ac:dyDescent="0.25">
      <c r="N24844" s="4">
        <v>0</v>
      </c>
    </row>
    <row r="24845" spans="14:14" ht="15" customHeight="1" x14ac:dyDescent="0.25">
      <c r="N24845" s="4">
        <v>0</v>
      </c>
    </row>
    <row r="24846" spans="14:14" ht="15" customHeight="1" x14ac:dyDescent="0.25">
      <c r="N24846" s="4">
        <v>0</v>
      </c>
    </row>
    <row r="24847" spans="14:14" ht="15" customHeight="1" x14ac:dyDescent="0.25">
      <c r="N24847" s="4">
        <v>0</v>
      </c>
    </row>
    <row r="24848" spans="14:14" ht="15" customHeight="1" x14ac:dyDescent="0.25">
      <c r="N24848" s="4">
        <v>0</v>
      </c>
    </row>
    <row r="24849" spans="14:14" ht="15" customHeight="1" x14ac:dyDescent="0.25">
      <c r="N24849" s="4">
        <v>0</v>
      </c>
    </row>
    <row r="24850" spans="14:14" ht="15" customHeight="1" x14ac:dyDescent="0.25">
      <c r="N24850" s="4">
        <v>0</v>
      </c>
    </row>
    <row r="24851" spans="14:14" ht="15" customHeight="1" x14ac:dyDescent="0.25">
      <c r="N24851" s="4">
        <v>0</v>
      </c>
    </row>
    <row r="24852" spans="14:14" ht="15" customHeight="1" x14ac:dyDescent="0.25">
      <c r="N24852" s="4">
        <v>0</v>
      </c>
    </row>
    <row r="24853" spans="14:14" ht="15" customHeight="1" x14ac:dyDescent="0.25">
      <c r="N24853" s="4">
        <v>0</v>
      </c>
    </row>
    <row r="24854" spans="14:14" ht="15" customHeight="1" x14ac:dyDescent="0.25">
      <c r="N24854" s="4">
        <v>0</v>
      </c>
    </row>
    <row r="24855" spans="14:14" ht="15" customHeight="1" x14ac:dyDescent="0.25">
      <c r="N24855" s="4">
        <v>0</v>
      </c>
    </row>
    <row r="24856" spans="14:14" ht="15" customHeight="1" x14ac:dyDescent="0.25">
      <c r="N24856" s="4">
        <v>0</v>
      </c>
    </row>
    <row r="24857" spans="14:14" ht="15" customHeight="1" x14ac:dyDescent="0.25">
      <c r="N24857" s="4">
        <v>0</v>
      </c>
    </row>
    <row r="24858" spans="14:14" ht="15" customHeight="1" x14ac:dyDescent="0.25">
      <c r="N24858" s="4">
        <v>0</v>
      </c>
    </row>
    <row r="24859" spans="14:14" ht="15" customHeight="1" x14ac:dyDescent="0.25">
      <c r="N24859" s="4">
        <v>0</v>
      </c>
    </row>
    <row r="24860" spans="14:14" ht="15" customHeight="1" x14ac:dyDescent="0.25">
      <c r="N24860" s="4">
        <v>0</v>
      </c>
    </row>
    <row r="24861" spans="14:14" ht="15" customHeight="1" x14ac:dyDescent="0.25">
      <c r="N24861" s="4">
        <v>0</v>
      </c>
    </row>
    <row r="24862" spans="14:14" ht="15" customHeight="1" x14ac:dyDescent="0.25">
      <c r="N24862" s="4">
        <v>0</v>
      </c>
    </row>
    <row r="24863" spans="14:14" ht="15" customHeight="1" x14ac:dyDescent="0.25">
      <c r="N24863" s="4">
        <v>0</v>
      </c>
    </row>
    <row r="24864" spans="14:14" ht="15" customHeight="1" x14ac:dyDescent="0.25">
      <c r="N24864" s="4">
        <v>0</v>
      </c>
    </row>
    <row r="24865" spans="14:14" ht="15" customHeight="1" x14ac:dyDescent="0.25">
      <c r="N24865" s="4">
        <v>0</v>
      </c>
    </row>
    <row r="24866" spans="14:14" ht="15" customHeight="1" x14ac:dyDescent="0.25">
      <c r="N24866" s="4">
        <v>0</v>
      </c>
    </row>
    <row r="24867" spans="14:14" ht="15" customHeight="1" x14ac:dyDescent="0.25">
      <c r="N24867" s="4">
        <v>0</v>
      </c>
    </row>
    <row r="24868" spans="14:14" ht="15" customHeight="1" x14ac:dyDescent="0.25">
      <c r="N24868" s="4">
        <v>0</v>
      </c>
    </row>
    <row r="24869" spans="14:14" ht="15" customHeight="1" x14ac:dyDescent="0.25">
      <c r="N24869" s="4">
        <v>0</v>
      </c>
    </row>
    <row r="24870" spans="14:14" ht="15" customHeight="1" x14ac:dyDescent="0.25">
      <c r="N24870" s="4">
        <v>0</v>
      </c>
    </row>
    <row r="24871" spans="14:14" ht="15" customHeight="1" x14ac:dyDescent="0.25">
      <c r="N24871" s="4">
        <v>0</v>
      </c>
    </row>
    <row r="24872" spans="14:14" ht="15" customHeight="1" x14ac:dyDescent="0.25">
      <c r="N24872" s="4">
        <v>0</v>
      </c>
    </row>
    <row r="24873" spans="14:14" ht="15" customHeight="1" x14ac:dyDescent="0.25">
      <c r="N24873" s="4">
        <v>0</v>
      </c>
    </row>
    <row r="24874" spans="14:14" ht="15" customHeight="1" x14ac:dyDescent="0.25">
      <c r="N24874" s="4">
        <v>0</v>
      </c>
    </row>
    <row r="24875" spans="14:14" ht="15" customHeight="1" x14ac:dyDescent="0.25">
      <c r="N24875" s="4">
        <v>0</v>
      </c>
    </row>
    <row r="24876" spans="14:14" ht="15" customHeight="1" x14ac:dyDescent="0.25">
      <c r="N24876" s="4">
        <v>0</v>
      </c>
    </row>
    <row r="24877" spans="14:14" ht="15" customHeight="1" x14ac:dyDescent="0.25">
      <c r="N24877" s="4">
        <v>0</v>
      </c>
    </row>
    <row r="24878" spans="14:14" ht="15" customHeight="1" x14ac:dyDescent="0.25">
      <c r="N24878" s="4">
        <v>0</v>
      </c>
    </row>
    <row r="24879" spans="14:14" ht="15" customHeight="1" x14ac:dyDescent="0.25">
      <c r="N24879" s="4">
        <v>0</v>
      </c>
    </row>
    <row r="24880" spans="14:14" ht="15" customHeight="1" x14ac:dyDescent="0.25">
      <c r="N24880" s="4">
        <v>0</v>
      </c>
    </row>
    <row r="24881" spans="14:14" ht="15" customHeight="1" x14ac:dyDescent="0.25">
      <c r="N24881" s="4">
        <v>0</v>
      </c>
    </row>
    <row r="24882" spans="14:14" ht="15" customHeight="1" x14ac:dyDescent="0.25">
      <c r="N24882" s="4">
        <v>0</v>
      </c>
    </row>
    <row r="24883" spans="14:14" ht="15" customHeight="1" x14ac:dyDescent="0.25">
      <c r="N24883" s="4">
        <v>0</v>
      </c>
    </row>
    <row r="24884" spans="14:14" ht="15" customHeight="1" x14ac:dyDescent="0.25">
      <c r="N24884" s="4">
        <v>0</v>
      </c>
    </row>
    <row r="24885" spans="14:14" ht="15" customHeight="1" x14ac:dyDescent="0.25">
      <c r="N24885" s="4">
        <v>0</v>
      </c>
    </row>
    <row r="24886" spans="14:14" ht="15" customHeight="1" x14ac:dyDescent="0.25">
      <c r="N24886" s="4">
        <v>0</v>
      </c>
    </row>
    <row r="24887" spans="14:14" ht="15" customHeight="1" x14ac:dyDescent="0.25">
      <c r="N24887" s="4">
        <v>0</v>
      </c>
    </row>
    <row r="24888" spans="14:14" ht="15" customHeight="1" x14ac:dyDescent="0.25">
      <c r="N24888" s="4">
        <v>0</v>
      </c>
    </row>
    <row r="24889" spans="14:14" ht="15" customHeight="1" x14ac:dyDescent="0.25">
      <c r="N24889" s="4">
        <v>0</v>
      </c>
    </row>
    <row r="24890" spans="14:14" ht="15" customHeight="1" x14ac:dyDescent="0.25">
      <c r="N24890" s="4">
        <v>0</v>
      </c>
    </row>
    <row r="24891" spans="14:14" ht="15" customHeight="1" x14ac:dyDescent="0.25">
      <c r="N24891" s="4">
        <v>0</v>
      </c>
    </row>
    <row r="24892" spans="14:14" ht="15" customHeight="1" x14ac:dyDescent="0.25">
      <c r="N24892" s="4">
        <v>0</v>
      </c>
    </row>
    <row r="24893" spans="14:14" ht="15" customHeight="1" x14ac:dyDescent="0.25">
      <c r="N24893" s="4">
        <v>0</v>
      </c>
    </row>
    <row r="24894" spans="14:14" ht="15" customHeight="1" x14ac:dyDescent="0.25">
      <c r="N24894" s="4">
        <v>0</v>
      </c>
    </row>
    <row r="24895" spans="14:14" ht="15" customHeight="1" x14ac:dyDescent="0.25">
      <c r="N24895" s="4">
        <v>0</v>
      </c>
    </row>
    <row r="24896" spans="14:14" ht="15" customHeight="1" x14ac:dyDescent="0.25">
      <c r="N24896" s="4">
        <v>0</v>
      </c>
    </row>
    <row r="24897" spans="14:14" ht="15" customHeight="1" x14ac:dyDescent="0.25">
      <c r="N24897" s="4">
        <v>0</v>
      </c>
    </row>
    <row r="24898" spans="14:14" ht="15" customHeight="1" x14ac:dyDescent="0.25">
      <c r="N24898" s="4">
        <v>0</v>
      </c>
    </row>
    <row r="24899" spans="14:14" ht="15" customHeight="1" x14ac:dyDescent="0.25">
      <c r="N24899" s="4">
        <v>0</v>
      </c>
    </row>
    <row r="24900" spans="14:14" ht="15" customHeight="1" x14ac:dyDescent="0.25">
      <c r="N24900" s="4">
        <v>0</v>
      </c>
    </row>
    <row r="24901" spans="14:14" ht="15" customHeight="1" x14ac:dyDescent="0.25">
      <c r="N24901" s="4">
        <v>0</v>
      </c>
    </row>
    <row r="24902" spans="14:14" ht="15" customHeight="1" x14ac:dyDescent="0.25">
      <c r="N24902" s="4">
        <v>0</v>
      </c>
    </row>
    <row r="24903" spans="14:14" ht="15" customHeight="1" x14ac:dyDescent="0.25">
      <c r="N24903" s="4">
        <v>0</v>
      </c>
    </row>
    <row r="24904" spans="14:14" ht="15" customHeight="1" x14ac:dyDescent="0.25">
      <c r="N24904" s="4">
        <v>0</v>
      </c>
    </row>
    <row r="24905" spans="14:14" ht="15" customHeight="1" x14ac:dyDescent="0.25">
      <c r="N24905" s="4">
        <v>0</v>
      </c>
    </row>
    <row r="24906" spans="14:14" ht="15" customHeight="1" x14ac:dyDescent="0.25">
      <c r="N24906" s="4">
        <v>0</v>
      </c>
    </row>
    <row r="24907" spans="14:14" ht="15" customHeight="1" x14ac:dyDescent="0.25">
      <c r="N24907" s="4">
        <v>0</v>
      </c>
    </row>
    <row r="24908" spans="14:14" ht="15" customHeight="1" x14ac:dyDescent="0.25">
      <c r="N24908" s="4">
        <v>0</v>
      </c>
    </row>
    <row r="24909" spans="14:14" ht="15" customHeight="1" x14ac:dyDescent="0.25">
      <c r="N24909" s="4">
        <v>0</v>
      </c>
    </row>
    <row r="24910" spans="14:14" ht="15" customHeight="1" x14ac:dyDescent="0.25">
      <c r="N24910" s="4">
        <v>0</v>
      </c>
    </row>
    <row r="24911" spans="14:14" ht="15" customHeight="1" x14ac:dyDescent="0.25">
      <c r="N24911" s="4">
        <v>0</v>
      </c>
    </row>
    <row r="24912" spans="14:14" ht="15" customHeight="1" x14ac:dyDescent="0.25">
      <c r="N24912" s="4">
        <v>0</v>
      </c>
    </row>
    <row r="24913" spans="14:14" ht="15" customHeight="1" x14ac:dyDescent="0.25">
      <c r="N24913" s="4">
        <v>0</v>
      </c>
    </row>
    <row r="24914" spans="14:14" ht="15" customHeight="1" x14ac:dyDescent="0.25">
      <c r="N24914" s="4">
        <v>0</v>
      </c>
    </row>
    <row r="24915" spans="14:14" ht="15" customHeight="1" x14ac:dyDescent="0.25">
      <c r="N24915" s="4">
        <v>0</v>
      </c>
    </row>
    <row r="24916" spans="14:14" ht="15" customHeight="1" x14ac:dyDescent="0.25">
      <c r="N24916" s="4">
        <v>0</v>
      </c>
    </row>
    <row r="24917" spans="14:14" ht="15" customHeight="1" x14ac:dyDescent="0.25">
      <c r="N24917" s="4">
        <v>0</v>
      </c>
    </row>
    <row r="24918" spans="14:14" ht="15" customHeight="1" x14ac:dyDescent="0.25">
      <c r="N24918" s="4">
        <v>0</v>
      </c>
    </row>
    <row r="24919" spans="14:14" ht="15" customHeight="1" x14ac:dyDescent="0.25">
      <c r="N24919" s="4">
        <v>0</v>
      </c>
    </row>
    <row r="24920" spans="14:14" ht="15" customHeight="1" x14ac:dyDescent="0.25">
      <c r="N24920" s="4">
        <v>0</v>
      </c>
    </row>
    <row r="24921" spans="14:14" ht="15" customHeight="1" x14ac:dyDescent="0.25">
      <c r="N24921" s="4">
        <v>0</v>
      </c>
    </row>
    <row r="24922" spans="14:14" ht="15" customHeight="1" x14ac:dyDescent="0.25">
      <c r="N24922" s="4">
        <v>0</v>
      </c>
    </row>
    <row r="24923" spans="14:14" ht="15" customHeight="1" x14ac:dyDescent="0.25">
      <c r="N24923" s="4">
        <v>0</v>
      </c>
    </row>
    <row r="24924" spans="14:14" ht="15" customHeight="1" x14ac:dyDescent="0.25">
      <c r="N24924" s="4">
        <v>0</v>
      </c>
    </row>
    <row r="24925" spans="14:14" ht="15" customHeight="1" x14ac:dyDescent="0.25">
      <c r="N24925" s="4">
        <v>0</v>
      </c>
    </row>
    <row r="24926" spans="14:14" ht="15" customHeight="1" x14ac:dyDescent="0.25">
      <c r="N24926" s="4">
        <v>0</v>
      </c>
    </row>
    <row r="24927" spans="14:14" ht="15" customHeight="1" x14ac:dyDescent="0.25">
      <c r="N24927" s="4">
        <v>0</v>
      </c>
    </row>
    <row r="24928" spans="14:14" ht="15" customHeight="1" x14ac:dyDescent="0.25">
      <c r="N24928" s="4">
        <v>0</v>
      </c>
    </row>
    <row r="24929" spans="14:14" ht="15" customHeight="1" x14ac:dyDescent="0.25">
      <c r="N24929" s="4">
        <v>0</v>
      </c>
    </row>
    <row r="24930" spans="14:14" ht="15" customHeight="1" x14ac:dyDescent="0.25">
      <c r="N24930" s="4">
        <v>0</v>
      </c>
    </row>
    <row r="24931" spans="14:14" ht="15" customHeight="1" x14ac:dyDescent="0.25">
      <c r="N24931" s="4">
        <v>0</v>
      </c>
    </row>
    <row r="24932" spans="14:14" ht="15" customHeight="1" x14ac:dyDescent="0.25">
      <c r="N24932" s="4">
        <v>0</v>
      </c>
    </row>
    <row r="24933" spans="14:14" ht="15" customHeight="1" x14ac:dyDescent="0.25">
      <c r="N24933" s="4">
        <v>0</v>
      </c>
    </row>
    <row r="24934" spans="14:14" ht="15" customHeight="1" x14ac:dyDescent="0.25">
      <c r="N24934" s="4">
        <v>0</v>
      </c>
    </row>
    <row r="24935" spans="14:14" ht="15" customHeight="1" x14ac:dyDescent="0.25">
      <c r="N24935" s="4">
        <v>0</v>
      </c>
    </row>
    <row r="24936" spans="14:14" ht="15" customHeight="1" x14ac:dyDescent="0.25">
      <c r="N24936" s="4">
        <v>0</v>
      </c>
    </row>
    <row r="24937" spans="14:14" ht="15" customHeight="1" x14ac:dyDescent="0.25">
      <c r="N24937" s="4">
        <v>0</v>
      </c>
    </row>
    <row r="24938" spans="14:14" ht="15" customHeight="1" x14ac:dyDescent="0.25">
      <c r="N24938" s="4">
        <v>0</v>
      </c>
    </row>
    <row r="24939" spans="14:14" ht="15" customHeight="1" x14ac:dyDescent="0.25">
      <c r="N24939" s="4">
        <v>0</v>
      </c>
    </row>
    <row r="24940" spans="14:14" ht="15" customHeight="1" x14ac:dyDescent="0.25">
      <c r="N24940" s="4">
        <v>0</v>
      </c>
    </row>
    <row r="24941" spans="14:14" ht="15" customHeight="1" x14ac:dyDescent="0.25">
      <c r="N24941" s="4">
        <v>0</v>
      </c>
    </row>
    <row r="24942" spans="14:14" ht="15" customHeight="1" x14ac:dyDescent="0.25">
      <c r="N24942" s="4">
        <v>0</v>
      </c>
    </row>
    <row r="24943" spans="14:14" ht="15" customHeight="1" x14ac:dyDescent="0.25">
      <c r="N24943" s="4">
        <v>0</v>
      </c>
    </row>
    <row r="24944" spans="14:14" ht="15" customHeight="1" x14ac:dyDescent="0.25">
      <c r="N24944" s="4">
        <v>0</v>
      </c>
    </row>
    <row r="24945" spans="14:14" ht="15" customHeight="1" x14ac:dyDescent="0.25">
      <c r="N24945" s="4">
        <v>0</v>
      </c>
    </row>
    <row r="24946" spans="14:14" ht="15" customHeight="1" x14ac:dyDescent="0.25">
      <c r="N24946" s="4">
        <v>0</v>
      </c>
    </row>
    <row r="24947" spans="14:14" ht="15" customHeight="1" x14ac:dyDescent="0.25">
      <c r="N24947" s="4">
        <v>0</v>
      </c>
    </row>
    <row r="24948" spans="14:14" ht="15" customHeight="1" x14ac:dyDescent="0.25">
      <c r="N24948" s="4">
        <v>0</v>
      </c>
    </row>
    <row r="24949" spans="14:14" ht="15" customHeight="1" x14ac:dyDescent="0.25">
      <c r="N24949" s="4">
        <v>0</v>
      </c>
    </row>
    <row r="24950" spans="14:14" ht="15" customHeight="1" x14ac:dyDescent="0.25">
      <c r="N24950" s="4">
        <v>0</v>
      </c>
    </row>
    <row r="24951" spans="14:14" ht="15" customHeight="1" x14ac:dyDescent="0.25">
      <c r="N24951" s="4">
        <v>0</v>
      </c>
    </row>
    <row r="24952" spans="14:14" ht="15" customHeight="1" x14ac:dyDescent="0.25">
      <c r="N24952" s="4">
        <v>0</v>
      </c>
    </row>
    <row r="24953" spans="14:14" ht="15" customHeight="1" x14ac:dyDescent="0.25">
      <c r="N24953" s="4">
        <v>0</v>
      </c>
    </row>
    <row r="24954" spans="14:14" ht="15" customHeight="1" x14ac:dyDescent="0.25">
      <c r="N24954" s="4">
        <v>0</v>
      </c>
    </row>
    <row r="24955" spans="14:14" ht="15" customHeight="1" x14ac:dyDescent="0.25">
      <c r="N24955" s="4">
        <v>0</v>
      </c>
    </row>
    <row r="24956" spans="14:14" ht="15" customHeight="1" x14ac:dyDescent="0.25">
      <c r="N24956" s="4">
        <v>0</v>
      </c>
    </row>
    <row r="24957" spans="14:14" ht="15" customHeight="1" x14ac:dyDescent="0.25">
      <c r="N24957" s="4">
        <v>0</v>
      </c>
    </row>
    <row r="24958" spans="14:14" ht="15" customHeight="1" x14ac:dyDescent="0.25">
      <c r="N24958" s="4">
        <v>0</v>
      </c>
    </row>
    <row r="24959" spans="14:14" ht="15" customHeight="1" x14ac:dyDescent="0.25">
      <c r="N24959" s="4">
        <v>0</v>
      </c>
    </row>
    <row r="24960" spans="14:14" ht="15" customHeight="1" x14ac:dyDescent="0.25">
      <c r="N24960" s="4">
        <v>0</v>
      </c>
    </row>
    <row r="24961" spans="14:14" ht="15" customHeight="1" x14ac:dyDescent="0.25">
      <c r="N24961" s="4">
        <v>0</v>
      </c>
    </row>
    <row r="24962" spans="14:14" ht="15" customHeight="1" x14ac:dyDescent="0.25">
      <c r="N24962" s="4">
        <v>0</v>
      </c>
    </row>
    <row r="24963" spans="14:14" ht="15" customHeight="1" x14ac:dyDescent="0.25">
      <c r="N24963" s="4">
        <v>0</v>
      </c>
    </row>
    <row r="24964" spans="14:14" ht="15" customHeight="1" x14ac:dyDescent="0.25">
      <c r="N24964" s="4">
        <v>0</v>
      </c>
    </row>
    <row r="24965" spans="14:14" ht="15" customHeight="1" x14ac:dyDescent="0.25">
      <c r="N24965" s="4">
        <v>0</v>
      </c>
    </row>
    <row r="24966" spans="14:14" ht="15" customHeight="1" x14ac:dyDescent="0.25">
      <c r="N24966" s="4">
        <v>0</v>
      </c>
    </row>
    <row r="24967" spans="14:14" ht="15" customHeight="1" x14ac:dyDescent="0.25">
      <c r="N24967" s="4">
        <v>0</v>
      </c>
    </row>
    <row r="24968" spans="14:14" ht="15" customHeight="1" x14ac:dyDescent="0.25">
      <c r="N24968" s="4">
        <v>0</v>
      </c>
    </row>
    <row r="24969" spans="14:14" ht="15" customHeight="1" x14ac:dyDescent="0.25">
      <c r="N24969" s="4">
        <v>0</v>
      </c>
    </row>
    <row r="24970" spans="14:14" ht="15" customHeight="1" x14ac:dyDescent="0.25">
      <c r="N24970" s="4">
        <v>0</v>
      </c>
    </row>
    <row r="24971" spans="14:14" ht="15" customHeight="1" x14ac:dyDescent="0.25">
      <c r="N24971" s="4">
        <v>0</v>
      </c>
    </row>
    <row r="24972" spans="14:14" ht="15" customHeight="1" x14ac:dyDescent="0.25">
      <c r="N24972" s="4">
        <v>0</v>
      </c>
    </row>
    <row r="24973" spans="14:14" ht="15" customHeight="1" x14ac:dyDescent="0.25">
      <c r="N24973" s="4">
        <v>0</v>
      </c>
    </row>
    <row r="24974" spans="14:14" ht="15" customHeight="1" x14ac:dyDescent="0.25">
      <c r="N24974" s="4">
        <v>0</v>
      </c>
    </row>
    <row r="24975" spans="14:14" ht="15" customHeight="1" x14ac:dyDescent="0.25">
      <c r="N24975" s="4">
        <v>0</v>
      </c>
    </row>
    <row r="24976" spans="14:14" ht="15" customHeight="1" x14ac:dyDescent="0.25">
      <c r="N24976" s="4">
        <v>0</v>
      </c>
    </row>
    <row r="24977" spans="14:14" ht="15" customHeight="1" x14ac:dyDescent="0.25">
      <c r="N24977" s="4">
        <v>0</v>
      </c>
    </row>
    <row r="24978" spans="14:14" ht="15" customHeight="1" x14ac:dyDescent="0.25">
      <c r="N24978" s="4">
        <v>0</v>
      </c>
    </row>
    <row r="24979" spans="14:14" ht="15" customHeight="1" x14ac:dyDescent="0.25">
      <c r="N24979" s="4">
        <v>0</v>
      </c>
    </row>
    <row r="24980" spans="14:14" ht="15" customHeight="1" x14ac:dyDescent="0.25">
      <c r="N24980" s="4">
        <v>0</v>
      </c>
    </row>
    <row r="24981" spans="14:14" ht="15" customHeight="1" x14ac:dyDescent="0.25">
      <c r="N24981" s="4">
        <v>0</v>
      </c>
    </row>
    <row r="24982" spans="14:14" ht="15" customHeight="1" x14ac:dyDescent="0.25">
      <c r="N24982" s="4">
        <v>0</v>
      </c>
    </row>
    <row r="24983" spans="14:14" ht="15" customHeight="1" x14ac:dyDescent="0.25">
      <c r="N24983" s="4">
        <v>0</v>
      </c>
    </row>
    <row r="24984" spans="14:14" ht="15" customHeight="1" x14ac:dyDescent="0.25">
      <c r="N24984" s="4">
        <v>0</v>
      </c>
    </row>
    <row r="24985" spans="14:14" ht="15" customHeight="1" x14ac:dyDescent="0.25">
      <c r="N24985" s="4">
        <v>0</v>
      </c>
    </row>
    <row r="24986" spans="14:14" ht="15" customHeight="1" x14ac:dyDescent="0.25">
      <c r="N24986" s="4">
        <v>0</v>
      </c>
    </row>
    <row r="24987" spans="14:14" ht="15" customHeight="1" x14ac:dyDescent="0.25">
      <c r="N24987" s="4">
        <v>0</v>
      </c>
    </row>
    <row r="24988" spans="14:14" ht="15" customHeight="1" x14ac:dyDescent="0.25">
      <c r="N24988" s="4">
        <v>0</v>
      </c>
    </row>
    <row r="24989" spans="14:14" ht="15" customHeight="1" x14ac:dyDescent="0.25">
      <c r="N24989" s="4">
        <v>0</v>
      </c>
    </row>
    <row r="24990" spans="14:14" ht="15" customHeight="1" x14ac:dyDescent="0.25">
      <c r="N24990" s="4">
        <v>0</v>
      </c>
    </row>
    <row r="24991" spans="14:14" ht="15" customHeight="1" x14ac:dyDescent="0.25">
      <c r="N24991" s="4">
        <v>0</v>
      </c>
    </row>
    <row r="24992" spans="14:14" ht="15" customHeight="1" x14ac:dyDescent="0.25">
      <c r="N24992" s="4">
        <v>0</v>
      </c>
    </row>
    <row r="24993" spans="14:14" ht="15" customHeight="1" x14ac:dyDescent="0.25">
      <c r="N24993" s="4">
        <v>0</v>
      </c>
    </row>
    <row r="24994" spans="14:14" ht="15" customHeight="1" x14ac:dyDescent="0.25">
      <c r="N24994" s="4">
        <v>0</v>
      </c>
    </row>
    <row r="24995" spans="14:14" ht="15" customHeight="1" x14ac:dyDescent="0.25">
      <c r="N24995" s="4">
        <v>0</v>
      </c>
    </row>
    <row r="24996" spans="14:14" ht="15" customHeight="1" x14ac:dyDescent="0.25">
      <c r="N24996" s="4">
        <v>0</v>
      </c>
    </row>
    <row r="24997" spans="14:14" ht="15" customHeight="1" x14ac:dyDescent="0.25">
      <c r="N24997" s="4">
        <v>0</v>
      </c>
    </row>
    <row r="24998" spans="14:14" ht="15" customHeight="1" x14ac:dyDescent="0.25">
      <c r="N24998" s="4">
        <v>0</v>
      </c>
    </row>
    <row r="24999" spans="14:14" ht="15" customHeight="1" x14ac:dyDescent="0.25">
      <c r="N24999" s="4">
        <v>0</v>
      </c>
    </row>
    <row r="25000" spans="14:14" ht="15" customHeight="1" x14ac:dyDescent="0.25">
      <c r="N25000" s="4">
        <v>0</v>
      </c>
    </row>
    <row r="25001" spans="14:14" ht="15" customHeight="1" x14ac:dyDescent="0.25">
      <c r="N25001" s="4">
        <v>0</v>
      </c>
    </row>
    <row r="25002" spans="14:14" ht="15" customHeight="1" x14ac:dyDescent="0.25">
      <c r="N25002" s="4">
        <v>0</v>
      </c>
    </row>
    <row r="25003" spans="14:14" ht="15" customHeight="1" x14ac:dyDescent="0.25">
      <c r="N25003" s="4">
        <v>0</v>
      </c>
    </row>
    <row r="25004" spans="14:14" ht="15" customHeight="1" x14ac:dyDescent="0.25">
      <c r="N25004" s="4">
        <v>0</v>
      </c>
    </row>
    <row r="25005" spans="14:14" ht="15" customHeight="1" x14ac:dyDescent="0.25">
      <c r="N25005" s="4">
        <v>0</v>
      </c>
    </row>
    <row r="25006" spans="14:14" ht="15" customHeight="1" x14ac:dyDescent="0.25">
      <c r="N25006" s="4">
        <v>0</v>
      </c>
    </row>
    <row r="25007" spans="14:14" ht="15" customHeight="1" x14ac:dyDescent="0.25">
      <c r="N25007" s="4">
        <v>0</v>
      </c>
    </row>
    <row r="25008" spans="14:14" ht="15" customHeight="1" x14ac:dyDescent="0.25">
      <c r="N25008" s="4">
        <v>0</v>
      </c>
    </row>
    <row r="25009" spans="14:14" ht="15" customHeight="1" x14ac:dyDescent="0.25">
      <c r="N25009" s="4">
        <v>0</v>
      </c>
    </row>
    <row r="25010" spans="14:14" ht="15" customHeight="1" x14ac:dyDescent="0.25">
      <c r="N25010" s="4">
        <v>0</v>
      </c>
    </row>
    <row r="25011" spans="14:14" ht="15" customHeight="1" x14ac:dyDescent="0.25">
      <c r="N25011" s="4">
        <v>0</v>
      </c>
    </row>
    <row r="25012" spans="14:14" ht="15" customHeight="1" x14ac:dyDescent="0.25">
      <c r="N25012" s="4">
        <v>0</v>
      </c>
    </row>
    <row r="25013" spans="14:14" ht="15" customHeight="1" x14ac:dyDescent="0.25">
      <c r="N25013" s="4">
        <v>0</v>
      </c>
    </row>
    <row r="25014" spans="14:14" ht="15" customHeight="1" x14ac:dyDescent="0.25">
      <c r="N25014" s="4">
        <v>0</v>
      </c>
    </row>
    <row r="25015" spans="14:14" ht="15" customHeight="1" x14ac:dyDescent="0.25">
      <c r="N25015" s="4">
        <v>0</v>
      </c>
    </row>
    <row r="25016" spans="14:14" ht="15" customHeight="1" x14ac:dyDescent="0.25">
      <c r="N25016" s="4">
        <v>0</v>
      </c>
    </row>
    <row r="25017" spans="14:14" ht="15" customHeight="1" x14ac:dyDescent="0.25">
      <c r="N25017" s="4">
        <v>0</v>
      </c>
    </row>
    <row r="25018" spans="14:14" ht="15" customHeight="1" x14ac:dyDescent="0.25">
      <c r="N25018" s="4">
        <v>0</v>
      </c>
    </row>
    <row r="25019" spans="14:14" ht="15" customHeight="1" x14ac:dyDescent="0.25">
      <c r="N25019" s="4">
        <v>0</v>
      </c>
    </row>
    <row r="25020" spans="14:14" ht="15" customHeight="1" x14ac:dyDescent="0.25">
      <c r="N25020" s="4">
        <v>0</v>
      </c>
    </row>
    <row r="25021" spans="14:14" ht="15" customHeight="1" x14ac:dyDescent="0.25">
      <c r="N25021" s="4">
        <v>0</v>
      </c>
    </row>
    <row r="25022" spans="14:14" ht="15" customHeight="1" x14ac:dyDescent="0.25">
      <c r="N25022" s="4">
        <v>0</v>
      </c>
    </row>
    <row r="25023" spans="14:14" ht="15" customHeight="1" x14ac:dyDescent="0.25">
      <c r="N25023" s="4">
        <v>0</v>
      </c>
    </row>
    <row r="25024" spans="14:14" ht="15" customHeight="1" x14ac:dyDescent="0.25">
      <c r="N25024" s="4">
        <v>0</v>
      </c>
    </row>
    <row r="25025" spans="14:14" ht="15" customHeight="1" x14ac:dyDescent="0.25">
      <c r="N25025" s="4">
        <v>0</v>
      </c>
    </row>
    <row r="25026" spans="14:14" ht="15" customHeight="1" x14ac:dyDescent="0.25">
      <c r="N25026" s="4">
        <v>0</v>
      </c>
    </row>
    <row r="25027" spans="14:14" ht="15" customHeight="1" x14ac:dyDescent="0.25">
      <c r="N25027" s="4">
        <v>0</v>
      </c>
    </row>
    <row r="25028" spans="14:14" ht="15" customHeight="1" x14ac:dyDescent="0.25">
      <c r="N25028" s="4">
        <v>0</v>
      </c>
    </row>
    <row r="25029" spans="14:14" ht="15" customHeight="1" x14ac:dyDescent="0.25">
      <c r="N25029" s="4">
        <v>0</v>
      </c>
    </row>
    <row r="25030" spans="14:14" ht="15" customHeight="1" x14ac:dyDescent="0.25">
      <c r="N25030" s="4">
        <v>0</v>
      </c>
    </row>
    <row r="25031" spans="14:14" ht="15" customHeight="1" x14ac:dyDescent="0.25">
      <c r="N25031" s="4">
        <v>0</v>
      </c>
    </row>
    <row r="25032" spans="14:14" ht="15" customHeight="1" x14ac:dyDescent="0.25">
      <c r="N25032" s="4">
        <v>0</v>
      </c>
    </row>
    <row r="25033" spans="14:14" ht="15" customHeight="1" x14ac:dyDescent="0.25">
      <c r="N25033" s="4">
        <v>0</v>
      </c>
    </row>
    <row r="25034" spans="14:14" ht="15" customHeight="1" x14ac:dyDescent="0.25">
      <c r="N25034" s="4">
        <v>0</v>
      </c>
    </row>
    <row r="25035" spans="14:14" ht="15" customHeight="1" x14ac:dyDescent="0.25">
      <c r="N25035" s="4">
        <v>0</v>
      </c>
    </row>
    <row r="25036" spans="14:14" ht="15" customHeight="1" x14ac:dyDescent="0.25">
      <c r="N25036" s="4">
        <v>0</v>
      </c>
    </row>
    <row r="25037" spans="14:14" ht="15" customHeight="1" x14ac:dyDescent="0.25">
      <c r="N25037" s="4">
        <v>0</v>
      </c>
    </row>
    <row r="25038" spans="14:14" ht="15" customHeight="1" x14ac:dyDescent="0.25">
      <c r="N25038" s="4">
        <v>0</v>
      </c>
    </row>
    <row r="25039" spans="14:14" ht="15" customHeight="1" x14ac:dyDescent="0.25">
      <c r="N25039" s="4">
        <v>0</v>
      </c>
    </row>
    <row r="25040" spans="14:14" ht="15" customHeight="1" x14ac:dyDescent="0.25">
      <c r="N25040" s="4">
        <v>0</v>
      </c>
    </row>
    <row r="25041" spans="14:14" ht="15" customHeight="1" x14ac:dyDescent="0.25">
      <c r="N25041" s="4">
        <v>0</v>
      </c>
    </row>
    <row r="25042" spans="14:14" ht="15" customHeight="1" x14ac:dyDescent="0.25">
      <c r="N25042" s="4">
        <v>0</v>
      </c>
    </row>
    <row r="25043" spans="14:14" ht="15" customHeight="1" x14ac:dyDescent="0.25">
      <c r="N25043" s="4">
        <v>0</v>
      </c>
    </row>
    <row r="25044" spans="14:14" ht="15" customHeight="1" x14ac:dyDescent="0.25">
      <c r="N25044" s="4">
        <v>0</v>
      </c>
    </row>
    <row r="25045" spans="14:14" ht="15" customHeight="1" x14ac:dyDescent="0.25">
      <c r="N25045" s="4">
        <v>0</v>
      </c>
    </row>
    <row r="25046" spans="14:14" ht="15" customHeight="1" x14ac:dyDescent="0.25">
      <c r="N25046" s="4">
        <v>0</v>
      </c>
    </row>
    <row r="25047" spans="14:14" ht="15" customHeight="1" x14ac:dyDescent="0.25">
      <c r="N25047" s="4">
        <v>0</v>
      </c>
    </row>
    <row r="25048" spans="14:14" ht="15" customHeight="1" x14ac:dyDescent="0.25">
      <c r="N25048" s="4">
        <v>0</v>
      </c>
    </row>
    <row r="25049" spans="14:14" ht="15" customHeight="1" x14ac:dyDescent="0.25">
      <c r="N25049" s="4">
        <v>0</v>
      </c>
    </row>
    <row r="25050" spans="14:14" ht="15" customHeight="1" x14ac:dyDescent="0.25">
      <c r="N25050" s="4">
        <v>0</v>
      </c>
    </row>
    <row r="25051" spans="14:14" ht="15" customHeight="1" x14ac:dyDescent="0.25">
      <c r="N25051" s="4">
        <v>0</v>
      </c>
    </row>
    <row r="25052" spans="14:14" ht="15" customHeight="1" x14ac:dyDescent="0.25">
      <c r="N25052" s="4">
        <v>0</v>
      </c>
    </row>
    <row r="25053" spans="14:14" ht="15" customHeight="1" x14ac:dyDescent="0.25">
      <c r="N25053" s="4">
        <v>0</v>
      </c>
    </row>
    <row r="25054" spans="14:14" ht="15" customHeight="1" x14ac:dyDescent="0.25">
      <c r="N25054" s="4">
        <v>0</v>
      </c>
    </row>
    <row r="25055" spans="14:14" ht="15" customHeight="1" x14ac:dyDescent="0.25">
      <c r="N25055" s="4">
        <v>0</v>
      </c>
    </row>
    <row r="25056" spans="14:14" ht="15" customHeight="1" x14ac:dyDescent="0.25">
      <c r="N25056" s="4">
        <v>0</v>
      </c>
    </row>
    <row r="25057" spans="14:14" ht="15" customHeight="1" x14ac:dyDescent="0.25">
      <c r="N25057" s="4">
        <v>0</v>
      </c>
    </row>
    <row r="25058" spans="14:14" ht="15" customHeight="1" x14ac:dyDescent="0.25">
      <c r="N25058" s="4">
        <v>0</v>
      </c>
    </row>
    <row r="25059" spans="14:14" ht="15" customHeight="1" x14ac:dyDescent="0.25">
      <c r="N25059" s="4">
        <v>0</v>
      </c>
    </row>
    <row r="25060" spans="14:14" ht="15" customHeight="1" x14ac:dyDescent="0.25">
      <c r="N25060" s="4">
        <v>0</v>
      </c>
    </row>
    <row r="25061" spans="14:14" ht="15" customHeight="1" x14ac:dyDescent="0.25">
      <c r="N25061" s="4">
        <v>0</v>
      </c>
    </row>
    <row r="25062" spans="14:14" ht="15" customHeight="1" x14ac:dyDescent="0.25">
      <c r="N25062" s="4">
        <v>0</v>
      </c>
    </row>
    <row r="25063" spans="14:14" ht="15" customHeight="1" x14ac:dyDescent="0.25">
      <c r="N25063" s="4">
        <v>0</v>
      </c>
    </row>
    <row r="25064" spans="14:14" ht="15" customHeight="1" x14ac:dyDescent="0.25">
      <c r="N25064" s="4">
        <v>0</v>
      </c>
    </row>
    <row r="25065" spans="14:14" ht="15" customHeight="1" x14ac:dyDescent="0.25">
      <c r="N25065" s="4">
        <v>0</v>
      </c>
    </row>
    <row r="25066" spans="14:14" ht="15" customHeight="1" x14ac:dyDescent="0.25">
      <c r="N25066" s="4">
        <v>0</v>
      </c>
    </row>
    <row r="25067" spans="14:14" ht="15" customHeight="1" x14ac:dyDescent="0.25">
      <c r="N25067" s="4">
        <v>0</v>
      </c>
    </row>
    <row r="25068" spans="14:14" ht="15" customHeight="1" x14ac:dyDescent="0.25">
      <c r="N25068" s="4">
        <v>0</v>
      </c>
    </row>
    <row r="25069" spans="14:14" ht="15" customHeight="1" x14ac:dyDescent="0.25">
      <c r="N25069" s="4">
        <v>0</v>
      </c>
    </row>
    <row r="25070" spans="14:14" ht="15" customHeight="1" x14ac:dyDescent="0.25">
      <c r="N25070" s="4">
        <v>0</v>
      </c>
    </row>
    <row r="25071" spans="14:14" ht="15" customHeight="1" x14ac:dyDescent="0.25">
      <c r="N25071" s="4">
        <v>0</v>
      </c>
    </row>
    <row r="25072" spans="14:14" ht="15" customHeight="1" x14ac:dyDescent="0.25">
      <c r="N25072" s="4">
        <v>0</v>
      </c>
    </row>
    <row r="25073" spans="14:14" ht="15" customHeight="1" x14ac:dyDescent="0.25">
      <c r="N25073" s="4">
        <v>0</v>
      </c>
    </row>
    <row r="25074" spans="14:14" ht="15" customHeight="1" x14ac:dyDescent="0.25">
      <c r="N25074" s="4">
        <v>0</v>
      </c>
    </row>
    <row r="25075" spans="14:14" ht="15" customHeight="1" x14ac:dyDescent="0.25">
      <c r="N25075" s="4">
        <v>0</v>
      </c>
    </row>
    <row r="25076" spans="14:14" ht="15" customHeight="1" x14ac:dyDescent="0.25">
      <c r="N25076" s="4">
        <v>0</v>
      </c>
    </row>
    <row r="25077" spans="14:14" ht="15" customHeight="1" x14ac:dyDescent="0.25">
      <c r="N25077" s="4">
        <v>0</v>
      </c>
    </row>
    <row r="25078" spans="14:14" ht="15" customHeight="1" x14ac:dyDescent="0.25">
      <c r="N25078" s="4">
        <v>0</v>
      </c>
    </row>
    <row r="25079" spans="14:14" ht="15" customHeight="1" x14ac:dyDescent="0.25">
      <c r="N25079" s="4">
        <v>0</v>
      </c>
    </row>
    <row r="25080" spans="14:14" ht="15" customHeight="1" x14ac:dyDescent="0.25">
      <c r="N25080" s="4">
        <v>0</v>
      </c>
    </row>
    <row r="25081" spans="14:14" ht="15" customHeight="1" x14ac:dyDescent="0.25">
      <c r="N25081" s="4">
        <v>0</v>
      </c>
    </row>
    <row r="25082" spans="14:14" ht="15" customHeight="1" x14ac:dyDescent="0.25">
      <c r="N25082" s="4">
        <v>0</v>
      </c>
    </row>
    <row r="25083" spans="14:14" ht="15" customHeight="1" x14ac:dyDescent="0.25">
      <c r="N25083" s="4">
        <v>0</v>
      </c>
    </row>
    <row r="25084" spans="14:14" ht="15" customHeight="1" x14ac:dyDescent="0.25">
      <c r="N25084" s="4">
        <v>0</v>
      </c>
    </row>
    <row r="25085" spans="14:14" ht="15" customHeight="1" x14ac:dyDescent="0.25">
      <c r="N25085" s="4">
        <v>0</v>
      </c>
    </row>
    <row r="25086" spans="14:14" ht="15" customHeight="1" x14ac:dyDescent="0.25">
      <c r="N25086" s="4">
        <v>0</v>
      </c>
    </row>
    <row r="25087" spans="14:14" ht="15" customHeight="1" x14ac:dyDescent="0.25">
      <c r="N25087" s="4">
        <v>0</v>
      </c>
    </row>
    <row r="25088" spans="14:14" ht="15" customHeight="1" x14ac:dyDescent="0.25">
      <c r="N25088" s="4">
        <v>0</v>
      </c>
    </row>
    <row r="25089" spans="14:14" ht="15" customHeight="1" x14ac:dyDescent="0.25">
      <c r="N25089" s="4">
        <v>0</v>
      </c>
    </row>
    <row r="25090" spans="14:14" ht="15" customHeight="1" x14ac:dyDescent="0.25">
      <c r="N25090" s="4">
        <v>0</v>
      </c>
    </row>
    <row r="25091" spans="14:14" ht="15" customHeight="1" x14ac:dyDescent="0.25">
      <c r="N25091" s="4">
        <v>0</v>
      </c>
    </row>
    <row r="25092" spans="14:14" ht="15" customHeight="1" x14ac:dyDescent="0.25">
      <c r="N25092" s="4">
        <v>0</v>
      </c>
    </row>
    <row r="25093" spans="14:14" ht="15" customHeight="1" x14ac:dyDescent="0.25">
      <c r="N25093" s="4">
        <v>0</v>
      </c>
    </row>
    <row r="25094" spans="14:14" ht="15" customHeight="1" x14ac:dyDescent="0.25">
      <c r="N25094" s="4">
        <v>0</v>
      </c>
    </row>
    <row r="25095" spans="14:14" ht="15" customHeight="1" x14ac:dyDescent="0.25">
      <c r="N25095" s="4">
        <v>0</v>
      </c>
    </row>
    <row r="25096" spans="14:14" ht="15" customHeight="1" x14ac:dyDescent="0.25">
      <c r="N25096" s="4">
        <v>0</v>
      </c>
    </row>
    <row r="25097" spans="14:14" ht="15" customHeight="1" x14ac:dyDescent="0.25">
      <c r="N25097" s="4">
        <v>0</v>
      </c>
    </row>
    <row r="25098" spans="14:14" ht="15" customHeight="1" x14ac:dyDescent="0.25">
      <c r="N25098" s="4">
        <v>0</v>
      </c>
    </row>
    <row r="25099" spans="14:14" ht="15" customHeight="1" x14ac:dyDescent="0.25">
      <c r="N25099" s="4">
        <v>0</v>
      </c>
    </row>
    <row r="25100" spans="14:14" ht="15" customHeight="1" x14ac:dyDescent="0.25">
      <c r="N25100" s="4">
        <v>0</v>
      </c>
    </row>
    <row r="25101" spans="14:14" ht="15" customHeight="1" x14ac:dyDescent="0.25">
      <c r="N25101" s="4">
        <v>0</v>
      </c>
    </row>
    <row r="25102" spans="14:14" ht="15" customHeight="1" x14ac:dyDescent="0.25">
      <c r="N25102" s="4">
        <v>0</v>
      </c>
    </row>
    <row r="25103" spans="14:14" ht="15" customHeight="1" x14ac:dyDescent="0.25">
      <c r="N25103" s="4">
        <v>0</v>
      </c>
    </row>
    <row r="25104" spans="14:14" ht="15" customHeight="1" x14ac:dyDescent="0.25">
      <c r="N25104" s="4">
        <v>0</v>
      </c>
    </row>
    <row r="25105" spans="14:14" ht="15" customHeight="1" x14ac:dyDescent="0.25">
      <c r="N25105" s="4">
        <v>0</v>
      </c>
    </row>
    <row r="25106" spans="14:14" ht="15" customHeight="1" x14ac:dyDescent="0.25">
      <c r="N25106" s="4">
        <v>0</v>
      </c>
    </row>
    <row r="25107" spans="14:14" ht="15" customHeight="1" x14ac:dyDescent="0.25">
      <c r="N25107" s="4">
        <v>0</v>
      </c>
    </row>
    <row r="25108" spans="14:14" ht="15" customHeight="1" x14ac:dyDescent="0.25">
      <c r="N25108" s="4">
        <v>0</v>
      </c>
    </row>
    <row r="25109" spans="14:14" ht="15" customHeight="1" x14ac:dyDescent="0.25">
      <c r="N25109" s="4">
        <v>0</v>
      </c>
    </row>
    <row r="25110" spans="14:14" ht="15" customHeight="1" x14ac:dyDescent="0.25">
      <c r="N25110" s="4">
        <v>0</v>
      </c>
    </row>
    <row r="25111" spans="14:14" ht="15" customHeight="1" x14ac:dyDescent="0.25">
      <c r="N25111" s="4">
        <v>0</v>
      </c>
    </row>
    <row r="25112" spans="14:14" ht="15" customHeight="1" x14ac:dyDescent="0.25">
      <c r="N25112" s="4">
        <v>0</v>
      </c>
    </row>
    <row r="25113" spans="14:14" ht="15" customHeight="1" x14ac:dyDescent="0.25">
      <c r="N25113" s="4">
        <v>0</v>
      </c>
    </row>
    <row r="25114" spans="14:14" ht="15" customHeight="1" x14ac:dyDescent="0.25">
      <c r="N25114" s="4">
        <v>0</v>
      </c>
    </row>
    <row r="25115" spans="14:14" ht="15" customHeight="1" x14ac:dyDescent="0.25">
      <c r="N25115" s="4">
        <v>0</v>
      </c>
    </row>
    <row r="25116" spans="14:14" ht="15" customHeight="1" x14ac:dyDescent="0.25">
      <c r="N25116" s="4">
        <v>0</v>
      </c>
    </row>
    <row r="25117" spans="14:14" ht="15" customHeight="1" x14ac:dyDescent="0.25">
      <c r="N25117" s="4">
        <v>0</v>
      </c>
    </row>
    <row r="25118" spans="14:14" ht="15" customHeight="1" x14ac:dyDescent="0.25">
      <c r="N25118" s="4">
        <v>0</v>
      </c>
    </row>
    <row r="25119" spans="14:14" ht="15" customHeight="1" x14ac:dyDescent="0.25">
      <c r="N25119" s="4">
        <v>0</v>
      </c>
    </row>
    <row r="25120" spans="14:14" ht="15" customHeight="1" x14ac:dyDescent="0.25">
      <c r="N25120" s="4">
        <v>0</v>
      </c>
    </row>
    <row r="25121" spans="14:14" ht="15" customHeight="1" x14ac:dyDescent="0.25">
      <c r="N25121" s="4">
        <v>0</v>
      </c>
    </row>
    <row r="25122" spans="14:14" ht="15" customHeight="1" x14ac:dyDescent="0.25">
      <c r="N25122" s="4">
        <v>0</v>
      </c>
    </row>
    <row r="25123" spans="14:14" ht="15" customHeight="1" x14ac:dyDescent="0.25">
      <c r="N25123" s="4">
        <v>0</v>
      </c>
    </row>
    <row r="25124" spans="14:14" ht="15" customHeight="1" x14ac:dyDescent="0.25">
      <c r="N25124" s="4">
        <v>0</v>
      </c>
    </row>
    <row r="25125" spans="14:14" ht="15" customHeight="1" x14ac:dyDescent="0.25">
      <c r="N25125" s="4">
        <v>0</v>
      </c>
    </row>
    <row r="25126" spans="14:14" ht="15" customHeight="1" x14ac:dyDescent="0.25">
      <c r="N25126" s="4">
        <v>0</v>
      </c>
    </row>
    <row r="25127" spans="14:14" ht="15" customHeight="1" x14ac:dyDescent="0.25">
      <c r="N25127" s="4">
        <v>0</v>
      </c>
    </row>
    <row r="25128" spans="14:14" ht="15" customHeight="1" x14ac:dyDescent="0.25">
      <c r="N25128" s="4">
        <v>0</v>
      </c>
    </row>
    <row r="25129" spans="14:14" ht="15" customHeight="1" x14ac:dyDescent="0.25">
      <c r="N25129" s="4">
        <v>0</v>
      </c>
    </row>
    <row r="25130" spans="14:14" ht="15" customHeight="1" x14ac:dyDescent="0.25">
      <c r="N25130" s="4">
        <v>0</v>
      </c>
    </row>
    <row r="25131" spans="14:14" ht="15" customHeight="1" x14ac:dyDescent="0.25">
      <c r="N25131" s="4">
        <v>0</v>
      </c>
    </row>
    <row r="25132" spans="14:14" ht="15" customHeight="1" x14ac:dyDescent="0.25">
      <c r="N25132" s="4">
        <v>0</v>
      </c>
    </row>
    <row r="25133" spans="14:14" ht="15" customHeight="1" x14ac:dyDescent="0.25">
      <c r="N25133" s="4">
        <v>0</v>
      </c>
    </row>
    <row r="25134" spans="14:14" ht="15" customHeight="1" x14ac:dyDescent="0.25">
      <c r="N25134" s="4">
        <v>0</v>
      </c>
    </row>
    <row r="25135" spans="14:14" ht="15" customHeight="1" x14ac:dyDescent="0.25">
      <c r="N25135" s="4">
        <v>0</v>
      </c>
    </row>
    <row r="25136" spans="14:14" ht="15" customHeight="1" x14ac:dyDescent="0.25">
      <c r="N25136" s="4">
        <v>0</v>
      </c>
    </row>
    <row r="25137" spans="14:14" ht="15" customHeight="1" x14ac:dyDescent="0.25">
      <c r="N25137" s="4">
        <v>0</v>
      </c>
    </row>
    <row r="25138" spans="14:14" ht="15" customHeight="1" x14ac:dyDescent="0.25">
      <c r="N25138" s="4">
        <v>0</v>
      </c>
    </row>
    <row r="25139" spans="14:14" ht="15" customHeight="1" x14ac:dyDescent="0.25">
      <c r="N25139" s="4">
        <v>0</v>
      </c>
    </row>
    <row r="25140" spans="14:14" ht="15" customHeight="1" x14ac:dyDescent="0.25">
      <c r="N25140" s="4">
        <v>0</v>
      </c>
    </row>
    <row r="25141" spans="14:14" ht="15" customHeight="1" x14ac:dyDescent="0.25">
      <c r="N25141" s="4">
        <v>0</v>
      </c>
    </row>
    <row r="25142" spans="14:14" ht="15" customHeight="1" x14ac:dyDescent="0.25">
      <c r="N25142" s="4">
        <v>0</v>
      </c>
    </row>
    <row r="25143" spans="14:14" ht="15" customHeight="1" x14ac:dyDescent="0.25">
      <c r="N25143" s="4">
        <v>0</v>
      </c>
    </row>
    <row r="25144" spans="14:14" ht="15" customHeight="1" x14ac:dyDescent="0.25">
      <c r="N25144" s="4">
        <v>0</v>
      </c>
    </row>
    <row r="25145" spans="14:14" ht="15" customHeight="1" x14ac:dyDescent="0.25">
      <c r="N25145" s="4">
        <v>0</v>
      </c>
    </row>
    <row r="25146" spans="14:14" ht="15" customHeight="1" x14ac:dyDescent="0.25">
      <c r="N25146" s="4">
        <v>0</v>
      </c>
    </row>
    <row r="25147" spans="14:14" ht="15" customHeight="1" x14ac:dyDescent="0.25">
      <c r="N25147" s="4">
        <v>0</v>
      </c>
    </row>
    <row r="25148" spans="14:14" ht="15" customHeight="1" x14ac:dyDescent="0.25">
      <c r="N25148" s="4">
        <v>0</v>
      </c>
    </row>
    <row r="25149" spans="14:14" ht="15" customHeight="1" x14ac:dyDescent="0.25">
      <c r="N25149" s="4">
        <v>0</v>
      </c>
    </row>
    <row r="25150" spans="14:14" ht="15" customHeight="1" x14ac:dyDescent="0.25">
      <c r="N25150" s="4">
        <v>0</v>
      </c>
    </row>
    <row r="25151" spans="14:14" ht="15" customHeight="1" x14ac:dyDescent="0.25">
      <c r="N25151" s="4">
        <v>0</v>
      </c>
    </row>
    <row r="25152" spans="14:14" ht="15" customHeight="1" x14ac:dyDescent="0.25">
      <c r="N25152" s="4">
        <v>0</v>
      </c>
    </row>
    <row r="25153" spans="14:14" ht="15" customHeight="1" x14ac:dyDescent="0.25">
      <c r="N25153" s="4">
        <v>0</v>
      </c>
    </row>
    <row r="25154" spans="14:14" ht="15" customHeight="1" x14ac:dyDescent="0.25">
      <c r="N25154" s="4">
        <v>0</v>
      </c>
    </row>
    <row r="25155" spans="14:14" ht="15" customHeight="1" x14ac:dyDescent="0.25">
      <c r="N25155" s="4">
        <v>0</v>
      </c>
    </row>
    <row r="25156" spans="14:14" ht="15" customHeight="1" x14ac:dyDescent="0.25">
      <c r="N25156" s="4">
        <v>0</v>
      </c>
    </row>
    <row r="25157" spans="14:14" ht="15" customHeight="1" x14ac:dyDescent="0.25">
      <c r="N25157" s="4">
        <v>0</v>
      </c>
    </row>
    <row r="25158" spans="14:14" ht="15" customHeight="1" x14ac:dyDescent="0.25">
      <c r="N25158" s="4">
        <v>0</v>
      </c>
    </row>
    <row r="25159" spans="14:14" ht="15" customHeight="1" x14ac:dyDescent="0.25">
      <c r="N25159" s="4">
        <v>0</v>
      </c>
    </row>
    <row r="25160" spans="14:14" ht="15" customHeight="1" x14ac:dyDescent="0.25">
      <c r="N25160" s="4">
        <v>0</v>
      </c>
    </row>
    <row r="25161" spans="14:14" ht="15" customHeight="1" x14ac:dyDescent="0.25">
      <c r="N25161" s="4">
        <v>0</v>
      </c>
    </row>
    <row r="25162" spans="14:14" ht="15" customHeight="1" x14ac:dyDescent="0.25">
      <c r="N25162" s="4">
        <v>0</v>
      </c>
    </row>
    <row r="25163" spans="14:14" ht="15" customHeight="1" x14ac:dyDescent="0.25">
      <c r="N25163" s="4">
        <v>0</v>
      </c>
    </row>
    <row r="25164" spans="14:14" ht="15" customHeight="1" x14ac:dyDescent="0.25">
      <c r="N25164" s="4">
        <v>0</v>
      </c>
    </row>
    <row r="25165" spans="14:14" ht="15" customHeight="1" x14ac:dyDescent="0.25">
      <c r="N25165" s="4">
        <v>0</v>
      </c>
    </row>
    <row r="25166" spans="14:14" ht="15" customHeight="1" x14ac:dyDescent="0.25">
      <c r="N25166" s="4">
        <v>0</v>
      </c>
    </row>
    <row r="25167" spans="14:14" ht="15" customHeight="1" x14ac:dyDescent="0.25">
      <c r="N25167" s="4">
        <v>0</v>
      </c>
    </row>
    <row r="25168" spans="14:14" ht="15" customHeight="1" x14ac:dyDescent="0.25">
      <c r="N25168" s="4">
        <v>0</v>
      </c>
    </row>
    <row r="25169" spans="14:14" ht="15" customHeight="1" x14ac:dyDescent="0.25">
      <c r="N25169" s="4">
        <v>0</v>
      </c>
    </row>
    <row r="25170" spans="14:14" ht="15" customHeight="1" x14ac:dyDescent="0.25">
      <c r="N25170" s="4">
        <v>0</v>
      </c>
    </row>
    <row r="25171" spans="14:14" ht="15" customHeight="1" x14ac:dyDescent="0.25">
      <c r="N25171" s="4">
        <v>0</v>
      </c>
    </row>
    <row r="25172" spans="14:14" ht="15" customHeight="1" x14ac:dyDescent="0.25">
      <c r="N25172" s="4">
        <v>0</v>
      </c>
    </row>
    <row r="25173" spans="14:14" ht="15" customHeight="1" x14ac:dyDescent="0.25">
      <c r="N25173" s="4">
        <v>0</v>
      </c>
    </row>
    <row r="25174" spans="14:14" ht="15" customHeight="1" x14ac:dyDescent="0.25">
      <c r="N25174" s="4">
        <v>0</v>
      </c>
    </row>
    <row r="25175" spans="14:14" ht="15" customHeight="1" x14ac:dyDescent="0.25">
      <c r="N25175" s="4">
        <v>0</v>
      </c>
    </row>
    <row r="25176" spans="14:14" ht="15" customHeight="1" x14ac:dyDescent="0.25">
      <c r="N25176" s="4">
        <v>0</v>
      </c>
    </row>
    <row r="25177" spans="14:14" ht="15" customHeight="1" x14ac:dyDescent="0.25">
      <c r="N25177" s="4">
        <v>0</v>
      </c>
    </row>
    <row r="25178" spans="14:14" ht="15" customHeight="1" x14ac:dyDescent="0.25">
      <c r="N25178" s="4">
        <v>0</v>
      </c>
    </row>
    <row r="25179" spans="14:14" ht="15" customHeight="1" x14ac:dyDescent="0.25">
      <c r="N25179" s="4">
        <v>0</v>
      </c>
    </row>
    <row r="25180" spans="14:14" ht="15" customHeight="1" x14ac:dyDescent="0.25">
      <c r="N25180" s="4">
        <v>0</v>
      </c>
    </row>
    <row r="25181" spans="14:14" ht="15" customHeight="1" x14ac:dyDescent="0.25">
      <c r="N25181" s="4">
        <v>0</v>
      </c>
    </row>
    <row r="25182" spans="14:14" ht="15" customHeight="1" x14ac:dyDescent="0.25">
      <c r="N25182" s="4">
        <v>0</v>
      </c>
    </row>
    <row r="25183" spans="14:14" ht="15" customHeight="1" x14ac:dyDescent="0.25">
      <c r="N25183" s="4">
        <v>0</v>
      </c>
    </row>
    <row r="25184" spans="14:14" ht="15" customHeight="1" x14ac:dyDescent="0.25">
      <c r="N25184" s="4">
        <v>0</v>
      </c>
    </row>
    <row r="25185" spans="14:14" ht="15" customHeight="1" x14ac:dyDescent="0.25">
      <c r="N25185" s="4">
        <v>0</v>
      </c>
    </row>
    <row r="25186" spans="14:14" ht="15" customHeight="1" x14ac:dyDescent="0.25">
      <c r="N25186" s="4">
        <v>0</v>
      </c>
    </row>
    <row r="25187" spans="14:14" ht="15" customHeight="1" x14ac:dyDescent="0.25">
      <c r="N25187" s="4">
        <v>0</v>
      </c>
    </row>
    <row r="25188" spans="14:14" ht="15" customHeight="1" x14ac:dyDescent="0.25">
      <c r="N25188" s="4">
        <v>0</v>
      </c>
    </row>
    <row r="25189" spans="14:14" ht="15" customHeight="1" x14ac:dyDescent="0.25">
      <c r="N25189" s="4">
        <v>0</v>
      </c>
    </row>
    <row r="25190" spans="14:14" ht="15" customHeight="1" x14ac:dyDescent="0.25">
      <c r="N25190" s="4">
        <v>0</v>
      </c>
    </row>
    <row r="25191" spans="14:14" ht="15" customHeight="1" x14ac:dyDescent="0.25">
      <c r="N25191" s="4">
        <v>0</v>
      </c>
    </row>
    <row r="25192" spans="14:14" ht="15" customHeight="1" x14ac:dyDescent="0.25">
      <c r="N25192" s="4">
        <v>0</v>
      </c>
    </row>
    <row r="25193" spans="14:14" ht="15" customHeight="1" x14ac:dyDescent="0.25">
      <c r="N25193" s="4">
        <v>0</v>
      </c>
    </row>
    <row r="25194" spans="14:14" ht="15" customHeight="1" x14ac:dyDescent="0.25">
      <c r="N25194" s="4">
        <v>0</v>
      </c>
    </row>
    <row r="25195" spans="14:14" ht="15" customHeight="1" x14ac:dyDescent="0.25">
      <c r="N25195" s="4">
        <v>0</v>
      </c>
    </row>
    <row r="25196" spans="14:14" ht="15" customHeight="1" x14ac:dyDescent="0.25">
      <c r="N25196" s="4">
        <v>0</v>
      </c>
    </row>
    <row r="25197" spans="14:14" ht="15" customHeight="1" x14ac:dyDescent="0.25">
      <c r="N25197" s="4">
        <v>0</v>
      </c>
    </row>
    <row r="25198" spans="14:14" ht="15" customHeight="1" x14ac:dyDescent="0.25">
      <c r="N25198" s="4">
        <v>0</v>
      </c>
    </row>
    <row r="25199" spans="14:14" ht="15" customHeight="1" x14ac:dyDescent="0.25">
      <c r="N25199" s="4">
        <v>0</v>
      </c>
    </row>
    <row r="25200" spans="14:14" ht="15" customHeight="1" x14ac:dyDescent="0.25">
      <c r="N25200" s="4">
        <v>0</v>
      </c>
    </row>
    <row r="25201" spans="14:14" ht="15" customHeight="1" x14ac:dyDescent="0.25">
      <c r="N25201" s="4">
        <v>0</v>
      </c>
    </row>
    <row r="25202" spans="14:14" ht="15" customHeight="1" x14ac:dyDescent="0.25">
      <c r="N25202" s="4">
        <v>0</v>
      </c>
    </row>
    <row r="25203" spans="14:14" ht="15" customHeight="1" x14ac:dyDescent="0.25">
      <c r="N25203" s="4">
        <v>0</v>
      </c>
    </row>
    <row r="25204" spans="14:14" ht="15" customHeight="1" x14ac:dyDescent="0.25">
      <c r="N25204" s="4">
        <v>0</v>
      </c>
    </row>
    <row r="25205" spans="14:14" ht="15" customHeight="1" x14ac:dyDescent="0.25">
      <c r="N25205" s="4">
        <v>0</v>
      </c>
    </row>
    <row r="25206" spans="14:14" ht="15" customHeight="1" x14ac:dyDescent="0.25">
      <c r="N25206" s="4">
        <v>0</v>
      </c>
    </row>
    <row r="25207" spans="14:14" ht="15" customHeight="1" x14ac:dyDescent="0.25">
      <c r="N25207" s="4">
        <v>0</v>
      </c>
    </row>
    <row r="25208" spans="14:14" ht="15" customHeight="1" x14ac:dyDescent="0.25">
      <c r="N25208" s="4">
        <v>0</v>
      </c>
    </row>
    <row r="25209" spans="14:14" ht="15" customHeight="1" x14ac:dyDescent="0.25">
      <c r="N25209" s="4">
        <v>0</v>
      </c>
    </row>
    <row r="25210" spans="14:14" ht="15" customHeight="1" x14ac:dyDescent="0.25">
      <c r="N25210" s="4">
        <v>0</v>
      </c>
    </row>
    <row r="25211" spans="14:14" ht="15" customHeight="1" x14ac:dyDescent="0.25">
      <c r="N25211" s="4">
        <v>0</v>
      </c>
    </row>
    <row r="25212" spans="14:14" ht="15" customHeight="1" x14ac:dyDescent="0.25">
      <c r="N25212" s="4">
        <v>0</v>
      </c>
    </row>
    <row r="25213" spans="14:14" ht="15" customHeight="1" x14ac:dyDescent="0.25">
      <c r="N25213" s="4">
        <v>0</v>
      </c>
    </row>
    <row r="25214" spans="14:14" ht="15" customHeight="1" x14ac:dyDescent="0.25">
      <c r="N25214" s="4">
        <v>0</v>
      </c>
    </row>
    <row r="25215" spans="14:14" ht="15" customHeight="1" x14ac:dyDescent="0.25">
      <c r="N25215" s="4">
        <v>0</v>
      </c>
    </row>
    <row r="25216" spans="14:14" ht="15" customHeight="1" x14ac:dyDescent="0.25">
      <c r="N25216" s="4">
        <v>0</v>
      </c>
    </row>
    <row r="25217" spans="14:14" ht="15" customHeight="1" x14ac:dyDescent="0.25">
      <c r="N25217" s="4">
        <v>0</v>
      </c>
    </row>
    <row r="25218" spans="14:14" ht="15" customHeight="1" x14ac:dyDescent="0.25">
      <c r="N25218" s="4">
        <v>0</v>
      </c>
    </row>
    <row r="25219" spans="14:14" ht="15" customHeight="1" x14ac:dyDescent="0.25">
      <c r="N25219" s="4">
        <v>0</v>
      </c>
    </row>
    <row r="25220" spans="14:14" ht="15" customHeight="1" x14ac:dyDescent="0.25">
      <c r="N25220" s="4">
        <v>0</v>
      </c>
    </row>
    <row r="25221" spans="14:14" ht="15" customHeight="1" x14ac:dyDescent="0.25">
      <c r="N25221" s="4">
        <v>0</v>
      </c>
    </row>
    <row r="25222" spans="14:14" ht="15" customHeight="1" x14ac:dyDescent="0.25">
      <c r="N25222" s="4">
        <v>0</v>
      </c>
    </row>
    <row r="25223" spans="14:14" ht="15" customHeight="1" x14ac:dyDescent="0.25">
      <c r="N25223" s="4">
        <v>0</v>
      </c>
    </row>
    <row r="25224" spans="14:14" ht="15" customHeight="1" x14ac:dyDescent="0.25">
      <c r="N25224" s="4">
        <v>0</v>
      </c>
    </row>
    <row r="25225" spans="14:14" ht="15" customHeight="1" x14ac:dyDescent="0.25">
      <c r="N25225" s="4">
        <v>0</v>
      </c>
    </row>
    <row r="25226" spans="14:14" ht="15" customHeight="1" x14ac:dyDescent="0.25">
      <c r="N25226" s="4">
        <v>0</v>
      </c>
    </row>
    <row r="25227" spans="14:14" ht="15" customHeight="1" x14ac:dyDescent="0.25">
      <c r="N25227" s="4">
        <v>0</v>
      </c>
    </row>
    <row r="25228" spans="14:14" ht="15" customHeight="1" x14ac:dyDescent="0.25">
      <c r="N25228" s="4">
        <v>0</v>
      </c>
    </row>
    <row r="25229" spans="14:14" ht="15" customHeight="1" x14ac:dyDescent="0.25">
      <c r="N25229" s="4">
        <v>0</v>
      </c>
    </row>
    <row r="25230" spans="14:14" ht="15" customHeight="1" x14ac:dyDescent="0.25">
      <c r="N25230" s="4">
        <v>0</v>
      </c>
    </row>
    <row r="25231" spans="14:14" ht="15" customHeight="1" x14ac:dyDescent="0.25">
      <c r="N25231" s="4">
        <v>0</v>
      </c>
    </row>
    <row r="25232" spans="14:14" ht="15" customHeight="1" x14ac:dyDescent="0.25">
      <c r="N25232" s="4">
        <v>0</v>
      </c>
    </row>
    <row r="25233" spans="14:14" ht="15" customHeight="1" x14ac:dyDescent="0.25">
      <c r="N25233" s="4">
        <v>0</v>
      </c>
    </row>
    <row r="25234" spans="14:14" ht="15" customHeight="1" x14ac:dyDescent="0.25">
      <c r="N25234" s="4">
        <v>0</v>
      </c>
    </row>
    <row r="25235" spans="14:14" ht="15" customHeight="1" x14ac:dyDescent="0.25">
      <c r="N25235" s="4">
        <v>0</v>
      </c>
    </row>
    <row r="25236" spans="14:14" ht="15" customHeight="1" x14ac:dyDescent="0.25">
      <c r="N25236" s="4">
        <v>0</v>
      </c>
    </row>
    <row r="25237" spans="14:14" ht="15" customHeight="1" x14ac:dyDescent="0.25">
      <c r="N25237" s="4">
        <v>0</v>
      </c>
    </row>
    <row r="25238" spans="14:14" ht="15" customHeight="1" x14ac:dyDescent="0.25">
      <c r="N25238" s="4">
        <v>0</v>
      </c>
    </row>
    <row r="25239" spans="14:14" ht="15" customHeight="1" x14ac:dyDescent="0.25">
      <c r="N25239" s="4">
        <v>0</v>
      </c>
    </row>
    <row r="25240" spans="14:14" ht="15" customHeight="1" x14ac:dyDescent="0.25">
      <c r="N25240" s="4">
        <v>0</v>
      </c>
    </row>
    <row r="25241" spans="14:14" ht="15" customHeight="1" x14ac:dyDescent="0.25">
      <c r="N25241" s="4">
        <v>0</v>
      </c>
    </row>
    <row r="25242" spans="14:14" ht="15" customHeight="1" x14ac:dyDescent="0.25">
      <c r="N25242" s="4">
        <v>0</v>
      </c>
    </row>
    <row r="25243" spans="14:14" ht="15" customHeight="1" x14ac:dyDescent="0.25">
      <c r="N25243" s="4">
        <v>0</v>
      </c>
    </row>
    <row r="25244" spans="14:14" ht="15" customHeight="1" x14ac:dyDescent="0.25">
      <c r="N25244" s="4">
        <v>0</v>
      </c>
    </row>
    <row r="25245" spans="14:14" ht="15" customHeight="1" x14ac:dyDescent="0.25">
      <c r="N25245" s="4">
        <v>0</v>
      </c>
    </row>
    <row r="25246" spans="14:14" ht="15" customHeight="1" x14ac:dyDescent="0.25">
      <c r="N25246" s="4">
        <v>0</v>
      </c>
    </row>
    <row r="25247" spans="14:14" ht="15" customHeight="1" x14ac:dyDescent="0.25">
      <c r="N25247" s="4">
        <v>0</v>
      </c>
    </row>
    <row r="25248" spans="14:14" ht="15" customHeight="1" x14ac:dyDescent="0.25">
      <c r="N25248" s="4">
        <v>0</v>
      </c>
    </row>
    <row r="25249" spans="14:14" ht="15" customHeight="1" x14ac:dyDescent="0.25">
      <c r="N25249" s="4">
        <v>0</v>
      </c>
    </row>
    <row r="25250" spans="14:14" ht="15" customHeight="1" x14ac:dyDescent="0.25">
      <c r="N25250" s="4">
        <v>0</v>
      </c>
    </row>
    <row r="25251" spans="14:14" ht="15" customHeight="1" x14ac:dyDescent="0.25">
      <c r="N25251" s="4">
        <v>0</v>
      </c>
    </row>
    <row r="25252" spans="14:14" ht="15" customHeight="1" x14ac:dyDescent="0.25">
      <c r="N25252" s="4">
        <v>0</v>
      </c>
    </row>
    <row r="25253" spans="14:14" ht="15" customHeight="1" x14ac:dyDescent="0.25">
      <c r="N25253" s="4">
        <v>0</v>
      </c>
    </row>
    <row r="25254" spans="14:14" ht="15" customHeight="1" x14ac:dyDescent="0.25">
      <c r="N25254" s="4">
        <v>0</v>
      </c>
    </row>
    <row r="25255" spans="14:14" ht="15" customHeight="1" x14ac:dyDescent="0.25">
      <c r="N25255" s="4">
        <v>0</v>
      </c>
    </row>
    <row r="25256" spans="14:14" ht="15" customHeight="1" x14ac:dyDescent="0.25">
      <c r="N25256" s="4">
        <v>0</v>
      </c>
    </row>
    <row r="25257" spans="14:14" ht="15" customHeight="1" x14ac:dyDescent="0.25">
      <c r="N25257" s="4">
        <v>0</v>
      </c>
    </row>
    <row r="25258" spans="14:14" ht="15" customHeight="1" x14ac:dyDescent="0.25">
      <c r="N25258" s="4">
        <v>0</v>
      </c>
    </row>
    <row r="25259" spans="14:14" ht="15" customHeight="1" x14ac:dyDescent="0.25">
      <c r="N25259" s="4">
        <v>0</v>
      </c>
    </row>
    <row r="25260" spans="14:14" ht="15" customHeight="1" x14ac:dyDescent="0.25">
      <c r="N25260" s="4">
        <v>0</v>
      </c>
    </row>
    <row r="25261" spans="14:14" ht="15" customHeight="1" x14ac:dyDescent="0.25">
      <c r="N25261" s="4">
        <v>0</v>
      </c>
    </row>
    <row r="25262" spans="14:14" ht="15" customHeight="1" x14ac:dyDescent="0.25">
      <c r="N25262" s="4">
        <v>0</v>
      </c>
    </row>
    <row r="25263" spans="14:14" ht="15" customHeight="1" x14ac:dyDescent="0.25">
      <c r="N25263" s="4">
        <v>0</v>
      </c>
    </row>
    <row r="25264" spans="14:14" ht="15" customHeight="1" x14ac:dyDescent="0.25">
      <c r="N25264" s="4">
        <v>0</v>
      </c>
    </row>
    <row r="25265" spans="14:14" ht="15" customHeight="1" x14ac:dyDescent="0.25">
      <c r="N25265" s="4">
        <v>0</v>
      </c>
    </row>
    <row r="25266" spans="14:14" ht="15" customHeight="1" x14ac:dyDescent="0.25">
      <c r="N25266" s="4">
        <v>0</v>
      </c>
    </row>
    <row r="25267" spans="14:14" ht="15" customHeight="1" x14ac:dyDescent="0.25">
      <c r="N25267" s="4">
        <v>0</v>
      </c>
    </row>
    <row r="25268" spans="14:14" ht="15" customHeight="1" x14ac:dyDescent="0.25">
      <c r="N25268" s="4">
        <v>0</v>
      </c>
    </row>
    <row r="25269" spans="14:14" ht="15" customHeight="1" x14ac:dyDescent="0.25">
      <c r="N25269" s="4">
        <v>0</v>
      </c>
    </row>
    <row r="25270" spans="14:14" ht="15" customHeight="1" x14ac:dyDescent="0.25">
      <c r="N25270" s="4">
        <v>0</v>
      </c>
    </row>
    <row r="25271" spans="14:14" ht="15" customHeight="1" x14ac:dyDescent="0.25">
      <c r="N25271" s="4">
        <v>0</v>
      </c>
    </row>
    <row r="25272" spans="14:14" ht="15" customHeight="1" x14ac:dyDescent="0.25">
      <c r="N25272" s="4">
        <v>0</v>
      </c>
    </row>
    <row r="25273" spans="14:14" ht="15" customHeight="1" x14ac:dyDescent="0.25">
      <c r="N25273" s="4">
        <v>0</v>
      </c>
    </row>
    <row r="25274" spans="14:14" ht="15" customHeight="1" x14ac:dyDescent="0.25">
      <c r="N25274" s="4">
        <v>0</v>
      </c>
    </row>
    <row r="25275" spans="14:14" ht="15" customHeight="1" x14ac:dyDescent="0.25">
      <c r="N25275" s="4">
        <v>0</v>
      </c>
    </row>
    <row r="25276" spans="14:14" ht="15" customHeight="1" x14ac:dyDescent="0.25">
      <c r="N25276" s="4">
        <v>0</v>
      </c>
    </row>
    <row r="25277" spans="14:14" ht="15" customHeight="1" x14ac:dyDescent="0.25">
      <c r="N25277" s="4">
        <v>0</v>
      </c>
    </row>
    <row r="25278" spans="14:14" ht="15" customHeight="1" x14ac:dyDescent="0.25">
      <c r="N25278" s="4">
        <v>0</v>
      </c>
    </row>
    <row r="25279" spans="14:14" ht="15" customHeight="1" x14ac:dyDescent="0.25">
      <c r="N25279" s="4">
        <v>0</v>
      </c>
    </row>
    <row r="25280" spans="14:14" ht="15" customHeight="1" x14ac:dyDescent="0.25">
      <c r="N25280" s="4">
        <v>0</v>
      </c>
    </row>
    <row r="25281" spans="14:14" ht="15" customHeight="1" x14ac:dyDescent="0.25">
      <c r="N25281" s="4">
        <v>0</v>
      </c>
    </row>
    <row r="25282" spans="14:14" ht="15" customHeight="1" x14ac:dyDescent="0.25">
      <c r="N25282" s="4">
        <v>0</v>
      </c>
    </row>
    <row r="25283" spans="14:14" ht="15" customHeight="1" x14ac:dyDescent="0.25">
      <c r="N25283" s="4">
        <v>0</v>
      </c>
    </row>
    <row r="25284" spans="14:14" ht="15" customHeight="1" x14ac:dyDescent="0.25">
      <c r="N25284" s="4">
        <v>0</v>
      </c>
    </row>
    <row r="25285" spans="14:14" ht="15" customHeight="1" x14ac:dyDescent="0.25">
      <c r="N25285" s="4">
        <v>0</v>
      </c>
    </row>
    <row r="25286" spans="14:14" ht="15" customHeight="1" x14ac:dyDescent="0.25">
      <c r="N25286" s="4">
        <v>0</v>
      </c>
    </row>
    <row r="25287" spans="14:14" ht="15" customHeight="1" x14ac:dyDescent="0.25">
      <c r="N25287" s="4">
        <v>0</v>
      </c>
    </row>
    <row r="25288" spans="14:14" ht="15" customHeight="1" x14ac:dyDescent="0.25">
      <c r="N25288" s="4">
        <v>0</v>
      </c>
    </row>
    <row r="25289" spans="14:14" ht="15" customHeight="1" x14ac:dyDescent="0.25">
      <c r="N25289" s="4">
        <v>0</v>
      </c>
    </row>
    <row r="25290" spans="14:14" ht="15" customHeight="1" x14ac:dyDescent="0.25">
      <c r="N25290" s="4">
        <v>0</v>
      </c>
    </row>
    <row r="25291" spans="14:14" ht="15" customHeight="1" x14ac:dyDescent="0.25">
      <c r="N25291" s="4">
        <v>0</v>
      </c>
    </row>
    <row r="25292" spans="14:14" ht="15" customHeight="1" x14ac:dyDescent="0.25">
      <c r="N25292" s="4">
        <v>0</v>
      </c>
    </row>
    <row r="25293" spans="14:14" ht="15" customHeight="1" x14ac:dyDescent="0.25">
      <c r="N25293" s="4">
        <v>0</v>
      </c>
    </row>
    <row r="25294" spans="14:14" ht="15" customHeight="1" x14ac:dyDescent="0.25">
      <c r="N25294" s="4">
        <v>0</v>
      </c>
    </row>
    <row r="25295" spans="14:14" ht="15" customHeight="1" x14ac:dyDescent="0.25">
      <c r="N25295" s="4">
        <v>0</v>
      </c>
    </row>
    <row r="25296" spans="14:14" ht="15" customHeight="1" x14ac:dyDescent="0.25">
      <c r="N25296" s="4">
        <v>0</v>
      </c>
    </row>
    <row r="25297" spans="14:14" ht="15" customHeight="1" x14ac:dyDescent="0.25">
      <c r="N25297" s="4">
        <v>0</v>
      </c>
    </row>
    <row r="25298" spans="14:14" ht="15" customHeight="1" x14ac:dyDescent="0.25">
      <c r="N25298" s="4">
        <v>0</v>
      </c>
    </row>
    <row r="25299" spans="14:14" ht="15" customHeight="1" x14ac:dyDescent="0.25">
      <c r="N25299" s="4">
        <v>0</v>
      </c>
    </row>
    <row r="25300" spans="14:14" ht="15" customHeight="1" x14ac:dyDescent="0.25">
      <c r="N25300" s="4">
        <v>0</v>
      </c>
    </row>
    <row r="25301" spans="14:14" ht="15" customHeight="1" x14ac:dyDescent="0.25">
      <c r="N25301" s="4">
        <v>0</v>
      </c>
    </row>
    <row r="25302" spans="14:14" ht="15" customHeight="1" x14ac:dyDescent="0.25">
      <c r="N25302" s="4">
        <v>0</v>
      </c>
    </row>
    <row r="25303" spans="14:14" ht="15" customHeight="1" x14ac:dyDescent="0.25">
      <c r="N25303" s="4">
        <v>0</v>
      </c>
    </row>
    <row r="25304" spans="14:14" ht="15" customHeight="1" x14ac:dyDescent="0.25">
      <c r="N25304" s="4">
        <v>0</v>
      </c>
    </row>
    <row r="25305" spans="14:14" ht="15" customHeight="1" x14ac:dyDescent="0.25">
      <c r="N25305" s="4">
        <v>0</v>
      </c>
    </row>
    <row r="25306" spans="14:14" ht="15" customHeight="1" x14ac:dyDescent="0.25">
      <c r="N25306" s="4">
        <v>0</v>
      </c>
    </row>
    <row r="25307" spans="14:14" ht="15" customHeight="1" x14ac:dyDescent="0.25">
      <c r="N25307" s="4">
        <v>0</v>
      </c>
    </row>
    <row r="25308" spans="14:14" ht="15" customHeight="1" x14ac:dyDescent="0.25">
      <c r="N25308" s="4">
        <v>0</v>
      </c>
    </row>
    <row r="25309" spans="14:14" ht="15" customHeight="1" x14ac:dyDescent="0.25">
      <c r="N25309" s="4">
        <v>0</v>
      </c>
    </row>
    <row r="25310" spans="14:14" ht="15" customHeight="1" x14ac:dyDescent="0.25">
      <c r="N25310" s="4">
        <v>0</v>
      </c>
    </row>
    <row r="25311" spans="14:14" ht="15" customHeight="1" x14ac:dyDescent="0.25">
      <c r="N25311" s="4">
        <v>0</v>
      </c>
    </row>
    <row r="25312" spans="14:14" ht="15" customHeight="1" x14ac:dyDescent="0.25">
      <c r="N25312" s="4">
        <v>0</v>
      </c>
    </row>
    <row r="25313" spans="14:14" ht="15" customHeight="1" x14ac:dyDescent="0.25">
      <c r="N25313" s="4">
        <v>0</v>
      </c>
    </row>
    <row r="25314" spans="14:14" ht="15" customHeight="1" x14ac:dyDescent="0.25">
      <c r="N25314" s="4">
        <v>0</v>
      </c>
    </row>
    <row r="25315" spans="14:14" ht="15" customHeight="1" x14ac:dyDescent="0.25">
      <c r="N25315" s="4">
        <v>0</v>
      </c>
    </row>
    <row r="25316" spans="14:14" ht="15" customHeight="1" x14ac:dyDescent="0.25">
      <c r="N25316" s="4">
        <v>0</v>
      </c>
    </row>
    <row r="25317" spans="14:14" ht="15" customHeight="1" x14ac:dyDescent="0.25">
      <c r="N25317" s="4">
        <v>0</v>
      </c>
    </row>
    <row r="25318" spans="14:14" ht="15" customHeight="1" x14ac:dyDescent="0.25">
      <c r="N25318" s="4">
        <v>0</v>
      </c>
    </row>
    <row r="25319" spans="14:14" ht="15" customHeight="1" x14ac:dyDescent="0.25">
      <c r="N25319" s="4">
        <v>0</v>
      </c>
    </row>
    <row r="25320" spans="14:14" ht="15" customHeight="1" x14ac:dyDescent="0.25">
      <c r="N25320" s="4">
        <v>0</v>
      </c>
    </row>
    <row r="25321" spans="14:14" ht="15" customHeight="1" x14ac:dyDescent="0.25">
      <c r="N25321" s="4">
        <v>0</v>
      </c>
    </row>
    <row r="25322" spans="14:14" ht="15" customHeight="1" x14ac:dyDescent="0.25">
      <c r="N25322" s="4">
        <v>0</v>
      </c>
    </row>
    <row r="25323" spans="14:14" ht="15" customHeight="1" x14ac:dyDescent="0.25">
      <c r="N25323" s="4">
        <v>0</v>
      </c>
    </row>
    <row r="25324" spans="14:14" ht="15" customHeight="1" x14ac:dyDescent="0.25">
      <c r="N25324" s="4">
        <v>0</v>
      </c>
    </row>
    <row r="25325" spans="14:14" ht="15" customHeight="1" x14ac:dyDescent="0.25">
      <c r="N25325" s="4">
        <v>0</v>
      </c>
    </row>
    <row r="25326" spans="14:14" ht="15" customHeight="1" x14ac:dyDescent="0.25">
      <c r="N25326" s="4">
        <v>0</v>
      </c>
    </row>
    <row r="25327" spans="14:14" ht="15" customHeight="1" x14ac:dyDescent="0.25">
      <c r="N25327" s="4">
        <v>0</v>
      </c>
    </row>
    <row r="25328" spans="14:14" ht="15" customHeight="1" x14ac:dyDescent="0.25">
      <c r="N25328" s="4">
        <v>0</v>
      </c>
    </row>
    <row r="25329" spans="14:14" ht="15" customHeight="1" x14ac:dyDescent="0.25">
      <c r="N25329" s="4">
        <v>0</v>
      </c>
    </row>
    <row r="25330" spans="14:14" ht="15" customHeight="1" x14ac:dyDescent="0.25">
      <c r="N25330" s="4">
        <v>0</v>
      </c>
    </row>
    <row r="25331" spans="14:14" ht="15" customHeight="1" x14ac:dyDescent="0.25">
      <c r="N25331" s="4">
        <v>0</v>
      </c>
    </row>
    <row r="25332" spans="14:14" ht="15" customHeight="1" x14ac:dyDescent="0.25">
      <c r="N25332" s="4">
        <v>0</v>
      </c>
    </row>
    <row r="25333" spans="14:14" ht="15" customHeight="1" x14ac:dyDescent="0.25">
      <c r="N25333" s="4">
        <v>0</v>
      </c>
    </row>
    <row r="25334" spans="14:14" ht="15" customHeight="1" x14ac:dyDescent="0.25">
      <c r="N25334" s="4">
        <v>0</v>
      </c>
    </row>
    <row r="25335" spans="14:14" ht="15" customHeight="1" x14ac:dyDescent="0.25">
      <c r="N25335" s="4">
        <v>0</v>
      </c>
    </row>
    <row r="25336" spans="14:14" ht="15" customHeight="1" x14ac:dyDescent="0.25">
      <c r="N25336" s="4">
        <v>0</v>
      </c>
    </row>
    <row r="25337" spans="14:14" ht="15" customHeight="1" x14ac:dyDescent="0.25">
      <c r="N25337" s="4">
        <v>0</v>
      </c>
    </row>
    <row r="25338" spans="14:14" ht="15" customHeight="1" x14ac:dyDescent="0.25">
      <c r="N25338" s="4">
        <v>0</v>
      </c>
    </row>
    <row r="25339" spans="14:14" ht="15" customHeight="1" x14ac:dyDescent="0.25">
      <c r="N25339" s="4">
        <v>0</v>
      </c>
    </row>
    <row r="25340" spans="14:14" ht="15" customHeight="1" x14ac:dyDescent="0.25">
      <c r="N25340" s="4">
        <v>0</v>
      </c>
    </row>
    <row r="25341" spans="14:14" ht="15" customHeight="1" x14ac:dyDescent="0.25">
      <c r="N25341" s="4">
        <v>0</v>
      </c>
    </row>
    <row r="25342" spans="14:14" ht="15" customHeight="1" x14ac:dyDescent="0.25">
      <c r="N25342" s="4">
        <v>0</v>
      </c>
    </row>
    <row r="25343" spans="14:14" ht="15" customHeight="1" x14ac:dyDescent="0.25">
      <c r="N25343" s="4">
        <v>0</v>
      </c>
    </row>
    <row r="25344" spans="14:14" ht="15" customHeight="1" x14ac:dyDescent="0.25">
      <c r="N25344" s="4">
        <v>0</v>
      </c>
    </row>
    <row r="25345" spans="14:14" ht="15" customHeight="1" x14ac:dyDescent="0.25">
      <c r="N25345" s="4">
        <v>0</v>
      </c>
    </row>
    <row r="25346" spans="14:14" ht="15" customHeight="1" x14ac:dyDescent="0.25">
      <c r="N25346" s="4">
        <v>0</v>
      </c>
    </row>
    <row r="25347" spans="14:14" ht="15" customHeight="1" x14ac:dyDescent="0.25">
      <c r="N25347" s="4">
        <v>0</v>
      </c>
    </row>
    <row r="25348" spans="14:14" ht="15" customHeight="1" x14ac:dyDescent="0.25">
      <c r="N25348" s="4">
        <v>0</v>
      </c>
    </row>
    <row r="25349" spans="14:14" ht="15" customHeight="1" x14ac:dyDescent="0.25">
      <c r="N25349" s="4">
        <v>0</v>
      </c>
    </row>
    <row r="25350" spans="14:14" ht="15" customHeight="1" x14ac:dyDescent="0.25">
      <c r="N25350" s="4">
        <v>0</v>
      </c>
    </row>
    <row r="25351" spans="14:14" ht="15" customHeight="1" x14ac:dyDescent="0.25">
      <c r="N25351" s="4">
        <v>0</v>
      </c>
    </row>
    <row r="25352" spans="14:14" ht="15" customHeight="1" x14ac:dyDescent="0.25">
      <c r="N25352" s="4">
        <v>0</v>
      </c>
    </row>
    <row r="25353" spans="14:14" ht="15" customHeight="1" x14ac:dyDescent="0.25">
      <c r="N25353" s="4">
        <v>0</v>
      </c>
    </row>
    <row r="25354" spans="14:14" ht="15" customHeight="1" x14ac:dyDescent="0.25">
      <c r="N25354" s="4">
        <v>0</v>
      </c>
    </row>
    <row r="25355" spans="14:14" ht="15" customHeight="1" x14ac:dyDescent="0.25">
      <c r="N25355" s="4">
        <v>0</v>
      </c>
    </row>
    <row r="25356" spans="14:14" ht="15" customHeight="1" x14ac:dyDescent="0.25">
      <c r="N25356" s="4">
        <v>0</v>
      </c>
    </row>
    <row r="25357" spans="14:14" ht="15" customHeight="1" x14ac:dyDescent="0.25">
      <c r="N25357" s="4">
        <v>0</v>
      </c>
    </row>
    <row r="25358" spans="14:14" ht="15" customHeight="1" x14ac:dyDescent="0.25">
      <c r="N25358" s="4">
        <v>0</v>
      </c>
    </row>
    <row r="25359" spans="14:14" ht="15" customHeight="1" x14ac:dyDescent="0.25">
      <c r="N25359" s="4">
        <v>0</v>
      </c>
    </row>
    <row r="25360" spans="14:14" ht="15" customHeight="1" x14ac:dyDescent="0.25">
      <c r="N25360" s="4">
        <v>0</v>
      </c>
    </row>
    <row r="25361" spans="14:14" ht="15" customHeight="1" x14ac:dyDescent="0.25">
      <c r="N25361" s="4">
        <v>0</v>
      </c>
    </row>
    <row r="25362" spans="14:14" ht="15" customHeight="1" x14ac:dyDescent="0.25">
      <c r="N25362" s="4">
        <v>0</v>
      </c>
    </row>
    <row r="25363" spans="14:14" ht="15" customHeight="1" x14ac:dyDescent="0.25">
      <c r="N25363" s="4">
        <v>0</v>
      </c>
    </row>
    <row r="25364" spans="14:14" ht="15" customHeight="1" x14ac:dyDescent="0.25">
      <c r="N25364" s="4">
        <v>0</v>
      </c>
    </row>
    <row r="25365" spans="14:14" ht="15" customHeight="1" x14ac:dyDescent="0.25">
      <c r="N25365" s="4">
        <v>0</v>
      </c>
    </row>
    <row r="25366" spans="14:14" ht="15" customHeight="1" x14ac:dyDescent="0.25">
      <c r="N25366" s="4">
        <v>0</v>
      </c>
    </row>
    <row r="25367" spans="14:14" ht="15" customHeight="1" x14ac:dyDescent="0.25">
      <c r="N25367" s="4">
        <v>0</v>
      </c>
    </row>
    <row r="25368" spans="14:14" ht="15" customHeight="1" x14ac:dyDescent="0.25">
      <c r="N25368" s="4">
        <v>0</v>
      </c>
    </row>
    <row r="25369" spans="14:14" ht="15" customHeight="1" x14ac:dyDescent="0.25">
      <c r="N25369" s="4">
        <v>0</v>
      </c>
    </row>
    <row r="25370" spans="14:14" ht="15" customHeight="1" x14ac:dyDescent="0.25">
      <c r="N25370" s="4">
        <v>0</v>
      </c>
    </row>
    <row r="25371" spans="14:14" ht="15" customHeight="1" x14ac:dyDescent="0.25">
      <c r="N25371" s="4">
        <v>0</v>
      </c>
    </row>
    <row r="25372" spans="14:14" ht="15" customHeight="1" x14ac:dyDescent="0.25">
      <c r="N25372" s="4">
        <v>0</v>
      </c>
    </row>
    <row r="25373" spans="14:14" ht="15" customHeight="1" x14ac:dyDescent="0.25">
      <c r="N25373" s="4">
        <v>0</v>
      </c>
    </row>
    <row r="25374" spans="14:14" ht="15" customHeight="1" x14ac:dyDescent="0.25">
      <c r="N25374" s="4">
        <v>0</v>
      </c>
    </row>
    <row r="25375" spans="14:14" ht="15" customHeight="1" x14ac:dyDescent="0.25">
      <c r="N25375" s="4">
        <v>0</v>
      </c>
    </row>
    <row r="25376" spans="14:14" ht="15" customHeight="1" x14ac:dyDescent="0.25">
      <c r="N25376" s="4">
        <v>0</v>
      </c>
    </row>
    <row r="25377" spans="14:14" ht="15" customHeight="1" x14ac:dyDescent="0.25">
      <c r="N25377" s="4">
        <v>0</v>
      </c>
    </row>
    <row r="25378" spans="14:14" ht="15" customHeight="1" x14ac:dyDescent="0.25">
      <c r="N25378" s="4">
        <v>0</v>
      </c>
    </row>
    <row r="25379" spans="14:14" ht="15" customHeight="1" x14ac:dyDescent="0.25">
      <c r="N25379" s="4">
        <v>0</v>
      </c>
    </row>
    <row r="25380" spans="14:14" ht="15" customHeight="1" x14ac:dyDescent="0.25">
      <c r="N25380" s="4">
        <v>0</v>
      </c>
    </row>
    <row r="25381" spans="14:14" ht="15" customHeight="1" x14ac:dyDescent="0.25">
      <c r="N25381" s="4">
        <v>0</v>
      </c>
    </row>
    <row r="25382" spans="14:14" ht="15" customHeight="1" x14ac:dyDescent="0.25">
      <c r="N25382" s="4">
        <v>0</v>
      </c>
    </row>
    <row r="25383" spans="14:14" ht="15" customHeight="1" x14ac:dyDescent="0.25">
      <c r="N25383" s="4">
        <v>0</v>
      </c>
    </row>
    <row r="25384" spans="14:14" ht="15" customHeight="1" x14ac:dyDescent="0.25">
      <c r="N25384" s="4">
        <v>0</v>
      </c>
    </row>
    <row r="25385" spans="14:14" ht="15" customHeight="1" x14ac:dyDescent="0.25">
      <c r="N25385" s="4">
        <v>0</v>
      </c>
    </row>
    <row r="25386" spans="14:14" ht="15" customHeight="1" x14ac:dyDescent="0.25">
      <c r="N25386" s="4">
        <v>0</v>
      </c>
    </row>
    <row r="25387" spans="14:14" ht="15" customHeight="1" x14ac:dyDescent="0.25">
      <c r="N25387" s="4">
        <v>0</v>
      </c>
    </row>
    <row r="25388" spans="14:14" ht="15" customHeight="1" x14ac:dyDescent="0.25">
      <c r="N25388" s="4">
        <v>0</v>
      </c>
    </row>
    <row r="25389" spans="14:14" ht="15" customHeight="1" x14ac:dyDescent="0.25">
      <c r="N25389" s="4">
        <v>0</v>
      </c>
    </row>
    <row r="25390" spans="14:14" ht="15" customHeight="1" x14ac:dyDescent="0.25">
      <c r="N25390" s="4">
        <v>0</v>
      </c>
    </row>
    <row r="25391" spans="14:14" ht="15" customHeight="1" x14ac:dyDescent="0.25">
      <c r="N25391" s="4">
        <v>0</v>
      </c>
    </row>
    <row r="25392" spans="14:14" ht="15" customHeight="1" x14ac:dyDescent="0.25">
      <c r="N25392" s="4">
        <v>0</v>
      </c>
    </row>
    <row r="25393" spans="14:14" ht="15" customHeight="1" x14ac:dyDescent="0.25">
      <c r="N25393" s="4">
        <v>0</v>
      </c>
    </row>
    <row r="25394" spans="14:14" ht="15" customHeight="1" x14ac:dyDescent="0.25">
      <c r="N25394" s="4">
        <v>0</v>
      </c>
    </row>
    <row r="25395" spans="14:14" ht="15" customHeight="1" x14ac:dyDescent="0.25">
      <c r="N25395" s="4">
        <v>0</v>
      </c>
    </row>
    <row r="25396" spans="14:14" ht="15" customHeight="1" x14ac:dyDescent="0.25">
      <c r="N25396" s="4">
        <v>0</v>
      </c>
    </row>
    <row r="25397" spans="14:14" ht="15" customHeight="1" x14ac:dyDescent="0.25">
      <c r="N25397" s="4">
        <v>0</v>
      </c>
    </row>
    <row r="25398" spans="14:14" ht="15" customHeight="1" x14ac:dyDescent="0.25">
      <c r="N25398" s="4">
        <v>0</v>
      </c>
    </row>
    <row r="25399" spans="14:14" ht="15" customHeight="1" x14ac:dyDescent="0.25">
      <c r="N25399" s="4">
        <v>0</v>
      </c>
    </row>
    <row r="25400" spans="14:14" ht="15" customHeight="1" x14ac:dyDescent="0.25">
      <c r="N25400" s="4">
        <v>0</v>
      </c>
    </row>
    <row r="25401" spans="14:14" ht="15" customHeight="1" x14ac:dyDescent="0.25">
      <c r="N25401" s="4">
        <v>0</v>
      </c>
    </row>
    <row r="25402" spans="14:14" ht="15" customHeight="1" x14ac:dyDescent="0.25">
      <c r="N25402" s="4">
        <v>0</v>
      </c>
    </row>
    <row r="25403" spans="14:14" ht="15" customHeight="1" x14ac:dyDescent="0.25">
      <c r="N25403" s="4">
        <v>0</v>
      </c>
    </row>
    <row r="25404" spans="14:14" ht="15" customHeight="1" x14ac:dyDescent="0.25">
      <c r="N25404" s="4">
        <v>0</v>
      </c>
    </row>
    <row r="25405" spans="14:14" ht="15" customHeight="1" x14ac:dyDescent="0.25">
      <c r="N25405" s="4">
        <v>0</v>
      </c>
    </row>
    <row r="25406" spans="14:14" ht="15" customHeight="1" x14ac:dyDescent="0.25">
      <c r="N25406" s="4">
        <v>0</v>
      </c>
    </row>
    <row r="25407" spans="14:14" ht="15" customHeight="1" x14ac:dyDescent="0.25">
      <c r="N25407" s="4">
        <v>0</v>
      </c>
    </row>
    <row r="25408" spans="14:14" ht="15" customHeight="1" x14ac:dyDescent="0.25">
      <c r="N25408" s="4">
        <v>0</v>
      </c>
    </row>
    <row r="25409" spans="14:14" ht="15" customHeight="1" x14ac:dyDescent="0.25">
      <c r="N25409" s="4">
        <v>0</v>
      </c>
    </row>
    <row r="25410" spans="14:14" ht="15" customHeight="1" x14ac:dyDescent="0.25">
      <c r="N25410" s="4">
        <v>0</v>
      </c>
    </row>
    <row r="25411" spans="14:14" ht="15" customHeight="1" x14ac:dyDescent="0.25">
      <c r="N25411" s="4">
        <v>0</v>
      </c>
    </row>
    <row r="25412" spans="14:14" ht="15" customHeight="1" x14ac:dyDescent="0.25">
      <c r="N25412" s="4">
        <v>0</v>
      </c>
    </row>
    <row r="25413" spans="14:14" ht="15" customHeight="1" x14ac:dyDescent="0.25">
      <c r="N25413" s="4">
        <v>0</v>
      </c>
    </row>
    <row r="25414" spans="14:14" ht="15" customHeight="1" x14ac:dyDescent="0.25">
      <c r="N25414" s="4">
        <v>0</v>
      </c>
    </row>
    <row r="25415" spans="14:14" ht="15" customHeight="1" x14ac:dyDescent="0.25">
      <c r="N25415" s="4">
        <v>0</v>
      </c>
    </row>
    <row r="25416" spans="14:14" ht="15" customHeight="1" x14ac:dyDescent="0.25">
      <c r="N25416" s="4">
        <v>0</v>
      </c>
    </row>
    <row r="25417" spans="14:14" ht="15" customHeight="1" x14ac:dyDescent="0.25">
      <c r="N25417" s="4">
        <v>0</v>
      </c>
    </row>
    <row r="25418" spans="14:14" ht="15" customHeight="1" x14ac:dyDescent="0.25">
      <c r="N25418" s="4">
        <v>0</v>
      </c>
    </row>
    <row r="25419" spans="14:14" ht="15" customHeight="1" x14ac:dyDescent="0.25">
      <c r="N25419" s="4">
        <v>0</v>
      </c>
    </row>
    <row r="25420" spans="14:14" ht="15" customHeight="1" x14ac:dyDescent="0.25">
      <c r="N25420" s="4">
        <v>0</v>
      </c>
    </row>
    <row r="25421" spans="14:14" ht="15" customHeight="1" x14ac:dyDescent="0.25">
      <c r="N25421" s="4">
        <v>0</v>
      </c>
    </row>
    <row r="25422" spans="14:14" ht="15" customHeight="1" x14ac:dyDescent="0.25">
      <c r="N25422" s="4">
        <v>0</v>
      </c>
    </row>
    <row r="25423" spans="14:14" ht="15" customHeight="1" x14ac:dyDescent="0.25">
      <c r="N25423" s="4">
        <v>0</v>
      </c>
    </row>
    <row r="25424" spans="14:14" ht="15" customHeight="1" x14ac:dyDescent="0.25">
      <c r="N25424" s="4">
        <v>0</v>
      </c>
    </row>
    <row r="25425" spans="14:14" ht="15" customHeight="1" x14ac:dyDescent="0.25">
      <c r="N25425" s="4">
        <v>0</v>
      </c>
    </row>
    <row r="25426" spans="14:14" ht="15" customHeight="1" x14ac:dyDescent="0.25">
      <c r="N25426" s="4">
        <v>0</v>
      </c>
    </row>
    <row r="25427" spans="14:14" ht="15" customHeight="1" x14ac:dyDescent="0.25">
      <c r="N25427" s="4">
        <v>0</v>
      </c>
    </row>
    <row r="25428" spans="14:14" ht="15" customHeight="1" x14ac:dyDescent="0.25">
      <c r="N25428" s="4">
        <v>0</v>
      </c>
    </row>
    <row r="25429" spans="14:14" ht="15" customHeight="1" x14ac:dyDescent="0.25">
      <c r="N25429" s="4">
        <v>0</v>
      </c>
    </row>
    <row r="25430" spans="14:14" ht="15" customHeight="1" x14ac:dyDescent="0.25">
      <c r="N25430" s="4">
        <v>0</v>
      </c>
    </row>
    <row r="25431" spans="14:14" ht="15" customHeight="1" x14ac:dyDescent="0.25">
      <c r="N25431" s="4">
        <v>0</v>
      </c>
    </row>
    <row r="25432" spans="14:14" ht="15" customHeight="1" x14ac:dyDescent="0.25">
      <c r="N25432" s="4">
        <v>0</v>
      </c>
    </row>
    <row r="25433" spans="14:14" ht="15" customHeight="1" x14ac:dyDescent="0.25">
      <c r="N25433" s="4">
        <v>0</v>
      </c>
    </row>
    <row r="25434" spans="14:14" ht="15" customHeight="1" x14ac:dyDescent="0.25">
      <c r="N25434" s="4">
        <v>0</v>
      </c>
    </row>
    <row r="25435" spans="14:14" ht="15" customHeight="1" x14ac:dyDescent="0.25">
      <c r="N25435" s="4">
        <v>0</v>
      </c>
    </row>
    <row r="25436" spans="14:14" ht="15" customHeight="1" x14ac:dyDescent="0.25">
      <c r="N25436" s="4">
        <v>0</v>
      </c>
    </row>
    <row r="25437" spans="14:14" ht="15" customHeight="1" x14ac:dyDescent="0.25">
      <c r="N25437" s="4">
        <v>0</v>
      </c>
    </row>
    <row r="25438" spans="14:14" ht="15" customHeight="1" x14ac:dyDescent="0.25">
      <c r="N25438" s="4">
        <v>0</v>
      </c>
    </row>
    <row r="25439" spans="14:14" ht="15" customHeight="1" x14ac:dyDescent="0.25">
      <c r="N25439" s="4">
        <v>0</v>
      </c>
    </row>
    <row r="25440" spans="14:14" ht="15" customHeight="1" x14ac:dyDescent="0.25">
      <c r="N25440" s="4">
        <v>0</v>
      </c>
    </row>
    <row r="25441" spans="14:14" ht="15" customHeight="1" x14ac:dyDescent="0.25">
      <c r="N25441" s="4">
        <v>0</v>
      </c>
    </row>
    <row r="25442" spans="14:14" ht="15" customHeight="1" x14ac:dyDescent="0.25">
      <c r="N25442" s="4">
        <v>0</v>
      </c>
    </row>
    <row r="25443" spans="14:14" ht="15" customHeight="1" x14ac:dyDescent="0.25">
      <c r="N25443" s="4">
        <v>0</v>
      </c>
    </row>
    <row r="25444" spans="14:14" ht="15" customHeight="1" x14ac:dyDescent="0.25">
      <c r="N25444" s="4">
        <v>0</v>
      </c>
    </row>
    <row r="25445" spans="14:14" ht="15" customHeight="1" x14ac:dyDescent="0.25">
      <c r="N25445" s="4">
        <v>0</v>
      </c>
    </row>
    <row r="25446" spans="14:14" ht="15" customHeight="1" x14ac:dyDescent="0.25">
      <c r="N25446" s="4">
        <v>0</v>
      </c>
    </row>
    <row r="25447" spans="14:14" ht="15" customHeight="1" x14ac:dyDescent="0.25">
      <c r="N25447" s="4">
        <v>0</v>
      </c>
    </row>
    <row r="25448" spans="14:14" ht="15" customHeight="1" x14ac:dyDescent="0.25">
      <c r="N25448" s="4">
        <v>0</v>
      </c>
    </row>
    <row r="25449" spans="14:14" ht="15" customHeight="1" x14ac:dyDescent="0.25">
      <c r="N25449" s="4">
        <v>0</v>
      </c>
    </row>
    <row r="25450" spans="14:14" ht="15" customHeight="1" x14ac:dyDescent="0.25">
      <c r="N25450" s="4">
        <v>0</v>
      </c>
    </row>
    <row r="25451" spans="14:14" ht="15" customHeight="1" x14ac:dyDescent="0.25">
      <c r="N25451" s="4">
        <v>0</v>
      </c>
    </row>
    <row r="25452" spans="14:14" ht="15" customHeight="1" x14ac:dyDescent="0.25">
      <c r="N25452" s="4">
        <v>0</v>
      </c>
    </row>
    <row r="25453" spans="14:14" ht="15" customHeight="1" x14ac:dyDescent="0.25">
      <c r="N25453" s="4">
        <v>0</v>
      </c>
    </row>
    <row r="25454" spans="14:14" ht="15" customHeight="1" x14ac:dyDescent="0.25">
      <c r="N25454" s="4">
        <v>0</v>
      </c>
    </row>
    <row r="25455" spans="14:14" ht="15" customHeight="1" x14ac:dyDescent="0.25">
      <c r="N25455" s="4">
        <v>0</v>
      </c>
    </row>
    <row r="25456" spans="14:14" ht="15" customHeight="1" x14ac:dyDescent="0.25">
      <c r="N25456" s="4">
        <v>0</v>
      </c>
    </row>
    <row r="25457" spans="14:14" ht="15" customHeight="1" x14ac:dyDescent="0.25">
      <c r="N25457" s="4">
        <v>0</v>
      </c>
    </row>
    <row r="25458" spans="14:14" ht="15" customHeight="1" x14ac:dyDescent="0.25">
      <c r="N25458" s="4">
        <v>0</v>
      </c>
    </row>
    <row r="25459" spans="14:14" ht="15" customHeight="1" x14ac:dyDescent="0.25">
      <c r="N25459" s="4">
        <v>0</v>
      </c>
    </row>
    <row r="25460" spans="14:14" ht="15" customHeight="1" x14ac:dyDescent="0.25">
      <c r="N25460" s="4">
        <v>0</v>
      </c>
    </row>
    <row r="25461" spans="14:14" ht="15" customHeight="1" x14ac:dyDescent="0.25">
      <c r="N25461" s="4">
        <v>0</v>
      </c>
    </row>
    <row r="25462" spans="14:14" ht="15" customHeight="1" x14ac:dyDescent="0.25">
      <c r="N25462" s="4">
        <v>0</v>
      </c>
    </row>
    <row r="25463" spans="14:14" ht="15" customHeight="1" x14ac:dyDescent="0.25">
      <c r="N25463" s="4">
        <v>0</v>
      </c>
    </row>
    <row r="25464" spans="14:14" ht="15" customHeight="1" x14ac:dyDescent="0.25">
      <c r="N25464" s="4">
        <v>0</v>
      </c>
    </row>
    <row r="25465" spans="14:14" ht="15" customHeight="1" x14ac:dyDescent="0.25">
      <c r="N25465" s="4">
        <v>0</v>
      </c>
    </row>
    <row r="25466" spans="14:14" ht="15" customHeight="1" x14ac:dyDescent="0.25">
      <c r="N25466" s="4">
        <v>0</v>
      </c>
    </row>
    <row r="25467" spans="14:14" ht="15" customHeight="1" x14ac:dyDescent="0.25">
      <c r="N25467" s="4">
        <v>0</v>
      </c>
    </row>
    <row r="25468" spans="14:14" ht="15" customHeight="1" x14ac:dyDescent="0.25">
      <c r="N25468" s="4">
        <v>0</v>
      </c>
    </row>
    <row r="25469" spans="14:14" ht="15" customHeight="1" x14ac:dyDescent="0.25">
      <c r="N25469" s="4">
        <v>0</v>
      </c>
    </row>
    <row r="25470" spans="14:14" ht="15" customHeight="1" x14ac:dyDescent="0.25">
      <c r="N25470" s="4">
        <v>0</v>
      </c>
    </row>
    <row r="25471" spans="14:14" ht="15" customHeight="1" x14ac:dyDescent="0.25">
      <c r="N25471" s="4">
        <v>0</v>
      </c>
    </row>
    <row r="25472" spans="14:14" ht="15" customHeight="1" x14ac:dyDescent="0.25">
      <c r="N25472" s="4">
        <v>0</v>
      </c>
    </row>
    <row r="25473" spans="14:14" ht="15" customHeight="1" x14ac:dyDescent="0.25">
      <c r="N25473" s="4">
        <v>0</v>
      </c>
    </row>
    <row r="25474" spans="14:14" ht="15" customHeight="1" x14ac:dyDescent="0.25">
      <c r="N25474" s="4">
        <v>0</v>
      </c>
    </row>
    <row r="25475" spans="14:14" ht="15" customHeight="1" x14ac:dyDescent="0.25">
      <c r="N25475" s="4">
        <v>0</v>
      </c>
    </row>
    <row r="25476" spans="14:14" ht="15" customHeight="1" x14ac:dyDescent="0.25">
      <c r="N25476" s="4">
        <v>0</v>
      </c>
    </row>
    <row r="25477" spans="14:14" ht="15" customHeight="1" x14ac:dyDescent="0.25">
      <c r="N25477" s="4">
        <v>0</v>
      </c>
    </row>
    <row r="25478" spans="14:14" ht="15" customHeight="1" x14ac:dyDescent="0.25">
      <c r="N25478" s="4">
        <v>0</v>
      </c>
    </row>
    <row r="25479" spans="14:14" ht="15" customHeight="1" x14ac:dyDescent="0.25">
      <c r="N25479" s="4">
        <v>0</v>
      </c>
    </row>
    <row r="25480" spans="14:14" ht="15" customHeight="1" x14ac:dyDescent="0.25">
      <c r="N25480" s="4">
        <v>0</v>
      </c>
    </row>
    <row r="25481" spans="14:14" ht="15" customHeight="1" x14ac:dyDescent="0.25">
      <c r="N25481" s="4">
        <v>0</v>
      </c>
    </row>
    <row r="25482" spans="14:14" ht="15" customHeight="1" x14ac:dyDescent="0.25">
      <c r="N25482" s="4">
        <v>0</v>
      </c>
    </row>
    <row r="25483" spans="14:14" ht="15" customHeight="1" x14ac:dyDescent="0.25">
      <c r="N25483" s="4">
        <v>0</v>
      </c>
    </row>
    <row r="25484" spans="14:14" ht="15" customHeight="1" x14ac:dyDescent="0.25">
      <c r="N25484" s="4">
        <v>0</v>
      </c>
    </row>
    <row r="25485" spans="14:14" ht="15" customHeight="1" x14ac:dyDescent="0.25">
      <c r="N25485" s="4">
        <v>0</v>
      </c>
    </row>
    <row r="25486" spans="14:14" ht="15" customHeight="1" x14ac:dyDescent="0.25">
      <c r="N25486" s="4">
        <v>0</v>
      </c>
    </row>
    <row r="25487" spans="14:14" ht="15" customHeight="1" x14ac:dyDescent="0.25">
      <c r="N25487" s="4">
        <v>0</v>
      </c>
    </row>
    <row r="25488" spans="14:14" ht="15" customHeight="1" x14ac:dyDescent="0.25">
      <c r="N25488" s="4">
        <v>0</v>
      </c>
    </row>
    <row r="25489" spans="14:14" ht="15" customHeight="1" x14ac:dyDescent="0.25">
      <c r="N25489" s="4">
        <v>0</v>
      </c>
    </row>
    <row r="25490" spans="14:14" ht="15" customHeight="1" x14ac:dyDescent="0.25">
      <c r="N25490" s="4">
        <v>0</v>
      </c>
    </row>
    <row r="25491" spans="14:14" ht="15" customHeight="1" x14ac:dyDescent="0.25">
      <c r="N25491" s="4">
        <v>0</v>
      </c>
    </row>
    <row r="25492" spans="14:14" ht="15" customHeight="1" x14ac:dyDescent="0.25">
      <c r="N25492" s="4">
        <v>0</v>
      </c>
    </row>
    <row r="25493" spans="14:14" ht="15" customHeight="1" x14ac:dyDescent="0.25">
      <c r="N25493" s="4">
        <v>0</v>
      </c>
    </row>
    <row r="25494" spans="14:14" ht="15" customHeight="1" x14ac:dyDescent="0.25">
      <c r="N25494" s="4">
        <v>0</v>
      </c>
    </row>
    <row r="25495" spans="14:14" ht="15" customHeight="1" x14ac:dyDescent="0.25">
      <c r="N25495" s="4">
        <v>0</v>
      </c>
    </row>
    <row r="25496" spans="14:14" ht="15" customHeight="1" x14ac:dyDescent="0.25">
      <c r="N25496" s="4">
        <v>0</v>
      </c>
    </row>
    <row r="25497" spans="14:14" ht="15" customHeight="1" x14ac:dyDescent="0.25">
      <c r="N25497" s="4">
        <v>0</v>
      </c>
    </row>
    <row r="25498" spans="14:14" ht="15" customHeight="1" x14ac:dyDescent="0.25">
      <c r="N25498" s="4">
        <v>0</v>
      </c>
    </row>
    <row r="25499" spans="14:14" ht="15" customHeight="1" x14ac:dyDescent="0.25">
      <c r="N25499" s="4">
        <v>0</v>
      </c>
    </row>
    <row r="25500" spans="14:14" ht="15" customHeight="1" x14ac:dyDescent="0.25">
      <c r="N25500" s="4">
        <v>0</v>
      </c>
    </row>
    <row r="25501" spans="14:14" ht="15" customHeight="1" x14ac:dyDescent="0.25">
      <c r="N25501" s="4">
        <v>0</v>
      </c>
    </row>
    <row r="25502" spans="14:14" ht="15" customHeight="1" x14ac:dyDescent="0.25">
      <c r="N25502" s="4">
        <v>0</v>
      </c>
    </row>
    <row r="25503" spans="14:14" ht="15" customHeight="1" x14ac:dyDescent="0.25">
      <c r="N25503" s="4">
        <v>0</v>
      </c>
    </row>
    <row r="25504" spans="14:14" ht="15" customHeight="1" x14ac:dyDescent="0.25">
      <c r="N25504" s="4">
        <v>0</v>
      </c>
    </row>
    <row r="25505" spans="14:14" ht="15" customHeight="1" x14ac:dyDescent="0.25">
      <c r="N25505" s="4">
        <v>0</v>
      </c>
    </row>
    <row r="25506" spans="14:14" ht="15" customHeight="1" x14ac:dyDescent="0.25">
      <c r="N25506" s="4">
        <v>0</v>
      </c>
    </row>
    <row r="25507" spans="14:14" ht="15" customHeight="1" x14ac:dyDescent="0.25">
      <c r="N25507" s="4">
        <v>0</v>
      </c>
    </row>
    <row r="25508" spans="14:14" ht="15" customHeight="1" x14ac:dyDescent="0.25">
      <c r="N25508" s="4">
        <v>0</v>
      </c>
    </row>
    <row r="25509" spans="14:14" ht="15" customHeight="1" x14ac:dyDescent="0.25">
      <c r="N25509" s="4">
        <v>0</v>
      </c>
    </row>
    <row r="25510" spans="14:14" ht="15" customHeight="1" x14ac:dyDescent="0.25">
      <c r="N25510" s="4">
        <v>0</v>
      </c>
    </row>
    <row r="25511" spans="14:14" ht="15" customHeight="1" x14ac:dyDescent="0.25">
      <c r="N25511" s="4">
        <v>0</v>
      </c>
    </row>
    <row r="25512" spans="14:14" ht="15" customHeight="1" x14ac:dyDescent="0.25">
      <c r="N25512" s="4">
        <v>0</v>
      </c>
    </row>
    <row r="25513" spans="14:14" ht="15" customHeight="1" x14ac:dyDescent="0.25">
      <c r="N25513" s="4">
        <v>0</v>
      </c>
    </row>
    <row r="25514" spans="14:14" ht="15" customHeight="1" x14ac:dyDescent="0.25">
      <c r="N25514" s="4">
        <v>0</v>
      </c>
    </row>
    <row r="25515" spans="14:14" ht="15" customHeight="1" x14ac:dyDescent="0.25">
      <c r="N25515" s="4">
        <v>0</v>
      </c>
    </row>
    <row r="25516" spans="14:14" ht="15" customHeight="1" x14ac:dyDescent="0.25">
      <c r="N25516" s="4">
        <v>0</v>
      </c>
    </row>
    <row r="25517" spans="14:14" ht="15" customHeight="1" x14ac:dyDescent="0.25">
      <c r="N25517" s="4">
        <v>0</v>
      </c>
    </row>
    <row r="25518" spans="14:14" ht="15" customHeight="1" x14ac:dyDescent="0.25">
      <c r="N25518" s="4">
        <v>0</v>
      </c>
    </row>
    <row r="25519" spans="14:14" ht="15" customHeight="1" x14ac:dyDescent="0.25">
      <c r="N25519" s="4">
        <v>0</v>
      </c>
    </row>
    <row r="25520" spans="14:14" ht="15" customHeight="1" x14ac:dyDescent="0.25">
      <c r="N25520" s="4">
        <v>0</v>
      </c>
    </row>
    <row r="25521" spans="14:14" ht="15" customHeight="1" x14ac:dyDescent="0.25">
      <c r="N25521" s="4">
        <v>0</v>
      </c>
    </row>
    <row r="25522" spans="14:14" ht="15" customHeight="1" x14ac:dyDescent="0.25">
      <c r="N25522" s="4">
        <v>0</v>
      </c>
    </row>
    <row r="25523" spans="14:14" ht="15" customHeight="1" x14ac:dyDescent="0.25">
      <c r="N25523" s="4">
        <v>0</v>
      </c>
    </row>
    <row r="25524" spans="14:14" ht="15" customHeight="1" x14ac:dyDescent="0.25">
      <c r="N25524" s="4">
        <v>0</v>
      </c>
    </row>
    <row r="25525" spans="14:14" ht="15" customHeight="1" x14ac:dyDescent="0.25">
      <c r="N25525" s="4">
        <v>0</v>
      </c>
    </row>
    <row r="25526" spans="14:14" ht="15" customHeight="1" x14ac:dyDescent="0.25">
      <c r="N25526" s="4">
        <v>0</v>
      </c>
    </row>
    <row r="25527" spans="14:14" ht="15" customHeight="1" x14ac:dyDescent="0.25">
      <c r="N25527" s="4">
        <v>0</v>
      </c>
    </row>
    <row r="25528" spans="14:14" ht="15" customHeight="1" x14ac:dyDescent="0.25">
      <c r="N25528" s="4">
        <v>0</v>
      </c>
    </row>
    <row r="25529" spans="14:14" ht="15" customHeight="1" x14ac:dyDescent="0.25">
      <c r="N25529" s="4">
        <v>0</v>
      </c>
    </row>
    <row r="25530" spans="14:14" ht="15" customHeight="1" x14ac:dyDescent="0.25">
      <c r="N25530" s="4">
        <v>0</v>
      </c>
    </row>
    <row r="25531" spans="14:14" ht="15" customHeight="1" x14ac:dyDescent="0.25">
      <c r="N25531" s="4">
        <v>0</v>
      </c>
    </row>
    <row r="25532" spans="14:14" ht="15" customHeight="1" x14ac:dyDescent="0.25">
      <c r="N25532" s="4">
        <v>0</v>
      </c>
    </row>
    <row r="25533" spans="14:14" ht="15" customHeight="1" x14ac:dyDescent="0.25">
      <c r="N25533" s="4">
        <v>0</v>
      </c>
    </row>
    <row r="25534" spans="14:14" ht="15" customHeight="1" x14ac:dyDescent="0.25">
      <c r="N25534" s="4">
        <v>0</v>
      </c>
    </row>
    <row r="25535" spans="14:14" ht="15" customHeight="1" x14ac:dyDescent="0.25">
      <c r="N25535" s="4">
        <v>0</v>
      </c>
    </row>
    <row r="25536" spans="14:14" ht="15" customHeight="1" x14ac:dyDescent="0.25">
      <c r="N25536" s="4">
        <v>0</v>
      </c>
    </row>
    <row r="25537" spans="14:14" ht="15" customHeight="1" x14ac:dyDescent="0.25">
      <c r="N25537" s="4">
        <v>0</v>
      </c>
    </row>
    <row r="25538" spans="14:14" ht="15" customHeight="1" x14ac:dyDescent="0.25">
      <c r="N25538" s="4">
        <v>0</v>
      </c>
    </row>
    <row r="25539" spans="14:14" ht="15" customHeight="1" x14ac:dyDescent="0.25">
      <c r="N25539" s="4">
        <v>0</v>
      </c>
    </row>
    <row r="25540" spans="14:14" ht="15" customHeight="1" x14ac:dyDescent="0.25">
      <c r="N25540" s="4">
        <v>0</v>
      </c>
    </row>
    <row r="25541" spans="14:14" ht="15" customHeight="1" x14ac:dyDescent="0.25">
      <c r="N25541" s="4">
        <v>0</v>
      </c>
    </row>
    <row r="25542" spans="14:14" ht="15" customHeight="1" x14ac:dyDescent="0.25">
      <c r="N25542" s="4">
        <v>0</v>
      </c>
    </row>
    <row r="25543" spans="14:14" ht="15" customHeight="1" x14ac:dyDescent="0.25">
      <c r="N25543" s="4">
        <v>0</v>
      </c>
    </row>
    <row r="25544" spans="14:14" ht="15" customHeight="1" x14ac:dyDescent="0.25">
      <c r="N25544" s="4">
        <v>0</v>
      </c>
    </row>
    <row r="25545" spans="14:14" ht="15" customHeight="1" x14ac:dyDescent="0.25">
      <c r="N25545" s="4">
        <v>0</v>
      </c>
    </row>
    <row r="25546" spans="14:14" ht="15" customHeight="1" x14ac:dyDescent="0.25">
      <c r="N25546" s="4">
        <v>0</v>
      </c>
    </row>
    <row r="25547" spans="14:14" ht="15" customHeight="1" x14ac:dyDescent="0.25">
      <c r="N25547" s="4">
        <v>0</v>
      </c>
    </row>
    <row r="25548" spans="14:14" ht="15" customHeight="1" x14ac:dyDescent="0.25">
      <c r="N25548" s="4">
        <v>0</v>
      </c>
    </row>
    <row r="25549" spans="14:14" ht="15" customHeight="1" x14ac:dyDescent="0.25">
      <c r="N25549" s="4">
        <v>0</v>
      </c>
    </row>
    <row r="25550" spans="14:14" ht="15" customHeight="1" x14ac:dyDescent="0.25">
      <c r="N25550" s="4">
        <v>0</v>
      </c>
    </row>
    <row r="25551" spans="14:14" ht="15" customHeight="1" x14ac:dyDescent="0.25">
      <c r="N25551" s="4">
        <v>0</v>
      </c>
    </row>
    <row r="25552" spans="14:14" ht="15" customHeight="1" x14ac:dyDescent="0.25">
      <c r="N25552" s="4">
        <v>0</v>
      </c>
    </row>
    <row r="25553" spans="14:14" ht="15" customHeight="1" x14ac:dyDescent="0.25">
      <c r="N25553" s="4">
        <v>0</v>
      </c>
    </row>
    <row r="25554" spans="14:14" ht="15" customHeight="1" x14ac:dyDescent="0.25">
      <c r="N25554" s="4">
        <v>0</v>
      </c>
    </row>
    <row r="25555" spans="14:14" ht="15" customHeight="1" x14ac:dyDescent="0.25">
      <c r="N25555" s="4">
        <v>0</v>
      </c>
    </row>
    <row r="25556" spans="14:14" ht="15" customHeight="1" x14ac:dyDescent="0.25">
      <c r="N25556" s="4">
        <v>0</v>
      </c>
    </row>
    <row r="25557" spans="14:14" ht="15" customHeight="1" x14ac:dyDescent="0.25">
      <c r="N25557" s="4">
        <v>0</v>
      </c>
    </row>
    <row r="25558" spans="14:14" ht="15" customHeight="1" x14ac:dyDescent="0.25">
      <c r="N25558" s="4">
        <v>0</v>
      </c>
    </row>
    <row r="25559" spans="14:14" ht="15" customHeight="1" x14ac:dyDescent="0.25">
      <c r="N25559" s="4">
        <v>0</v>
      </c>
    </row>
    <row r="25560" spans="14:14" ht="15" customHeight="1" x14ac:dyDescent="0.25">
      <c r="N25560" s="4">
        <v>0</v>
      </c>
    </row>
    <row r="25561" spans="14:14" ht="15" customHeight="1" x14ac:dyDescent="0.25">
      <c r="N25561" s="4">
        <v>0</v>
      </c>
    </row>
    <row r="25562" spans="14:14" ht="15" customHeight="1" x14ac:dyDescent="0.25">
      <c r="N25562" s="4">
        <v>0</v>
      </c>
    </row>
    <row r="25563" spans="14:14" ht="15" customHeight="1" x14ac:dyDescent="0.25">
      <c r="N25563" s="4">
        <v>0</v>
      </c>
    </row>
    <row r="25564" spans="14:14" ht="15" customHeight="1" x14ac:dyDescent="0.25">
      <c r="N25564" s="4">
        <v>0</v>
      </c>
    </row>
    <row r="25565" spans="14:14" ht="15" customHeight="1" x14ac:dyDescent="0.25">
      <c r="N25565" s="4">
        <v>0</v>
      </c>
    </row>
    <row r="25566" spans="14:14" ht="15" customHeight="1" x14ac:dyDescent="0.25">
      <c r="N25566" s="4">
        <v>0</v>
      </c>
    </row>
    <row r="25567" spans="14:14" ht="15" customHeight="1" x14ac:dyDescent="0.25">
      <c r="N25567" s="4">
        <v>0</v>
      </c>
    </row>
    <row r="25568" spans="14:14" ht="15" customHeight="1" x14ac:dyDescent="0.25">
      <c r="N25568" s="4">
        <v>0</v>
      </c>
    </row>
    <row r="25569" spans="14:14" ht="15" customHeight="1" x14ac:dyDescent="0.25">
      <c r="N25569" s="4">
        <v>0</v>
      </c>
    </row>
    <row r="25570" spans="14:14" ht="15" customHeight="1" x14ac:dyDescent="0.25">
      <c r="N25570" s="4">
        <v>0</v>
      </c>
    </row>
    <row r="25571" spans="14:14" ht="15" customHeight="1" x14ac:dyDescent="0.25">
      <c r="N25571" s="4">
        <v>0</v>
      </c>
    </row>
    <row r="25572" spans="14:14" ht="15" customHeight="1" x14ac:dyDescent="0.25">
      <c r="N25572" s="4">
        <v>0</v>
      </c>
    </row>
    <row r="25573" spans="14:14" ht="15" customHeight="1" x14ac:dyDescent="0.25">
      <c r="N25573" s="4">
        <v>0</v>
      </c>
    </row>
    <row r="25574" spans="14:14" ht="15" customHeight="1" x14ac:dyDescent="0.25">
      <c r="N25574" s="4">
        <v>0</v>
      </c>
    </row>
    <row r="25575" spans="14:14" ht="15" customHeight="1" x14ac:dyDescent="0.25">
      <c r="N25575" s="4">
        <v>0</v>
      </c>
    </row>
    <row r="25576" spans="14:14" ht="15" customHeight="1" x14ac:dyDescent="0.25">
      <c r="N25576" s="4">
        <v>0</v>
      </c>
    </row>
    <row r="25577" spans="14:14" ht="15" customHeight="1" x14ac:dyDescent="0.25">
      <c r="N25577" s="4">
        <v>0</v>
      </c>
    </row>
    <row r="25578" spans="14:14" ht="15" customHeight="1" x14ac:dyDescent="0.25">
      <c r="N25578" s="4">
        <v>0</v>
      </c>
    </row>
    <row r="25579" spans="14:14" ht="15" customHeight="1" x14ac:dyDescent="0.25">
      <c r="N25579" s="4">
        <v>0</v>
      </c>
    </row>
    <row r="25580" spans="14:14" ht="15" customHeight="1" x14ac:dyDescent="0.25">
      <c r="N25580" s="4">
        <v>0</v>
      </c>
    </row>
    <row r="25581" spans="14:14" ht="15" customHeight="1" x14ac:dyDescent="0.25">
      <c r="N25581" s="4">
        <v>0</v>
      </c>
    </row>
    <row r="25582" spans="14:14" ht="15" customHeight="1" x14ac:dyDescent="0.25">
      <c r="N25582" s="4">
        <v>0</v>
      </c>
    </row>
    <row r="25583" spans="14:14" ht="15" customHeight="1" x14ac:dyDescent="0.25">
      <c r="N25583" s="4">
        <v>0</v>
      </c>
    </row>
    <row r="25584" spans="14:14" ht="15" customHeight="1" x14ac:dyDescent="0.25">
      <c r="N25584" s="4">
        <v>0</v>
      </c>
    </row>
    <row r="25585" spans="14:14" ht="15" customHeight="1" x14ac:dyDescent="0.25">
      <c r="N25585" s="4">
        <v>0</v>
      </c>
    </row>
    <row r="25586" spans="14:14" ht="15" customHeight="1" x14ac:dyDescent="0.25">
      <c r="N25586" s="4">
        <v>0</v>
      </c>
    </row>
    <row r="25587" spans="14:14" ht="15" customHeight="1" x14ac:dyDescent="0.25">
      <c r="N25587" s="4">
        <v>0</v>
      </c>
    </row>
    <row r="25588" spans="14:14" ht="15" customHeight="1" x14ac:dyDescent="0.25">
      <c r="N25588" s="4">
        <v>0</v>
      </c>
    </row>
    <row r="25589" spans="14:14" ht="15" customHeight="1" x14ac:dyDescent="0.25">
      <c r="N25589" s="4">
        <v>0</v>
      </c>
    </row>
    <row r="25590" spans="14:14" ht="15" customHeight="1" x14ac:dyDescent="0.25">
      <c r="N25590" s="4">
        <v>0</v>
      </c>
    </row>
    <row r="25591" spans="14:14" ht="15" customHeight="1" x14ac:dyDescent="0.25">
      <c r="N25591" s="4">
        <v>0</v>
      </c>
    </row>
    <row r="25592" spans="14:14" ht="15" customHeight="1" x14ac:dyDescent="0.25">
      <c r="N25592" s="4">
        <v>0</v>
      </c>
    </row>
    <row r="25593" spans="14:14" ht="15" customHeight="1" x14ac:dyDescent="0.25">
      <c r="N25593" s="4">
        <v>0</v>
      </c>
    </row>
    <row r="25594" spans="14:14" ht="15" customHeight="1" x14ac:dyDescent="0.25">
      <c r="N25594" s="4">
        <v>0</v>
      </c>
    </row>
    <row r="25595" spans="14:14" ht="15" customHeight="1" x14ac:dyDescent="0.25">
      <c r="N25595" s="4">
        <v>0</v>
      </c>
    </row>
    <row r="25596" spans="14:14" ht="15" customHeight="1" x14ac:dyDescent="0.25">
      <c r="N25596" s="4">
        <v>0</v>
      </c>
    </row>
    <row r="25597" spans="14:14" ht="15" customHeight="1" x14ac:dyDescent="0.25">
      <c r="N25597" s="4">
        <v>0</v>
      </c>
    </row>
    <row r="25598" spans="14:14" ht="15" customHeight="1" x14ac:dyDescent="0.25">
      <c r="N25598" s="4">
        <v>0</v>
      </c>
    </row>
    <row r="25599" spans="14:14" ht="15" customHeight="1" x14ac:dyDescent="0.25">
      <c r="N25599" s="4">
        <v>0</v>
      </c>
    </row>
    <row r="25600" spans="14:14" ht="15" customHeight="1" x14ac:dyDescent="0.25">
      <c r="N25600" s="4">
        <v>0</v>
      </c>
    </row>
    <row r="25601" spans="14:14" ht="15" customHeight="1" x14ac:dyDescent="0.25">
      <c r="N25601" s="4">
        <v>0</v>
      </c>
    </row>
    <row r="25602" spans="14:14" ht="15" customHeight="1" x14ac:dyDescent="0.25">
      <c r="N25602" s="4">
        <v>0</v>
      </c>
    </row>
    <row r="25603" spans="14:14" ht="15" customHeight="1" x14ac:dyDescent="0.25">
      <c r="N25603" s="4">
        <v>0</v>
      </c>
    </row>
    <row r="25604" spans="14:14" ht="15" customHeight="1" x14ac:dyDescent="0.25">
      <c r="N25604" s="4">
        <v>0</v>
      </c>
    </row>
    <row r="25605" spans="14:14" ht="15" customHeight="1" x14ac:dyDescent="0.25">
      <c r="N25605" s="4">
        <v>0</v>
      </c>
    </row>
    <row r="25606" spans="14:14" ht="15" customHeight="1" x14ac:dyDescent="0.25">
      <c r="N25606" s="4">
        <v>0</v>
      </c>
    </row>
    <row r="25607" spans="14:14" ht="15" customHeight="1" x14ac:dyDescent="0.25">
      <c r="N25607" s="4">
        <v>0</v>
      </c>
    </row>
    <row r="25608" spans="14:14" ht="15" customHeight="1" x14ac:dyDescent="0.25">
      <c r="N25608" s="4">
        <v>0</v>
      </c>
    </row>
    <row r="25609" spans="14:14" ht="15" customHeight="1" x14ac:dyDescent="0.25">
      <c r="N25609" s="4">
        <v>0</v>
      </c>
    </row>
    <row r="25610" spans="14:14" ht="15" customHeight="1" x14ac:dyDescent="0.25">
      <c r="N25610" s="4">
        <v>0</v>
      </c>
    </row>
    <row r="25611" spans="14:14" ht="15" customHeight="1" x14ac:dyDescent="0.25">
      <c r="N25611" s="4">
        <v>0</v>
      </c>
    </row>
    <row r="25612" spans="14:14" ht="15" customHeight="1" x14ac:dyDescent="0.25">
      <c r="N25612" s="4">
        <v>0</v>
      </c>
    </row>
    <row r="25613" spans="14:14" ht="15" customHeight="1" x14ac:dyDescent="0.25">
      <c r="N25613" s="4">
        <v>0</v>
      </c>
    </row>
    <row r="25614" spans="14:14" ht="15" customHeight="1" x14ac:dyDescent="0.25">
      <c r="N25614" s="4">
        <v>0</v>
      </c>
    </row>
    <row r="25615" spans="14:14" ht="15" customHeight="1" x14ac:dyDescent="0.25">
      <c r="N25615" s="4">
        <v>0</v>
      </c>
    </row>
    <row r="25616" spans="14:14" ht="15" customHeight="1" x14ac:dyDescent="0.25">
      <c r="N25616" s="4">
        <v>0</v>
      </c>
    </row>
    <row r="25617" spans="14:14" ht="15" customHeight="1" x14ac:dyDescent="0.25">
      <c r="N25617" s="4">
        <v>0</v>
      </c>
    </row>
    <row r="25618" spans="14:14" ht="15" customHeight="1" x14ac:dyDescent="0.25">
      <c r="N25618" s="4">
        <v>0</v>
      </c>
    </row>
    <row r="25619" spans="14:14" ht="15" customHeight="1" x14ac:dyDescent="0.25">
      <c r="N25619" s="4">
        <v>0</v>
      </c>
    </row>
    <row r="25620" spans="14:14" ht="15" customHeight="1" x14ac:dyDescent="0.25">
      <c r="N25620" s="4">
        <v>0</v>
      </c>
    </row>
    <row r="25621" spans="14:14" ht="15" customHeight="1" x14ac:dyDescent="0.25">
      <c r="N25621" s="4">
        <v>0</v>
      </c>
    </row>
    <row r="25622" spans="14:14" ht="15" customHeight="1" x14ac:dyDescent="0.25">
      <c r="N25622" s="4">
        <v>0</v>
      </c>
    </row>
    <row r="25623" spans="14:14" ht="15" customHeight="1" x14ac:dyDescent="0.25">
      <c r="N25623" s="4">
        <v>0</v>
      </c>
    </row>
    <row r="25624" spans="14:14" ht="15" customHeight="1" x14ac:dyDescent="0.25">
      <c r="N25624" s="4">
        <v>0</v>
      </c>
    </row>
    <row r="25625" spans="14:14" ht="15" customHeight="1" x14ac:dyDescent="0.25">
      <c r="N25625" s="4">
        <v>0</v>
      </c>
    </row>
    <row r="25626" spans="14:14" ht="15" customHeight="1" x14ac:dyDescent="0.25">
      <c r="N25626" s="4">
        <v>0</v>
      </c>
    </row>
    <row r="25627" spans="14:14" ht="15" customHeight="1" x14ac:dyDescent="0.25">
      <c r="N25627" s="4">
        <v>0</v>
      </c>
    </row>
    <row r="25628" spans="14:14" ht="15" customHeight="1" x14ac:dyDescent="0.25">
      <c r="N25628" s="4">
        <v>0</v>
      </c>
    </row>
    <row r="25629" spans="14:14" ht="15" customHeight="1" x14ac:dyDescent="0.25">
      <c r="N25629" s="4">
        <v>0</v>
      </c>
    </row>
    <row r="25630" spans="14:14" ht="15" customHeight="1" x14ac:dyDescent="0.25">
      <c r="N25630" s="4">
        <v>0</v>
      </c>
    </row>
    <row r="25631" spans="14:14" ht="15" customHeight="1" x14ac:dyDescent="0.25">
      <c r="N25631" s="4">
        <v>0</v>
      </c>
    </row>
    <row r="25632" spans="14:14" ht="15" customHeight="1" x14ac:dyDescent="0.25">
      <c r="N25632" s="4">
        <v>0</v>
      </c>
    </row>
    <row r="25633" spans="14:14" ht="15" customHeight="1" x14ac:dyDescent="0.25">
      <c r="N25633" s="4">
        <v>0</v>
      </c>
    </row>
    <row r="25634" spans="14:14" ht="15" customHeight="1" x14ac:dyDescent="0.25">
      <c r="N25634" s="4">
        <v>0</v>
      </c>
    </row>
    <row r="25635" spans="14:14" ht="15" customHeight="1" x14ac:dyDescent="0.25">
      <c r="N25635" s="4">
        <v>0</v>
      </c>
    </row>
    <row r="25636" spans="14:14" ht="15" customHeight="1" x14ac:dyDescent="0.25">
      <c r="N25636" s="4">
        <v>0</v>
      </c>
    </row>
    <row r="25637" spans="14:14" ht="15" customHeight="1" x14ac:dyDescent="0.25">
      <c r="N25637" s="4">
        <v>0</v>
      </c>
    </row>
    <row r="25638" spans="14:14" ht="15" customHeight="1" x14ac:dyDescent="0.25">
      <c r="N25638" s="4">
        <v>0</v>
      </c>
    </row>
    <row r="25639" spans="14:14" ht="15" customHeight="1" x14ac:dyDescent="0.25">
      <c r="N25639" s="4">
        <v>0</v>
      </c>
    </row>
    <row r="25640" spans="14:14" ht="15" customHeight="1" x14ac:dyDescent="0.25">
      <c r="N25640" s="4">
        <v>0</v>
      </c>
    </row>
    <row r="25641" spans="14:14" ht="15" customHeight="1" x14ac:dyDescent="0.25">
      <c r="N25641" s="4">
        <v>0</v>
      </c>
    </row>
    <row r="25642" spans="14:14" ht="15" customHeight="1" x14ac:dyDescent="0.25">
      <c r="N25642" s="4">
        <v>0</v>
      </c>
    </row>
    <row r="25643" spans="14:14" ht="15" customHeight="1" x14ac:dyDescent="0.25">
      <c r="N25643" s="4">
        <v>0</v>
      </c>
    </row>
    <row r="25644" spans="14:14" ht="15" customHeight="1" x14ac:dyDescent="0.25">
      <c r="N25644" s="4">
        <v>0</v>
      </c>
    </row>
    <row r="25645" spans="14:14" ht="15" customHeight="1" x14ac:dyDescent="0.25">
      <c r="N25645" s="4">
        <v>0</v>
      </c>
    </row>
    <row r="25646" spans="14:14" ht="15" customHeight="1" x14ac:dyDescent="0.25">
      <c r="N25646" s="4">
        <v>0</v>
      </c>
    </row>
    <row r="25647" spans="14:14" ht="15" customHeight="1" x14ac:dyDescent="0.25">
      <c r="N25647" s="4">
        <v>0</v>
      </c>
    </row>
    <row r="25648" spans="14:14" ht="15" customHeight="1" x14ac:dyDescent="0.25">
      <c r="N25648" s="4">
        <v>0</v>
      </c>
    </row>
    <row r="25649" spans="14:14" ht="15" customHeight="1" x14ac:dyDescent="0.25">
      <c r="N25649" s="4">
        <v>0</v>
      </c>
    </row>
    <row r="25650" spans="14:14" ht="15" customHeight="1" x14ac:dyDescent="0.25">
      <c r="N25650" s="4">
        <v>0</v>
      </c>
    </row>
    <row r="25651" spans="14:14" ht="15" customHeight="1" x14ac:dyDescent="0.25">
      <c r="N25651" s="4">
        <v>0</v>
      </c>
    </row>
    <row r="25652" spans="14:14" ht="15" customHeight="1" x14ac:dyDescent="0.25">
      <c r="N25652" s="4">
        <v>0</v>
      </c>
    </row>
    <row r="25653" spans="14:14" ht="15" customHeight="1" x14ac:dyDescent="0.25">
      <c r="N25653" s="4">
        <v>0</v>
      </c>
    </row>
    <row r="25654" spans="14:14" ht="15" customHeight="1" x14ac:dyDescent="0.25">
      <c r="N25654" s="4">
        <v>0</v>
      </c>
    </row>
    <row r="25655" spans="14:14" ht="15" customHeight="1" x14ac:dyDescent="0.25">
      <c r="N25655" s="4">
        <v>0</v>
      </c>
    </row>
    <row r="25656" spans="14:14" ht="15" customHeight="1" x14ac:dyDescent="0.25">
      <c r="N25656" s="4">
        <v>0</v>
      </c>
    </row>
    <row r="25657" spans="14:14" ht="15" customHeight="1" x14ac:dyDescent="0.25">
      <c r="N25657" s="4">
        <v>0</v>
      </c>
    </row>
    <row r="25658" spans="14:14" ht="15" customHeight="1" x14ac:dyDescent="0.25">
      <c r="N25658" s="4">
        <v>0</v>
      </c>
    </row>
    <row r="25659" spans="14:14" ht="15" customHeight="1" x14ac:dyDescent="0.25">
      <c r="N25659" s="4">
        <v>0</v>
      </c>
    </row>
    <row r="25660" spans="14:14" ht="15" customHeight="1" x14ac:dyDescent="0.25">
      <c r="N25660" s="4">
        <v>0</v>
      </c>
    </row>
    <row r="25661" spans="14:14" ht="15" customHeight="1" x14ac:dyDescent="0.25">
      <c r="N25661" s="4">
        <v>0</v>
      </c>
    </row>
    <row r="25662" spans="14:14" ht="15" customHeight="1" x14ac:dyDescent="0.25">
      <c r="N25662" s="4">
        <v>0</v>
      </c>
    </row>
    <row r="25663" spans="14:14" ht="15" customHeight="1" x14ac:dyDescent="0.25">
      <c r="N25663" s="4">
        <v>0</v>
      </c>
    </row>
    <row r="25664" spans="14:14" ht="15" customHeight="1" x14ac:dyDescent="0.25">
      <c r="N25664" s="4">
        <v>0</v>
      </c>
    </row>
    <row r="25665" spans="14:14" ht="15" customHeight="1" x14ac:dyDescent="0.25">
      <c r="N25665" s="4">
        <v>0</v>
      </c>
    </row>
    <row r="25666" spans="14:14" ht="15" customHeight="1" x14ac:dyDescent="0.25">
      <c r="N25666" s="4">
        <v>0</v>
      </c>
    </row>
    <row r="25667" spans="14:14" ht="15" customHeight="1" x14ac:dyDescent="0.25">
      <c r="N25667" s="4">
        <v>0</v>
      </c>
    </row>
    <row r="25668" spans="14:14" ht="15" customHeight="1" x14ac:dyDescent="0.25">
      <c r="N25668" s="4">
        <v>0</v>
      </c>
    </row>
    <row r="25669" spans="14:14" ht="15" customHeight="1" x14ac:dyDescent="0.25">
      <c r="N25669" s="4">
        <v>0</v>
      </c>
    </row>
    <row r="25670" spans="14:14" ht="15" customHeight="1" x14ac:dyDescent="0.25">
      <c r="N25670" s="4">
        <v>0</v>
      </c>
    </row>
    <row r="25671" spans="14:14" ht="15" customHeight="1" x14ac:dyDescent="0.25">
      <c r="N25671" s="4">
        <v>0</v>
      </c>
    </row>
    <row r="25672" spans="14:14" ht="15" customHeight="1" x14ac:dyDescent="0.25">
      <c r="N25672" s="4">
        <v>0</v>
      </c>
    </row>
    <row r="25673" spans="14:14" ht="15" customHeight="1" x14ac:dyDescent="0.25">
      <c r="N25673" s="4">
        <v>0</v>
      </c>
    </row>
    <row r="25674" spans="14:14" ht="15" customHeight="1" x14ac:dyDescent="0.25">
      <c r="N25674" s="4">
        <v>0</v>
      </c>
    </row>
    <row r="25675" spans="14:14" ht="15" customHeight="1" x14ac:dyDescent="0.25">
      <c r="N25675" s="4">
        <v>0</v>
      </c>
    </row>
    <row r="25676" spans="14:14" ht="15" customHeight="1" x14ac:dyDescent="0.25">
      <c r="N25676" s="4">
        <v>0</v>
      </c>
    </row>
    <row r="25677" spans="14:14" ht="15" customHeight="1" x14ac:dyDescent="0.25">
      <c r="N25677" s="4">
        <v>0</v>
      </c>
    </row>
    <row r="25678" spans="14:14" ht="15" customHeight="1" x14ac:dyDescent="0.25">
      <c r="N25678" s="4">
        <v>0</v>
      </c>
    </row>
    <row r="25679" spans="14:14" ht="15" customHeight="1" x14ac:dyDescent="0.25">
      <c r="N25679" s="4">
        <v>0</v>
      </c>
    </row>
    <row r="25680" spans="14:14" ht="15" customHeight="1" x14ac:dyDescent="0.25">
      <c r="N25680" s="4">
        <v>0</v>
      </c>
    </row>
    <row r="25681" spans="14:14" ht="15" customHeight="1" x14ac:dyDescent="0.25">
      <c r="N25681" s="4">
        <v>0</v>
      </c>
    </row>
    <row r="25682" spans="14:14" ht="15" customHeight="1" x14ac:dyDescent="0.25">
      <c r="N25682" s="4">
        <v>0</v>
      </c>
    </row>
    <row r="25683" spans="14:14" ht="15" customHeight="1" x14ac:dyDescent="0.25">
      <c r="N25683" s="4">
        <v>0</v>
      </c>
    </row>
    <row r="25684" spans="14:14" ht="15" customHeight="1" x14ac:dyDescent="0.25">
      <c r="N25684" s="4">
        <v>0</v>
      </c>
    </row>
    <row r="25685" spans="14:14" ht="15" customHeight="1" x14ac:dyDescent="0.25">
      <c r="N25685" s="4">
        <v>0</v>
      </c>
    </row>
    <row r="25686" spans="14:14" ht="15" customHeight="1" x14ac:dyDescent="0.25">
      <c r="N25686" s="4">
        <v>0</v>
      </c>
    </row>
    <row r="25687" spans="14:14" ht="15" customHeight="1" x14ac:dyDescent="0.25">
      <c r="N25687" s="4">
        <v>0</v>
      </c>
    </row>
    <row r="25688" spans="14:14" ht="15" customHeight="1" x14ac:dyDescent="0.25">
      <c r="N25688" s="4">
        <v>0</v>
      </c>
    </row>
    <row r="25689" spans="14:14" ht="15" customHeight="1" x14ac:dyDescent="0.25">
      <c r="N25689" s="4">
        <v>0</v>
      </c>
    </row>
    <row r="25690" spans="14:14" ht="15" customHeight="1" x14ac:dyDescent="0.25">
      <c r="N25690" s="4">
        <v>0</v>
      </c>
    </row>
    <row r="25691" spans="14:14" ht="15" customHeight="1" x14ac:dyDescent="0.25">
      <c r="N25691" s="4">
        <v>0</v>
      </c>
    </row>
    <row r="25692" spans="14:14" ht="15" customHeight="1" x14ac:dyDescent="0.25">
      <c r="N25692" s="4">
        <v>0</v>
      </c>
    </row>
    <row r="25693" spans="14:14" ht="15" customHeight="1" x14ac:dyDescent="0.25">
      <c r="N25693" s="4">
        <v>0</v>
      </c>
    </row>
    <row r="25694" spans="14:14" ht="15" customHeight="1" x14ac:dyDescent="0.25">
      <c r="N25694" s="4">
        <v>0</v>
      </c>
    </row>
    <row r="25695" spans="14:14" ht="15" customHeight="1" x14ac:dyDescent="0.25">
      <c r="N25695" s="4">
        <v>0</v>
      </c>
    </row>
    <row r="25696" spans="14:14" ht="15" customHeight="1" x14ac:dyDescent="0.25">
      <c r="N25696" s="4">
        <v>0</v>
      </c>
    </row>
    <row r="25697" spans="14:14" ht="15" customHeight="1" x14ac:dyDescent="0.25">
      <c r="N25697" s="4">
        <v>0</v>
      </c>
    </row>
    <row r="25698" spans="14:14" ht="15" customHeight="1" x14ac:dyDescent="0.25">
      <c r="N25698" s="4">
        <v>0</v>
      </c>
    </row>
    <row r="25699" spans="14:14" ht="15" customHeight="1" x14ac:dyDescent="0.25">
      <c r="N25699" s="4">
        <v>0</v>
      </c>
    </row>
    <row r="25700" spans="14:14" ht="15" customHeight="1" x14ac:dyDescent="0.25">
      <c r="N25700" s="4">
        <v>0</v>
      </c>
    </row>
    <row r="25701" spans="14:14" ht="15" customHeight="1" x14ac:dyDescent="0.25">
      <c r="N25701" s="4">
        <v>0</v>
      </c>
    </row>
    <row r="25702" spans="14:14" ht="15" customHeight="1" x14ac:dyDescent="0.25">
      <c r="N25702" s="4">
        <v>0</v>
      </c>
    </row>
    <row r="25703" spans="14:14" ht="15" customHeight="1" x14ac:dyDescent="0.25">
      <c r="N25703" s="4">
        <v>0</v>
      </c>
    </row>
    <row r="25704" spans="14:14" ht="15" customHeight="1" x14ac:dyDescent="0.25">
      <c r="N25704" s="4">
        <v>0</v>
      </c>
    </row>
    <row r="25705" spans="14:14" ht="15" customHeight="1" x14ac:dyDescent="0.25">
      <c r="N25705" s="4">
        <v>0</v>
      </c>
    </row>
    <row r="25706" spans="14:14" ht="15" customHeight="1" x14ac:dyDescent="0.25">
      <c r="N25706" s="4">
        <v>0</v>
      </c>
    </row>
    <row r="25707" spans="14:14" ht="15" customHeight="1" x14ac:dyDescent="0.25">
      <c r="N25707" s="4">
        <v>0</v>
      </c>
    </row>
    <row r="25708" spans="14:14" ht="15" customHeight="1" x14ac:dyDescent="0.25">
      <c r="N25708" s="4">
        <v>0</v>
      </c>
    </row>
    <row r="25709" spans="14:14" ht="15" customHeight="1" x14ac:dyDescent="0.25">
      <c r="N25709" s="4">
        <v>0</v>
      </c>
    </row>
    <row r="25710" spans="14:14" ht="15" customHeight="1" x14ac:dyDescent="0.25">
      <c r="N25710" s="4">
        <v>0</v>
      </c>
    </row>
    <row r="25711" spans="14:14" ht="15" customHeight="1" x14ac:dyDescent="0.25">
      <c r="N25711" s="4">
        <v>0</v>
      </c>
    </row>
    <row r="25712" spans="14:14" ht="15" customHeight="1" x14ac:dyDescent="0.25">
      <c r="N25712" s="4">
        <v>0</v>
      </c>
    </row>
    <row r="25713" spans="14:14" ht="15" customHeight="1" x14ac:dyDescent="0.25">
      <c r="N25713" s="4">
        <v>0</v>
      </c>
    </row>
    <row r="25714" spans="14:14" ht="15" customHeight="1" x14ac:dyDescent="0.25">
      <c r="N25714" s="4">
        <v>0</v>
      </c>
    </row>
    <row r="25715" spans="14:14" ht="15" customHeight="1" x14ac:dyDescent="0.25">
      <c r="N25715" s="4">
        <v>0</v>
      </c>
    </row>
    <row r="25716" spans="14:14" ht="15" customHeight="1" x14ac:dyDescent="0.25">
      <c r="N25716" s="4">
        <v>0</v>
      </c>
    </row>
    <row r="25717" spans="14:14" ht="15" customHeight="1" x14ac:dyDescent="0.25">
      <c r="N25717" s="4">
        <v>0</v>
      </c>
    </row>
    <row r="25718" spans="14:14" ht="15" customHeight="1" x14ac:dyDescent="0.25">
      <c r="N25718" s="4">
        <v>0</v>
      </c>
    </row>
    <row r="25719" spans="14:14" ht="15" customHeight="1" x14ac:dyDescent="0.25">
      <c r="N25719" s="4">
        <v>0</v>
      </c>
    </row>
    <row r="25720" spans="14:14" ht="15" customHeight="1" x14ac:dyDescent="0.25">
      <c r="N25720" s="4">
        <v>0</v>
      </c>
    </row>
    <row r="25721" spans="14:14" ht="15" customHeight="1" x14ac:dyDescent="0.25">
      <c r="N25721" s="4">
        <v>0</v>
      </c>
    </row>
    <row r="25722" spans="14:14" ht="15" customHeight="1" x14ac:dyDescent="0.25">
      <c r="N25722" s="4">
        <v>0</v>
      </c>
    </row>
    <row r="25723" spans="14:14" ht="15" customHeight="1" x14ac:dyDescent="0.25">
      <c r="N25723" s="4">
        <v>0</v>
      </c>
    </row>
    <row r="25724" spans="14:14" ht="15" customHeight="1" x14ac:dyDescent="0.25">
      <c r="N25724" s="4">
        <v>0</v>
      </c>
    </row>
    <row r="25725" spans="14:14" ht="15" customHeight="1" x14ac:dyDescent="0.25">
      <c r="N25725" s="4">
        <v>0</v>
      </c>
    </row>
    <row r="25726" spans="14:14" ht="15" customHeight="1" x14ac:dyDescent="0.25">
      <c r="N25726" s="4">
        <v>0</v>
      </c>
    </row>
    <row r="25727" spans="14:14" ht="15" customHeight="1" x14ac:dyDescent="0.25">
      <c r="N25727" s="4">
        <v>0</v>
      </c>
    </row>
    <row r="25728" spans="14:14" ht="15" customHeight="1" x14ac:dyDescent="0.25">
      <c r="N25728" s="4">
        <v>0</v>
      </c>
    </row>
    <row r="25729" spans="14:14" ht="15" customHeight="1" x14ac:dyDescent="0.25">
      <c r="N25729" s="4">
        <v>0</v>
      </c>
    </row>
    <row r="25730" spans="14:14" ht="15" customHeight="1" x14ac:dyDescent="0.25">
      <c r="N25730" s="4">
        <v>0</v>
      </c>
    </row>
    <row r="25731" spans="14:14" ht="15" customHeight="1" x14ac:dyDescent="0.25">
      <c r="N25731" s="4">
        <v>0</v>
      </c>
    </row>
    <row r="25732" spans="14:14" ht="15" customHeight="1" x14ac:dyDescent="0.25">
      <c r="N25732" s="4">
        <v>0</v>
      </c>
    </row>
    <row r="25733" spans="14:14" ht="15" customHeight="1" x14ac:dyDescent="0.25">
      <c r="N25733" s="4">
        <v>0</v>
      </c>
    </row>
    <row r="25734" spans="14:14" ht="15" customHeight="1" x14ac:dyDescent="0.25">
      <c r="N25734" s="4">
        <v>0</v>
      </c>
    </row>
    <row r="25735" spans="14:14" ht="15" customHeight="1" x14ac:dyDescent="0.25">
      <c r="N25735" s="4">
        <v>0</v>
      </c>
    </row>
    <row r="25736" spans="14:14" ht="15" customHeight="1" x14ac:dyDescent="0.25">
      <c r="N25736" s="4">
        <v>0</v>
      </c>
    </row>
    <row r="25737" spans="14:14" ht="15" customHeight="1" x14ac:dyDescent="0.25">
      <c r="N25737" s="4">
        <v>0</v>
      </c>
    </row>
    <row r="25738" spans="14:14" ht="15" customHeight="1" x14ac:dyDescent="0.25">
      <c r="N25738" s="4">
        <v>0</v>
      </c>
    </row>
    <row r="25739" spans="14:14" ht="15" customHeight="1" x14ac:dyDescent="0.25">
      <c r="N25739" s="4">
        <v>0</v>
      </c>
    </row>
    <row r="25740" spans="14:14" ht="15" customHeight="1" x14ac:dyDescent="0.25">
      <c r="N25740" s="4">
        <v>0</v>
      </c>
    </row>
    <row r="25741" spans="14:14" ht="15" customHeight="1" x14ac:dyDescent="0.25">
      <c r="N25741" s="4">
        <v>0</v>
      </c>
    </row>
    <row r="25742" spans="14:14" ht="15" customHeight="1" x14ac:dyDescent="0.25">
      <c r="N25742" s="4">
        <v>0</v>
      </c>
    </row>
    <row r="25743" spans="14:14" ht="15" customHeight="1" x14ac:dyDescent="0.25">
      <c r="N25743" s="4">
        <v>0</v>
      </c>
    </row>
    <row r="25744" spans="14:14" ht="15" customHeight="1" x14ac:dyDescent="0.25">
      <c r="N25744" s="4">
        <v>0</v>
      </c>
    </row>
    <row r="25745" spans="14:14" ht="15" customHeight="1" x14ac:dyDescent="0.25">
      <c r="N25745" s="4">
        <v>0</v>
      </c>
    </row>
    <row r="25746" spans="14:14" ht="15" customHeight="1" x14ac:dyDescent="0.25">
      <c r="N25746" s="4">
        <v>0</v>
      </c>
    </row>
    <row r="25747" spans="14:14" ht="15" customHeight="1" x14ac:dyDescent="0.25">
      <c r="N25747" s="4">
        <v>0</v>
      </c>
    </row>
    <row r="25748" spans="14:14" ht="15" customHeight="1" x14ac:dyDescent="0.25">
      <c r="N25748" s="4">
        <v>0</v>
      </c>
    </row>
    <row r="25749" spans="14:14" ht="15" customHeight="1" x14ac:dyDescent="0.25">
      <c r="N25749" s="4">
        <v>0</v>
      </c>
    </row>
    <row r="25750" spans="14:14" ht="15" customHeight="1" x14ac:dyDescent="0.25">
      <c r="N25750" s="4">
        <v>0</v>
      </c>
    </row>
    <row r="25751" spans="14:14" ht="15" customHeight="1" x14ac:dyDescent="0.25">
      <c r="N25751" s="4">
        <v>0</v>
      </c>
    </row>
    <row r="25752" spans="14:14" ht="15" customHeight="1" x14ac:dyDescent="0.25">
      <c r="N25752" s="4">
        <v>0</v>
      </c>
    </row>
    <row r="25753" spans="14:14" ht="15" customHeight="1" x14ac:dyDescent="0.25">
      <c r="N25753" s="4">
        <v>0</v>
      </c>
    </row>
    <row r="25754" spans="14:14" ht="15" customHeight="1" x14ac:dyDescent="0.25">
      <c r="N25754" s="4">
        <v>0</v>
      </c>
    </row>
    <row r="25755" spans="14:14" ht="15" customHeight="1" x14ac:dyDescent="0.25">
      <c r="N25755" s="4">
        <v>0</v>
      </c>
    </row>
    <row r="25756" spans="14:14" ht="15" customHeight="1" x14ac:dyDescent="0.25">
      <c r="N25756" s="4">
        <v>0</v>
      </c>
    </row>
    <row r="25757" spans="14:14" ht="15" customHeight="1" x14ac:dyDescent="0.25">
      <c r="N25757" s="4">
        <v>0</v>
      </c>
    </row>
    <row r="25758" spans="14:14" ht="15" customHeight="1" x14ac:dyDescent="0.25">
      <c r="N25758" s="4">
        <v>0</v>
      </c>
    </row>
    <row r="25759" spans="14:14" ht="15" customHeight="1" x14ac:dyDescent="0.25">
      <c r="N25759" s="4">
        <v>0</v>
      </c>
    </row>
    <row r="25760" spans="14:14" ht="15" customHeight="1" x14ac:dyDescent="0.25">
      <c r="N25760" s="4">
        <v>0</v>
      </c>
    </row>
    <row r="25761" spans="14:14" ht="15" customHeight="1" x14ac:dyDescent="0.25">
      <c r="N25761" s="4">
        <v>0</v>
      </c>
    </row>
    <row r="25762" spans="14:14" ht="15" customHeight="1" x14ac:dyDescent="0.25">
      <c r="N25762" s="4">
        <v>0</v>
      </c>
    </row>
    <row r="25763" spans="14:14" ht="15" customHeight="1" x14ac:dyDescent="0.25">
      <c r="N25763" s="4">
        <v>0</v>
      </c>
    </row>
    <row r="25764" spans="14:14" ht="15" customHeight="1" x14ac:dyDescent="0.25">
      <c r="N25764" s="4">
        <v>0</v>
      </c>
    </row>
    <row r="25765" spans="14:14" ht="15" customHeight="1" x14ac:dyDescent="0.25">
      <c r="N25765" s="4">
        <v>0</v>
      </c>
    </row>
    <row r="25766" spans="14:14" ht="15" customHeight="1" x14ac:dyDescent="0.25">
      <c r="N25766" s="4">
        <v>0</v>
      </c>
    </row>
    <row r="25767" spans="14:14" ht="15" customHeight="1" x14ac:dyDescent="0.25">
      <c r="N25767" s="4">
        <v>0</v>
      </c>
    </row>
    <row r="25768" spans="14:14" ht="15" customHeight="1" x14ac:dyDescent="0.25">
      <c r="N25768" s="4">
        <v>0</v>
      </c>
    </row>
    <row r="25769" spans="14:14" ht="15" customHeight="1" x14ac:dyDescent="0.25">
      <c r="N25769" s="4">
        <v>0</v>
      </c>
    </row>
    <row r="25770" spans="14:14" ht="15" customHeight="1" x14ac:dyDescent="0.25">
      <c r="N25770" s="4">
        <v>0</v>
      </c>
    </row>
    <row r="25771" spans="14:14" ht="15" customHeight="1" x14ac:dyDescent="0.25">
      <c r="N25771" s="4">
        <v>0</v>
      </c>
    </row>
    <row r="25772" spans="14:14" ht="15" customHeight="1" x14ac:dyDescent="0.25">
      <c r="N25772" s="4">
        <v>0</v>
      </c>
    </row>
    <row r="25773" spans="14:14" ht="15" customHeight="1" x14ac:dyDescent="0.25">
      <c r="N25773" s="4">
        <v>0</v>
      </c>
    </row>
    <row r="25774" spans="14:14" ht="15" customHeight="1" x14ac:dyDescent="0.25">
      <c r="N25774" s="4">
        <v>0</v>
      </c>
    </row>
    <row r="25775" spans="14:14" ht="15" customHeight="1" x14ac:dyDescent="0.25">
      <c r="N25775" s="4">
        <v>0</v>
      </c>
    </row>
    <row r="25776" spans="14:14" ht="15" customHeight="1" x14ac:dyDescent="0.25">
      <c r="N25776" s="4">
        <v>0</v>
      </c>
    </row>
    <row r="25777" spans="14:14" ht="15" customHeight="1" x14ac:dyDescent="0.25">
      <c r="N25777" s="4">
        <v>0</v>
      </c>
    </row>
    <row r="25778" spans="14:14" ht="15" customHeight="1" x14ac:dyDescent="0.25">
      <c r="N25778" s="4">
        <v>0</v>
      </c>
    </row>
    <row r="25779" spans="14:14" ht="15" customHeight="1" x14ac:dyDescent="0.25">
      <c r="N25779" s="4">
        <v>0</v>
      </c>
    </row>
    <row r="25780" spans="14:14" ht="15" customHeight="1" x14ac:dyDescent="0.25">
      <c r="N25780" s="4">
        <v>0</v>
      </c>
    </row>
    <row r="25781" spans="14:14" ht="15" customHeight="1" x14ac:dyDescent="0.25">
      <c r="N25781" s="4">
        <v>0</v>
      </c>
    </row>
    <row r="25782" spans="14:14" ht="15" customHeight="1" x14ac:dyDescent="0.25">
      <c r="N25782" s="4">
        <v>0</v>
      </c>
    </row>
    <row r="25783" spans="14:14" ht="15" customHeight="1" x14ac:dyDescent="0.25">
      <c r="N25783" s="4">
        <v>0</v>
      </c>
    </row>
    <row r="25784" spans="14:14" ht="15" customHeight="1" x14ac:dyDescent="0.25">
      <c r="N25784" s="4">
        <v>0</v>
      </c>
    </row>
    <row r="25785" spans="14:14" ht="15" customHeight="1" x14ac:dyDescent="0.25">
      <c r="N25785" s="4">
        <v>0</v>
      </c>
    </row>
    <row r="25786" spans="14:14" ht="15" customHeight="1" x14ac:dyDescent="0.25">
      <c r="N25786" s="4">
        <v>0</v>
      </c>
    </row>
    <row r="25787" spans="14:14" ht="15" customHeight="1" x14ac:dyDescent="0.25">
      <c r="N25787" s="4">
        <v>0</v>
      </c>
    </row>
    <row r="25788" spans="14:14" ht="15" customHeight="1" x14ac:dyDescent="0.25">
      <c r="N25788" s="4">
        <v>0</v>
      </c>
    </row>
    <row r="25789" spans="14:14" ht="15" customHeight="1" x14ac:dyDescent="0.25">
      <c r="N25789" s="4">
        <v>0</v>
      </c>
    </row>
    <row r="25790" spans="14:14" ht="15" customHeight="1" x14ac:dyDescent="0.25">
      <c r="N25790" s="4">
        <v>0</v>
      </c>
    </row>
    <row r="25791" spans="14:14" ht="15" customHeight="1" x14ac:dyDescent="0.25">
      <c r="N25791" s="4">
        <v>0</v>
      </c>
    </row>
    <row r="25792" spans="14:14" ht="15" customHeight="1" x14ac:dyDescent="0.25">
      <c r="N25792" s="4">
        <v>0</v>
      </c>
    </row>
    <row r="25793" spans="14:14" ht="15" customHeight="1" x14ac:dyDescent="0.25">
      <c r="N25793" s="4">
        <v>0</v>
      </c>
    </row>
    <row r="25794" spans="14:14" ht="15" customHeight="1" x14ac:dyDescent="0.25">
      <c r="N25794" s="4">
        <v>0</v>
      </c>
    </row>
    <row r="25795" spans="14:14" ht="15" customHeight="1" x14ac:dyDescent="0.25">
      <c r="N25795" s="4">
        <v>0</v>
      </c>
    </row>
    <row r="25796" spans="14:14" ht="15" customHeight="1" x14ac:dyDescent="0.25">
      <c r="N25796" s="4">
        <v>0</v>
      </c>
    </row>
    <row r="25797" spans="14:14" ht="15" customHeight="1" x14ac:dyDescent="0.25">
      <c r="N25797" s="4">
        <v>0</v>
      </c>
    </row>
    <row r="25798" spans="14:14" ht="15" customHeight="1" x14ac:dyDescent="0.25">
      <c r="N25798" s="4">
        <v>0</v>
      </c>
    </row>
    <row r="25799" spans="14:14" ht="15" customHeight="1" x14ac:dyDescent="0.25">
      <c r="N25799" s="4">
        <v>0</v>
      </c>
    </row>
    <row r="25800" spans="14:14" ht="15" customHeight="1" x14ac:dyDescent="0.25">
      <c r="N25800" s="4">
        <v>0</v>
      </c>
    </row>
    <row r="25801" spans="14:14" ht="15" customHeight="1" x14ac:dyDescent="0.25">
      <c r="N25801" s="4">
        <v>0</v>
      </c>
    </row>
    <row r="25802" spans="14:14" ht="15" customHeight="1" x14ac:dyDescent="0.25">
      <c r="N25802" s="4">
        <v>0</v>
      </c>
    </row>
    <row r="25803" spans="14:14" ht="15" customHeight="1" x14ac:dyDescent="0.25">
      <c r="N25803" s="4">
        <v>0</v>
      </c>
    </row>
    <row r="25804" spans="14:14" ht="15" customHeight="1" x14ac:dyDescent="0.25">
      <c r="N25804" s="4">
        <v>0</v>
      </c>
    </row>
    <row r="25805" spans="14:14" ht="15" customHeight="1" x14ac:dyDescent="0.25">
      <c r="N25805" s="4">
        <v>0</v>
      </c>
    </row>
    <row r="25806" spans="14:14" ht="15" customHeight="1" x14ac:dyDescent="0.25">
      <c r="N25806" s="4">
        <v>0</v>
      </c>
    </row>
    <row r="25807" spans="14:14" ht="15" customHeight="1" x14ac:dyDescent="0.25">
      <c r="N25807" s="4">
        <v>0</v>
      </c>
    </row>
    <row r="25808" spans="14:14" ht="15" customHeight="1" x14ac:dyDescent="0.25">
      <c r="N25808" s="4">
        <v>0</v>
      </c>
    </row>
    <row r="25809" spans="14:14" ht="15" customHeight="1" x14ac:dyDescent="0.25">
      <c r="N25809" s="4">
        <v>0</v>
      </c>
    </row>
    <row r="25810" spans="14:14" ht="15" customHeight="1" x14ac:dyDescent="0.25">
      <c r="N25810" s="4">
        <v>0</v>
      </c>
    </row>
    <row r="25811" spans="14:14" ht="15" customHeight="1" x14ac:dyDescent="0.25">
      <c r="N25811" s="4">
        <v>0</v>
      </c>
    </row>
    <row r="25812" spans="14:14" ht="15" customHeight="1" x14ac:dyDescent="0.25">
      <c r="N25812" s="4">
        <v>0</v>
      </c>
    </row>
    <row r="25813" spans="14:14" ht="15" customHeight="1" x14ac:dyDescent="0.25">
      <c r="N25813" s="4">
        <v>0</v>
      </c>
    </row>
    <row r="25814" spans="14:14" ht="15" customHeight="1" x14ac:dyDescent="0.25">
      <c r="N25814" s="4">
        <v>0</v>
      </c>
    </row>
    <row r="25815" spans="14:14" ht="15" customHeight="1" x14ac:dyDescent="0.25">
      <c r="N25815" s="4">
        <v>0</v>
      </c>
    </row>
    <row r="25816" spans="14:14" ht="15" customHeight="1" x14ac:dyDescent="0.25">
      <c r="N25816" s="4">
        <v>0</v>
      </c>
    </row>
    <row r="25817" spans="14:14" ht="15" customHeight="1" x14ac:dyDescent="0.25">
      <c r="N25817" s="4">
        <v>0</v>
      </c>
    </row>
    <row r="25818" spans="14:14" ht="15" customHeight="1" x14ac:dyDescent="0.25">
      <c r="N25818" s="4">
        <v>0</v>
      </c>
    </row>
    <row r="25819" spans="14:14" ht="15" customHeight="1" x14ac:dyDescent="0.25">
      <c r="N25819" s="4">
        <v>0</v>
      </c>
    </row>
    <row r="25820" spans="14:14" ht="15" customHeight="1" x14ac:dyDescent="0.25">
      <c r="N25820" s="4">
        <v>0</v>
      </c>
    </row>
    <row r="25821" spans="14:14" ht="15" customHeight="1" x14ac:dyDescent="0.25">
      <c r="N25821" s="4">
        <v>0</v>
      </c>
    </row>
    <row r="25822" spans="14:14" ht="15" customHeight="1" x14ac:dyDescent="0.25">
      <c r="N25822" s="4">
        <v>0</v>
      </c>
    </row>
    <row r="25823" spans="14:14" ht="15" customHeight="1" x14ac:dyDescent="0.25">
      <c r="N25823" s="4">
        <v>0</v>
      </c>
    </row>
    <row r="25824" spans="14:14" ht="15" customHeight="1" x14ac:dyDescent="0.25">
      <c r="N25824" s="4">
        <v>0</v>
      </c>
    </row>
    <row r="25825" spans="14:14" ht="15" customHeight="1" x14ac:dyDescent="0.25">
      <c r="N25825" s="4">
        <v>0</v>
      </c>
    </row>
    <row r="25826" spans="14:14" ht="15" customHeight="1" x14ac:dyDescent="0.25">
      <c r="N25826" s="4">
        <v>0</v>
      </c>
    </row>
    <row r="25827" spans="14:14" ht="15" customHeight="1" x14ac:dyDescent="0.25">
      <c r="N25827" s="4">
        <v>0</v>
      </c>
    </row>
    <row r="25828" spans="14:14" ht="15" customHeight="1" x14ac:dyDescent="0.25">
      <c r="N25828" s="4">
        <v>0</v>
      </c>
    </row>
    <row r="25829" spans="14:14" ht="15" customHeight="1" x14ac:dyDescent="0.25">
      <c r="N25829" s="4">
        <v>0</v>
      </c>
    </row>
    <row r="25830" spans="14:14" ht="15" customHeight="1" x14ac:dyDescent="0.25">
      <c r="N25830" s="4">
        <v>0</v>
      </c>
    </row>
    <row r="25831" spans="14:14" ht="15" customHeight="1" x14ac:dyDescent="0.25">
      <c r="N25831" s="4">
        <v>0</v>
      </c>
    </row>
    <row r="25832" spans="14:14" ht="15" customHeight="1" x14ac:dyDescent="0.25">
      <c r="N25832" s="4">
        <v>0</v>
      </c>
    </row>
    <row r="25833" spans="14:14" ht="15" customHeight="1" x14ac:dyDescent="0.25">
      <c r="N25833" s="4">
        <v>0</v>
      </c>
    </row>
    <row r="25834" spans="14:14" ht="15" customHeight="1" x14ac:dyDescent="0.25">
      <c r="N25834" s="4">
        <v>0</v>
      </c>
    </row>
    <row r="25835" spans="14:14" ht="15" customHeight="1" x14ac:dyDescent="0.25">
      <c r="N25835" s="4">
        <v>0</v>
      </c>
    </row>
    <row r="25836" spans="14:14" ht="15" customHeight="1" x14ac:dyDescent="0.25">
      <c r="N25836" s="4">
        <v>0</v>
      </c>
    </row>
    <row r="25837" spans="14:14" ht="15" customHeight="1" x14ac:dyDescent="0.25">
      <c r="N25837" s="4">
        <v>0</v>
      </c>
    </row>
    <row r="25838" spans="14:14" ht="15" customHeight="1" x14ac:dyDescent="0.25">
      <c r="N25838" s="4">
        <v>0</v>
      </c>
    </row>
    <row r="25839" spans="14:14" ht="15" customHeight="1" x14ac:dyDescent="0.25">
      <c r="N25839" s="4">
        <v>0</v>
      </c>
    </row>
    <row r="25840" spans="14:14" ht="15" customHeight="1" x14ac:dyDescent="0.25">
      <c r="N25840" s="4">
        <v>0</v>
      </c>
    </row>
    <row r="25841" spans="14:14" ht="15" customHeight="1" x14ac:dyDescent="0.25">
      <c r="N25841" s="4">
        <v>0</v>
      </c>
    </row>
    <row r="25842" spans="14:14" ht="15" customHeight="1" x14ac:dyDescent="0.25">
      <c r="N25842" s="4">
        <v>0</v>
      </c>
    </row>
    <row r="25843" spans="14:14" ht="15" customHeight="1" x14ac:dyDescent="0.25">
      <c r="N25843" s="4">
        <v>0</v>
      </c>
    </row>
    <row r="25844" spans="14:14" ht="15" customHeight="1" x14ac:dyDescent="0.25">
      <c r="N25844" s="4">
        <v>0</v>
      </c>
    </row>
    <row r="25845" spans="14:14" ht="15" customHeight="1" x14ac:dyDescent="0.25">
      <c r="N25845" s="4">
        <v>0</v>
      </c>
    </row>
    <row r="25846" spans="14:14" ht="15" customHeight="1" x14ac:dyDescent="0.25">
      <c r="N25846" s="4">
        <v>0</v>
      </c>
    </row>
    <row r="25847" spans="14:14" ht="15" customHeight="1" x14ac:dyDescent="0.25">
      <c r="N25847" s="4">
        <v>0</v>
      </c>
    </row>
    <row r="25848" spans="14:14" ht="15" customHeight="1" x14ac:dyDescent="0.25">
      <c r="N25848" s="4">
        <v>0</v>
      </c>
    </row>
    <row r="25849" spans="14:14" ht="15" customHeight="1" x14ac:dyDescent="0.25">
      <c r="N25849" s="4">
        <v>0</v>
      </c>
    </row>
    <row r="25850" spans="14:14" ht="15" customHeight="1" x14ac:dyDescent="0.25">
      <c r="N25850" s="4">
        <v>0</v>
      </c>
    </row>
    <row r="25851" spans="14:14" ht="15" customHeight="1" x14ac:dyDescent="0.25">
      <c r="N25851" s="4">
        <v>0</v>
      </c>
    </row>
    <row r="25852" spans="14:14" ht="15" customHeight="1" x14ac:dyDescent="0.25">
      <c r="N25852" s="4">
        <v>0</v>
      </c>
    </row>
    <row r="25853" spans="14:14" ht="15" customHeight="1" x14ac:dyDescent="0.25">
      <c r="N25853" s="4">
        <v>0</v>
      </c>
    </row>
    <row r="25854" spans="14:14" ht="15" customHeight="1" x14ac:dyDescent="0.25">
      <c r="N25854" s="4">
        <v>0</v>
      </c>
    </row>
    <row r="25855" spans="14:14" ht="15" customHeight="1" x14ac:dyDescent="0.25">
      <c r="N25855" s="4">
        <v>0</v>
      </c>
    </row>
    <row r="25856" spans="14:14" ht="15" customHeight="1" x14ac:dyDescent="0.25">
      <c r="N25856" s="4">
        <v>0</v>
      </c>
    </row>
    <row r="25857" spans="14:14" ht="15" customHeight="1" x14ac:dyDescent="0.25">
      <c r="N25857" s="4">
        <v>0</v>
      </c>
    </row>
    <row r="25858" spans="14:14" ht="15" customHeight="1" x14ac:dyDescent="0.25">
      <c r="N25858" s="4">
        <v>0</v>
      </c>
    </row>
    <row r="25859" spans="14:14" ht="15" customHeight="1" x14ac:dyDescent="0.25">
      <c r="N25859" s="4">
        <v>0</v>
      </c>
    </row>
    <row r="25860" spans="14:14" ht="15" customHeight="1" x14ac:dyDescent="0.25">
      <c r="N25860" s="4">
        <v>0</v>
      </c>
    </row>
    <row r="25861" spans="14:14" ht="15" customHeight="1" x14ac:dyDescent="0.25">
      <c r="N25861" s="4">
        <v>0</v>
      </c>
    </row>
    <row r="25862" spans="14:14" ht="15" customHeight="1" x14ac:dyDescent="0.25">
      <c r="N25862" s="4">
        <v>0</v>
      </c>
    </row>
    <row r="25863" spans="14:14" ht="15" customHeight="1" x14ac:dyDescent="0.25">
      <c r="N25863" s="4">
        <v>0</v>
      </c>
    </row>
    <row r="25864" spans="14:14" ht="15" customHeight="1" x14ac:dyDescent="0.25">
      <c r="N25864" s="4">
        <v>0</v>
      </c>
    </row>
    <row r="25865" spans="14:14" ht="15" customHeight="1" x14ac:dyDescent="0.25">
      <c r="N25865" s="4">
        <v>0</v>
      </c>
    </row>
    <row r="25866" spans="14:14" ht="15" customHeight="1" x14ac:dyDescent="0.25">
      <c r="N25866" s="4">
        <v>0</v>
      </c>
    </row>
    <row r="25867" spans="14:14" ht="15" customHeight="1" x14ac:dyDescent="0.25">
      <c r="N25867" s="4">
        <v>0</v>
      </c>
    </row>
    <row r="25868" spans="14:14" ht="15" customHeight="1" x14ac:dyDescent="0.25">
      <c r="N25868" s="4">
        <v>0</v>
      </c>
    </row>
    <row r="25869" spans="14:14" ht="15" customHeight="1" x14ac:dyDescent="0.25">
      <c r="N25869" s="4">
        <v>0</v>
      </c>
    </row>
    <row r="25870" spans="14:14" ht="15" customHeight="1" x14ac:dyDescent="0.25">
      <c r="N25870" s="4">
        <v>0</v>
      </c>
    </row>
    <row r="25871" spans="14:14" ht="15" customHeight="1" x14ac:dyDescent="0.25">
      <c r="N25871" s="4">
        <v>0</v>
      </c>
    </row>
    <row r="25872" spans="14:14" ht="15" customHeight="1" x14ac:dyDescent="0.25">
      <c r="N25872" s="4">
        <v>0</v>
      </c>
    </row>
    <row r="25873" spans="14:14" ht="15" customHeight="1" x14ac:dyDescent="0.25">
      <c r="N25873" s="4">
        <v>0</v>
      </c>
    </row>
    <row r="25874" spans="14:14" ht="15" customHeight="1" x14ac:dyDescent="0.25">
      <c r="N25874" s="4">
        <v>0</v>
      </c>
    </row>
    <row r="25875" spans="14:14" ht="15" customHeight="1" x14ac:dyDescent="0.25">
      <c r="N25875" s="4">
        <v>0</v>
      </c>
    </row>
    <row r="25876" spans="14:14" ht="15" customHeight="1" x14ac:dyDescent="0.25">
      <c r="N25876" s="4">
        <v>0</v>
      </c>
    </row>
    <row r="25877" spans="14:14" ht="15" customHeight="1" x14ac:dyDescent="0.25">
      <c r="N25877" s="4">
        <v>0</v>
      </c>
    </row>
    <row r="25878" spans="14:14" ht="15" customHeight="1" x14ac:dyDescent="0.25">
      <c r="N25878" s="4">
        <v>0</v>
      </c>
    </row>
    <row r="25879" spans="14:14" ht="15" customHeight="1" x14ac:dyDescent="0.25">
      <c r="N25879" s="4">
        <v>0</v>
      </c>
    </row>
    <row r="25880" spans="14:14" ht="15" customHeight="1" x14ac:dyDescent="0.25">
      <c r="N25880" s="4">
        <v>0</v>
      </c>
    </row>
    <row r="25881" spans="14:14" ht="15" customHeight="1" x14ac:dyDescent="0.25">
      <c r="N25881" s="4">
        <v>0</v>
      </c>
    </row>
    <row r="25882" spans="14:14" ht="15" customHeight="1" x14ac:dyDescent="0.25">
      <c r="N25882" s="4">
        <v>0</v>
      </c>
    </row>
    <row r="25883" spans="14:14" ht="15" customHeight="1" x14ac:dyDescent="0.25">
      <c r="N25883" s="4">
        <v>0</v>
      </c>
    </row>
    <row r="25884" spans="14:14" ht="15" customHeight="1" x14ac:dyDescent="0.25">
      <c r="N25884" s="4">
        <v>0</v>
      </c>
    </row>
    <row r="25885" spans="14:14" ht="15" customHeight="1" x14ac:dyDescent="0.25">
      <c r="N25885" s="4">
        <v>0</v>
      </c>
    </row>
    <row r="25886" spans="14:14" ht="15" customHeight="1" x14ac:dyDescent="0.25">
      <c r="N25886" s="4">
        <v>0</v>
      </c>
    </row>
    <row r="25887" spans="14:14" ht="15" customHeight="1" x14ac:dyDescent="0.25">
      <c r="N25887" s="4">
        <v>0</v>
      </c>
    </row>
    <row r="25888" spans="14:14" ht="15" customHeight="1" x14ac:dyDescent="0.25">
      <c r="N25888" s="4">
        <v>0</v>
      </c>
    </row>
    <row r="25889" spans="14:14" ht="15" customHeight="1" x14ac:dyDescent="0.25">
      <c r="N25889" s="4">
        <v>0</v>
      </c>
    </row>
    <row r="25890" spans="14:14" ht="15" customHeight="1" x14ac:dyDescent="0.25">
      <c r="N25890" s="4">
        <v>0</v>
      </c>
    </row>
    <row r="25891" spans="14:14" ht="15" customHeight="1" x14ac:dyDescent="0.25">
      <c r="N25891" s="4">
        <v>0</v>
      </c>
    </row>
    <row r="25892" spans="14:14" ht="15" customHeight="1" x14ac:dyDescent="0.25">
      <c r="N25892" s="4">
        <v>0</v>
      </c>
    </row>
    <row r="25893" spans="14:14" ht="15" customHeight="1" x14ac:dyDescent="0.25">
      <c r="N25893" s="4">
        <v>0</v>
      </c>
    </row>
    <row r="25894" spans="14:14" ht="15" customHeight="1" x14ac:dyDescent="0.25">
      <c r="N25894" s="4">
        <v>0</v>
      </c>
    </row>
    <row r="25895" spans="14:14" ht="15" customHeight="1" x14ac:dyDescent="0.25">
      <c r="N25895" s="4">
        <v>0</v>
      </c>
    </row>
    <row r="25896" spans="14:14" ht="15" customHeight="1" x14ac:dyDescent="0.25">
      <c r="N25896" s="4">
        <v>0</v>
      </c>
    </row>
    <row r="25897" spans="14:14" ht="15" customHeight="1" x14ac:dyDescent="0.25">
      <c r="N25897" s="4">
        <v>0</v>
      </c>
    </row>
    <row r="25898" spans="14:14" ht="15" customHeight="1" x14ac:dyDescent="0.25">
      <c r="N25898" s="4">
        <v>0</v>
      </c>
    </row>
    <row r="25899" spans="14:14" ht="15" customHeight="1" x14ac:dyDescent="0.25">
      <c r="N25899" s="4">
        <v>0</v>
      </c>
    </row>
    <row r="25900" spans="14:14" ht="15" customHeight="1" x14ac:dyDescent="0.25">
      <c r="N25900" s="4">
        <v>0</v>
      </c>
    </row>
    <row r="25901" spans="14:14" ht="15" customHeight="1" x14ac:dyDescent="0.25">
      <c r="N25901" s="4">
        <v>0</v>
      </c>
    </row>
    <row r="25902" spans="14:14" ht="15" customHeight="1" x14ac:dyDescent="0.25">
      <c r="N25902" s="4">
        <v>0</v>
      </c>
    </row>
    <row r="25903" spans="14:14" ht="15" customHeight="1" x14ac:dyDescent="0.25">
      <c r="N25903" s="4">
        <v>0</v>
      </c>
    </row>
    <row r="25904" spans="14:14" ht="15" customHeight="1" x14ac:dyDescent="0.25">
      <c r="N25904" s="4">
        <v>0</v>
      </c>
    </row>
    <row r="25905" spans="14:14" ht="15" customHeight="1" x14ac:dyDescent="0.25">
      <c r="N25905" s="4">
        <v>0</v>
      </c>
    </row>
    <row r="25906" spans="14:14" ht="15" customHeight="1" x14ac:dyDescent="0.25">
      <c r="N25906" s="4">
        <v>0</v>
      </c>
    </row>
    <row r="25907" spans="14:14" ht="15" customHeight="1" x14ac:dyDescent="0.25">
      <c r="N25907" s="4">
        <v>0</v>
      </c>
    </row>
    <row r="25908" spans="14:14" ht="15" customHeight="1" x14ac:dyDescent="0.25">
      <c r="N25908" s="4">
        <v>0</v>
      </c>
    </row>
    <row r="25909" spans="14:14" ht="15" customHeight="1" x14ac:dyDescent="0.25">
      <c r="N25909" s="4">
        <v>0</v>
      </c>
    </row>
    <row r="25910" spans="14:14" ht="15" customHeight="1" x14ac:dyDescent="0.25">
      <c r="N25910" s="4">
        <v>0</v>
      </c>
    </row>
    <row r="25911" spans="14:14" ht="15" customHeight="1" x14ac:dyDescent="0.25">
      <c r="N25911" s="4">
        <v>0</v>
      </c>
    </row>
    <row r="25912" spans="14:14" ht="15" customHeight="1" x14ac:dyDescent="0.25">
      <c r="N25912" s="4">
        <v>0</v>
      </c>
    </row>
    <row r="25913" spans="14:14" ht="15" customHeight="1" x14ac:dyDescent="0.25">
      <c r="N25913" s="4">
        <v>0</v>
      </c>
    </row>
    <row r="25914" spans="14:14" ht="15" customHeight="1" x14ac:dyDescent="0.25">
      <c r="N25914" s="4">
        <v>0</v>
      </c>
    </row>
    <row r="25915" spans="14:14" ht="15" customHeight="1" x14ac:dyDescent="0.25">
      <c r="N25915" s="4">
        <v>0</v>
      </c>
    </row>
    <row r="25916" spans="14:14" ht="15" customHeight="1" x14ac:dyDescent="0.25">
      <c r="N25916" s="4">
        <v>0</v>
      </c>
    </row>
    <row r="25917" spans="14:14" ht="15" customHeight="1" x14ac:dyDescent="0.25">
      <c r="N25917" s="4">
        <v>0</v>
      </c>
    </row>
    <row r="25918" spans="14:14" ht="15" customHeight="1" x14ac:dyDescent="0.25">
      <c r="N25918" s="4">
        <v>0</v>
      </c>
    </row>
    <row r="25919" spans="14:14" ht="15" customHeight="1" x14ac:dyDescent="0.25">
      <c r="N25919" s="4">
        <v>0</v>
      </c>
    </row>
    <row r="25920" spans="14:14" ht="15" customHeight="1" x14ac:dyDescent="0.25">
      <c r="N25920" s="4">
        <v>0</v>
      </c>
    </row>
    <row r="25921" spans="14:14" ht="15" customHeight="1" x14ac:dyDescent="0.25">
      <c r="N25921" s="4">
        <v>0</v>
      </c>
    </row>
    <row r="25922" spans="14:14" ht="15" customHeight="1" x14ac:dyDescent="0.25">
      <c r="N25922" s="4">
        <v>0</v>
      </c>
    </row>
    <row r="25923" spans="14:14" ht="15" customHeight="1" x14ac:dyDescent="0.25">
      <c r="N25923" s="4">
        <v>0</v>
      </c>
    </row>
    <row r="25924" spans="14:14" ht="15" customHeight="1" x14ac:dyDescent="0.25">
      <c r="N25924" s="4">
        <v>0</v>
      </c>
    </row>
    <row r="25925" spans="14:14" ht="15" customHeight="1" x14ac:dyDescent="0.25">
      <c r="N25925" s="4">
        <v>0</v>
      </c>
    </row>
    <row r="25926" spans="14:14" ht="15" customHeight="1" x14ac:dyDescent="0.25">
      <c r="N25926" s="4">
        <v>0</v>
      </c>
    </row>
    <row r="25927" spans="14:14" ht="15" customHeight="1" x14ac:dyDescent="0.25">
      <c r="N25927" s="4">
        <v>0</v>
      </c>
    </row>
    <row r="25928" spans="14:14" ht="15" customHeight="1" x14ac:dyDescent="0.25">
      <c r="N25928" s="4">
        <v>0</v>
      </c>
    </row>
    <row r="25929" spans="14:14" ht="15" customHeight="1" x14ac:dyDescent="0.25">
      <c r="N25929" s="4">
        <v>0</v>
      </c>
    </row>
    <row r="25930" spans="14:14" ht="15" customHeight="1" x14ac:dyDescent="0.25">
      <c r="N25930" s="4">
        <v>0</v>
      </c>
    </row>
    <row r="25931" spans="14:14" ht="15" customHeight="1" x14ac:dyDescent="0.25">
      <c r="N25931" s="4">
        <v>0</v>
      </c>
    </row>
    <row r="25932" spans="14:14" ht="15" customHeight="1" x14ac:dyDescent="0.25">
      <c r="N25932" s="4">
        <v>0</v>
      </c>
    </row>
    <row r="25933" spans="14:14" ht="15" customHeight="1" x14ac:dyDescent="0.25">
      <c r="N25933" s="4">
        <v>0</v>
      </c>
    </row>
    <row r="25934" spans="14:14" ht="15" customHeight="1" x14ac:dyDescent="0.25">
      <c r="N25934" s="4">
        <v>0</v>
      </c>
    </row>
    <row r="25935" spans="14:14" ht="15" customHeight="1" x14ac:dyDescent="0.25">
      <c r="N25935" s="4">
        <v>0</v>
      </c>
    </row>
    <row r="25936" spans="14:14" ht="15" customHeight="1" x14ac:dyDescent="0.25">
      <c r="N25936" s="4">
        <v>0</v>
      </c>
    </row>
    <row r="25937" spans="14:14" ht="15" customHeight="1" x14ac:dyDescent="0.25">
      <c r="N25937" s="4">
        <v>0</v>
      </c>
    </row>
    <row r="25938" spans="14:14" ht="15" customHeight="1" x14ac:dyDescent="0.25">
      <c r="N25938" s="4">
        <v>0</v>
      </c>
    </row>
    <row r="25939" spans="14:14" ht="15" customHeight="1" x14ac:dyDescent="0.25">
      <c r="N25939" s="4">
        <v>0</v>
      </c>
    </row>
    <row r="25940" spans="14:14" ht="15" customHeight="1" x14ac:dyDescent="0.25">
      <c r="N25940" s="4">
        <v>0</v>
      </c>
    </row>
    <row r="25941" spans="14:14" ht="15" customHeight="1" x14ac:dyDescent="0.25">
      <c r="N25941" s="4">
        <v>0</v>
      </c>
    </row>
    <row r="25942" spans="14:14" ht="15" customHeight="1" x14ac:dyDescent="0.25">
      <c r="N25942" s="4">
        <v>0</v>
      </c>
    </row>
    <row r="25943" spans="14:14" ht="15" customHeight="1" x14ac:dyDescent="0.25">
      <c r="N25943" s="4">
        <v>0</v>
      </c>
    </row>
    <row r="25944" spans="14:14" ht="15" customHeight="1" x14ac:dyDescent="0.25">
      <c r="N25944" s="4">
        <v>0</v>
      </c>
    </row>
    <row r="25945" spans="14:14" ht="15" customHeight="1" x14ac:dyDescent="0.25">
      <c r="N25945" s="4">
        <v>0</v>
      </c>
    </row>
    <row r="25946" spans="14:14" ht="15" customHeight="1" x14ac:dyDescent="0.25">
      <c r="N25946" s="4">
        <v>0</v>
      </c>
    </row>
    <row r="25947" spans="14:14" ht="15" customHeight="1" x14ac:dyDescent="0.25">
      <c r="N25947" s="4">
        <v>0</v>
      </c>
    </row>
    <row r="25948" spans="14:14" ht="15" customHeight="1" x14ac:dyDescent="0.25">
      <c r="N25948" s="4">
        <v>0</v>
      </c>
    </row>
    <row r="25949" spans="14:14" ht="15" customHeight="1" x14ac:dyDescent="0.25">
      <c r="N25949" s="4">
        <v>0</v>
      </c>
    </row>
    <row r="25950" spans="14:14" ht="15" customHeight="1" x14ac:dyDescent="0.25">
      <c r="N25950" s="4">
        <v>0</v>
      </c>
    </row>
    <row r="25951" spans="14:14" ht="15" customHeight="1" x14ac:dyDescent="0.25">
      <c r="N25951" s="4">
        <v>0</v>
      </c>
    </row>
    <row r="25952" spans="14:14" ht="15" customHeight="1" x14ac:dyDescent="0.25">
      <c r="N25952" s="4">
        <v>0</v>
      </c>
    </row>
    <row r="25953" spans="14:14" ht="15" customHeight="1" x14ac:dyDescent="0.25">
      <c r="N25953" s="4">
        <v>0</v>
      </c>
    </row>
    <row r="25954" spans="14:14" ht="15" customHeight="1" x14ac:dyDescent="0.25">
      <c r="N25954" s="4">
        <v>0</v>
      </c>
    </row>
    <row r="25955" spans="14:14" ht="15" customHeight="1" x14ac:dyDescent="0.25">
      <c r="N25955" s="4">
        <v>0</v>
      </c>
    </row>
    <row r="25956" spans="14:14" ht="15" customHeight="1" x14ac:dyDescent="0.25">
      <c r="N25956" s="4">
        <v>0</v>
      </c>
    </row>
    <row r="25957" spans="14:14" ht="15" customHeight="1" x14ac:dyDescent="0.25">
      <c r="N25957" s="4">
        <v>0</v>
      </c>
    </row>
    <row r="25958" spans="14:14" ht="15" customHeight="1" x14ac:dyDescent="0.25">
      <c r="N25958" s="4">
        <v>0</v>
      </c>
    </row>
    <row r="25959" spans="14:14" ht="15" customHeight="1" x14ac:dyDescent="0.25">
      <c r="N25959" s="4">
        <v>0</v>
      </c>
    </row>
    <row r="25960" spans="14:14" ht="15" customHeight="1" x14ac:dyDescent="0.25">
      <c r="N25960" s="4">
        <v>0</v>
      </c>
    </row>
    <row r="25961" spans="14:14" ht="15" customHeight="1" x14ac:dyDescent="0.25">
      <c r="N25961" s="4">
        <v>0</v>
      </c>
    </row>
    <row r="25962" spans="14:14" ht="15" customHeight="1" x14ac:dyDescent="0.25">
      <c r="N25962" s="4">
        <v>0</v>
      </c>
    </row>
    <row r="25963" spans="14:14" ht="15" customHeight="1" x14ac:dyDescent="0.25">
      <c r="N25963" s="4">
        <v>0</v>
      </c>
    </row>
    <row r="25964" spans="14:14" ht="15" customHeight="1" x14ac:dyDescent="0.25">
      <c r="N25964" s="4">
        <v>0</v>
      </c>
    </row>
    <row r="25965" spans="14:14" ht="15" customHeight="1" x14ac:dyDescent="0.25">
      <c r="N25965" s="4">
        <v>0</v>
      </c>
    </row>
    <row r="25966" spans="14:14" ht="15" customHeight="1" x14ac:dyDescent="0.25">
      <c r="N25966" s="4">
        <v>0</v>
      </c>
    </row>
    <row r="25967" spans="14:14" ht="15" customHeight="1" x14ac:dyDescent="0.25">
      <c r="N25967" s="4">
        <v>0</v>
      </c>
    </row>
    <row r="25968" spans="14:14" ht="15" customHeight="1" x14ac:dyDescent="0.25">
      <c r="N25968" s="4">
        <v>0</v>
      </c>
    </row>
    <row r="25969" spans="14:14" ht="15" customHeight="1" x14ac:dyDescent="0.25">
      <c r="N25969" s="4">
        <v>0</v>
      </c>
    </row>
    <row r="25970" spans="14:14" ht="15" customHeight="1" x14ac:dyDescent="0.25">
      <c r="N25970" s="4">
        <v>0</v>
      </c>
    </row>
    <row r="25971" spans="14:14" ht="15" customHeight="1" x14ac:dyDescent="0.25">
      <c r="N25971" s="4">
        <v>0</v>
      </c>
    </row>
    <row r="25972" spans="14:14" ht="15" customHeight="1" x14ac:dyDescent="0.25">
      <c r="N25972" s="4">
        <v>0</v>
      </c>
    </row>
    <row r="25973" spans="14:14" ht="15" customHeight="1" x14ac:dyDescent="0.25">
      <c r="N25973" s="4">
        <v>0</v>
      </c>
    </row>
    <row r="25974" spans="14:14" ht="15" customHeight="1" x14ac:dyDescent="0.25">
      <c r="N25974" s="4">
        <v>0</v>
      </c>
    </row>
    <row r="25975" spans="14:14" ht="15" customHeight="1" x14ac:dyDescent="0.25">
      <c r="N25975" s="4">
        <v>0</v>
      </c>
    </row>
    <row r="25976" spans="14:14" ht="15" customHeight="1" x14ac:dyDescent="0.25">
      <c r="N25976" s="4">
        <v>0</v>
      </c>
    </row>
    <row r="25977" spans="14:14" ht="15" customHeight="1" x14ac:dyDescent="0.25">
      <c r="N25977" s="4">
        <v>0</v>
      </c>
    </row>
    <row r="25978" spans="14:14" ht="15" customHeight="1" x14ac:dyDescent="0.25">
      <c r="N25978" s="4">
        <v>0</v>
      </c>
    </row>
    <row r="25979" spans="14:14" ht="15" customHeight="1" x14ac:dyDescent="0.25">
      <c r="N25979" s="4">
        <v>0</v>
      </c>
    </row>
    <row r="25980" spans="14:14" ht="15" customHeight="1" x14ac:dyDescent="0.25">
      <c r="N25980" s="4">
        <v>0</v>
      </c>
    </row>
    <row r="25981" spans="14:14" ht="15" customHeight="1" x14ac:dyDescent="0.25">
      <c r="N25981" s="4">
        <v>0</v>
      </c>
    </row>
    <row r="25982" spans="14:14" ht="15" customHeight="1" x14ac:dyDescent="0.25">
      <c r="N25982" s="4">
        <v>0</v>
      </c>
    </row>
    <row r="25983" spans="14:14" ht="15" customHeight="1" x14ac:dyDescent="0.25">
      <c r="N25983" s="4">
        <v>0</v>
      </c>
    </row>
    <row r="25984" spans="14:14" ht="15" customHeight="1" x14ac:dyDescent="0.25">
      <c r="N25984" s="4">
        <v>0</v>
      </c>
    </row>
    <row r="25985" spans="14:14" ht="15" customHeight="1" x14ac:dyDescent="0.25">
      <c r="N25985" s="4">
        <v>0</v>
      </c>
    </row>
    <row r="25986" spans="14:14" ht="15" customHeight="1" x14ac:dyDescent="0.25">
      <c r="N25986" s="4">
        <v>0</v>
      </c>
    </row>
    <row r="25987" spans="14:14" ht="15" customHeight="1" x14ac:dyDescent="0.25">
      <c r="N25987" s="4">
        <v>0</v>
      </c>
    </row>
    <row r="25988" spans="14:14" ht="15" customHeight="1" x14ac:dyDescent="0.25">
      <c r="N25988" s="4">
        <v>0</v>
      </c>
    </row>
    <row r="25989" spans="14:14" ht="15" customHeight="1" x14ac:dyDescent="0.25">
      <c r="N25989" s="4">
        <v>0</v>
      </c>
    </row>
    <row r="25990" spans="14:14" ht="15" customHeight="1" x14ac:dyDescent="0.25">
      <c r="N25990" s="4">
        <v>0</v>
      </c>
    </row>
    <row r="25991" spans="14:14" ht="15" customHeight="1" x14ac:dyDescent="0.25">
      <c r="N25991" s="4">
        <v>0</v>
      </c>
    </row>
    <row r="25992" spans="14:14" ht="15" customHeight="1" x14ac:dyDescent="0.25">
      <c r="N25992" s="4">
        <v>0</v>
      </c>
    </row>
    <row r="25993" spans="14:14" ht="15" customHeight="1" x14ac:dyDescent="0.25">
      <c r="N25993" s="4">
        <v>0</v>
      </c>
    </row>
    <row r="25994" spans="14:14" ht="15" customHeight="1" x14ac:dyDescent="0.25">
      <c r="N25994" s="4">
        <v>0</v>
      </c>
    </row>
    <row r="25995" spans="14:14" ht="15" customHeight="1" x14ac:dyDescent="0.25">
      <c r="N25995" s="4">
        <v>0</v>
      </c>
    </row>
    <row r="25996" spans="14:14" ht="15" customHeight="1" x14ac:dyDescent="0.25">
      <c r="N25996" s="4">
        <v>0</v>
      </c>
    </row>
    <row r="25997" spans="14:14" ht="15" customHeight="1" x14ac:dyDescent="0.25">
      <c r="N25997" s="4">
        <v>0</v>
      </c>
    </row>
    <row r="25998" spans="14:14" ht="15" customHeight="1" x14ac:dyDescent="0.25">
      <c r="N25998" s="4">
        <v>0</v>
      </c>
    </row>
    <row r="25999" spans="14:14" ht="15" customHeight="1" x14ac:dyDescent="0.25">
      <c r="N25999" s="4">
        <v>0</v>
      </c>
    </row>
    <row r="26000" spans="14:14" ht="15" customHeight="1" x14ac:dyDescent="0.25">
      <c r="N26000" s="4">
        <v>0</v>
      </c>
    </row>
    <row r="26001" spans="14:14" ht="15" customHeight="1" x14ac:dyDescent="0.25">
      <c r="N26001" s="4">
        <v>0</v>
      </c>
    </row>
    <row r="26002" spans="14:14" ht="15" customHeight="1" x14ac:dyDescent="0.25">
      <c r="N26002" s="4">
        <v>0</v>
      </c>
    </row>
    <row r="26003" spans="14:14" ht="15" customHeight="1" x14ac:dyDescent="0.25">
      <c r="N26003" s="4">
        <v>0</v>
      </c>
    </row>
    <row r="26004" spans="14:14" ht="15" customHeight="1" x14ac:dyDescent="0.25">
      <c r="N26004" s="4">
        <v>0</v>
      </c>
    </row>
    <row r="26005" spans="14:14" ht="15" customHeight="1" x14ac:dyDescent="0.25">
      <c r="N26005" s="4">
        <v>0</v>
      </c>
    </row>
    <row r="26006" spans="14:14" ht="15" customHeight="1" x14ac:dyDescent="0.25">
      <c r="N26006" s="4">
        <v>0</v>
      </c>
    </row>
    <row r="26007" spans="14:14" ht="15" customHeight="1" x14ac:dyDescent="0.25">
      <c r="N26007" s="4">
        <v>0</v>
      </c>
    </row>
    <row r="26008" spans="14:14" ht="15" customHeight="1" x14ac:dyDescent="0.25">
      <c r="N26008" s="4">
        <v>0</v>
      </c>
    </row>
    <row r="26009" spans="14:14" ht="15" customHeight="1" x14ac:dyDescent="0.25">
      <c r="N26009" s="4">
        <v>0</v>
      </c>
    </row>
    <row r="26010" spans="14:14" ht="15" customHeight="1" x14ac:dyDescent="0.25">
      <c r="N26010" s="4">
        <v>0</v>
      </c>
    </row>
    <row r="26011" spans="14:14" ht="15" customHeight="1" x14ac:dyDescent="0.25">
      <c r="N26011" s="4">
        <v>0</v>
      </c>
    </row>
    <row r="26012" spans="14:14" ht="15" customHeight="1" x14ac:dyDescent="0.25">
      <c r="N26012" s="4">
        <v>0</v>
      </c>
    </row>
    <row r="26013" spans="14:14" ht="15" customHeight="1" x14ac:dyDescent="0.25">
      <c r="N26013" s="4">
        <v>0</v>
      </c>
    </row>
    <row r="26014" spans="14:14" ht="15" customHeight="1" x14ac:dyDescent="0.25">
      <c r="N26014" s="4">
        <v>0</v>
      </c>
    </row>
    <row r="26015" spans="14:14" ht="15" customHeight="1" x14ac:dyDescent="0.25">
      <c r="N26015" s="4">
        <v>0</v>
      </c>
    </row>
    <row r="26016" spans="14:14" ht="15" customHeight="1" x14ac:dyDescent="0.25">
      <c r="N26016" s="4">
        <v>0</v>
      </c>
    </row>
    <row r="26017" spans="14:14" ht="15" customHeight="1" x14ac:dyDescent="0.25">
      <c r="N26017" s="4">
        <v>0</v>
      </c>
    </row>
    <row r="26018" spans="14:14" ht="15" customHeight="1" x14ac:dyDescent="0.25">
      <c r="N26018" s="4">
        <v>0</v>
      </c>
    </row>
    <row r="26019" spans="14:14" ht="15" customHeight="1" x14ac:dyDescent="0.25">
      <c r="N26019" s="4">
        <v>0</v>
      </c>
    </row>
    <row r="26020" spans="14:14" ht="15" customHeight="1" x14ac:dyDescent="0.25">
      <c r="N26020" s="4">
        <v>0</v>
      </c>
    </row>
    <row r="26021" spans="14:14" ht="15" customHeight="1" x14ac:dyDescent="0.25">
      <c r="N26021" s="4">
        <v>0</v>
      </c>
    </row>
    <row r="26022" spans="14:14" ht="15" customHeight="1" x14ac:dyDescent="0.25">
      <c r="N26022" s="4">
        <v>0</v>
      </c>
    </row>
    <row r="26023" spans="14:14" ht="15" customHeight="1" x14ac:dyDescent="0.25">
      <c r="N26023" s="4">
        <v>0</v>
      </c>
    </row>
    <row r="26024" spans="14:14" ht="15" customHeight="1" x14ac:dyDescent="0.25">
      <c r="N26024" s="4">
        <v>0</v>
      </c>
    </row>
    <row r="26025" spans="14:14" ht="15" customHeight="1" x14ac:dyDescent="0.25">
      <c r="N26025" s="4">
        <v>0</v>
      </c>
    </row>
    <row r="26026" spans="14:14" ht="15" customHeight="1" x14ac:dyDescent="0.25">
      <c r="N26026" s="4">
        <v>0</v>
      </c>
    </row>
    <row r="26027" spans="14:14" ht="15" customHeight="1" x14ac:dyDescent="0.25">
      <c r="N26027" s="4">
        <v>0</v>
      </c>
    </row>
    <row r="26028" spans="14:14" ht="15" customHeight="1" x14ac:dyDescent="0.25">
      <c r="N26028" s="4">
        <v>0</v>
      </c>
    </row>
    <row r="26029" spans="14:14" ht="15" customHeight="1" x14ac:dyDescent="0.25">
      <c r="N26029" s="4">
        <v>0</v>
      </c>
    </row>
    <row r="26030" spans="14:14" ht="15" customHeight="1" x14ac:dyDescent="0.25">
      <c r="N26030" s="4">
        <v>0</v>
      </c>
    </row>
    <row r="26031" spans="14:14" ht="15" customHeight="1" x14ac:dyDescent="0.25">
      <c r="N26031" s="4">
        <v>0</v>
      </c>
    </row>
    <row r="26032" spans="14:14" ht="15" customHeight="1" x14ac:dyDescent="0.25">
      <c r="N26032" s="4">
        <v>0</v>
      </c>
    </row>
    <row r="26033" spans="14:14" ht="15" customHeight="1" x14ac:dyDescent="0.25">
      <c r="N26033" s="4">
        <v>0</v>
      </c>
    </row>
    <row r="26034" spans="14:14" ht="15" customHeight="1" x14ac:dyDescent="0.25">
      <c r="N26034" s="4">
        <v>0</v>
      </c>
    </row>
    <row r="26035" spans="14:14" ht="15" customHeight="1" x14ac:dyDescent="0.25">
      <c r="N26035" s="4">
        <v>0</v>
      </c>
    </row>
    <row r="26036" spans="14:14" ht="15" customHeight="1" x14ac:dyDescent="0.25">
      <c r="N26036" s="4">
        <v>0</v>
      </c>
    </row>
    <row r="26037" spans="14:14" ht="15" customHeight="1" x14ac:dyDescent="0.25">
      <c r="N26037" s="4">
        <v>0</v>
      </c>
    </row>
    <row r="26038" spans="14:14" ht="15" customHeight="1" x14ac:dyDescent="0.25">
      <c r="N26038" s="4">
        <v>0</v>
      </c>
    </row>
    <row r="26039" spans="14:14" ht="15" customHeight="1" x14ac:dyDescent="0.25">
      <c r="N26039" s="4">
        <v>0</v>
      </c>
    </row>
    <row r="26040" spans="14:14" ht="15" customHeight="1" x14ac:dyDescent="0.25">
      <c r="N26040" s="4">
        <v>0</v>
      </c>
    </row>
    <row r="26041" spans="14:14" ht="15" customHeight="1" x14ac:dyDescent="0.25">
      <c r="N26041" s="4">
        <v>0</v>
      </c>
    </row>
    <row r="26042" spans="14:14" ht="15" customHeight="1" x14ac:dyDescent="0.25">
      <c r="N26042" s="4">
        <v>0</v>
      </c>
    </row>
    <row r="26043" spans="14:14" ht="15" customHeight="1" x14ac:dyDescent="0.25">
      <c r="N26043" s="4">
        <v>0</v>
      </c>
    </row>
    <row r="26044" spans="14:14" ht="15" customHeight="1" x14ac:dyDescent="0.25">
      <c r="N26044" s="4">
        <v>0</v>
      </c>
    </row>
    <row r="26045" spans="14:14" ht="15" customHeight="1" x14ac:dyDescent="0.25">
      <c r="N26045" s="4">
        <v>0</v>
      </c>
    </row>
    <row r="26046" spans="14:14" ht="15" customHeight="1" x14ac:dyDescent="0.25">
      <c r="N26046" s="4">
        <v>0</v>
      </c>
    </row>
    <row r="26047" spans="14:14" ht="15" customHeight="1" x14ac:dyDescent="0.25">
      <c r="N26047" s="4">
        <v>0</v>
      </c>
    </row>
    <row r="26048" spans="14:14" ht="15" customHeight="1" x14ac:dyDescent="0.25">
      <c r="N26048" s="4">
        <v>0</v>
      </c>
    </row>
    <row r="26049" spans="14:14" ht="15" customHeight="1" x14ac:dyDescent="0.25">
      <c r="N26049" s="4">
        <v>0</v>
      </c>
    </row>
    <row r="26050" spans="14:14" ht="15" customHeight="1" x14ac:dyDescent="0.25">
      <c r="N26050" s="4">
        <v>0</v>
      </c>
    </row>
    <row r="26051" spans="14:14" ht="15" customHeight="1" x14ac:dyDescent="0.25">
      <c r="N26051" s="4">
        <v>0</v>
      </c>
    </row>
    <row r="26052" spans="14:14" ht="15" customHeight="1" x14ac:dyDescent="0.25">
      <c r="N26052" s="4">
        <v>0</v>
      </c>
    </row>
    <row r="26053" spans="14:14" ht="15" customHeight="1" x14ac:dyDescent="0.25">
      <c r="N26053" s="4">
        <v>0</v>
      </c>
    </row>
    <row r="26054" spans="14:14" ht="15" customHeight="1" x14ac:dyDescent="0.25">
      <c r="N26054" s="4">
        <v>0</v>
      </c>
    </row>
    <row r="26055" spans="14:14" ht="15" customHeight="1" x14ac:dyDescent="0.25">
      <c r="N26055" s="4">
        <v>0</v>
      </c>
    </row>
    <row r="26056" spans="14:14" ht="15" customHeight="1" x14ac:dyDescent="0.25">
      <c r="N26056" s="4">
        <v>0</v>
      </c>
    </row>
    <row r="26057" spans="14:14" ht="15" customHeight="1" x14ac:dyDescent="0.25">
      <c r="N26057" s="4">
        <v>0</v>
      </c>
    </row>
    <row r="26058" spans="14:14" ht="15" customHeight="1" x14ac:dyDescent="0.25">
      <c r="N26058" s="4">
        <v>0</v>
      </c>
    </row>
    <row r="26059" spans="14:14" ht="15" customHeight="1" x14ac:dyDescent="0.25">
      <c r="N26059" s="4">
        <v>0</v>
      </c>
    </row>
    <row r="26060" spans="14:14" ht="15" customHeight="1" x14ac:dyDescent="0.25">
      <c r="N26060" s="4">
        <v>0</v>
      </c>
    </row>
    <row r="26061" spans="14:14" ht="15" customHeight="1" x14ac:dyDescent="0.25">
      <c r="N26061" s="4">
        <v>0</v>
      </c>
    </row>
    <row r="26062" spans="14:14" ht="15" customHeight="1" x14ac:dyDescent="0.25">
      <c r="N26062" s="4">
        <v>0</v>
      </c>
    </row>
    <row r="26063" spans="14:14" ht="15" customHeight="1" x14ac:dyDescent="0.25">
      <c r="N26063" s="4">
        <v>0</v>
      </c>
    </row>
    <row r="26064" spans="14:14" ht="15" customHeight="1" x14ac:dyDescent="0.25">
      <c r="N26064" s="4">
        <v>0</v>
      </c>
    </row>
    <row r="26065" spans="14:14" ht="15" customHeight="1" x14ac:dyDescent="0.25">
      <c r="N26065" s="4">
        <v>0</v>
      </c>
    </row>
    <row r="26066" spans="14:14" ht="15" customHeight="1" x14ac:dyDescent="0.25">
      <c r="N26066" s="4">
        <v>0</v>
      </c>
    </row>
    <row r="26067" spans="14:14" ht="15" customHeight="1" x14ac:dyDescent="0.25">
      <c r="N26067" s="4">
        <v>0</v>
      </c>
    </row>
    <row r="26068" spans="14:14" ht="15" customHeight="1" x14ac:dyDescent="0.25">
      <c r="N26068" s="4">
        <v>0</v>
      </c>
    </row>
    <row r="26069" spans="14:14" ht="15" customHeight="1" x14ac:dyDescent="0.25">
      <c r="N26069" s="4">
        <v>0</v>
      </c>
    </row>
    <row r="26070" spans="14:14" ht="15" customHeight="1" x14ac:dyDescent="0.25">
      <c r="N26070" s="4">
        <v>0</v>
      </c>
    </row>
    <row r="26071" spans="14:14" ht="15" customHeight="1" x14ac:dyDescent="0.25">
      <c r="N26071" s="4">
        <v>0</v>
      </c>
    </row>
    <row r="26072" spans="14:14" ht="15" customHeight="1" x14ac:dyDescent="0.25">
      <c r="N26072" s="4">
        <v>0</v>
      </c>
    </row>
    <row r="26073" spans="14:14" ht="15" customHeight="1" x14ac:dyDescent="0.25">
      <c r="N26073" s="4">
        <v>0</v>
      </c>
    </row>
    <row r="26074" spans="14:14" ht="15" customHeight="1" x14ac:dyDescent="0.25">
      <c r="N26074" s="4">
        <v>0</v>
      </c>
    </row>
    <row r="26075" spans="14:14" ht="15" customHeight="1" x14ac:dyDescent="0.25">
      <c r="N26075" s="4">
        <v>0</v>
      </c>
    </row>
    <row r="26076" spans="14:14" ht="15" customHeight="1" x14ac:dyDescent="0.25">
      <c r="N26076" s="4">
        <v>0</v>
      </c>
    </row>
    <row r="26077" spans="14:14" ht="15" customHeight="1" x14ac:dyDescent="0.25">
      <c r="N26077" s="4">
        <v>0</v>
      </c>
    </row>
    <row r="26078" spans="14:14" ht="15" customHeight="1" x14ac:dyDescent="0.25">
      <c r="N26078" s="4">
        <v>0</v>
      </c>
    </row>
    <row r="26079" spans="14:14" ht="15" customHeight="1" x14ac:dyDescent="0.25">
      <c r="N26079" s="4">
        <v>0</v>
      </c>
    </row>
    <row r="26080" spans="14:14" ht="15" customHeight="1" x14ac:dyDescent="0.25">
      <c r="N26080" s="4">
        <v>0</v>
      </c>
    </row>
    <row r="26081" spans="14:14" ht="15" customHeight="1" x14ac:dyDescent="0.25">
      <c r="N26081" s="4">
        <v>0</v>
      </c>
    </row>
    <row r="26082" spans="14:14" ht="15" customHeight="1" x14ac:dyDescent="0.25">
      <c r="N26082" s="4">
        <v>0</v>
      </c>
    </row>
    <row r="26083" spans="14:14" ht="15" customHeight="1" x14ac:dyDescent="0.25">
      <c r="N26083" s="4">
        <v>0</v>
      </c>
    </row>
    <row r="26084" spans="14:14" ht="15" customHeight="1" x14ac:dyDescent="0.25">
      <c r="N26084" s="4">
        <v>0</v>
      </c>
    </row>
    <row r="26085" spans="14:14" ht="15" customHeight="1" x14ac:dyDescent="0.25">
      <c r="N26085" s="4">
        <v>0</v>
      </c>
    </row>
    <row r="26086" spans="14:14" ht="15" customHeight="1" x14ac:dyDescent="0.25">
      <c r="N26086" s="4">
        <v>0</v>
      </c>
    </row>
    <row r="26087" spans="14:14" ht="15" customHeight="1" x14ac:dyDescent="0.25">
      <c r="N26087" s="4">
        <v>0</v>
      </c>
    </row>
    <row r="26088" spans="14:14" ht="15" customHeight="1" x14ac:dyDescent="0.25">
      <c r="N26088" s="4">
        <v>0</v>
      </c>
    </row>
    <row r="26089" spans="14:14" ht="15" customHeight="1" x14ac:dyDescent="0.25">
      <c r="N26089" s="4">
        <v>0</v>
      </c>
    </row>
    <row r="26090" spans="14:14" ht="15" customHeight="1" x14ac:dyDescent="0.25">
      <c r="N26090" s="4">
        <v>0</v>
      </c>
    </row>
    <row r="26091" spans="14:14" ht="15" customHeight="1" x14ac:dyDescent="0.25">
      <c r="N26091" s="4">
        <v>0</v>
      </c>
    </row>
    <row r="26092" spans="14:14" ht="15" customHeight="1" x14ac:dyDescent="0.25">
      <c r="N26092" s="4">
        <v>0</v>
      </c>
    </row>
    <row r="26093" spans="14:14" ht="15" customHeight="1" x14ac:dyDescent="0.25">
      <c r="N26093" s="4">
        <v>0</v>
      </c>
    </row>
    <row r="26094" spans="14:14" ht="15" customHeight="1" x14ac:dyDescent="0.25">
      <c r="N26094" s="4">
        <v>0</v>
      </c>
    </row>
    <row r="26095" spans="14:14" ht="15" customHeight="1" x14ac:dyDescent="0.25">
      <c r="N26095" s="4">
        <v>0</v>
      </c>
    </row>
    <row r="26096" spans="14:14" ht="15" customHeight="1" x14ac:dyDescent="0.25">
      <c r="N26096" s="4">
        <v>0</v>
      </c>
    </row>
    <row r="26097" spans="14:14" ht="15" customHeight="1" x14ac:dyDescent="0.25">
      <c r="N26097" s="4">
        <v>0</v>
      </c>
    </row>
    <row r="26098" spans="14:14" ht="15" customHeight="1" x14ac:dyDescent="0.25">
      <c r="N26098" s="4">
        <v>0</v>
      </c>
    </row>
    <row r="26099" spans="14:14" ht="15" customHeight="1" x14ac:dyDescent="0.25">
      <c r="N26099" s="4">
        <v>0</v>
      </c>
    </row>
    <row r="26100" spans="14:14" ht="15" customHeight="1" x14ac:dyDescent="0.25">
      <c r="N26100" s="4">
        <v>0</v>
      </c>
    </row>
    <row r="26101" spans="14:14" ht="15" customHeight="1" x14ac:dyDescent="0.25">
      <c r="N26101" s="4">
        <v>0</v>
      </c>
    </row>
    <row r="26102" spans="14:14" ht="15" customHeight="1" x14ac:dyDescent="0.25">
      <c r="N26102" s="4">
        <v>0</v>
      </c>
    </row>
    <row r="26103" spans="14:14" ht="15" customHeight="1" x14ac:dyDescent="0.25">
      <c r="N26103" s="4">
        <v>0</v>
      </c>
    </row>
    <row r="26104" spans="14:14" ht="15" customHeight="1" x14ac:dyDescent="0.25">
      <c r="N26104" s="4">
        <v>0</v>
      </c>
    </row>
    <row r="26105" spans="14:14" ht="15" customHeight="1" x14ac:dyDescent="0.25">
      <c r="N26105" s="4">
        <v>0</v>
      </c>
    </row>
    <row r="26106" spans="14:14" ht="15" customHeight="1" x14ac:dyDescent="0.25">
      <c r="N26106" s="4">
        <v>0</v>
      </c>
    </row>
    <row r="26107" spans="14:14" ht="15" customHeight="1" x14ac:dyDescent="0.25">
      <c r="N26107" s="4">
        <v>0</v>
      </c>
    </row>
    <row r="26108" spans="14:14" ht="15" customHeight="1" x14ac:dyDescent="0.25">
      <c r="N26108" s="4">
        <v>0</v>
      </c>
    </row>
    <row r="26109" spans="14:14" ht="15" customHeight="1" x14ac:dyDescent="0.25">
      <c r="N26109" s="4">
        <v>0</v>
      </c>
    </row>
    <row r="26110" spans="14:14" ht="15" customHeight="1" x14ac:dyDescent="0.25">
      <c r="N26110" s="4">
        <v>0</v>
      </c>
    </row>
    <row r="26111" spans="14:14" ht="15" customHeight="1" x14ac:dyDescent="0.25">
      <c r="N26111" s="4">
        <v>0</v>
      </c>
    </row>
    <row r="26112" spans="14:14" ht="15" customHeight="1" x14ac:dyDescent="0.25">
      <c r="N26112" s="4">
        <v>0</v>
      </c>
    </row>
    <row r="26113" spans="14:14" ht="15" customHeight="1" x14ac:dyDescent="0.25">
      <c r="N26113" s="4">
        <v>0</v>
      </c>
    </row>
    <row r="26114" spans="14:14" ht="15" customHeight="1" x14ac:dyDescent="0.25">
      <c r="N26114" s="4">
        <v>0</v>
      </c>
    </row>
    <row r="26115" spans="14:14" ht="15" customHeight="1" x14ac:dyDescent="0.25">
      <c r="N26115" s="4">
        <v>0</v>
      </c>
    </row>
    <row r="26116" spans="14:14" ht="15" customHeight="1" x14ac:dyDescent="0.25">
      <c r="N26116" s="4">
        <v>0</v>
      </c>
    </row>
    <row r="26117" spans="14:14" ht="15" customHeight="1" x14ac:dyDescent="0.25">
      <c r="N26117" s="4">
        <v>0</v>
      </c>
    </row>
    <row r="26118" spans="14:14" ht="15" customHeight="1" x14ac:dyDescent="0.25">
      <c r="N26118" s="4">
        <v>0</v>
      </c>
    </row>
    <row r="26119" spans="14:14" ht="15" customHeight="1" x14ac:dyDescent="0.25">
      <c r="N26119" s="4">
        <v>0</v>
      </c>
    </row>
    <row r="26120" spans="14:14" ht="15" customHeight="1" x14ac:dyDescent="0.25">
      <c r="N26120" s="4">
        <v>0</v>
      </c>
    </row>
    <row r="26121" spans="14:14" ht="15" customHeight="1" x14ac:dyDescent="0.25">
      <c r="N26121" s="4">
        <v>0</v>
      </c>
    </row>
    <row r="26122" spans="14:14" ht="15" customHeight="1" x14ac:dyDescent="0.25">
      <c r="N26122" s="4">
        <v>0</v>
      </c>
    </row>
    <row r="26123" spans="14:14" ht="15" customHeight="1" x14ac:dyDescent="0.25">
      <c r="N26123" s="4">
        <v>0</v>
      </c>
    </row>
    <row r="26124" spans="14:14" ht="15" customHeight="1" x14ac:dyDescent="0.25">
      <c r="N26124" s="4">
        <v>0</v>
      </c>
    </row>
    <row r="26125" spans="14:14" ht="15" customHeight="1" x14ac:dyDescent="0.25">
      <c r="N26125" s="4">
        <v>0</v>
      </c>
    </row>
    <row r="26126" spans="14:14" ht="15" customHeight="1" x14ac:dyDescent="0.25">
      <c r="N26126" s="4">
        <v>0</v>
      </c>
    </row>
    <row r="26127" spans="14:14" ht="15" customHeight="1" x14ac:dyDescent="0.25">
      <c r="N26127" s="4">
        <v>0</v>
      </c>
    </row>
    <row r="26128" spans="14:14" ht="15" customHeight="1" x14ac:dyDescent="0.25">
      <c r="N26128" s="4">
        <v>0</v>
      </c>
    </row>
    <row r="26129" spans="14:14" ht="15" customHeight="1" x14ac:dyDescent="0.25">
      <c r="N26129" s="4">
        <v>0</v>
      </c>
    </row>
    <row r="26130" spans="14:14" ht="15" customHeight="1" x14ac:dyDescent="0.25">
      <c r="N26130" s="4">
        <v>0</v>
      </c>
    </row>
    <row r="26131" spans="14:14" ht="15" customHeight="1" x14ac:dyDescent="0.25">
      <c r="N26131" s="4">
        <v>0</v>
      </c>
    </row>
    <row r="26132" spans="14:14" ht="15" customHeight="1" x14ac:dyDescent="0.25">
      <c r="N26132" s="4">
        <v>0</v>
      </c>
    </row>
    <row r="26133" spans="14:14" ht="15" customHeight="1" x14ac:dyDescent="0.25">
      <c r="N26133" s="4">
        <v>0</v>
      </c>
    </row>
    <row r="26134" spans="14:14" ht="15" customHeight="1" x14ac:dyDescent="0.25">
      <c r="N26134" s="4">
        <v>0</v>
      </c>
    </row>
    <row r="26135" spans="14:14" ht="15" customHeight="1" x14ac:dyDescent="0.25">
      <c r="N26135" s="4">
        <v>0</v>
      </c>
    </row>
    <row r="26136" spans="14:14" ht="15" customHeight="1" x14ac:dyDescent="0.25">
      <c r="N26136" s="4">
        <v>0</v>
      </c>
    </row>
    <row r="26137" spans="14:14" ht="15" customHeight="1" x14ac:dyDescent="0.25">
      <c r="N26137" s="4">
        <v>0</v>
      </c>
    </row>
    <row r="26138" spans="14:14" ht="15" customHeight="1" x14ac:dyDescent="0.25">
      <c r="N26138" s="4">
        <v>0</v>
      </c>
    </row>
    <row r="26139" spans="14:14" ht="15" customHeight="1" x14ac:dyDescent="0.25">
      <c r="N26139" s="4">
        <v>0</v>
      </c>
    </row>
    <row r="26140" spans="14:14" ht="15" customHeight="1" x14ac:dyDescent="0.25">
      <c r="N26140" s="4">
        <v>0</v>
      </c>
    </row>
    <row r="26141" spans="14:14" ht="15" customHeight="1" x14ac:dyDescent="0.25">
      <c r="N26141" s="4">
        <v>0</v>
      </c>
    </row>
    <row r="26142" spans="14:14" ht="15" customHeight="1" x14ac:dyDescent="0.25">
      <c r="N26142" s="4">
        <v>0</v>
      </c>
    </row>
    <row r="26143" spans="14:14" ht="15" customHeight="1" x14ac:dyDescent="0.25">
      <c r="N26143" s="4">
        <v>0</v>
      </c>
    </row>
    <row r="26144" spans="14:14" ht="15" customHeight="1" x14ac:dyDescent="0.25">
      <c r="N26144" s="4">
        <v>0</v>
      </c>
    </row>
    <row r="26145" spans="14:14" ht="15" customHeight="1" x14ac:dyDescent="0.25">
      <c r="N26145" s="4">
        <v>0</v>
      </c>
    </row>
    <row r="26146" spans="14:14" ht="15" customHeight="1" x14ac:dyDescent="0.25">
      <c r="N26146" s="4">
        <v>0</v>
      </c>
    </row>
    <row r="26147" spans="14:14" ht="15" customHeight="1" x14ac:dyDescent="0.25">
      <c r="N26147" s="4">
        <v>0</v>
      </c>
    </row>
    <row r="26148" spans="14:14" ht="15" customHeight="1" x14ac:dyDescent="0.25">
      <c r="N26148" s="4">
        <v>0</v>
      </c>
    </row>
    <row r="26149" spans="14:14" ht="15" customHeight="1" x14ac:dyDescent="0.25">
      <c r="N26149" s="4">
        <v>0</v>
      </c>
    </row>
    <row r="26150" spans="14:14" ht="15" customHeight="1" x14ac:dyDescent="0.25">
      <c r="N26150" s="4">
        <v>0</v>
      </c>
    </row>
    <row r="26151" spans="14:14" ht="15" customHeight="1" x14ac:dyDescent="0.25">
      <c r="N26151" s="4">
        <v>0</v>
      </c>
    </row>
    <row r="26152" spans="14:14" ht="15" customHeight="1" x14ac:dyDescent="0.25">
      <c r="N26152" s="4">
        <v>0</v>
      </c>
    </row>
    <row r="26153" spans="14:14" ht="15" customHeight="1" x14ac:dyDescent="0.25">
      <c r="N26153" s="4">
        <v>0</v>
      </c>
    </row>
    <row r="26154" spans="14:14" ht="15" customHeight="1" x14ac:dyDescent="0.25">
      <c r="N26154" s="4">
        <v>0</v>
      </c>
    </row>
    <row r="26155" spans="14:14" ht="15" customHeight="1" x14ac:dyDescent="0.25">
      <c r="N26155" s="4">
        <v>0</v>
      </c>
    </row>
    <row r="26156" spans="14:14" ht="15" customHeight="1" x14ac:dyDescent="0.25">
      <c r="N26156" s="4">
        <v>0</v>
      </c>
    </row>
    <row r="26157" spans="14:14" ht="15" customHeight="1" x14ac:dyDescent="0.25">
      <c r="N26157" s="4">
        <v>0</v>
      </c>
    </row>
    <row r="26158" spans="14:14" ht="15" customHeight="1" x14ac:dyDescent="0.25">
      <c r="N26158" s="4">
        <v>0</v>
      </c>
    </row>
    <row r="26159" spans="14:14" ht="15" customHeight="1" x14ac:dyDescent="0.25">
      <c r="N26159" s="4">
        <v>0</v>
      </c>
    </row>
    <row r="26160" spans="14:14" ht="15" customHeight="1" x14ac:dyDescent="0.25">
      <c r="N26160" s="4">
        <v>0</v>
      </c>
    </row>
    <row r="26161" spans="14:14" ht="15" customHeight="1" x14ac:dyDescent="0.25">
      <c r="N26161" s="4">
        <v>0</v>
      </c>
    </row>
    <row r="26162" spans="14:14" ht="15" customHeight="1" x14ac:dyDescent="0.25">
      <c r="N26162" s="4">
        <v>0</v>
      </c>
    </row>
    <row r="26163" spans="14:14" ht="15" customHeight="1" x14ac:dyDescent="0.25">
      <c r="N26163" s="4">
        <v>0</v>
      </c>
    </row>
    <row r="26164" spans="14:14" ht="15" customHeight="1" x14ac:dyDescent="0.25">
      <c r="N26164" s="4">
        <v>0</v>
      </c>
    </row>
    <row r="26165" spans="14:14" ht="15" customHeight="1" x14ac:dyDescent="0.25">
      <c r="N26165" s="4">
        <v>0</v>
      </c>
    </row>
    <row r="26166" spans="14:14" ht="15" customHeight="1" x14ac:dyDescent="0.25">
      <c r="N26166" s="4">
        <v>0</v>
      </c>
    </row>
    <row r="26167" spans="14:14" ht="15" customHeight="1" x14ac:dyDescent="0.25">
      <c r="N26167" s="4">
        <v>0</v>
      </c>
    </row>
    <row r="26168" spans="14:14" ht="15" customHeight="1" x14ac:dyDescent="0.25">
      <c r="N26168" s="4">
        <v>0</v>
      </c>
    </row>
    <row r="26169" spans="14:14" ht="15" customHeight="1" x14ac:dyDescent="0.25">
      <c r="N26169" s="4">
        <v>0</v>
      </c>
    </row>
    <row r="26170" spans="14:14" ht="15" customHeight="1" x14ac:dyDescent="0.25">
      <c r="N26170" s="4">
        <v>0</v>
      </c>
    </row>
    <row r="26171" spans="14:14" ht="15" customHeight="1" x14ac:dyDescent="0.25">
      <c r="N26171" s="4">
        <v>0</v>
      </c>
    </row>
    <row r="26172" spans="14:14" ht="15" customHeight="1" x14ac:dyDescent="0.25">
      <c r="N26172" s="4">
        <v>0</v>
      </c>
    </row>
    <row r="26173" spans="14:14" ht="15" customHeight="1" x14ac:dyDescent="0.25">
      <c r="N26173" s="4">
        <v>0</v>
      </c>
    </row>
    <row r="26174" spans="14:14" ht="15" customHeight="1" x14ac:dyDescent="0.25">
      <c r="N26174" s="4">
        <v>0</v>
      </c>
    </row>
    <row r="26175" spans="14:14" ht="15" customHeight="1" x14ac:dyDescent="0.25">
      <c r="N26175" s="4">
        <v>0</v>
      </c>
    </row>
    <row r="26176" spans="14:14" ht="15" customHeight="1" x14ac:dyDescent="0.25">
      <c r="N26176" s="4">
        <v>0</v>
      </c>
    </row>
    <row r="26177" spans="14:14" ht="15" customHeight="1" x14ac:dyDescent="0.25">
      <c r="N26177" s="4">
        <v>0</v>
      </c>
    </row>
    <row r="26178" spans="14:14" ht="15" customHeight="1" x14ac:dyDescent="0.25">
      <c r="N26178" s="4">
        <v>0</v>
      </c>
    </row>
    <row r="26179" spans="14:14" ht="15" customHeight="1" x14ac:dyDescent="0.25">
      <c r="N26179" s="4">
        <v>0</v>
      </c>
    </row>
    <row r="26180" spans="14:14" ht="15" customHeight="1" x14ac:dyDescent="0.25">
      <c r="N26180" s="4">
        <v>0</v>
      </c>
    </row>
    <row r="26181" spans="14:14" ht="15" customHeight="1" x14ac:dyDescent="0.25">
      <c r="N26181" s="4">
        <v>0</v>
      </c>
    </row>
    <row r="26182" spans="14:14" ht="15" customHeight="1" x14ac:dyDescent="0.25">
      <c r="N26182" s="4">
        <v>0</v>
      </c>
    </row>
    <row r="26183" spans="14:14" ht="15" customHeight="1" x14ac:dyDescent="0.25">
      <c r="N26183" s="4">
        <v>0</v>
      </c>
    </row>
    <row r="26184" spans="14:14" ht="15" customHeight="1" x14ac:dyDescent="0.25">
      <c r="N26184" s="4">
        <v>0</v>
      </c>
    </row>
    <row r="26185" spans="14:14" ht="15" customHeight="1" x14ac:dyDescent="0.25">
      <c r="N26185" s="4">
        <v>0</v>
      </c>
    </row>
    <row r="26186" spans="14:14" ht="15" customHeight="1" x14ac:dyDescent="0.25">
      <c r="N26186" s="4">
        <v>0</v>
      </c>
    </row>
    <row r="26187" spans="14:14" ht="15" customHeight="1" x14ac:dyDescent="0.25">
      <c r="N26187" s="4">
        <v>0</v>
      </c>
    </row>
    <row r="26188" spans="14:14" ht="15" customHeight="1" x14ac:dyDescent="0.25">
      <c r="N26188" s="4">
        <v>0</v>
      </c>
    </row>
    <row r="26189" spans="14:14" ht="15" customHeight="1" x14ac:dyDescent="0.25">
      <c r="N26189" s="4">
        <v>0</v>
      </c>
    </row>
    <row r="26190" spans="14:14" ht="15" customHeight="1" x14ac:dyDescent="0.25">
      <c r="N26190" s="4">
        <v>0</v>
      </c>
    </row>
    <row r="26191" spans="14:14" ht="15" customHeight="1" x14ac:dyDescent="0.25">
      <c r="N26191" s="4">
        <v>0</v>
      </c>
    </row>
    <row r="26192" spans="14:14" ht="15" customHeight="1" x14ac:dyDescent="0.25">
      <c r="N26192" s="4">
        <v>0</v>
      </c>
    </row>
    <row r="26193" spans="14:14" ht="15" customHeight="1" x14ac:dyDescent="0.25">
      <c r="N26193" s="4">
        <v>0</v>
      </c>
    </row>
    <row r="26194" spans="14:14" ht="15" customHeight="1" x14ac:dyDescent="0.25">
      <c r="N26194" s="4">
        <v>0</v>
      </c>
    </row>
    <row r="26195" spans="14:14" ht="15" customHeight="1" x14ac:dyDescent="0.25">
      <c r="N26195" s="4">
        <v>0</v>
      </c>
    </row>
    <row r="26196" spans="14:14" ht="15" customHeight="1" x14ac:dyDescent="0.25">
      <c r="N26196" s="4">
        <v>0</v>
      </c>
    </row>
    <row r="26197" spans="14:14" ht="15" customHeight="1" x14ac:dyDescent="0.25">
      <c r="N26197" s="4">
        <v>0</v>
      </c>
    </row>
    <row r="26198" spans="14:14" ht="15" customHeight="1" x14ac:dyDescent="0.25">
      <c r="N26198" s="4">
        <v>0</v>
      </c>
    </row>
    <row r="26199" spans="14:14" ht="15" customHeight="1" x14ac:dyDescent="0.25">
      <c r="N26199" s="4">
        <v>0</v>
      </c>
    </row>
    <row r="26200" spans="14:14" ht="15" customHeight="1" x14ac:dyDescent="0.25">
      <c r="N26200" s="4">
        <v>0</v>
      </c>
    </row>
    <row r="26201" spans="14:14" ht="15" customHeight="1" x14ac:dyDescent="0.25">
      <c r="N26201" s="4">
        <v>0</v>
      </c>
    </row>
    <row r="26202" spans="14:14" ht="15" customHeight="1" x14ac:dyDescent="0.25">
      <c r="N26202" s="4">
        <v>0</v>
      </c>
    </row>
    <row r="26203" spans="14:14" ht="15" customHeight="1" x14ac:dyDescent="0.25">
      <c r="N26203" s="4">
        <v>0</v>
      </c>
    </row>
    <row r="26204" spans="14:14" ht="15" customHeight="1" x14ac:dyDescent="0.25">
      <c r="N26204" s="4">
        <v>0</v>
      </c>
    </row>
    <row r="26205" spans="14:14" ht="15" customHeight="1" x14ac:dyDescent="0.25">
      <c r="N26205" s="4">
        <v>0</v>
      </c>
    </row>
    <row r="26206" spans="14:14" ht="15" customHeight="1" x14ac:dyDescent="0.25">
      <c r="N26206" s="4">
        <v>0</v>
      </c>
    </row>
    <row r="26207" spans="14:14" ht="15" customHeight="1" x14ac:dyDescent="0.25">
      <c r="N26207" s="4">
        <v>0</v>
      </c>
    </row>
    <row r="26208" spans="14:14" ht="15" customHeight="1" x14ac:dyDescent="0.25">
      <c r="N26208" s="4">
        <v>0</v>
      </c>
    </row>
    <row r="26209" spans="14:14" ht="15" customHeight="1" x14ac:dyDescent="0.25">
      <c r="N26209" s="4">
        <v>0</v>
      </c>
    </row>
    <row r="26210" spans="14:14" ht="15" customHeight="1" x14ac:dyDescent="0.25">
      <c r="N26210" s="4">
        <v>0</v>
      </c>
    </row>
    <row r="26211" spans="14:14" ht="15" customHeight="1" x14ac:dyDescent="0.25">
      <c r="N26211" s="4">
        <v>0</v>
      </c>
    </row>
    <row r="26212" spans="14:14" ht="15" customHeight="1" x14ac:dyDescent="0.25">
      <c r="N26212" s="4">
        <v>0</v>
      </c>
    </row>
    <row r="26213" spans="14:14" ht="15" customHeight="1" x14ac:dyDescent="0.25">
      <c r="N26213" s="4">
        <v>0</v>
      </c>
    </row>
    <row r="26214" spans="14:14" ht="15" customHeight="1" x14ac:dyDescent="0.25">
      <c r="N26214" s="4">
        <v>0</v>
      </c>
    </row>
    <row r="26215" spans="14:14" ht="15" customHeight="1" x14ac:dyDescent="0.25">
      <c r="N26215" s="4">
        <v>0</v>
      </c>
    </row>
    <row r="26216" spans="14:14" ht="15" customHeight="1" x14ac:dyDescent="0.25">
      <c r="N26216" s="4">
        <v>0</v>
      </c>
    </row>
    <row r="26217" spans="14:14" ht="15" customHeight="1" x14ac:dyDescent="0.25">
      <c r="N26217" s="4">
        <v>0</v>
      </c>
    </row>
    <row r="26218" spans="14:14" ht="15" customHeight="1" x14ac:dyDescent="0.25">
      <c r="N26218" s="4">
        <v>0</v>
      </c>
    </row>
    <row r="26219" spans="14:14" ht="15" customHeight="1" x14ac:dyDescent="0.25">
      <c r="N26219" s="4">
        <v>0</v>
      </c>
    </row>
    <row r="26220" spans="14:14" ht="15" customHeight="1" x14ac:dyDescent="0.25">
      <c r="N26220" s="4">
        <v>0</v>
      </c>
    </row>
    <row r="26221" spans="14:14" ht="15" customHeight="1" x14ac:dyDescent="0.25">
      <c r="N26221" s="4">
        <v>0</v>
      </c>
    </row>
    <row r="26222" spans="14:14" ht="15" customHeight="1" x14ac:dyDescent="0.25">
      <c r="N26222" s="4">
        <v>0</v>
      </c>
    </row>
    <row r="26223" spans="14:14" ht="15" customHeight="1" x14ac:dyDescent="0.25">
      <c r="N26223" s="4">
        <v>0</v>
      </c>
    </row>
    <row r="26224" spans="14:14" ht="15" customHeight="1" x14ac:dyDescent="0.25">
      <c r="N26224" s="4">
        <v>0</v>
      </c>
    </row>
    <row r="26225" spans="14:14" ht="15" customHeight="1" x14ac:dyDescent="0.25">
      <c r="N26225" s="4">
        <v>0</v>
      </c>
    </row>
    <row r="26226" spans="14:14" ht="15" customHeight="1" x14ac:dyDescent="0.25">
      <c r="N26226" s="4">
        <v>0</v>
      </c>
    </row>
    <row r="26227" spans="14:14" ht="15" customHeight="1" x14ac:dyDescent="0.25">
      <c r="N26227" s="4">
        <v>0</v>
      </c>
    </row>
    <row r="26228" spans="14:14" ht="15" customHeight="1" x14ac:dyDescent="0.25">
      <c r="N26228" s="4">
        <v>0</v>
      </c>
    </row>
    <row r="26229" spans="14:14" ht="15" customHeight="1" x14ac:dyDescent="0.25">
      <c r="N26229" s="4">
        <v>0</v>
      </c>
    </row>
    <row r="26230" spans="14:14" ht="15" customHeight="1" x14ac:dyDescent="0.25">
      <c r="N26230" s="4">
        <v>0</v>
      </c>
    </row>
    <row r="26231" spans="14:14" ht="15" customHeight="1" x14ac:dyDescent="0.25">
      <c r="N26231" s="4">
        <v>0</v>
      </c>
    </row>
    <row r="26232" spans="14:14" ht="15" customHeight="1" x14ac:dyDescent="0.25">
      <c r="N26232" s="4">
        <v>0</v>
      </c>
    </row>
    <row r="26233" spans="14:14" ht="15" customHeight="1" x14ac:dyDescent="0.25">
      <c r="N26233" s="4">
        <v>0</v>
      </c>
    </row>
    <row r="26234" spans="14:14" ht="15" customHeight="1" x14ac:dyDescent="0.25">
      <c r="N26234" s="4">
        <v>0</v>
      </c>
    </row>
    <row r="26235" spans="14:14" ht="15" customHeight="1" x14ac:dyDescent="0.25">
      <c r="N26235" s="4">
        <v>0</v>
      </c>
    </row>
    <row r="26236" spans="14:14" ht="15" customHeight="1" x14ac:dyDescent="0.25">
      <c r="N26236" s="4">
        <v>0</v>
      </c>
    </row>
    <row r="26237" spans="14:14" ht="15" customHeight="1" x14ac:dyDescent="0.25">
      <c r="N26237" s="4">
        <v>0</v>
      </c>
    </row>
    <row r="26238" spans="14:14" ht="15" customHeight="1" x14ac:dyDescent="0.25">
      <c r="N26238" s="4">
        <v>0</v>
      </c>
    </row>
    <row r="26239" spans="14:14" ht="15" customHeight="1" x14ac:dyDescent="0.25">
      <c r="N26239" s="4">
        <v>0</v>
      </c>
    </row>
    <row r="26240" spans="14:14" ht="15" customHeight="1" x14ac:dyDescent="0.25">
      <c r="N26240" s="4">
        <v>0</v>
      </c>
    </row>
    <row r="26241" spans="14:14" ht="15" customHeight="1" x14ac:dyDescent="0.25">
      <c r="N26241" s="4">
        <v>0</v>
      </c>
    </row>
    <row r="26242" spans="14:14" ht="15" customHeight="1" x14ac:dyDescent="0.25">
      <c r="N26242" s="4">
        <v>0</v>
      </c>
    </row>
    <row r="26243" spans="14:14" ht="15" customHeight="1" x14ac:dyDescent="0.25">
      <c r="N26243" s="4">
        <v>0</v>
      </c>
    </row>
    <row r="26244" spans="14:14" ht="15" customHeight="1" x14ac:dyDescent="0.25">
      <c r="N26244" s="4">
        <v>0</v>
      </c>
    </row>
    <row r="26245" spans="14:14" ht="15" customHeight="1" x14ac:dyDescent="0.25">
      <c r="N26245" s="4">
        <v>0</v>
      </c>
    </row>
    <row r="26246" spans="14:14" ht="15" customHeight="1" x14ac:dyDescent="0.25">
      <c r="N26246" s="4">
        <v>0</v>
      </c>
    </row>
    <row r="26247" spans="14:14" ht="15" customHeight="1" x14ac:dyDescent="0.25">
      <c r="N26247" s="4">
        <v>0</v>
      </c>
    </row>
    <row r="26248" spans="14:14" ht="15" customHeight="1" x14ac:dyDescent="0.25">
      <c r="N26248" s="4">
        <v>0</v>
      </c>
    </row>
    <row r="26249" spans="14:14" ht="15" customHeight="1" x14ac:dyDescent="0.25">
      <c r="N26249" s="4">
        <v>0</v>
      </c>
    </row>
    <row r="26250" spans="14:14" ht="15" customHeight="1" x14ac:dyDescent="0.25">
      <c r="N26250" s="4">
        <v>0</v>
      </c>
    </row>
    <row r="26251" spans="14:14" ht="15" customHeight="1" x14ac:dyDescent="0.25">
      <c r="N26251" s="4">
        <v>0</v>
      </c>
    </row>
    <row r="26252" spans="14:14" ht="15" customHeight="1" x14ac:dyDescent="0.25">
      <c r="N26252" s="4">
        <v>0</v>
      </c>
    </row>
    <row r="26253" spans="14:14" ht="15" customHeight="1" x14ac:dyDescent="0.25">
      <c r="N26253" s="4">
        <v>0</v>
      </c>
    </row>
    <row r="26254" spans="14:14" ht="15" customHeight="1" x14ac:dyDescent="0.25">
      <c r="N26254" s="4">
        <v>0</v>
      </c>
    </row>
    <row r="26255" spans="14:14" ht="15" customHeight="1" x14ac:dyDescent="0.25">
      <c r="N26255" s="4">
        <v>0</v>
      </c>
    </row>
    <row r="26256" spans="14:14" ht="15" customHeight="1" x14ac:dyDescent="0.25">
      <c r="N26256" s="4">
        <v>0</v>
      </c>
    </row>
    <row r="26257" spans="14:14" ht="15" customHeight="1" x14ac:dyDescent="0.25">
      <c r="N26257" s="4">
        <v>0</v>
      </c>
    </row>
    <row r="26258" spans="14:14" ht="15" customHeight="1" x14ac:dyDescent="0.25">
      <c r="N26258" s="4">
        <v>0</v>
      </c>
    </row>
    <row r="26259" spans="14:14" ht="15" customHeight="1" x14ac:dyDescent="0.25">
      <c r="N26259" s="4">
        <v>0</v>
      </c>
    </row>
    <row r="26260" spans="14:14" ht="15" customHeight="1" x14ac:dyDescent="0.25">
      <c r="N26260" s="4">
        <v>0</v>
      </c>
    </row>
    <row r="26261" spans="14:14" ht="15" customHeight="1" x14ac:dyDescent="0.25">
      <c r="N26261" s="4">
        <v>0</v>
      </c>
    </row>
    <row r="26262" spans="14:14" ht="15" customHeight="1" x14ac:dyDescent="0.25">
      <c r="N26262" s="4">
        <v>0</v>
      </c>
    </row>
    <row r="26263" spans="14:14" ht="15" customHeight="1" x14ac:dyDescent="0.25">
      <c r="N26263" s="4">
        <v>0</v>
      </c>
    </row>
    <row r="26264" spans="14:14" ht="15" customHeight="1" x14ac:dyDescent="0.25">
      <c r="N26264" s="4">
        <v>0</v>
      </c>
    </row>
    <row r="26265" spans="14:14" ht="15" customHeight="1" x14ac:dyDescent="0.25">
      <c r="N26265" s="4">
        <v>0</v>
      </c>
    </row>
    <row r="26266" spans="14:14" ht="15" customHeight="1" x14ac:dyDescent="0.25">
      <c r="N26266" s="4">
        <v>0</v>
      </c>
    </row>
    <row r="26267" spans="14:14" ht="15" customHeight="1" x14ac:dyDescent="0.25">
      <c r="N26267" s="4">
        <v>0</v>
      </c>
    </row>
    <row r="26268" spans="14:14" ht="15" customHeight="1" x14ac:dyDescent="0.25">
      <c r="N26268" s="4">
        <v>0</v>
      </c>
    </row>
    <row r="26269" spans="14:14" ht="15" customHeight="1" x14ac:dyDescent="0.25">
      <c r="N26269" s="4">
        <v>0</v>
      </c>
    </row>
    <row r="26270" spans="14:14" ht="15" customHeight="1" x14ac:dyDescent="0.25">
      <c r="N26270" s="4">
        <v>0</v>
      </c>
    </row>
    <row r="26271" spans="14:14" ht="15" customHeight="1" x14ac:dyDescent="0.25">
      <c r="N26271" s="4">
        <v>0</v>
      </c>
    </row>
    <row r="26272" spans="14:14" ht="15" customHeight="1" x14ac:dyDescent="0.25">
      <c r="N26272" s="4">
        <v>0</v>
      </c>
    </row>
    <row r="26273" spans="14:14" ht="15" customHeight="1" x14ac:dyDescent="0.25">
      <c r="N26273" s="4">
        <v>0</v>
      </c>
    </row>
    <row r="26274" spans="14:14" ht="15" customHeight="1" x14ac:dyDescent="0.25">
      <c r="N26274" s="4">
        <v>0</v>
      </c>
    </row>
    <row r="26275" spans="14:14" ht="15" customHeight="1" x14ac:dyDescent="0.25">
      <c r="N26275" s="4">
        <v>0</v>
      </c>
    </row>
    <row r="26276" spans="14:14" ht="15" customHeight="1" x14ac:dyDescent="0.25">
      <c r="N26276" s="4">
        <v>0</v>
      </c>
    </row>
    <row r="26277" spans="14:14" ht="15" customHeight="1" x14ac:dyDescent="0.25">
      <c r="N26277" s="4">
        <v>0</v>
      </c>
    </row>
    <row r="26278" spans="14:14" ht="15" customHeight="1" x14ac:dyDescent="0.25">
      <c r="N26278" s="4">
        <v>0</v>
      </c>
    </row>
    <row r="26279" spans="14:14" ht="15" customHeight="1" x14ac:dyDescent="0.25">
      <c r="N26279" s="4">
        <v>0</v>
      </c>
    </row>
    <row r="26280" spans="14:14" ht="15" customHeight="1" x14ac:dyDescent="0.25">
      <c r="N26280" s="4">
        <v>0</v>
      </c>
    </row>
    <row r="26281" spans="14:14" ht="15" customHeight="1" x14ac:dyDescent="0.25">
      <c r="N26281" s="4">
        <v>0</v>
      </c>
    </row>
    <row r="26282" spans="14:14" ht="15" customHeight="1" x14ac:dyDescent="0.25">
      <c r="N26282" s="4">
        <v>0</v>
      </c>
    </row>
    <row r="26283" spans="14:14" ht="15" customHeight="1" x14ac:dyDescent="0.25">
      <c r="N26283" s="4">
        <v>0</v>
      </c>
    </row>
    <row r="26284" spans="14:14" ht="15" customHeight="1" x14ac:dyDescent="0.25">
      <c r="N26284" s="4">
        <v>0</v>
      </c>
    </row>
    <row r="26285" spans="14:14" ht="15" customHeight="1" x14ac:dyDescent="0.25">
      <c r="N26285" s="4">
        <v>0</v>
      </c>
    </row>
    <row r="26286" spans="14:14" ht="15" customHeight="1" x14ac:dyDescent="0.25">
      <c r="N26286" s="4">
        <v>0</v>
      </c>
    </row>
    <row r="26287" spans="14:14" ht="15" customHeight="1" x14ac:dyDescent="0.25">
      <c r="N26287" s="4">
        <v>0</v>
      </c>
    </row>
    <row r="26288" spans="14:14" ht="15" customHeight="1" x14ac:dyDescent="0.25">
      <c r="N26288" s="4">
        <v>0</v>
      </c>
    </row>
    <row r="26289" spans="14:14" ht="15" customHeight="1" x14ac:dyDescent="0.25">
      <c r="N26289" s="4">
        <v>0</v>
      </c>
    </row>
    <row r="26290" spans="14:14" ht="15" customHeight="1" x14ac:dyDescent="0.25">
      <c r="N26290" s="4">
        <v>0</v>
      </c>
    </row>
    <row r="26291" spans="14:14" ht="15" customHeight="1" x14ac:dyDescent="0.25">
      <c r="N26291" s="4">
        <v>0</v>
      </c>
    </row>
    <row r="26292" spans="14:14" ht="15" customHeight="1" x14ac:dyDescent="0.25">
      <c r="N26292" s="4">
        <v>0</v>
      </c>
    </row>
    <row r="26293" spans="14:14" ht="15" customHeight="1" x14ac:dyDescent="0.25">
      <c r="N26293" s="4">
        <v>0</v>
      </c>
    </row>
    <row r="26294" spans="14:14" ht="15" customHeight="1" x14ac:dyDescent="0.25">
      <c r="N26294" s="4">
        <v>0</v>
      </c>
    </row>
    <row r="26295" spans="14:14" ht="15" customHeight="1" x14ac:dyDescent="0.25">
      <c r="N26295" s="4">
        <v>0</v>
      </c>
    </row>
    <row r="26296" spans="14:14" ht="15" customHeight="1" x14ac:dyDescent="0.25">
      <c r="N26296" s="4">
        <v>0</v>
      </c>
    </row>
    <row r="26297" spans="14:14" ht="15" customHeight="1" x14ac:dyDescent="0.25">
      <c r="N26297" s="4">
        <v>0</v>
      </c>
    </row>
    <row r="26298" spans="14:14" ht="15" customHeight="1" x14ac:dyDescent="0.25">
      <c r="N26298" s="4">
        <v>0</v>
      </c>
    </row>
    <row r="26299" spans="14:14" ht="15" customHeight="1" x14ac:dyDescent="0.25">
      <c r="N26299" s="4">
        <v>0</v>
      </c>
    </row>
    <row r="26300" spans="14:14" ht="15" customHeight="1" x14ac:dyDescent="0.25">
      <c r="N26300" s="4">
        <v>0</v>
      </c>
    </row>
    <row r="26301" spans="14:14" ht="15" customHeight="1" x14ac:dyDescent="0.25">
      <c r="N26301" s="4">
        <v>0</v>
      </c>
    </row>
    <row r="26302" spans="14:14" ht="15" customHeight="1" x14ac:dyDescent="0.25">
      <c r="N26302" s="4">
        <v>0</v>
      </c>
    </row>
    <row r="26303" spans="14:14" ht="15" customHeight="1" x14ac:dyDescent="0.25">
      <c r="N26303" s="4">
        <v>0</v>
      </c>
    </row>
    <row r="26304" spans="14:14" ht="15" customHeight="1" x14ac:dyDescent="0.25">
      <c r="N26304" s="4">
        <v>0</v>
      </c>
    </row>
    <row r="26305" spans="14:14" ht="15" customHeight="1" x14ac:dyDescent="0.25">
      <c r="N26305" s="4">
        <v>0</v>
      </c>
    </row>
    <row r="26306" spans="14:14" ht="15" customHeight="1" x14ac:dyDescent="0.25">
      <c r="N26306" s="4">
        <v>0</v>
      </c>
    </row>
    <row r="26307" spans="14:14" ht="15" customHeight="1" x14ac:dyDescent="0.25">
      <c r="N26307" s="4">
        <v>0</v>
      </c>
    </row>
    <row r="26308" spans="14:14" ht="15" customHeight="1" x14ac:dyDescent="0.25">
      <c r="N26308" s="4">
        <v>0</v>
      </c>
    </row>
    <row r="26309" spans="14:14" ht="15" customHeight="1" x14ac:dyDescent="0.25">
      <c r="N26309" s="4">
        <v>0</v>
      </c>
    </row>
    <row r="26310" spans="14:14" ht="15" customHeight="1" x14ac:dyDescent="0.25">
      <c r="N26310" s="4">
        <v>0</v>
      </c>
    </row>
    <row r="26311" spans="14:14" ht="15" customHeight="1" x14ac:dyDescent="0.25">
      <c r="N26311" s="4">
        <v>0</v>
      </c>
    </row>
    <row r="26312" spans="14:14" ht="15" customHeight="1" x14ac:dyDescent="0.25">
      <c r="N26312" s="4">
        <v>0</v>
      </c>
    </row>
    <row r="26313" spans="14:14" ht="15" customHeight="1" x14ac:dyDescent="0.25">
      <c r="N26313" s="4">
        <v>0</v>
      </c>
    </row>
    <row r="26314" spans="14:14" ht="15" customHeight="1" x14ac:dyDescent="0.25">
      <c r="N26314" s="4">
        <v>0</v>
      </c>
    </row>
    <row r="26315" spans="14:14" ht="15" customHeight="1" x14ac:dyDescent="0.25">
      <c r="N26315" s="4">
        <v>0</v>
      </c>
    </row>
    <row r="26316" spans="14:14" ht="15" customHeight="1" x14ac:dyDescent="0.25">
      <c r="N26316" s="4">
        <v>0</v>
      </c>
    </row>
    <row r="26317" spans="14:14" ht="15" customHeight="1" x14ac:dyDescent="0.25">
      <c r="N26317" s="4">
        <v>0</v>
      </c>
    </row>
    <row r="26318" spans="14:14" ht="15" customHeight="1" x14ac:dyDescent="0.25">
      <c r="N26318" s="4">
        <v>0</v>
      </c>
    </row>
    <row r="26319" spans="14:14" ht="15" customHeight="1" x14ac:dyDescent="0.25">
      <c r="N26319" s="4">
        <v>0</v>
      </c>
    </row>
    <row r="26320" spans="14:14" ht="15" customHeight="1" x14ac:dyDescent="0.25">
      <c r="N26320" s="4">
        <v>0</v>
      </c>
    </row>
    <row r="26321" spans="14:14" ht="15" customHeight="1" x14ac:dyDescent="0.25">
      <c r="N26321" s="4">
        <v>0</v>
      </c>
    </row>
    <row r="26322" spans="14:14" ht="15" customHeight="1" x14ac:dyDescent="0.25">
      <c r="N26322" s="4">
        <v>0</v>
      </c>
    </row>
    <row r="26323" spans="14:14" ht="15" customHeight="1" x14ac:dyDescent="0.25">
      <c r="N26323" s="4">
        <v>0</v>
      </c>
    </row>
    <row r="26324" spans="14:14" ht="15" customHeight="1" x14ac:dyDescent="0.25">
      <c r="N26324" s="4">
        <v>0</v>
      </c>
    </row>
    <row r="26325" spans="14:14" ht="15" customHeight="1" x14ac:dyDescent="0.25">
      <c r="N26325" s="4">
        <v>0</v>
      </c>
    </row>
    <row r="26326" spans="14:14" ht="15" customHeight="1" x14ac:dyDescent="0.25">
      <c r="N26326" s="4">
        <v>0</v>
      </c>
    </row>
    <row r="26327" spans="14:14" ht="15" customHeight="1" x14ac:dyDescent="0.25">
      <c r="N26327" s="4">
        <v>0</v>
      </c>
    </row>
    <row r="26328" spans="14:14" ht="15" customHeight="1" x14ac:dyDescent="0.25">
      <c r="N26328" s="4">
        <v>0</v>
      </c>
    </row>
    <row r="26329" spans="14:14" ht="15" customHeight="1" x14ac:dyDescent="0.25">
      <c r="N26329" s="4">
        <v>0</v>
      </c>
    </row>
    <row r="26330" spans="14:14" ht="15" customHeight="1" x14ac:dyDescent="0.25">
      <c r="N26330" s="4">
        <v>0</v>
      </c>
    </row>
    <row r="26331" spans="14:14" ht="15" customHeight="1" x14ac:dyDescent="0.25">
      <c r="N26331" s="4">
        <v>0</v>
      </c>
    </row>
    <row r="26332" spans="14:14" ht="15" customHeight="1" x14ac:dyDescent="0.25">
      <c r="N26332" s="4">
        <v>0</v>
      </c>
    </row>
    <row r="26333" spans="14:14" ht="15" customHeight="1" x14ac:dyDescent="0.25">
      <c r="N26333" s="4">
        <v>0</v>
      </c>
    </row>
    <row r="26334" spans="14:14" ht="15" customHeight="1" x14ac:dyDescent="0.25">
      <c r="N26334" s="4">
        <v>0</v>
      </c>
    </row>
    <row r="26335" spans="14:14" ht="15" customHeight="1" x14ac:dyDescent="0.25">
      <c r="N26335" s="4">
        <v>0</v>
      </c>
    </row>
    <row r="26336" spans="14:14" ht="15" customHeight="1" x14ac:dyDescent="0.25">
      <c r="N26336" s="4">
        <v>0</v>
      </c>
    </row>
    <row r="26337" spans="14:14" ht="15" customHeight="1" x14ac:dyDescent="0.25">
      <c r="N26337" s="4">
        <v>0</v>
      </c>
    </row>
    <row r="26338" spans="14:14" ht="15" customHeight="1" x14ac:dyDescent="0.25">
      <c r="N26338" s="4">
        <v>0</v>
      </c>
    </row>
    <row r="26339" spans="14:14" ht="15" customHeight="1" x14ac:dyDescent="0.25">
      <c r="N26339" s="4">
        <v>0</v>
      </c>
    </row>
    <row r="26340" spans="14:14" ht="15" customHeight="1" x14ac:dyDescent="0.25">
      <c r="N26340" s="4">
        <v>0</v>
      </c>
    </row>
    <row r="26341" spans="14:14" ht="15" customHeight="1" x14ac:dyDescent="0.25">
      <c r="N26341" s="4">
        <v>0</v>
      </c>
    </row>
    <row r="26342" spans="14:14" ht="15" customHeight="1" x14ac:dyDescent="0.25">
      <c r="N26342" s="4">
        <v>0</v>
      </c>
    </row>
    <row r="26343" spans="14:14" ht="15" customHeight="1" x14ac:dyDescent="0.25">
      <c r="N26343" s="4">
        <v>0</v>
      </c>
    </row>
    <row r="26344" spans="14:14" ht="15" customHeight="1" x14ac:dyDescent="0.25">
      <c r="N26344" s="4">
        <v>0</v>
      </c>
    </row>
    <row r="26345" spans="14:14" ht="15" customHeight="1" x14ac:dyDescent="0.25">
      <c r="N26345" s="4">
        <v>0</v>
      </c>
    </row>
    <row r="26346" spans="14:14" ht="15" customHeight="1" x14ac:dyDescent="0.25">
      <c r="N26346" s="4">
        <v>0</v>
      </c>
    </row>
    <row r="26347" spans="14:14" ht="15" customHeight="1" x14ac:dyDescent="0.25">
      <c r="N26347" s="4">
        <v>0</v>
      </c>
    </row>
    <row r="26348" spans="14:14" ht="15" customHeight="1" x14ac:dyDescent="0.25">
      <c r="N26348" s="4">
        <v>0</v>
      </c>
    </row>
    <row r="26349" spans="14:14" ht="15" customHeight="1" x14ac:dyDescent="0.25">
      <c r="N26349" s="4">
        <v>0</v>
      </c>
    </row>
    <row r="26350" spans="14:14" ht="15" customHeight="1" x14ac:dyDescent="0.25">
      <c r="N26350" s="4">
        <v>0</v>
      </c>
    </row>
    <row r="26351" spans="14:14" ht="15" customHeight="1" x14ac:dyDescent="0.25">
      <c r="N26351" s="4">
        <v>0</v>
      </c>
    </row>
    <row r="26352" spans="14:14" ht="15" customHeight="1" x14ac:dyDescent="0.25">
      <c r="N26352" s="4">
        <v>0</v>
      </c>
    </row>
    <row r="26353" spans="14:14" ht="15" customHeight="1" x14ac:dyDescent="0.25">
      <c r="N26353" s="4">
        <v>0</v>
      </c>
    </row>
    <row r="26354" spans="14:14" ht="15" customHeight="1" x14ac:dyDescent="0.25">
      <c r="N26354" s="4">
        <v>0</v>
      </c>
    </row>
    <row r="26355" spans="14:14" ht="15" customHeight="1" x14ac:dyDescent="0.25">
      <c r="N26355" s="4">
        <v>0</v>
      </c>
    </row>
    <row r="26356" spans="14:14" ht="15" customHeight="1" x14ac:dyDescent="0.25">
      <c r="N26356" s="4">
        <v>0</v>
      </c>
    </row>
    <row r="26357" spans="14:14" ht="15" customHeight="1" x14ac:dyDescent="0.25">
      <c r="N26357" s="4">
        <v>0</v>
      </c>
    </row>
    <row r="26358" spans="14:14" ht="15" customHeight="1" x14ac:dyDescent="0.25">
      <c r="N26358" s="4">
        <v>0</v>
      </c>
    </row>
    <row r="26359" spans="14:14" ht="15" customHeight="1" x14ac:dyDescent="0.25">
      <c r="N26359" s="4">
        <v>0</v>
      </c>
    </row>
    <row r="26360" spans="14:14" ht="15" customHeight="1" x14ac:dyDescent="0.25">
      <c r="N26360" s="4">
        <v>0</v>
      </c>
    </row>
    <row r="26361" spans="14:14" ht="15" customHeight="1" x14ac:dyDescent="0.25">
      <c r="N26361" s="4">
        <v>0</v>
      </c>
    </row>
    <row r="26362" spans="14:14" ht="15" customHeight="1" x14ac:dyDescent="0.25">
      <c r="N26362" s="4">
        <v>0</v>
      </c>
    </row>
    <row r="26363" spans="14:14" ht="15" customHeight="1" x14ac:dyDescent="0.25">
      <c r="N26363" s="4">
        <v>0</v>
      </c>
    </row>
    <row r="26364" spans="14:14" ht="15" customHeight="1" x14ac:dyDescent="0.25">
      <c r="N26364" s="4">
        <v>0</v>
      </c>
    </row>
    <row r="26365" spans="14:14" ht="15" customHeight="1" x14ac:dyDescent="0.25">
      <c r="N26365" s="4">
        <v>0</v>
      </c>
    </row>
    <row r="26366" spans="14:14" ht="15" customHeight="1" x14ac:dyDescent="0.25">
      <c r="N26366" s="4">
        <v>0</v>
      </c>
    </row>
    <row r="26367" spans="14:14" ht="15" customHeight="1" x14ac:dyDescent="0.25">
      <c r="N26367" s="4">
        <v>0</v>
      </c>
    </row>
    <row r="26368" spans="14:14" ht="15" customHeight="1" x14ac:dyDescent="0.25">
      <c r="N26368" s="4">
        <v>0</v>
      </c>
    </row>
    <row r="26369" spans="14:14" ht="15" customHeight="1" x14ac:dyDescent="0.25">
      <c r="N26369" s="4">
        <v>0</v>
      </c>
    </row>
    <row r="26370" spans="14:14" ht="15" customHeight="1" x14ac:dyDescent="0.25">
      <c r="N26370" s="4">
        <v>0</v>
      </c>
    </row>
    <row r="26371" spans="14:14" ht="15" customHeight="1" x14ac:dyDescent="0.25">
      <c r="N26371" s="4">
        <v>0</v>
      </c>
    </row>
    <row r="26372" spans="14:14" ht="15" customHeight="1" x14ac:dyDescent="0.25">
      <c r="N26372" s="4">
        <v>0</v>
      </c>
    </row>
    <row r="26373" spans="14:14" ht="15" customHeight="1" x14ac:dyDescent="0.25">
      <c r="N26373" s="4">
        <v>0</v>
      </c>
    </row>
    <row r="26374" spans="14:14" ht="15" customHeight="1" x14ac:dyDescent="0.25">
      <c r="N26374" s="4">
        <v>0</v>
      </c>
    </row>
    <row r="26375" spans="14:14" ht="15" customHeight="1" x14ac:dyDescent="0.25">
      <c r="N26375" s="4">
        <v>0</v>
      </c>
    </row>
    <row r="26376" spans="14:14" ht="15" customHeight="1" x14ac:dyDescent="0.25">
      <c r="N26376" s="4">
        <v>0</v>
      </c>
    </row>
    <row r="26377" spans="14:14" ht="15" customHeight="1" x14ac:dyDescent="0.25">
      <c r="N26377" s="4">
        <v>0</v>
      </c>
    </row>
    <row r="26378" spans="14:14" ht="15" customHeight="1" x14ac:dyDescent="0.25">
      <c r="N26378" s="4">
        <v>0</v>
      </c>
    </row>
    <row r="26379" spans="14:14" ht="15" customHeight="1" x14ac:dyDescent="0.25">
      <c r="N26379" s="4">
        <v>0</v>
      </c>
    </row>
    <row r="26380" spans="14:14" ht="15" customHeight="1" x14ac:dyDescent="0.25">
      <c r="N26380" s="4">
        <v>0</v>
      </c>
    </row>
    <row r="26381" spans="14:14" ht="15" customHeight="1" x14ac:dyDescent="0.25">
      <c r="N26381" s="4">
        <v>0</v>
      </c>
    </row>
    <row r="26382" spans="14:14" ht="15" customHeight="1" x14ac:dyDescent="0.25">
      <c r="N26382" s="4">
        <v>0</v>
      </c>
    </row>
    <row r="26383" spans="14:14" ht="15" customHeight="1" x14ac:dyDescent="0.25">
      <c r="N26383" s="4">
        <v>0</v>
      </c>
    </row>
    <row r="26384" spans="14:14" ht="15" customHeight="1" x14ac:dyDescent="0.25">
      <c r="N26384" s="4">
        <v>0</v>
      </c>
    </row>
    <row r="26385" spans="14:14" ht="15" customHeight="1" x14ac:dyDescent="0.25">
      <c r="N26385" s="4">
        <v>0</v>
      </c>
    </row>
    <row r="26386" spans="14:14" ht="15" customHeight="1" x14ac:dyDescent="0.25">
      <c r="N26386" s="4">
        <v>0</v>
      </c>
    </row>
    <row r="26387" spans="14:14" ht="15" customHeight="1" x14ac:dyDescent="0.25">
      <c r="N26387" s="4">
        <v>0</v>
      </c>
    </row>
    <row r="26388" spans="14:14" ht="15" customHeight="1" x14ac:dyDescent="0.25">
      <c r="N26388" s="4">
        <v>0</v>
      </c>
    </row>
    <row r="26389" spans="14:14" ht="15" customHeight="1" x14ac:dyDescent="0.25">
      <c r="N26389" s="4">
        <v>0</v>
      </c>
    </row>
    <row r="26390" spans="14:14" ht="15" customHeight="1" x14ac:dyDescent="0.25">
      <c r="N26390" s="4">
        <v>0</v>
      </c>
    </row>
    <row r="26391" spans="14:14" ht="15" customHeight="1" x14ac:dyDescent="0.25">
      <c r="N26391" s="4">
        <v>0</v>
      </c>
    </row>
    <row r="26392" spans="14:14" ht="15" customHeight="1" x14ac:dyDescent="0.25">
      <c r="N26392" s="4">
        <v>0</v>
      </c>
    </row>
    <row r="26393" spans="14:14" ht="15" customHeight="1" x14ac:dyDescent="0.25">
      <c r="N26393" s="4">
        <v>0</v>
      </c>
    </row>
    <row r="26394" spans="14:14" ht="15" customHeight="1" x14ac:dyDescent="0.25">
      <c r="N26394" s="4">
        <v>0</v>
      </c>
    </row>
    <row r="26395" spans="14:14" ht="15" customHeight="1" x14ac:dyDescent="0.25">
      <c r="N26395" s="4">
        <v>0</v>
      </c>
    </row>
    <row r="26396" spans="14:14" ht="15" customHeight="1" x14ac:dyDescent="0.25">
      <c r="N26396" s="4">
        <v>0</v>
      </c>
    </row>
    <row r="26397" spans="14:14" ht="15" customHeight="1" x14ac:dyDescent="0.25">
      <c r="N26397" s="4">
        <v>0</v>
      </c>
    </row>
    <row r="26398" spans="14:14" ht="15" customHeight="1" x14ac:dyDescent="0.25">
      <c r="N26398" s="4">
        <v>0</v>
      </c>
    </row>
    <row r="26399" spans="14:14" ht="15" customHeight="1" x14ac:dyDescent="0.25">
      <c r="N26399" s="4">
        <v>0</v>
      </c>
    </row>
    <row r="26400" spans="14:14" ht="15" customHeight="1" x14ac:dyDescent="0.25">
      <c r="N26400" s="4">
        <v>0</v>
      </c>
    </row>
    <row r="26401" spans="14:14" ht="15" customHeight="1" x14ac:dyDescent="0.25">
      <c r="N26401" s="4">
        <v>0</v>
      </c>
    </row>
    <row r="26402" spans="14:14" ht="15" customHeight="1" x14ac:dyDescent="0.25">
      <c r="N26402" s="4">
        <v>0</v>
      </c>
    </row>
    <row r="26403" spans="14:14" ht="15" customHeight="1" x14ac:dyDescent="0.25">
      <c r="N26403" s="4">
        <v>0</v>
      </c>
    </row>
    <row r="26404" spans="14:14" ht="15" customHeight="1" x14ac:dyDescent="0.25">
      <c r="N26404" s="4">
        <v>0</v>
      </c>
    </row>
    <row r="26405" spans="14:14" ht="15" customHeight="1" x14ac:dyDescent="0.25">
      <c r="N26405" s="4">
        <v>0</v>
      </c>
    </row>
    <row r="26406" spans="14:14" ht="15" customHeight="1" x14ac:dyDescent="0.25">
      <c r="N26406" s="4">
        <v>0</v>
      </c>
    </row>
    <row r="26407" spans="14:14" ht="15" customHeight="1" x14ac:dyDescent="0.25">
      <c r="N26407" s="4">
        <v>0</v>
      </c>
    </row>
    <row r="26408" spans="14:14" ht="15" customHeight="1" x14ac:dyDescent="0.25">
      <c r="N26408" s="4">
        <v>0</v>
      </c>
    </row>
    <row r="26409" spans="14:14" ht="15" customHeight="1" x14ac:dyDescent="0.25">
      <c r="N26409" s="4">
        <v>0</v>
      </c>
    </row>
    <row r="26410" spans="14:14" ht="15" customHeight="1" x14ac:dyDescent="0.25">
      <c r="N26410" s="4">
        <v>0</v>
      </c>
    </row>
    <row r="26411" spans="14:14" ht="15" customHeight="1" x14ac:dyDescent="0.25">
      <c r="N26411" s="4">
        <v>0</v>
      </c>
    </row>
    <row r="26412" spans="14:14" ht="15" customHeight="1" x14ac:dyDescent="0.25">
      <c r="N26412" s="4">
        <v>0</v>
      </c>
    </row>
    <row r="26413" spans="14:14" ht="15" customHeight="1" x14ac:dyDescent="0.25">
      <c r="N26413" s="4">
        <v>0</v>
      </c>
    </row>
    <row r="26414" spans="14:14" ht="15" customHeight="1" x14ac:dyDescent="0.25">
      <c r="N26414" s="4">
        <v>0</v>
      </c>
    </row>
    <row r="26415" spans="14:14" ht="15" customHeight="1" x14ac:dyDescent="0.25">
      <c r="N26415" s="4">
        <v>0</v>
      </c>
    </row>
    <row r="26416" spans="14:14" ht="15" customHeight="1" x14ac:dyDescent="0.25">
      <c r="N26416" s="4">
        <v>0</v>
      </c>
    </row>
    <row r="26417" spans="14:14" ht="15" customHeight="1" x14ac:dyDescent="0.25">
      <c r="N26417" s="4">
        <v>0</v>
      </c>
    </row>
    <row r="26418" spans="14:14" ht="15" customHeight="1" x14ac:dyDescent="0.25">
      <c r="N26418" s="4">
        <v>0</v>
      </c>
    </row>
    <row r="26419" spans="14:14" ht="15" customHeight="1" x14ac:dyDescent="0.25">
      <c r="N26419" s="4">
        <v>0</v>
      </c>
    </row>
    <row r="26420" spans="14:14" ht="15" customHeight="1" x14ac:dyDescent="0.25">
      <c r="N26420" s="4">
        <v>0</v>
      </c>
    </row>
    <row r="26421" spans="14:14" ht="15" customHeight="1" x14ac:dyDescent="0.25">
      <c r="N26421" s="4">
        <v>0</v>
      </c>
    </row>
    <row r="26422" spans="14:14" ht="15" customHeight="1" x14ac:dyDescent="0.25">
      <c r="N26422" s="4">
        <v>0</v>
      </c>
    </row>
    <row r="26423" spans="14:14" ht="15" customHeight="1" x14ac:dyDescent="0.25">
      <c r="N26423" s="4">
        <v>0</v>
      </c>
    </row>
    <row r="26424" spans="14:14" ht="15" customHeight="1" x14ac:dyDescent="0.25">
      <c r="N26424" s="4">
        <v>0</v>
      </c>
    </row>
    <row r="26425" spans="14:14" ht="15" customHeight="1" x14ac:dyDescent="0.25">
      <c r="N26425" s="4">
        <v>0</v>
      </c>
    </row>
    <row r="26426" spans="14:14" ht="15" customHeight="1" x14ac:dyDescent="0.25">
      <c r="N26426" s="4">
        <v>0</v>
      </c>
    </row>
    <row r="26427" spans="14:14" ht="15" customHeight="1" x14ac:dyDescent="0.25">
      <c r="N26427" s="4">
        <v>0</v>
      </c>
    </row>
    <row r="26428" spans="14:14" ht="15" customHeight="1" x14ac:dyDescent="0.25">
      <c r="N26428" s="4">
        <v>0</v>
      </c>
    </row>
    <row r="26429" spans="14:14" ht="15" customHeight="1" x14ac:dyDescent="0.25">
      <c r="N26429" s="4">
        <v>0</v>
      </c>
    </row>
    <row r="26430" spans="14:14" ht="15" customHeight="1" x14ac:dyDescent="0.25">
      <c r="N26430" s="4">
        <v>0</v>
      </c>
    </row>
    <row r="26431" spans="14:14" ht="15" customHeight="1" x14ac:dyDescent="0.25">
      <c r="N26431" s="4">
        <v>0</v>
      </c>
    </row>
    <row r="26432" spans="14:14" ht="15" customHeight="1" x14ac:dyDescent="0.25">
      <c r="N26432" s="4">
        <v>0</v>
      </c>
    </row>
    <row r="26433" spans="14:14" ht="15" customHeight="1" x14ac:dyDescent="0.25">
      <c r="N26433" s="4">
        <v>0</v>
      </c>
    </row>
    <row r="26434" spans="14:14" ht="15" customHeight="1" x14ac:dyDescent="0.25">
      <c r="N26434" s="4">
        <v>0</v>
      </c>
    </row>
    <row r="26435" spans="14:14" ht="15" customHeight="1" x14ac:dyDescent="0.25">
      <c r="N26435" s="4">
        <v>0</v>
      </c>
    </row>
    <row r="26436" spans="14:14" ht="15" customHeight="1" x14ac:dyDescent="0.25">
      <c r="N26436" s="4">
        <v>0</v>
      </c>
    </row>
    <row r="26437" spans="14:14" ht="15" customHeight="1" x14ac:dyDescent="0.25">
      <c r="N26437" s="4">
        <v>0</v>
      </c>
    </row>
    <row r="26438" spans="14:14" ht="15" customHeight="1" x14ac:dyDescent="0.25">
      <c r="N26438" s="4">
        <v>0</v>
      </c>
    </row>
    <row r="26439" spans="14:14" ht="15" customHeight="1" x14ac:dyDescent="0.25">
      <c r="N26439" s="4">
        <v>0</v>
      </c>
    </row>
    <row r="26440" spans="14:14" ht="15" customHeight="1" x14ac:dyDescent="0.25">
      <c r="N26440" s="4">
        <v>0</v>
      </c>
    </row>
    <row r="26441" spans="14:14" ht="15" customHeight="1" x14ac:dyDescent="0.25">
      <c r="N26441" s="4">
        <v>0</v>
      </c>
    </row>
    <row r="26442" spans="14:14" ht="15" customHeight="1" x14ac:dyDescent="0.25">
      <c r="N26442" s="4">
        <v>0</v>
      </c>
    </row>
    <row r="26443" spans="14:14" ht="15" customHeight="1" x14ac:dyDescent="0.25">
      <c r="N26443" s="4">
        <v>0</v>
      </c>
    </row>
    <row r="26444" spans="14:14" ht="15" customHeight="1" x14ac:dyDescent="0.25">
      <c r="N26444" s="4">
        <v>0</v>
      </c>
    </row>
    <row r="26445" spans="14:14" ht="15" customHeight="1" x14ac:dyDescent="0.25">
      <c r="N26445" s="4">
        <v>0</v>
      </c>
    </row>
    <row r="26446" spans="14:14" ht="15" customHeight="1" x14ac:dyDescent="0.25">
      <c r="N26446" s="4">
        <v>0</v>
      </c>
    </row>
    <row r="26447" spans="14:14" ht="15" customHeight="1" x14ac:dyDescent="0.25">
      <c r="N26447" s="4">
        <v>0</v>
      </c>
    </row>
    <row r="26448" spans="14:14" ht="15" customHeight="1" x14ac:dyDescent="0.25">
      <c r="N26448" s="4">
        <v>0</v>
      </c>
    </row>
    <row r="26449" spans="14:14" ht="15" customHeight="1" x14ac:dyDescent="0.25">
      <c r="N26449" s="4">
        <v>0</v>
      </c>
    </row>
    <row r="26450" spans="14:14" ht="15" customHeight="1" x14ac:dyDescent="0.25">
      <c r="N26450" s="4">
        <v>0</v>
      </c>
    </row>
    <row r="26451" spans="14:14" ht="15" customHeight="1" x14ac:dyDescent="0.25">
      <c r="N26451" s="4">
        <v>0</v>
      </c>
    </row>
    <row r="26452" spans="14:14" ht="15" customHeight="1" x14ac:dyDescent="0.25">
      <c r="N26452" s="4">
        <v>0</v>
      </c>
    </row>
    <row r="26453" spans="14:14" ht="15" customHeight="1" x14ac:dyDescent="0.25">
      <c r="N26453" s="4">
        <v>0</v>
      </c>
    </row>
    <row r="26454" spans="14:14" ht="15" customHeight="1" x14ac:dyDescent="0.25">
      <c r="N26454" s="4">
        <v>0</v>
      </c>
    </row>
    <row r="26455" spans="14:14" ht="15" customHeight="1" x14ac:dyDescent="0.25">
      <c r="N26455" s="4">
        <v>0</v>
      </c>
    </row>
    <row r="26456" spans="14:14" ht="15" customHeight="1" x14ac:dyDescent="0.25">
      <c r="N26456" s="4">
        <v>0</v>
      </c>
    </row>
    <row r="26457" spans="14:14" ht="15" customHeight="1" x14ac:dyDescent="0.25">
      <c r="N26457" s="4">
        <v>0</v>
      </c>
    </row>
    <row r="26458" spans="14:14" ht="15" customHeight="1" x14ac:dyDescent="0.25">
      <c r="N26458" s="4">
        <v>0</v>
      </c>
    </row>
    <row r="26459" spans="14:14" ht="15" customHeight="1" x14ac:dyDescent="0.25">
      <c r="N26459" s="4">
        <v>0</v>
      </c>
    </row>
    <row r="26460" spans="14:14" ht="15" customHeight="1" x14ac:dyDescent="0.25">
      <c r="N26460" s="4">
        <v>0</v>
      </c>
    </row>
    <row r="26461" spans="14:14" ht="15" customHeight="1" x14ac:dyDescent="0.25">
      <c r="N26461" s="4">
        <v>0</v>
      </c>
    </row>
    <row r="26462" spans="14:14" ht="15" customHeight="1" x14ac:dyDescent="0.25">
      <c r="N26462" s="4">
        <v>0</v>
      </c>
    </row>
    <row r="26463" spans="14:14" ht="15" customHeight="1" x14ac:dyDescent="0.25">
      <c r="N26463" s="4">
        <v>0</v>
      </c>
    </row>
    <row r="26464" spans="14:14" ht="15" customHeight="1" x14ac:dyDescent="0.25">
      <c r="N26464" s="4">
        <v>0</v>
      </c>
    </row>
    <row r="26465" spans="14:14" ht="15" customHeight="1" x14ac:dyDescent="0.25">
      <c r="N26465" s="4">
        <v>0</v>
      </c>
    </row>
    <row r="26466" spans="14:14" ht="15" customHeight="1" x14ac:dyDescent="0.25">
      <c r="N26466" s="4">
        <v>0</v>
      </c>
    </row>
    <row r="26467" spans="14:14" ht="15" customHeight="1" x14ac:dyDescent="0.25">
      <c r="N26467" s="4">
        <v>0</v>
      </c>
    </row>
    <row r="26468" spans="14:14" ht="15" customHeight="1" x14ac:dyDescent="0.25">
      <c r="N26468" s="4">
        <v>0</v>
      </c>
    </row>
    <row r="26469" spans="14:14" ht="15" customHeight="1" x14ac:dyDescent="0.25">
      <c r="N26469" s="4">
        <v>0</v>
      </c>
    </row>
    <row r="26470" spans="14:14" ht="15" customHeight="1" x14ac:dyDescent="0.25">
      <c r="N26470" s="4">
        <v>0</v>
      </c>
    </row>
    <row r="26471" spans="14:14" ht="15" customHeight="1" x14ac:dyDescent="0.25">
      <c r="N26471" s="4">
        <v>0</v>
      </c>
    </row>
    <row r="26472" spans="14:14" ht="15" customHeight="1" x14ac:dyDescent="0.25">
      <c r="N26472" s="4">
        <v>0</v>
      </c>
    </row>
    <row r="26473" spans="14:14" ht="15" customHeight="1" x14ac:dyDescent="0.25">
      <c r="N26473" s="4">
        <v>0</v>
      </c>
    </row>
    <row r="26474" spans="14:14" ht="15" customHeight="1" x14ac:dyDescent="0.25">
      <c r="N26474" s="4">
        <v>0</v>
      </c>
    </row>
    <row r="26475" spans="14:14" ht="15" customHeight="1" x14ac:dyDescent="0.25">
      <c r="N26475" s="4">
        <v>0</v>
      </c>
    </row>
    <row r="26476" spans="14:14" ht="15" customHeight="1" x14ac:dyDescent="0.25">
      <c r="N26476" s="4">
        <v>0</v>
      </c>
    </row>
    <row r="26477" spans="14:14" ht="15" customHeight="1" x14ac:dyDescent="0.25">
      <c r="N26477" s="4">
        <v>0</v>
      </c>
    </row>
    <row r="26478" spans="14:14" ht="15" customHeight="1" x14ac:dyDescent="0.25">
      <c r="N26478" s="4">
        <v>0</v>
      </c>
    </row>
    <row r="26479" spans="14:14" ht="15" customHeight="1" x14ac:dyDescent="0.25">
      <c r="N26479" s="4">
        <v>0</v>
      </c>
    </row>
    <row r="26480" spans="14:14" ht="15" customHeight="1" x14ac:dyDescent="0.25">
      <c r="N26480" s="4">
        <v>0</v>
      </c>
    </row>
    <row r="26481" spans="14:14" ht="15" customHeight="1" x14ac:dyDescent="0.25">
      <c r="N26481" s="4">
        <v>0</v>
      </c>
    </row>
    <row r="26482" spans="14:14" ht="15" customHeight="1" x14ac:dyDescent="0.25">
      <c r="N26482" s="4">
        <v>0</v>
      </c>
    </row>
    <row r="26483" spans="14:14" ht="15" customHeight="1" x14ac:dyDescent="0.25">
      <c r="N26483" s="4">
        <v>0</v>
      </c>
    </row>
    <row r="26484" spans="14:14" ht="15" customHeight="1" x14ac:dyDescent="0.25">
      <c r="N26484" s="4">
        <v>0</v>
      </c>
    </row>
    <row r="26485" spans="14:14" ht="15" customHeight="1" x14ac:dyDescent="0.25">
      <c r="N26485" s="4">
        <v>0</v>
      </c>
    </row>
    <row r="26486" spans="14:14" ht="15" customHeight="1" x14ac:dyDescent="0.25">
      <c r="N26486" s="4">
        <v>0</v>
      </c>
    </row>
    <row r="26487" spans="14:14" ht="15" customHeight="1" x14ac:dyDescent="0.25">
      <c r="N26487" s="4">
        <v>0</v>
      </c>
    </row>
    <row r="26488" spans="14:14" ht="15" customHeight="1" x14ac:dyDescent="0.25">
      <c r="N26488" s="4">
        <v>0</v>
      </c>
    </row>
    <row r="26489" spans="14:14" ht="15" customHeight="1" x14ac:dyDescent="0.25">
      <c r="N26489" s="4">
        <v>0</v>
      </c>
    </row>
    <row r="26490" spans="14:14" ht="15" customHeight="1" x14ac:dyDescent="0.25">
      <c r="N26490" s="4">
        <v>0</v>
      </c>
    </row>
    <row r="26491" spans="14:14" ht="15" customHeight="1" x14ac:dyDescent="0.25">
      <c r="N26491" s="4">
        <v>0</v>
      </c>
    </row>
    <row r="26492" spans="14:14" ht="15" customHeight="1" x14ac:dyDescent="0.25">
      <c r="N26492" s="4">
        <v>0</v>
      </c>
    </row>
    <row r="26493" spans="14:14" ht="15" customHeight="1" x14ac:dyDescent="0.25">
      <c r="N26493" s="4">
        <v>0</v>
      </c>
    </row>
    <row r="26494" spans="14:14" ht="15" customHeight="1" x14ac:dyDescent="0.25">
      <c r="N26494" s="4">
        <v>0</v>
      </c>
    </row>
    <row r="26495" spans="14:14" ht="15" customHeight="1" x14ac:dyDescent="0.25">
      <c r="N26495" s="4">
        <v>0</v>
      </c>
    </row>
    <row r="26496" spans="14:14" ht="15" customHeight="1" x14ac:dyDescent="0.25">
      <c r="N26496" s="4">
        <v>0</v>
      </c>
    </row>
    <row r="26497" spans="14:14" ht="15" customHeight="1" x14ac:dyDescent="0.25">
      <c r="N26497" s="4">
        <v>0</v>
      </c>
    </row>
    <row r="26498" spans="14:14" ht="15" customHeight="1" x14ac:dyDescent="0.25">
      <c r="N26498" s="4">
        <v>0</v>
      </c>
    </row>
    <row r="26499" spans="14:14" ht="15" customHeight="1" x14ac:dyDescent="0.25">
      <c r="N26499" s="4">
        <v>0</v>
      </c>
    </row>
    <row r="26500" spans="14:14" ht="15" customHeight="1" x14ac:dyDescent="0.25">
      <c r="N26500" s="4">
        <v>0</v>
      </c>
    </row>
    <row r="26501" spans="14:14" ht="15" customHeight="1" x14ac:dyDescent="0.25">
      <c r="N26501" s="4">
        <v>0</v>
      </c>
    </row>
    <row r="26502" spans="14:14" ht="15" customHeight="1" x14ac:dyDescent="0.25">
      <c r="N26502" s="4">
        <v>0</v>
      </c>
    </row>
    <row r="26503" spans="14:14" ht="15" customHeight="1" x14ac:dyDescent="0.25">
      <c r="N26503" s="4">
        <v>0</v>
      </c>
    </row>
    <row r="26504" spans="14:14" ht="15" customHeight="1" x14ac:dyDescent="0.25">
      <c r="N26504" s="4">
        <v>0</v>
      </c>
    </row>
    <row r="26505" spans="14:14" ht="15" customHeight="1" x14ac:dyDescent="0.25">
      <c r="N26505" s="4">
        <v>0</v>
      </c>
    </row>
    <row r="26506" spans="14:14" ht="15" customHeight="1" x14ac:dyDescent="0.25">
      <c r="N26506" s="4">
        <v>0</v>
      </c>
    </row>
    <row r="26507" spans="14:14" ht="15" customHeight="1" x14ac:dyDescent="0.25">
      <c r="N26507" s="4">
        <v>0</v>
      </c>
    </row>
    <row r="26508" spans="14:14" ht="15" customHeight="1" x14ac:dyDescent="0.25">
      <c r="N26508" s="4">
        <v>0</v>
      </c>
    </row>
    <row r="26509" spans="14:14" ht="15" customHeight="1" x14ac:dyDescent="0.25">
      <c r="N26509" s="4">
        <v>0</v>
      </c>
    </row>
    <row r="26510" spans="14:14" ht="15" customHeight="1" x14ac:dyDescent="0.25">
      <c r="N26510" s="4">
        <v>0</v>
      </c>
    </row>
    <row r="26511" spans="14:14" ht="15" customHeight="1" x14ac:dyDescent="0.25">
      <c r="N26511" s="4">
        <v>0</v>
      </c>
    </row>
    <row r="26512" spans="14:14" ht="15" customHeight="1" x14ac:dyDescent="0.25">
      <c r="N26512" s="4">
        <v>0</v>
      </c>
    </row>
    <row r="26513" spans="14:14" ht="15" customHeight="1" x14ac:dyDescent="0.25">
      <c r="N26513" s="4">
        <v>0</v>
      </c>
    </row>
    <row r="26514" spans="14:14" ht="15" customHeight="1" x14ac:dyDescent="0.25">
      <c r="N26514" s="4">
        <v>0</v>
      </c>
    </row>
    <row r="26515" spans="14:14" ht="15" customHeight="1" x14ac:dyDescent="0.25">
      <c r="N26515" s="4">
        <v>0</v>
      </c>
    </row>
    <row r="26516" spans="14:14" ht="15" customHeight="1" x14ac:dyDescent="0.25">
      <c r="N26516" s="4">
        <v>0</v>
      </c>
    </row>
    <row r="26517" spans="14:14" ht="15" customHeight="1" x14ac:dyDescent="0.25">
      <c r="N26517" s="4">
        <v>0</v>
      </c>
    </row>
    <row r="26518" spans="14:14" ht="15" customHeight="1" x14ac:dyDescent="0.25">
      <c r="N26518" s="4">
        <v>0</v>
      </c>
    </row>
    <row r="26519" spans="14:14" ht="15" customHeight="1" x14ac:dyDescent="0.25">
      <c r="N26519" s="4">
        <v>0</v>
      </c>
    </row>
    <row r="26520" spans="14:14" ht="15" customHeight="1" x14ac:dyDescent="0.25">
      <c r="N26520" s="4">
        <v>0</v>
      </c>
    </row>
    <row r="26521" spans="14:14" ht="15" customHeight="1" x14ac:dyDescent="0.25">
      <c r="N26521" s="4">
        <v>0</v>
      </c>
    </row>
    <row r="26522" spans="14:14" ht="15" customHeight="1" x14ac:dyDescent="0.25">
      <c r="N26522" s="4">
        <v>0</v>
      </c>
    </row>
    <row r="26523" spans="14:14" ht="15" customHeight="1" x14ac:dyDescent="0.25">
      <c r="N26523" s="4">
        <v>0</v>
      </c>
    </row>
    <row r="26524" spans="14:14" ht="15" customHeight="1" x14ac:dyDescent="0.25">
      <c r="N26524" s="4">
        <v>0</v>
      </c>
    </row>
    <row r="26525" spans="14:14" ht="15" customHeight="1" x14ac:dyDescent="0.25">
      <c r="N26525" s="4">
        <v>0</v>
      </c>
    </row>
    <row r="26526" spans="14:14" ht="15" customHeight="1" x14ac:dyDescent="0.25">
      <c r="N26526" s="4">
        <v>0</v>
      </c>
    </row>
    <row r="26527" spans="14:14" ht="15" customHeight="1" x14ac:dyDescent="0.25">
      <c r="N26527" s="4">
        <v>0</v>
      </c>
    </row>
    <row r="26528" spans="14:14" ht="15" customHeight="1" x14ac:dyDescent="0.25">
      <c r="N26528" s="4">
        <v>0</v>
      </c>
    </row>
    <row r="26529" spans="14:14" ht="15" customHeight="1" x14ac:dyDescent="0.25">
      <c r="N26529" s="4">
        <v>0</v>
      </c>
    </row>
    <row r="26530" spans="14:14" ht="15" customHeight="1" x14ac:dyDescent="0.25">
      <c r="N26530" s="4">
        <v>0</v>
      </c>
    </row>
    <row r="26531" spans="14:14" ht="15" customHeight="1" x14ac:dyDescent="0.25">
      <c r="N26531" s="4">
        <v>0</v>
      </c>
    </row>
    <row r="26532" spans="14:14" ht="15" customHeight="1" x14ac:dyDescent="0.25">
      <c r="N26532" s="4">
        <v>0</v>
      </c>
    </row>
    <row r="26533" spans="14:14" ht="15" customHeight="1" x14ac:dyDescent="0.25">
      <c r="N26533" s="4">
        <v>0</v>
      </c>
    </row>
    <row r="26534" spans="14:14" ht="15" customHeight="1" x14ac:dyDescent="0.25">
      <c r="N26534" s="4">
        <v>0</v>
      </c>
    </row>
    <row r="26535" spans="14:14" ht="15" customHeight="1" x14ac:dyDescent="0.25">
      <c r="N26535" s="4">
        <v>0</v>
      </c>
    </row>
    <row r="26536" spans="14:14" ht="15" customHeight="1" x14ac:dyDescent="0.25">
      <c r="N26536" s="4">
        <v>0</v>
      </c>
    </row>
    <row r="26537" spans="14:14" ht="15" customHeight="1" x14ac:dyDescent="0.25">
      <c r="N26537" s="4">
        <v>0</v>
      </c>
    </row>
    <row r="26538" spans="14:14" ht="15" customHeight="1" x14ac:dyDescent="0.25">
      <c r="N26538" s="4">
        <v>0</v>
      </c>
    </row>
    <row r="26539" spans="14:14" ht="15" customHeight="1" x14ac:dyDescent="0.25">
      <c r="N26539" s="4">
        <v>0</v>
      </c>
    </row>
    <row r="26540" spans="14:14" ht="15" customHeight="1" x14ac:dyDescent="0.25">
      <c r="N26540" s="4">
        <v>0</v>
      </c>
    </row>
    <row r="26541" spans="14:14" ht="15" customHeight="1" x14ac:dyDescent="0.25">
      <c r="N26541" s="4">
        <v>0</v>
      </c>
    </row>
    <row r="26542" spans="14:14" ht="15" customHeight="1" x14ac:dyDescent="0.25">
      <c r="N26542" s="4">
        <v>0</v>
      </c>
    </row>
    <row r="26543" spans="14:14" ht="15" customHeight="1" x14ac:dyDescent="0.25">
      <c r="N26543" s="4">
        <v>0</v>
      </c>
    </row>
    <row r="26544" spans="14:14" ht="15" customHeight="1" x14ac:dyDescent="0.25">
      <c r="N26544" s="4">
        <v>0</v>
      </c>
    </row>
    <row r="26545" spans="14:14" ht="15" customHeight="1" x14ac:dyDescent="0.25">
      <c r="N26545" s="4">
        <v>0</v>
      </c>
    </row>
    <row r="26546" spans="14:14" ht="15" customHeight="1" x14ac:dyDescent="0.25">
      <c r="N26546" s="4">
        <v>0</v>
      </c>
    </row>
    <row r="26547" spans="14:14" ht="15" customHeight="1" x14ac:dyDescent="0.25">
      <c r="N26547" s="4">
        <v>0</v>
      </c>
    </row>
    <row r="26548" spans="14:14" ht="15" customHeight="1" x14ac:dyDescent="0.25">
      <c r="N26548" s="4">
        <v>0</v>
      </c>
    </row>
    <row r="26549" spans="14:14" ht="15" customHeight="1" x14ac:dyDescent="0.25">
      <c r="N26549" s="4">
        <v>0</v>
      </c>
    </row>
    <row r="26550" spans="14:14" ht="15" customHeight="1" x14ac:dyDescent="0.25">
      <c r="N26550" s="4">
        <v>0</v>
      </c>
    </row>
    <row r="26551" spans="14:14" ht="15" customHeight="1" x14ac:dyDescent="0.25">
      <c r="N26551" s="4">
        <v>0</v>
      </c>
    </row>
    <row r="26552" spans="14:14" ht="15" customHeight="1" x14ac:dyDescent="0.25">
      <c r="N26552" s="4">
        <v>0</v>
      </c>
    </row>
    <row r="26553" spans="14:14" ht="15" customHeight="1" x14ac:dyDescent="0.25">
      <c r="N26553" s="4">
        <v>0</v>
      </c>
    </row>
    <row r="26554" spans="14:14" ht="15" customHeight="1" x14ac:dyDescent="0.25">
      <c r="N26554" s="4">
        <v>0</v>
      </c>
    </row>
    <row r="26555" spans="14:14" ht="15" customHeight="1" x14ac:dyDescent="0.25">
      <c r="N26555" s="4">
        <v>0</v>
      </c>
    </row>
    <row r="26556" spans="14:14" ht="15" customHeight="1" x14ac:dyDescent="0.25">
      <c r="N26556" s="4">
        <v>0</v>
      </c>
    </row>
    <row r="26557" spans="14:14" ht="15" customHeight="1" x14ac:dyDescent="0.25">
      <c r="N26557" s="4">
        <v>0</v>
      </c>
    </row>
    <row r="26558" spans="14:14" ht="15" customHeight="1" x14ac:dyDescent="0.25">
      <c r="N26558" s="4">
        <v>0</v>
      </c>
    </row>
    <row r="26559" spans="14:14" ht="15" customHeight="1" x14ac:dyDescent="0.25">
      <c r="N26559" s="4">
        <v>0</v>
      </c>
    </row>
    <row r="26560" spans="14:14" ht="15" customHeight="1" x14ac:dyDescent="0.25">
      <c r="N26560" s="4">
        <v>0</v>
      </c>
    </row>
    <row r="26561" spans="14:14" ht="15" customHeight="1" x14ac:dyDescent="0.25">
      <c r="N26561" s="4">
        <v>0</v>
      </c>
    </row>
    <row r="26562" spans="14:14" ht="15" customHeight="1" x14ac:dyDescent="0.25">
      <c r="N26562" s="4">
        <v>0</v>
      </c>
    </row>
    <row r="26563" spans="14:14" ht="15" customHeight="1" x14ac:dyDescent="0.25">
      <c r="N26563" s="4">
        <v>0</v>
      </c>
    </row>
    <row r="26564" spans="14:14" ht="15" customHeight="1" x14ac:dyDescent="0.25">
      <c r="N26564" s="4">
        <v>0</v>
      </c>
    </row>
    <row r="26565" spans="14:14" ht="15" customHeight="1" x14ac:dyDescent="0.25">
      <c r="N26565" s="4">
        <v>0</v>
      </c>
    </row>
    <row r="26566" spans="14:14" ht="15" customHeight="1" x14ac:dyDescent="0.25">
      <c r="N26566" s="4">
        <v>0</v>
      </c>
    </row>
    <row r="26567" spans="14:14" ht="15" customHeight="1" x14ac:dyDescent="0.25">
      <c r="N26567" s="4">
        <v>0</v>
      </c>
    </row>
    <row r="26568" spans="14:14" ht="15" customHeight="1" x14ac:dyDescent="0.25">
      <c r="N26568" s="4">
        <v>0</v>
      </c>
    </row>
    <row r="26569" spans="14:14" ht="15" customHeight="1" x14ac:dyDescent="0.25">
      <c r="N26569" s="4">
        <v>0</v>
      </c>
    </row>
    <row r="26570" spans="14:14" ht="15" customHeight="1" x14ac:dyDescent="0.25">
      <c r="N26570" s="4">
        <v>0</v>
      </c>
    </row>
    <row r="26571" spans="14:14" ht="15" customHeight="1" x14ac:dyDescent="0.25">
      <c r="N26571" s="4">
        <v>0</v>
      </c>
    </row>
    <row r="26572" spans="14:14" ht="15" customHeight="1" x14ac:dyDescent="0.25">
      <c r="N26572" s="4">
        <v>0</v>
      </c>
    </row>
    <row r="26573" spans="14:14" ht="15" customHeight="1" x14ac:dyDescent="0.25">
      <c r="N26573" s="4">
        <v>0</v>
      </c>
    </row>
    <row r="26574" spans="14:14" ht="15" customHeight="1" x14ac:dyDescent="0.25">
      <c r="N26574" s="4">
        <v>0</v>
      </c>
    </row>
    <row r="26575" spans="14:14" ht="15" customHeight="1" x14ac:dyDescent="0.25">
      <c r="N26575" s="4">
        <v>0</v>
      </c>
    </row>
    <row r="26576" spans="14:14" ht="15" customHeight="1" x14ac:dyDescent="0.25">
      <c r="N26576" s="4">
        <v>0</v>
      </c>
    </row>
    <row r="26577" spans="14:14" ht="15" customHeight="1" x14ac:dyDescent="0.25">
      <c r="N26577" s="4">
        <v>0</v>
      </c>
    </row>
    <row r="26578" spans="14:14" ht="15" customHeight="1" x14ac:dyDescent="0.25">
      <c r="N26578" s="4">
        <v>0</v>
      </c>
    </row>
    <row r="26579" spans="14:14" ht="15" customHeight="1" x14ac:dyDescent="0.25">
      <c r="N26579" s="4">
        <v>0</v>
      </c>
    </row>
    <row r="26580" spans="14:14" ht="15" customHeight="1" x14ac:dyDescent="0.25">
      <c r="N26580" s="4">
        <v>0</v>
      </c>
    </row>
    <row r="26581" spans="14:14" ht="15" customHeight="1" x14ac:dyDescent="0.25">
      <c r="N26581" s="4">
        <v>0</v>
      </c>
    </row>
    <row r="26582" spans="14:14" ht="15" customHeight="1" x14ac:dyDescent="0.25">
      <c r="N26582" s="4">
        <v>0</v>
      </c>
    </row>
    <row r="26583" spans="14:14" ht="15" customHeight="1" x14ac:dyDescent="0.25">
      <c r="N26583" s="4">
        <v>0</v>
      </c>
    </row>
    <row r="26584" spans="14:14" ht="15" customHeight="1" x14ac:dyDescent="0.25">
      <c r="N26584" s="4">
        <v>0</v>
      </c>
    </row>
    <row r="26585" spans="14:14" ht="15" customHeight="1" x14ac:dyDescent="0.25">
      <c r="N26585" s="4">
        <v>0</v>
      </c>
    </row>
    <row r="26586" spans="14:14" ht="15" customHeight="1" x14ac:dyDescent="0.25">
      <c r="N26586" s="4">
        <v>0</v>
      </c>
    </row>
    <row r="26587" spans="14:14" ht="15" customHeight="1" x14ac:dyDescent="0.25">
      <c r="N26587" s="4">
        <v>0</v>
      </c>
    </row>
    <row r="26588" spans="14:14" ht="15" customHeight="1" x14ac:dyDescent="0.25">
      <c r="N26588" s="4">
        <v>0</v>
      </c>
    </row>
    <row r="26589" spans="14:14" ht="15" customHeight="1" x14ac:dyDescent="0.25">
      <c r="N26589" s="4">
        <v>0</v>
      </c>
    </row>
    <row r="26590" spans="14:14" ht="15" customHeight="1" x14ac:dyDescent="0.25">
      <c r="N26590" s="4">
        <v>0</v>
      </c>
    </row>
    <row r="26591" spans="14:14" ht="15" customHeight="1" x14ac:dyDescent="0.25">
      <c r="N26591" s="4">
        <v>0</v>
      </c>
    </row>
    <row r="26592" spans="14:14" ht="15" customHeight="1" x14ac:dyDescent="0.25">
      <c r="N26592" s="4">
        <v>0</v>
      </c>
    </row>
    <row r="26593" spans="14:14" ht="15" customHeight="1" x14ac:dyDescent="0.25">
      <c r="N26593" s="4">
        <v>0</v>
      </c>
    </row>
    <row r="26594" spans="14:14" ht="15" customHeight="1" x14ac:dyDescent="0.25">
      <c r="N26594" s="4">
        <v>0</v>
      </c>
    </row>
    <row r="26595" spans="14:14" ht="15" customHeight="1" x14ac:dyDescent="0.25">
      <c r="N26595" s="4">
        <v>0</v>
      </c>
    </row>
    <row r="26596" spans="14:14" ht="15" customHeight="1" x14ac:dyDescent="0.25">
      <c r="N26596" s="4">
        <v>0</v>
      </c>
    </row>
    <row r="26597" spans="14:14" ht="15" customHeight="1" x14ac:dyDescent="0.25">
      <c r="N26597" s="4">
        <v>0</v>
      </c>
    </row>
    <row r="26598" spans="14:14" ht="15" customHeight="1" x14ac:dyDescent="0.25">
      <c r="N26598" s="4">
        <v>0</v>
      </c>
    </row>
    <row r="26599" spans="14:14" ht="15" customHeight="1" x14ac:dyDescent="0.25">
      <c r="N26599" s="4">
        <v>0</v>
      </c>
    </row>
    <row r="26600" spans="14:14" ht="15" customHeight="1" x14ac:dyDescent="0.25">
      <c r="N26600" s="4">
        <v>0</v>
      </c>
    </row>
    <row r="26601" spans="14:14" ht="15" customHeight="1" x14ac:dyDescent="0.25">
      <c r="N26601" s="4">
        <v>0</v>
      </c>
    </row>
    <row r="26602" spans="14:14" ht="15" customHeight="1" x14ac:dyDescent="0.25">
      <c r="N26602" s="4">
        <v>0</v>
      </c>
    </row>
    <row r="26603" spans="14:14" ht="15" customHeight="1" x14ac:dyDescent="0.25">
      <c r="N26603" s="4">
        <v>0</v>
      </c>
    </row>
    <row r="26604" spans="14:14" ht="15" customHeight="1" x14ac:dyDescent="0.25">
      <c r="N26604" s="4">
        <v>0</v>
      </c>
    </row>
    <row r="26605" spans="14:14" ht="15" customHeight="1" x14ac:dyDescent="0.25">
      <c r="N26605" s="4">
        <v>0</v>
      </c>
    </row>
    <row r="26606" spans="14:14" ht="15" customHeight="1" x14ac:dyDescent="0.25">
      <c r="N26606" s="4">
        <v>0</v>
      </c>
    </row>
    <row r="26607" spans="14:14" ht="15" customHeight="1" x14ac:dyDescent="0.25">
      <c r="N26607" s="4">
        <v>0</v>
      </c>
    </row>
    <row r="26608" spans="14:14" ht="15" customHeight="1" x14ac:dyDescent="0.25">
      <c r="N26608" s="4">
        <v>0</v>
      </c>
    </row>
    <row r="26609" spans="14:14" ht="15" customHeight="1" x14ac:dyDescent="0.25">
      <c r="N26609" s="4">
        <v>0</v>
      </c>
    </row>
    <row r="26610" spans="14:14" ht="15" customHeight="1" x14ac:dyDescent="0.25">
      <c r="N26610" s="4">
        <v>0</v>
      </c>
    </row>
    <row r="26611" spans="14:14" ht="15" customHeight="1" x14ac:dyDescent="0.25">
      <c r="N26611" s="4">
        <v>0</v>
      </c>
    </row>
    <row r="26612" spans="14:14" ht="15" customHeight="1" x14ac:dyDescent="0.25">
      <c r="N26612" s="4">
        <v>0</v>
      </c>
    </row>
    <row r="26613" spans="14:14" ht="15" customHeight="1" x14ac:dyDescent="0.25">
      <c r="N26613" s="4">
        <v>0</v>
      </c>
    </row>
    <row r="26614" spans="14:14" ht="15" customHeight="1" x14ac:dyDescent="0.25">
      <c r="N26614" s="4">
        <v>0</v>
      </c>
    </row>
    <row r="26615" spans="14:14" ht="15" customHeight="1" x14ac:dyDescent="0.25">
      <c r="N26615" s="4">
        <v>0</v>
      </c>
    </row>
    <row r="26616" spans="14:14" ht="15" customHeight="1" x14ac:dyDescent="0.25">
      <c r="N26616" s="4">
        <v>0</v>
      </c>
    </row>
    <row r="26617" spans="14:14" ht="15" customHeight="1" x14ac:dyDescent="0.25">
      <c r="N26617" s="4">
        <v>0</v>
      </c>
    </row>
    <row r="26618" spans="14:14" ht="15" customHeight="1" x14ac:dyDescent="0.25">
      <c r="N26618" s="4">
        <v>0</v>
      </c>
    </row>
    <row r="26619" spans="14:14" ht="15" customHeight="1" x14ac:dyDescent="0.25">
      <c r="N26619" s="4">
        <v>0</v>
      </c>
    </row>
    <row r="26620" spans="14:14" ht="15" customHeight="1" x14ac:dyDescent="0.25">
      <c r="N26620" s="4">
        <v>0</v>
      </c>
    </row>
    <row r="26621" spans="14:14" ht="15" customHeight="1" x14ac:dyDescent="0.25">
      <c r="N26621" s="4">
        <v>0</v>
      </c>
    </row>
    <row r="26622" spans="14:14" ht="15" customHeight="1" x14ac:dyDescent="0.25">
      <c r="N26622" s="4">
        <v>0</v>
      </c>
    </row>
    <row r="26623" spans="14:14" ht="15" customHeight="1" x14ac:dyDescent="0.25">
      <c r="N26623" s="4">
        <v>0</v>
      </c>
    </row>
    <row r="26624" spans="14:14" ht="15" customHeight="1" x14ac:dyDescent="0.25">
      <c r="N26624" s="4">
        <v>0</v>
      </c>
    </row>
    <row r="26625" spans="14:14" ht="15" customHeight="1" x14ac:dyDescent="0.25">
      <c r="N26625" s="4">
        <v>0</v>
      </c>
    </row>
    <row r="26626" spans="14:14" ht="15" customHeight="1" x14ac:dyDescent="0.25">
      <c r="N26626" s="4">
        <v>0</v>
      </c>
    </row>
    <row r="26627" spans="14:14" ht="15" customHeight="1" x14ac:dyDescent="0.25">
      <c r="N26627" s="4">
        <v>0</v>
      </c>
    </row>
    <row r="26628" spans="14:14" ht="15" customHeight="1" x14ac:dyDescent="0.25">
      <c r="N26628" s="4">
        <v>0</v>
      </c>
    </row>
    <row r="26629" spans="14:14" ht="15" customHeight="1" x14ac:dyDescent="0.25">
      <c r="N26629" s="4">
        <v>0</v>
      </c>
    </row>
    <row r="26630" spans="14:14" ht="15" customHeight="1" x14ac:dyDescent="0.25">
      <c r="N26630" s="4">
        <v>0</v>
      </c>
    </row>
    <row r="26631" spans="14:14" ht="15" customHeight="1" x14ac:dyDescent="0.25">
      <c r="N26631" s="4">
        <v>0</v>
      </c>
    </row>
    <row r="26632" spans="14:14" ht="15" customHeight="1" x14ac:dyDescent="0.25">
      <c r="N26632" s="4">
        <v>0</v>
      </c>
    </row>
    <row r="26633" spans="14:14" ht="15" customHeight="1" x14ac:dyDescent="0.25">
      <c r="N26633" s="4">
        <v>0</v>
      </c>
    </row>
    <row r="26634" spans="14:14" ht="15" customHeight="1" x14ac:dyDescent="0.25">
      <c r="N26634" s="4">
        <v>0</v>
      </c>
    </row>
    <row r="26635" spans="14:14" ht="15" customHeight="1" x14ac:dyDescent="0.25">
      <c r="N26635" s="4">
        <v>0</v>
      </c>
    </row>
    <row r="26636" spans="14:14" ht="15" customHeight="1" x14ac:dyDescent="0.25">
      <c r="N26636" s="4">
        <v>0</v>
      </c>
    </row>
    <row r="26637" spans="14:14" ht="15" customHeight="1" x14ac:dyDescent="0.25">
      <c r="N26637" s="4">
        <v>0</v>
      </c>
    </row>
    <row r="26638" spans="14:14" ht="15" customHeight="1" x14ac:dyDescent="0.25">
      <c r="N26638" s="4">
        <v>0</v>
      </c>
    </row>
    <row r="26639" spans="14:14" ht="15" customHeight="1" x14ac:dyDescent="0.25">
      <c r="N26639" s="4">
        <v>0</v>
      </c>
    </row>
    <row r="26640" spans="14:14" ht="15" customHeight="1" x14ac:dyDescent="0.25">
      <c r="N26640" s="4">
        <v>0</v>
      </c>
    </row>
    <row r="26641" spans="14:14" ht="15" customHeight="1" x14ac:dyDescent="0.25">
      <c r="N26641" s="4">
        <v>0</v>
      </c>
    </row>
    <row r="26642" spans="14:14" ht="15" customHeight="1" x14ac:dyDescent="0.25">
      <c r="N26642" s="4">
        <v>0</v>
      </c>
    </row>
    <row r="26643" spans="14:14" ht="15" customHeight="1" x14ac:dyDescent="0.25">
      <c r="N26643" s="4">
        <v>0</v>
      </c>
    </row>
    <row r="26644" spans="14:14" ht="15" customHeight="1" x14ac:dyDescent="0.25">
      <c r="N26644" s="4">
        <v>0</v>
      </c>
    </row>
    <row r="26645" spans="14:14" ht="15" customHeight="1" x14ac:dyDescent="0.25">
      <c r="N26645" s="4">
        <v>0</v>
      </c>
    </row>
    <row r="26646" spans="14:14" ht="15" customHeight="1" x14ac:dyDescent="0.25">
      <c r="N26646" s="4">
        <v>0</v>
      </c>
    </row>
    <row r="26647" spans="14:14" ht="15" customHeight="1" x14ac:dyDescent="0.25">
      <c r="N26647" s="4">
        <v>0</v>
      </c>
    </row>
    <row r="26648" spans="14:14" ht="15" customHeight="1" x14ac:dyDescent="0.25">
      <c r="N26648" s="4">
        <v>0</v>
      </c>
    </row>
    <row r="26649" spans="14:14" ht="15" customHeight="1" x14ac:dyDescent="0.25">
      <c r="N26649" s="4">
        <v>0</v>
      </c>
    </row>
    <row r="26650" spans="14:14" ht="15" customHeight="1" x14ac:dyDescent="0.25">
      <c r="N26650" s="4">
        <v>0</v>
      </c>
    </row>
    <row r="26651" spans="14:14" ht="15" customHeight="1" x14ac:dyDescent="0.25">
      <c r="N26651" s="4">
        <v>0</v>
      </c>
    </row>
    <row r="26652" spans="14:14" ht="15" customHeight="1" x14ac:dyDescent="0.25">
      <c r="N26652" s="4">
        <v>0</v>
      </c>
    </row>
    <row r="26653" spans="14:14" ht="15" customHeight="1" x14ac:dyDescent="0.25">
      <c r="N26653" s="4">
        <v>0</v>
      </c>
    </row>
    <row r="26654" spans="14:14" ht="15" customHeight="1" x14ac:dyDescent="0.25">
      <c r="N26654" s="4">
        <v>0</v>
      </c>
    </row>
    <row r="26655" spans="14:14" ht="15" customHeight="1" x14ac:dyDescent="0.25">
      <c r="N26655" s="4">
        <v>0</v>
      </c>
    </row>
    <row r="26656" spans="14:14" ht="15" customHeight="1" x14ac:dyDescent="0.25">
      <c r="N26656" s="4">
        <v>0</v>
      </c>
    </row>
    <row r="26657" spans="14:14" ht="15" customHeight="1" x14ac:dyDescent="0.25">
      <c r="N26657" s="4">
        <v>0</v>
      </c>
    </row>
    <row r="26658" spans="14:14" ht="15" customHeight="1" x14ac:dyDescent="0.25">
      <c r="N26658" s="4">
        <v>0</v>
      </c>
    </row>
    <row r="26659" spans="14:14" ht="15" customHeight="1" x14ac:dyDescent="0.25">
      <c r="N26659" s="4">
        <v>0</v>
      </c>
    </row>
    <row r="26660" spans="14:14" ht="15" customHeight="1" x14ac:dyDescent="0.25">
      <c r="N26660" s="4">
        <v>0</v>
      </c>
    </row>
    <row r="26661" spans="14:14" ht="15" customHeight="1" x14ac:dyDescent="0.25">
      <c r="N26661" s="4">
        <v>0</v>
      </c>
    </row>
    <row r="26662" spans="14:14" ht="15" customHeight="1" x14ac:dyDescent="0.25">
      <c r="N26662" s="4">
        <v>0</v>
      </c>
    </row>
    <row r="26663" spans="14:14" ht="15" customHeight="1" x14ac:dyDescent="0.25">
      <c r="N26663" s="4">
        <v>0</v>
      </c>
    </row>
    <row r="26664" spans="14:14" ht="15" customHeight="1" x14ac:dyDescent="0.25">
      <c r="N26664" s="4">
        <v>0</v>
      </c>
    </row>
    <row r="26665" spans="14:14" ht="15" customHeight="1" x14ac:dyDescent="0.25">
      <c r="N26665" s="4">
        <v>0</v>
      </c>
    </row>
    <row r="26666" spans="14:14" ht="15" customHeight="1" x14ac:dyDescent="0.25">
      <c r="N26666" s="4">
        <v>0</v>
      </c>
    </row>
    <row r="26667" spans="14:14" ht="15" customHeight="1" x14ac:dyDescent="0.25">
      <c r="N26667" s="4">
        <v>0</v>
      </c>
    </row>
    <row r="26668" spans="14:14" ht="15" customHeight="1" x14ac:dyDescent="0.25">
      <c r="N26668" s="4">
        <v>0</v>
      </c>
    </row>
    <row r="26669" spans="14:14" ht="15" customHeight="1" x14ac:dyDescent="0.25">
      <c r="N26669" s="4">
        <v>0</v>
      </c>
    </row>
    <row r="26670" spans="14:14" ht="15" customHeight="1" x14ac:dyDescent="0.25">
      <c r="N26670" s="4">
        <v>0</v>
      </c>
    </row>
    <row r="26671" spans="14:14" ht="15" customHeight="1" x14ac:dyDescent="0.25">
      <c r="N26671" s="4">
        <v>0</v>
      </c>
    </row>
    <row r="26672" spans="14:14" ht="15" customHeight="1" x14ac:dyDescent="0.25">
      <c r="N26672" s="4">
        <v>0</v>
      </c>
    </row>
    <row r="26673" spans="14:14" ht="15" customHeight="1" x14ac:dyDescent="0.25">
      <c r="N26673" s="4">
        <v>0</v>
      </c>
    </row>
    <row r="26674" spans="14:14" ht="15" customHeight="1" x14ac:dyDescent="0.25">
      <c r="N26674" s="4">
        <v>0</v>
      </c>
    </row>
    <row r="26675" spans="14:14" ht="15" customHeight="1" x14ac:dyDescent="0.25">
      <c r="N26675" s="4">
        <v>0</v>
      </c>
    </row>
    <row r="26676" spans="14:14" ht="15" customHeight="1" x14ac:dyDescent="0.25">
      <c r="N26676" s="4">
        <v>0</v>
      </c>
    </row>
    <row r="26677" spans="14:14" ht="15" customHeight="1" x14ac:dyDescent="0.25">
      <c r="N26677" s="4">
        <v>0</v>
      </c>
    </row>
    <row r="26678" spans="14:14" ht="15" customHeight="1" x14ac:dyDescent="0.25">
      <c r="N26678" s="4">
        <v>0</v>
      </c>
    </row>
    <row r="26679" spans="14:14" ht="15" customHeight="1" x14ac:dyDescent="0.25">
      <c r="N26679" s="4">
        <v>0</v>
      </c>
    </row>
    <row r="26680" spans="14:14" ht="15" customHeight="1" x14ac:dyDescent="0.25">
      <c r="N26680" s="4">
        <v>0</v>
      </c>
    </row>
    <row r="26681" spans="14:14" ht="15" customHeight="1" x14ac:dyDescent="0.25">
      <c r="N26681" s="4">
        <v>0</v>
      </c>
    </row>
    <row r="26682" spans="14:14" ht="15" customHeight="1" x14ac:dyDescent="0.25">
      <c r="N26682" s="4">
        <v>0</v>
      </c>
    </row>
    <row r="26683" spans="14:14" ht="15" customHeight="1" x14ac:dyDescent="0.25">
      <c r="N26683" s="4">
        <v>0</v>
      </c>
    </row>
    <row r="26684" spans="14:14" ht="15" customHeight="1" x14ac:dyDescent="0.25">
      <c r="N26684" s="4">
        <v>0</v>
      </c>
    </row>
    <row r="26685" spans="14:14" ht="15" customHeight="1" x14ac:dyDescent="0.25">
      <c r="N26685" s="4">
        <v>0</v>
      </c>
    </row>
    <row r="26686" spans="14:14" ht="15" customHeight="1" x14ac:dyDescent="0.25">
      <c r="N26686" s="4">
        <v>0</v>
      </c>
    </row>
    <row r="26687" spans="14:14" ht="15" customHeight="1" x14ac:dyDescent="0.25">
      <c r="N26687" s="4">
        <v>0</v>
      </c>
    </row>
    <row r="26688" spans="14:14" ht="15" customHeight="1" x14ac:dyDescent="0.25">
      <c r="N26688" s="4">
        <v>0</v>
      </c>
    </row>
    <row r="26689" spans="14:14" ht="15" customHeight="1" x14ac:dyDescent="0.25">
      <c r="N26689" s="4">
        <v>0</v>
      </c>
    </row>
    <row r="26690" spans="14:14" ht="15" customHeight="1" x14ac:dyDescent="0.25">
      <c r="N26690" s="4">
        <v>0</v>
      </c>
    </row>
    <row r="26691" spans="14:14" ht="15" customHeight="1" x14ac:dyDescent="0.25">
      <c r="N26691" s="4">
        <v>0</v>
      </c>
    </row>
    <row r="26692" spans="14:14" ht="15" customHeight="1" x14ac:dyDescent="0.25">
      <c r="N26692" s="4">
        <v>0</v>
      </c>
    </row>
    <row r="26693" spans="14:14" ht="15" customHeight="1" x14ac:dyDescent="0.25">
      <c r="N26693" s="4">
        <v>0</v>
      </c>
    </row>
    <row r="26694" spans="14:14" ht="15" customHeight="1" x14ac:dyDescent="0.25">
      <c r="N26694" s="4">
        <v>0</v>
      </c>
    </row>
    <row r="26695" spans="14:14" ht="15" customHeight="1" x14ac:dyDescent="0.25">
      <c r="N26695" s="4">
        <v>0</v>
      </c>
    </row>
    <row r="26696" spans="14:14" ht="15" customHeight="1" x14ac:dyDescent="0.25">
      <c r="N26696" s="4">
        <v>0</v>
      </c>
    </row>
    <row r="26697" spans="14:14" ht="15" customHeight="1" x14ac:dyDescent="0.25">
      <c r="N26697" s="4">
        <v>0</v>
      </c>
    </row>
    <row r="26698" spans="14:14" ht="15" customHeight="1" x14ac:dyDescent="0.25">
      <c r="N26698" s="4">
        <v>0</v>
      </c>
    </row>
    <row r="26699" spans="14:14" ht="15" customHeight="1" x14ac:dyDescent="0.25">
      <c r="N26699" s="4">
        <v>0</v>
      </c>
    </row>
    <row r="26700" spans="14:14" ht="15" customHeight="1" x14ac:dyDescent="0.25">
      <c r="N26700" s="4">
        <v>0</v>
      </c>
    </row>
    <row r="26701" spans="14:14" ht="15" customHeight="1" x14ac:dyDescent="0.25">
      <c r="N26701" s="4">
        <v>0</v>
      </c>
    </row>
    <row r="26702" spans="14:14" ht="15" customHeight="1" x14ac:dyDescent="0.25">
      <c r="N26702" s="4">
        <v>0</v>
      </c>
    </row>
    <row r="26703" spans="14:14" ht="15" customHeight="1" x14ac:dyDescent="0.25">
      <c r="N26703" s="4">
        <v>0</v>
      </c>
    </row>
    <row r="26704" spans="14:14" ht="15" customHeight="1" x14ac:dyDescent="0.25">
      <c r="N26704" s="4">
        <v>0</v>
      </c>
    </row>
    <row r="26705" spans="14:14" ht="15" customHeight="1" x14ac:dyDescent="0.25">
      <c r="N26705" s="4">
        <v>0</v>
      </c>
    </row>
    <row r="26706" spans="14:14" ht="15" customHeight="1" x14ac:dyDescent="0.25">
      <c r="N26706" s="4">
        <v>0</v>
      </c>
    </row>
    <row r="26707" spans="14:14" ht="15" customHeight="1" x14ac:dyDescent="0.25">
      <c r="N26707" s="4">
        <v>0</v>
      </c>
    </row>
    <row r="26708" spans="14:14" ht="15" customHeight="1" x14ac:dyDescent="0.25">
      <c r="N26708" s="4">
        <v>0</v>
      </c>
    </row>
    <row r="26709" spans="14:14" ht="15" customHeight="1" x14ac:dyDescent="0.25">
      <c r="N26709" s="4">
        <v>0</v>
      </c>
    </row>
    <row r="26710" spans="14:14" ht="15" customHeight="1" x14ac:dyDescent="0.25">
      <c r="N26710" s="4">
        <v>0</v>
      </c>
    </row>
    <row r="26711" spans="14:14" ht="15" customHeight="1" x14ac:dyDescent="0.25">
      <c r="N26711" s="4">
        <v>0</v>
      </c>
    </row>
    <row r="26712" spans="14:14" ht="15" customHeight="1" x14ac:dyDescent="0.25">
      <c r="N26712" s="4">
        <v>0</v>
      </c>
    </row>
    <row r="26713" spans="14:14" ht="15" customHeight="1" x14ac:dyDescent="0.25">
      <c r="N26713" s="4">
        <v>0</v>
      </c>
    </row>
    <row r="26714" spans="14:14" ht="15" customHeight="1" x14ac:dyDescent="0.25">
      <c r="N26714" s="4">
        <v>0</v>
      </c>
    </row>
    <row r="26715" spans="14:14" ht="15" customHeight="1" x14ac:dyDescent="0.25">
      <c r="N26715" s="4">
        <v>0</v>
      </c>
    </row>
    <row r="26716" spans="14:14" ht="15" customHeight="1" x14ac:dyDescent="0.25">
      <c r="N26716" s="4">
        <v>0</v>
      </c>
    </row>
    <row r="26717" spans="14:14" ht="15" customHeight="1" x14ac:dyDescent="0.25">
      <c r="N26717" s="4">
        <v>0</v>
      </c>
    </row>
    <row r="26718" spans="14:14" ht="15" customHeight="1" x14ac:dyDescent="0.25">
      <c r="N26718" s="4">
        <v>0</v>
      </c>
    </row>
    <row r="26719" spans="14:14" ht="15" customHeight="1" x14ac:dyDescent="0.25">
      <c r="N26719" s="4">
        <v>0</v>
      </c>
    </row>
    <row r="26720" spans="14:14" ht="15" customHeight="1" x14ac:dyDescent="0.25">
      <c r="N26720" s="4">
        <v>0</v>
      </c>
    </row>
    <row r="26721" spans="14:14" ht="15" customHeight="1" x14ac:dyDescent="0.25">
      <c r="N26721" s="4">
        <v>0</v>
      </c>
    </row>
    <row r="26722" spans="14:14" ht="15" customHeight="1" x14ac:dyDescent="0.25">
      <c r="N26722" s="4">
        <v>0</v>
      </c>
    </row>
    <row r="26723" spans="14:14" ht="15" customHeight="1" x14ac:dyDescent="0.25">
      <c r="N26723" s="4">
        <v>0</v>
      </c>
    </row>
    <row r="26724" spans="14:14" ht="15" customHeight="1" x14ac:dyDescent="0.25">
      <c r="N26724" s="4">
        <v>0</v>
      </c>
    </row>
    <row r="26725" spans="14:14" ht="15" customHeight="1" x14ac:dyDescent="0.25">
      <c r="N26725" s="4">
        <v>0</v>
      </c>
    </row>
    <row r="26726" spans="14:14" ht="15" customHeight="1" x14ac:dyDescent="0.25">
      <c r="N26726" s="4">
        <v>0</v>
      </c>
    </row>
    <row r="26727" spans="14:14" ht="15" customHeight="1" x14ac:dyDescent="0.25">
      <c r="N26727" s="4">
        <v>0</v>
      </c>
    </row>
    <row r="26728" spans="14:14" ht="15" customHeight="1" x14ac:dyDescent="0.25">
      <c r="N26728" s="4">
        <v>0</v>
      </c>
    </row>
    <row r="26729" spans="14:14" ht="15" customHeight="1" x14ac:dyDescent="0.25">
      <c r="N26729" s="4">
        <v>0</v>
      </c>
    </row>
    <row r="26730" spans="14:14" ht="15" customHeight="1" x14ac:dyDescent="0.25">
      <c r="N26730" s="4">
        <v>0</v>
      </c>
    </row>
    <row r="26731" spans="14:14" ht="15" customHeight="1" x14ac:dyDescent="0.25">
      <c r="N26731" s="4">
        <v>0</v>
      </c>
    </row>
    <row r="26732" spans="14:14" ht="15" customHeight="1" x14ac:dyDescent="0.25">
      <c r="N26732" s="4">
        <v>0</v>
      </c>
    </row>
    <row r="26733" spans="14:14" ht="15" customHeight="1" x14ac:dyDescent="0.25">
      <c r="N26733" s="4">
        <v>0</v>
      </c>
    </row>
    <row r="26734" spans="14:14" ht="15" customHeight="1" x14ac:dyDescent="0.25">
      <c r="N26734" s="4">
        <v>0</v>
      </c>
    </row>
    <row r="26735" spans="14:14" ht="15" customHeight="1" x14ac:dyDescent="0.25">
      <c r="N26735" s="4">
        <v>0</v>
      </c>
    </row>
    <row r="26736" spans="14:14" ht="15" customHeight="1" x14ac:dyDescent="0.25">
      <c r="N26736" s="4">
        <v>0</v>
      </c>
    </row>
    <row r="26737" spans="14:14" ht="15" customHeight="1" x14ac:dyDescent="0.25">
      <c r="N26737" s="4">
        <v>0</v>
      </c>
    </row>
    <row r="26738" spans="14:14" ht="15" customHeight="1" x14ac:dyDescent="0.25">
      <c r="N26738" s="4">
        <v>0</v>
      </c>
    </row>
    <row r="26739" spans="14:14" ht="15" customHeight="1" x14ac:dyDescent="0.25">
      <c r="N26739" s="4">
        <v>0</v>
      </c>
    </row>
    <row r="26740" spans="14:14" ht="15" customHeight="1" x14ac:dyDescent="0.25">
      <c r="N26740" s="4">
        <v>0</v>
      </c>
    </row>
    <row r="26741" spans="14:14" ht="15" customHeight="1" x14ac:dyDescent="0.25">
      <c r="N26741" s="4">
        <v>0</v>
      </c>
    </row>
    <row r="26742" spans="14:14" ht="15" customHeight="1" x14ac:dyDescent="0.25">
      <c r="N26742" s="4">
        <v>0</v>
      </c>
    </row>
    <row r="26743" spans="14:14" ht="15" customHeight="1" x14ac:dyDescent="0.25">
      <c r="N26743" s="4">
        <v>0</v>
      </c>
    </row>
    <row r="26744" spans="14:14" ht="15" customHeight="1" x14ac:dyDescent="0.25">
      <c r="N26744" s="4">
        <v>0</v>
      </c>
    </row>
    <row r="26745" spans="14:14" ht="15" customHeight="1" x14ac:dyDescent="0.25">
      <c r="N26745" s="4">
        <v>0</v>
      </c>
    </row>
    <row r="26746" spans="14:14" ht="15" customHeight="1" x14ac:dyDescent="0.25">
      <c r="N26746" s="4">
        <v>0</v>
      </c>
    </row>
    <row r="26747" spans="14:14" ht="15" customHeight="1" x14ac:dyDescent="0.25">
      <c r="N26747" s="4">
        <v>0</v>
      </c>
    </row>
    <row r="26748" spans="14:14" ht="15" customHeight="1" x14ac:dyDescent="0.25">
      <c r="N26748" s="4">
        <v>0</v>
      </c>
    </row>
    <row r="26749" spans="14:14" ht="15" customHeight="1" x14ac:dyDescent="0.25">
      <c r="N26749" s="4">
        <v>0</v>
      </c>
    </row>
    <row r="26750" spans="14:14" ht="15" customHeight="1" x14ac:dyDescent="0.25">
      <c r="N26750" s="4">
        <v>0</v>
      </c>
    </row>
    <row r="26751" spans="14:14" ht="15" customHeight="1" x14ac:dyDescent="0.25">
      <c r="N26751" s="4">
        <v>0</v>
      </c>
    </row>
    <row r="26752" spans="14:14" ht="15" customHeight="1" x14ac:dyDescent="0.25">
      <c r="N26752" s="4">
        <v>0</v>
      </c>
    </row>
    <row r="26753" spans="14:14" ht="15" customHeight="1" x14ac:dyDescent="0.25">
      <c r="N26753" s="4">
        <v>0</v>
      </c>
    </row>
    <row r="26754" spans="14:14" ht="15" customHeight="1" x14ac:dyDescent="0.25">
      <c r="N26754" s="4">
        <v>0</v>
      </c>
    </row>
    <row r="26755" spans="14:14" ht="15" customHeight="1" x14ac:dyDescent="0.25">
      <c r="N26755" s="4">
        <v>0</v>
      </c>
    </row>
    <row r="26756" spans="14:14" ht="15" customHeight="1" x14ac:dyDescent="0.25">
      <c r="N26756" s="4">
        <v>0</v>
      </c>
    </row>
    <row r="26757" spans="14:14" ht="15" customHeight="1" x14ac:dyDescent="0.25">
      <c r="N26757" s="4">
        <v>0</v>
      </c>
    </row>
    <row r="26758" spans="14:14" ht="15" customHeight="1" x14ac:dyDescent="0.25">
      <c r="N26758" s="4">
        <v>0</v>
      </c>
    </row>
    <row r="26759" spans="14:14" ht="15" customHeight="1" x14ac:dyDescent="0.25">
      <c r="N26759" s="4">
        <v>0</v>
      </c>
    </row>
    <row r="26760" spans="14:14" ht="15" customHeight="1" x14ac:dyDescent="0.25">
      <c r="N26760" s="4">
        <v>0</v>
      </c>
    </row>
    <row r="26761" spans="14:14" ht="15" customHeight="1" x14ac:dyDescent="0.25">
      <c r="N26761" s="4">
        <v>0</v>
      </c>
    </row>
    <row r="26762" spans="14:14" ht="15" customHeight="1" x14ac:dyDescent="0.25">
      <c r="N26762" s="4">
        <v>0</v>
      </c>
    </row>
    <row r="26763" spans="14:14" ht="15" customHeight="1" x14ac:dyDescent="0.25">
      <c r="N26763" s="4">
        <v>0</v>
      </c>
    </row>
    <row r="26764" spans="14:14" ht="15" customHeight="1" x14ac:dyDescent="0.25">
      <c r="N26764" s="4">
        <v>0</v>
      </c>
    </row>
    <row r="26765" spans="14:14" ht="15" customHeight="1" x14ac:dyDescent="0.25">
      <c r="N26765" s="4">
        <v>0</v>
      </c>
    </row>
    <row r="26766" spans="14:14" ht="15" customHeight="1" x14ac:dyDescent="0.25">
      <c r="N26766" s="4">
        <v>0</v>
      </c>
    </row>
    <row r="26767" spans="14:14" ht="15" customHeight="1" x14ac:dyDescent="0.25">
      <c r="N26767" s="4">
        <v>0</v>
      </c>
    </row>
    <row r="26768" spans="14:14" ht="15" customHeight="1" x14ac:dyDescent="0.25">
      <c r="N26768" s="4">
        <v>0</v>
      </c>
    </row>
    <row r="26769" spans="14:14" ht="15" customHeight="1" x14ac:dyDescent="0.25">
      <c r="N26769" s="4">
        <v>0</v>
      </c>
    </row>
    <row r="26770" spans="14:14" ht="15" customHeight="1" x14ac:dyDescent="0.25">
      <c r="N26770" s="4">
        <v>0</v>
      </c>
    </row>
    <row r="26771" spans="14:14" ht="15" customHeight="1" x14ac:dyDescent="0.25">
      <c r="N26771" s="4">
        <v>0</v>
      </c>
    </row>
    <row r="26772" spans="14:14" ht="15" customHeight="1" x14ac:dyDescent="0.25">
      <c r="N26772" s="4">
        <v>0</v>
      </c>
    </row>
    <row r="26773" spans="14:14" ht="15" customHeight="1" x14ac:dyDescent="0.25">
      <c r="N26773" s="4">
        <v>0</v>
      </c>
    </row>
    <row r="26774" spans="14:14" ht="15" customHeight="1" x14ac:dyDescent="0.25">
      <c r="N26774" s="4">
        <v>0</v>
      </c>
    </row>
    <row r="26775" spans="14:14" ht="15" customHeight="1" x14ac:dyDescent="0.25">
      <c r="N26775" s="4">
        <v>0</v>
      </c>
    </row>
    <row r="26776" spans="14:14" ht="15" customHeight="1" x14ac:dyDescent="0.25">
      <c r="N26776" s="4">
        <v>0</v>
      </c>
    </row>
    <row r="26777" spans="14:14" ht="15" customHeight="1" x14ac:dyDescent="0.25">
      <c r="N26777" s="4">
        <v>0</v>
      </c>
    </row>
    <row r="26778" spans="14:14" ht="15" customHeight="1" x14ac:dyDescent="0.25">
      <c r="N26778" s="4">
        <v>0</v>
      </c>
    </row>
    <row r="26779" spans="14:14" ht="15" customHeight="1" x14ac:dyDescent="0.25">
      <c r="N26779" s="4">
        <v>0</v>
      </c>
    </row>
    <row r="26780" spans="14:14" ht="15" customHeight="1" x14ac:dyDescent="0.25">
      <c r="N26780" s="4">
        <v>0</v>
      </c>
    </row>
    <row r="26781" spans="14:14" ht="15" customHeight="1" x14ac:dyDescent="0.25">
      <c r="N26781" s="4">
        <v>0</v>
      </c>
    </row>
    <row r="26782" spans="14:14" ht="15" customHeight="1" x14ac:dyDescent="0.25">
      <c r="N26782" s="4">
        <v>0</v>
      </c>
    </row>
    <row r="26783" spans="14:14" ht="15" customHeight="1" x14ac:dyDescent="0.25">
      <c r="N26783" s="4">
        <v>0</v>
      </c>
    </row>
    <row r="26784" spans="14:14" ht="15" customHeight="1" x14ac:dyDescent="0.25">
      <c r="N26784" s="4">
        <v>0</v>
      </c>
    </row>
    <row r="26785" spans="14:14" ht="15" customHeight="1" x14ac:dyDescent="0.25">
      <c r="N26785" s="4">
        <v>0</v>
      </c>
    </row>
    <row r="26786" spans="14:14" ht="15" customHeight="1" x14ac:dyDescent="0.25">
      <c r="N26786" s="4">
        <v>0</v>
      </c>
    </row>
    <row r="26787" spans="14:14" ht="15" customHeight="1" x14ac:dyDescent="0.25">
      <c r="N26787" s="4">
        <v>0</v>
      </c>
    </row>
    <row r="26788" spans="14:14" ht="15" customHeight="1" x14ac:dyDescent="0.25">
      <c r="N26788" s="4">
        <v>0</v>
      </c>
    </row>
    <row r="26789" spans="14:14" ht="15" customHeight="1" x14ac:dyDescent="0.25">
      <c r="N26789" s="4">
        <v>0</v>
      </c>
    </row>
    <row r="26790" spans="14:14" ht="15" customHeight="1" x14ac:dyDescent="0.25">
      <c r="N26790" s="4">
        <v>0</v>
      </c>
    </row>
    <row r="26791" spans="14:14" ht="15" customHeight="1" x14ac:dyDescent="0.25">
      <c r="N26791" s="4">
        <v>0</v>
      </c>
    </row>
    <row r="26792" spans="14:14" ht="15" customHeight="1" x14ac:dyDescent="0.25">
      <c r="N26792" s="4">
        <v>0</v>
      </c>
    </row>
    <row r="26793" spans="14:14" ht="15" customHeight="1" x14ac:dyDescent="0.25">
      <c r="N26793" s="4">
        <v>0</v>
      </c>
    </row>
    <row r="26794" spans="14:14" ht="15" customHeight="1" x14ac:dyDescent="0.25">
      <c r="N26794" s="4">
        <v>0</v>
      </c>
    </row>
    <row r="26795" spans="14:14" ht="15" customHeight="1" x14ac:dyDescent="0.25">
      <c r="N26795" s="4">
        <v>0</v>
      </c>
    </row>
    <row r="26796" spans="14:14" ht="15" customHeight="1" x14ac:dyDescent="0.25">
      <c r="N26796" s="4">
        <v>0</v>
      </c>
    </row>
    <row r="26797" spans="14:14" ht="15" customHeight="1" x14ac:dyDescent="0.25">
      <c r="N26797" s="4">
        <v>0</v>
      </c>
    </row>
    <row r="26798" spans="14:14" ht="15" customHeight="1" x14ac:dyDescent="0.25">
      <c r="N26798" s="4">
        <v>0</v>
      </c>
    </row>
    <row r="26799" spans="14:14" ht="15" customHeight="1" x14ac:dyDescent="0.25">
      <c r="N26799" s="4">
        <v>0</v>
      </c>
    </row>
    <row r="26800" spans="14:14" ht="15" customHeight="1" x14ac:dyDescent="0.25">
      <c r="N26800" s="4">
        <v>0</v>
      </c>
    </row>
    <row r="26801" spans="14:14" ht="15" customHeight="1" x14ac:dyDescent="0.25">
      <c r="N26801" s="4">
        <v>0</v>
      </c>
    </row>
    <row r="26802" spans="14:14" ht="15" customHeight="1" x14ac:dyDescent="0.25">
      <c r="N26802" s="4">
        <v>0</v>
      </c>
    </row>
    <row r="26803" spans="14:14" ht="15" customHeight="1" x14ac:dyDescent="0.25">
      <c r="N26803" s="4">
        <v>0</v>
      </c>
    </row>
    <row r="26804" spans="14:14" ht="15" customHeight="1" x14ac:dyDescent="0.25">
      <c r="N26804" s="4">
        <v>0</v>
      </c>
    </row>
    <row r="26805" spans="14:14" ht="15" customHeight="1" x14ac:dyDescent="0.25">
      <c r="N26805" s="4">
        <v>0</v>
      </c>
    </row>
    <row r="26806" spans="14:14" ht="15" customHeight="1" x14ac:dyDescent="0.25">
      <c r="N26806" s="4">
        <v>0</v>
      </c>
    </row>
    <row r="26807" spans="14:14" ht="15" customHeight="1" x14ac:dyDescent="0.25">
      <c r="N26807" s="4">
        <v>0</v>
      </c>
    </row>
    <row r="26808" spans="14:14" ht="15" customHeight="1" x14ac:dyDescent="0.25">
      <c r="N26808" s="4">
        <v>0</v>
      </c>
    </row>
    <row r="26809" spans="14:14" ht="15" customHeight="1" x14ac:dyDescent="0.25">
      <c r="N26809" s="4">
        <v>0</v>
      </c>
    </row>
    <row r="26810" spans="14:14" ht="15" customHeight="1" x14ac:dyDescent="0.25">
      <c r="N26810" s="4">
        <v>0</v>
      </c>
    </row>
    <row r="26811" spans="14:14" ht="15" customHeight="1" x14ac:dyDescent="0.25">
      <c r="N26811" s="4">
        <v>0</v>
      </c>
    </row>
    <row r="26812" spans="14:14" ht="15" customHeight="1" x14ac:dyDescent="0.25">
      <c r="N26812" s="4">
        <v>0</v>
      </c>
    </row>
    <row r="26813" spans="14:14" ht="15" customHeight="1" x14ac:dyDescent="0.25">
      <c r="N26813" s="4">
        <v>0</v>
      </c>
    </row>
    <row r="26814" spans="14:14" ht="15" customHeight="1" x14ac:dyDescent="0.25">
      <c r="N26814" s="4">
        <v>0</v>
      </c>
    </row>
    <row r="26815" spans="14:14" ht="15" customHeight="1" x14ac:dyDescent="0.25">
      <c r="N26815" s="4">
        <v>0</v>
      </c>
    </row>
    <row r="26816" spans="14:14" ht="15" customHeight="1" x14ac:dyDescent="0.25">
      <c r="N26816" s="4">
        <v>0</v>
      </c>
    </row>
    <row r="26817" spans="14:14" ht="15" customHeight="1" x14ac:dyDescent="0.25">
      <c r="N26817" s="4">
        <v>0</v>
      </c>
    </row>
    <row r="26818" spans="14:14" ht="15" customHeight="1" x14ac:dyDescent="0.25">
      <c r="N26818" s="4">
        <v>0</v>
      </c>
    </row>
    <row r="26819" spans="14:14" ht="15" customHeight="1" x14ac:dyDescent="0.25">
      <c r="N26819" s="4">
        <v>0</v>
      </c>
    </row>
    <row r="26820" spans="14:14" ht="15" customHeight="1" x14ac:dyDescent="0.25">
      <c r="N26820" s="4">
        <v>0</v>
      </c>
    </row>
    <row r="26821" spans="14:14" ht="15" customHeight="1" x14ac:dyDescent="0.25">
      <c r="N26821" s="4">
        <v>0</v>
      </c>
    </row>
    <row r="26822" spans="14:14" ht="15" customHeight="1" x14ac:dyDescent="0.25">
      <c r="N26822" s="4">
        <v>0</v>
      </c>
    </row>
    <row r="26823" spans="14:14" ht="15" customHeight="1" x14ac:dyDescent="0.25">
      <c r="N26823" s="4">
        <v>0</v>
      </c>
    </row>
    <row r="26824" spans="14:14" ht="15" customHeight="1" x14ac:dyDescent="0.25">
      <c r="N26824" s="4">
        <v>0</v>
      </c>
    </row>
    <row r="26825" spans="14:14" ht="15" customHeight="1" x14ac:dyDescent="0.25">
      <c r="N26825" s="4">
        <v>0</v>
      </c>
    </row>
    <row r="26826" spans="14:14" ht="15" customHeight="1" x14ac:dyDescent="0.25">
      <c r="N26826" s="4">
        <v>0</v>
      </c>
    </row>
    <row r="26827" spans="14:14" ht="15" customHeight="1" x14ac:dyDescent="0.25">
      <c r="N26827" s="4">
        <v>0</v>
      </c>
    </row>
    <row r="26828" spans="14:14" ht="15" customHeight="1" x14ac:dyDescent="0.25">
      <c r="N26828" s="4">
        <v>0</v>
      </c>
    </row>
    <row r="26829" spans="14:14" ht="15" customHeight="1" x14ac:dyDescent="0.25">
      <c r="N26829" s="4">
        <v>0</v>
      </c>
    </row>
    <row r="26830" spans="14:14" ht="15" customHeight="1" x14ac:dyDescent="0.25">
      <c r="N26830" s="4">
        <v>0</v>
      </c>
    </row>
    <row r="26831" spans="14:14" ht="15" customHeight="1" x14ac:dyDescent="0.25">
      <c r="N26831" s="4">
        <v>0</v>
      </c>
    </row>
    <row r="26832" spans="14:14" ht="15" customHeight="1" x14ac:dyDescent="0.25">
      <c r="N26832" s="4">
        <v>0</v>
      </c>
    </row>
    <row r="26833" spans="14:14" ht="15" customHeight="1" x14ac:dyDescent="0.25">
      <c r="N26833" s="4">
        <v>0</v>
      </c>
    </row>
    <row r="26834" spans="14:14" ht="15" customHeight="1" x14ac:dyDescent="0.25">
      <c r="N26834" s="4">
        <v>0</v>
      </c>
    </row>
    <row r="26835" spans="14:14" ht="15" customHeight="1" x14ac:dyDescent="0.25">
      <c r="N26835" s="4">
        <v>0</v>
      </c>
    </row>
    <row r="26836" spans="14:14" ht="15" customHeight="1" x14ac:dyDescent="0.25">
      <c r="N26836" s="4">
        <v>0</v>
      </c>
    </row>
    <row r="26837" spans="14:14" ht="15" customHeight="1" x14ac:dyDescent="0.25">
      <c r="N26837" s="4">
        <v>0</v>
      </c>
    </row>
    <row r="26838" spans="14:14" ht="15" customHeight="1" x14ac:dyDescent="0.25">
      <c r="N26838" s="4">
        <v>0</v>
      </c>
    </row>
    <row r="26839" spans="14:14" ht="15" customHeight="1" x14ac:dyDescent="0.25">
      <c r="N26839" s="4">
        <v>0</v>
      </c>
    </row>
    <row r="26840" spans="14:14" ht="15" customHeight="1" x14ac:dyDescent="0.25">
      <c r="N26840" s="4">
        <v>0</v>
      </c>
    </row>
    <row r="26841" spans="14:14" ht="15" customHeight="1" x14ac:dyDescent="0.25">
      <c r="N26841" s="4">
        <v>0</v>
      </c>
    </row>
    <row r="26842" spans="14:14" ht="15" customHeight="1" x14ac:dyDescent="0.25">
      <c r="N26842" s="4">
        <v>0</v>
      </c>
    </row>
    <row r="26843" spans="14:14" ht="15" customHeight="1" x14ac:dyDescent="0.25">
      <c r="N26843" s="4">
        <v>0</v>
      </c>
    </row>
    <row r="26844" spans="14:14" ht="15" customHeight="1" x14ac:dyDescent="0.25">
      <c r="N26844" s="4">
        <v>0</v>
      </c>
    </row>
    <row r="26845" spans="14:14" ht="15" customHeight="1" x14ac:dyDescent="0.25">
      <c r="N26845" s="4">
        <v>0</v>
      </c>
    </row>
    <row r="26846" spans="14:14" ht="15" customHeight="1" x14ac:dyDescent="0.25">
      <c r="N26846" s="4">
        <v>0</v>
      </c>
    </row>
    <row r="26847" spans="14:14" ht="15" customHeight="1" x14ac:dyDescent="0.25">
      <c r="N26847" s="4">
        <v>0</v>
      </c>
    </row>
    <row r="26848" spans="14:14" ht="15" customHeight="1" x14ac:dyDescent="0.25">
      <c r="N26848" s="4">
        <v>0</v>
      </c>
    </row>
    <row r="26849" spans="14:14" ht="15" customHeight="1" x14ac:dyDescent="0.25">
      <c r="N26849" s="4">
        <v>0</v>
      </c>
    </row>
    <row r="26850" spans="14:14" ht="15" customHeight="1" x14ac:dyDescent="0.25">
      <c r="N26850" s="4">
        <v>0</v>
      </c>
    </row>
    <row r="26851" spans="14:14" ht="15" customHeight="1" x14ac:dyDescent="0.25">
      <c r="N26851" s="4">
        <v>0</v>
      </c>
    </row>
    <row r="26852" spans="14:14" ht="15" customHeight="1" x14ac:dyDescent="0.25">
      <c r="N26852" s="4">
        <v>0</v>
      </c>
    </row>
    <row r="26853" spans="14:14" ht="15" customHeight="1" x14ac:dyDescent="0.25">
      <c r="N26853" s="4">
        <v>0</v>
      </c>
    </row>
    <row r="26854" spans="14:14" ht="15" customHeight="1" x14ac:dyDescent="0.25">
      <c r="N26854" s="4">
        <v>0</v>
      </c>
    </row>
    <row r="26855" spans="14:14" ht="15" customHeight="1" x14ac:dyDescent="0.25">
      <c r="N26855" s="4">
        <v>0</v>
      </c>
    </row>
    <row r="26856" spans="14:14" ht="15" customHeight="1" x14ac:dyDescent="0.25">
      <c r="N26856" s="4">
        <v>0</v>
      </c>
    </row>
    <row r="26857" spans="14:14" ht="15" customHeight="1" x14ac:dyDescent="0.25">
      <c r="N26857" s="4">
        <v>0</v>
      </c>
    </row>
    <row r="26858" spans="14:14" ht="15" customHeight="1" x14ac:dyDescent="0.25">
      <c r="N26858" s="4">
        <v>0</v>
      </c>
    </row>
    <row r="26859" spans="14:14" ht="15" customHeight="1" x14ac:dyDescent="0.25">
      <c r="N26859" s="4">
        <v>0</v>
      </c>
    </row>
    <row r="26860" spans="14:14" ht="15" customHeight="1" x14ac:dyDescent="0.25">
      <c r="N26860" s="4">
        <v>0</v>
      </c>
    </row>
    <row r="26861" spans="14:14" ht="15" customHeight="1" x14ac:dyDescent="0.25">
      <c r="N26861" s="4">
        <v>0</v>
      </c>
    </row>
    <row r="26862" spans="14:14" ht="15" customHeight="1" x14ac:dyDescent="0.25">
      <c r="N26862" s="4">
        <v>0</v>
      </c>
    </row>
    <row r="26863" spans="14:14" ht="15" customHeight="1" x14ac:dyDescent="0.25">
      <c r="N26863" s="4">
        <v>0</v>
      </c>
    </row>
    <row r="26864" spans="14:14" ht="15" customHeight="1" x14ac:dyDescent="0.25">
      <c r="N26864" s="4">
        <v>0</v>
      </c>
    </row>
    <row r="26865" spans="14:14" ht="15" customHeight="1" x14ac:dyDescent="0.25">
      <c r="N26865" s="4">
        <v>0</v>
      </c>
    </row>
    <row r="26866" spans="14:14" ht="15" customHeight="1" x14ac:dyDescent="0.25">
      <c r="N26866" s="4">
        <v>0</v>
      </c>
    </row>
    <row r="26867" spans="14:14" ht="15" customHeight="1" x14ac:dyDescent="0.25">
      <c r="N26867" s="4">
        <v>0</v>
      </c>
    </row>
    <row r="26868" spans="14:14" ht="15" customHeight="1" x14ac:dyDescent="0.25">
      <c r="N26868" s="4">
        <v>0</v>
      </c>
    </row>
    <row r="26869" spans="14:14" ht="15" customHeight="1" x14ac:dyDescent="0.25">
      <c r="N26869" s="4">
        <v>0</v>
      </c>
    </row>
    <row r="26870" spans="14:14" ht="15" customHeight="1" x14ac:dyDescent="0.25">
      <c r="N26870" s="4">
        <v>0</v>
      </c>
    </row>
    <row r="26871" spans="14:14" ht="15" customHeight="1" x14ac:dyDescent="0.25">
      <c r="N26871" s="4">
        <v>0</v>
      </c>
    </row>
    <row r="26872" spans="14:14" ht="15" customHeight="1" x14ac:dyDescent="0.25">
      <c r="N26872" s="4">
        <v>0</v>
      </c>
    </row>
    <row r="26873" spans="14:14" ht="15" customHeight="1" x14ac:dyDescent="0.25">
      <c r="N26873" s="4">
        <v>0</v>
      </c>
    </row>
    <row r="26874" spans="14:14" ht="15" customHeight="1" x14ac:dyDescent="0.25">
      <c r="N26874" s="4">
        <v>0</v>
      </c>
    </row>
    <row r="26875" spans="14:14" ht="15" customHeight="1" x14ac:dyDescent="0.25">
      <c r="N26875" s="4">
        <v>0</v>
      </c>
    </row>
    <row r="26876" spans="14:14" ht="15" customHeight="1" x14ac:dyDescent="0.25">
      <c r="N26876" s="4">
        <v>0</v>
      </c>
    </row>
    <row r="26877" spans="14:14" ht="15" customHeight="1" x14ac:dyDescent="0.25">
      <c r="N26877" s="4">
        <v>0</v>
      </c>
    </row>
    <row r="26878" spans="14:14" ht="15" customHeight="1" x14ac:dyDescent="0.25">
      <c r="N26878" s="4">
        <v>0</v>
      </c>
    </row>
    <row r="26879" spans="14:14" ht="15" customHeight="1" x14ac:dyDescent="0.25">
      <c r="N26879" s="4">
        <v>0</v>
      </c>
    </row>
    <row r="26880" spans="14:14" ht="15" customHeight="1" x14ac:dyDescent="0.25">
      <c r="N26880" s="4">
        <v>0</v>
      </c>
    </row>
    <row r="26881" spans="14:14" ht="15" customHeight="1" x14ac:dyDescent="0.25">
      <c r="N26881" s="4">
        <v>0</v>
      </c>
    </row>
    <row r="26882" spans="14:14" ht="15" customHeight="1" x14ac:dyDescent="0.25">
      <c r="N26882" s="4">
        <v>0</v>
      </c>
    </row>
    <row r="26883" spans="14:14" ht="15" customHeight="1" x14ac:dyDescent="0.25">
      <c r="N26883" s="4">
        <v>0</v>
      </c>
    </row>
    <row r="26884" spans="14:14" ht="15" customHeight="1" x14ac:dyDescent="0.25">
      <c r="N26884" s="4">
        <v>0</v>
      </c>
    </row>
    <row r="26885" spans="14:14" ht="15" customHeight="1" x14ac:dyDescent="0.25">
      <c r="N26885" s="4">
        <v>0</v>
      </c>
    </row>
    <row r="26886" spans="14:14" ht="15" customHeight="1" x14ac:dyDescent="0.25">
      <c r="N26886" s="4">
        <v>0</v>
      </c>
    </row>
    <row r="26887" spans="14:14" ht="15" customHeight="1" x14ac:dyDescent="0.25">
      <c r="N26887" s="4">
        <v>0</v>
      </c>
    </row>
    <row r="26888" spans="14:14" ht="15" customHeight="1" x14ac:dyDescent="0.25">
      <c r="N26888" s="4">
        <v>0</v>
      </c>
    </row>
    <row r="26889" spans="14:14" ht="15" customHeight="1" x14ac:dyDescent="0.25">
      <c r="N26889" s="4">
        <v>0</v>
      </c>
    </row>
    <row r="26890" spans="14:14" ht="15" customHeight="1" x14ac:dyDescent="0.25">
      <c r="N26890" s="4">
        <v>0</v>
      </c>
    </row>
    <row r="26891" spans="14:14" ht="15" customHeight="1" x14ac:dyDescent="0.25">
      <c r="N26891" s="4">
        <v>0</v>
      </c>
    </row>
    <row r="26892" spans="14:14" ht="15" customHeight="1" x14ac:dyDescent="0.25">
      <c r="N26892" s="4">
        <v>0</v>
      </c>
    </row>
    <row r="26893" spans="14:14" ht="15" customHeight="1" x14ac:dyDescent="0.25">
      <c r="N26893" s="4">
        <v>0</v>
      </c>
    </row>
    <row r="26894" spans="14:14" ht="15" customHeight="1" x14ac:dyDescent="0.25">
      <c r="N26894" s="4">
        <v>0</v>
      </c>
    </row>
    <row r="26895" spans="14:14" ht="15" customHeight="1" x14ac:dyDescent="0.25">
      <c r="N26895" s="4">
        <v>0</v>
      </c>
    </row>
    <row r="26896" spans="14:14" ht="15" customHeight="1" x14ac:dyDescent="0.25">
      <c r="N26896" s="4">
        <v>0</v>
      </c>
    </row>
    <row r="26897" spans="14:14" ht="15" customHeight="1" x14ac:dyDescent="0.25">
      <c r="N26897" s="4">
        <v>0</v>
      </c>
    </row>
    <row r="26898" spans="14:14" ht="15" customHeight="1" x14ac:dyDescent="0.25">
      <c r="N26898" s="4">
        <v>0</v>
      </c>
    </row>
    <row r="26899" spans="14:14" ht="15" customHeight="1" x14ac:dyDescent="0.25">
      <c r="N26899" s="4">
        <v>0</v>
      </c>
    </row>
    <row r="26900" spans="14:14" ht="15" customHeight="1" x14ac:dyDescent="0.25">
      <c r="N26900" s="4">
        <v>0</v>
      </c>
    </row>
    <row r="26901" spans="14:14" ht="15" customHeight="1" x14ac:dyDescent="0.25">
      <c r="N26901" s="4">
        <v>0</v>
      </c>
    </row>
    <row r="26902" spans="14:14" ht="15" customHeight="1" x14ac:dyDescent="0.25">
      <c r="N26902" s="4">
        <v>0</v>
      </c>
    </row>
    <row r="26903" spans="14:14" ht="15" customHeight="1" x14ac:dyDescent="0.25">
      <c r="N26903" s="4">
        <v>0</v>
      </c>
    </row>
    <row r="26904" spans="14:14" ht="15" customHeight="1" x14ac:dyDescent="0.25">
      <c r="N26904" s="4">
        <v>0</v>
      </c>
    </row>
    <row r="26905" spans="14:14" ht="15" customHeight="1" x14ac:dyDescent="0.25">
      <c r="N26905" s="4">
        <v>0</v>
      </c>
    </row>
    <row r="26906" spans="14:14" ht="15" customHeight="1" x14ac:dyDescent="0.25">
      <c r="N26906" s="4">
        <v>0</v>
      </c>
    </row>
    <row r="26907" spans="14:14" ht="15" customHeight="1" x14ac:dyDescent="0.25">
      <c r="N26907" s="4">
        <v>0</v>
      </c>
    </row>
    <row r="26908" spans="14:14" ht="15" customHeight="1" x14ac:dyDescent="0.25">
      <c r="N26908" s="4">
        <v>0</v>
      </c>
    </row>
    <row r="26909" spans="14:14" ht="15" customHeight="1" x14ac:dyDescent="0.25">
      <c r="N26909" s="4">
        <v>0</v>
      </c>
    </row>
    <row r="26910" spans="14:14" ht="15" customHeight="1" x14ac:dyDescent="0.25">
      <c r="N26910" s="4">
        <v>0</v>
      </c>
    </row>
    <row r="26911" spans="14:14" ht="15" customHeight="1" x14ac:dyDescent="0.25">
      <c r="N26911" s="4">
        <v>0</v>
      </c>
    </row>
    <row r="26912" spans="14:14" ht="15" customHeight="1" x14ac:dyDescent="0.25">
      <c r="N26912" s="4">
        <v>0</v>
      </c>
    </row>
    <row r="26913" spans="14:14" ht="15" customHeight="1" x14ac:dyDescent="0.25">
      <c r="N26913" s="4">
        <v>0</v>
      </c>
    </row>
    <row r="26914" spans="14:14" ht="15" customHeight="1" x14ac:dyDescent="0.25">
      <c r="N26914" s="4">
        <v>0</v>
      </c>
    </row>
    <row r="26915" spans="14:14" ht="15" customHeight="1" x14ac:dyDescent="0.25">
      <c r="N26915" s="4">
        <v>0</v>
      </c>
    </row>
    <row r="26916" spans="14:14" ht="15" customHeight="1" x14ac:dyDescent="0.25">
      <c r="N26916" s="4">
        <v>0</v>
      </c>
    </row>
    <row r="26917" spans="14:14" ht="15" customHeight="1" x14ac:dyDescent="0.25">
      <c r="N26917" s="4">
        <v>0</v>
      </c>
    </row>
    <row r="26918" spans="14:14" ht="15" customHeight="1" x14ac:dyDescent="0.25">
      <c r="N26918" s="4">
        <v>0</v>
      </c>
    </row>
    <row r="26919" spans="14:14" ht="15" customHeight="1" x14ac:dyDescent="0.25">
      <c r="N26919" s="4">
        <v>0</v>
      </c>
    </row>
    <row r="26920" spans="14:14" ht="15" customHeight="1" x14ac:dyDescent="0.25">
      <c r="N26920" s="4">
        <v>0</v>
      </c>
    </row>
    <row r="26921" spans="14:14" ht="15" customHeight="1" x14ac:dyDescent="0.25">
      <c r="N26921" s="4">
        <v>0</v>
      </c>
    </row>
    <row r="26922" spans="14:14" ht="15" customHeight="1" x14ac:dyDescent="0.25">
      <c r="N26922" s="4">
        <v>0</v>
      </c>
    </row>
    <row r="26923" spans="14:14" ht="15" customHeight="1" x14ac:dyDescent="0.25">
      <c r="N26923" s="4">
        <v>0</v>
      </c>
    </row>
    <row r="26924" spans="14:14" ht="15" customHeight="1" x14ac:dyDescent="0.25">
      <c r="N26924" s="4">
        <v>0</v>
      </c>
    </row>
    <row r="26925" spans="14:14" ht="15" customHeight="1" x14ac:dyDescent="0.25">
      <c r="N26925" s="4">
        <v>0</v>
      </c>
    </row>
    <row r="26926" spans="14:14" ht="15" customHeight="1" x14ac:dyDescent="0.25">
      <c r="N26926" s="4">
        <v>0</v>
      </c>
    </row>
    <row r="26927" spans="14:14" ht="15" customHeight="1" x14ac:dyDescent="0.25">
      <c r="N26927" s="4">
        <v>0</v>
      </c>
    </row>
    <row r="26928" spans="14:14" ht="15" customHeight="1" x14ac:dyDescent="0.25">
      <c r="N26928" s="4">
        <v>0</v>
      </c>
    </row>
    <row r="26929" spans="14:14" ht="15" customHeight="1" x14ac:dyDescent="0.25">
      <c r="N26929" s="4">
        <v>0</v>
      </c>
    </row>
    <row r="26930" spans="14:14" ht="15" customHeight="1" x14ac:dyDescent="0.25">
      <c r="N26930" s="4">
        <v>0</v>
      </c>
    </row>
    <row r="26931" spans="14:14" ht="15" customHeight="1" x14ac:dyDescent="0.25">
      <c r="N26931" s="4">
        <v>0</v>
      </c>
    </row>
    <row r="26932" spans="14:14" ht="15" customHeight="1" x14ac:dyDescent="0.25">
      <c r="N26932" s="4">
        <v>0</v>
      </c>
    </row>
    <row r="26933" spans="14:14" ht="15" customHeight="1" x14ac:dyDescent="0.25">
      <c r="N26933" s="4">
        <v>0</v>
      </c>
    </row>
    <row r="26934" spans="14:14" ht="15" customHeight="1" x14ac:dyDescent="0.25">
      <c r="N26934" s="4">
        <v>0</v>
      </c>
    </row>
    <row r="26935" spans="14:14" ht="15" customHeight="1" x14ac:dyDescent="0.25">
      <c r="N26935" s="4">
        <v>0</v>
      </c>
    </row>
    <row r="26936" spans="14:14" ht="15" customHeight="1" x14ac:dyDescent="0.25">
      <c r="N26936" s="4">
        <v>0</v>
      </c>
    </row>
    <row r="26937" spans="14:14" ht="15" customHeight="1" x14ac:dyDescent="0.25">
      <c r="N26937" s="4">
        <v>0</v>
      </c>
    </row>
    <row r="26938" spans="14:14" ht="15" customHeight="1" x14ac:dyDescent="0.25">
      <c r="N26938" s="4">
        <v>0</v>
      </c>
    </row>
    <row r="26939" spans="14:14" ht="15" customHeight="1" x14ac:dyDescent="0.25">
      <c r="N26939" s="4">
        <v>0</v>
      </c>
    </row>
    <row r="26940" spans="14:14" ht="15" customHeight="1" x14ac:dyDescent="0.25">
      <c r="N26940" s="4">
        <v>0</v>
      </c>
    </row>
    <row r="26941" spans="14:14" ht="15" customHeight="1" x14ac:dyDescent="0.25">
      <c r="N26941" s="4">
        <v>0</v>
      </c>
    </row>
    <row r="26942" spans="14:14" ht="15" customHeight="1" x14ac:dyDescent="0.25">
      <c r="N26942" s="4">
        <v>0</v>
      </c>
    </row>
    <row r="26943" spans="14:14" ht="15" customHeight="1" x14ac:dyDescent="0.25">
      <c r="N26943" s="4">
        <v>0</v>
      </c>
    </row>
    <row r="26944" spans="14:14" ht="15" customHeight="1" x14ac:dyDescent="0.25">
      <c r="N26944" s="4">
        <v>0</v>
      </c>
    </row>
    <row r="26945" spans="14:14" ht="15" customHeight="1" x14ac:dyDescent="0.25">
      <c r="N26945" s="4">
        <v>0</v>
      </c>
    </row>
    <row r="26946" spans="14:14" ht="15" customHeight="1" x14ac:dyDescent="0.25">
      <c r="N26946" s="4">
        <v>0</v>
      </c>
    </row>
    <row r="26947" spans="14:14" ht="15" customHeight="1" x14ac:dyDescent="0.25">
      <c r="N26947" s="4">
        <v>0</v>
      </c>
    </row>
    <row r="26948" spans="14:14" ht="15" customHeight="1" x14ac:dyDescent="0.25">
      <c r="N26948" s="4">
        <v>0</v>
      </c>
    </row>
    <row r="26949" spans="14:14" ht="15" customHeight="1" x14ac:dyDescent="0.25">
      <c r="N26949" s="4">
        <v>0</v>
      </c>
    </row>
    <row r="26950" spans="14:14" ht="15" customHeight="1" x14ac:dyDescent="0.25">
      <c r="N26950" s="4">
        <v>0</v>
      </c>
    </row>
    <row r="26951" spans="14:14" ht="15" customHeight="1" x14ac:dyDescent="0.25">
      <c r="N26951" s="4">
        <v>0</v>
      </c>
    </row>
    <row r="26952" spans="14:14" ht="15" customHeight="1" x14ac:dyDescent="0.25">
      <c r="N26952" s="4">
        <v>0</v>
      </c>
    </row>
    <row r="26953" spans="14:14" ht="15" customHeight="1" x14ac:dyDescent="0.25">
      <c r="N26953" s="4">
        <v>0</v>
      </c>
    </row>
    <row r="26954" spans="14:14" ht="15" customHeight="1" x14ac:dyDescent="0.25">
      <c r="N26954" s="4">
        <v>0</v>
      </c>
    </row>
    <row r="26955" spans="14:14" ht="15" customHeight="1" x14ac:dyDescent="0.25">
      <c r="N26955" s="4">
        <v>0</v>
      </c>
    </row>
    <row r="26956" spans="14:14" ht="15" customHeight="1" x14ac:dyDescent="0.25">
      <c r="N26956" s="4">
        <v>0</v>
      </c>
    </row>
    <row r="26957" spans="14:14" ht="15" customHeight="1" x14ac:dyDescent="0.25">
      <c r="N26957" s="4">
        <v>0</v>
      </c>
    </row>
    <row r="26958" spans="14:14" ht="15" customHeight="1" x14ac:dyDescent="0.25">
      <c r="N26958" s="4">
        <v>0</v>
      </c>
    </row>
    <row r="26959" spans="14:14" ht="15" customHeight="1" x14ac:dyDescent="0.25">
      <c r="N26959" s="4">
        <v>0</v>
      </c>
    </row>
    <row r="26960" spans="14:14" ht="15" customHeight="1" x14ac:dyDescent="0.25">
      <c r="N26960" s="4">
        <v>0</v>
      </c>
    </row>
    <row r="26961" spans="14:14" ht="15" customHeight="1" x14ac:dyDescent="0.25">
      <c r="N26961" s="4">
        <v>0</v>
      </c>
    </row>
    <row r="26962" spans="14:14" ht="15" customHeight="1" x14ac:dyDescent="0.25">
      <c r="N26962" s="4">
        <v>0</v>
      </c>
    </row>
    <row r="26963" spans="14:14" ht="15" customHeight="1" x14ac:dyDescent="0.25">
      <c r="N26963" s="4">
        <v>0</v>
      </c>
    </row>
    <row r="26964" spans="14:14" ht="15" customHeight="1" x14ac:dyDescent="0.25">
      <c r="N26964" s="4">
        <v>0</v>
      </c>
    </row>
    <row r="26965" spans="14:14" ht="15" customHeight="1" x14ac:dyDescent="0.25">
      <c r="N26965" s="4">
        <v>0</v>
      </c>
    </row>
    <row r="26966" spans="14:14" ht="15" customHeight="1" x14ac:dyDescent="0.25">
      <c r="N26966" s="4">
        <v>0</v>
      </c>
    </row>
    <row r="26967" spans="14:14" ht="15" customHeight="1" x14ac:dyDescent="0.25">
      <c r="N26967" s="4">
        <v>0</v>
      </c>
    </row>
    <row r="26968" spans="14:14" ht="15" customHeight="1" x14ac:dyDescent="0.25">
      <c r="N26968" s="4">
        <v>0</v>
      </c>
    </row>
    <row r="26969" spans="14:14" ht="15" customHeight="1" x14ac:dyDescent="0.25">
      <c r="N26969" s="4">
        <v>0</v>
      </c>
    </row>
    <row r="26970" spans="14:14" ht="15" customHeight="1" x14ac:dyDescent="0.25">
      <c r="N26970" s="4">
        <v>0</v>
      </c>
    </row>
    <row r="26971" spans="14:14" ht="15" customHeight="1" x14ac:dyDescent="0.25">
      <c r="N26971" s="4">
        <v>0</v>
      </c>
    </row>
    <row r="26972" spans="14:14" ht="15" customHeight="1" x14ac:dyDescent="0.25">
      <c r="N26972" s="4">
        <v>0</v>
      </c>
    </row>
    <row r="26973" spans="14:14" ht="15" customHeight="1" x14ac:dyDescent="0.25">
      <c r="N26973" s="4">
        <v>0</v>
      </c>
    </row>
    <row r="26974" spans="14:14" ht="15" customHeight="1" x14ac:dyDescent="0.25">
      <c r="N26974" s="4">
        <v>0</v>
      </c>
    </row>
    <row r="26975" spans="14:14" ht="15" customHeight="1" x14ac:dyDescent="0.25">
      <c r="N26975" s="4">
        <v>0</v>
      </c>
    </row>
    <row r="26976" spans="14:14" ht="15" customHeight="1" x14ac:dyDescent="0.25">
      <c r="N26976" s="4">
        <v>0</v>
      </c>
    </row>
    <row r="26977" spans="14:14" ht="15" customHeight="1" x14ac:dyDescent="0.25">
      <c r="N26977" s="4">
        <v>0</v>
      </c>
    </row>
    <row r="26978" spans="14:14" ht="15" customHeight="1" x14ac:dyDescent="0.25">
      <c r="N26978" s="4">
        <v>0</v>
      </c>
    </row>
    <row r="26979" spans="14:14" ht="15" customHeight="1" x14ac:dyDescent="0.25">
      <c r="N26979" s="4">
        <v>0</v>
      </c>
    </row>
    <row r="26980" spans="14:14" ht="15" customHeight="1" x14ac:dyDescent="0.25">
      <c r="N26980" s="4">
        <v>0</v>
      </c>
    </row>
    <row r="26981" spans="14:14" ht="15" customHeight="1" x14ac:dyDescent="0.25">
      <c r="N26981" s="4">
        <v>0</v>
      </c>
    </row>
    <row r="26982" spans="14:14" ht="15" customHeight="1" x14ac:dyDescent="0.25">
      <c r="N26982" s="4">
        <v>0</v>
      </c>
    </row>
    <row r="26983" spans="14:14" ht="15" customHeight="1" x14ac:dyDescent="0.25">
      <c r="N26983" s="4">
        <v>0</v>
      </c>
    </row>
    <row r="26984" spans="14:14" ht="15" customHeight="1" x14ac:dyDescent="0.25">
      <c r="N26984" s="4">
        <v>0</v>
      </c>
    </row>
    <row r="26985" spans="14:14" ht="15" customHeight="1" x14ac:dyDescent="0.25">
      <c r="N26985" s="4">
        <v>0</v>
      </c>
    </row>
    <row r="26986" spans="14:14" ht="15" customHeight="1" x14ac:dyDescent="0.25">
      <c r="N26986" s="4">
        <v>0</v>
      </c>
    </row>
    <row r="26987" spans="14:14" ht="15" customHeight="1" x14ac:dyDescent="0.25">
      <c r="N26987" s="4">
        <v>0</v>
      </c>
    </row>
    <row r="26988" spans="14:14" ht="15" customHeight="1" x14ac:dyDescent="0.25">
      <c r="N26988" s="4">
        <v>0</v>
      </c>
    </row>
    <row r="26989" spans="14:14" ht="15" customHeight="1" x14ac:dyDescent="0.25">
      <c r="N26989" s="4">
        <v>0</v>
      </c>
    </row>
    <row r="26990" spans="14:14" ht="15" customHeight="1" x14ac:dyDescent="0.25">
      <c r="N26990" s="4">
        <v>0</v>
      </c>
    </row>
    <row r="26991" spans="14:14" ht="15" customHeight="1" x14ac:dyDescent="0.25">
      <c r="N26991" s="4">
        <v>0</v>
      </c>
    </row>
    <row r="26992" spans="14:14" ht="15" customHeight="1" x14ac:dyDescent="0.25">
      <c r="N26992" s="4">
        <v>0</v>
      </c>
    </row>
    <row r="26993" spans="14:14" ht="15" customHeight="1" x14ac:dyDescent="0.25">
      <c r="N26993" s="4">
        <v>0</v>
      </c>
    </row>
    <row r="26994" spans="14:14" ht="15" customHeight="1" x14ac:dyDescent="0.25">
      <c r="N26994" s="4">
        <v>0</v>
      </c>
    </row>
    <row r="26995" spans="14:14" ht="15" customHeight="1" x14ac:dyDescent="0.25">
      <c r="N26995" s="4">
        <v>0</v>
      </c>
    </row>
    <row r="26996" spans="14:14" ht="15" customHeight="1" x14ac:dyDescent="0.25">
      <c r="N26996" s="4">
        <v>0</v>
      </c>
    </row>
    <row r="26997" spans="14:14" ht="15" customHeight="1" x14ac:dyDescent="0.25">
      <c r="N26997" s="4">
        <v>0</v>
      </c>
    </row>
    <row r="26998" spans="14:14" ht="15" customHeight="1" x14ac:dyDescent="0.25">
      <c r="N26998" s="4">
        <v>0</v>
      </c>
    </row>
    <row r="26999" spans="14:14" ht="15" customHeight="1" x14ac:dyDescent="0.25">
      <c r="N26999" s="4">
        <v>0</v>
      </c>
    </row>
    <row r="27000" spans="14:14" ht="15" customHeight="1" x14ac:dyDescent="0.25">
      <c r="N27000" s="4">
        <v>0</v>
      </c>
    </row>
    <row r="27001" spans="14:14" ht="15" customHeight="1" x14ac:dyDescent="0.25">
      <c r="N27001" s="4">
        <v>0</v>
      </c>
    </row>
    <row r="27002" spans="14:14" ht="15" customHeight="1" x14ac:dyDescent="0.25">
      <c r="N27002" s="4">
        <v>0</v>
      </c>
    </row>
    <row r="27003" spans="14:14" ht="15" customHeight="1" x14ac:dyDescent="0.25">
      <c r="N27003" s="4">
        <v>0</v>
      </c>
    </row>
    <row r="27004" spans="14:14" ht="15" customHeight="1" x14ac:dyDescent="0.25">
      <c r="N27004" s="4">
        <v>0</v>
      </c>
    </row>
    <row r="27005" spans="14:14" ht="15" customHeight="1" x14ac:dyDescent="0.25">
      <c r="N27005" s="4">
        <v>0</v>
      </c>
    </row>
    <row r="27006" spans="14:14" ht="15" customHeight="1" x14ac:dyDescent="0.25">
      <c r="N27006" s="4">
        <v>0</v>
      </c>
    </row>
    <row r="27007" spans="14:14" ht="15" customHeight="1" x14ac:dyDescent="0.25">
      <c r="N27007" s="4">
        <v>0</v>
      </c>
    </row>
    <row r="27008" spans="14:14" ht="15" customHeight="1" x14ac:dyDescent="0.25">
      <c r="N27008" s="4">
        <v>0</v>
      </c>
    </row>
    <row r="27009" spans="14:14" ht="15" customHeight="1" x14ac:dyDescent="0.25">
      <c r="N27009" s="4">
        <v>0</v>
      </c>
    </row>
    <row r="27010" spans="14:14" ht="15" customHeight="1" x14ac:dyDescent="0.25">
      <c r="N27010" s="4">
        <v>0</v>
      </c>
    </row>
    <row r="27011" spans="14:14" ht="15" customHeight="1" x14ac:dyDescent="0.25">
      <c r="N27011" s="4">
        <v>0</v>
      </c>
    </row>
    <row r="27012" spans="14:14" ht="15" customHeight="1" x14ac:dyDescent="0.25">
      <c r="N27012" s="4">
        <v>0</v>
      </c>
    </row>
    <row r="27013" spans="14:14" ht="15" customHeight="1" x14ac:dyDescent="0.25">
      <c r="N27013" s="4">
        <v>0</v>
      </c>
    </row>
    <row r="27014" spans="14:14" ht="15" customHeight="1" x14ac:dyDescent="0.25">
      <c r="N27014" s="4">
        <v>0</v>
      </c>
    </row>
    <row r="27015" spans="14:14" ht="15" customHeight="1" x14ac:dyDescent="0.25">
      <c r="N27015" s="4">
        <v>0</v>
      </c>
    </row>
    <row r="27016" spans="14:14" ht="15" customHeight="1" x14ac:dyDescent="0.25">
      <c r="N27016" s="4">
        <v>0</v>
      </c>
    </row>
    <row r="27017" spans="14:14" ht="15" customHeight="1" x14ac:dyDescent="0.25">
      <c r="N27017" s="4">
        <v>0</v>
      </c>
    </row>
    <row r="27018" spans="14:14" ht="15" customHeight="1" x14ac:dyDescent="0.25">
      <c r="N27018" s="4">
        <v>0</v>
      </c>
    </row>
    <row r="27019" spans="14:14" ht="15" customHeight="1" x14ac:dyDescent="0.25">
      <c r="N27019" s="4">
        <v>0</v>
      </c>
    </row>
    <row r="27020" spans="14:14" ht="15" customHeight="1" x14ac:dyDescent="0.25">
      <c r="N27020" s="4">
        <v>0</v>
      </c>
    </row>
    <row r="27021" spans="14:14" ht="15" customHeight="1" x14ac:dyDescent="0.25">
      <c r="N27021" s="4">
        <v>0</v>
      </c>
    </row>
    <row r="27022" spans="14:14" ht="15" customHeight="1" x14ac:dyDescent="0.25">
      <c r="N27022" s="4">
        <v>0</v>
      </c>
    </row>
    <row r="27023" spans="14:14" ht="15" customHeight="1" x14ac:dyDescent="0.25">
      <c r="N27023" s="4">
        <v>0</v>
      </c>
    </row>
    <row r="27024" spans="14:14" ht="15" customHeight="1" x14ac:dyDescent="0.25">
      <c r="N27024" s="4">
        <v>0</v>
      </c>
    </row>
    <row r="27025" spans="14:14" ht="15" customHeight="1" x14ac:dyDescent="0.25">
      <c r="N27025" s="4">
        <v>0</v>
      </c>
    </row>
    <row r="27026" spans="14:14" ht="15" customHeight="1" x14ac:dyDescent="0.25">
      <c r="N27026" s="4">
        <v>0</v>
      </c>
    </row>
    <row r="27027" spans="14:14" ht="15" customHeight="1" x14ac:dyDescent="0.25">
      <c r="N27027" s="4">
        <v>0</v>
      </c>
    </row>
    <row r="27028" spans="14:14" ht="15" customHeight="1" x14ac:dyDescent="0.25">
      <c r="N27028" s="4">
        <v>0</v>
      </c>
    </row>
    <row r="27029" spans="14:14" ht="15" customHeight="1" x14ac:dyDescent="0.25">
      <c r="N27029" s="4">
        <v>0</v>
      </c>
    </row>
    <row r="27030" spans="14:14" ht="15" customHeight="1" x14ac:dyDescent="0.25">
      <c r="N27030" s="4">
        <v>0</v>
      </c>
    </row>
    <row r="27031" spans="14:14" ht="15" customHeight="1" x14ac:dyDescent="0.25">
      <c r="N27031" s="4">
        <v>0</v>
      </c>
    </row>
    <row r="27032" spans="14:14" ht="15" customHeight="1" x14ac:dyDescent="0.25">
      <c r="N27032" s="4">
        <v>0</v>
      </c>
    </row>
    <row r="27033" spans="14:14" ht="15" customHeight="1" x14ac:dyDescent="0.25">
      <c r="N27033" s="4">
        <v>0</v>
      </c>
    </row>
    <row r="27034" spans="14:14" ht="15" customHeight="1" x14ac:dyDescent="0.25">
      <c r="N27034" s="4">
        <v>0</v>
      </c>
    </row>
    <row r="27035" spans="14:14" ht="15" customHeight="1" x14ac:dyDescent="0.25">
      <c r="N27035" s="4">
        <v>0</v>
      </c>
    </row>
    <row r="27036" spans="14:14" ht="15" customHeight="1" x14ac:dyDescent="0.25">
      <c r="N27036" s="4">
        <v>0</v>
      </c>
    </row>
    <row r="27037" spans="14:14" ht="15" customHeight="1" x14ac:dyDescent="0.25">
      <c r="N27037" s="4">
        <v>0</v>
      </c>
    </row>
    <row r="27038" spans="14:14" ht="15" customHeight="1" x14ac:dyDescent="0.25">
      <c r="N27038" s="4">
        <v>0</v>
      </c>
    </row>
    <row r="27039" spans="14:14" ht="15" customHeight="1" x14ac:dyDescent="0.25">
      <c r="N27039" s="4">
        <v>0</v>
      </c>
    </row>
    <row r="27040" spans="14:14" ht="15" customHeight="1" x14ac:dyDescent="0.25">
      <c r="N27040" s="4">
        <v>0</v>
      </c>
    </row>
    <row r="27041" spans="14:14" ht="15" customHeight="1" x14ac:dyDescent="0.25">
      <c r="N27041" s="4">
        <v>0</v>
      </c>
    </row>
    <row r="27042" spans="14:14" ht="15" customHeight="1" x14ac:dyDescent="0.25">
      <c r="N27042" s="4">
        <v>0</v>
      </c>
    </row>
    <row r="27043" spans="14:14" ht="15" customHeight="1" x14ac:dyDescent="0.25">
      <c r="N27043" s="4">
        <v>0</v>
      </c>
    </row>
    <row r="27044" spans="14:14" ht="15" customHeight="1" x14ac:dyDescent="0.25">
      <c r="N27044" s="4">
        <v>0</v>
      </c>
    </row>
    <row r="27045" spans="14:14" ht="15" customHeight="1" x14ac:dyDescent="0.25">
      <c r="N27045" s="4">
        <v>0</v>
      </c>
    </row>
    <row r="27046" spans="14:14" ht="15" customHeight="1" x14ac:dyDescent="0.25">
      <c r="N27046" s="4">
        <v>0</v>
      </c>
    </row>
    <row r="27047" spans="14:14" ht="15" customHeight="1" x14ac:dyDescent="0.25">
      <c r="N27047" s="4">
        <v>0</v>
      </c>
    </row>
    <row r="27048" spans="14:14" ht="15" customHeight="1" x14ac:dyDescent="0.25">
      <c r="N27048" s="4">
        <v>0</v>
      </c>
    </row>
    <row r="27049" spans="14:14" ht="15" customHeight="1" x14ac:dyDescent="0.25">
      <c r="N27049" s="4">
        <v>0</v>
      </c>
    </row>
    <row r="27050" spans="14:14" ht="15" customHeight="1" x14ac:dyDescent="0.25">
      <c r="N27050" s="4">
        <v>0</v>
      </c>
    </row>
    <row r="27051" spans="14:14" ht="15" customHeight="1" x14ac:dyDescent="0.25">
      <c r="N27051" s="4">
        <v>0</v>
      </c>
    </row>
    <row r="27052" spans="14:14" ht="15" customHeight="1" x14ac:dyDescent="0.25">
      <c r="N27052" s="4">
        <v>0</v>
      </c>
    </row>
    <row r="27053" spans="14:14" ht="15" customHeight="1" x14ac:dyDescent="0.25">
      <c r="N27053" s="4">
        <v>0</v>
      </c>
    </row>
    <row r="27054" spans="14:14" ht="15" customHeight="1" x14ac:dyDescent="0.25">
      <c r="N27054" s="4">
        <v>0</v>
      </c>
    </row>
    <row r="27055" spans="14:14" ht="15" customHeight="1" x14ac:dyDescent="0.25">
      <c r="N27055" s="4">
        <v>0</v>
      </c>
    </row>
    <row r="27056" spans="14:14" ht="15" customHeight="1" x14ac:dyDescent="0.25">
      <c r="N27056" s="4">
        <v>0</v>
      </c>
    </row>
    <row r="27057" spans="14:14" ht="15" customHeight="1" x14ac:dyDescent="0.25">
      <c r="N27057" s="4">
        <v>0</v>
      </c>
    </row>
    <row r="27058" spans="14:14" ht="15" customHeight="1" x14ac:dyDescent="0.25">
      <c r="N27058" s="4">
        <v>0</v>
      </c>
    </row>
    <row r="27059" spans="14:14" ht="15" customHeight="1" x14ac:dyDescent="0.25">
      <c r="N27059" s="4">
        <v>0</v>
      </c>
    </row>
    <row r="27060" spans="14:14" ht="15" customHeight="1" x14ac:dyDescent="0.25">
      <c r="N27060" s="4">
        <v>0</v>
      </c>
    </row>
    <row r="27061" spans="14:14" ht="15" customHeight="1" x14ac:dyDescent="0.25">
      <c r="N27061" s="4">
        <v>0</v>
      </c>
    </row>
    <row r="27062" spans="14:14" ht="15" customHeight="1" x14ac:dyDescent="0.25">
      <c r="N27062" s="4">
        <v>0</v>
      </c>
    </row>
    <row r="27063" spans="14:14" ht="15" customHeight="1" x14ac:dyDescent="0.25">
      <c r="N27063" s="4">
        <v>0</v>
      </c>
    </row>
    <row r="27064" spans="14:14" ht="15" customHeight="1" x14ac:dyDescent="0.25">
      <c r="N27064" s="4">
        <v>0</v>
      </c>
    </row>
    <row r="27065" spans="14:14" ht="15" customHeight="1" x14ac:dyDescent="0.25">
      <c r="N27065" s="4">
        <v>0</v>
      </c>
    </row>
    <row r="27066" spans="14:14" ht="15" customHeight="1" x14ac:dyDescent="0.25">
      <c r="N27066" s="4">
        <v>0</v>
      </c>
    </row>
    <row r="27067" spans="14:14" ht="15" customHeight="1" x14ac:dyDescent="0.25">
      <c r="N27067" s="4">
        <v>0</v>
      </c>
    </row>
    <row r="27068" spans="14:14" ht="15" customHeight="1" x14ac:dyDescent="0.25">
      <c r="N27068" s="4">
        <v>0</v>
      </c>
    </row>
    <row r="27069" spans="14:14" ht="15" customHeight="1" x14ac:dyDescent="0.25">
      <c r="N27069" s="4">
        <v>0</v>
      </c>
    </row>
    <row r="27070" spans="14:14" ht="15" customHeight="1" x14ac:dyDescent="0.25">
      <c r="N27070" s="4">
        <v>0</v>
      </c>
    </row>
    <row r="27071" spans="14:14" ht="15" customHeight="1" x14ac:dyDescent="0.25">
      <c r="N27071" s="4">
        <v>0</v>
      </c>
    </row>
    <row r="27072" spans="14:14" ht="15" customHeight="1" x14ac:dyDescent="0.25">
      <c r="N27072" s="4">
        <v>0</v>
      </c>
    </row>
    <row r="27073" spans="14:14" ht="15" customHeight="1" x14ac:dyDescent="0.25">
      <c r="N27073" s="4">
        <v>0</v>
      </c>
    </row>
    <row r="27074" spans="14:14" ht="15" customHeight="1" x14ac:dyDescent="0.25">
      <c r="N27074" s="4">
        <v>0</v>
      </c>
    </row>
    <row r="27075" spans="14:14" ht="15" customHeight="1" x14ac:dyDescent="0.25">
      <c r="N27075" s="4">
        <v>0</v>
      </c>
    </row>
    <row r="27076" spans="14:14" ht="15" customHeight="1" x14ac:dyDescent="0.25">
      <c r="N27076" s="4">
        <v>0</v>
      </c>
    </row>
    <row r="27077" spans="14:14" ht="15" customHeight="1" x14ac:dyDescent="0.25">
      <c r="N27077" s="4">
        <v>0</v>
      </c>
    </row>
    <row r="27078" spans="14:14" ht="15" customHeight="1" x14ac:dyDescent="0.25">
      <c r="N27078" s="4">
        <v>0</v>
      </c>
    </row>
    <row r="27079" spans="14:14" ht="15" customHeight="1" x14ac:dyDescent="0.25">
      <c r="N27079" s="4">
        <v>0</v>
      </c>
    </row>
    <row r="27080" spans="14:14" ht="15" customHeight="1" x14ac:dyDescent="0.25">
      <c r="N27080" s="4">
        <v>0</v>
      </c>
    </row>
    <row r="27081" spans="14:14" ht="15" customHeight="1" x14ac:dyDescent="0.25">
      <c r="N27081" s="4">
        <v>0</v>
      </c>
    </row>
    <row r="27082" spans="14:14" ht="15" customHeight="1" x14ac:dyDescent="0.25">
      <c r="N27082" s="4">
        <v>0</v>
      </c>
    </row>
    <row r="27083" spans="14:14" ht="15" customHeight="1" x14ac:dyDescent="0.25">
      <c r="N27083" s="4">
        <v>0</v>
      </c>
    </row>
    <row r="27084" spans="14:14" ht="15" customHeight="1" x14ac:dyDescent="0.25">
      <c r="N27084" s="4">
        <v>0</v>
      </c>
    </row>
    <row r="27085" spans="14:14" ht="15" customHeight="1" x14ac:dyDescent="0.25">
      <c r="N27085" s="4">
        <v>0</v>
      </c>
    </row>
    <row r="27086" spans="14:14" ht="15" customHeight="1" x14ac:dyDescent="0.25">
      <c r="N27086" s="4">
        <v>0</v>
      </c>
    </row>
    <row r="27087" spans="14:14" ht="15" customHeight="1" x14ac:dyDescent="0.25">
      <c r="N27087" s="4">
        <v>0</v>
      </c>
    </row>
    <row r="27088" spans="14:14" ht="15" customHeight="1" x14ac:dyDescent="0.25">
      <c r="N27088" s="4">
        <v>0</v>
      </c>
    </row>
    <row r="27089" spans="14:14" ht="15" customHeight="1" x14ac:dyDescent="0.25">
      <c r="N27089" s="4">
        <v>0</v>
      </c>
    </row>
    <row r="27090" spans="14:14" ht="15" customHeight="1" x14ac:dyDescent="0.25">
      <c r="N27090" s="4">
        <v>0</v>
      </c>
    </row>
    <row r="27091" spans="14:14" ht="15" customHeight="1" x14ac:dyDescent="0.25">
      <c r="N27091" s="4">
        <v>0</v>
      </c>
    </row>
    <row r="27092" spans="14:14" ht="15" customHeight="1" x14ac:dyDescent="0.25">
      <c r="N27092" s="4">
        <v>0</v>
      </c>
    </row>
    <row r="27093" spans="14:14" ht="15" customHeight="1" x14ac:dyDescent="0.25">
      <c r="N27093" s="4">
        <v>0</v>
      </c>
    </row>
    <row r="27094" spans="14:14" ht="15" customHeight="1" x14ac:dyDescent="0.25">
      <c r="N27094" s="4">
        <v>0</v>
      </c>
    </row>
    <row r="27095" spans="14:14" ht="15" customHeight="1" x14ac:dyDescent="0.25">
      <c r="N27095" s="4">
        <v>0</v>
      </c>
    </row>
    <row r="27096" spans="14:14" ht="15" customHeight="1" x14ac:dyDescent="0.25">
      <c r="N27096" s="4">
        <v>0</v>
      </c>
    </row>
    <row r="27097" spans="14:14" ht="15" customHeight="1" x14ac:dyDescent="0.25">
      <c r="N27097" s="4">
        <v>0</v>
      </c>
    </row>
    <row r="27098" spans="14:14" ht="15" customHeight="1" x14ac:dyDescent="0.25">
      <c r="N27098" s="4">
        <v>0</v>
      </c>
    </row>
    <row r="27099" spans="14:14" ht="15" customHeight="1" x14ac:dyDescent="0.25">
      <c r="N27099" s="4">
        <v>0</v>
      </c>
    </row>
    <row r="27100" spans="14:14" ht="15" customHeight="1" x14ac:dyDescent="0.25">
      <c r="N27100" s="4">
        <v>0</v>
      </c>
    </row>
    <row r="27101" spans="14:14" ht="15" customHeight="1" x14ac:dyDescent="0.25">
      <c r="N27101" s="4">
        <v>0</v>
      </c>
    </row>
    <row r="27102" spans="14:14" ht="15" customHeight="1" x14ac:dyDescent="0.25">
      <c r="N27102" s="4">
        <v>0</v>
      </c>
    </row>
    <row r="27103" spans="14:14" ht="15" customHeight="1" x14ac:dyDescent="0.25">
      <c r="N27103" s="4">
        <v>0</v>
      </c>
    </row>
    <row r="27104" spans="14:14" ht="15" customHeight="1" x14ac:dyDescent="0.25">
      <c r="N27104" s="4">
        <v>0</v>
      </c>
    </row>
    <row r="27105" spans="14:14" ht="15" customHeight="1" x14ac:dyDescent="0.25">
      <c r="N27105" s="4">
        <v>0</v>
      </c>
    </row>
    <row r="27106" spans="14:14" ht="15" customHeight="1" x14ac:dyDescent="0.25">
      <c r="N27106" s="4">
        <v>0</v>
      </c>
    </row>
    <row r="27107" spans="14:14" ht="15" customHeight="1" x14ac:dyDescent="0.25">
      <c r="N27107" s="4">
        <v>0</v>
      </c>
    </row>
    <row r="27108" spans="14:14" ht="15" customHeight="1" x14ac:dyDescent="0.25">
      <c r="N27108" s="4">
        <v>0</v>
      </c>
    </row>
    <row r="27109" spans="14:14" ht="15" customHeight="1" x14ac:dyDescent="0.25">
      <c r="N27109" s="4">
        <v>0</v>
      </c>
    </row>
    <row r="27110" spans="14:14" ht="15" customHeight="1" x14ac:dyDescent="0.25">
      <c r="N27110" s="4">
        <v>0</v>
      </c>
    </row>
    <row r="27111" spans="14:14" ht="15" customHeight="1" x14ac:dyDescent="0.25">
      <c r="N27111" s="4">
        <v>0</v>
      </c>
    </row>
    <row r="27112" spans="14:14" ht="15" customHeight="1" x14ac:dyDescent="0.25">
      <c r="N27112" s="4">
        <v>0</v>
      </c>
    </row>
    <row r="27113" spans="14:14" ht="15" customHeight="1" x14ac:dyDescent="0.25">
      <c r="N27113" s="4">
        <v>0</v>
      </c>
    </row>
    <row r="27114" spans="14:14" ht="15" customHeight="1" x14ac:dyDescent="0.25">
      <c r="N27114" s="4">
        <v>0</v>
      </c>
    </row>
    <row r="27115" spans="14:14" ht="15" customHeight="1" x14ac:dyDescent="0.25">
      <c r="N27115" s="4">
        <v>0</v>
      </c>
    </row>
    <row r="27116" spans="14:14" ht="15" customHeight="1" x14ac:dyDescent="0.25">
      <c r="N27116" s="4">
        <v>0</v>
      </c>
    </row>
    <row r="27117" spans="14:14" ht="15" customHeight="1" x14ac:dyDescent="0.25">
      <c r="N27117" s="4">
        <v>0</v>
      </c>
    </row>
    <row r="27118" spans="14:14" ht="15" customHeight="1" x14ac:dyDescent="0.25">
      <c r="N27118" s="4">
        <v>0</v>
      </c>
    </row>
    <row r="27119" spans="14:14" ht="15" customHeight="1" x14ac:dyDescent="0.25">
      <c r="N27119" s="4">
        <v>0</v>
      </c>
    </row>
    <row r="27120" spans="14:14" ht="15" customHeight="1" x14ac:dyDescent="0.25">
      <c r="N27120" s="4">
        <v>0</v>
      </c>
    </row>
    <row r="27121" spans="14:14" ht="15" customHeight="1" x14ac:dyDescent="0.25">
      <c r="N27121" s="4">
        <v>0</v>
      </c>
    </row>
    <row r="27122" spans="14:14" ht="15" customHeight="1" x14ac:dyDescent="0.25">
      <c r="N27122" s="4">
        <v>0</v>
      </c>
    </row>
    <row r="27123" spans="14:14" ht="15" customHeight="1" x14ac:dyDescent="0.25">
      <c r="N27123" s="4">
        <v>0</v>
      </c>
    </row>
    <row r="27124" spans="14:14" ht="15" customHeight="1" x14ac:dyDescent="0.25">
      <c r="N27124" s="4">
        <v>0</v>
      </c>
    </row>
    <row r="27125" spans="14:14" ht="15" customHeight="1" x14ac:dyDescent="0.25">
      <c r="N27125" s="4">
        <v>0</v>
      </c>
    </row>
    <row r="27126" spans="14:14" ht="15" customHeight="1" x14ac:dyDescent="0.25">
      <c r="N27126" s="4">
        <v>0</v>
      </c>
    </row>
    <row r="27127" spans="14:14" ht="15" customHeight="1" x14ac:dyDescent="0.25">
      <c r="N27127" s="4">
        <v>0</v>
      </c>
    </row>
    <row r="27128" spans="14:14" ht="15" customHeight="1" x14ac:dyDescent="0.25">
      <c r="N27128" s="4">
        <v>0</v>
      </c>
    </row>
    <row r="27129" spans="14:14" ht="15" customHeight="1" x14ac:dyDescent="0.25">
      <c r="N27129" s="4">
        <v>0</v>
      </c>
    </row>
    <row r="27130" spans="14:14" ht="15" customHeight="1" x14ac:dyDescent="0.25">
      <c r="N27130" s="4">
        <v>0</v>
      </c>
    </row>
    <row r="27131" spans="14:14" ht="15" customHeight="1" x14ac:dyDescent="0.25">
      <c r="N27131" s="4">
        <v>0</v>
      </c>
    </row>
    <row r="27132" spans="14:14" ht="15" customHeight="1" x14ac:dyDescent="0.25">
      <c r="N27132" s="4">
        <v>0</v>
      </c>
    </row>
    <row r="27133" spans="14:14" ht="15" customHeight="1" x14ac:dyDescent="0.25">
      <c r="N27133" s="4">
        <v>0</v>
      </c>
    </row>
    <row r="27134" spans="14:14" ht="15" customHeight="1" x14ac:dyDescent="0.25">
      <c r="N27134" s="4">
        <v>0</v>
      </c>
    </row>
    <row r="27135" spans="14:14" ht="15" customHeight="1" x14ac:dyDescent="0.25">
      <c r="N27135" s="4">
        <v>0</v>
      </c>
    </row>
    <row r="27136" spans="14:14" ht="15" customHeight="1" x14ac:dyDescent="0.25">
      <c r="N27136" s="4">
        <v>0</v>
      </c>
    </row>
    <row r="27137" spans="14:14" ht="15" customHeight="1" x14ac:dyDescent="0.25">
      <c r="N27137" s="4">
        <v>0</v>
      </c>
    </row>
    <row r="27138" spans="14:14" ht="15" customHeight="1" x14ac:dyDescent="0.25">
      <c r="N27138" s="4">
        <v>0</v>
      </c>
    </row>
    <row r="27139" spans="14:14" ht="15" customHeight="1" x14ac:dyDescent="0.25">
      <c r="N27139" s="4">
        <v>0</v>
      </c>
    </row>
    <row r="27140" spans="14:14" ht="15" customHeight="1" x14ac:dyDescent="0.25">
      <c r="N27140" s="4">
        <v>0</v>
      </c>
    </row>
    <row r="27141" spans="14:14" ht="15" customHeight="1" x14ac:dyDescent="0.25">
      <c r="N27141" s="4">
        <v>0</v>
      </c>
    </row>
    <row r="27142" spans="14:14" ht="15" customHeight="1" x14ac:dyDescent="0.25">
      <c r="N27142" s="4">
        <v>0</v>
      </c>
    </row>
    <row r="27143" spans="14:14" ht="15" customHeight="1" x14ac:dyDescent="0.25">
      <c r="N27143" s="4">
        <v>0</v>
      </c>
    </row>
    <row r="27144" spans="14:14" ht="15" customHeight="1" x14ac:dyDescent="0.25">
      <c r="N27144" s="4">
        <v>0</v>
      </c>
    </row>
    <row r="27145" spans="14:14" ht="15" customHeight="1" x14ac:dyDescent="0.25">
      <c r="N27145" s="4">
        <v>0</v>
      </c>
    </row>
    <row r="27146" spans="14:14" ht="15" customHeight="1" x14ac:dyDescent="0.25">
      <c r="N27146" s="4">
        <v>0</v>
      </c>
    </row>
    <row r="27147" spans="14:14" ht="15" customHeight="1" x14ac:dyDescent="0.25">
      <c r="N27147" s="4">
        <v>0</v>
      </c>
    </row>
    <row r="27148" spans="14:14" ht="15" customHeight="1" x14ac:dyDescent="0.25">
      <c r="N27148" s="4">
        <v>0</v>
      </c>
    </row>
    <row r="27149" spans="14:14" ht="15" customHeight="1" x14ac:dyDescent="0.25">
      <c r="N27149" s="4">
        <v>0</v>
      </c>
    </row>
    <row r="27150" spans="14:14" ht="15" customHeight="1" x14ac:dyDescent="0.25">
      <c r="N27150" s="4">
        <v>0</v>
      </c>
    </row>
    <row r="27151" spans="14:14" ht="15" customHeight="1" x14ac:dyDescent="0.25">
      <c r="N27151" s="4">
        <v>0</v>
      </c>
    </row>
    <row r="27152" spans="14:14" ht="15" customHeight="1" x14ac:dyDescent="0.25">
      <c r="N27152" s="4">
        <v>0</v>
      </c>
    </row>
    <row r="27153" spans="14:14" ht="15" customHeight="1" x14ac:dyDescent="0.25">
      <c r="N27153" s="4">
        <v>0</v>
      </c>
    </row>
    <row r="27154" spans="14:14" ht="15" customHeight="1" x14ac:dyDescent="0.25">
      <c r="N27154" s="4">
        <v>0</v>
      </c>
    </row>
    <row r="27155" spans="14:14" ht="15" customHeight="1" x14ac:dyDescent="0.25">
      <c r="N27155" s="4">
        <v>0</v>
      </c>
    </row>
    <row r="27156" spans="14:14" ht="15" customHeight="1" x14ac:dyDescent="0.25">
      <c r="N27156" s="4">
        <v>0</v>
      </c>
    </row>
    <row r="27157" spans="14:14" ht="15" customHeight="1" x14ac:dyDescent="0.25">
      <c r="N27157" s="4">
        <v>0</v>
      </c>
    </row>
    <row r="27158" spans="14:14" ht="15" customHeight="1" x14ac:dyDescent="0.25">
      <c r="N27158" s="4">
        <v>0</v>
      </c>
    </row>
    <row r="27159" spans="14:14" ht="15" customHeight="1" x14ac:dyDescent="0.25">
      <c r="N27159" s="4">
        <v>0</v>
      </c>
    </row>
    <row r="27160" spans="14:14" ht="15" customHeight="1" x14ac:dyDescent="0.25">
      <c r="N27160" s="4">
        <v>0</v>
      </c>
    </row>
    <row r="27161" spans="14:14" ht="15" customHeight="1" x14ac:dyDescent="0.25">
      <c r="N27161" s="4">
        <v>0</v>
      </c>
    </row>
    <row r="27162" spans="14:14" ht="15" customHeight="1" x14ac:dyDescent="0.25">
      <c r="N27162" s="4">
        <v>0</v>
      </c>
    </row>
    <row r="27163" spans="14:14" ht="15" customHeight="1" x14ac:dyDescent="0.25">
      <c r="N27163" s="4">
        <v>0</v>
      </c>
    </row>
    <row r="27164" spans="14:14" ht="15" customHeight="1" x14ac:dyDescent="0.25">
      <c r="N27164" s="4">
        <v>0</v>
      </c>
    </row>
    <row r="27165" spans="14:14" ht="15" customHeight="1" x14ac:dyDescent="0.25">
      <c r="N27165" s="4">
        <v>0</v>
      </c>
    </row>
    <row r="27166" spans="14:14" ht="15" customHeight="1" x14ac:dyDescent="0.25">
      <c r="N27166" s="4">
        <v>0</v>
      </c>
    </row>
    <row r="27167" spans="14:14" ht="15" customHeight="1" x14ac:dyDescent="0.25">
      <c r="N27167" s="4">
        <v>0</v>
      </c>
    </row>
    <row r="27168" spans="14:14" ht="15" customHeight="1" x14ac:dyDescent="0.25">
      <c r="N27168" s="4">
        <v>0</v>
      </c>
    </row>
    <row r="27169" spans="14:14" ht="15" customHeight="1" x14ac:dyDescent="0.25">
      <c r="N27169" s="4">
        <v>0</v>
      </c>
    </row>
    <row r="27170" spans="14:14" ht="15" customHeight="1" x14ac:dyDescent="0.25">
      <c r="N27170" s="4">
        <v>0</v>
      </c>
    </row>
    <row r="27171" spans="14:14" ht="15" customHeight="1" x14ac:dyDescent="0.25">
      <c r="N27171" s="4">
        <v>0</v>
      </c>
    </row>
    <row r="27172" spans="14:14" ht="15" customHeight="1" x14ac:dyDescent="0.25">
      <c r="N27172" s="4">
        <v>0</v>
      </c>
    </row>
    <row r="27173" spans="14:14" ht="15" customHeight="1" x14ac:dyDescent="0.25">
      <c r="N27173" s="4">
        <v>0</v>
      </c>
    </row>
    <row r="27174" spans="14:14" ht="15" customHeight="1" x14ac:dyDescent="0.25">
      <c r="N27174" s="4">
        <v>0</v>
      </c>
    </row>
    <row r="27175" spans="14:14" ht="15" customHeight="1" x14ac:dyDescent="0.25">
      <c r="N27175" s="4">
        <v>0</v>
      </c>
    </row>
    <row r="27176" spans="14:14" ht="15" customHeight="1" x14ac:dyDescent="0.25">
      <c r="N27176" s="4">
        <v>0</v>
      </c>
    </row>
    <row r="27177" spans="14:14" ht="15" customHeight="1" x14ac:dyDescent="0.25">
      <c r="N27177" s="4">
        <v>0</v>
      </c>
    </row>
    <row r="27178" spans="14:14" ht="15" customHeight="1" x14ac:dyDescent="0.25">
      <c r="N27178" s="4">
        <v>0</v>
      </c>
    </row>
    <row r="27179" spans="14:14" ht="15" customHeight="1" x14ac:dyDescent="0.25">
      <c r="N27179" s="4">
        <v>0</v>
      </c>
    </row>
    <row r="27180" spans="14:14" ht="15" customHeight="1" x14ac:dyDescent="0.25">
      <c r="N27180" s="4">
        <v>0</v>
      </c>
    </row>
    <row r="27181" spans="14:14" ht="15" customHeight="1" x14ac:dyDescent="0.25">
      <c r="N27181" s="4">
        <v>0</v>
      </c>
    </row>
    <row r="27182" spans="14:14" ht="15" customHeight="1" x14ac:dyDescent="0.25">
      <c r="N27182" s="4">
        <v>0</v>
      </c>
    </row>
    <row r="27183" spans="14:14" ht="15" customHeight="1" x14ac:dyDescent="0.25">
      <c r="N27183" s="4">
        <v>0</v>
      </c>
    </row>
    <row r="27184" spans="14:14" ht="15" customHeight="1" x14ac:dyDescent="0.25">
      <c r="N27184" s="4">
        <v>0</v>
      </c>
    </row>
    <row r="27185" spans="14:14" ht="15" customHeight="1" x14ac:dyDescent="0.25">
      <c r="N27185" s="4">
        <v>0</v>
      </c>
    </row>
    <row r="27186" spans="14:14" ht="15" customHeight="1" x14ac:dyDescent="0.25">
      <c r="N27186" s="4">
        <v>0</v>
      </c>
    </row>
    <row r="27187" spans="14:14" ht="15" customHeight="1" x14ac:dyDescent="0.25">
      <c r="N27187" s="4">
        <v>0</v>
      </c>
    </row>
    <row r="27188" spans="14:14" ht="15" customHeight="1" x14ac:dyDescent="0.25">
      <c r="N27188" s="4">
        <v>0</v>
      </c>
    </row>
    <row r="27189" spans="14:14" ht="15" customHeight="1" x14ac:dyDescent="0.25">
      <c r="N27189" s="4">
        <v>0</v>
      </c>
    </row>
    <row r="27190" spans="14:14" ht="15" customHeight="1" x14ac:dyDescent="0.25">
      <c r="N27190" s="4">
        <v>0</v>
      </c>
    </row>
    <row r="27191" spans="14:14" ht="15" customHeight="1" x14ac:dyDescent="0.25">
      <c r="N27191" s="4">
        <v>0</v>
      </c>
    </row>
    <row r="27192" spans="14:14" ht="15" customHeight="1" x14ac:dyDescent="0.25">
      <c r="N27192" s="4">
        <v>0</v>
      </c>
    </row>
    <row r="27193" spans="14:14" ht="15" customHeight="1" x14ac:dyDescent="0.25">
      <c r="N27193" s="4">
        <v>0</v>
      </c>
    </row>
    <row r="27194" spans="14:14" ht="15" customHeight="1" x14ac:dyDescent="0.25">
      <c r="N27194" s="4">
        <v>0</v>
      </c>
    </row>
    <row r="27195" spans="14:14" ht="15" customHeight="1" x14ac:dyDescent="0.25">
      <c r="N27195" s="4">
        <v>0</v>
      </c>
    </row>
    <row r="27196" spans="14:14" ht="15" customHeight="1" x14ac:dyDescent="0.25">
      <c r="N27196" s="4">
        <v>0</v>
      </c>
    </row>
    <row r="27197" spans="14:14" ht="15" customHeight="1" x14ac:dyDescent="0.25">
      <c r="N27197" s="4">
        <v>0</v>
      </c>
    </row>
    <row r="27198" spans="14:14" ht="15" customHeight="1" x14ac:dyDescent="0.25">
      <c r="N27198" s="4">
        <v>0</v>
      </c>
    </row>
    <row r="27199" spans="14:14" ht="15" customHeight="1" x14ac:dyDescent="0.25">
      <c r="N27199" s="4">
        <v>0</v>
      </c>
    </row>
    <row r="27200" spans="14:14" ht="15" customHeight="1" x14ac:dyDescent="0.25">
      <c r="N27200" s="4">
        <v>0</v>
      </c>
    </row>
    <row r="27201" spans="14:14" ht="15" customHeight="1" x14ac:dyDescent="0.25">
      <c r="N27201" s="4">
        <v>0</v>
      </c>
    </row>
    <row r="27202" spans="14:14" ht="15" customHeight="1" x14ac:dyDescent="0.25">
      <c r="N27202" s="4">
        <v>0</v>
      </c>
    </row>
    <row r="27203" spans="14:14" ht="15" customHeight="1" x14ac:dyDescent="0.25">
      <c r="N27203" s="4">
        <v>0</v>
      </c>
    </row>
    <row r="27204" spans="14:14" ht="15" customHeight="1" x14ac:dyDescent="0.25">
      <c r="N27204" s="4">
        <v>0</v>
      </c>
    </row>
    <row r="27205" spans="14:14" ht="15" customHeight="1" x14ac:dyDescent="0.25">
      <c r="N27205" s="4">
        <v>0</v>
      </c>
    </row>
    <row r="27206" spans="14:14" ht="15" customHeight="1" x14ac:dyDescent="0.25">
      <c r="N27206" s="4">
        <v>0</v>
      </c>
    </row>
    <row r="27207" spans="14:14" ht="15" customHeight="1" x14ac:dyDescent="0.25">
      <c r="N27207" s="4">
        <v>0</v>
      </c>
    </row>
    <row r="27208" spans="14:14" ht="15" customHeight="1" x14ac:dyDescent="0.25">
      <c r="N27208" s="4">
        <v>0</v>
      </c>
    </row>
    <row r="27209" spans="14:14" ht="15" customHeight="1" x14ac:dyDescent="0.25">
      <c r="N27209" s="4">
        <v>0</v>
      </c>
    </row>
    <row r="27210" spans="14:14" ht="15" customHeight="1" x14ac:dyDescent="0.25">
      <c r="N27210" s="4">
        <v>0</v>
      </c>
    </row>
    <row r="27211" spans="14:14" ht="15" customHeight="1" x14ac:dyDescent="0.25">
      <c r="N27211" s="4">
        <v>0</v>
      </c>
    </row>
    <row r="27212" spans="14:14" ht="15" customHeight="1" x14ac:dyDescent="0.25">
      <c r="N27212" s="4">
        <v>0</v>
      </c>
    </row>
    <row r="27213" spans="14:14" ht="15" customHeight="1" x14ac:dyDescent="0.25">
      <c r="N27213" s="4">
        <v>0</v>
      </c>
    </row>
    <row r="27214" spans="14:14" ht="15" customHeight="1" x14ac:dyDescent="0.25">
      <c r="N27214" s="4">
        <v>0</v>
      </c>
    </row>
    <row r="27215" spans="14:14" ht="15" customHeight="1" x14ac:dyDescent="0.25">
      <c r="N27215" s="4">
        <v>0</v>
      </c>
    </row>
    <row r="27216" spans="14:14" ht="15" customHeight="1" x14ac:dyDescent="0.25">
      <c r="N27216" s="4">
        <v>0</v>
      </c>
    </row>
    <row r="27217" spans="14:14" ht="15" customHeight="1" x14ac:dyDescent="0.25">
      <c r="N27217" s="4">
        <v>0</v>
      </c>
    </row>
    <row r="27218" spans="14:14" ht="15" customHeight="1" x14ac:dyDescent="0.25">
      <c r="N27218" s="4">
        <v>0</v>
      </c>
    </row>
    <row r="27219" spans="14:14" ht="15" customHeight="1" x14ac:dyDescent="0.25">
      <c r="N27219" s="4">
        <v>0</v>
      </c>
    </row>
    <row r="27220" spans="14:14" ht="15" customHeight="1" x14ac:dyDescent="0.25">
      <c r="N27220" s="4">
        <v>0</v>
      </c>
    </row>
    <row r="27221" spans="14:14" ht="15" customHeight="1" x14ac:dyDescent="0.25">
      <c r="N27221" s="4">
        <v>0</v>
      </c>
    </row>
    <row r="27222" spans="14:14" ht="15" customHeight="1" x14ac:dyDescent="0.25">
      <c r="N27222" s="4">
        <v>0</v>
      </c>
    </row>
    <row r="27223" spans="14:14" ht="15" customHeight="1" x14ac:dyDescent="0.25">
      <c r="N27223" s="4">
        <v>0</v>
      </c>
    </row>
    <row r="27224" spans="14:14" ht="15" customHeight="1" x14ac:dyDescent="0.25">
      <c r="N27224" s="4">
        <v>0</v>
      </c>
    </row>
    <row r="27225" spans="14:14" ht="15" customHeight="1" x14ac:dyDescent="0.25">
      <c r="N27225" s="4">
        <v>0</v>
      </c>
    </row>
    <row r="27226" spans="14:14" ht="15" customHeight="1" x14ac:dyDescent="0.25">
      <c r="N27226" s="4">
        <v>0</v>
      </c>
    </row>
    <row r="27227" spans="14:14" ht="15" customHeight="1" x14ac:dyDescent="0.25">
      <c r="N27227" s="4">
        <v>0</v>
      </c>
    </row>
    <row r="27228" spans="14:14" ht="15" customHeight="1" x14ac:dyDescent="0.25">
      <c r="N27228" s="4">
        <v>0</v>
      </c>
    </row>
    <row r="27229" spans="14:14" ht="15" customHeight="1" x14ac:dyDescent="0.25">
      <c r="N27229" s="4">
        <v>0</v>
      </c>
    </row>
    <row r="27230" spans="14:14" ht="15" customHeight="1" x14ac:dyDescent="0.25">
      <c r="N27230" s="4">
        <v>0</v>
      </c>
    </row>
    <row r="27231" spans="14:14" ht="15" customHeight="1" x14ac:dyDescent="0.25">
      <c r="N27231" s="4">
        <v>0</v>
      </c>
    </row>
    <row r="27232" spans="14:14" ht="15" customHeight="1" x14ac:dyDescent="0.25">
      <c r="N27232" s="4">
        <v>0</v>
      </c>
    </row>
    <row r="27233" spans="14:14" ht="15" customHeight="1" x14ac:dyDescent="0.25">
      <c r="N27233" s="4">
        <v>0</v>
      </c>
    </row>
    <row r="27234" spans="14:14" ht="15" customHeight="1" x14ac:dyDescent="0.25">
      <c r="N27234" s="4">
        <v>0</v>
      </c>
    </row>
    <row r="27235" spans="14:14" ht="15" customHeight="1" x14ac:dyDescent="0.25">
      <c r="N27235" s="4">
        <v>0</v>
      </c>
    </row>
    <row r="27236" spans="14:14" ht="15" customHeight="1" x14ac:dyDescent="0.25">
      <c r="N27236" s="4">
        <v>0</v>
      </c>
    </row>
    <row r="27237" spans="14:14" ht="15" customHeight="1" x14ac:dyDescent="0.25">
      <c r="N27237" s="4">
        <v>0</v>
      </c>
    </row>
    <row r="27238" spans="14:14" ht="15" customHeight="1" x14ac:dyDescent="0.25">
      <c r="N27238" s="4">
        <v>0</v>
      </c>
    </row>
    <row r="27239" spans="14:14" ht="15" customHeight="1" x14ac:dyDescent="0.25">
      <c r="N27239" s="4">
        <v>0</v>
      </c>
    </row>
    <row r="27240" spans="14:14" ht="15" customHeight="1" x14ac:dyDescent="0.25">
      <c r="N27240" s="4">
        <v>0</v>
      </c>
    </row>
    <row r="27241" spans="14:14" ht="15" customHeight="1" x14ac:dyDescent="0.25">
      <c r="N27241" s="4">
        <v>0</v>
      </c>
    </row>
    <row r="27242" spans="14:14" ht="15" customHeight="1" x14ac:dyDescent="0.25">
      <c r="N27242" s="4">
        <v>0</v>
      </c>
    </row>
    <row r="27243" spans="14:14" ht="15" customHeight="1" x14ac:dyDescent="0.25">
      <c r="N27243" s="4">
        <v>0</v>
      </c>
    </row>
    <row r="27244" spans="14:14" ht="15" customHeight="1" x14ac:dyDescent="0.25">
      <c r="N27244" s="4">
        <v>0</v>
      </c>
    </row>
    <row r="27245" spans="14:14" ht="15" customHeight="1" x14ac:dyDescent="0.25">
      <c r="N27245" s="4">
        <v>0</v>
      </c>
    </row>
    <row r="27246" spans="14:14" ht="15" customHeight="1" x14ac:dyDescent="0.25">
      <c r="N27246" s="4">
        <v>0</v>
      </c>
    </row>
    <row r="27247" spans="14:14" ht="15" customHeight="1" x14ac:dyDescent="0.25">
      <c r="N27247" s="4">
        <v>0</v>
      </c>
    </row>
    <row r="27248" spans="14:14" ht="15" customHeight="1" x14ac:dyDescent="0.25">
      <c r="N27248" s="4">
        <v>0</v>
      </c>
    </row>
    <row r="27249" spans="14:14" ht="15" customHeight="1" x14ac:dyDescent="0.25">
      <c r="N27249" s="4">
        <v>0</v>
      </c>
    </row>
    <row r="27250" spans="14:14" ht="15" customHeight="1" x14ac:dyDescent="0.25">
      <c r="N27250" s="4">
        <v>0</v>
      </c>
    </row>
    <row r="27251" spans="14:14" ht="15" customHeight="1" x14ac:dyDescent="0.25">
      <c r="N27251" s="4">
        <v>0</v>
      </c>
    </row>
    <row r="27252" spans="14:14" ht="15" customHeight="1" x14ac:dyDescent="0.25">
      <c r="N27252" s="4">
        <v>0</v>
      </c>
    </row>
    <row r="27253" spans="14:14" ht="15" customHeight="1" x14ac:dyDescent="0.25">
      <c r="N27253" s="4">
        <v>0</v>
      </c>
    </row>
    <row r="27254" spans="14:14" ht="15" customHeight="1" x14ac:dyDescent="0.25">
      <c r="N27254" s="4">
        <v>0</v>
      </c>
    </row>
    <row r="27255" spans="14:14" ht="15" customHeight="1" x14ac:dyDescent="0.25">
      <c r="N27255" s="4">
        <v>0</v>
      </c>
    </row>
    <row r="27256" spans="14:14" ht="15" customHeight="1" x14ac:dyDescent="0.25">
      <c r="N27256" s="4">
        <v>0</v>
      </c>
    </row>
    <row r="27257" spans="14:14" ht="15" customHeight="1" x14ac:dyDescent="0.25">
      <c r="N27257" s="4">
        <v>0</v>
      </c>
    </row>
    <row r="27258" spans="14:14" ht="15" customHeight="1" x14ac:dyDescent="0.25">
      <c r="N27258" s="4">
        <v>0</v>
      </c>
    </row>
    <row r="27259" spans="14:14" ht="15" customHeight="1" x14ac:dyDescent="0.25">
      <c r="N27259" s="4">
        <v>0</v>
      </c>
    </row>
    <row r="27260" spans="14:14" ht="15" customHeight="1" x14ac:dyDescent="0.25">
      <c r="N27260" s="4">
        <v>0</v>
      </c>
    </row>
    <row r="27261" spans="14:14" ht="15" customHeight="1" x14ac:dyDescent="0.25">
      <c r="N27261" s="4">
        <v>0</v>
      </c>
    </row>
    <row r="27262" spans="14:14" ht="15" customHeight="1" x14ac:dyDescent="0.25">
      <c r="N27262" s="4">
        <v>0</v>
      </c>
    </row>
    <row r="27263" spans="14:14" ht="15" customHeight="1" x14ac:dyDescent="0.25">
      <c r="N27263" s="4">
        <v>0</v>
      </c>
    </row>
    <row r="27264" spans="14:14" ht="15" customHeight="1" x14ac:dyDescent="0.25">
      <c r="N27264" s="4">
        <v>0</v>
      </c>
    </row>
    <row r="27265" spans="14:14" ht="15" customHeight="1" x14ac:dyDescent="0.25">
      <c r="N27265" s="4">
        <v>0</v>
      </c>
    </row>
    <row r="27266" spans="14:14" ht="15" customHeight="1" x14ac:dyDescent="0.25">
      <c r="N27266" s="4">
        <v>0</v>
      </c>
    </row>
    <row r="27267" spans="14:14" ht="15" customHeight="1" x14ac:dyDescent="0.25">
      <c r="N27267" s="4">
        <v>0</v>
      </c>
    </row>
    <row r="27268" spans="14:14" ht="15" customHeight="1" x14ac:dyDescent="0.25">
      <c r="N27268" s="4">
        <v>0</v>
      </c>
    </row>
    <row r="27269" spans="14:14" ht="15" customHeight="1" x14ac:dyDescent="0.25">
      <c r="N27269" s="4">
        <v>0</v>
      </c>
    </row>
    <row r="27270" spans="14:14" ht="15" customHeight="1" x14ac:dyDescent="0.25">
      <c r="N27270" s="4">
        <v>0</v>
      </c>
    </row>
    <row r="27271" spans="14:14" ht="15" customHeight="1" x14ac:dyDescent="0.25">
      <c r="N27271" s="4">
        <v>0</v>
      </c>
    </row>
    <row r="27272" spans="14:14" ht="15" customHeight="1" x14ac:dyDescent="0.25">
      <c r="N27272" s="4">
        <v>0</v>
      </c>
    </row>
    <row r="27273" spans="14:14" ht="15" customHeight="1" x14ac:dyDescent="0.25">
      <c r="N27273" s="4">
        <v>0</v>
      </c>
    </row>
    <row r="27274" spans="14:14" ht="15" customHeight="1" x14ac:dyDescent="0.25">
      <c r="N27274" s="4">
        <v>0</v>
      </c>
    </row>
    <row r="27275" spans="14:14" ht="15" customHeight="1" x14ac:dyDescent="0.25">
      <c r="N27275" s="4">
        <v>0</v>
      </c>
    </row>
    <row r="27276" spans="14:14" ht="15" customHeight="1" x14ac:dyDescent="0.25">
      <c r="N27276" s="4">
        <v>0</v>
      </c>
    </row>
    <row r="27277" spans="14:14" ht="15" customHeight="1" x14ac:dyDescent="0.25">
      <c r="N27277" s="4">
        <v>0</v>
      </c>
    </row>
    <row r="27278" spans="14:14" ht="15" customHeight="1" x14ac:dyDescent="0.25">
      <c r="N27278" s="4">
        <v>0</v>
      </c>
    </row>
    <row r="27279" spans="14:14" ht="15" customHeight="1" x14ac:dyDescent="0.25">
      <c r="N27279" s="4">
        <v>0</v>
      </c>
    </row>
    <row r="27280" spans="14:14" ht="15" customHeight="1" x14ac:dyDescent="0.25">
      <c r="N27280" s="4">
        <v>0</v>
      </c>
    </row>
    <row r="27281" spans="14:14" ht="15" customHeight="1" x14ac:dyDescent="0.25">
      <c r="N27281" s="4">
        <v>0</v>
      </c>
    </row>
    <row r="27282" spans="14:14" ht="15" customHeight="1" x14ac:dyDescent="0.25">
      <c r="N27282" s="4">
        <v>0</v>
      </c>
    </row>
    <row r="27283" spans="14:14" ht="15" customHeight="1" x14ac:dyDescent="0.25">
      <c r="N27283" s="4">
        <v>0</v>
      </c>
    </row>
    <row r="27284" spans="14:14" ht="15" customHeight="1" x14ac:dyDescent="0.25">
      <c r="N27284" s="4">
        <v>0</v>
      </c>
    </row>
    <row r="27285" spans="14:14" ht="15" customHeight="1" x14ac:dyDescent="0.25">
      <c r="N27285" s="4">
        <v>0</v>
      </c>
    </row>
    <row r="27286" spans="14:14" ht="15" customHeight="1" x14ac:dyDescent="0.25">
      <c r="N27286" s="4">
        <v>0</v>
      </c>
    </row>
    <row r="27287" spans="14:14" ht="15" customHeight="1" x14ac:dyDescent="0.25">
      <c r="N27287" s="4">
        <v>0</v>
      </c>
    </row>
    <row r="27288" spans="14:14" ht="15" customHeight="1" x14ac:dyDescent="0.25">
      <c r="N27288" s="4">
        <v>0</v>
      </c>
    </row>
    <row r="27289" spans="14:14" ht="15" customHeight="1" x14ac:dyDescent="0.25">
      <c r="N27289" s="4">
        <v>0</v>
      </c>
    </row>
    <row r="27290" spans="14:14" ht="15" customHeight="1" x14ac:dyDescent="0.25">
      <c r="N27290" s="4">
        <v>0</v>
      </c>
    </row>
    <row r="27291" spans="14:14" ht="15" customHeight="1" x14ac:dyDescent="0.25">
      <c r="N27291" s="4">
        <v>0</v>
      </c>
    </row>
    <row r="27292" spans="14:14" ht="15" customHeight="1" x14ac:dyDescent="0.25">
      <c r="N27292" s="4">
        <v>0</v>
      </c>
    </row>
    <row r="27293" spans="14:14" ht="15" customHeight="1" x14ac:dyDescent="0.25">
      <c r="N27293" s="4">
        <v>0</v>
      </c>
    </row>
    <row r="27294" spans="14:14" ht="15" customHeight="1" x14ac:dyDescent="0.25">
      <c r="N27294" s="4">
        <v>0</v>
      </c>
    </row>
    <row r="27295" spans="14:14" ht="15" customHeight="1" x14ac:dyDescent="0.25">
      <c r="N27295" s="4">
        <v>0</v>
      </c>
    </row>
    <row r="27296" spans="14:14" ht="15" customHeight="1" x14ac:dyDescent="0.25">
      <c r="N27296" s="4">
        <v>0</v>
      </c>
    </row>
    <row r="27297" spans="14:14" ht="15" customHeight="1" x14ac:dyDescent="0.25">
      <c r="N27297" s="4">
        <v>0</v>
      </c>
    </row>
    <row r="27298" spans="14:14" ht="15" customHeight="1" x14ac:dyDescent="0.25">
      <c r="N27298" s="4">
        <v>0</v>
      </c>
    </row>
    <row r="27299" spans="14:14" ht="15" customHeight="1" x14ac:dyDescent="0.25">
      <c r="N27299" s="4">
        <v>0</v>
      </c>
    </row>
    <row r="27300" spans="14:14" ht="15" customHeight="1" x14ac:dyDescent="0.25">
      <c r="N27300" s="4">
        <v>0</v>
      </c>
    </row>
    <row r="27301" spans="14:14" ht="15" customHeight="1" x14ac:dyDescent="0.25">
      <c r="N27301" s="4">
        <v>0</v>
      </c>
    </row>
    <row r="27302" spans="14:14" ht="15" customHeight="1" x14ac:dyDescent="0.25">
      <c r="N27302" s="4">
        <v>0</v>
      </c>
    </row>
    <row r="27303" spans="14:14" ht="15" customHeight="1" x14ac:dyDescent="0.25">
      <c r="N27303" s="4">
        <v>0</v>
      </c>
    </row>
    <row r="27304" spans="14:14" ht="15" customHeight="1" x14ac:dyDescent="0.25">
      <c r="N27304" s="4">
        <v>0</v>
      </c>
    </row>
    <row r="27305" spans="14:14" ht="15" customHeight="1" x14ac:dyDescent="0.25">
      <c r="N27305" s="4">
        <v>0</v>
      </c>
    </row>
    <row r="27306" spans="14:14" ht="15" customHeight="1" x14ac:dyDescent="0.25">
      <c r="N27306" s="4">
        <v>0</v>
      </c>
    </row>
    <row r="27307" spans="14:14" ht="15" customHeight="1" x14ac:dyDescent="0.25">
      <c r="N27307" s="4">
        <v>0</v>
      </c>
    </row>
    <row r="27308" spans="14:14" ht="15" customHeight="1" x14ac:dyDescent="0.25">
      <c r="N27308" s="4">
        <v>0</v>
      </c>
    </row>
    <row r="27309" spans="14:14" ht="15" customHeight="1" x14ac:dyDescent="0.25">
      <c r="N27309" s="4">
        <v>0</v>
      </c>
    </row>
    <row r="27310" spans="14:14" ht="15" customHeight="1" x14ac:dyDescent="0.25">
      <c r="N27310" s="4">
        <v>0</v>
      </c>
    </row>
    <row r="27311" spans="14:14" ht="15" customHeight="1" x14ac:dyDescent="0.25">
      <c r="N27311" s="4">
        <v>0</v>
      </c>
    </row>
    <row r="27312" spans="14:14" ht="15" customHeight="1" x14ac:dyDescent="0.25">
      <c r="N27312" s="4">
        <v>0</v>
      </c>
    </row>
    <row r="27313" spans="14:14" ht="15" customHeight="1" x14ac:dyDescent="0.25">
      <c r="N27313" s="4">
        <v>0</v>
      </c>
    </row>
    <row r="27314" spans="14:14" ht="15" customHeight="1" x14ac:dyDescent="0.25">
      <c r="N27314" s="4">
        <v>0</v>
      </c>
    </row>
    <row r="27315" spans="14:14" ht="15" customHeight="1" x14ac:dyDescent="0.25">
      <c r="N27315" s="4">
        <v>0</v>
      </c>
    </row>
    <row r="27316" spans="14:14" ht="15" customHeight="1" x14ac:dyDescent="0.25">
      <c r="N27316" s="4">
        <v>0</v>
      </c>
    </row>
    <row r="27317" spans="14:14" ht="15" customHeight="1" x14ac:dyDescent="0.25">
      <c r="N27317" s="4">
        <v>0</v>
      </c>
    </row>
    <row r="27318" spans="14:14" ht="15" customHeight="1" x14ac:dyDescent="0.25">
      <c r="N27318" s="4">
        <v>0</v>
      </c>
    </row>
    <row r="27319" spans="14:14" ht="15" customHeight="1" x14ac:dyDescent="0.25">
      <c r="N27319" s="4">
        <v>0</v>
      </c>
    </row>
    <row r="27320" spans="14:14" ht="15" customHeight="1" x14ac:dyDescent="0.25">
      <c r="N27320" s="4">
        <v>0</v>
      </c>
    </row>
    <row r="27321" spans="14:14" ht="15" customHeight="1" x14ac:dyDescent="0.25">
      <c r="N27321" s="4">
        <v>0</v>
      </c>
    </row>
    <row r="27322" spans="14:14" ht="15" customHeight="1" x14ac:dyDescent="0.25">
      <c r="N27322" s="4">
        <v>0</v>
      </c>
    </row>
    <row r="27323" spans="14:14" ht="15" customHeight="1" x14ac:dyDescent="0.25">
      <c r="N27323" s="4">
        <v>0</v>
      </c>
    </row>
    <row r="27324" spans="14:14" ht="15" customHeight="1" x14ac:dyDescent="0.25">
      <c r="N27324" s="4">
        <v>0</v>
      </c>
    </row>
    <row r="27325" spans="14:14" ht="15" customHeight="1" x14ac:dyDescent="0.25">
      <c r="N27325" s="4">
        <v>0</v>
      </c>
    </row>
    <row r="27326" spans="14:14" ht="15" customHeight="1" x14ac:dyDescent="0.25">
      <c r="N27326" s="4">
        <v>0</v>
      </c>
    </row>
    <row r="27327" spans="14:14" ht="15" customHeight="1" x14ac:dyDescent="0.25">
      <c r="N27327" s="4">
        <v>0</v>
      </c>
    </row>
    <row r="27328" spans="14:14" ht="15" customHeight="1" x14ac:dyDescent="0.25">
      <c r="N27328" s="4">
        <v>0</v>
      </c>
    </row>
    <row r="27329" spans="14:14" ht="15" customHeight="1" x14ac:dyDescent="0.25">
      <c r="N27329" s="4">
        <v>0</v>
      </c>
    </row>
    <row r="27330" spans="14:14" ht="15" customHeight="1" x14ac:dyDescent="0.25">
      <c r="N27330" s="4">
        <v>0</v>
      </c>
    </row>
    <row r="27331" spans="14:14" ht="15" customHeight="1" x14ac:dyDescent="0.25">
      <c r="N27331" s="4">
        <v>0</v>
      </c>
    </row>
    <row r="27332" spans="14:14" ht="15" customHeight="1" x14ac:dyDescent="0.25">
      <c r="N27332" s="4">
        <v>0</v>
      </c>
    </row>
    <row r="27333" spans="14:14" ht="15" customHeight="1" x14ac:dyDescent="0.25">
      <c r="N27333" s="4">
        <v>0</v>
      </c>
    </row>
    <row r="27334" spans="14:14" ht="15" customHeight="1" x14ac:dyDescent="0.25">
      <c r="N27334" s="4">
        <v>0</v>
      </c>
    </row>
    <row r="27335" spans="14:14" ht="15" customHeight="1" x14ac:dyDescent="0.25">
      <c r="N27335" s="4">
        <v>0</v>
      </c>
    </row>
    <row r="27336" spans="14:14" ht="15" customHeight="1" x14ac:dyDescent="0.25">
      <c r="N27336" s="4">
        <v>0</v>
      </c>
    </row>
    <row r="27337" spans="14:14" ht="15" customHeight="1" x14ac:dyDescent="0.25">
      <c r="N27337" s="4">
        <v>0</v>
      </c>
    </row>
    <row r="27338" spans="14:14" ht="15" customHeight="1" x14ac:dyDescent="0.25">
      <c r="N27338" s="4">
        <v>0</v>
      </c>
    </row>
    <row r="27339" spans="14:14" ht="15" customHeight="1" x14ac:dyDescent="0.25">
      <c r="N27339" s="4">
        <v>0</v>
      </c>
    </row>
    <row r="27340" spans="14:14" ht="15" customHeight="1" x14ac:dyDescent="0.25">
      <c r="N27340" s="4">
        <v>0</v>
      </c>
    </row>
    <row r="27341" spans="14:14" ht="15" customHeight="1" x14ac:dyDescent="0.25">
      <c r="N27341" s="4">
        <v>0</v>
      </c>
    </row>
    <row r="27342" spans="14:14" ht="15" customHeight="1" x14ac:dyDescent="0.25">
      <c r="N27342" s="4">
        <v>0</v>
      </c>
    </row>
    <row r="27343" spans="14:14" ht="15" customHeight="1" x14ac:dyDescent="0.25">
      <c r="N27343" s="4">
        <v>0</v>
      </c>
    </row>
    <row r="27344" spans="14:14" ht="15" customHeight="1" x14ac:dyDescent="0.25">
      <c r="N27344" s="4">
        <v>0</v>
      </c>
    </row>
    <row r="27345" spans="14:14" ht="15" customHeight="1" x14ac:dyDescent="0.25">
      <c r="N27345" s="4">
        <v>0</v>
      </c>
    </row>
    <row r="27346" spans="14:14" ht="15" customHeight="1" x14ac:dyDescent="0.25">
      <c r="N27346" s="4">
        <v>0</v>
      </c>
    </row>
    <row r="27347" spans="14:14" ht="15" customHeight="1" x14ac:dyDescent="0.25">
      <c r="N27347" s="4">
        <v>0</v>
      </c>
    </row>
    <row r="27348" spans="14:14" ht="15" customHeight="1" x14ac:dyDescent="0.25">
      <c r="N27348" s="4">
        <v>0</v>
      </c>
    </row>
    <row r="27349" spans="14:14" ht="15" customHeight="1" x14ac:dyDescent="0.25">
      <c r="N27349" s="4">
        <v>0</v>
      </c>
    </row>
    <row r="27350" spans="14:14" ht="15" customHeight="1" x14ac:dyDescent="0.25">
      <c r="N27350" s="4">
        <v>0</v>
      </c>
    </row>
    <row r="27351" spans="14:14" ht="15" customHeight="1" x14ac:dyDescent="0.25">
      <c r="N27351" s="4">
        <v>0</v>
      </c>
    </row>
    <row r="27352" spans="14:14" ht="15" customHeight="1" x14ac:dyDescent="0.25">
      <c r="N27352" s="4">
        <v>0</v>
      </c>
    </row>
    <row r="27353" spans="14:14" ht="15" customHeight="1" x14ac:dyDescent="0.25">
      <c r="N27353" s="4">
        <v>0</v>
      </c>
    </row>
    <row r="27354" spans="14:14" ht="15" customHeight="1" x14ac:dyDescent="0.25">
      <c r="N27354" s="4">
        <v>0</v>
      </c>
    </row>
    <row r="27355" spans="14:14" ht="15" customHeight="1" x14ac:dyDescent="0.25">
      <c r="N27355" s="4">
        <v>0</v>
      </c>
    </row>
    <row r="27356" spans="14:14" ht="15" customHeight="1" x14ac:dyDescent="0.25">
      <c r="N27356" s="4">
        <v>0</v>
      </c>
    </row>
    <row r="27357" spans="14:14" ht="15" customHeight="1" x14ac:dyDescent="0.25">
      <c r="N27357" s="4">
        <v>0</v>
      </c>
    </row>
    <row r="27358" spans="14:14" ht="15" customHeight="1" x14ac:dyDescent="0.25">
      <c r="N27358" s="4">
        <v>0</v>
      </c>
    </row>
    <row r="27359" spans="14:14" ht="15" customHeight="1" x14ac:dyDescent="0.25">
      <c r="N27359" s="4">
        <v>0</v>
      </c>
    </row>
    <row r="27360" spans="14:14" ht="15" customHeight="1" x14ac:dyDescent="0.25">
      <c r="N27360" s="4">
        <v>0</v>
      </c>
    </row>
    <row r="27361" spans="14:14" ht="15" customHeight="1" x14ac:dyDescent="0.25">
      <c r="N27361" s="4">
        <v>0</v>
      </c>
    </row>
    <row r="27362" spans="14:14" ht="15" customHeight="1" x14ac:dyDescent="0.25">
      <c r="N27362" s="4">
        <v>0</v>
      </c>
    </row>
    <row r="27363" spans="14:14" ht="15" customHeight="1" x14ac:dyDescent="0.25">
      <c r="N27363" s="4">
        <v>0</v>
      </c>
    </row>
    <row r="27364" spans="14:14" ht="15" customHeight="1" x14ac:dyDescent="0.25">
      <c r="N27364" s="4">
        <v>0</v>
      </c>
    </row>
    <row r="27365" spans="14:14" ht="15" customHeight="1" x14ac:dyDescent="0.25">
      <c r="N27365" s="4">
        <v>0</v>
      </c>
    </row>
    <row r="27366" spans="14:14" ht="15" customHeight="1" x14ac:dyDescent="0.25">
      <c r="N27366" s="4">
        <v>0</v>
      </c>
    </row>
    <row r="27367" spans="14:14" ht="15" customHeight="1" x14ac:dyDescent="0.25">
      <c r="N27367" s="4">
        <v>0</v>
      </c>
    </row>
    <row r="27368" spans="14:14" ht="15" customHeight="1" x14ac:dyDescent="0.25">
      <c r="N27368" s="4">
        <v>0</v>
      </c>
    </row>
    <row r="27369" spans="14:14" ht="15" customHeight="1" x14ac:dyDescent="0.25">
      <c r="N27369" s="4">
        <v>0</v>
      </c>
    </row>
    <row r="27370" spans="14:14" ht="15" customHeight="1" x14ac:dyDescent="0.25">
      <c r="N27370" s="4">
        <v>0</v>
      </c>
    </row>
    <row r="27371" spans="14:14" ht="15" customHeight="1" x14ac:dyDescent="0.25">
      <c r="N27371" s="4">
        <v>0</v>
      </c>
    </row>
    <row r="27372" spans="14:14" ht="15" customHeight="1" x14ac:dyDescent="0.25">
      <c r="N27372" s="4">
        <v>0</v>
      </c>
    </row>
    <row r="27373" spans="14:14" ht="15" customHeight="1" x14ac:dyDescent="0.25">
      <c r="N27373" s="4">
        <v>0</v>
      </c>
    </row>
    <row r="27374" spans="14:14" ht="15" customHeight="1" x14ac:dyDescent="0.25">
      <c r="N27374" s="4">
        <v>0</v>
      </c>
    </row>
    <row r="27375" spans="14:14" ht="15" customHeight="1" x14ac:dyDescent="0.25">
      <c r="N27375" s="4">
        <v>0</v>
      </c>
    </row>
    <row r="27376" spans="14:14" ht="15" customHeight="1" x14ac:dyDescent="0.25">
      <c r="N27376" s="4">
        <v>0</v>
      </c>
    </row>
    <row r="27377" spans="14:14" ht="15" customHeight="1" x14ac:dyDescent="0.25">
      <c r="N27377" s="4">
        <v>0</v>
      </c>
    </row>
    <row r="27378" spans="14:14" ht="15" customHeight="1" x14ac:dyDescent="0.25">
      <c r="N27378" s="4">
        <v>0</v>
      </c>
    </row>
    <row r="27379" spans="14:14" ht="15" customHeight="1" x14ac:dyDescent="0.25">
      <c r="N27379" s="4">
        <v>0</v>
      </c>
    </row>
    <row r="27380" spans="14:14" ht="15" customHeight="1" x14ac:dyDescent="0.25">
      <c r="N27380" s="4">
        <v>0</v>
      </c>
    </row>
    <row r="27381" spans="14:14" ht="15" customHeight="1" x14ac:dyDescent="0.25">
      <c r="N27381" s="4">
        <v>0</v>
      </c>
    </row>
    <row r="27382" spans="14:14" ht="15" customHeight="1" x14ac:dyDescent="0.25">
      <c r="N27382" s="4">
        <v>0</v>
      </c>
    </row>
    <row r="27383" spans="14:14" ht="15" customHeight="1" x14ac:dyDescent="0.25">
      <c r="N27383" s="4">
        <v>0</v>
      </c>
    </row>
    <row r="27384" spans="14:14" ht="15" customHeight="1" x14ac:dyDescent="0.25">
      <c r="N27384" s="4">
        <v>0</v>
      </c>
    </row>
    <row r="27385" spans="14:14" ht="15" customHeight="1" x14ac:dyDescent="0.25">
      <c r="N27385" s="4">
        <v>0</v>
      </c>
    </row>
    <row r="27386" spans="14:14" ht="15" customHeight="1" x14ac:dyDescent="0.25">
      <c r="N27386" s="4">
        <v>0</v>
      </c>
    </row>
    <row r="27387" spans="14:14" ht="15" customHeight="1" x14ac:dyDescent="0.25">
      <c r="N27387" s="4">
        <v>0</v>
      </c>
    </row>
    <row r="27388" spans="14:14" ht="15" customHeight="1" x14ac:dyDescent="0.25">
      <c r="N27388" s="4">
        <v>0</v>
      </c>
    </row>
    <row r="27389" spans="14:14" ht="15" customHeight="1" x14ac:dyDescent="0.25">
      <c r="N27389" s="4">
        <v>0</v>
      </c>
    </row>
    <row r="27390" spans="14:14" ht="15" customHeight="1" x14ac:dyDescent="0.25">
      <c r="N27390" s="4">
        <v>0</v>
      </c>
    </row>
    <row r="27391" spans="14:14" ht="15" customHeight="1" x14ac:dyDescent="0.25">
      <c r="N27391" s="4">
        <v>0</v>
      </c>
    </row>
    <row r="27392" spans="14:14" ht="15" customHeight="1" x14ac:dyDescent="0.25">
      <c r="N27392" s="4">
        <v>0</v>
      </c>
    </row>
    <row r="27393" spans="14:14" ht="15" customHeight="1" x14ac:dyDescent="0.25">
      <c r="N27393" s="4">
        <v>0</v>
      </c>
    </row>
    <row r="27394" spans="14:14" ht="15" customHeight="1" x14ac:dyDescent="0.25">
      <c r="N27394" s="4">
        <v>0</v>
      </c>
    </row>
    <row r="27395" spans="14:14" ht="15" customHeight="1" x14ac:dyDescent="0.25">
      <c r="N27395" s="4">
        <v>0</v>
      </c>
    </row>
    <row r="27396" spans="14:14" ht="15" customHeight="1" x14ac:dyDescent="0.25">
      <c r="N27396" s="4">
        <v>0</v>
      </c>
    </row>
    <row r="27397" spans="14:14" ht="15" customHeight="1" x14ac:dyDescent="0.25">
      <c r="N27397" s="4">
        <v>0</v>
      </c>
    </row>
    <row r="27398" spans="14:14" ht="15" customHeight="1" x14ac:dyDescent="0.25">
      <c r="N27398" s="4">
        <v>0</v>
      </c>
    </row>
    <row r="27399" spans="14:14" ht="15" customHeight="1" x14ac:dyDescent="0.25">
      <c r="N27399" s="4">
        <v>0</v>
      </c>
    </row>
    <row r="27400" spans="14:14" ht="15" customHeight="1" x14ac:dyDescent="0.25">
      <c r="N27400" s="4">
        <v>0</v>
      </c>
    </row>
    <row r="27401" spans="14:14" ht="15" customHeight="1" x14ac:dyDescent="0.25">
      <c r="N27401" s="4">
        <v>0</v>
      </c>
    </row>
    <row r="27402" spans="14:14" ht="15" customHeight="1" x14ac:dyDescent="0.25">
      <c r="N27402" s="4">
        <v>0</v>
      </c>
    </row>
    <row r="27403" spans="14:14" ht="15" customHeight="1" x14ac:dyDescent="0.25">
      <c r="N27403" s="4">
        <v>0</v>
      </c>
    </row>
    <row r="27404" spans="14:14" ht="15" customHeight="1" x14ac:dyDescent="0.25">
      <c r="N27404" s="4">
        <v>0</v>
      </c>
    </row>
    <row r="27405" spans="14:14" ht="15" customHeight="1" x14ac:dyDescent="0.25">
      <c r="N27405" s="4">
        <v>0</v>
      </c>
    </row>
    <row r="27406" spans="14:14" ht="15" customHeight="1" x14ac:dyDescent="0.25">
      <c r="N27406" s="4">
        <v>0</v>
      </c>
    </row>
    <row r="27407" spans="14:14" ht="15" customHeight="1" x14ac:dyDescent="0.25">
      <c r="N27407" s="4">
        <v>0</v>
      </c>
    </row>
    <row r="27408" spans="14:14" ht="15" customHeight="1" x14ac:dyDescent="0.25">
      <c r="N27408" s="4">
        <v>0</v>
      </c>
    </row>
    <row r="27409" spans="14:14" ht="15" customHeight="1" x14ac:dyDescent="0.25">
      <c r="N27409" s="4">
        <v>0</v>
      </c>
    </row>
    <row r="27410" spans="14:14" ht="15" customHeight="1" x14ac:dyDescent="0.25">
      <c r="N27410" s="4">
        <v>0</v>
      </c>
    </row>
    <row r="27411" spans="14:14" ht="15" customHeight="1" x14ac:dyDescent="0.25">
      <c r="N27411" s="4">
        <v>0</v>
      </c>
    </row>
    <row r="27412" spans="14:14" ht="15" customHeight="1" x14ac:dyDescent="0.25">
      <c r="N27412" s="4">
        <v>0</v>
      </c>
    </row>
    <row r="27413" spans="14:14" ht="15" customHeight="1" x14ac:dyDescent="0.25">
      <c r="N27413" s="4">
        <v>0</v>
      </c>
    </row>
    <row r="27414" spans="14:14" ht="15" customHeight="1" x14ac:dyDescent="0.25">
      <c r="N27414" s="4">
        <v>0</v>
      </c>
    </row>
    <row r="27415" spans="14:14" ht="15" customHeight="1" x14ac:dyDescent="0.25">
      <c r="N27415" s="4">
        <v>0</v>
      </c>
    </row>
    <row r="27416" spans="14:14" ht="15" customHeight="1" x14ac:dyDescent="0.25">
      <c r="N27416" s="4">
        <v>0</v>
      </c>
    </row>
    <row r="27417" spans="14:14" ht="15" customHeight="1" x14ac:dyDescent="0.25">
      <c r="N27417" s="4">
        <v>0</v>
      </c>
    </row>
    <row r="27418" spans="14:14" ht="15" customHeight="1" x14ac:dyDescent="0.25">
      <c r="N27418" s="4">
        <v>0</v>
      </c>
    </row>
    <row r="27419" spans="14:14" ht="15" customHeight="1" x14ac:dyDescent="0.25">
      <c r="N27419" s="4">
        <v>0</v>
      </c>
    </row>
    <row r="27420" spans="14:14" ht="15" customHeight="1" x14ac:dyDescent="0.25">
      <c r="N27420" s="4">
        <v>0</v>
      </c>
    </row>
    <row r="27421" spans="14:14" ht="15" customHeight="1" x14ac:dyDescent="0.25">
      <c r="N27421" s="4">
        <v>0</v>
      </c>
    </row>
    <row r="27422" spans="14:14" ht="15" customHeight="1" x14ac:dyDescent="0.25">
      <c r="N27422" s="4">
        <v>0</v>
      </c>
    </row>
    <row r="27423" spans="14:14" ht="15" customHeight="1" x14ac:dyDescent="0.25">
      <c r="N27423" s="4">
        <v>0</v>
      </c>
    </row>
    <row r="27424" spans="14:14" ht="15" customHeight="1" x14ac:dyDescent="0.25">
      <c r="N27424" s="4">
        <v>0</v>
      </c>
    </row>
    <row r="27425" spans="14:14" ht="15" customHeight="1" x14ac:dyDescent="0.25">
      <c r="N27425" s="4">
        <v>0</v>
      </c>
    </row>
    <row r="27426" spans="14:14" ht="15" customHeight="1" x14ac:dyDescent="0.25">
      <c r="N27426" s="4">
        <v>0</v>
      </c>
    </row>
    <row r="27427" spans="14:14" ht="15" customHeight="1" x14ac:dyDescent="0.25">
      <c r="N27427" s="4">
        <v>0</v>
      </c>
    </row>
    <row r="27428" spans="14:14" ht="15" customHeight="1" x14ac:dyDescent="0.25">
      <c r="N27428" s="4">
        <v>0</v>
      </c>
    </row>
    <row r="27429" spans="14:14" ht="15" customHeight="1" x14ac:dyDescent="0.25">
      <c r="N27429" s="4">
        <v>0</v>
      </c>
    </row>
    <row r="27430" spans="14:14" ht="15" customHeight="1" x14ac:dyDescent="0.25">
      <c r="N27430" s="4">
        <v>0</v>
      </c>
    </row>
    <row r="27431" spans="14:14" ht="15" customHeight="1" x14ac:dyDescent="0.25">
      <c r="N27431" s="4">
        <v>0</v>
      </c>
    </row>
    <row r="27432" spans="14:14" ht="15" customHeight="1" x14ac:dyDescent="0.25">
      <c r="N27432" s="4">
        <v>0</v>
      </c>
    </row>
    <row r="27433" spans="14:14" ht="15" customHeight="1" x14ac:dyDescent="0.25">
      <c r="N27433" s="4">
        <v>0</v>
      </c>
    </row>
    <row r="27434" spans="14:14" ht="15" customHeight="1" x14ac:dyDescent="0.25">
      <c r="N27434" s="4">
        <v>0</v>
      </c>
    </row>
    <row r="27435" spans="14:14" ht="15" customHeight="1" x14ac:dyDescent="0.25">
      <c r="N27435" s="4">
        <v>0</v>
      </c>
    </row>
    <row r="27436" spans="14:14" ht="15" customHeight="1" x14ac:dyDescent="0.25">
      <c r="N27436" s="4">
        <v>0</v>
      </c>
    </row>
    <row r="27437" spans="14:14" ht="15" customHeight="1" x14ac:dyDescent="0.25">
      <c r="N27437" s="4">
        <v>0</v>
      </c>
    </row>
    <row r="27438" spans="14:14" ht="15" customHeight="1" x14ac:dyDescent="0.25">
      <c r="N27438" s="4">
        <v>0</v>
      </c>
    </row>
    <row r="27439" spans="14:14" ht="15" customHeight="1" x14ac:dyDescent="0.25">
      <c r="N27439" s="4">
        <v>0</v>
      </c>
    </row>
    <row r="27440" spans="14:14" ht="15" customHeight="1" x14ac:dyDescent="0.25">
      <c r="N27440" s="4">
        <v>0</v>
      </c>
    </row>
    <row r="27441" spans="14:14" ht="15" customHeight="1" x14ac:dyDescent="0.25">
      <c r="N27441" s="4">
        <v>0</v>
      </c>
    </row>
    <row r="27442" spans="14:14" ht="15" customHeight="1" x14ac:dyDescent="0.25">
      <c r="N27442" s="4">
        <v>0</v>
      </c>
    </row>
    <row r="27443" spans="14:14" ht="15" customHeight="1" x14ac:dyDescent="0.25">
      <c r="N27443" s="4">
        <v>0</v>
      </c>
    </row>
    <row r="27444" spans="14:14" ht="15" customHeight="1" x14ac:dyDescent="0.25">
      <c r="N27444" s="4">
        <v>0</v>
      </c>
    </row>
    <row r="27445" spans="14:14" ht="15" customHeight="1" x14ac:dyDescent="0.25">
      <c r="N27445" s="4">
        <v>0</v>
      </c>
    </row>
    <row r="27446" spans="14:14" ht="15" customHeight="1" x14ac:dyDescent="0.25">
      <c r="N27446" s="4">
        <v>0</v>
      </c>
    </row>
    <row r="27447" spans="14:14" ht="15" customHeight="1" x14ac:dyDescent="0.25">
      <c r="N27447" s="4">
        <v>0</v>
      </c>
    </row>
    <row r="27448" spans="14:14" ht="15" customHeight="1" x14ac:dyDescent="0.25">
      <c r="N27448" s="4">
        <v>0</v>
      </c>
    </row>
    <row r="27449" spans="14:14" ht="15" customHeight="1" x14ac:dyDescent="0.25">
      <c r="N27449" s="4">
        <v>0</v>
      </c>
    </row>
    <row r="27450" spans="14:14" ht="15" customHeight="1" x14ac:dyDescent="0.25">
      <c r="N27450" s="4">
        <v>0</v>
      </c>
    </row>
    <row r="27451" spans="14:14" ht="15" customHeight="1" x14ac:dyDescent="0.25">
      <c r="N27451" s="4">
        <v>0</v>
      </c>
    </row>
    <row r="27452" spans="14:14" ht="15" customHeight="1" x14ac:dyDescent="0.25">
      <c r="N27452" s="4">
        <v>0</v>
      </c>
    </row>
    <row r="27453" spans="14:14" ht="15" customHeight="1" x14ac:dyDescent="0.25">
      <c r="N27453" s="4">
        <v>0</v>
      </c>
    </row>
    <row r="27454" spans="14:14" ht="15" customHeight="1" x14ac:dyDescent="0.25">
      <c r="N27454" s="4">
        <v>0</v>
      </c>
    </row>
    <row r="27455" spans="14:14" ht="15" customHeight="1" x14ac:dyDescent="0.25">
      <c r="N27455" s="4">
        <v>0</v>
      </c>
    </row>
    <row r="27456" spans="14:14" ht="15" customHeight="1" x14ac:dyDescent="0.25">
      <c r="N27456" s="4">
        <v>0</v>
      </c>
    </row>
    <row r="27457" spans="14:14" ht="15" customHeight="1" x14ac:dyDescent="0.25">
      <c r="N27457" s="4">
        <v>0</v>
      </c>
    </row>
    <row r="27458" spans="14:14" ht="15" customHeight="1" x14ac:dyDescent="0.25">
      <c r="N27458" s="4">
        <v>0</v>
      </c>
    </row>
    <row r="27459" spans="14:14" ht="15" customHeight="1" x14ac:dyDescent="0.25">
      <c r="N27459" s="4">
        <v>0</v>
      </c>
    </row>
    <row r="27460" spans="14:14" ht="15" customHeight="1" x14ac:dyDescent="0.25">
      <c r="N27460" s="4">
        <v>0</v>
      </c>
    </row>
    <row r="27461" spans="14:14" ht="15" customHeight="1" x14ac:dyDescent="0.25">
      <c r="N27461" s="4">
        <v>0</v>
      </c>
    </row>
    <row r="27462" spans="14:14" ht="15" customHeight="1" x14ac:dyDescent="0.25">
      <c r="N27462" s="4">
        <v>0</v>
      </c>
    </row>
    <row r="27463" spans="14:14" ht="15" customHeight="1" x14ac:dyDescent="0.25">
      <c r="N27463" s="4">
        <v>0</v>
      </c>
    </row>
    <row r="27464" spans="14:14" ht="15" customHeight="1" x14ac:dyDescent="0.25">
      <c r="N27464" s="4">
        <v>0</v>
      </c>
    </row>
    <row r="27465" spans="14:14" ht="15" customHeight="1" x14ac:dyDescent="0.25">
      <c r="N27465" s="4">
        <v>0</v>
      </c>
    </row>
    <row r="27466" spans="14:14" ht="15" customHeight="1" x14ac:dyDescent="0.25">
      <c r="N27466" s="4">
        <v>0</v>
      </c>
    </row>
    <row r="27467" spans="14:14" ht="15" customHeight="1" x14ac:dyDescent="0.25">
      <c r="N27467" s="4">
        <v>0</v>
      </c>
    </row>
    <row r="27468" spans="14:14" ht="15" customHeight="1" x14ac:dyDescent="0.25">
      <c r="N27468" s="4">
        <v>0</v>
      </c>
    </row>
    <row r="27469" spans="14:14" ht="15" customHeight="1" x14ac:dyDescent="0.25">
      <c r="N27469" s="4">
        <v>0</v>
      </c>
    </row>
    <row r="27470" spans="14:14" ht="15" customHeight="1" x14ac:dyDescent="0.25">
      <c r="N27470" s="4">
        <v>0</v>
      </c>
    </row>
    <row r="27471" spans="14:14" ht="15" customHeight="1" x14ac:dyDescent="0.25">
      <c r="N27471" s="4">
        <v>0</v>
      </c>
    </row>
    <row r="27472" spans="14:14" ht="15" customHeight="1" x14ac:dyDescent="0.25">
      <c r="N27472" s="4">
        <v>0</v>
      </c>
    </row>
    <row r="27473" spans="14:14" ht="15" customHeight="1" x14ac:dyDescent="0.25">
      <c r="N27473" s="4">
        <v>0</v>
      </c>
    </row>
    <row r="27474" spans="14:14" ht="15" customHeight="1" x14ac:dyDescent="0.25">
      <c r="N27474" s="4">
        <v>0</v>
      </c>
    </row>
    <row r="27475" spans="14:14" ht="15" customHeight="1" x14ac:dyDescent="0.25">
      <c r="N27475" s="4">
        <v>0</v>
      </c>
    </row>
    <row r="27476" spans="14:14" ht="15" customHeight="1" x14ac:dyDescent="0.25">
      <c r="N27476" s="4">
        <v>0</v>
      </c>
    </row>
    <row r="27477" spans="14:14" ht="15" customHeight="1" x14ac:dyDescent="0.25">
      <c r="N27477" s="4">
        <v>0</v>
      </c>
    </row>
    <row r="27478" spans="14:14" ht="15" customHeight="1" x14ac:dyDescent="0.25">
      <c r="N27478" s="4">
        <v>0</v>
      </c>
    </row>
    <row r="27479" spans="14:14" ht="15" customHeight="1" x14ac:dyDescent="0.25">
      <c r="N27479" s="4">
        <v>0</v>
      </c>
    </row>
    <row r="27480" spans="14:14" ht="15" customHeight="1" x14ac:dyDescent="0.25">
      <c r="N27480" s="4">
        <v>0</v>
      </c>
    </row>
    <row r="27481" spans="14:14" ht="15" customHeight="1" x14ac:dyDescent="0.25">
      <c r="N27481" s="4">
        <v>0</v>
      </c>
    </row>
    <row r="27482" spans="14:14" ht="15" customHeight="1" x14ac:dyDescent="0.25">
      <c r="N27482" s="4">
        <v>0</v>
      </c>
    </row>
    <row r="27483" spans="14:14" ht="15" customHeight="1" x14ac:dyDescent="0.25">
      <c r="N27483" s="4">
        <v>0</v>
      </c>
    </row>
    <row r="27484" spans="14:14" ht="15" customHeight="1" x14ac:dyDescent="0.25">
      <c r="N27484" s="4">
        <v>0</v>
      </c>
    </row>
    <row r="27485" spans="14:14" ht="15" customHeight="1" x14ac:dyDescent="0.25">
      <c r="N27485" s="4">
        <v>0</v>
      </c>
    </row>
    <row r="27486" spans="14:14" ht="15" customHeight="1" x14ac:dyDescent="0.25">
      <c r="N27486" s="4">
        <v>0</v>
      </c>
    </row>
    <row r="27487" spans="14:14" ht="15" customHeight="1" x14ac:dyDescent="0.25">
      <c r="N27487" s="4">
        <v>0</v>
      </c>
    </row>
    <row r="27488" spans="14:14" ht="15" customHeight="1" x14ac:dyDescent="0.25">
      <c r="N27488" s="4">
        <v>0</v>
      </c>
    </row>
    <row r="27489" spans="14:14" ht="15" customHeight="1" x14ac:dyDescent="0.25">
      <c r="N27489" s="4">
        <v>0</v>
      </c>
    </row>
    <row r="27490" spans="14:14" ht="15" customHeight="1" x14ac:dyDescent="0.25">
      <c r="N27490" s="4">
        <v>0</v>
      </c>
    </row>
    <row r="27491" spans="14:14" ht="15" customHeight="1" x14ac:dyDescent="0.25">
      <c r="N27491" s="4">
        <v>0</v>
      </c>
    </row>
    <row r="27492" spans="14:14" ht="15" customHeight="1" x14ac:dyDescent="0.25">
      <c r="N27492" s="4">
        <v>0</v>
      </c>
    </row>
    <row r="27493" spans="14:14" ht="15" customHeight="1" x14ac:dyDescent="0.25">
      <c r="N27493" s="4">
        <v>0</v>
      </c>
    </row>
    <row r="27494" spans="14:14" ht="15" customHeight="1" x14ac:dyDescent="0.25">
      <c r="N27494" s="4">
        <v>0</v>
      </c>
    </row>
    <row r="27495" spans="14:14" ht="15" customHeight="1" x14ac:dyDescent="0.25">
      <c r="N27495" s="4">
        <v>0</v>
      </c>
    </row>
    <row r="27496" spans="14:14" ht="15" customHeight="1" x14ac:dyDescent="0.25">
      <c r="N27496" s="4">
        <v>0</v>
      </c>
    </row>
    <row r="27497" spans="14:14" ht="15" customHeight="1" x14ac:dyDescent="0.25">
      <c r="N27497" s="4">
        <v>0</v>
      </c>
    </row>
    <row r="27498" spans="14:14" ht="15" customHeight="1" x14ac:dyDescent="0.25">
      <c r="N27498" s="4">
        <v>0</v>
      </c>
    </row>
    <row r="27499" spans="14:14" ht="15" customHeight="1" x14ac:dyDescent="0.25">
      <c r="N27499" s="4">
        <v>0</v>
      </c>
    </row>
    <row r="27500" spans="14:14" ht="15" customHeight="1" x14ac:dyDescent="0.25">
      <c r="N27500" s="4">
        <v>0</v>
      </c>
    </row>
    <row r="27501" spans="14:14" ht="15" customHeight="1" x14ac:dyDescent="0.25">
      <c r="N27501" s="4">
        <v>0</v>
      </c>
    </row>
    <row r="27502" spans="14:14" ht="15" customHeight="1" x14ac:dyDescent="0.25">
      <c r="N27502" s="4">
        <v>0</v>
      </c>
    </row>
    <row r="27503" spans="14:14" ht="15" customHeight="1" x14ac:dyDescent="0.25">
      <c r="N27503" s="4">
        <v>0</v>
      </c>
    </row>
    <row r="27504" spans="14:14" ht="15" customHeight="1" x14ac:dyDescent="0.25">
      <c r="N27504" s="4">
        <v>0</v>
      </c>
    </row>
    <row r="27505" spans="14:14" ht="15" customHeight="1" x14ac:dyDescent="0.25">
      <c r="N27505" s="4">
        <v>0</v>
      </c>
    </row>
    <row r="27506" spans="14:14" ht="15" customHeight="1" x14ac:dyDescent="0.25">
      <c r="N27506" s="4">
        <v>0</v>
      </c>
    </row>
    <row r="27507" spans="14:14" ht="15" customHeight="1" x14ac:dyDescent="0.25">
      <c r="N27507" s="4">
        <v>0</v>
      </c>
    </row>
    <row r="27508" spans="14:14" ht="15" customHeight="1" x14ac:dyDescent="0.25">
      <c r="N27508" s="4">
        <v>0</v>
      </c>
    </row>
    <row r="27509" spans="14:14" ht="15" customHeight="1" x14ac:dyDescent="0.25">
      <c r="N27509" s="4">
        <v>0</v>
      </c>
    </row>
    <row r="27510" spans="14:14" ht="15" customHeight="1" x14ac:dyDescent="0.25">
      <c r="N27510" s="4">
        <v>0</v>
      </c>
    </row>
    <row r="27511" spans="14:14" ht="15" customHeight="1" x14ac:dyDescent="0.25">
      <c r="N27511" s="4">
        <v>0</v>
      </c>
    </row>
    <row r="27512" spans="14:14" ht="15" customHeight="1" x14ac:dyDescent="0.25">
      <c r="N27512" s="4">
        <v>0</v>
      </c>
    </row>
    <row r="27513" spans="14:14" ht="15" customHeight="1" x14ac:dyDescent="0.25">
      <c r="N27513" s="4">
        <v>0</v>
      </c>
    </row>
    <row r="27514" spans="14:14" ht="15" customHeight="1" x14ac:dyDescent="0.25">
      <c r="N27514" s="4">
        <v>0</v>
      </c>
    </row>
    <row r="27515" spans="14:14" ht="15" customHeight="1" x14ac:dyDescent="0.25">
      <c r="N27515" s="4">
        <v>0</v>
      </c>
    </row>
    <row r="27516" spans="14:14" ht="15" customHeight="1" x14ac:dyDescent="0.25">
      <c r="N27516" s="4">
        <v>0</v>
      </c>
    </row>
    <row r="27517" spans="14:14" ht="15" customHeight="1" x14ac:dyDescent="0.25">
      <c r="N27517" s="4">
        <v>0</v>
      </c>
    </row>
    <row r="27518" spans="14:14" ht="15" customHeight="1" x14ac:dyDescent="0.25">
      <c r="N27518" s="4">
        <v>0</v>
      </c>
    </row>
    <row r="27519" spans="14:14" ht="15" customHeight="1" x14ac:dyDescent="0.25">
      <c r="N27519" s="4">
        <v>0</v>
      </c>
    </row>
    <row r="27520" spans="14:14" ht="15" customHeight="1" x14ac:dyDescent="0.25">
      <c r="N27520" s="4">
        <v>0</v>
      </c>
    </row>
    <row r="27521" spans="14:14" ht="15" customHeight="1" x14ac:dyDescent="0.25">
      <c r="N27521" s="4">
        <v>0</v>
      </c>
    </row>
    <row r="27522" spans="14:14" ht="15" customHeight="1" x14ac:dyDescent="0.25">
      <c r="N27522" s="4">
        <v>0</v>
      </c>
    </row>
    <row r="27523" spans="14:14" ht="15" customHeight="1" x14ac:dyDescent="0.25">
      <c r="N27523" s="4">
        <v>0</v>
      </c>
    </row>
    <row r="27524" spans="14:14" ht="15" customHeight="1" x14ac:dyDescent="0.25">
      <c r="N27524" s="4">
        <v>0</v>
      </c>
    </row>
    <row r="27525" spans="14:14" ht="15" customHeight="1" x14ac:dyDescent="0.25">
      <c r="N27525" s="4">
        <v>0</v>
      </c>
    </row>
    <row r="27526" spans="14:14" ht="15" customHeight="1" x14ac:dyDescent="0.25">
      <c r="N27526" s="4">
        <v>0</v>
      </c>
    </row>
    <row r="27527" spans="14:14" ht="15" customHeight="1" x14ac:dyDescent="0.25">
      <c r="N27527" s="4">
        <v>0</v>
      </c>
    </row>
    <row r="27528" spans="14:14" ht="15" customHeight="1" x14ac:dyDescent="0.25">
      <c r="N27528" s="4">
        <v>0</v>
      </c>
    </row>
    <row r="27529" spans="14:14" ht="15" customHeight="1" x14ac:dyDescent="0.25">
      <c r="N27529" s="4">
        <v>0</v>
      </c>
    </row>
    <row r="27530" spans="14:14" ht="15" customHeight="1" x14ac:dyDescent="0.25">
      <c r="N27530" s="4">
        <v>0</v>
      </c>
    </row>
    <row r="27531" spans="14:14" ht="15" customHeight="1" x14ac:dyDescent="0.25">
      <c r="N27531" s="4">
        <v>0</v>
      </c>
    </row>
    <row r="27532" spans="14:14" ht="15" customHeight="1" x14ac:dyDescent="0.25">
      <c r="N27532" s="4">
        <v>0</v>
      </c>
    </row>
    <row r="27533" spans="14:14" ht="15" customHeight="1" x14ac:dyDescent="0.25">
      <c r="N27533" s="4">
        <v>0</v>
      </c>
    </row>
    <row r="27534" spans="14:14" ht="15" customHeight="1" x14ac:dyDescent="0.25">
      <c r="N27534" s="4">
        <v>0</v>
      </c>
    </row>
    <row r="27535" spans="14:14" ht="15" customHeight="1" x14ac:dyDescent="0.25">
      <c r="N27535" s="4">
        <v>0</v>
      </c>
    </row>
    <row r="27536" spans="14:14" ht="15" customHeight="1" x14ac:dyDescent="0.25">
      <c r="N27536" s="4">
        <v>0</v>
      </c>
    </row>
    <row r="27537" spans="14:14" ht="15" customHeight="1" x14ac:dyDescent="0.25">
      <c r="N27537" s="4">
        <v>0</v>
      </c>
    </row>
    <row r="27538" spans="14:14" ht="15" customHeight="1" x14ac:dyDescent="0.25">
      <c r="N27538" s="4">
        <v>0</v>
      </c>
    </row>
    <row r="27539" spans="14:14" ht="15" customHeight="1" x14ac:dyDescent="0.25">
      <c r="N27539" s="4">
        <v>0</v>
      </c>
    </row>
    <row r="27540" spans="14:14" ht="15" customHeight="1" x14ac:dyDescent="0.25">
      <c r="N27540" s="4">
        <v>0</v>
      </c>
    </row>
    <row r="27541" spans="14:14" ht="15" customHeight="1" x14ac:dyDescent="0.25">
      <c r="N27541" s="4">
        <v>0</v>
      </c>
    </row>
    <row r="27542" spans="14:14" ht="15" customHeight="1" x14ac:dyDescent="0.25">
      <c r="N27542" s="4">
        <v>0</v>
      </c>
    </row>
    <row r="27543" spans="14:14" ht="15" customHeight="1" x14ac:dyDescent="0.25">
      <c r="N27543" s="4">
        <v>0</v>
      </c>
    </row>
    <row r="27544" spans="14:14" ht="15" customHeight="1" x14ac:dyDescent="0.25">
      <c r="N27544" s="4">
        <v>0</v>
      </c>
    </row>
    <row r="27545" spans="14:14" ht="15" customHeight="1" x14ac:dyDescent="0.25">
      <c r="N27545" s="4">
        <v>0</v>
      </c>
    </row>
    <row r="27546" spans="14:14" ht="15" customHeight="1" x14ac:dyDescent="0.25">
      <c r="N27546" s="4">
        <v>0</v>
      </c>
    </row>
    <row r="27547" spans="14:14" ht="15" customHeight="1" x14ac:dyDescent="0.25">
      <c r="N27547" s="4">
        <v>0</v>
      </c>
    </row>
    <row r="27548" spans="14:14" ht="15" customHeight="1" x14ac:dyDescent="0.25">
      <c r="N27548" s="4">
        <v>0</v>
      </c>
    </row>
    <row r="27549" spans="14:14" ht="15" customHeight="1" x14ac:dyDescent="0.25">
      <c r="N27549" s="4">
        <v>0</v>
      </c>
    </row>
    <row r="27550" spans="14:14" ht="15" customHeight="1" x14ac:dyDescent="0.25">
      <c r="N27550" s="4">
        <v>0</v>
      </c>
    </row>
    <row r="27551" spans="14:14" ht="15" customHeight="1" x14ac:dyDescent="0.25">
      <c r="N27551" s="4">
        <v>0</v>
      </c>
    </row>
    <row r="27552" spans="14:14" ht="15" customHeight="1" x14ac:dyDescent="0.25">
      <c r="N27552" s="4">
        <v>0</v>
      </c>
    </row>
    <row r="27553" spans="14:14" ht="15" customHeight="1" x14ac:dyDescent="0.25">
      <c r="N27553" s="4">
        <v>0</v>
      </c>
    </row>
    <row r="27554" spans="14:14" ht="15" customHeight="1" x14ac:dyDescent="0.25">
      <c r="N27554" s="4">
        <v>0</v>
      </c>
    </row>
    <row r="27555" spans="14:14" ht="15" customHeight="1" x14ac:dyDescent="0.25">
      <c r="N27555" s="4">
        <v>0</v>
      </c>
    </row>
    <row r="27556" spans="14:14" ht="15" customHeight="1" x14ac:dyDescent="0.25">
      <c r="N27556" s="4">
        <v>0</v>
      </c>
    </row>
    <row r="27557" spans="14:14" ht="15" customHeight="1" x14ac:dyDescent="0.25">
      <c r="N27557" s="4">
        <v>0</v>
      </c>
    </row>
    <row r="27558" spans="14:14" ht="15" customHeight="1" x14ac:dyDescent="0.25">
      <c r="N27558" s="4">
        <v>0</v>
      </c>
    </row>
    <row r="27559" spans="14:14" ht="15" customHeight="1" x14ac:dyDescent="0.25">
      <c r="N27559" s="4">
        <v>0</v>
      </c>
    </row>
    <row r="27560" spans="14:14" ht="15" customHeight="1" x14ac:dyDescent="0.25">
      <c r="N27560" s="4">
        <v>0</v>
      </c>
    </row>
    <row r="27561" spans="14:14" ht="15" customHeight="1" x14ac:dyDescent="0.25">
      <c r="N27561" s="4">
        <v>0</v>
      </c>
    </row>
    <row r="27562" spans="14:14" ht="15" customHeight="1" x14ac:dyDescent="0.25">
      <c r="N27562" s="4">
        <v>0</v>
      </c>
    </row>
    <row r="27563" spans="14:14" ht="15" customHeight="1" x14ac:dyDescent="0.25">
      <c r="N27563" s="4">
        <v>0</v>
      </c>
    </row>
    <row r="27564" spans="14:14" ht="15" customHeight="1" x14ac:dyDescent="0.25">
      <c r="N27564" s="4">
        <v>0</v>
      </c>
    </row>
    <row r="27565" spans="14:14" ht="15" customHeight="1" x14ac:dyDescent="0.25">
      <c r="N27565" s="4">
        <v>0</v>
      </c>
    </row>
    <row r="27566" spans="14:14" ht="15" customHeight="1" x14ac:dyDescent="0.25">
      <c r="N27566" s="4">
        <v>0</v>
      </c>
    </row>
    <row r="27567" spans="14:14" ht="15" customHeight="1" x14ac:dyDescent="0.25">
      <c r="N27567" s="4">
        <v>0</v>
      </c>
    </row>
    <row r="27568" spans="14:14" ht="15" customHeight="1" x14ac:dyDescent="0.25">
      <c r="N27568" s="4">
        <v>0</v>
      </c>
    </row>
    <row r="27569" spans="14:14" ht="15" customHeight="1" x14ac:dyDescent="0.25">
      <c r="N27569" s="4">
        <v>0</v>
      </c>
    </row>
    <row r="27570" spans="14:14" ht="15" customHeight="1" x14ac:dyDescent="0.25">
      <c r="N27570" s="4">
        <v>0</v>
      </c>
    </row>
    <row r="27571" spans="14:14" ht="15" customHeight="1" x14ac:dyDescent="0.25">
      <c r="N27571" s="4">
        <v>0</v>
      </c>
    </row>
    <row r="27572" spans="14:14" ht="15" customHeight="1" x14ac:dyDescent="0.25">
      <c r="N27572" s="4">
        <v>0</v>
      </c>
    </row>
    <row r="27573" spans="14:14" ht="15" customHeight="1" x14ac:dyDescent="0.25">
      <c r="N27573" s="4">
        <v>0</v>
      </c>
    </row>
    <row r="27574" spans="14:14" ht="15" customHeight="1" x14ac:dyDescent="0.25">
      <c r="N27574" s="4">
        <v>0</v>
      </c>
    </row>
    <row r="27575" spans="14:14" ht="15" customHeight="1" x14ac:dyDescent="0.25">
      <c r="N27575" s="4">
        <v>0</v>
      </c>
    </row>
    <row r="27576" spans="14:14" ht="15" customHeight="1" x14ac:dyDescent="0.25">
      <c r="N27576" s="4">
        <v>0</v>
      </c>
    </row>
    <row r="27577" spans="14:14" ht="15" customHeight="1" x14ac:dyDescent="0.25">
      <c r="N27577" s="4">
        <v>0</v>
      </c>
    </row>
    <row r="27578" spans="14:14" ht="15" customHeight="1" x14ac:dyDescent="0.25">
      <c r="N27578" s="4">
        <v>0</v>
      </c>
    </row>
    <row r="27579" spans="14:14" ht="15" customHeight="1" x14ac:dyDescent="0.25">
      <c r="N27579" s="4">
        <v>0</v>
      </c>
    </row>
    <row r="27580" spans="14:14" ht="15" customHeight="1" x14ac:dyDescent="0.25">
      <c r="N27580" s="4">
        <v>0</v>
      </c>
    </row>
    <row r="27581" spans="14:14" ht="15" customHeight="1" x14ac:dyDescent="0.25">
      <c r="N27581" s="4">
        <v>0</v>
      </c>
    </row>
    <row r="27582" spans="14:14" ht="15" customHeight="1" x14ac:dyDescent="0.25">
      <c r="N27582" s="4">
        <v>0</v>
      </c>
    </row>
    <row r="27583" spans="14:14" ht="15" customHeight="1" x14ac:dyDescent="0.25">
      <c r="N27583" s="4">
        <v>0</v>
      </c>
    </row>
    <row r="27584" spans="14:14" ht="15" customHeight="1" x14ac:dyDescent="0.25">
      <c r="N27584" s="4">
        <v>0</v>
      </c>
    </row>
    <row r="27585" spans="14:14" ht="15" customHeight="1" x14ac:dyDescent="0.25">
      <c r="N27585" s="4">
        <v>0</v>
      </c>
    </row>
    <row r="27586" spans="14:14" ht="15" customHeight="1" x14ac:dyDescent="0.25">
      <c r="N27586" s="4">
        <v>0</v>
      </c>
    </row>
    <row r="27587" spans="14:14" ht="15" customHeight="1" x14ac:dyDescent="0.25">
      <c r="N27587" s="4">
        <v>0</v>
      </c>
    </row>
    <row r="27588" spans="14:14" ht="15" customHeight="1" x14ac:dyDescent="0.25">
      <c r="N27588" s="4">
        <v>0</v>
      </c>
    </row>
    <row r="27589" spans="14:14" ht="15" customHeight="1" x14ac:dyDescent="0.25">
      <c r="N27589" s="4">
        <v>0</v>
      </c>
    </row>
    <row r="27590" spans="14:14" ht="15" customHeight="1" x14ac:dyDescent="0.25">
      <c r="N27590" s="4">
        <v>0</v>
      </c>
    </row>
    <row r="27591" spans="14:14" ht="15" customHeight="1" x14ac:dyDescent="0.25">
      <c r="N27591" s="4">
        <v>0</v>
      </c>
    </row>
    <row r="27592" spans="14:14" ht="15" customHeight="1" x14ac:dyDescent="0.25">
      <c r="N27592" s="4">
        <v>0</v>
      </c>
    </row>
    <row r="27593" spans="14:14" ht="15" customHeight="1" x14ac:dyDescent="0.25">
      <c r="N27593" s="4">
        <v>0</v>
      </c>
    </row>
    <row r="27594" spans="14:14" ht="15" customHeight="1" x14ac:dyDescent="0.25">
      <c r="N27594" s="4">
        <v>0</v>
      </c>
    </row>
    <row r="27595" spans="14:14" ht="15" customHeight="1" x14ac:dyDescent="0.25">
      <c r="N27595" s="4">
        <v>0</v>
      </c>
    </row>
    <row r="27596" spans="14:14" ht="15" customHeight="1" x14ac:dyDescent="0.25">
      <c r="N27596" s="4">
        <v>0</v>
      </c>
    </row>
    <row r="27597" spans="14:14" ht="15" customHeight="1" x14ac:dyDescent="0.25">
      <c r="N27597" s="4">
        <v>0</v>
      </c>
    </row>
    <row r="27598" spans="14:14" ht="15" customHeight="1" x14ac:dyDescent="0.25">
      <c r="N27598" s="4">
        <v>0</v>
      </c>
    </row>
    <row r="27599" spans="14:14" ht="15" customHeight="1" x14ac:dyDescent="0.25">
      <c r="N27599" s="4">
        <v>0</v>
      </c>
    </row>
    <row r="27600" spans="14:14" ht="15" customHeight="1" x14ac:dyDescent="0.25">
      <c r="N27600" s="4">
        <v>0</v>
      </c>
    </row>
    <row r="27601" spans="14:14" ht="15" customHeight="1" x14ac:dyDescent="0.25">
      <c r="N27601" s="4">
        <v>0</v>
      </c>
    </row>
    <row r="27602" spans="14:14" ht="15" customHeight="1" x14ac:dyDescent="0.25">
      <c r="N27602" s="4">
        <v>0</v>
      </c>
    </row>
    <row r="27603" spans="14:14" ht="15" customHeight="1" x14ac:dyDescent="0.25">
      <c r="N27603" s="4">
        <v>0</v>
      </c>
    </row>
    <row r="27604" spans="14:14" ht="15" customHeight="1" x14ac:dyDescent="0.25">
      <c r="N27604" s="4">
        <v>0</v>
      </c>
    </row>
    <row r="27605" spans="14:14" ht="15" customHeight="1" x14ac:dyDescent="0.25">
      <c r="N27605" s="4">
        <v>0</v>
      </c>
    </row>
    <row r="27606" spans="14:14" ht="15" customHeight="1" x14ac:dyDescent="0.25">
      <c r="N27606" s="4">
        <v>0</v>
      </c>
    </row>
    <row r="27607" spans="14:14" ht="15" customHeight="1" x14ac:dyDescent="0.25">
      <c r="N27607" s="4">
        <v>0</v>
      </c>
    </row>
    <row r="27608" spans="14:14" ht="15" customHeight="1" x14ac:dyDescent="0.25">
      <c r="N27608" s="4">
        <v>0</v>
      </c>
    </row>
    <row r="27609" spans="14:14" ht="15" customHeight="1" x14ac:dyDescent="0.25">
      <c r="N27609" s="4">
        <v>0</v>
      </c>
    </row>
    <row r="27610" spans="14:14" ht="15" customHeight="1" x14ac:dyDescent="0.25">
      <c r="N27610" s="4">
        <v>0</v>
      </c>
    </row>
    <row r="27611" spans="14:14" ht="15" customHeight="1" x14ac:dyDescent="0.25">
      <c r="N27611" s="4">
        <v>0</v>
      </c>
    </row>
    <row r="27612" spans="14:14" ht="15" customHeight="1" x14ac:dyDescent="0.25">
      <c r="N27612" s="4">
        <v>0</v>
      </c>
    </row>
    <row r="27613" spans="14:14" ht="15" customHeight="1" x14ac:dyDescent="0.25">
      <c r="N27613" s="4">
        <v>0</v>
      </c>
    </row>
    <row r="27614" spans="14:14" ht="15" customHeight="1" x14ac:dyDescent="0.25">
      <c r="N27614" s="4">
        <v>0</v>
      </c>
    </row>
    <row r="27615" spans="14:14" ht="15" customHeight="1" x14ac:dyDescent="0.25">
      <c r="N27615" s="4">
        <v>0</v>
      </c>
    </row>
    <row r="27616" spans="14:14" ht="15" customHeight="1" x14ac:dyDescent="0.25">
      <c r="N27616" s="4">
        <v>0</v>
      </c>
    </row>
    <row r="27617" spans="14:14" ht="15" customHeight="1" x14ac:dyDescent="0.25">
      <c r="N27617" s="4">
        <v>0</v>
      </c>
    </row>
    <row r="27618" spans="14:14" ht="15" customHeight="1" x14ac:dyDescent="0.25">
      <c r="N27618" s="4">
        <v>0</v>
      </c>
    </row>
    <row r="27619" spans="14:14" ht="15" customHeight="1" x14ac:dyDescent="0.25">
      <c r="N27619" s="4">
        <v>0</v>
      </c>
    </row>
    <row r="27620" spans="14:14" ht="15" customHeight="1" x14ac:dyDescent="0.25">
      <c r="N27620" s="4">
        <v>0</v>
      </c>
    </row>
    <row r="27621" spans="14:14" ht="15" customHeight="1" x14ac:dyDescent="0.25">
      <c r="N27621" s="4">
        <v>0</v>
      </c>
    </row>
    <row r="27622" spans="14:14" ht="15" customHeight="1" x14ac:dyDescent="0.25">
      <c r="N27622" s="4">
        <v>0</v>
      </c>
    </row>
    <row r="27623" spans="14:14" ht="15" customHeight="1" x14ac:dyDescent="0.25">
      <c r="N27623" s="4">
        <v>0</v>
      </c>
    </row>
    <row r="27624" spans="14:14" ht="15" customHeight="1" x14ac:dyDescent="0.25">
      <c r="N27624" s="4">
        <v>0</v>
      </c>
    </row>
    <row r="27625" spans="14:14" ht="15" customHeight="1" x14ac:dyDescent="0.25">
      <c r="N27625" s="4">
        <v>0</v>
      </c>
    </row>
    <row r="27626" spans="14:14" ht="15" customHeight="1" x14ac:dyDescent="0.25">
      <c r="N27626" s="4">
        <v>0</v>
      </c>
    </row>
    <row r="27627" spans="14:14" ht="15" customHeight="1" x14ac:dyDescent="0.25">
      <c r="N27627" s="4">
        <v>0</v>
      </c>
    </row>
    <row r="27628" spans="14:14" ht="15" customHeight="1" x14ac:dyDescent="0.25">
      <c r="N27628" s="4">
        <v>0</v>
      </c>
    </row>
    <row r="27629" spans="14:14" ht="15" customHeight="1" x14ac:dyDescent="0.25">
      <c r="N27629" s="4">
        <v>0</v>
      </c>
    </row>
    <row r="27630" spans="14:14" ht="15" customHeight="1" x14ac:dyDescent="0.25">
      <c r="N27630" s="4">
        <v>0</v>
      </c>
    </row>
    <row r="27631" spans="14:14" ht="15" customHeight="1" x14ac:dyDescent="0.25">
      <c r="N27631" s="4">
        <v>0</v>
      </c>
    </row>
    <row r="27632" spans="14:14" ht="15" customHeight="1" x14ac:dyDescent="0.25">
      <c r="N27632" s="4">
        <v>0</v>
      </c>
    </row>
    <row r="27633" spans="14:14" ht="15" customHeight="1" x14ac:dyDescent="0.25">
      <c r="N27633" s="4">
        <v>0</v>
      </c>
    </row>
    <row r="27634" spans="14:14" ht="15" customHeight="1" x14ac:dyDescent="0.25">
      <c r="N27634" s="4">
        <v>0</v>
      </c>
    </row>
    <row r="27635" spans="14:14" ht="15" customHeight="1" x14ac:dyDescent="0.25">
      <c r="N27635" s="4">
        <v>0</v>
      </c>
    </row>
    <row r="27636" spans="14:14" ht="15" customHeight="1" x14ac:dyDescent="0.25">
      <c r="N27636" s="4">
        <v>0</v>
      </c>
    </row>
    <row r="27637" spans="14:14" ht="15" customHeight="1" x14ac:dyDescent="0.25">
      <c r="N27637" s="4">
        <v>0</v>
      </c>
    </row>
    <row r="27638" spans="14:14" ht="15" customHeight="1" x14ac:dyDescent="0.25">
      <c r="N27638" s="4">
        <v>0</v>
      </c>
    </row>
    <row r="27639" spans="14:14" ht="15" customHeight="1" x14ac:dyDescent="0.25">
      <c r="N27639" s="4">
        <v>0</v>
      </c>
    </row>
    <row r="27640" spans="14:14" ht="15" customHeight="1" x14ac:dyDescent="0.25">
      <c r="N27640" s="4">
        <v>0</v>
      </c>
    </row>
    <row r="27641" spans="14:14" ht="15" customHeight="1" x14ac:dyDescent="0.25">
      <c r="N27641" s="4">
        <v>0</v>
      </c>
    </row>
    <row r="27642" spans="14:14" ht="15" customHeight="1" x14ac:dyDescent="0.25">
      <c r="N27642" s="4">
        <v>0</v>
      </c>
    </row>
    <row r="27643" spans="14:14" ht="15" customHeight="1" x14ac:dyDescent="0.25">
      <c r="N27643" s="4">
        <v>0</v>
      </c>
    </row>
    <row r="27644" spans="14:14" ht="15" customHeight="1" x14ac:dyDescent="0.25">
      <c r="N27644" s="4">
        <v>0</v>
      </c>
    </row>
    <row r="27645" spans="14:14" ht="15" customHeight="1" x14ac:dyDescent="0.25">
      <c r="N27645" s="4">
        <v>0</v>
      </c>
    </row>
    <row r="27646" spans="14:14" ht="15" customHeight="1" x14ac:dyDescent="0.25">
      <c r="N27646" s="4">
        <v>0</v>
      </c>
    </row>
    <row r="27647" spans="14:14" ht="15" customHeight="1" x14ac:dyDescent="0.25">
      <c r="N27647" s="4">
        <v>0</v>
      </c>
    </row>
    <row r="27648" spans="14:14" ht="15" customHeight="1" x14ac:dyDescent="0.25">
      <c r="N27648" s="4">
        <v>0</v>
      </c>
    </row>
    <row r="27649" spans="14:14" ht="15" customHeight="1" x14ac:dyDescent="0.25">
      <c r="N27649" s="4">
        <v>0</v>
      </c>
    </row>
    <row r="27650" spans="14:14" ht="15" customHeight="1" x14ac:dyDescent="0.25">
      <c r="N27650" s="4">
        <v>0</v>
      </c>
    </row>
    <row r="27651" spans="14:14" ht="15" customHeight="1" x14ac:dyDescent="0.25">
      <c r="N27651" s="4">
        <v>0</v>
      </c>
    </row>
    <row r="27652" spans="14:14" ht="15" customHeight="1" x14ac:dyDescent="0.25">
      <c r="N27652" s="4">
        <v>0</v>
      </c>
    </row>
    <row r="27653" spans="14:14" ht="15" customHeight="1" x14ac:dyDescent="0.25">
      <c r="N27653" s="4">
        <v>0</v>
      </c>
    </row>
    <row r="27654" spans="14:14" ht="15" customHeight="1" x14ac:dyDescent="0.25">
      <c r="N27654" s="4">
        <v>0</v>
      </c>
    </row>
    <row r="27655" spans="14:14" ht="15" customHeight="1" x14ac:dyDescent="0.25">
      <c r="N27655" s="4">
        <v>0</v>
      </c>
    </row>
    <row r="27656" spans="14:14" ht="15" customHeight="1" x14ac:dyDescent="0.25">
      <c r="N27656" s="4">
        <v>0</v>
      </c>
    </row>
    <row r="27657" spans="14:14" ht="15" customHeight="1" x14ac:dyDescent="0.25">
      <c r="N27657" s="4">
        <v>0</v>
      </c>
    </row>
    <row r="27658" spans="14:14" ht="15" customHeight="1" x14ac:dyDescent="0.25">
      <c r="N27658" s="4">
        <v>0</v>
      </c>
    </row>
    <row r="27659" spans="14:14" ht="15" customHeight="1" x14ac:dyDescent="0.25">
      <c r="N27659" s="4">
        <v>0</v>
      </c>
    </row>
    <row r="27660" spans="14:14" ht="15" customHeight="1" x14ac:dyDescent="0.25">
      <c r="N27660" s="4">
        <v>0</v>
      </c>
    </row>
    <row r="27661" spans="14:14" ht="15" customHeight="1" x14ac:dyDescent="0.25">
      <c r="N27661" s="4">
        <v>0</v>
      </c>
    </row>
    <row r="27662" spans="14:14" ht="15" customHeight="1" x14ac:dyDescent="0.25">
      <c r="N27662" s="4">
        <v>0</v>
      </c>
    </row>
    <row r="27663" spans="14:14" ht="15" customHeight="1" x14ac:dyDescent="0.25">
      <c r="N27663" s="4">
        <v>0</v>
      </c>
    </row>
    <row r="27664" spans="14:14" ht="15" customHeight="1" x14ac:dyDescent="0.25">
      <c r="N27664" s="4">
        <v>0</v>
      </c>
    </row>
    <row r="27665" spans="14:14" ht="15" customHeight="1" x14ac:dyDescent="0.25">
      <c r="N27665" s="4">
        <v>0</v>
      </c>
    </row>
    <row r="27666" spans="14:14" ht="15" customHeight="1" x14ac:dyDescent="0.25">
      <c r="N27666" s="4">
        <v>0</v>
      </c>
    </row>
    <row r="27667" spans="14:14" ht="15" customHeight="1" x14ac:dyDescent="0.25">
      <c r="N27667" s="4">
        <v>0</v>
      </c>
    </row>
    <row r="27668" spans="14:14" ht="15" customHeight="1" x14ac:dyDescent="0.25">
      <c r="N27668" s="4">
        <v>0</v>
      </c>
    </row>
    <row r="27669" spans="14:14" ht="15" customHeight="1" x14ac:dyDescent="0.25">
      <c r="N27669" s="4">
        <v>0</v>
      </c>
    </row>
    <row r="27670" spans="14:14" ht="15" customHeight="1" x14ac:dyDescent="0.25">
      <c r="N27670" s="4">
        <v>0</v>
      </c>
    </row>
    <row r="27671" spans="14:14" ht="15" customHeight="1" x14ac:dyDescent="0.25">
      <c r="N27671" s="4">
        <v>0</v>
      </c>
    </row>
    <row r="27672" spans="14:14" ht="15" customHeight="1" x14ac:dyDescent="0.25">
      <c r="N27672" s="4">
        <v>0</v>
      </c>
    </row>
    <row r="27673" spans="14:14" ht="15" customHeight="1" x14ac:dyDescent="0.25">
      <c r="N27673" s="4">
        <v>0</v>
      </c>
    </row>
    <row r="27674" spans="14:14" ht="15" customHeight="1" x14ac:dyDescent="0.25">
      <c r="N27674" s="4">
        <v>0</v>
      </c>
    </row>
    <row r="27675" spans="14:14" ht="15" customHeight="1" x14ac:dyDescent="0.25">
      <c r="N27675" s="4">
        <v>0</v>
      </c>
    </row>
    <row r="27676" spans="14:14" ht="15" customHeight="1" x14ac:dyDescent="0.25">
      <c r="N27676" s="4">
        <v>0</v>
      </c>
    </row>
    <row r="27677" spans="14:14" ht="15" customHeight="1" x14ac:dyDescent="0.25">
      <c r="N27677" s="4">
        <v>0</v>
      </c>
    </row>
    <row r="27678" spans="14:14" ht="15" customHeight="1" x14ac:dyDescent="0.25">
      <c r="N27678" s="4">
        <v>0</v>
      </c>
    </row>
    <row r="27679" spans="14:14" ht="15" customHeight="1" x14ac:dyDescent="0.25">
      <c r="N27679" s="4">
        <v>0</v>
      </c>
    </row>
    <row r="27680" spans="14:14" ht="15" customHeight="1" x14ac:dyDescent="0.25">
      <c r="N27680" s="4">
        <v>0</v>
      </c>
    </row>
    <row r="27681" spans="14:14" ht="15" customHeight="1" x14ac:dyDescent="0.25">
      <c r="N27681" s="4">
        <v>0</v>
      </c>
    </row>
    <row r="27682" spans="14:14" ht="15" customHeight="1" x14ac:dyDescent="0.25">
      <c r="N27682" s="4">
        <v>0</v>
      </c>
    </row>
    <row r="27683" spans="14:14" ht="15" customHeight="1" x14ac:dyDescent="0.25">
      <c r="N27683" s="4">
        <v>0</v>
      </c>
    </row>
    <row r="27684" spans="14:14" ht="15" customHeight="1" x14ac:dyDescent="0.25">
      <c r="N27684" s="4">
        <v>0</v>
      </c>
    </row>
    <row r="27685" spans="14:14" ht="15" customHeight="1" x14ac:dyDescent="0.25">
      <c r="N27685" s="4">
        <v>0</v>
      </c>
    </row>
    <row r="27686" spans="14:14" ht="15" customHeight="1" x14ac:dyDescent="0.25">
      <c r="N27686" s="4">
        <v>0</v>
      </c>
    </row>
    <row r="27687" spans="14:14" ht="15" customHeight="1" x14ac:dyDescent="0.25">
      <c r="N27687" s="4">
        <v>0</v>
      </c>
    </row>
    <row r="27688" spans="14:14" ht="15" customHeight="1" x14ac:dyDescent="0.25">
      <c r="N27688" s="4">
        <v>0</v>
      </c>
    </row>
    <row r="27689" spans="14:14" ht="15" customHeight="1" x14ac:dyDescent="0.25">
      <c r="N27689" s="4">
        <v>0</v>
      </c>
    </row>
    <row r="27690" spans="14:14" ht="15" customHeight="1" x14ac:dyDescent="0.25">
      <c r="N27690" s="4">
        <v>0</v>
      </c>
    </row>
    <row r="27691" spans="14:14" ht="15" customHeight="1" x14ac:dyDescent="0.25">
      <c r="N27691" s="4">
        <v>0</v>
      </c>
    </row>
    <row r="27692" spans="14:14" ht="15" customHeight="1" x14ac:dyDescent="0.25">
      <c r="N27692" s="4">
        <v>0</v>
      </c>
    </row>
    <row r="27693" spans="14:14" ht="15" customHeight="1" x14ac:dyDescent="0.25">
      <c r="N27693" s="4">
        <v>0</v>
      </c>
    </row>
    <row r="27694" spans="14:14" ht="15" customHeight="1" x14ac:dyDescent="0.25">
      <c r="N27694" s="4">
        <v>0</v>
      </c>
    </row>
    <row r="27695" spans="14:14" ht="15" customHeight="1" x14ac:dyDescent="0.25">
      <c r="N27695" s="4">
        <v>0</v>
      </c>
    </row>
    <row r="27696" spans="14:14" ht="15" customHeight="1" x14ac:dyDescent="0.25">
      <c r="N27696" s="4">
        <v>0</v>
      </c>
    </row>
    <row r="27697" spans="14:14" ht="15" customHeight="1" x14ac:dyDescent="0.25">
      <c r="N27697" s="4">
        <v>0</v>
      </c>
    </row>
    <row r="27698" spans="14:14" ht="15" customHeight="1" x14ac:dyDescent="0.25">
      <c r="N27698" s="4">
        <v>0</v>
      </c>
    </row>
    <row r="27699" spans="14:14" ht="15" customHeight="1" x14ac:dyDescent="0.25">
      <c r="N27699" s="4">
        <v>0</v>
      </c>
    </row>
    <row r="27700" spans="14:14" ht="15" customHeight="1" x14ac:dyDescent="0.25">
      <c r="N27700" s="4">
        <v>0</v>
      </c>
    </row>
    <row r="27701" spans="14:14" ht="15" customHeight="1" x14ac:dyDescent="0.25">
      <c r="N27701" s="4">
        <v>0</v>
      </c>
    </row>
    <row r="27702" spans="14:14" ht="15" customHeight="1" x14ac:dyDescent="0.25">
      <c r="N27702" s="4">
        <v>0</v>
      </c>
    </row>
    <row r="27703" spans="14:14" ht="15" customHeight="1" x14ac:dyDescent="0.25">
      <c r="N27703" s="4">
        <v>0</v>
      </c>
    </row>
    <row r="27704" spans="14:14" ht="15" customHeight="1" x14ac:dyDescent="0.25">
      <c r="N27704" s="4">
        <v>0</v>
      </c>
    </row>
    <row r="27705" spans="14:14" ht="15" customHeight="1" x14ac:dyDescent="0.25">
      <c r="N27705" s="4">
        <v>0</v>
      </c>
    </row>
    <row r="27706" spans="14:14" ht="15" customHeight="1" x14ac:dyDescent="0.25">
      <c r="N27706" s="4">
        <v>0</v>
      </c>
    </row>
    <row r="27707" spans="14:14" ht="15" customHeight="1" x14ac:dyDescent="0.25">
      <c r="N27707" s="4">
        <v>0</v>
      </c>
    </row>
    <row r="27708" spans="14:14" ht="15" customHeight="1" x14ac:dyDescent="0.25">
      <c r="N27708" s="4">
        <v>0</v>
      </c>
    </row>
    <row r="27709" spans="14:14" ht="15" customHeight="1" x14ac:dyDescent="0.25">
      <c r="N27709" s="4">
        <v>0</v>
      </c>
    </row>
    <row r="27710" spans="14:14" ht="15" customHeight="1" x14ac:dyDescent="0.25">
      <c r="N27710" s="4">
        <v>0</v>
      </c>
    </row>
    <row r="27711" spans="14:14" ht="15" customHeight="1" x14ac:dyDescent="0.25">
      <c r="N27711" s="4">
        <v>0</v>
      </c>
    </row>
    <row r="27712" spans="14:14" ht="15" customHeight="1" x14ac:dyDescent="0.25">
      <c r="N27712" s="4">
        <v>0</v>
      </c>
    </row>
    <row r="27713" spans="14:14" ht="15" customHeight="1" x14ac:dyDescent="0.25">
      <c r="N27713" s="4">
        <v>0</v>
      </c>
    </row>
    <row r="27714" spans="14:14" ht="15" customHeight="1" x14ac:dyDescent="0.25">
      <c r="N27714" s="4">
        <v>0</v>
      </c>
    </row>
    <row r="27715" spans="14:14" ht="15" customHeight="1" x14ac:dyDescent="0.25">
      <c r="N27715" s="4">
        <v>0</v>
      </c>
    </row>
    <row r="27716" spans="14:14" ht="15" customHeight="1" x14ac:dyDescent="0.25">
      <c r="N27716" s="4">
        <v>0</v>
      </c>
    </row>
    <row r="27717" spans="14:14" ht="15" customHeight="1" x14ac:dyDescent="0.25">
      <c r="N27717" s="4">
        <v>0</v>
      </c>
    </row>
    <row r="27718" spans="14:14" ht="15" customHeight="1" x14ac:dyDescent="0.25">
      <c r="N27718" s="4">
        <v>0</v>
      </c>
    </row>
    <row r="27719" spans="14:14" ht="15" customHeight="1" x14ac:dyDescent="0.25">
      <c r="N27719" s="4">
        <v>0</v>
      </c>
    </row>
    <row r="27720" spans="14:14" ht="15" customHeight="1" x14ac:dyDescent="0.25">
      <c r="N27720" s="4">
        <v>0</v>
      </c>
    </row>
    <row r="27721" spans="14:14" ht="15" customHeight="1" x14ac:dyDescent="0.25">
      <c r="N27721" s="4">
        <v>0</v>
      </c>
    </row>
    <row r="27722" spans="14:14" ht="15" customHeight="1" x14ac:dyDescent="0.25">
      <c r="N27722" s="4">
        <v>0</v>
      </c>
    </row>
    <row r="27723" spans="14:14" ht="15" customHeight="1" x14ac:dyDescent="0.25">
      <c r="N27723" s="4">
        <v>0</v>
      </c>
    </row>
    <row r="27724" spans="14:14" ht="15" customHeight="1" x14ac:dyDescent="0.25">
      <c r="N27724" s="4">
        <v>0</v>
      </c>
    </row>
    <row r="27725" spans="14:14" ht="15" customHeight="1" x14ac:dyDescent="0.25">
      <c r="N27725" s="4">
        <v>0</v>
      </c>
    </row>
    <row r="27726" spans="14:14" ht="15" customHeight="1" x14ac:dyDescent="0.25">
      <c r="N27726" s="4">
        <v>0</v>
      </c>
    </row>
    <row r="27727" spans="14:14" ht="15" customHeight="1" x14ac:dyDescent="0.25">
      <c r="N27727" s="4">
        <v>0</v>
      </c>
    </row>
    <row r="27728" spans="14:14" ht="15" customHeight="1" x14ac:dyDescent="0.25">
      <c r="N27728" s="4">
        <v>0</v>
      </c>
    </row>
    <row r="27729" spans="14:14" ht="15" customHeight="1" x14ac:dyDescent="0.25">
      <c r="N27729" s="4">
        <v>0</v>
      </c>
    </row>
    <row r="27730" spans="14:14" ht="15" customHeight="1" x14ac:dyDescent="0.25">
      <c r="N27730" s="4">
        <v>0</v>
      </c>
    </row>
    <row r="27731" spans="14:14" ht="15" customHeight="1" x14ac:dyDescent="0.25">
      <c r="N27731" s="4">
        <v>0</v>
      </c>
    </row>
    <row r="27732" spans="14:14" ht="15" customHeight="1" x14ac:dyDescent="0.25">
      <c r="N27732" s="4">
        <v>0</v>
      </c>
    </row>
    <row r="27733" spans="14:14" ht="15" customHeight="1" x14ac:dyDescent="0.25">
      <c r="N27733" s="4">
        <v>0</v>
      </c>
    </row>
    <row r="27734" spans="14:14" ht="15" customHeight="1" x14ac:dyDescent="0.25">
      <c r="N27734" s="4">
        <v>0</v>
      </c>
    </row>
    <row r="27735" spans="14:14" ht="15" customHeight="1" x14ac:dyDescent="0.25">
      <c r="N27735" s="4">
        <v>0</v>
      </c>
    </row>
    <row r="27736" spans="14:14" ht="15" customHeight="1" x14ac:dyDescent="0.25">
      <c r="N27736" s="4">
        <v>0</v>
      </c>
    </row>
    <row r="27737" spans="14:14" ht="15" customHeight="1" x14ac:dyDescent="0.25">
      <c r="N27737" s="4">
        <v>0</v>
      </c>
    </row>
    <row r="27738" spans="14:14" ht="15" customHeight="1" x14ac:dyDescent="0.25">
      <c r="N27738" s="4">
        <v>0</v>
      </c>
    </row>
    <row r="27739" spans="14:14" ht="15" customHeight="1" x14ac:dyDescent="0.25">
      <c r="N27739" s="4">
        <v>0</v>
      </c>
    </row>
    <row r="27740" spans="14:14" ht="15" customHeight="1" x14ac:dyDescent="0.25">
      <c r="N27740" s="4">
        <v>0</v>
      </c>
    </row>
    <row r="27741" spans="14:14" ht="15" customHeight="1" x14ac:dyDescent="0.25">
      <c r="N27741" s="4">
        <v>0</v>
      </c>
    </row>
    <row r="27742" spans="14:14" ht="15" customHeight="1" x14ac:dyDescent="0.25">
      <c r="N27742" s="4">
        <v>0</v>
      </c>
    </row>
    <row r="27743" spans="14:14" ht="15" customHeight="1" x14ac:dyDescent="0.25">
      <c r="N27743" s="4">
        <v>0</v>
      </c>
    </row>
    <row r="27744" spans="14:14" ht="15" customHeight="1" x14ac:dyDescent="0.25">
      <c r="N27744" s="4">
        <v>0</v>
      </c>
    </row>
    <row r="27745" spans="14:14" ht="15" customHeight="1" x14ac:dyDescent="0.25">
      <c r="N27745" s="4">
        <v>0</v>
      </c>
    </row>
    <row r="27746" spans="14:14" ht="15" customHeight="1" x14ac:dyDescent="0.25">
      <c r="N27746" s="4">
        <v>0</v>
      </c>
    </row>
    <row r="27747" spans="14:14" ht="15" customHeight="1" x14ac:dyDescent="0.25">
      <c r="N27747" s="4">
        <v>0</v>
      </c>
    </row>
    <row r="27748" spans="14:14" ht="15" customHeight="1" x14ac:dyDescent="0.25">
      <c r="N27748" s="4">
        <v>0</v>
      </c>
    </row>
    <row r="27749" spans="14:14" ht="15" customHeight="1" x14ac:dyDescent="0.25">
      <c r="N27749" s="4">
        <v>0</v>
      </c>
    </row>
    <row r="27750" spans="14:14" ht="15" customHeight="1" x14ac:dyDescent="0.25">
      <c r="N27750" s="4">
        <v>0</v>
      </c>
    </row>
    <row r="27751" spans="14:14" ht="15" customHeight="1" x14ac:dyDescent="0.25">
      <c r="N27751" s="4">
        <v>0</v>
      </c>
    </row>
    <row r="27752" spans="14:14" ht="15" customHeight="1" x14ac:dyDescent="0.25">
      <c r="N27752" s="4">
        <v>0</v>
      </c>
    </row>
    <row r="27753" spans="14:14" ht="15" customHeight="1" x14ac:dyDescent="0.25">
      <c r="N27753" s="4">
        <v>0</v>
      </c>
    </row>
    <row r="27754" spans="14:14" ht="15" customHeight="1" x14ac:dyDescent="0.25">
      <c r="N27754" s="4">
        <v>0</v>
      </c>
    </row>
    <row r="27755" spans="14:14" ht="15" customHeight="1" x14ac:dyDescent="0.25">
      <c r="N27755" s="4">
        <v>0</v>
      </c>
    </row>
    <row r="27756" spans="14:14" ht="15" customHeight="1" x14ac:dyDescent="0.25">
      <c r="N27756" s="4">
        <v>0</v>
      </c>
    </row>
    <row r="27757" spans="14:14" ht="15" customHeight="1" x14ac:dyDescent="0.25">
      <c r="N27757" s="4">
        <v>0</v>
      </c>
    </row>
    <row r="27758" spans="14:14" ht="15" customHeight="1" x14ac:dyDescent="0.25">
      <c r="N27758" s="4">
        <v>0</v>
      </c>
    </row>
    <row r="27759" spans="14:14" ht="15" customHeight="1" x14ac:dyDescent="0.25">
      <c r="N27759" s="4">
        <v>0</v>
      </c>
    </row>
    <row r="27760" spans="14:14" ht="15" customHeight="1" x14ac:dyDescent="0.25">
      <c r="N27760" s="4">
        <v>0</v>
      </c>
    </row>
    <row r="27761" spans="14:14" ht="15" customHeight="1" x14ac:dyDescent="0.25">
      <c r="N27761" s="4">
        <v>0</v>
      </c>
    </row>
    <row r="27762" spans="14:14" ht="15" customHeight="1" x14ac:dyDescent="0.25">
      <c r="N27762" s="4">
        <v>0</v>
      </c>
    </row>
    <row r="27763" spans="14:14" ht="15" customHeight="1" x14ac:dyDescent="0.25">
      <c r="N27763" s="4">
        <v>0</v>
      </c>
    </row>
    <row r="27764" spans="14:14" ht="15" customHeight="1" x14ac:dyDescent="0.25">
      <c r="N27764" s="4">
        <v>0</v>
      </c>
    </row>
    <row r="27765" spans="14:14" ht="15" customHeight="1" x14ac:dyDescent="0.25">
      <c r="N27765" s="4">
        <v>0</v>
      </c>
    </row>
    <row r="27766" spans="14:14" ht="15" customHeight="1" x14ac:dyDescent="0.25">
      <c r="N27766" s="4">
        <v>0</v>
      </c>
    </row>
    <row r="27767" spans="14:14" ht="15" customHeight="1" x14ac:dyDescent="0.25">
      <c r="N27767" s="4">
        <v>0</v>
      </c>
    </row>
    <row r="27768" spans="14:14" ht="15" customHeight="1" x14ac:dyDescent="0.25">
      <c r="N27768" s="4">
        <v>0</v>
      </c>
    </row>
    <row r="27769" spans="14:14" ht="15" customHeight="1" x14ac:dyDescent="0.25">
      <c r="N27769" s="4">
        <v>0</v>
      </c>
    </row>
    <row r="27770" spans="14:14" ht="15" customHeight="1" x14ac:dyDescent="0.25">
      <c r="N27770" s="4">
        <v>0</v>
      </c>
    </row>
    <row r="27771" spans="14:14" ht="15" customHeight="1" x14ac:dyDescent="0.25">
      <c r="N27771" s="4">
        <v>0</v>
      </c>
    </row>
    <row r="27772" spans="14:14" ht="15" customHeight="1" x14ac:dyDescent="0.25">
      <c r="N27772" s="4">
        <v>0</v>
      </c>
    </row>
    <row r="27773" spans="14:14" ht="15" customHeight="1" x14ac:dyDescent="0.25">
      <c r="N27773" s="4">
        <v>0</v>
      </c>
    </row>
    <row r="27774" spans="14:14" ht="15" customHeight="1" x14ac:dyDescent="0.25">
      <c r="N27774" s="4">
        <v>0</v>
      </c>
    </row>
    <row r="27775" spans="14:14" ht="15" customHeight="1" x14ac:dyDescent="0.25">
      <c r="N27775" s="4">
        <v>0</v>
      </c>
    </row>
    <row r="27776" spans="14:14" ht="15" customHeight="1" x14ac:dyDescent="0.25">
      <c r="N27776" s="4">
        <v>0</v>
      </c>
    </row>
    <row r="27777" spans="14:14" ht="15" customHeight="1" x14ac:dyDescent="0.25">
      <c r="N27777" s="4">
        <v>0</v>
      </c>
    </row>
    <row r="27778" spans="14:14" ht="15" customHeight="1" x14ac:dyDescent="0.25">
      <c r="N27778" s="4">
        <v>0</v>
      </c>
    </row>
    <row r="27779" spans="14:14" ht="15" customHeight="1" x14ac:dyDescent="0.25">
      <c r="N27779" s="4">
        <v>0</v>
      </c>
    </row>
    <row r="27780" spans="14:14" ht="15" customHeight="1" x14ac:dyDescent="0.25">
      <c r="N27780" s="4">
        <v>0</v>
      </c>
    </row>
    <row r="27781" spans="14:14" ht="15" customHeight="1" x14ac:dyDescent="0.25">
      <c r="N27781" s="4">
        <v>0</v>
      </c>
    </row>
    <row r="27782" spans="14:14" ht="15" customHeight="1" x14ac:dyDescent="0.25">
      <c r="N27782" s="4">
        <v>0</v>
      </c>
    </row>
    <row r="27783" spans="14:14" ht="15" customHeight="1" x14ac:dyDescent="0.25">
      <c r="N27783" s="4">
        <v>0</v>
      </c>
    </row>
    <row r="27784" spans="14:14" ht="15" customHeight="1" x14ac:dyDescent="0.25">
      <c r="N27784" s="4">
        <v>0</v>
      </c>
    </row>
    <row r="27785" spans="14:14" ht="15" customHeight="1" x14ac:dyDescent="0.25">
      <c r="N27785" s="4">
        <v>0</v>
      </c>
    </row>
    <row r="27786" spans="14:14" ht="15" customHeight="1" x14ac:dyDescent="0.25">
      <c r="N27786" s="4">
        <v>0</v>
      </c>
    </row>
    <row r="27787" spans="14:14" ht="15" customHeight="1" x14ac:dyDescent="0.25">
      <c r="N27787" s="4">
        <v>0</v>
      </c>
    </row>
    <row r="27788" spans="14:14" ht="15" customHeight="1" x14ac:dyDescent="0.25">
      <c r="N27788" s="4">
        <v>0</v>
      </c>
    </row>
    <row r="27789" spans="14:14" ht="15" customHeight="1" x14ac:dyDescent="0.25">
      <c r="N27789" s="4">
        <v>0</v>
      </c>
    </row>
    <row r="27790" spans="14:14" ht="15" customHeight="1" x14ac:dyDescent="0.25">
      <c r="N27790" s="4">
        <v>0</v>
      </c>
    </row>
    <row r="27791" spans="14:14" ht="15" customHeight="1" x14ac:dyDescent="0.25">
      <c r="N27791" s="4">
        <v>0</v>
      </c>
    </row>
    <row r="27792" spans="14:14" ht="15" customHeight="1" x14ac:dyDescent="0.25">
      <c r="N27792" s="4">
        <v>0</v>
      </c>
    </row>
    <row r="27793" spans="14:14" ht="15" customHeight="1" x14ac:dyDescent="0.25">
      <c r="N27793" s="4">
        <v>0</v>
      </c>
    </row>
    <row r="27794" spans="14:14" ht="15" customHeight="1" x14ac:dyDescent="0.25">
      <c r="N27794" s="4">
        <v>0</v>
      </c>
    </row>
    <row r="27795" spans="14:14" ht="15" customHeight="1" x14ac:dyDescent="0.25">
      <c r="N27795" s="4">
        <v>0</v>
      </c>
    </row>
    <row r="27796" spans="14:14" ht="15" customHeight="1" x14ac:dyDescent="0.25">
      <c r="N27796" s="4">
        <v>0</v>
      </c>
    </row>
    <row r="27797" spans="14:14" ht="15" customHeight="1" x14ac:dyDescent="0.25">
      <c r="N27797" s="4">
        <v>0</v>
      </c>
    </row>
    <row r="27798" spans="14:14" ht="15" customHeight="1" x14ac:dyDescent="0.25">
      <c r="N27798" s="4">
        <v>0</v>
      </c>
    </row>
    <row r="27799" spans="14:14" ht="15" customHeight="1" x14ac:dyDescent="0.25">
      <c r="N27799" s="4">
        <v>0</v>
      </c>
    </row>
    <row r="27800" spans="14:14" ht="15" customHeight="1" x14ac:dyDescent="0.25">
      <c r="N27800" s="4">
        <v>0</v>
      </c>
    </row>
    <row r="27801" spans="14:14" ht="15" customHeight="1" x14ac:dyDescent="0.25">
      <c r="N27801" s="4">
        <v>0</v>
      </c>
    </row>
    <row r="27802" spans="14:14" ht="15" customHeight="1" x14ac:dyDescent="0.25">
      <c r="N27802" s="4">
        <v>0</v>
      </c>
    </row>
    <row r="27803" spans="14:14" ht="15" customHeight="1" x14ac:dyDescent="0.25">
      <c r="N27803" s="4">
        <v>0</v>
      </c>
    </row>
    <row r="27804" spans="14:14" ht="15" customHeight="1" x14ac:dyDescent="0.25">
      <c r="N27804" s="4">
        <v>0</v>
      </c>
    </row>
    <row r="27805" spans="14:14" ht="15" customHeight="1" x14ac:dyDescent="0.25">
      <c r="N27805" s="4">
        <v>0</v>
      </c>
    </row>
    <row r="27806" spans="14:14" ht="15" customHeight="1" x14ac:dyDescent="0.25">
      <c r="N27806" s="4">
        <v>0</v>
      </c>
    </row>
    <row r="27807" spans="14:14" ht="15" customHeight="1" x14ac:dyDescent="0.25">
      <c r="N27807" s="4">
        <v>0</v>
      </c>
    </row>
    <row r="27808" spans="14:14" ht="15" customHeight="1" x14ac:dyDescent="0.25">
      <c r="N27808" s="4">
        <v>0</v>
      </c>
    </row>
    <row r="27809" spans="14:14" ht="15" customHeight="1" x14ac:dyDescent="0.25">
      <c r="N27809" s="4">
        <v>0</v>
      </c>
    </row>
    <row r="27810" spans="14:14" ht="15" customHeight="1" x14ac:dyDescent="0.25">
      <c r="N27810" s="4">
        <v>0</v>
      </c>
    </row>
    <row r="27811" spans="14:14" ht="15" customHeight="1" x14ac:dyDescent="0.25">
      <c r="N27811" s="4">
        <v>0</v>
      </c>
    </row>
    <row r="27812" spans="14:14" ht="15" customHeight="1" x14ac:dyDescent="0.25">
      <c r="N27812" s="4">
        <v>0</v>
      </c>
    </row>
    <row r="27813" spans="14:14" ht="15" customHeight="1" x14ac:dyDescent="0.25">
      <c r="N27813" s="4">
        <v>0</v>
      </c>
    </row>
    <row r="27814" spans="14:14" ht="15" customHeight="1" x14ac:dyDescent="0.25">
      <c r="N27814" s="4">
        <v>0</v>
      </c>
    </row>
    <row r="27815" spans="14:14" ht="15" customHeight="1" x14ac:dyDescent="0.25">
      <c r="N27815" s="4">
        <v>0</v>
      </c>
    </row>
    <row r="27816" spans="14:14" ht="15" customHeight="1" x14ac:dyDescent="0.25">
      <c r="N27816" s="4">
        <v>0</v>
      </c>
    </row>
    <row r="27817" spans="14:14" ht="15" customHeight="1" x14ac:dyDescent="0.25">
      <c r="N27817" s="4">
        <v>0</v>
      </c>
    </row>
    <row r="27818" spans="14:14" ht="15" customHeight="1" x14ac:dyDescent="0.25">
      <c r="N27818" s="4">
        <v>0</v>
      </c>
    </row>
    <row r="27819" spans="14:14" ht="15" customHeight="1" x14ac:dyDescent="0.25">
      <c r="N27819" s="4">
        <v>0</v>
      </c>
    </row>
    <row r="27820" spans="14:14" ht="15" customHeight="1" x14ac:dyDescent="0.25">
      <c r="N27820" s="4">
        <v>0</v>
      </c>
    </row>
    <row r="27821" spans="14:14" ht="15" customHeight="1" x14ac:dyDescent="0.25">
      <c r="N27821" s="4">
        <v>0</v>
      </c>
    </row>
    <row r="27822" spans="14:14" ht="15" customHeight="1" x14ac:dyDescent="0.25">
      <c r="N27822" s="4">
        <v>0</v>
      </c>
    </row>
    <row r="27823" spans="14:14" ht="15" customHeight="1" x14ac:dyDescent="0.25">
      <c r="N27823" s="4">
        <v>0</v>
      </c>
    </row>
    <row r="27824" spans="14:14" ht="15" customHeight="1" x14ac:dyDescent="0.25">
      <c r="N27824" s="4">
        <v>0</v>
      </c>
    </row>
    <row r="27825" spans="14:14" ht="15" customHeight="1" x14ac:dyDescent="0.25">
      <c r="N27825" s="4">
        <v>0</v>
      </c>
    </row>
    <row r="27826" spans="14:14" ht="15" customHeight="1" x14ac:dyDescent="0.25">
      <c r="N27826" s="4">
        <v>0</v>
      </c>
    </row>
    <row r="27827" spans="14:14" ht="15" customHeight="1" x14ac:dyDescent="0.25">
      <c r="N27827" s="4">
        <v>0</v>
      </c>
    </row>
    <row r="27828" spans="14:14" ht="15" customHeight="1" x14ac:dyDescent="0.25">
      <c r="N27828" s="4">
        <v>0</v>
      </c>
    </row>
    <row r="27829" spans="14:14" ht="15" customHeight="1" x14ac:dyDescent="0.25">
      <c r="N27829" s="4">
        <v>0</v>
      </c>
    </row>
    <row r="27830" spans="14:14" ht="15" customHeight="1" x14ac:dyDescent="0.25">
      <c r="N27830" s="4">
        <v>0</v>
      </c>
    </row>
    <row r="27831" spans="14:14" ht="15" customHeight="1" x14ac:dyDescent="0.25">
      <c r="N27831" s="4">
        <v>0</v>
      </c>
    </row>
    <row r="27832" spans="14:14" ht="15" customHeight="1" x14ac:dyDescent="0.25">
      <c r="N27832" s="4">
        <v>0</v>
      </c>
    </row>
    <row r="27833" spans="14:14" ht="15" customHeight="1" x14ac:dyDescent="0.25">
      <c r="N27833" s="4">
        <v>0</v>
      </c>
    </row>
    <row r="27834" spans="14:14" ht="15" customHeight="1" x14ac:dyDescent="0.25">
      <c r="N27834" s="4">
        <v>0</v>
      </c>
    </row>
    <row r="27835" spans="14:14" ht="15" customHeight="1" x14ac:dyDescent="0.25">
      <c r="N27835" s="4">
        <v>0</v>
      </c>
    </row>
    <row r="27836" spans="14:14" ht="15" customHeight="1" x14ac:dyDescent="0.25">
      <c r="N27836" s="4">
        <v>0</v>
      </c>
    </row>
    <row r="27837" spans="14:14" ht="15" customHeight="1" x14ac:dyDescent="0.25">
      <c r="N27837" s="4">
        <v>0</v>
      </c>
    </row>
    <row r="27838" spans="14:14" ht="15" customHeight="1" x14ac:dyDescent="0.25">
      <c r="N27838" s="4">
        <v>0</v>
      </c>
    </row>
    <row r="27839" spans="14:14" ht="15" customHeight="1" x14ac:dyDescent="0.25">
      <c r="N27839" s="4">
        <v>0</v>
      </c>
    </row>
    <row r="27840" spans="14:14" ht="15" customHeight="1" x14ac:dyDescent="0.25">
      <c r="N27840" s="4">
        <v>0</v>
      </c>
    </row>
    <row r="27841" spans="14:14" ht="15" customHeight="1" x14ac:dyDescent="0.25">
      <c r="N27841" s="4">
        <v>0</v>
      </c>
    </row>
    <row r="27842" spans="14:14" ht="15" customHeight="1" x14ac:dyDescent="0.25">
      <c r="N27842" s="4">
        <v>0</v>
      </c>
    </row>
    <row r="27843" spans="14:14" ht="15" customHeight="1" x14ac:dyDescent="0.25">
      <c r="N27843" s="4">
        <v>0</v>
      </c>
    </row>
    <row r="27844" spans="14:14" ht="15" customHeight="1" x14ac:dyDescent="0.25">
      <c r="N27844" s="4">
        <v>0</v>
      </c>
    </row>
    <row r="27845" spans="14:14" ht="15" customHeight="1" x14ac:dyDescent="0.25">
      <c r="N27845" s="4">
        <v>0</v>
      </c>
    </row>
    <row r="27846" spans="14:14" ht="15" customHeight="1" x14ac:dyDescent="0.25">
      <c r="N27846" s="4">
        <v>0</v>
      </c>
    </row>
    <row r="27847" spans="14:14" ht="15" customHeight="1" x14ac:dyDescent="0.25">
      <c r="N27847" s="4">
        <v>0</v>
      </c>
    </row>
    <row r="27848" spans="14:14" ht="15" customHeight="1" x14ac:dyDescent="0.25">
      <c r="N27848" s="4">
        <v>0</v>
      </c>
    </row>
    <row r="27849" spans="14:14" ht="15" customHeight="1" x14ac:dyDescent="0.25">
      <c r="N27849" s="4">
        <v>0</v>
      </c>
    </row>
    <row r="27850" spans="14:14" ht="15" customHeight="1" x14ac:dyDescent="0.25">
      <c r="N27850" s="4">
        <v>0</v>
      </c>
    </row>
    <row r="27851" spans="14:14" ht="15" customHeight="1" x14ac:dyDescent="0.25">
      <c r="N27851" s="4">
        <v>0</v>
      </c>
    </row>
    <row r="27852" spans="14:14" ht="15" customHeight="1" x14ac:dyDescent="0.25">
      <c r="N27852" s="4">
        <v>0</v>
      </c>
    </row>
    <row r="27853" spans="14:14" ht="15" customHeight="1" x14ac:dyDescent="0.25">
      <c r="N27853" s="4">
        <v>0</v>
      </c>
    </row>
    <row r="27854" spans="14:14" ht="15" customHeight="1" x14ac:dyDescent="0.25">
      <c r="N27854" s="4">
        <v>0</v>
      </c>
    </row>
    <row r="27855" spans="14:14" ht="15" customHeight="1" x14ac:dyDescent="0.25">
      <c r="N27855" s="4">
        <v>0</v>
      </c>
    </row>
    <row r="27856" spans="14:14" ht="15" customHeight="1" x14ac:dyDescent="0.25">
      <c r="N27856" s="4">
        <v>0</v>
      </c>
    </row>
    <row r="27857" spans="14:14" ht="15" customHeight="1" x14ac:dyDescent="0.25">
      <c r="N27857" s="4">
        <v>0</v>
      </c>
    </row>
    <row r="27858" spans="14:14" ht="15" customHeight="1" x14ac:dyDescent="0.25">
      <c r="N27858" s="4">
        <v>0</v>
      </c>
    </row>
    <row r="27859" spans="14:14" ht="15" customHeight="1" x14ac:dyDescent="0.25">
      <c r="N27859" s="4">
        <v>0</v>
      </c>
    </row>
    <row r="27860" spans="14:14" ht="15" customHeight="1" x14ac:dyDescent="0.25">
      <c r="N27860" s="4">
        <v>0</v>
      </c>
    </row>
    <row r="27861" spans="14:14" ht="15" customHeight="1" x14ac:dyDescent="0.25">
      <c r="N27861" s="4">
        <v>0</v>
      </c>
    </row>
    <row r="27862" spans="14:14" ht="15" customHeight="1" x14ac:dyDescent="0.25">
      <c r="N27862" s="4">
        <v>0</v>
      </c>
    </row>
    <row r="27863" spans="14:14" ht="15" customHeight="1" x14ac:dyDescent="0.25">
      <c r="N27863" s="4">
        <v>0</v>
      </c>
    </row>
    <row r="27864" spans="14:14" ht="15" customHeight="1" x14ac:dyDescent="0.25">
      <c r="N27864" s="4">
        <v>0</v>
      </c>
    </row>
    <row r="27865" spans="14:14" ht="15" customHeight="1" x14ac:dyDescent="0.25">
      <c r="N27865" s="4">
        <v>0</v>
      </c>
    </row>
    <row r="27866" spans="14:14" ht="15" customHeight="1" x14ac:dyDescent="0.25">
      <c r="N27866" s="4">
        <v>0</v>
      </c>
    </row>
    <row r="27867" spans="14:14" ht="15" customHeight="1" x14ac:dyDescent="0.25">
      <c r="N27867" s="4">
        <v>0</v>
      </c>
    </row>
    <row r="27868" spans="14:14" ht="15" customHeight="1" x14ac:dyDescent="0.25">
      <c r="N27868" s="4">
        <v>0</v>
      </c>
    </row>
    <row r="27869" spans="14:14" ht="15" customHeight="1" x14ac:dyDescent="0.25">
      <c r="N27869" s="4">
        <v>0</v>
      </c>
    </row>
    <row r="27870" spans="14:14" ht="15" customHeight="1" x14ac:dyDescent="0.25">
      <c r="N27870" s="4">
        <v>0</v>
      </c>
    </row>
    <row r="27871" spans="14:14" ht="15" customHeight="1" x14ac:dyDescent="0.25">
      <c r="N27871" s="4">
        <v>0</v>
      </c>
    </row>
    <row r="27872" spans="14:14" ht="15" customHeight="1" x14ac:dyDescent="0.25">
      <c r="N27872" s="4">
        <v>0</v>
      </c>
    </row>
    <row r="27873" spans="14:14" ht="15" customHeight="1" x14ac:dyDescent="0.25">
      <c r="N27873" s="4">
        <v>0</v>
      </c>
    </row>
    <row r="27874" spans="14:14" ht="15" customHeight="1" x14ac:dyDescent="0.25">
      <c r="N27874" s="4">
        <v>0</v>
      </c>
    </row>
    <row r="27875" spans="14:14" ht="15" customHeight="1" x14ac:dyDescent="0.25">
      <c r="N27875" s="4">
        <v>0</v>
      </c>
    </row>
    <row r="27876" spans="14:14" ht="15" customHeight="1" x14ac:dyDescent="0.25">
      <c r="N27876" s="4">
        <v>0</v>
      </c>
    </row>
    <row r="27877" spans="14:14" ht="15" customHeight="1" x14ac:dyDescent="0.25">
      <c r="N27877" s="4">
        <v>0</v>
      </c>
    </row>
    <row r="27878" spans="14:14" ht="15" customHeight="1" x14ac:dyDescent="0.25">
      <c r="N27878" s="4">
        <v>0</v>
      </c>
    </row>
    <row r="27879" spans="14:14" ht="15" customHeight="1" x14ac:dyDescent="0.25">
      <c r="N27879" s="4">
        <v>0</v>
      </c>
    </row>
    <row r="27880" spans="14:14" ht="15" customHeight="1" x14ac:dyDescent="0.25">
      <c r="N27880" s="4">
        <v>0</v>
      </c>
    </row>
    <row r="27881" spans="14:14" ht="15" customHeight="1" x14ac:dyDescent="0.25">
      <c r="N27881" s="4">
        <v>0</v>
      </c>
    </row>
    <row r="27882" spans="14:14" ht="15" customHeight="1" x14ac:dyDescent="0.25">
      <c r="N27882" s="4">
        <v>0</v>
      </c>
    </row>
    <row r="27883" spans="14:14" ht="15" customHeight="1" x14ac:dyDescent="0.25">
      <c r="N27883" s="4">
        <v>0</v>
      </c>
    </row>
    <row r="27884" spans="14:14" ht="15" customHeight="1" x14ac:dyDescent="0.25">
      <c r="N27884" s="4">
        <v>0</v>
      </c>
    </row>
    <row r="27885" spans="14:14" ht="15" customHeight="1" x14ac:dyDescent="0.25">
      <c r="N27885" s="4">
        <v>0</v>
      </c>
    </row>
    <row r="27886" spans="14:14" ht="15" customHeight="1" x14ac:dyDescent="0.25">
      <c r="N27886" s="4">
        <v>0</v>
      </c>
    </row>
    <row r="27887" spans="14:14" ht="15" customHeight="1" x14ac:dyDescent="0.25">
      <c r="N27887" s="4">
        <v>0</v>
      </c>
    </row>
    <row r="27888" spans="14:14" ht="15" customHeight="1" x14ac:dyDescent="0.25">
      <c r="N27888" s="4">
        <v>0</v>
      </c>
    </row>
    <row r="27889" spans="14:14" ht="15" customHeight="1" x14ac:dyDescent="0.25">
      <c r="N27889" s="4">
        <v>0</v>
      </c>
    </row>
    <row r="27890" spans="14:14" ht="15" customHeight="1" x14ac:dyDescent="0.25">
      <c r="N27890" s="4">
        <v>0</v>
      </c>
    </row>
    <row r="27891" spans="14:14" ht="15" customHeight="1" x14ac:dyDescent="0.25">
      <c r="N27891" s="4">
        <v>0</v>
      </c>
    </row>
    <row r="27892" spans="14:14" ht="15" customHeight="1" x14ac:dyDescent="0.25">
      <c r="N27892" s="4">
        <v>0</v>
      </c>
    </row>
    <row r="27893" spans="14:14" ht="15" customHeight="1" x14ac:dyDescent="0.25">
      <c r="N27893" s="4">
        <v>0</v>
      </c>
    </row>
    <row r="27894" spans="14:14" ht="15" customHeight="1" x14ac:dyDescent="0.25">
      <c r="N27894" s="4">
        <v>0</v>
      </c>
    </row>
    <row r="27895" spans="14:14" ht="15" customHeight="1" x14ac:dyDescent="0.25">
      <c r="N27895" s="4">
        <v>0</v>
      </c>
    </row>
    <row r="27896" spans="14:14" ht="15" customHeight="1" x14ac:dyDescent="0.25">
      <c r="N27896" s="4">
        <v>0</v>
      </c>
    </row>
    <row r="27897" spans="14:14" ht="15" customHeight="1" x14ac:dyDescent="0.25">
      <c r="N27897" s="4">
        <v>0</v>
      </c>
    </row>
    <row r="27898" spans="14:14" ht="15" customHeight="1" x14ac:dyDescent="0.25">
      <c r="N27898" s="4">
        <v>0</v>
      </c>
    </row>
    <row r="27899" spans="14:14" ht="15" customHeight="1" x14ac:dyDescent="0.25">
      <c r="N27899" s="4">
        <v>0</v>
      </c>
    </row>
    <row r="27900" spans="14:14" ht="15" customHeight="1" x14ac:dyDescent="0.25">
      <c r="N27900" s="4">
        <v>0</v>
      </c>
    </row>
    <row r="27901" spans="14:14" ht="15" customHeight="1" x14ac:dyDescent="0.25">
      <c r="N27901" s="4">
        <v>0</v>
      </c>
    </row>
    <row r="27902" spans="14:14" ht="15" customHeight="1" x14ac:dyDescent="0.25">
      <c r="N27902" s="4">
        <v>0</v>
      </c>
    </row>
    <row r="27903" spans="14:14" ht="15" customHeight="1" x14ac:dyDescent="0.25">
      <c r="N27903" s="4">
        <v>0</v>
      </c>
    </row>
    <row r="27904" spans="14:14" ht="15" customHeight="1" x14ac:dyDescent="0.25">
      <c r="N27904" s="4">
        <v>0</v>
      </c>
    </row>
    <row r="27905" spans="14:14" ht="15" customHeight="1" x14ac:dyDescent="0.25">
      <c r="N27905" s="4">
        <v>0</v>
      </c>
    </row>
    <row r="27906" spans="14:14" ht="15" customHeight="1" x14ac:dyDescent="0.25">
      <c r="N27906" s="4">
        <v>0</v>
      </c>
    </row>
    <row r="27907" spans="14:14" ht="15" customHeight="1" x14ac:dyDescent="0.25">
      <c r="N27907" s="4">
        <v>0</v>
      </c>
    </row>
    <row r="27908" spans="14:14" ht="15" customHeight="1" x14ac:dyDescent="0.25">
      <c r="N27908" s="4">
        <v>0</v>
      </c>
    </row>
    <row r="27909" spans="14:14" ht="15" customHeight="1" x14ac:dyDescent="0.25">
      <c r="N27909" s="4">
        <v>0</v>
      </c>
    </row>
    <row r="27910" spans="14:14" ht="15" customHeight="1" x14ac:dyDescent="0.25">
      <c r="N27910" s="4">
        <v>0</v>
      </c>
    </row>
    <row r="27911" spans="14:14" ht="15" customHeight="1" x14ac:dyDescent="0.25">
      <c r="N27911" s="4">
        <v>0</v>
      </c>
    </row>
    <row r="27912" spans="14:14" ht="15" customHeight="1" x14ac:dyDescent="0.25">
      <c r="N27912" s="4">
        <v>0</v>
      </c>
    </row>
    <row r="27913" spans="14:14" ht="15" customHeight="1" x14ac:dyDescent="0.25">
      <c r="N27913" s="4">
        <v>0</v>
      </c>
    </row>
    <row r="27914" spans="14:14" ht="15" customHeight="1" x14ac:dyDescent="0.25">
      <c r="N27914" s="4">
        <v>0</v>
      </c>
    </row>
    <row r="27915" spans="14:14" ht="15" customHeight="1" x14ac:dyDescent="0.25">
      <c r="N27915" s="4">
        <v>0</v>
      </c>
    </row>
    <row r="27916" spans="14:14" ht="15" customHeight="1" x14ac:dyDescent="0.25">
      <c r="N27916" s="4">
        <v>0</v>
      </c>
    </row>
    <row r="27917" spans="14:14" ht="15" customHeight="1" x14ac:dyDescent="0.25">
      <c r="N27917" s="4">
        <v>0</v>
      </c>
    </row>
    <row r="27918" spans="14:14" ht="15" customHeight="1" x14ac:dyDescent="0.25">
      <c r="N27918" s="4">
        <v>0</v>
      </c>
    </row>
    <row r="27919" spans="14:14" ht="15" customHeight="1" x14ac:dyDescent="0.25">
      <c r="N27919" s="4">
        <v>0</v>
      </c>
    </row>
    <row r="27920" spans="14:14" ht="15" customHeight="1" x14ac:dyDescent="0.25">
      <c r="N27920" s="4">
        <v>0</v>
      </c>
    </row>
    <row r="27921" spans="14:14" ht="15" customHeight="1" x14ac:dyDescent="0.25">
      <c r="N27921" s="4">
        <v>0</v>
      </c>
    </row>
    <row r="27922" spans="14:14" ht="15" customHeight="1" x14ac:dyDescent="0.25">
      <c r="N27922" s="4">
        <v>0</v>
      </c>
    </row>
    <row r="27923" spans="14:14" ht="15" customHeight="1" x14ac:dyDescent="0.25">
      <c r="N27923" s="4">
        <v>0</v>
      </c>
    </row>
    <row r="27924" spans="14:14" ht="15" customHeight="1" x14ac:dyDescent="0.25">
      <c r="N27924" s="4">
        <v>0</v>
      </c>
    </row>
    <row r="27925" spans="14:14" ht="15" customHeight="1" x14ac:dyDescent="0.25">
      <c r="N27925" s="4">
        <v>0</v>
      </c>
    </row>
    <row r="27926" spans="14:14" ht="15" customHeight="1" x14ac:dyDescent="0.25">
      <c r="N27926" s="4">
        <v>0</v>
      </c>
    </row>
    <row r="27927" spans="14:14" ht="15" customHeight="1" x14ac:dyDescent="0.25">
      <c r="N27927" s="4">
        <v>0</v>
      </c>
    </row>
    <row r="27928" spans="14:14" ht="15" customHeight="1" x14ac:dyDescent="0.25">
      <c r="N27928" s="4">
        <v>0</v>
      </c>
    </row>
    <row r="27929" spans="14:14" ht="15" customHeight="1" x14ac:dyDescent="0.25">
      <c r="N27929" s="4">
        <v>0</v>
      </c>
    </row>
    <row r="27930" spans="14:14" ht="15" customHeight="1" x14ac:dyDescent="0.25">
      <c r="N27930" s="4">
        <v>0</v>
      </c>
    </row>
    <row r="27931" spans="14:14" ht="15" customHeight="1" x14ac:dyDescent="0.25">
      <c r="N27931" s="4">
        <v>0</v>
      </c>
    </row>
    <row r="27932" spans="14:14" ht="15" customHeight="1" x14ac:dyDescent="0.25">
      <c r="N27932" s="4">
        <v>0</v>
      </c>
    </row>
    <row r="27933" spans="14:14" ht="15" customHeight="1" x14ac:dyDescent="0.25">
      <c r="N27933" s="4">
        <v>0</v>
      </c>
    </row>
    <row r="27934" spans="14:14" ht="15" customHeight="1" x14ac:dyDescent="0.25">
      <c r="N27934" s="4">
        <v>0</v>
      </c>
    </row>
    <row r="27935" spans="14:14" ht="15" customHeight="1" x14ac:dyDescent="0.25">
      <c r="N27935" s="4">
        <v>0</v>
      </c>
    </row>
    <row r="27936" spans="14:14" ht="15" customHeight="1" x14ac:dyDescent="0.25">
      <c r="N27936" s="4">
        <v>0</v>
      </c>
    </row>
    <row r="27937" spans="14:14" ht="15" customHeight="1" x14ac:dyDescent="0.25">
      <c r="N27937" s="4">
        <v>0</v>
      </c>
    </row>
    <row r="27938" spans="14:14" ht="15" customHeight="1" x14ac:dyDescent="0.25">
      <c r="N27938" s="4">
        <v>0</v>
      </c>
    </row>
    <row r="27939" spans="14:14" ht="15" customHeight="1" x14ac:dyDescent="0.25">
      <c r="N27939" s="4">
        <v>0</v>
      </c>
    </row>
    <row r="27940" spans="14:14" ht="15" customHeight="1" x14ac:dyDescent="0.25">
      <c r="N27940" s="4">
        <v>0</v>
      </c>
    </row>
    <row r="27941" spans="14:14" ht="15" customHeight="1" x14ac:dyDescent="0.25">
      <c r="N27941" s="4">
        <v>0</v>
      </c>
    </row>
    <row r="27942" spans="14:14" ht="15" customHeight="1" x14ac:dyDescent="0.25">
      <c r="N27942" s="4">
        <v>0</v>
      </c>
    </row>
    <row r="27943" spans="14:14" ht="15" customHeight="1" x14ac:dyDescent="0.25">
      <c r="N27943" s="4">
        <v>0</v>
      </c>
    </row>
    <row r="27944" spans="14:14" ht="15" customHeight="1" x14ac:dyDescent="0.25">
      <c r="N27944" s="4">
        <v>0</v>
      </c>
    </row>
    <row r="27945" spans="14:14" ht="15" customHeight="1" x14ac:dyDescent="0.25">
      <c r="N27945" s="4">
        <v>0</v>
      </c>
    </row>
    <row r="27946" spans="14:14" ht="15" customHeight="1" x14ac:dyDescent="0.25">
      <c r="N27946" s="4">
        <v>0</v>
      </c>
    </row>
    <row r="27947" spans="14:14" ht="15" customHeight="1" x14ac:dyDescent="0.25">
      <c r="N27947" s="4">
        <v>0</v>
      </c>
    </row>
    <row r="27948" spans="14:14" ht="15" customHeight="1" x14ac:dyDescent="0.25">
      <c r="N27948" s="4">
        <v>0</v>
      </c>
    </row>
    <row r="27949" spans="14:14" ht="15" customHeight="1" x14ac:dyDescent="0.25">
      <c r="N27949" s="4">
        <v>0</v>
      </c>
    </row>
    <row r="27950" spans="14:14" ht="15" customHeight="1" x14ac:dyDescent="0.25">
      <c r="N27950" s="4">
        <v>0</v>
      </c>
    </row>
    <row r="27951" spans="14:14" ht="15" customHeight="1" x14ac:dyDescent="0.25">
      <c r="N27951" s="4">
        <v>0</v>
      </c>
    </row>
    <row r="27952" spans="14:14" ht="15" customHeight="1" x14ac:dyDescent="0.25">
      <c r="N27952" s="4">
        <v>0</v>
      </c>
    </row>
    <row r="27953" spans="14:14" ht="15" customHeight="1" x14ac:dyDescent="0.25">
      <c r="N27953" s="4">
        <v>0</v>
      </c>
    </row>
    <row r="27954" spans="14:14" ht="15" customHeight="1" x14ac:dyDescent="0.25">
      <c r="N27954" s="4">
        <v>0</v>
      </c>
    </row>
    <row r="27955" spans="14:14" ht="15" customHeight="1" x14ac:dyDescent="0.25">
      <c r="N27955" s="4">
        <v>0</v>
      </c>
    </row>
    <row r="27956" spans="14:14" ht="15" customHeight="1" x14ac:dyDescent="0.25">
      <c r="N27956" s="4">
        <v>0</v>
      </c>
    </row>
    <row r="27957" spans="14:14" ht="15" customHeight="1" x14ac:dyDescent="0.25">
      <c r="N27957" s="4">
        <v>0</v>
      </c>
    </row>
    <row r="27958" spans="14:14" ht="15" customHeight="1" x14ac:dyDescent="0.25">
      <c r="N27958" s="4">
        <v>0</v>
      </c>
    </row>
    <row r="27959" spans="14:14" ht="15" customHeight="1" x14ac:dyDescent="0.25">
      <c r="N27959" s="4">
        <v>0</v>
      </c>
    </row>
    <row r="27960" spans="14:14" ht="15" customHeight="1" x14ac:dyDescent="0.25">
      <c r="N27960" s="4">
        <v>0</v>
      </c>
    </row>
    <row r="27961" spans="14:14" ht="15" customHeight="1" x14ac:dyDescent="0.25">
      <c r="N27961" s="4">
        <v>0</v>
      </c>
    </row>
    <row r="27962" spans="14:14" ht="15" customHeight="1" x14ac:dyDescent="0.25">
      <c r="N27962" s="4">
        <v>0</v>
      </c>
    </row>
    <row r="27963" spans="14:14" ht="15" customHeight="1" x14ac:dyDescent="0.25">
      <c r="N27963" s="4">
        <v>0</v>
      </c>
    </row>
    <row r="27964" spans="14:14" ht="15" customHeight="1" x14ac:dyDescent="0.25">
      <c r="N27964" s="4">
        <v>0</v>
      </c>
    </row>
    <row r="27965" spans="14:14" ht="15" customHeight="1" x14ac:dyDescent="0.25">
      <c r="N27965" s="4">
        <v>0</v>
      </c>
    </row>
    <row r="27966" spans="14:14" ht="15" customHeight="1" x14ac:dyDescent="0.25">
      <c r="N27966" s="4">
        <v>0</v>
      </c>
    </row>
    <row r="27967" spans="14:14" ht="15" customHeight="1" x14ac:dyDescent="0.25">
      <c r="N27967" s="4">
        <v>0</v>
      </c>
    </row>
    <row r="27968" spans="14:14" ht="15" customHeight="1" x14ac:dyDescent="0.25">
      <c r="N27968" s="4">
        <v>0</v>
      </c>
    </row>
    <row r="27969" spans="14:14" ht="15" customHeight="1" x14ac:dyDescent="0.25">
      <c r="N27969" s="4">
        <v>0</v>
      </c>
    </row>
    <row r="27970" spans="14:14" ht="15" customHeight="1" x14ac:dyDescent="0.25">
      <c r="N27970" s="4">
        <v>0</v>
      </c>
    </row>
    <row r="27971" spans="14:14" ht="15" customHeight="1" x14ac:dyDescent="0.25">
      <c r="N27971" s="4">
        <v>0</v>
      </c>
    </row>
    <row r="27972" spans="14:14" ht="15" customHeight="1" x14ac:dyDescent="0.25">
      <c r="N27972" s="4">
        <v>0</v>
      </c>
    </row>
    <row r="27973" spans="14:14" ht="15" customHeight="1" x14ac:dyDescent="0.25">
      <c r="N27973" s="4">
        <v>0</v>
      </c>
    </row>
    <row r="27974" spans="14:14" ht="15" customHeight="1" x14ac:dyDescent="0.25">
      <c r="N27974" s="4">
        <v>0</v>
      </c>
    </row>
    <row r="27975" spans="14:14" ht="15" customHeight="1" x14ac:dyDescent="0.25">
      <c r="N27975" s="4">
        <v>0</v>
      </c>
    </row>
    <row r="27976" spans="14:14" ht="15" customHeight="1" x14ac:dyDescent="0.25">
      <c r="N27976" s="4">
        <v>0</v>
      </c>
    </row>
    <row r="27977" spans="14:14" ht="15" customHeight="1" x14ac:dyDescent="0.25">
      <c r="N27977" s="4">
        <v>0</v>
      </c>
    </row>
    <row r="27978" spans="14:14" ht="15" customHeight="1" x14ac:dyDescent="0.25">
      <c r="N27978" s="4">
        <v>0</v>
      </c>
    </row>
    <row r="27979" spans="14:14" ht="15" customHeight="1" x14ac:dyDescent="0.25">
      <c r="N27979" s="4">
        <v>0</v>
      </c>
    </row>
    <row r="27980" spans="14:14" ht="15" customHeight="1" x14ac:dyDescent="0.25">
      <c r="N27980" s="4">
        <v>0</v>
      </c>
    </row>
    <row r="27981" spans="14:14" ht="15" customHeight="1" x14ac:dyDescent="0.25">
      <c r="N27981" s="4">
        <v>0</v>
      </c>
    </row>
    <row r="27982" spans="14:14" ht="15" customHeight="1" x14ac:dyDescent="0.25">
      <c r="N27982" s="4">
        <v>0</v>
      </c>
    </row>
    <row r="27983" spans="14:14" ht="15" customHeight="1" x14ac:dyDescent="0.25">
      <c r="N27983" s="4">
        <v>0</v>
      </c>
    </row>
    <row r="27984" spans="14:14" ht="15" customHeight="1" x14ac:dyDescent="0.25">
      <c r="N27984" s="4">
        <v>0</v>
      </c>
    </row>
    <row r="27985" spans="14:14" ht="15" customHeight="1" x14ac:dyDescent="0.25">
      <c r="N27985" s="4">
        <v>0</v>
      </c>
    </row>
    <row r="27986" spans="14:14" ht="15" customHeight="1" x14ac:dyDescent="0.25">
      <c r="N27986" s="4">
        <v>0</v>
      </c>
    </row>
    <row r="27987" spans="14:14" ht="15" customHeight="1" x14ac:dyDescent="0.25">
      <c r="N27987" s="4">
        <v>0</v>
      </c>
    </row>
    <row r="27988" spans="14:14" ht="15" customHeight="1" x14ac:dyDescent="0.25">
      <c r="N27988" s="4">
        <v>0</v>
      </c>
    </row>
    <row r="27989" spans="14:14" ht="15" customHeight="1" x14ac:dyDescent="0.25">
      <c r="N27989" s="4">
        <v>0</v>
      </c>
    </row>
    <row r="27990" spans="14:14" ht="15" customHeight="1" x14ac:dyDescent="0.25">
      <c r="N27990" s="4">
        <v>0</v>
      </c>
    </row>
    <row r="27991" spans="14:14" ht="15" customHeight="1" x14ac:dyDescent="0.25">
      <c r="N27991" s="4">
        <v>0</v>
      </c>
    </row>
    <row r="27992" spans="14:14" ht="15" customHeight="1" x14ac:dyDescent="0.25">
      <c r="N27992" s="4">
        <v>0</v>
      </c>
    </row>
    <row r="27993" spans="14:14" ht="15" customHeight="1" x14ac:dyDescent="0.25">
      <c r="N27993" s="4">
        <v>0</v>
      </c>
    </row>
    <row r="27994" spans="14:14" ht="15" customHeight="1" x14ac:dyDescent="0.25">
      <c r="N27994" s="4">
        <v>0</v>
      </c>
    </row>
    <row r="27995" spans="14:14" ht="15" customHeight="1" x14ac:dyDescent="0.25">
      <c r="N27995" s="4">
        <v>0</v>
      </c>
    </row>
    <row r="27996" spans="14:14" ht="15" customHeight="1" x14ac:dyDescent="0.25">
      <c r="N27996" s="4">
        <v>0</v>
      </c>
    </row>
    <row r="27997" spans="14:14" ht="15" customHeight="1" x14ac:dyDescent="0.25">
      <c r="N27997" s="4">
        <v>0</v>
      </c>
    </row>
    <row r="27998" spans="14:14" ht="15" customHeight="1" x14ac:dyDescent="0.25">
      <c r="N27998" s="4">
        <v>0</v>
      </c>
    </row>
    <row r="27999" spans="14:14" ht="15" customHeight="1" x14ac:dyDescent="0.25">
      <c r="N27999" s="4">
        <v>0</v>
      </c>
    </row>
    <row r="28000" spans="14:14" ht="15" customHeight="1" x14ac:dyDescent="0.25">
      <c r="N28000" s="4">
        <v>0</v>
      </c>
    </row>
    <row r="28001" spans="14:14" ht="15" customHeight="1" x14ac:dyDescent="0.25">
      <c r="N28001" s="4">
        <v>0</v>
      </c>
    </row>
    <row r="28002" spans="14:14" ht="15" customHeight="1" x14ac:dyDescent="0.25">
      <c r="N28002" s="4">
        <v>0</v>
      </c>
    </row>
    <row r="28003" spans="14:14" ht="15" customHeight="1" x14ac:dyDescent="0.25">
      <c r="N28003" s="4">
        <v>0</v>
      </c>
    </row>
    <row r="28004" spans="14:14" ht="15" customHeight="1" x14ac:dyDescent="0.25">
      <c r="N28004" s="4">
        <v>0</v>
      </c>
    </row>
    <row r="28005" spans="14:14" ht="15" customHeight="1" x14ac:dyDescent="0.25">
      <c r="N28005" s="4">
        <v>0</v>
      </c>
    </row>
    <row r="28006" spans="14:14" ht="15" customHeight="1" x14ac:dyDescent="0.25">
      <c r="N28006" s="4">
        <v>0</v>
      </c>
    </row>
    <row r="28007" spans="14:14" ht="15" customHeight="1" x14ac:dyDescent="0.25">
      <c r="N28007" s="4">
        <v>0</v>
      </c>
    </row>
    <row r="28008" spans="14:14" ht="15" customHeight="1" x14ac:dyDescent="0.25">
      <c r="N28008" s="4">
        <v>0</v>
      </c>
    </row>
    <row r="28009" spans="14:14" ht="15" customHeight="1" x14ac:dyDescent="0.25">
      <c r="N28009" s="4">
        <v>0</v>
      </c>
    </row>
    <row r="28010" spans="14:14" ht="15" customHeight="1" x14ac:dyDescent="0.25">
      <c r="N28010" s="4">
        <v>0</v>
      </c>
    </row>
    <row r="28011" spans="14:14" ht="15" customHeight="1" x14ac:dyDescent="0.25">
      <c r="N28011" s="4">
        <v>0</v>
      </c>
    </row>
    <row r="28012" spans="14:14" ht="15" customHeight="1" x14ac:dyDescent="0.25">
      <c r="N28012" s="4">
        <v>0</v>
      </c>
    </row>
    <row r="28013" spans="14:14" ht="15" customHeight="1" x14ac:dyDescent="0.25">
      <c r="N28013" s="4">
        <v>0</v>
      </c>
    </row>
    <row r="28014" spans="14:14" ht="15" customHeight="1" x14ac:dyDescent="0.25">
      <c r="N28014" s="4">
        <v>0</v>
      </c>
    </row>
    <row r="28015" spans="14:14" ht="15" customHeight="1" x14ac:dyDescent="0.25">
      <c r="N28015" s="4">
        <v>0</v>
      </c>
    </row>
    <row r="28016" spans="14:14" ht="15" customHeight="1" x14ac:dyDescent="0.25">
      <c r="N28016" s="4">
        <v>0</v>
      </c>
    </row>
    <row r="28017" spans="14:14" ht="15" customHeight="1" x14ac:dyDescent="0.25">
      <c r="N28017" s="4">
        <v>0</v>
      </c>
    </row>
    <row r="28018" spans="14:14" ht="15" customHeight="1" x14ac:dyDescent="0.25">
      <c r="N28018" s="4">
        <v>0</v>
      </c>
    </row>
    <row r="28019" spans="14:14" ht="15" customHeight="1" x14ac:dyDescent="0.25">
      <c r="N28019" s="4">
        <v>0</v>
      </c>
    </row>
    <row r="28020" spans="14:14" ht="15" customHeight="1" x14ac:dyDescent="0.25">
      <c r="N28020" s="4">
        <v>0</v>
      </c>
    </row>
    <row r="28021" spans="14:14" ht="15" customHeight="1" x14ac:dyDescent="0.25">
      <c r="N28021" s="4">
        <v>0</v>
      </c>
    </row>
    <row r="28022" spans="14:14" ht="15" customHeight="1" x14ac:dyDescent="0.25">
      <c r="N28022" s="4">
        <v>0</v>
      </c>
    </row>
    <row r="28023" spans="14:14" ht="15" customHeight="1" x14ac:dyDescent="0.25">
      <c r="N28023" s="4">
        <v>0</v>
      </c>
    </row>
    <row r="28024" spans="14:14" ht="15" customHeight="1" x14ac:dyDescent="0.25">
      <c r="N28024" s="4">
        <v>0</v>
      </c>
    </row>
    <row r="28025" spans="14:14" ht="15" customHeight="1" x14ac:dyDescent="0.25">
      <c r="N28025" s="4">
        <v>0</v>
      </c>
    </row>
    <row r="28026" spans="14:14" ht="15" customHeight="1" x14ac:dyDescent="0.25">
      <c r="N28026" s="4">
        <v>0</v>
      </c>
    </row>
    <row r="28027" spans="14:14" ht="15" customHeight="1" x14ac:dyDescent="0.25">
      <c r="N28027" s="4">
        <v>0</v>
      </c>
    </row>
    <row r="28028" spans="14:14" ht="15" customHeight="1" x14ac:dyDescent="0.25">
      <c r="N28028" s="4">
        <v>0</v>
      </c>
    </row>
    <row r="28029" spans="14:14" ht="15" customHeight="1" x14ac:dyDescent="0.25">
      <c r="N28029" s="4">
        <v>0</v>
      </c>
    </row>
    <row r="28030" spans="14:14" ht="15" customHeight="1" x14ac:dyDescent="0.25">
      <c r="N28030" s="4">
        <v>0</v>
      </c>
    </row>
    <row r="28031" spans="14:14" ht="15" customHeight="1" x14ac:dyDescent="0.25">
      <c r="N28031" s="4">
        <v>0</v>
      </c>
    </row>
    <row r="28032" spans="14:14" ht="15" customHeight="1" x14ac:dyDescent="0.25">
      <c r="N28032" s="4">
        <v>0</v>
      </c>
    </row>
    <row r="28033" spans="14:14" ht="15" customHeight="1" x14ac:dyDescent="0.25">
      <c r="N28033" s="4">
        <v>0</v>
      </c>
    </row>
    <row r="28034" spans="14:14" ht="15" customHeight="1" x14ac:dyDescent="0.25">
      <c r="N28034" s="4">
        <v>0</v>
      </c>
    </row>
    <row r="28035" spans="14:14" ht="15" customHeight="1" x14ac:dyDescent="0.25">
      <c r="N28035" s="4">
        <v>0</v>
      </c>
    </row>
    <row r="28036" spans="14:14" ht="15" customHeight="1" x14ac:dyDescent="0.25">
      <c r="N28036" s="4">
        <v>0</v>
      </c>
    </row>
    <row r="28037" spans="14:14" ht="15" customHeight="1" x14ac:dyDescent="0.25">
      <c r="N28037" s="4">
        <v>0</v>
      </c>
    </row>
    <row r="28038" spans="14:14" ht="15" customHeight="1" x14ac:dyDescent="0.25">
      <c r="N28038" s="4">
        <v>0</v>
      </c>
    </row>
    <row r="28039" spans="14:14" ht="15" customHeight="1" x14ac:dyDescent="0.25">
      <c r="N28039" s="4">
        <v>0</v>
      </c>
    </row>
    <row r="28040" spans="14:14" ht="15" customHeight="1" x14ac:dyDescent="0.25">
      <c r="N28040" s="4">
        <v>0</v>
      </c>
    </row>
    <row r="28041" spans="14:14" ht="15" customHeight="1" x14ac:dyDescent="0.25">
      <c r="N28041" s="4">
        <v>0</v>
      </c>
    </row>
    <row r="28042" spans="14:14" ht="15" customHeight="1" x14ac:dyDescent="0.25">
      <c r="N28042" s="4">
        <v>0</v>
      </c>
    </row>
    <row r="28043" spans="14:14" ht="15" customHeight="1" x14ac:dyDescent="0.25">
      <c r="N28043" s="4">
        <v>0</v>
      </c>
    </row>
    <row r="28044" spans="14:14" ht="15" customHeight="1" x14ac:dyDescent="0.25">
      <c r="N28044" s="4">
        <v>0</v>
      </c>
    </row>
    <row r="28045" spans="14:14" ht="15" customHeight="1" x14ac:dyDescent="0.25">
      <c r="N28045" s="4">
        <v>0</v>
      </c>
    </row>
    <row r="28046" spans="14:14" ht="15" customHeight="1" x14ac:dyDescent="0.25">
      <c r="N28046" s="4">
        <v>0</v>
      </c>
    </row>
    <row r="28047" spans="14:14" ht="15" customHeight="1" x14ac:dyDescent="0.25">
      <c r="N28047" s="4">
        <v>0</v>
      </c>
    </row>
    <row r="28048" spans="14:14" ht="15" customHeight="1" x14ac:dyDescent="0.25">
      <c r="N28048" s="4">
        <v>0</v>
      </c>
    </row>
    <row r="28049" spans="14:14" ht="15" customHeight="1" x14ac:dyDescent="0.25">
      <c r="N28049" s="4">
        <v>0</v>
      </c>
    </row>
    <row r="28050" spans="14:14" ht="15" customHeight="1" x14ac:dyDescent="0.25">
      <c r="N28050" s="4">
        <v>0</v>
      </c>
    </row>
    <row r="28051" spans="14:14" ht="15" customHeight="1" x14ac:dyDescent="0.25">
      <c r="N28051" s="4">
        <v>0</v>
      </c>
    </row>
    <row r="28052" spans="14:14" ht="15" customHeight="1" x14ac:dyDescent="0.25">
      <c r="N28052" s="4">
        <v>0</v>
      </c>
    </row>
    <row r="28053" spans="14:14" ht="15" customHeight="1" x14ac:dyDescent="0.25">
      <c r="N28053" s="4">
        <v>0</v>
      </c>
    </row>
    <row r="28054" spans="14:14" ht="15" customHeight="1" x14ac:dyDescent="0.25">
      <c r="N28054" s="4">
        <v>0</v>
      </c>
    </row>
    <row r="28055" spans="14:14" ht="15" customHeight="1" x14ac:dyDescent="0.25">
      <c r="N28055" s="4">
        <v>0</v>
      </c>
    </row>
    <row r="28056" spans="14:14" ht="15" customHeight="1" x14ac:dyDescent="0.25">
      <c r="N28056" s="4">
        <v>0</v>
      </c>
    </row>
    <row r="28057" spans="14:14" ht="15" customHeight="1" x14ac:dyDescent="0.25">
      <c r="N28057" s="4">
        <v>0</v>
      </c>
    </row>
    <row r="28058" spans="14:14" ht="15" customHeight="1" x14ac:dyDescent="0.25">
      <c r="N28058" s="4">
        <v>0</v>
      </c>
    </row>
    <row r="28059" spans="14:14" ht="15" customHeight="1" x14ac:dyDescent="0.25">
      <c r="N28059" s="4">
        <v>0</v>
      </c>
    </row>
    <row r="28060" spans="14:14" ht="15" customHeight="1" x14ac:dyDescent="0.25">
      <c r="N28060" s="4">
        <v>0</v>
      </c>
    </row>
    <row r="28061" spans="14:14" ht="15" customHeight="1" x14ac:dyDescent="0.25">
      <c r="N28061" s="4">
        <v>0</v>
      </c>
    </row>
    <row r="28062" spans="14:14" ht="15" customHeight="1" x14ac:dyDescent="0.25">
      <c r="N28062" s="4">
        <v>0</v>
      </c>
    </row>
    <row r="28063" spans="14:14" ht="15" customHeight="1" x14ac:dyDescent="0.25">
      <c r="N28063" s="4">
        <v>0</v>
      </c>
    </row>
    <row r="28064" spans="14:14" ht="15" customHeight="1" x14ac:dyDescent="0.25">
      <c r="N28064" s="4">
        <v>0</v>
      </c>
    </row>
    <row r="28065" spans="14:14" ht="15" customHeight="1" x14ac:dyDescent="0.25">
      <c r="N28065" s="4">
        <v>0</v>
      </c>
    </row>
    <row r="28066" spans="14:14" ht="15" customHeight="1" x14ac:dyDescent="0.25">
      <c r="N28066" s="4">
        <v>0</v>
      </c>
    </row>
    <row r="28067" spans="14:14" ht="15" customHeight="1" x14ac:dyDescent="0.25">
      <c r="N28067" s="4">
        <v>0</v>
      </c>
    </row>
    <row r="28068" spans="14:14" ht="15" customHeight="1" x14ac:dyDescent="0.25">
      <c r="N28068" s="4">
        <v>0</v>
      </c>
    </row>
    <row r="28069" spans="14:14" ht="15" customHeight="1" x14ac:dyDescent="0.25">
      <c r="N28069" s="4">
        <v>0</v>
      </c>
    </row>
    <row r="28070" spans="14:14" ht="15" customHeight="1" x14ac:dyDescent="0.25">
      <c r="N28070" s="4">
        <v>0</v>
      </c>
    </row>
    <row r="28071" spans="14:14" ht="15" customHeight="1" x14ac:dyDescent="0.25">
      <c r="N28071" s="4">
        <v>0</v>
      </c>
    </row>
    <row r="28072" spans="14:14" ht="15" customHeight="1" x14ac:dyDescent="0.25">
      <c r="N28072" s="4">
        <v>0</v>
      </c>
    </row>
    <row r="28073" spans="14:14" ht="15" customHeight="1" x14ac:dyDescent="0.25">
      <c r="N28073" s="4">
        <v>0</v>
      </c>
    </row>
    <row r="28074" spans="14:14" ht="15" customHeight="1" x14ac:dyDescent="0.25">
      <c r="N28074" s="4">
        <v>0</v>
      </c>
    </row>
    <row r="28075" spans="14:14" ht="15" customHeight="1" x14ac:dyDescent="0.25">
      <c r="N28075" s="4">
        <v>0</v>
      </c>
    </row>
    <row r="28076" spans="14:14" ht="15" customHeight="1" x14ac:dyDescent="0.25">
      <c r="N28076" s="4">
        <v>0</v>
      </c>
    </row>
    <row r="28077" spans="14:14" ht="15" customHeight="1" x14ac:dyDescent="0.25">
      <c r="N28077" s="4">
        <v>0</v>
      </c>
    </row>
    <row r="28078" spans="14:14" ht="15" customHeight="1" x14ac:dyDescent="0.25">
      <c r="N28078" s="4">
        <v>0</v>
      </c>
    </row>
    <row r="28079" spans="14:14" ht="15" customHeight="1" x14ac:dyDescent="0.25">
      <c r="N28079" s="4">
        <v>0</v>
      </c>
    </row>
    <row r="28080" spans="14:14" ht="15" customHeight="1" x14ac:dyDescent="0.25">
      <c r="N28080" s="4">
        <v>0</v>
      </c>
    </row>
    <row r="28081" spans="14:14" ht="15" customHeight="1" x14ac:dyDescent="0.25">
      <c r="N28081" s="4">
        <v>0</v>
      </c>
    </row>
    <row r="28082" spans="14:14" ht="15" customHeight="1" x14ac:dyDescent="0.25">
      <c r="N28082" s="4">
        <v>0</v>
      </c>
    </row>
    <row r="28083" spans="14:14" ht="15" customHeight="1" x14ac:dyDescent="0.25">
      <c r="N28083" s="4">
        <v>0</v>
      </c>
    </row>
    <row r="28084" spans="14:14" ht="15" customHeight="1" x14ac:dyDescent="0.25">
      <c r="N28084" s="4">
        <v>0</v>
      </c>
    </row>
    <row r="28085" spans="14:14" ht="15" customHeight="1" x14ac:dyDescent="0.25">
      <c r="N28085" s="4">
        <v>0</v>
      </c>
    </row>
    <row r="28086" spans="14:14" ht="15" customHeight="1" x14ac:dyDescent="0.25">
      <c r="N28086" s="4">
        <v>0</v>
      </c>
    </row>
    <row r="28087" spans="14:14" ht="15" customHeight="1" x14ac:dyDescent="0.25">
      <c r="N28087" s="4">
        <v>0</v>
      </c>
    </row>
    <row r="28088" spans="14:14" ht="15" customHeight="1" x14ac:dyDescent="0.25">
      <c r="N28088" s="4">
        <v>0</v>
      </c>
    </row>
    <row r="28089" spans="14:14" ht="15" customHeight="1" x14ac:dyDescent="0.25">
      <c r="N28089" s="4">
        <v>0</v>
      </c>
    </row>
    <row r="28090" spans="14:14" ht="15" customHeight="1" x14ac:dyDescent="0.25">
      <c r="N28090" s="4">
        <v>0</v>
      </c>
    </row>
    <row r="28091" spans="14:14" ht="15" customHeight="1" x14ac:dyDescent="0.25">
      <c r="N28091" s="4">
        <v>0</v>
      </c>
    </row>
    <row r="28092" spans="14:14" ht="15" customHeight="1" x14ac:dyDescent="0.25">
      <c r="N28092" s="4">
        <v>0</v>
      </c>
    </row>
    <row r="28093" spans="14:14" ht="15" customHeight="1" x14ac:dyDescent="0.25">
      <c r="N28093" s="4">
        <v>0</v>
      </c>
    </row>
    <row r="28094" spans="14:14" ht="15" customHeight="1" x14ac:dyDescent="0.25">
      <c r="N28094" s="4">
        <v>0</v>
      </c>
    </row>
    <row r="28095" spans="14:14" ht="15" customHeight="1" x14ac:dyDescent="0.25">
      <c r="N28095" s="4">
        <v>0</v>
      </c>
    </row>
    <row r="28096" spans="14:14" ht="15" customHeight="1" x14ac:dyDescent="0.25">
      <c r="N28096" s="4">
        <v>0</v>
      </c>
    </row>
    <row r="28097" spans="14:14" ht="15" customHeight="1" x14ac:dyDescent="0.25">
      <c r="N28097" s="4">
        <v>0</v>
      </c>
    </row>
    <row r="28098" spans="14:14" ht="15" customHeight="1" x14ac:dyDescent="0.25">
      <c r="N28098" s="4">
        <v>0</v>
      </c>
    </row>
    <row r="28099" spans="14:14" ht="15" customHeight="1" x14ac:dyDescent="0.25">
      <c r="N28099" s="4">
        <v>0</v>
      </c>
    </row>
    <row r="28100" spans="14:14" ht="15" customHeight="1" x14ac:dyDescent="0.25">
      <c r="N28100" s="4">
        <v>0</v>
      </c>
    </row>
    <row r="28101" spans="14:14" ht="15" customHeight="1" x14ac:dyDescent="0.25">
      <c r="N28101" s="4">
        <v>0</v>
      </c>
    </row>
    <row r="28102" spans="14:14" ht="15" customHeight="1" x14ac:dyDescent="0.25">
      <c r="N28102" s="4">
        <v>0</v>
      </c>
    </row>
    <row r="28103" spans="14:14" ht="15" customHeight="1" x14ac:dyDescent="0.25">
      <c r="N28103" s="4">
        <v>0</v>
      </c>
    </row>
    <row r="28104" spans="14:14" ht="15" customHeight="1" x14ac:dyDescent="0.25">
      <c r="N28104" s="4">
        <v>0</v>
      </c>
    </row>
    <row r="28105" spans="14:14" ht="15" customHeight="1" x14ac:dyDescent="0.25">
      <c r="N28105" s="4">
        <v>0</v>
      </c>
    </row>
    <row r="28106" spans="14:14" ht="15" customHeight="1" x14ac:dyDescent="0.25">
      <c r="N28106" s="4">
        <v>0</v>
      </c>
    </row>
    <row r="28107" spans="14:14" ht="15" customHeight="1" x14ac:dyDescent="0.25">
      <c r="N28107" s="4">
        <v>0</v>
      </c>
    </row>
    <row r="28108" spans="14:14" ht="15" customHeight="1" x14ac:dyDescent="0.25">
      <c r="N28108" s="4">
        <v>0</v>
      </c>
    </row>
    <row r="28109" spans="14:14" ht="15" customHeight="1" x14ac:dyDescent="0.25">
      <c r="N28109" s="4">
        <v>0</v>
      </c>
    </row>
    <row r="28110" spans="14:14" ht="15" customHeight="1" x14ac:dyDescent="0.25">
      <c r="N28110" s="4">
        <v>0</v>
      </c>
    </row>
    <row r="28111" spans="14:14" ht="15" customHeight="1" x14ac:dyDescent="0.25">
      <c r="N28111" s="4">
        <v>0</v>
      </c>
    </row>
    <row r="28112" spans="14:14" ht="15" customHeight="1" x14ac:dyDescent="0.25">
      <c r="N28112" s="4">
        <v>0</v>
      </c>
    </row>
    <row r="28113" spans="14:14" ht="15" customHeight="1" x14ac:dyDescent="0.25">
      <c r="N28113" s="4">
        <v>0</v>
      </c>
    </row>
    <row r="28114" spans="14:14" ht="15" customHeight="1" x14ac:dyDescent="0.25">
      <c r="N28114" s="4">
        <v>0</v>
      </c>
    </row>
    <row r="28115" spans="14:14" ht="15" customHeight="1" x14ac:dyDescent="0.25">
      <c r="N28115" s="4">
        <v>0</v>
      </c>
    </row>
    <row r="28116" spans="14:14" ht="15" customHeight="1" x14ac:dyDescent="0.25">
      <c r="N28116" s="4">
        <v>0</v>
      </c>
    </row>
    <row r="28117" spans="14:14" ht="15" customHeight="1" x14ac:dyDescent="0.25">
      <c r="N28117" s="4">
        <v>0</v>
      </c>
    </row>
    <row r="28118" spans="14:14" ht="15" customHeight="1" x14ac:dyDescent="0.25">
      <c r="N28118" s="4">
        <v>0</v>
      </c>
    </row>
    <row r="28119" spans="14:14" ht="15" customHeight="1" x14ac:dyDescent="0.25">
      <c r="N28119" s="4">
        <v>0</v>
      </c>
    </row>
    <row r="28120" spans="14:14" ht="15" customHeight="1" x14ac:dyDescent="0.25">
      <c r="N28120" s="4">
        <v>0</v>
      </c>
    </row>
    <row r="28121" spans="14:14" ht="15" customHeight="1" x14ac:dyDescent="0.25">
      <c r="N28121" s="4">
        <v>0</v>
      </c>
    </row>
    <row r="28122" spans="14:14" ht="15" customHeight="1" x14ac:dyDescent="0.25">
      <c r="N28122" s="4">
        <v>0</v>
      </c>
    </row>
    <row r="28123" spans="14:14" ht="15" customHeight="1" x14ac:dyDescent="0.25">
      <c r="N28123" s="4">
        <v>0</v>
      </c>
    </row>
    <row r="28124" spans="14:14" ht="15" customHeight="1" x14ac:dyDescent="0.25">
      <c r="N28124" s="4">
        <v>0</v>
      </c>
    </row>
    <row r="28125" spans="14:14" ht="15" customHeight="1" x14ac:dyDescent="0.25">
      <c r="N28125" s="4">
        <v>0</v>
      </c>
    </row>
    <row r="28126" spans="14:14" ht="15" customHeight="1" x14ac:dyDescent="0.25">
      <c r="N28126" s="4">
        <v>0</v>
      </c>
    </row>
    <row r="28127" spans="14:14" ht="15" customHeight="1" x14ac:dyDescent="0.25">
      <c r="N28127" s="4">
        <v>0</v>
      </c>
    </row>
    <row r="28128" spans="14:14" ht="15" customHeight="1" x14ac:dyDescent="0.25">
      <c r="N28128" s="4">
        <v>0</v>
      </c>
    </row>
    <row r="28129" spans="14:14" ht="15" customHeight="1" x14ac:dyDescent="0.25">
      <c r="N28129" s="4">
        <v>0</v>
      </c>
    </row>
    <row r="28130" spans="14:14" ht="15" customHeight="1" x14ac:dyDescent="0.25">
      <c r="N28130" s="4">
        <v>0</v>
      </c>
    </row>
    <row r="28131" spans="14:14" ht="15" customHeight="1" x14ac:dyDescent="0.25">
      <c r="N28131" s="4">
        <v>0</v>
      </c>
    </row>
    <row r="28132" spans="14:14" ht="15" customHeight="1" x14ac:dyDescent="0.25">
      <c r="N28132" s="4">
        <v>0</v>
      </c>
    </row>
    <row r="28133" spans="14:14" ht="15" customHeight="1" x14ac:dyDescent="0.25">
      <c r="N28133" s="4">
        <v>0</v>
      </c>
    </row>
    <row r="28134" spans="14:14" ht="15" customHeight="1" x14ac:dyDescent="0.25">
      <c r="N28134" s="4">
        <v>0</v>
      </c>
    </row>
    <row r="28135" spans="14:14" ht="15" customHeight="1" x14ac:dyDescent="0.25">
      <c r="N28135" s="4">
        <v>0</v>
      </c>
    </row>
    <row r="28136" spans="14:14" ht="15" customHeight="1" x14ac:dyDescent="0.25">
      <c r="N28136" s="4">
        <v>0</v>
      </c>
    </row>
    <row r="28137" spans="14:14" ht="15" customHeight="1" x14ac:dyDescent="0.25">
      <c r="N28137" s="4">
        <v>0</v>
      </c>
    </row>
    <row r="28138" spans="14:14" ht="15" customHeight="1" x14ac:dyDescent="0.25">
      <c r="N28138" s="4">
        <v>0</v>
      </c>
    </row>
    <row r="28139" spans="14:14" ht="15" customHeight="1" x14ac:dyDescent="0.25">
      <c r="N28139" s="4">
        <v>0</v>
      </c>
    </row>
    <row r="28140" spans="14:14" ht="15" customHeight="1" x14ac:dyDescent="0.25">
      <c r="N28140" s="4">
        <v>0</v>
      </c>
    </row>
    <row r="28141" spans="14:14" ht="15" customHeight="1" x14ac:dyDescent="0.25">
      <c r="N28141" s="4">
        <v>0</v>
      </c>
    </row>
    <row r="28142" spans="14:14" ht="15" customHeight="1" x14ac:dyDescent="0.25">
      <c r="N28142" s="4">
        <v>0</v>
      </c>
    </row>
    <row r="28143" spans="14:14" ht="15" customHeight="1" x14ac:dyDescent="0.25">
      <c r="N28143" s="4">
        <v>0</v>
      </c>
    </row>
    <row r="28144" spans="14:14" ht="15" customHeight="1" x14ac:dyDescent="0.25">
      <c r="N28144" s="4">
        <v>0</v>
      </c>
    </row>
    <row r="28145" spans="14:14" ht="15" customHeight="1" x14ac:dyDescent="0.25">
      <c r="N28145" s="4">
        <v>0</v>
      </c>
    </row>
    <row r="28146" spans="14:14" ht="15" customHeight="1" x14ac:dyDescent="0.25">
      <c r="N28146" s="4">
        <v>0</v>
      </c>
    </row>
    <row r="28147" spans="14:14" ht="15" customHeight="1" x14ac:dyDescent="0.25">
      <c r="N28147" s="4">
        <v>0</v>
      </c>
    </row>
    <row r="28148" spans="14:14" ht="15" customHeight="1" x14ac:dyDescent="0.25">
      <c r="N28148" s="4">
        <v>0</v>
      </c>
    </row>
    <row r="28149" spans="14:14" ht="15" customHeight="1" x14ac:dyDescent="0.25">
      <c r="N28149" s="4">
        <v>0</v>
      </c>
    </row>
    <row r="28150" spans="14:14" ht="15" customHeight="1" x14ac:dyDescent="0.25">
      <c r="N28150" s="4">
        <v>0</v>
      </c>
    </row>
    <row r="28151" spans="14:14" ht="15" customHeight="1" x14ac:dyDescent="0.25">
      <c r="N28151" s="4">
        <v>0</v>
      </c>
    </row>
    <row r="28152" spans="14:14" ht="15" customHeight="1" x14ac:dyDescent="0.25">
      <c r="N28152" s="4">
        <v>0</v>
      </c>
    </row>
    <row r="28153" spans="14:14" ht="15" customHeight="1" x14ac:dyDescent="0.25">
      <c r="N28153" s="4">
        <v>0</v>
      </c>
    </row>
    <row r="28154" spans="14:14" ht="15" customHeight="1" x14ac:dyDescent="0.25">
      <c r="N28154" s="4">
        <v>0</v>
      </c>
    </row>
    <row r="28155" spans="14:14" ht="15" customHeight="1" x14ac:dyDescent="0.25">
      <c r="N28155" s="4">
        <v>0</v>
      </c>
    </row>
    <row r="28156" spans="14:14" ht="15" customHeight="1" x14ac:dyDescent="0.25">
      <c r="N28156" s="4">
        <v>0</v>
      </c>
    </row>
    <row r="28157" spans="14:14" ht="15" customHeight="1" x14ac:dyDescent="0.25">
      <c r="N28157" s="4">
        <v>0</v>
      </c>
    </row>
    <row r="28158" spans="14:14" ht="15" customHeight="1" x14ac:dyDescent="0.25">
      <c r="N28158" s="4">
        <v>0</v>
      </c>
    </row>
    <row r="28159" spans="14:14" ht="15" customHeight="1" x14ac:dyDescent="0.25">
      <c r="N28159" s="4">
        <v>0</v>
      </c>
    </row>
    <row r="28160" spans="14:14" ht="15" customHeight="1" x14ac:dyDescent="0.25">
      <c r="N28160" s="4">
        <v>0</v>
      </c>
    </row>
    <row r="28161" spans="14:14" ht="15" customHeight="1" x14ac:dyDescent="0.25">
      <c r="N28161" s="4">
        <v>0</v>
      </c>
    </row>
    <row r="28162" spans="14:14" ht="15" customHeight="1" x14ac:dyDescent="0.25">
      <c r="N28162" s="4">
        <v>0</v>
      </c>
    </row>
    <row r="28163" spans="14:14" ht="15" customHeight="1" x14ac:dyDescent="0.25">
      <c r="N28163" s="4">
        <v>0</v>
      </c>
    </row>
    <row r="28164" spans="14:14" ht="15" customHeight="1" x14ac:dyDescent="0.25">
      <c r="N28164" s="4">
        <v>0</v>
      </c>
    </row>
    <row r="28165" spans="14:14" ht="15" customHeight="1" x14ac:dyDescent="0.25">
      <c r="N28165" s="4">
        <v>0</v>
      </c>
    </row>
    <row r="28166" spans="14:14" ht="15" customHeight="1" x14ac:dyDescent="0.25">
      <c r="N28166" s="4">
        <v>0</v>
      </c>
    </row>
    <row r="28167" spans="14:14" ht="15" customHeight="1" x14ac:dyDescent="0.25">
      <c r="N28167" s="4">
        <v>0</v>
      </c>
    </row>
    <row r="28168" spans="14:14" ht="15" customHeight="1" x14ac:dyDescent="0.25">
      <c r="N28168" s="4">
        <v>0</v>
      </c>
    </row>
    <row r="28169" spans="14:14" ht="15" customHeight="1" x14ac:dyDescent="0.25">
      <c r="N28169" s="4">
        <v>0</v>
      </c>
    </row>
    <row r="28170" spans="14:14" ht="15" customHeight="1" x14ac:dyDescent="0.25">
      <c r="N28170" s="4">
        <v>0</v>
      </c>
    </row>
    <row r="28171" spans="14:14" ht="15" customHeight="1" x14ac:dyDescent="0.25">
      <c r="N28171" s="4">
        <v>0</v>
      </c>
    </row>
    <row r="28172" spans="14:14" ht="15" customHeight="1" x14ac:dyDescent="0.25">
      <c r="N28172" s="4">
        <v>0</v>
      </c>
    </row>
    <row r="28173" spans="14:14" ht="15" customHeight="1" x14ac:dyDescent="0.25">
      <c r="N28173" s="4">
        <v>0</v>
      </c>
    </row>
    <row r="28174" spans="14:14" ht="15" customHeight="1" x14ac:dyDescent="0.25">
      <c r="N28174" s="4">
        <v>0</v>
      </c>
    </row>
    <row r="28175" spans="14:14" ht="15" customHeight="1" x14ac:dyDescent="0.25">
      <c r="N28175" s="4">
        <v>0</v>
      </c>
    </row>
    <row r="28176" spans="14:14" ht="15" customHeight="1" x14ac:dyDescent="0.25">
      <c r="N28176" s="4">
        <v>0</v>
      </c>
    </row>
    <row r="28177" spans="14:14" ht="15" customHeight="1" x14ac:dyDescent="0.25">
      <c r="N28177" s="4">
        <v>0</v>
      </c>
    </row>
    <row r="28178" spans="14:14" ht="15" customHeight="1" x14ac:dyDescent="0.25">
      <c r="N28178" s="4">
        <v>0</v>
      </c>
    </row>
    <row r="28179" spans="14:14" ht="15" customHeight="1" x14ac:dyDescent="0.25">
      <c r="N28179" s="4">
        <v>0</v>
      </c>
    </row>
    <row r="28180" spans="14:14" ht="15" customHeight="1" x14ac:dyDescent="0.25">
      <c r="N28180" s="4">
        <v>0</v>
      </c>
    </row>
    <row r="28181" spans="14:14" ht="15" customHeight="1" x14ac:dyDescent="0.25">
      <c r="N28181" s="4">
        <v>0</v>
      </c>
    </row>
    <row r="28182" spans="14:14" ht="15" customHeight="1" x14ac:dyDescent="0.25">
      <c r="N28182" s="4">
        <v>0</v>
      </c>
    </row>
    <row r="28183" spans="14:14" ht="15" customHeight="1" x14ac:dyDescent="0.25">
      <c r="N28183" s="4">
        <v>0</v>
      </c>
    </row>
    <row r="28184" spans="14:14" ht="15" customHeight="1" x14ac:dyDescent="0.25">
      <c r="N28184" s="4">
        <v>0</v>
      </c>
    </row>
    <row r="28185" spans="14:14" ht="15" customHeight="1" x14ac:dyDescent="0.25">
      <c r="N28185" s="4">
        <v>0</v>
      </c>
    </row>
    <row r="28186" spans="14:14" ht="15" customHeight="1" x14ac:dyDescent="0.25">
      <c r="N28186" s="4">
        <v>0</v>
      </c>
    </row>
    <row r="28187" spans="14:14" ht="15" customHeight="1" x14ac:dyDescent="0.25">
      <c r="N28187" s="4">
        <v>0</v>
      </c>
    </row>
    <row r="28188" spans="14:14" ht="15" customHeight="1" x14ac:dyDescent="0.25">
      <c r="N28188" s="4">
        <v>0</v>
      </c>
    </row>
    <row r="28189" spans="14:14" ht="15" customHeight="1" x14ac:dyDescent="0.25">
      <c r="N28189" s="4">
        <v>0</v>
      </c>
    </row>
    <row r="28190" spans="14:14" ht="15" customHeight="1" x14ac:dyDescent="0.25">
      <c r="N28190" s="4">
        <v>0</v>
      </c>
    </row>
    <row r="28191" spans="14:14" ht="15" customHeight="1" x14ac:dyDescent="0.25">
      <c r="N28191" s="4">
        <v>0</v>
      </c>
    </row>
    <row r="28192" spans="14:14" ht="15" customHeight="1" x14ac:dyDescent="0.25">
      <c r="N28192" s="4">
        <v>0</v>
      </c>
    </row>
    <row r="28193" spans="14:14" ht="15" customHeight="1" x14ac:dyDescent="0.25">
      <c r="N28193" s="4">
        <v>0</v>
      </c>
    </row>
    <row r="28194" spans="14:14" ht="15" customHeight="1" x14ac:dyDescent="0.25">
      <c r="N28194" s="4">
        <v>0</v>
      </c>
    </row>
    <row r="28195" spans="14:14" ht="15" customHeight="1" x14ac:dyDescent="0.25">
      <c r="N28195" s="4">
        <v>0</v>
      </c>
    </row>
    <row r="28196" spans="14:14" ht="15" customHeight="1" x14ac:dyDescent="0.25">
      <c r="N28196" s="4">
        <v>0</v>
      </c>
    </row>
    <row r="28197" spans="14:14" ht="15" customHeight="1" x14ac:dyDescent="0.25">
      <c r="N28197" s="4">
        <v>0</v>
      </c>
    </row>
    <row r="28198" spans="14:14" ht="15" customHeight="1" x14ac:dyDescent="0.25">
      <c r="N28198" s="4">
        <v>0</v>
      </c>
    </row>
    <row r="28199" spans="14:14" ht="15" customHeight="1" x14ac:dyDescent="0.25">
      <c r="N28199" s="4">
        <v>0</v>
      </c>
    </row>
    <row r="28200" spans="14:14" ht="15" customHeight="1" x14ac:dyDescent="0.25">
      <c r="N28200" s="4">
        <v>0</v>
      </c>
    </row>
    <row r="28201" spans="14:14" ht="15" customHeight="1" x14ac:dyDescent="0.25">
      <c r="N28201" s="4">
        <v>0</v>
      </c>
    </row>
    <row r="28202" spans="14:14" ht="15" customHeight="1" x14ac:dyDescent="0.25">
      <c r="N28202" s="4">
        <v>0</v>
      </c>
    </row>
    <row r="28203" spans="14:14" ht="15" customHeight="1" x14ac:dyDescent="0.25">
      <c r="N28203" s="4">
        <v>0</v>
      </c>
    </row>
    <row r="28204" spans="14:14" ht="15" customHeight="1" x14ac:dyDescent="0.25">
      <c r="N28204" s="4">
        <v>0</v>
      </c>
    </row>
    <row r="28205" spans="14:14" ht="15" customHeight="1" x14ac:dyDescent="0.25">
      <c r="N28205" s="4">
        <v>0</v>
      </c>
    </row>
    <row r="28206" spans="14:14" ht="15" customHeight="1" x14ac:dyDescent="0.25">
      <c r="N28206" s="4">
        <v>0</v>
      </c>
    </row>
    <row r="28207" spans="14:14" ht="15" customHeight="1" x14ac:dyDescent="0.25">
      <c r="N28207" s="4">
        <v>0</v>
      </c>
    </row>
    <row r="28208" spans="14:14" ht="15" customHeight="1" x14ac:dyDescent="0.25">
      <c r="N28208" s="4">
        <v>0</v>
      </c>
    </row>
    <row r="28209" spans="14:14" ht="15" customHeight="1" x14ac:dyDescent="0.25">
      <c r="N28209" s="4">
        <v>0</v>
      </c>
    </row>
    <row r="28210" spans="14:14" ht="15" customHeight="1" x14ac:dyDescent="0.25">
      <c r="N28210" s="4">
        <v>0</v>
      </c>
    </row>
    <row r="28211" spans="14:14" ht="15" customHeight="1" x14ac:dyDescent="0.25">
      <c r="N28211" s="4">
        <v>0</v>
      </c>
    </row>
    <row r="28212" spans="14:14" ht="15" customHeight="1" x14ac:dyDescent="0.25">
      <c r="N28212" s="4">
        <v>0</v>
      </c>
    </row>
    <row r="28213" spans="14:14" ht="15" customHeight="1" x14ac:dyDescent="0.25">
      <c r="N28213" s="4">
        <v>0</v>
      </c>
    </row>
    <row r="28214" spans="14:14" ht="15" customHeight="1" x14ac:dyDescent="0.25">
      <c r="N28214" s="4">
        <v>0</v>
      </c>
    </row>
    <row r="28215" spans="14:14" ht="15" customHeight="1" x14ac:dyDescent="0.25">
      <c r="N28215" s="4">
        <v>0</v>
      </c>
    </row>
    <row r="28216" spans="14:14" ht="15" customHeight="1" x14ac:dyDescent="0.25">
      <c r="N28216" s="4">
        <v>0</v>
      </c>
    </row>
    <row r="28217" spans="14:14" ht="15" customHeight="1" x14ac:dyDescent="0.25">
      <c r="N28217" s="4">
        <v>0</v>
      </c>
    </row>
    <row r="28218" spans="14:14" ht="15" customHeight="1" x14ac:dyDescent="0.25">
      <c r="N28218" s="4">
        <v>0</v>
      </c>
    </row>
    <row r="28219" spans="14:14" ht="15" customHeight="1" x14ac:dyDescent="0.25">
      <c r="N28219" s="4">
        <v>0</v>
      </c>
    </row>
    <row r="28220" spans="14:14" ht="15" customHeight="1" x14ac:dyDescent="0.25">
      <c r="N28220" s="4">
        <v>0</v>
      </c>
    </row>
    <row r="28221" spans="14:14" ht="15" customHeight="1" x14ac:dyDescent="0.25">
      <c r="N28221" s="4">
        <v>0</v>
      </c>
    </row>
    <row r="28222" spans="14:14" ht="15" customHeight="1" x14ac:dyDescent="0.25">
      <c r="N28222" s="4">
        <v>0</v>
      </c>
    </row>
    <row r="28223" spans="14:14" ht="15" customHeight="1" x14ac:dyDescent="0.25">
      <c r="N28223" s="4">
        <v>0</v>
      </c>
    </row>
    <row r="28224" spans="14:14" ht="15" customHeight="1" x14ac:dyDescent="0.25">
      <c r="N28224" s="4">
        <v>0</v>
      </c>
    </row>
    <row r="28225" spans="14:14" ht="15" customHeight="1" x14ac:dyDescent="0.25">
      <c r="N28225" s="4">
        <v>0</v>
      </c>
    </row>
    <row r="28226" spans="14:14" ht="15" customHeight="1" x14ac:dyDescent="0.25">
      <c r="N28226" s="4">
        <v>0</v>
      </c>
    </row>
    <row r="28227" spans="14:14" ht="15" customHeight="1" x14ac:dyDescent="0.25">
      <c r="N28227" s="4">
        <v>0</v>
      </c>
    </row>
    <row r="28228" spans="14:14" ht="15" customHeight="1" x14ac:dyDescent="0.25">
      <c r="N28228" s="4">
        <v>0</v>
      </c>
    </row>
    <row r="28229" spans="14:14" ht="15" customHeight="1" x14ac:dyDescent="0.25">
      <c r="N28229" s="4">
        <v>0</v>
      </c>
    </row>
    <row r="28230" spans="14:14" ht="15" customHeight="1" x14ac:dyDescent="0.25">
      <c r="N28230" s="4">
        <v>0</v>
      </c>
    </row>
    <row r="28231" spans="14:14" ht="15" customHeight="1" x14ac:dyDescent="0.25">
      <c r="N28231" s="4">
        <v>0</v>
      </c>
    </row>
    <row r="28232" spans="14:14" ht="15" customHeight="1" x14ac:dyDescent="0.25">
      <c r="N28232" s="4">
        <v>0</v>
      </c>
    </row>
    <row r="28233" spans="14:14" ht="15" customHeight="1" x14ac:dyDescent="0.25">
      <c r="N28233" s="4">
        <v>0</v>
      </c>
    </row>
    <row r="28234" spans="14:14" ht="15" customHeight="1" x14ac:dyDescent="0.25">
      <c r="N28234" s="4">
        <v>0</v>
      </c>
    </row>
    <row r="28235" spans="14:14" ht="15" customHeight="1" x14ac:dyDescent="0.25">
      <c r="N28235" s="4">
        <v>0</v>
      </c>
    </row>
    <row r="28236" spans="14:14" ht="15" customHeight="1" x14ac:dyDescent="0.25">
      <c r="N28236" s="4">
        <v>0</v>
      </c>
    </row>
    <row r="28237" spans="14:14" ht="15" customHeight="1" x14ac:dyDescent="0.25">
      <c r="N28237" s="4">
        <v>0</v>
      </c>
    </row>
    <row r="28238" spans="14:14" ht="15" customHeight="1" x14ac:dyDescent="0.25">
      <c r="N28238" s="4">
        <v>0</v>
      </c>
    </row>
    <row r="28239" spans="14:14" ht="15" customHeight="1" x14ac:dyDescent="0.25">
      <c r="N28239" s="4">
        <v>0</v>
      </c>
    </row>
    <row r="28240" spans="14:14" ht="15" customHeight="1" x14ac:dyDescent="0.25">
      <c r="N28240" s="4">
        <v>0</v>
      </c>
    </row>
    <row r="28241" spans="14:14" ht="15" customHeight="1" x14ac:dyDescent="0.25">
      <c r="N28241" s="4">
        <v>0</v>
      </c>
    </row>
    <row r="28242" spans="14:14" ht="15" customHeight="1" x14ac:dyDescent="0.25">
      <c r="N28242" s="4">
        <v>0</v>
      </c>
    </row>
    <row r="28243" spans="14:14" ht="15" customHeight="1" x14ac:dyDescent="0.25">
      <c r="N28243" s="4">
        <v>0</v>
      </c>
    </row>
    <row r="28244" spans="14:14" ht="15" customHeight="1" x14ac:dyDescent="0.25">
      <c r="N28244" s="4">
        <v>0</v>
      </c>
    </row>
    <row r="28245" spans="14:14" ht="15" customHeight="1" x14ac:dyDescent="0.25">
      <c r="N28245" s="4">
        <v>0</v>
      </c>
    </row>
    <row r="28246" spans="14:14" ht="15" customHeight="1" x14ac:dyDescent="0.25">
      <c r="N28246" s="4">
        <v>0</v>
      </c>
    </row>
    <row r="28247" spans="14:14" ht="15" customHeight="1" x14ac:dyDescent="0.25">
      <c r="N28247" s="4">
        <v>0</v>
      </c>
    </row>
    <row r="28248" spans="14:14" ht="15" customHeight="1" x14ac:dyDescent="0.25">
      <c r="N28248" s="4">
        <v>0</v>
      </c>
    </row>
    <row r="28249" spans="14:14" ht="15" customHeight="1" x14ac:dyDescent="0.25">
      <c r="N28249" s="4">
        <v>0</v>
      </c>
    </row>
    <row r="28250" spans="14:14" ht="15" customHeight="1" x14ac:dyDescent="0.25">
      <c r="N28250" s="4">
        <v>0</v>
      </c>
    </row>
    <row r="28251" spans="14:14" ht="15" customHeight="1" x14ac:dyDescent="0.25">
      <c r="N28251" s="4">
        <v>0</v>
      </c>
    </row>
    <row r="28252" spans="14:14" ht="15" customHeight="1" x14ac:dyDescent="0.25">
      <c r="N28252" s="4">
        <v>0</v>
      </c>
    </row>
    <row r="28253" spans="14:14" ht="15" customHeight="1" x14ac:dyDescent="0.25">
      <c r="N28253" s="4">
        <v>0</v>
      </c>
    </row>
    <row r="28254" spans="14:14" ht="15" customHeight="1" x14ac:dyDescent="0.25">
      <c r="N28254" s="4">
        <v>0</v>
      </c>
    </row>
    <row r="28255" spans="14:14" ht="15" customHeight="1" x14ac:dyDescent="0.25">
      <c r="N28255" s="4">
        <v>0</v>
      </c>
    </row>
    <row r="28256" spans="14:14" ht="15" customHeight="1" x14ac:dyDescent="0.25">
      <c r="N28256" s="4">
        <v>0</v>
      </c>
    </row>
    <row r="28257" spans="14:14" ht="15" customHeight="1" x14ac:dyDescent="0.25">
      <c r="N28257" s="4">
        <v>0</v>
      </c>
    </row>
    <row r="28258" spans="14:14" ht="15" customHeight="1" x14ac:dyDescent="0.25">
      <c r="N28258" s="4">
        <v>0</v>
      </c>
    </row>
    <row r="28259" spans="14:14" ht="15" customHeight="1" x14ac:dyDescent="0.25">
      <c r="N28259" s="4">
        <v>0</v>
      </c>
    </row>
    <row r="28260" spans="14:14" ht="15" customHeight="1" x14ac:dyDescent="0.25">
      <c r="N28260" s="4">
        <v>0</v>
      </c>
    </row>
    <row r="28261" spans="14:14" ht="15" customHeight="1" x14ac:dyDescent="0.25">
      <c r="N28261" s="4">
        <v>0</v>
      </c>
    </row>
    <row r="28262" spans="14:14" ht="15" customHeight="1" x14ac:dyDescent="0.25">
      <c r="N28262" s="4">
        <v>0</v>
      </c>
    </row>
    <row r="28263" spans="14:14" ht="15" customHeight="1" x14ac:dyDescent="0.25">
      <c r="N28263" s="4">
        <v>0</v>
      </c>
    </row>
    <row r="28264" spans="14:14" ht="15" customHeight="1" x14ac:dyDescent="0.25">
      <c r="N28264" s="4">
        <v>0</v>
      </c>
    </row>
    <row r="28265" spans="14:14" ht="15" customHeight="1" x14ac:dyDescent="0.25">
      <c r="N28265" s="4">
        <v>0</v>
      </c>
    </row>
    <row r="28266" spans="14:14" ht="15" customHeight="1" x14ac:dyDescent="0.25">
      <c r="N28266" s="4">
        <v>0</v>
      </c>
    </row>
    <row r="28267" spans="14:14" ht="15" customHeight="1" x14ac:dyDescent="0.25">
      <c r="N28267" s="4">
        <v>0</v>
      </c>
    </row>
    <row r="28268" spans="14:14" ht="15" customHeight="1" x14ac:dyDescent="0.25">
      <c r="N28268" s="4">
        <v>0</v>
      </c>
    </row>
    <row r="28269" spans="14:14" ht="15" customHeight="1" x14ac:dyDescent="0.25">
      <c r="N28269" s="4">
        <v>0</v>
      </c>
    </row>
    <row r="28270" spans="14:14" ht="15" customHeight="1" x14ac:dyDescent="0.25">
      <c r="N28270" s="4">
        <v>0</v>
      </c>
    </row>
    <row r="28271" spans="14:14" ht="15" customHeight="1" x14ac:dyDescent="0.25">
      <c r="N28271" s="4">
        <v>0</v>
      </c>
    </row>
    <row r="28272" spans="14:14" ht="15" customHeight="1" x14ac:dyDescent="0.25">
      <c r="N28272" s="4">
        <v>0</v>
      </c>
    </row>
    <row r="28273" spans="14:14" ht="15" customHeight="1" x14ac:dyDescent="0.25">
      <c r="N28273" s="4">
        <v>0</v>
      </c>
    </row>
    <row r="28274" spans="14:14" ht="15" customHeight="1" x14ac:dyDescent="0.25">
      <c r="N28274" s="4">
        <v>0</v>
      </c>
    </row>
    <row r="28275" spans="14:14" ht="15" customHeight="1" x14ac:dyDescent="0.25">
      <c r="N28275" s="4">
        <v>0</v>
      </c>
    </row>
    <row r="28276" spans="14:14" ht="15" customHeight="1" x14ac:dyDescent="0.25">
      <c r="N28276" s="4">
        <v>0</v>
      </c>
    </row>
    <row r="28277" spans="14:14" ht="15" customHeight="1" x14ac:dyDescent="0.25">
      <c r="N28277" s="4">
        <v>0</v>
      </c>
    </row>
    <row r="28278" spans="14:14" ht="15" customHeight="1" x14ac:dyDescent="0.25">
      <c r="N28278" s="4">
        <v>0</v>
      </c>
    </row>
    <row r="28279" spans="14:14" ht="15" customHeight="1" x14ac:dyDescent="0.25">
      <c r="N28279" s="4">
        <v>0</v>
      </c>
    </row>
    <row r="28280" spans="14:14" ht="15" customHeight="1" x14ac:dyDescent="0.25">
      <c r="N28280" s="4">
        <v>0</v>
      </c>
    </row>
    <row r="28281" spans="14:14" ht="15" customHeight="1" x14ac:dyDescent="0.25">
      <c r="N28281" s="4">
        <v>0</v>
      </c>
    </row>
    <row r="28282" spans="14:14" ht="15" customHeight="1" x14ac:dyDescent="0.25">
      <c r="N28282" s="4">
        <v>0</v>
      </c>
    </row>
    <row r="28283" spans="14:14" ht="15" customHeight="1" x14ac:dyDescent="0.25">
      <c r="N28283" s="4">
        <v>0</v>
      </c>
    </row>
    <row r="28284" spans="14:14" ht="15" customHeight="1" x14ac:dyDescent="0.25">
      <c r="N28284" s="4">
        <v>0</v>
      </c>
    </row>
    <row r="28285" spans="14:14" ht="15" customHeight="1" x14ac:dyDescent="0.25">
      <c r="N28285" s="4">
        <v>0</v>
      </c>
    </row>
    <row r="28286" spans="14:14" ht="15" customHeight="1" x14ac:dyDescent="0.25">
      <c r="N28286" s="4">
        <v>0</v>
      </c>
    </row>
    <row r="28287" spans="14:14" ht="15" customHeight="1" x14ac:dyDescent="0.25">
      <c r="N28287" s="4">
        <v>0</v>
      </c>
    </row>
    <row r="28288" spans="14:14" ht="15" customHeight="1" x14ac:dyDescent="0.25">
      <c r="N28288" s="4">
        <v>0</v>
      </c>
    </row>
    <row r="28289" spans="14:14" ht="15" customHeight="1" x14ac:dyDescent="0.25">
      <c r="N28289" s="4">
        <v>0</v>
      </c>
    </row>
    <row r="28290" spans="14:14" ht="15" customHeight="1" x14ac:dyDescent="0.25">
      <c r="N28290" s="4">
        <v>0</v>
      </c>
    </row>
    <row r="28291" spans="14:14" ht="15" customHeight="1" x14ac:dyDescent="0.25">
      <c r="N28291" s="4">
        <v>0</v>
      </c>
    </row>
    <row r="28292" spans="14:14" ht="15" customHeight="1" x14ac:dyDescent="0.25">
      <c r="N28292" s="4">
        <v>0</v>
      </c>
    </row>
    <row r="28293" spans="14:14" ht="15" customHeight="1" x14ac:dyDescent="0.25">
      <c r="N28293" s="4">
        <v>0</v>
      </c>
    </row>
    <row r="28294" spans="14:14" ht="15" customHeight="1" x14ac:dyDescent="0.25">
      <c r="N28294" s="4">
        <v>0</v>
      </c>
    </row>
    <row r="28295" spans="14:14" ht="15" customHeight="1" x14ac:dyDescent="0.25">
      <c r="N28295" s="4">
        <v>0</v>
      </c>
    </row>
    <row r="28296" spans="14:14" ht="15" customHeight="1" x14ac:dyDescent="0.25">
      <c r="N28296" s="4">
        <v>0</v>
      </c>
    </row>
    <row r="28297" spans="14:14" ht="15" customHeight="1" x14ac:dyDescent="0.25">
      <c r="N28297" s="4">
        <v>0</v>
      </c>
    </row>
    <row r="28298" spans="14:14" ht="15" customHeight="1" x14ac:dyDescent="0.25">
      <c r="N28298" s="4">
        <v>0</v>
      </c>
    </row>
    <row r="28299" spans="14:14" ht="15" customHeight="1" x14ac:dyDescent="0.25">
      <c r="N28299" s="4">
        <v>0</v>
      </c>
    </row>
    <row r="28300" spans="14:14" ht="15" customHeight="1" x14ac:dyDescent="0.25">
      <c r="N28300" s="4">
        <v>0</v>
      </c>
    </row>
    <row r="28301" spans="14:14" ht="15" customHeight="1" x14ac:dyDescent="0.25">
      <c r="N28301" s="4">
        <v>0</v>
      </c>
    </row>
    <row r="28302" spans="14:14" ht="15" customHeight="1" x14ac:dyDescent="0.25">
      <c r="N28302" s="4">
        <v>0</v>
      </c>
    </row>
    <row r="28303" spans="14:14" ht="15" customHeight="1" x14ac:dyDescent="0.25">
      <c r="N28303" s="4">
        <v>0</v>
      </c>
    </row>
    <row r="28304" spans="14:14" ht="15" customHeight="1" x14ac:dyDescent="0.25">
      <c r="N28304" s="4">
        <v>0</v>
      </c>
    </row>
    <row r="28305" spans="14:14" ht="15" customHeight="1" x14ac:dyDescent="0.25">
      <c r="N28305" s="4">
        <v>0</v>
      </c>
    </row>
    <row r="28306" spans="14:14" ht="15" customHeight="1" x14ac:dyDescent="0.25">
      <c r="N28306" s="4">
        <v>0</v>
      </c>
    </row>
    <row r="28307" spans="14:14" ht="15" customHeight="1" x14ac:dyDescent="0.25">
      <c r="N28307" s="4">
        <v>0</v>
      </c>
    </row>
    <row r="28308" spans="14:14" ht="15" customHeight="1" x14ac:dyDescent="0.25">
      <c r="N28308" s="4">
        <v>0</v>
      </c>
    </row>
    <row r="28309" spans="14:14" ht="15" customHeight="1" x14ac:dyDescent="0.25">
      <c r="N28309" s="4">
        <v>0</v>
      </c>
    </row>
    <row r="28310" spans="14:14" ht="15" customHeight="1" x14ac:dyDescent="0.25">
      <c r="N28310" s="4">
        <v>0</v>
      </c>
    </row>
    <row r="28311" spans="14:14" ht="15" customHeight="1" x14ac:dyDescent="0.25">
      <c r="N28311" s="4">
        <v>0</v>
      </c>
    </row>
    <row r="28312" spans="14:14" ht="15" customHeight="1" x14ac:dyDescent="0.25">
      <c r="N28312" s="4">
        <v>0</v>
      </c>
    </row>
    <row r="28313" spans="14:14" ht="15" customHeight="1" x14ac:dyDescent="0.25">
      <c r="N28313" s="4">
        <v>0</v>
      </c>
    </row>
    <row r="28314" spans="14:14" ht="15" customHeight="1" x14ac:dyDescent="0.25">
      <c r="N28314" s="4">
        <v>0</v>
      </c>
    </row>
    <row r="28315" spans="14:14" ht="15" customHeight="1" x14ac:dyDescent="0.25">
      <c r="N28315" s="4">
        <v>0</v>
      </c>
    </row>
    <row r="28316" spans="14:14" ht="15" customHeight="1" x14ac:dyDescent="0.25">
      <c r="N28316" s="4">
        <v>0</v>
      </c>
    </row>
    <row r="28317" spans="14:14" ht="15" customHeight="1" x14ac:dyDescent="0.25">
      <c r="N28317" s="4">
        <v>0</v>
      </c>
    </row>
    <row r="28318" spans="14:14" ht="15" customHeight="1" x14ac:dyDescent="0.25">
      <c r="N28318" s="4">
        <v>0</v>
      </c>
    </row>
    <row r="28319" spans="14:14" ht="15" customHeight="1" x14ac:dyDescent="0.25">
      <c r="N28319" s="4">
        <v>0</v>
      </c>
    </row>
    <row r="28320" spans="14:14" ht="15" customHeight="1" x14ac:dyDescent="0.25">
      <c r="N28320" s="4">
        <v>0</v>
      </c>
    </row>
    <row r="28321" spans="14:14" ht="15" customHeight="1" x14ac:dyDescent="0.25">
      <c r="N28321" s="4">
        <v>0</v>
      </c>
    </row>
    <row r="28322" spans="14:14" ht="15" customHeight="1" x14ac:dyDescent="0.25">
      <c r="N28322" s="4">
        <v>0</v>
      </c>
    </row>
    <row r="28323" spans="14:14" ht="15" customHeight="1" x14ac:dyDescent="0.25">
      <c r="N28323" s="4">
        <v>0</v>
      </c>
    </row>
    <row r="28324" spans="14:14" ht="15" customHeight="1" x14ac:dyDescent="0.25">
      <c r="N28324" s="4">
        <v>0</v>
      </c>
    </row>
    <row r="28325" spans="14:14" ht="15" customHeight="1" x14ac:dyDescent="0.25">
      <c r="N28325" s="4">
        <v>0</v>
      </c>
    </row>
    <row r="28326" spans="14:14" ht="15" customHeight="1" x14ac:dyDescent="0.25">
      <c r="N28326" s="4">
        <v>0</v>
      </c>
    </row>
    <row r="28327" spans="14:14" ht="15" customHeight="1" x14ac:dyDescent="0.25">
      <c r="N28327" s="4">
        <v>0</v>
      </c>
    </row>
    <row r="28328" spans="14:14" ht="15" customHeight="1" x14ac:dyDescent="0.25">
      <c r="N28328" s="4">
        <v>0</v>
      </c>
    </row>
    <row r="28329" spans="14:14" ht="15" customHeight="1" x14ac:dyDescent="0.25">
      <c r="N28329" s="4">
        <v>0</v>
      </c>
    </row>
    <row r="28330" spans="14:14" ht="15" customHeight="1" x14ac:dyDescent="0.25">
      <c r="N28330" s="4">
        <v>0</v>
      </c>
    </row>
    <row r="28331" spans="14:14" ht="15" customHeight="1" x14ac:dyDescent="0.25">
      <c r="N28331" s="4">
        <v>0</v>
      </c>
    </row>
    <row r="28332" spans="14:14" ht="15" customHeight="1" x14ac:dyDescent="0.25">
      <c r="N28332" s="4">
        <v>0</v>
      </c>
    </row>
    <row r="28333" spans="14:14" ht="15" customHeight="1" x14ac:dyDescent="0.25">
      <c r="N28333" s="4">
        <v>0</v>
      </c>
    </row>
    <row r="28334" spans="14:14" ht="15" customHeight="1" x14ac:dyDescent="0.25">
      <c r="N28334" s="4">
        <v>0</v>
      </c>
    </row>
    <row r="28335" spans="14:14" ht="15" customHeight="1" x14ac:dyDescent="0.25">
      <c r="N28335" s="4">
        <v>0</v>
      </c>
    </row>
    <row r="28336" spans="14:14" ht="15" customHeight="1" x14ac:dyDescent="0.25">
      <c r="N28336" s="4">
        <v>0</v>
      </c>
    </row>
    <row r="28337" spans="14:14" ht="15" customHeight="1" x14ac:dyDescent="0.25">
      <c r="N28337" s="4">
        <v>0</v>
      </c>
    </row>
    <row r="28338" spans="14:14" ht="15" customHeight="1" x14ac:dyDescent="0.25">
      <c r="N28338" s="4">
        <v>0</v>
      </c>
    </row>
    <row r="28339" spans="14:14" ht="15" customHeight="1" x14ac:dyDescent="0.25">
      <c r="N28339" s="4">
        <v>0</v>
      </c>
    </row>
    <row r="28340" spans="14:14" ht="15" customHeight="1" x14ac:dyDescent="0.25">
      <c r="N28340" s="4">
        <v>0</v>
      </c>
    </row>
    <row r="28341" spans="14:14" ht="15" customHeight="1" x14ac:dyDescent="0.25">
      <c r="N28341" s="4">
        <v>0</v>
      </c>
    </row>
    <row r="28342" spans="14:14" ht="15" customHeight="1" x14ac:dyDescent="0.25">
      <c r="N28342" s="4">
        <v>0</v>
      </c>
    </row>
    <row r="28343" spans="14:14" ht="15" customHeight="1" x14ac:dyDescent="0.25">
      <c r="N28343" s="4">
        <v>0</v>
      </c>
    </row>
    <row r="28344" spans="14:14" ht="15" customHeight="1" x14ac:dyDescent="0.25">
      <c r="N28344" s="4">
        <v>0</v>
      </c>
    </row>
    <row r="28345" spans="14:14" ht="15" customHeight="1" x14ac:dyDescent="0.25">
      <c r="N28345" s="4">
        <v>0</v>
      </c>
    </row>
    <row r="28346" spans="14:14" ht="15" customHeight="1" x14ac:dyDescent="0.25">
      <c r="N28346" s="4">
        <v>0</v>
      </c>
    </row>
    <row r="28347" spans="14:14" ht="15" customHeight="1" x14ac:dyDescent="0.25">
      <c r="N28347" s="4">
        <v>0</v>
      </c>
    </row>
    <row r="28348" spans="14:14" ht="15" customHeight="1" x14ac:dyDescent="0.25">
      <c r="N28348" s="4">
        <v>0</v>
      </c>
    </row>
    <row r="28349" spans="14:14" ht="15" customHeight="1" x14ac:dyDescent="0.25">
      <c r="N28349" s="4">
        <v>0</v>
      </c>
    </row>
    <row r="28350" spans="14:14" ht="15" customHeight="1" x14ac:dyDescent="0.25">
      <c r="N28350" s="4">
        <v>0</v>
      </c>
    </row>
    <row r="28351" spans="14:14" ht="15" customHeight="1" x14ac:dyDescent="0.25">
      <c r="N28351" s="4">
        <v>0</v>
      </c>
    </row>
    <row r="28352" spans="14:14" ht="15" customHeight="1" x14ac:dyDescent="0.25">
      <c r="N28352" s="4">
        <v>0</v>
      </c>
    </row>
    <row r="28353" spans="14:14" ht="15" customHeight="1" x14ac:dyDescent="0.25">
      <c r="N28353" s="4">
        <v>0</v>
      </c>
    </row>
    <row r="28354" spans="14:14" ht="15" customHeight="1" x14ac:dyDescent="0.25">
      <c r="N28354" s="4">
        <v>0</v>
      </c>
    </row>
    <row r="28355" spans="14:14" ht="15" customHeight="1" x14ac:dyDescent="0.25">
      <c r="N28355" s="4">
        <v>0</v>
      </c>
    </row>
    <row r="28356" spans="14:14" ht="15" customHeight="1" x14ac:dyDescent="0.25">
      <c r="N28356" s="4">
        <v>0</v>
      </c>
    </row>
    <row r="28357" spans="14:14" ht="15" customHeight="1" x14ac:dyDescent="0.25">
      <c r="N28357" s="4">
        <v>0</v>
      </c>
    </row>
    <row r="28358" spans="14:14" ht="15" customHeight="1" x14ac:dyDescent="0.25">
      <c r="N28358" s="4">
        <v>0</v>
      </c>
    </row>
    <row r="28359" spans="14:14" ht="15" customHeight="1" x14ac:dyDescent="0.25">
      <c r="N28359" s="4">
        <v>0</v>
      </c>
    </row>
    <row r="28360" spans="14:14" ht="15" customHeight="1" x14ac:dyDescent="0.25">
      <c r="N28360" s="4">
        <v>0</v>
      </c>
    </row>
    <row r="28361" spans="14:14" ht="15" customHeight="1" x14ac:dyDescent="0.25">
      <c r="N28361" s="4">
        <v>0</v>
      </c>
    </row>
    <row r="28362" spans="14:14" ht="15" customHeight="1" x14ac:dyDescent="0.25">
      <c r="N28362" s="4">
        <v>0</v>
      </c>
    </row>
    <row r="28363" spans="14:14" ht="15" customHeight="1" x14ac:dyDescent="0.25">
      <c r="N28363" s="4">
        <v>0</v>
      </c>
    </row>
    <row r="28364" spans="14:14" ht="15" customHeight="1" x14ac:dyDescent="0.25">
      <c r="N28364" s="4">
        <v>0</v>
      </c>
    </row>
    <row r="28365" spans="14:14" ht="15" customHeight="1" x14ac:dyDescent="0.25">
      <c r="N28365" s="4">
        <v>0</v>
      </c>
    </row>
    <row r="28366" spans="14:14" ht="15" customHeight="1" x14ac:dyDescent="0.25">
      <c r="N28366" s="4">
        <v>0</v>
      </c>
    </row>
    <row r="28367" spans="14:14" ht="15" customHeight="1" x14ac:dyDescent="0.25">
      <c r="N28367" s="4">
        <v>0</v>
      </c>
    </row>
    <row r="28368" spans="14:14" ht="15" customHeight="1" x14ac:dyDescent="0.25">
      <c r="N28368" s="4">
        <v>0</v>
      </c>
    </row>
    <row r="28369" spans="14:14" ht="15" customHeight="1" x14ac:dyDescent="0.25">
      <c r="N28369" s="4">
        <v>0</v>
      </c>
    </row>
    <row r="28370" spans="14:14" ht="15" customHeight="1" x14ac:dyDescent="0.25">
      <c r="N28370" s="4">
        <v>0</v>
      </c>
    </row>
    <row r="28371" spans="14:14" ht="15" customHeight="1" x14ac:dyDescent="0.25">
      <c r="N28371" s="4">
        <v>0</v>
      </c>
    </row>
    <row r="28372" spans="14:14" ht="15" customHeight="1" x14ac:dyDescent="0.25">
      <c r="N28372" s="4">
        <v>0</v>
      </c>
    </row>
    <row r="28373" spans="14:14" ht="15" customHeight="1" x14ac:dyDescent="0.25">
      <c r="N28373" s="4">
        <v>0</v>
      </c>
    </row>
    <row r="28374" spans="14:14" ht="15" customHeight="1" x14ac:dyDescent="0.25">
      <c r="N28374" s="4">
        <v>0</v>
      </c>
    </row>
    <row r="28375" spans="14:14" ht="15" customHeight="1" x14ac:dyDescent="0.25">
      <c r="N28375" s="4">
        <v>0</v>
      </c>
    </row>
    <row r="28376" spans="14:14" ht="15" customHeight="1" x14ac:dyDescent="0.25">
      <c r="N28376" s="4">
        <v>0</v>
      </c>
    </row>
    <row r="28377" spans="14:14" ht="15" customHeight="1" x14ac:dyDescent="0.25">
      <c r="N28377" s="4">
        <v>0</v>
      </c>
    </row>
    <row r="28378" spans="14:14" ht="15" customHeight="1" x14ac:dyDescent="0.25">
      <c r="N28378" s="4">
        <v>0</v>
      </c>
    </row>
    <row r="28379" spans="14:14" ht="15" customHeight="1" x14ac:dyDescent="0.25">
      <c r="N28379" s="4">
        <v>0</v>
      </c>
    </row>
    <row r="28380" spans="14:14" ht="15" customHeight="1" x14ac:dyDescent="0.25">
      <c r="N28380" s="4">
        <v>0</v>
      </c>
    </row>
    <row r="28381" spans="14:14" ht="15" customHeight="1" x14ac:dyDescent="0.25">
      <c r="N28381" s="4">
        <v>0</v>
      </c>
    </row>
    <row r="28382" spans="14:14" ht="15" customHeight="1" x14ac:dyDescent="0.25">
      <c r="N28382" s="4">
        <v>0</v>
      </c>
    </row>
    <row r="28383" spans="14:14" ht="15" customHeight="1" x14ac:dyDescent="0.25">
      <c r="N28383" s="4">
        <v>0</v>
      </c>
    </row>
    <row r="28384" spans="14:14" ht="15" customHeight="1" x14ac:dyDescent="0.25">
      <c r="N28384" s="4">
        <v>0</v>
      </c>
    </row>
    <row r="28385" spans="14:14" ht="15" customHeight="1" x14ac:dyDescent="0.25">
      <c r="N28385" s="4">
        <v>0</v>
      </c>
    </row>
    <row r="28386" spans="14:14" ht="15" customHeight="1" x14ac:dyDescent="0.25">
      <c r="N28386" s="4">
        <v>0</v>
      </c>
    </row>
    <row r="28387" spans="14:14" ht="15" customHeight="1" x14ac:dyDescent="0.25">
      <c r="N28387" s="4">
        <v>0</v>
      </c>
    </row>
    <row r="28388" spans="14:14" ht="15" customHeight="1" x14ac:dyDescent="0.25">
      <c r="N28388" s="4">
        <v>0</v>
      </c>
    </row>
    <row r="28389" spans="14:14" ht="15" customHeight="1" x14ac:dyDescent="0.25">
      <c r="N28389" s="4">
        <v>0</v>
      </c>
    </row>
    <row r="28390" spans="14:14" ht="15" customHeight="1" x14ac:dyDescent="0.25">
      <c r="N28390" s="4">
        <v>0</v>
      </c>
    </row>
    <row r="28391" spans="14:14" ht="15" customHeight="1" x14ac:dyDescent="0.25">
      <c r="N28391" s="4">
        <v>0</v>
      </c>
    </row>
    <row r="28392" spans="14:14" ht="15" customHeight="1" x14ac:dyDescent="0.25">
      <c r="N28392" s="4">
        <v>0</v>
      </c>
    </row>
    <row r="28393" spans="14:14" ht="15" customHeight="1" x14ac:dyDescent="0.25">
      <c r="N28393" s="4">
        <v>0</v>
      </c>
    </row>
    <row r="28394" spans="14:14" ht="15" customHeight="1" x14ac:dyDescent="0.25">
      <c r="N28394" s="4">
        <v>0</v>
      </c>
    </row>
    <row r="28395" spans="14:14" ht="15" customHeight="1" x14ac:dyDescent="0.25">
      <c r="N28395" s="4">
        <v>0</v>
      </c>
    </row>
    <row r="28396" spans="14:14" ht="15" customHeight="1" x14ac:dyDescent="0.25">
      <c r="N28396" s="4">
        <v>0</v>
      </c>
    </row>
    <row r="28397" spans="14:14" ht="15" customHeight="1" x14ac:dyDescent="0.25">
      <c r="N28397" s="4">
        <v>0</v>
      </c>
    </row>
    <row r="28398" spans="14:14" ht="15" customHeight="1" x14ac:dyDescent="0.25">
      <c r="N28398" s="4">
        <v>0</v>
      </c>
    </row>
    <row r="28399" spans="14:14" ht="15" customHeight="1" x14ac:dyDescent="0.25">
      <c r="N28399" s="4">
        <v>0</v>
      </c>
    </row>
    <row r="28400" spans="14:14" ht="15" customHeight="1" x14ac:dyDescent="0.25">
      <c r="N28400" s="4">
        <v>0</v>
      </c>
    </row>
    <row r="28401" spans="14:14" ht="15" customHeight="1" x14ac:dyDescent="0.25">
      <c r="N28401" s="4">
        <v>0</v>
      </c>
    </row>
    <row r="28402" spans="14:14" ht="15" customHeight="1" x14ac:dyDescent="0.25">
      <c r="N28402" s="4">
        <v>0</v>
      </c>
    </row>
    <row r="28403" spans="14:14" ht="15" customHeight="1" x14ac:dyDescent="0.25">
      <c r="N28403" s="4">
        <v>0</v>
      </c>
    </row>
    <row r="28404" spans="14:14" ht="15" customHeight="1" x14ac:dyDescent="0.25">
      <c r="N28404" s="4">
        <v>0</v>
      </c>
    </row>
    <row r="28405" spans="14:14" ht="15" customHeight="1" x14ac:dyDescent="0.25">
      <c r="N28405" s="4">
        <v>0</v>
      </c>
    </row>
    <row r="28406" spans="14:14" ht="15" customHeight="1" x14ac:dyDescent="0.25">
      <c r="N28406" s="4">
        <v>0</v>
      </c>
    </row>
    <row r="28407" spans="14:14" ht="15" customHeight="1" x14ac:dyDescent="0.25">
      <c r="N28407" s="4">
        <v>0</v>
      </c>
    </row>
    <row r="28408" spans="14:14" ht="15" customHeight="1" x14ac:dyDescent="0.25">
      <c r="N28408" s="4">
        <v>0</v>
      </c>
    </row>
    <row r="28409" spans="14:14" ht="15" customHeight="1" x14ac:dyDescent="0.25">
      <c r="N28409" s="4">
        <v>0</v>
      </c>
    </row>
    <row r="28410" spans="14:14" ht="15" customHeight="1" x14ac:dyDescent="0.25">
      <c r="N28410" s="4">
        <v>0</v>
      </c>
    </row>
    <row r="28411" spans="14:14" ht="15" customHeight="1" x14ac:dyDescent="0.25">
      <c r="N28411" s="4">
        <v>0</v>
      </c>
    </row>
    <row r="28412" spans="14:14" ht="15" customHeight="1" x14ac:dyDescent="0.25">
      <c r="N28412" s="4">
        <v>0</v>
      </c>
    </row>
    <row r="28413" spans="14:14" ht="15" customHeight="1" x14ac:dyDescent="0.25">
      <c r="N28413" s="4">
        <v>0</v>
      </c>
    </row>
    <row r="28414" spans="14:14" ht="15" customHeight="1" x14ac:dyDescent="0.25">
      <c r="N28414" s="4">
        <v>0</v>
      </c>
    </row>
    <row r="28415" spans="14:14" ht="15" customHeight="1" x14ac:dyDescent="0.25">
      <c r="N28415" s="4">
        <v>0</v>
      </c>
    </row>
    <row r="28416" spans="14:14" ht="15" customHeight="1" x14ac:dyDescent="0.25">
      <c r="N28416" s="4">
        <v>0</v>
      </c>
    </row>
    <row r="28417" spans="14:14" ht="15" customHeight="1" x14ac:dyDescent="0.25">
      <c r="N28417" s="4">
        <v>0</v>
      </c>
    </row>
    <row r="28418" spans="14:14" ht="15" customHeight="1" x14ac:dyDescent="0.25">
      <c r="N28418" s="4">
        <v>0</v>
      </c>
    </row>
    <row r="28419" spans="14:14" ht="15" customHeight="1" x14ac:dyDescent="0.25">
      <c r="N28419" s="4">
        <v>0</v>
      </c>
    </row>
    <row r="28420" spans="14:14" ht="15" customHeight="1" x14ac:dyDescent="0.25">
      <c r="N28420" s="4">
        <v>0</v>
      </c>
    </row>
    <row r="28421" spans="14:14" ht="15" customHeight="1" x14ac:dyDescent="0.25">
      <c r="N28421" s="4">
        <v>0</v>
      </c>
    </row>
    <row r="28422" spans="14:14" ht="15" customHeight="1" x14ac:dyDescent="0.25">
      <c r="N28422" s="4">
        <v>0</v>
      </c>
    </row>
    <row r="28423" spans="14:14" ht="15" customHeight="1" x14ac:dyDescent="0.25">
      <c r="N28423" s="4">
        <v>0</v>
      </c>
    </row>
    <row r="28424" spans="14:14" ht="15" customHeight="1" x14ac:dyDescent="0.25">
      <c r="N28424" s="4">
        <v>0</v>
      </c>
    </row>
    <row r="28425" spans="14:14" ht="15" customHeight="1" x14ac:dyDescent="0.25">
      <c r="N28425" s="4">
        <v>0</v>
      </c>
    </row>
    <row r="28426" spans="14:14" ht="15" customHeight="1" x14ac:dyDescent="0.25">
      <c r="N28426" s="4">
        <v>0</v>
      </c>
    </row>
    <row r="28427" spans="14:14" ht="15" customHeight="1" x14ac:dyDescent="0.25">
      <c r="N28427" s="4">
        <v>0</v>
      </c>
    </row>
    <row r="28428" spans="14:14" ht="15" customHeight="1" x14ac:dyDescent="0.25">
      <c r="N28428" s="4">
        <v>0</v>
      </c>
    </row>
    <row r="28429" spans="14:14" ht="15" customHeight="1" x14ac:dyDescent="0.25">
      <c r="N28429" s="4">
        <v>0</v>
      </c>
    </row>
    <row r="28430" spans="14:14" ht="15" customHeight="1" x14ac:dyDescent="0.25">
      <c r="N28430" s="4">
        <v>0</v>
      </c>
    </row>
    <row r="28431" spans="14:14" ht="15" customHeight="1" x14ac:dyDescent="0.25">
      <c r="N28431" s="4">
        <v>0</v>
      </c>
    </row>
    <row r="28432" spans="14:14" ht="15" customHeight="1" x14ac:dyDescent="0.25">
      <c r="N28432" s="4">
        <v>0</v>
      </c>
    </row>
    <row r="28433" spans="14:14" ht="15" customHeight="1" x14ac:dyDescent="0.25">
      <c r="N28433" s="4">
        <v>0</v>
      </c>
    </row>
    <row r="28434" spans="14:14" ht="15" customHeight="1" x14ac:dyDescent="0.25">
      <c r="N28434" s="4">
        <v>0</v>
      </c>
    </row>
    <row r="28435" spans="14:14" ht="15" customHeight="1" x14ac:dyDescent="0.25">
      <c r="N28435" s="4">
        <v>0</v>
      </c>
    </row>
    <row r="28436" spans="14:14" ht="15" customHeight="1" x14ac:dyDescent="0.25">
      <c r="N28436" s="4">
        <v>0</v>
      </c>
    </row>
    <row r="28437" spans="14:14" ht="15" customHeight="1" x14ac:dyDescent="0.25">
      <c r="N28437" s="4">
        <v>0</v>
      </c>
    </row>
    <row r="28438" spans="14:14" ht="15" customHeight="1" x14ac:dyDescent="0.25">
      <c r="N28438" s="4">
        <v>0</v>
      </c>
    </row>
    <row r="28439" spans="14:14" ht="15" customHeight="1" x14ac:dyDescent="0.25">
      <c r="N28439" s="4">
        <v>0</v>
      </c>
    </row>
    <row r="28440" spans="14:14" ht="15" customHeight="1" x14ac:dyDescent="0.25">
      <c r="N28440" s="4">
        <v>0</v>
      </c>
    </row>
    <row r="28441" spans="14:14" ht="15" customHeight="1" x14ac:dyDescent="0.25">
      <c r="N28441" s="4">
        <v>0</v>
      </c>
    </row>
    <row r="28442" spans="14:14" ht="15" customHeight="1" x14ac:dyDescent="0.25">
      <c r="N28442" s="4">
        <v>0</v>
      </c>
    </row>
    <row r="28443" spans="14:14" ht="15" customHeight="1" x14ac:dyDescent="0.25">
      <c r="N28443" s="4">
        <v>0</v>
      </c>
    </row>
    <row r="28444" spans="14:14" ht="15" customHeight="1" x14ac:dyDescent="0.25">
      <c r="N28444" s="4">
        <v>0</v>
      </c>
    </row>
    <row r="28445" spans="14:14" ht="15" customHeight="1" x14ac:dyDescent="0.25">
      <c r="N28445" s="4">
        <v>0</v>
      </c>
    </row>
    <row r="28446" spans="14:14" ht="15" customHeight="1" x14ac:dyDescent="0.25">
      <c r="N28446" s="4">
        <v>0</v>
      </c>
    </row>
    <row r="28447" spans="14:14" ht="15" customHeight="1" x14ac:dyDescent="0.25">
      <c r="N28447" s="4">
        <v>0</v>
      </c>
    </row>
    <row r="28448" spans="14:14" ht="15" customHeight="1" x14ac:dyDescent="0.25">
      <c r="N28448" s="4">
        <v>0</v>
      </c>
    </row>
    <row r="28449" spans="14:14" ht="15" customHeight="1" x14ac:dyDescent="0.25">
      <c r="N28449" s="4">
        <v>0</v>
      </c>
    </row>
    <row r="28450" spans="14:14" ht="15" customHeight="1" x14ac:dyDescent="0.25">
      <c r="N28450" s="4">
        <v>0</v>
      </c>
    </row>
    <row r="28451" spans="14:14" ht="15" customHeight="1" x14ac:dyDescent="0.25">
      <c r="N28451" s="4">
        <v>0</v>
      </c>
    </row>
    <row r="28452" spans="14:14" ht="15" customHeight="1" x14ac:dyDescent="0.25">
      <c r="N28452" s="4">
        <v>0</v>
      </c>
    </row>
    <row r="28453" spans="14:14" ht="15" customHeight="1" x14ac:dyDescent="0.25">
      <c r="N28453" s="4">
        <v>0</v>
      </c>
    </row>
    <row r="28454" spans="14:14" ht="15" customHeight="1" x14ac:dyDescent="0.25">
      <c r="N28454" s="4">
        <v>0</v>
      </c>
    </row>
    <row r="28455" spans="14:14" ht="15" customHeight="1" x14ac:dyDescent="0.25">
      <c r="N28455" s="4">
        <v>0</v>
      </c>
    </row>
    <row r="28456" spans="14:14" ht="15" customHeight="1" x14ac:dyDescent="0.25">
      <c r="N28456" s="4">
        <v>0</v>
      </c>
    </row>
    <row r="28457" spans="14:14" ht="15" customHeight="1" x14ac:dyDescent="0.25">
      <c r="N28457" s="4">
        <v>0</v>
      </c>
    </row>
    <row r="28458" spans="14:14" ht="15" customHeight="1" x14ac:dyDescent="0.25">
      <c r="N28458" s="4">
        <v>0</v>
      </c>
    </row>
    <row r="28459" spans="14:14" ht="15" customHeight="1" x14ac:dyDescent="0.25">
      <c r="N28459" s="4">
        <v>0</v>
      </c>
    </row>
    <row r="28460" spans="14:14" ht="15" customHeight="1" x14ac:dyDescent="0.25">
      <c r="N28460" s="4">
        <v>0</v>
      </c>
    </row>
    <row r="28461" spans="14:14" ht="15" customHeight="1" x14ac:dyDescent="0.25">
      <c r="N28461" s="4">
        <v>0</v>
      </c>
    </row>
    <row r="28462" spans="14:14" ht="15" customHeight="1" x14ac:dyDescent="0.25">
      <c r="N28462" s="4">
        <v>0</v>
      </c>
    </row>
    <row r="28463" spans="14:14" ht="15" customHeight="1" x14ac:dyDescent="0.25">
      <c r="N28463" s="4">
        <v>0</v>
      </c>
    </row>
    <row r="28464" spans="14:14" ht="15" customHeight="1" x14ac:dyDescent="0.25">
      <c r="N28464" s="4">
        <v>0</v>
      </c>
    </row>
    <row r="28465" spans="14:14" ht="15" customHeight="1" x14ac:dyDescent="0.25">
      <c r="N28465" s="4">
        <v>0</v>
      </c>
    </row>
    <row r="28466" spans="14:14" ht="15" customHeight="1" x14ac:dyDescent="0.25">
      <c r="N28466" s="4">
        <v>0</v>
      </c>
    </row>
    <row r="28467" spans="14:14" ht="15" customHeight="1" x14ac:dyDescent="0.25">
      <c r="N28467" s="4">
        <v>0</v>
      </c>
    </row>
    <row r="28468" spans="14:14" ht="15" customHeight="1" x14ac:dyDescent="0.25">
      <c r="N28468" s="4">
        <v>0</v>
      </c>
    </row>
    <row r="28469" spans="14:14" ht="15" customHeight="1" x14ac:dyDescent="0.25">
      <c r="N28469" s="4">
        <v>0</v>
      </c>
    </row>
    <row r="28470" spans="14:14" ht="15" customHeight="1" x14ac:dyDescent="0.25">
      <c r="N28470" s="4">
        <v>0</v>
      </c>
    </row>
    <row r="28471" spans="14:14" ht="15" customHeight="1" x14ac:dyDescent="0.25">
      <c r="N28471" s="4">
        <v>0</v>
      </c>
    </row>
    <row r="28472" spans="14:14" ht="15" customHeight="1" x14ac:dyDescent="0.25">
      <c r="N28472" s="4">
        <v>0</v>
      </c>
    </row>
    <row r="28473" spans="14:14" ht="15" customHeight="1" x14ac:dyDescent="0.25">
      <c r="N28473" s="4">
        <v>0</v>
      </c>
    </row>
    <row r="28474" spans="14:14" ht="15" customHeight="1" x14ac:dyDescent="0.25">
      <c r="N28474" s="4">
        <v>0</v>
      </c>
    </row>
    <row r="28475" spans="14:14" ht="15" customHeight="1" x14ac:dyDescent="0.25">
      <c r="N28475" s="4">
        <v>0</v>
      </c>
    </row>
    <row r="28476" spans="14:14" ht="15" customHeight="1" x14ac:dyDescent="0.25">
      <c r="N28476" s="4">
        <v>0</v>
      </c>
    </row>
    <row r="28477" spans="14:14" ht="15" customHeight="1" x14ac:dyDescent="0.25">
      <c r="N28477" s="4">
        <v>0</v>
      </c>
    </row>
    <row r="28478" spans="14:14" ht="15" customHeight="1" x14ac:dyDescent="0.25">
      <c r="N28478" s="4">
        <v>0</v>
      </c>
    </row>
    <row r="28479" spans="14:14" ht="15" customHeight="1" x14ac:dyDescent="0.25">
      <c r="N28479" s="4">
        <v>0</v>
      </c>
    </row>
    <row r="28480" spans="14:14" ht="15" customHeight="1" x14ac:dyDescent="0.25">
      <c r="N28480" s="4">
        <v>0</v>
      </c>
    </row>
    <row r="28481" spans="14:14" ht="15" customHeight="1" x14ac:dyDescent="0.25">
      <c r="N28481" s="4">
        <v>0</v>
      </c>
    </row>
    <row r="28482" spans="14:14" ht="15" customHeight="1" x14ac:dyDescent="0.25">
      <c r="N28482" s="4">
        <v>0</v>
      </c>
    </row>
    <row r="28483" spans="14:14" ht="15" customHeight="1" x14ac:dyDescent="0.25">
      <c r="N28483" s="4">
        <v>0</v>
      </c>
    </row>
    <row r="28484" spans="14:14" ht="15" customHeight="1" x14ac:dyDescent="0.25">
      <c r="N28484" s="4">
        <v>0</v>
      </c>
    </row>
    <row r="28485" spans="14:14" ht="15" customHeight="1" x14ac:dyDescent="0.25">
      <c r="N28485" s="4">
        <v>0</v>
      </c>
    </row>
    <row r="28486" spans="14:14" ht="15" customHeight="1" x14ac:dyDescent="0.25">
      <c r="N28486" s="4">
        <v>0</v>
      </c>
    </row>
    <row r="28487" spans="14:14" ht="15" customHeight="1" x14ac:dyDescent="0.25">
      <c r="N28487" s="4">
        <v>0</v>
      </c>
    </row>
    <row r="28488" spans="14:14" ht="15" customHeight="1" x14ac:dyDescent="0.25">
      <c r="N28488" s="4">
        <v>0</v>
      </c>
    </row>
    <row r="28489" spans="14:14" ht="15" customHeight="1" x14ac:dyDescent="0.25">
      <c r="N28489" s="4">
        <v>0</v>
      </c>
    </row>
    <row r="28490" spans="14:14" ht="15" customHeight="1" x14ac:dyDescent="0.25">
      <c r="N28490" s="4">
        <v>0</v>
      </c>
    </row>
    <row r="28491" spans="14:14" ht="15" customHeight="1" x14ac:dyDescent="0.25">
      <c r="N28491" s="4">
        <v>0</v>
      </c>
    </row>
    <row r="28492" spans="14:14" ht="15" customHeight="1" x14ac:dyDescent="0.25">
      <c r="N28492" s="4">
        <v>0</v>
      </c>
    </row>
    <row r="28493" spans="14:14" ht="15" customHeight="1" x14ac:dyDescent="0.25">
      <c r="N28493" s="4">
        <v>0</v>
      </c>
    </row>
    <row r="28494" spans="14:14" ht="15" customHeight="1" x14ac:dyDescent="0.25">
      <c r="N28494" s="4">
        <v>0</v>
      </c>
    </row>
    <row r="28495" spans="14:14" ht="15" customHeight="1" x14ac:dyDescent="0.25">
      <c r="N28495" s="4">
        <v>0</v>
      </c>
    </row>
    <row r="28496" spans="14:14" ht="15" customHeight="1" x14ac:dyDescent="0.25">
      <c r="N28496" s="4">
        <v>0</v>
      </c>
    </row>
    <row r="28497" spans="14:14" ht="15" customHeight="1" x14ac:dyDescent="0.25">
      <c r="N28497" s="4">
        <v>0</v>
      </c>
    </row>
    <row r="28498" spans="14:14" ht="15" customHeight="1" x14ac:dyDescent="0.25">
      <c r="N28498" s="4">
        <v>0</v>
      </c>
    </row>
    <row r="28499" spans="14:14" ht="15" customHeight="1" x14ac:dyDescent="0.25">
      <c r="N28499" s="4">
        <v>0</v>
      </c>
    </row>
    <row r="28500" spans="14:14" ht="15" customHeight="1" x14ac:dyDescent="0.25">
      <c r="N28500" s="4">
        <v>0</v>
      </c>
    </row>
    <row r="28501" spans="14:14" ht="15" customHeight="1" x14ac:dyDescent="0.25">
      <c r="N28501" s="4">
        <v>0</v>
      </c>
    </row>
    <row r="28502" spans="14:14" ht="15" customHeight="1" x14ac:dyDescent="0.25">
      <c r="N28502" s="4">
        <v>0</v>
      </c>
    </row>
    <row r="28503" spans="14:14" ht="15" customHeight="1" x14ac:dyDescent="0.25">
      <c r="N28503" s="4">
        <v>0</v>
      </c>
    </row>
    <row r="28504" spans="14:14" ht="15" customHeight="1" x14ac:dyDescent="0.25">
      <c r="N28504" s="4">
        <v>0</v>
      </c>
    </row>
    <row r="28505" spans="14:14" ht="15" customHeight="1" x14ac:dyDescent="0.25">
      <c r="N28505" s="4">
        <v>0</v>
      </c>
    </row>
    <row r="28506" spans="14:14" ht="15" customHeight="1" x14ac:dyDescent="0.25">
      <c r="N28506" s="4">
        <v>0</v>
      </c>
    </row>
    <row r="28507" spans="14:14" ht="15" customHeight="1" x14ac:dyDescent="0.25">
      <c r="N28507" s="4">
        <v>0</v>
      </c>
    </row>
    <row r="28508" spans="14:14" ht="15" customHeight="1" x14ac:dyDescent="0.25">
      <c r="N28508" s="4">
        <v>0</v>
      </c>
    </row>
    <row r="28509" spans="14:14" ht="15" customHeight="1" x14ac:dyDescent="0.25">
      <c r="N28509" s="4">
        <v>0</v>
      </c>
    </row>
    <row r="28510" spans="14:14" ht="15" customHeight="1" x14ac:dyDescent="0.25">
      <c r="N28510" s="4">
        <v>0</v>
      </c>
    </row>
    <row r="28511" spans="14:14" ht="15" customHeight="1" x14ac:dyDescent="0.25">
      <c r="N28511" s="4">
        <v>0</v>
      </c>
    </row>
    <row r="28512" spans="14:14" ht="15" customHeight="1" x14ac:dyDescent="0.25">
      <c r="N28512" s="4">
        <v>0</v>
      </c>
    </row>
    <row r="28513" spans="14:14" ht="15" customHeight="1" x14ac:dyDescent="0.25">
      <c r="N28513" s="4">
        <v>0</v>
      </c>
    </row>
    <row r="28514" spans="14:14" ht="15" customHeight="1" x14ac:dyDescent="0.25">
      <c r="N28514" s="4">
        <v>0</v>
      </c>
    </row>
    <row r="28515" spans="14:14" ht="15" customHeight="1" x14ac:dyDescent="0.25">
      <c r="N28515" s="4">
        <v>0</v>
      </c>
    </row>
    <row r="28516" spans="14:14" ht="15" customHeight="1" x14ac:dyDescent="0.25">
      <c r="N28516" s="4">
        <v>0</v>
      </c>
    </row>
    <row r="28517" spans="14:14" ht="15" customHeight="1" x14ac:dyDescent="0.25">
      <c r="N28517" s="4">
        <v>0</v>
      </c>
    </row>
    <row r="28518" spans="14:14" ht="15" customHeight="1" x14ac:dyDescent="0.25">
      <c r="N28518" s="4">
        <v>0</v>
      </c>
    </row>
    <row r="28519" spans="14:14" ht="15" customHeight="1" x14ac:dyDescent="0.25">
      <c r="N28519" s="4">
        <v>0</v>
      </c>
    </row>
    <row r="28520" spans="14:14" ht="15" customHeight="1" x14ac:dyDescent="0.25">
      <c r="N28520" s="4">
        <v>0</v>
      </c>
    </row>
    <row r="28521" spans="14:14" ht="15" customHeight="1" x14ac:dyDescent="0.25">
      <c r="N28521" s="4">
        <v>0</v>
      </c>
    </row>
    <row r="28522" spans="14:14" ht="15" customHeight="1" x14ac:dyDescent="0.25">
      <c r="N28522" s="4">
        <v>0</v>
      </c>
    </row>
    <row r="28523" spans="14:14" ht="15" customHeight="1" x14ac:dyDescent="0.25">
      <c r="N28523" s="4">
        <v>0</v>
      </c>
    </row>
    <row r="28524" spans="14:14" ht="15" customHeight="1" x14ac:dyDescent="0.25">
      <c r="N28524" s="4">
        <v>0</v>
      </c>
    </row>
    <row r="28525" spans="14:14" ht="15" customHeight="1" x14ac:dyDescent="0.25">
      <c r="N28525" s="4">
        <v>0</v>
      </c>
    </row>
    <row r="28526" spans="14:14" ht="15" customHeight="1" x14ac:dyDescent="0.25">
      <c r="N28526" s="4">
        <v>0</v>
      </c>
    </row>
    <row r="28527" spans="14:14" ht="15" customHeight="1" x14ac:dyDescent="0.25">
      <c r="N28527" s="4">
        <v>0</v>
      </c>
    </row>
    <row r="28528" spans="14:14" ht="15" customHeight="1" x14ac:dyDescent="0.25">
      <c r="N28528" s="4">
        <v>0</v>
      </c>
    </row>
    <row r="28529" spans="14:14" ht="15" customHeight="1" x14ac:dyDescent="0.25">
      <c r="N28529" s="4">
        <v>0</v>
      </c>
    </row>
    <row r="28530" spans="14:14" ht="15" customHeight="1" x14ac:dyDescent="0.25">
      <c r="N28530" s="4">
        <v>0</v>
      </c>
    </row>
    <row r="28531" spans="14:14" ht="15" customHeight="1" x14ac:dyDescent="0.25">
      <c r="N28531" s="4">
        <v>0</v>
      </c>
    </row>
    <row r="28532" spans="14:14" ht="15" customHeight="1" x14ac:dyDescent="0.25">
      <c r="N28532" s="4">
        <v>0</v>
      </c>
    </row>
    <row r="28533" spans="14:14" ht="15" customHeight="1" x14ac:dyDescent="0.25">
      <c r="N28533" s="4">
        <v>0</v>
      </c>
    </row>
    <row r="28534" spans="14:14" ht="15" customHeight="1" x14ac:dyDescent="0.25">
      <c r="N28534" s="4">
        <v>0</v>
      </c>
    </row>
    <row r="28535" spans="14:14" ht="15" customHeight="1" x14ac:dyDescent="0.25">
      <c r="N28535" s="4">
        <v>0</v>
      </c>
    </row>
    <row r="28536" spans="14:14" ht="15" customHeight="1" x14ac:dyDescent="0.25">
      <c r="N28536" s="4">
        <v>0</v>
      </c>
    </row>
    <row r="28537" spans="14:14" ht="15" customHeight="1" x14ac:dyDescent="0.25">
      <c r="N28537" s="4">
        <v>0</v>
      </c>
    </row>
    <row r="28538" spans="14:14" ht="15" customHeight="1" x14ac:dyDescent="0.25">
      <c r="N28538" s="4">
        <v>0</v>
      </c>
    </row>
    <row r="28539" spans="14:14" ht="15" customHeight="1" x14ac:dyDescent="0.25">
      <c r="N28539" s="4">
        <v>0</v>
      </c>
    </row>
    <row r="28540" spans="14:14" ht="15" customHeight="1" x14ac:dyDescent="0.25">
      <c r="N28540" s="4">
        <v>0</v>
      </c>
    </row>
    <row r="28541" spans="14:14" ht="15" customHeight="1" x14ac:dyDescent="0.25">
      <c r="N28541" s="4">
        <v>0</v>
      </c>
    </row>
    <row r="28542" spans="14:14" ht="15" customHeight="1" x14ac:dyDescent="0.25">
      <c r="N28542" s="4">
        <v>0</v>
      </c>
    </row>
    <row r="28543" spans="14:14" ht="15" customHeight="1" x14ac:dyDescent="0.25">
      <c r="N28543" s="4">
        <v>0</v>
      </c>
    </row>
    <row r="28544" spans="14:14" ht="15" customHeight="1" x14ac:dyDescent="0.25">
      <c r="N28544" s="4">
        <v>0</v>
      </c>
    </row>
    <row r="28545" spans="14:14" ht="15" customHeight="1" x14ac:dyDescent="0.25">
      <c r="N28545" s="4">
        <v>0</v>
      </c>
    </row>
    <row r="28546" spans="14:14" ht="15" customHeight="1" x14ac:dyDescent="0.25">
      <c r="N28546" s="4">
        <v>0</v>
      </c>
    </row>
    <row r="28547" spans="14:14" ht="15" customHeight="1" x14ac:dyDescent="0.25">
      <c r="N28547" s="4">
        <v>0</v>
      </c>
    </row>
    <row r="28548" spans="14:14" ht="15" customHeight="1" x14ac:dyDescent="0.25">
      <c r="N28548" s="4">
        <v>0</v>
      </c>
    </row>
    <row r="28549" spans="14:14" ht="15" customHeight="1" x14ac:dyDescent="0.25">
      <c r="N28549" s="4">
        <v>0</v>
      </c>
    </row>
    <row r="28550" spans="14:14" ht="15" customHeight="1" x14ac:dyDescent="0.25">
      <c r="N28550" s="4">
        <v>0</v>
      </c>
    </row>
    <row r="28551" spans="14:14" ht="15" customHeight="1" x14ac:dyDescent="0.25">
      <c r="N28551" s="4">
        <v>0</v>
      </c>
    </row>
    <row r="28552" spans="14:14" ht="15" customHeight="1" x14ac:dyDescent="0.25">
      <c r="N28552" s="4">
        <v>0</v>
      </c>
    </row>
    <row r="28553" spans="14:14" ht="15" customHeight="1" x14ac:dyDescent="0.25">
      <c r="N28553" s="4">
        <v>0</v>
      </c>
    </row>
    <row r="28554" spans="14:14" ht="15" customHeight="1" x14ac:dyDescent="0.25">
      <c r="N28554" s="4">
        <v>0</v>
      </c>
    </row>
    <row r="28555" spans="14:14" ht="15" customHeight="1" x14ac:dyDescent="0.25">
      <c r="N28555" s="4">
        <v>0</v>
      </c>
    </row>
    <row r="28556" spans="14:14" ht="15" customHeight="1" x14ac:dyDescent="0.25">
      <c r="N28556" s="4">
        <v>0</v>
      </c>
    </row>
    <row r="28557" spans="14:14" ht="15" customHeight="1" x14ac:dyDescent="0.25">
      <c r="N28557" s="4">
        <v>0</v>
      </c>
    </row>
    <row r="28558" spans="14:14" ht="15" customHeight="1" x14ac:dyDescent="0.25">
      <c r="N28558" s="4">
        <v>0</v>
      </c>
    </row>
    <row r="28559" spans="14:14" ht="15" customHeight="1" x14ac:dyDescent="0.25">
      <c r="N28559" s="4">
        <v>0</v>
      </c>
    </row>
    <row r="28560" spans="14:14" ht="15" customHeight="1" x14ac:dyDescent="0.25">
      <c r="N28560" s="4">
        <v>0</v>
      </c>
    </row>
    <row r="28561" spans="14:14" ht="15" customHeight="1" x14ac:dyDescent="0.25">
      <c r="N28561" s="4">
        <v>0</v>
      </c>
    </row>
    <row r="28562" spans="14:14" ht="15" customHeight="1" x14ac:dyDescent="0.25">
      <c r="N28562" s="4">
        <v>0</v>
      </c>
    </row>
    <row r="28563" spans="14:14" ht="15" customHeight="1" x14ac:dyDescent="0.25">
      <c r="N28563" s="4">
        <v>0</v>
      </c>
    </row>
    <row r="28564" spans="14:14" ht="15" customHeight="1" x14ac:dyDescent="0.25">
      <c r="N28564" s="4">
        <v>0</v>
      </c>
    </row>
    <row r="28565" spans="14:14" ht="15" customHeight="1" x14ac:dyDescent="0.25">
      <c r="N28565" s="4">
        <v>0</v>
      </c>
    </row>
    <row r="28566" spans="14:14" ht="15" customHeight="1" x14ac:dyDescent="0.25">
      <c r="N28566" s="4">
        <v>0</v>
      </c>
    </row>
    <row r="28567" spans="14:14" ht="15" customHeight="1" x14ac:dyDescent="0.25">
      <c r="N28567" s="4">
        <v>0</v>
      </c>
    </row>
    <row r="28568" spans="14:14" ht="15" customHeight="1" x14ac:dyDescent="0.25">
      <c r="N28568" s="4">
        <v>0</v>
      </c>
    </row>
    <row r="28569" spans="14:14" ht="15" customHeight="1" x14ac:dyDescent="0.25">
      <c r="N28569" s="4">
        <v>0</v>
      </c>
    </row>
    <row r="28570" spans="14:14" ht="15" customHeight="1" x14ac:dyDescent="0.25">
      <c r="N28570" s="4">
        <v>0</v>
      </c>
    </row>
    <row r="28571" spans="14:14" ht="15" customHeight="1" x14ac:dyDescent="0.25">
      <c r="N28571" s="4">
        <v>0</v>
      </c>
    </row>
    <row r="28572" spans="14:14" ht="15" customHeight="1" x14ac:dyDescent="0.25">
      <c r="N28572" s="4">
        <v>0</v>
      </c>
    </row>
    <row r="28573" spans="14:14" ht="15" customHeight="1" x14ac:dyDescent="0.25">
      <c r="N28573" s="4">
        <v>0</v>
      </c>
    </row>
    <row r="28574" spans="14:14" ht="15" customHeight="1" x14ac:dyDescent="0.25">
      <c r="N28574" s="4">
        <v>0</v>
      </c>
    </row>
    <row r="28575" spans="14:14" ht="15" customHeight="1" x14ac:dyDescent="0.25">
      <c r="N28575" s="4">
        <v>0</v>
      </c>
    </row>
    <row r="28576" spans="14:14" ht="15" customHeight="1" x14ac:dyDescent="0.25">
      <c r="N28576" s="4">
        <v>0</v>
      </c>
    </row>
    <row r="28577" spans="14:14" ht="15" customHeight="1" x14ac:dyDescent="0.25">
      <c r="N28577" s="4">
        <v>0</v>
      </c>
    </row>
    <row r="28578" spans="14:14" ht="15" customHeight="1" x14ac:dyDescent="0.25">
      <c r="N28578" s="4">
        <v>0</v>
      </c>
    </row>
    <row r="28579" spans="14:14" ht="15" customHeight="1" x14ac:dyDescent="0.25">
      <c r="N28579" s="4">
        <v>0</v>
      </c>
    </row>
    <row r="28580" spans="14:14" ht="15" customHeight="1" x14ac:dyDescent="0.25">
      <c r="N28580" s="4">
        <v>0</v>
      </c>
    </row>
    <row r="28581" spans="14:14" ht="15" customHeight="1" x14ac:dyDescent="0.25">
      <c r="N28581" s="4">
        <v>0</v>
      </c>
    </row>
    <row r="28582" spans="14:14" ht="15" customHeight="1" x14ac:dyDescent="0.25">
      <c r="N28582" s="4">
        <v>0</v>
      </c>
    </row>
    <row r="28583" spans="14:14" ht="15" customHeight="1" x14ac:dyDescent="0.25">
      <c r="N28583" s="4">
        <v>0</v>
      </c>
    </row>
    <row r="28584" spans="14:14" ht="15" customHeight="1" x14ac:dyDescent="0.25">
      <c r="N28584" s="4">
        <v>0</v>
      </c>
    </row>
    <row r="28585" spans="14:14" ht="15" customHeight="1" x14ac:dyDescent="0.25">
      <c r="N28585" s="4">
        <v>0</v>
      </c>
    </row>
    <row r="28586" spans="14:14" ht="15" customHeight="1" x14ac:dyDescent="0.25">
      <c r="N28586" s="4">
        <v>0</v>
      </c>
    </row>
    <row r="28587" spans="14:14" ht="15" customHeight="1" x14ac:dyDescent="0.25">
      <c r="N28587" s="4">
        <v>0</v>
      </c>
    </row>
    <row r="28588" spans="14:14" ht="15" customHeight="1" x14ac:dyDescent="0.25">
      <c r="N28588" s="4">
        <v>0</v>
      </c>
    </row>
    <row r="28589" spans="14:14" ht="15" customHeight="1" x14ac:dyDescent="0.25">
      <c r="N28589" s="4">
        <v>0</v>
      </c>
    </row>
    <row r="28590" spans="14:14" ht="15" customHeight="1" x14ac:dyDescent="0.25">
      <c r="N28590" s="4">
        <v>0</v>
      </c>
    </row>
    <row r="28591" spans="14:14" ht="15" customHeight="1" x14ac:dyDescent="0.25">
      <c r="N28591" s="4">
        <v>0</v>
      </c>
    </row>
    <row r="28592" spans="14:14" ht="15" customHeight="1" x14ac:dyDescent="0.25">
      <c r="N28592" s="4">
        <v>0</v>
      </c>
    </row>
    <row r="28593" spans="14:14" ht="15" customHeight="1" x14ac:dyDescent="0.25">
      <c r="N28593" s="4">
        <v>0</v>
      </c>
    </row>
    <row r="28594" spans="14:14" ht="15" customHeight="1" x14ac:dyDescent="0.25">
      <c r="N28594" s="4">
        <v>0</v>
      </c>
    </row>
    <row r="28595" spans="14:14" ht="15" customHeight="1" x14ac:dyDescent="0.25">
      <c r="N28595" s="4">
        <v>0</v>
      </c>
    </row>
    <row r="28596" spans="14:14" ht="15" customHeight="1" x14ac:dyDescent="0.25">
      <c r="N28596" s="4">
        <v>0</v>
      </c>
    </row>
    <row r="28597" spans="14:14" ht="15" customHeight="1" x14ac:dyDescent="0.25">
      <c r="N28597" s="4">
        <v>0</v>
      </c>
    </row>
    <row r="28598" spans="14:14" ht="15" customHeight="1" x14ac:dyDescent="0.25">
      <c r="N28598" s="4">
        <v>0</v>
      </c>
    </row>
    <row r="28599" spans="14:14" ht="15" customHeight="1" x14ac:dyDescent="0.25">
      <c r="N28599" s="4">
        <v>0</v>
      </c>
    </row>
    <row r="28600" spans="14:14" ht="15" customHeight="1" x14ac:dyDescent="0.25">
      <c r="N28600" s="4">
        <v>0</v>
      </c>
    </row>
    <row r="28601" spans="14:14" ht="15" customHeight="1" x14ac:dyDescent="0.25">
      <c r="N28601" s="4">
        <v>0</v>
      </c>
    </row>
    <row r="28602" spans="14:14" ht="15" customHeight="1" x14ac:dyDescent="0.25">
      <c r="N28602" s="4">
        <v>0</v>
      </c>
    </row>
    <row r="28603" spans="14:14" ht="15" customHeight="1" x14ac:dyDescent="0.25">
      <c r="N28603" s="4">
        <v>0</v>
      </c>
    </row>
    <row r="28604" spans="14:14" ht="15" customHeight="1" x14ac:dyDescent="0.25">
      <c r="N28604" s="4">
        <v>0</v>
      </c>
    </row>
    <row r="28605" spans="14:14" ht="15" customHeight="1" x14ac:dyDescent="0.25">
      <c r="N28605" s="4">
        <v>0</v>
      </c>
    </row>
    <row r="28606" spans="14:14" ht="15" customHeight="1" x14ac:dyDescent="0.25">
      <c r="N28606" s="4">
        <v>0</v>
      </c>
    </row>
    <row r="28607" spans="14:14" ht="15" customHeight="1" x14ac:dyDescent="0.25">
      <c r="N28607" s="4">
        <v>0</v>
      </c>
    </row>
    <row r="28608" spans="14:14" ht="15" customHeight="1" x14ac:dyDescent="0.25">
      <c r="N28608" s="4">
        <v>0</v>
      </c>
    </row>
    <row r="28609" spans="14:14" ht="15" customHeight="1" x14ac:dyDescent="0.25">
      <c r="N28609" s="4">
        <v>0</v>
      </c>
    </row>
    <row r="28610" spans="14:14" ht="15" customHeight="1" x14ac:dyDescent="0.25">
      <c r="N28610" s="4">
        <v>0</v>
      </c>
    </row>
    <row r="28611" spans="14:14" ht="15" customHeight="1" x14ac:dyDescent="0.25">
      <c r="N28611" s="4">
        <v>0</v>
      </c>
    </row>
    <row r="28612" spans="14:14" ht="15" customHeight="1" x14ac:dyDescent="0.25">
      <c r="N28612" s="4">
        <v>0</v>
      </c>
    </row>
    <row r="28613" spans="14:14" ht="15" customHeight="1" x14ac:dyDescent="0.25">
      <c r="N28613" s="4">
        <v>0</v>
      </c>
    </row>
    <row r="28614" spans="14:14" ht="15" customHeight="1" x14ac:dyDescent="0.25">
      <c r="N28614" s="4">
        <v>0</v>
      </c>
    </row>
    <row r="28615" spans="14:14" ht="15" customHeight="1" x14ac:dyDescent="0.25">
      <c r="N28615" s="4">
        <v>0</v>
      </c>
    </row>
    <row r="28616" spans="14:14" ht="15" customHeight="1" x14ac:dyDescent="0.25">
      <c r="N28616" s="4">
        <v>0</v>
      </c>
    </row>
    <row r="28617" spans="14:14" ht="15" customHeight="1" x14ac:dyDescent="0.25">
      <c r="N28617" s="4">
        <v>0</v>
      </c>
    </row>
    <row r="28618" spans="14:14" ht="15" customHeight="1" x14ac:dyDescent="0.25">
      <c r="N28618" s="4">
        <v>0</v>
      </c>
    </row>
    <row r="28619" spans="14:14" ht="15" customHeight="1" x14ac:dyDescent="0.25">
      <c r="N28619" s="4">
        <v>0</v>
      </c>
    </row>
    <row r="28620" spans="14:14" ht="15" customHeight="1" x14ac:dyDescent="0.25">
      <c r="N28620" s="4">
        <v>0</v>
      </c>
    </row>
    <row r="28621" spans="14:14" ht="15" customHeight="1" x14ac:dyDescent="0.25">
      <c r="N28621" s="4">
        <v>0</v>
      </c>
    </row>
    <row r="28622" spans="14:14" ht="15" customHeight="1" x14ac:dyDescent="0.25">
      <c r="N28622" s="4">
        <v>0</v>
      </c>
    </row>
    <row r="28623" spans="14:14" ht="15" customHeight="1" x14ac:dyDescent="0.25">
      <c r="N28623" s="4">
        <v>0</v>
      </c>
    </row>
    <row r="28624" spans="14:14" ht="15" customHeight="1" x14ac:dyDescent="0.25">
      <c r="N28624" s="4">
        <v>0</v>
      </c>
    </row>
    <row r="28625" spans="14:14" ht="15" customHeight="1" x14ac:dyDescent="0.25">
      <c r="N28625" s="4">
        <v>0</v>
      </c>
    </row>
    <row r="28626" spans="14:14" ht="15" customHeight="1" x14ac:dyDescent="0.25">
      <c r="N28626" s="4">
        <v>0</v>
      </c>
    </row>
    <row r="28627" spans="14:14" ht="15" customHeight="1" x14ac:dyDescent="0.25">
      <c r="N28627" s="4">
        <v>0</v>
      </c>
    </row>
    <row r="28628" spans="14:14" ht="15" customHeight="1" x14ac:dyDescent="0.25">
      <c r="N28628" s="4">
        <v>0</v>
      </c>
    </row>
    <row r="28629" spans="14:14" ht="15" customHeight="1" x14ac:dyDescent="0.25">
      <c r="N28629" s="4">
        <v>0</v>
      </c>
    </row>
    <row r="28630" spans="14:14" ht="15" customHeight="1" x14ac:dyDescent="0.25">
      <c r="N28630" s="4">
        <v>0</v>
      </c>
    </row>
    <row r="28631" spans="14:14" ht="15" customHeight="1" x14ac:dyDescent="0.25">
      <c r="N28631" s="4">
        <v>0</v>
      </c>
    </row>
    <row r="28632" spans="14:14" ht="15" customHeight="1" x14ac:dyDescent="0.25">
      <c r="N28632" s="4">
        <v>0</v>
      </c>
    </row>
    <row r="28633" spans="14:14" ht="15" customHeight="1" x14ac:dyDescent="0.25">
      <c r="N28633" s="4">
        <v>0</v>
      </c>
    </row>
    <row r="28634" spans="14:14" ht="15" customHeight="1" x14ac:dyDescent="0.25">
      <c r="N28634" s="4">
        <v>0</v>
      </c>
    </row>
    <row r="28635" spans="14:14" ht="15" customHeight="1" x14ac:dyDescent="0.25">
      <c r="N28635" s="4">
        <v>0</v>
      </c>
    </row>
    <row r="28636" spans="14:14" ht="15" customHeight="1" x14ac:dyDescent="0.25">
      <c r="N28636" s="4">
        <v>0</v>
      </c>
    </row>
    <row r="28637" spans="14:14" ht="15" customHeight="1" x14ac:dyDescent="0.25">
      <c r="N28637" s="4">
        <v>0</v>
      </c>
    </row>
    <row r="28638" spans="14:14" ht="15" customHeight="1" x14ac:dyDescent="0.25">
      <c r="N28638" s="4">
        <v>0</v>
      </c>
    </row>
    <row r="28639" spans="14:14" ht="15" customHeight="1" x14ac:dyDescent="0.25">
      <c r="N28639" s="4">
        <v>0</v>
      </c>
    </row>
    <row r="28640" spans="14:14" ht="15" customHeight="1" x14ac:dyDescent="0.25">
      <c r="N28640" s="4">
        <v>0</v>
      </c>
    </row>
    <row r="28641" spans="14:14" ht="15" customHeight="1" x14ac:dyDescent="0.25">
      <c r="N28641" s="4">
        <v>0</v>
      </c>
    </row>
    <row r="28642" spans="14:14" ht="15" customHeight="1" x14ac:dyDescent="0.25">
      <c r="N28642" s="4">
        <v>0</v>
      </c>
    </row>
    <row r="28643" spans="14:14" ht="15" customHeight="1" x14ac:dyDescent="0.25">
      <c r="N28643" s="4">
        <v>0</v>
      </c>
    </row>
    <row r="28644" spans="14:14" ht="15" customHeight="1" x14ac:dyDescent="0.25">
      <c r="N28644" s="4">
        <v>0</v>
      </c>
    </row>
    <row r="28645" spans="14:14" ht="15" customHeight="1" x14ac:dyDescent="0.25">
      <c r="N28645" s="4">
        <v>0</v>
      </c>
    </row>
    <row r="28646" spans="14:14" ht="15" customHeight="1" x14ac:dyDescent="0.25">
      <c r="N28646" s="4">
        <v>0</v>
      </c>
    </row>
    <row r="28647" spans="14:14" ht="15" customHeight="1" x14ac:dyDescent="0.25">
      <c r="N28647" s="4">
        <v>0</v>
      </c>
    </row>
    <row r="28648" spans="14:14" ht="15" customHeight="1" x14ac:dyDescent="0.25">
      <c r="N28648" s="4">
        <v>0</v>
      </c>
    </row>
    <row r="28649" spans="14:14" ht="15" customHeight="1" x14ac:dyDescent="0.25">
      <c r="N28649" s="4">
        <v>0</v>
      </c>
    </row>
    <row r="28650" spans="14:14" ht="15" customHeight="1" x14ac:dyDescent="0.25">
      <c r="N28650" s="4">
        <v>0</v>
      </c>
    </row>
    <row r="28651" spans="14:14" ht="15" customHeight="1" x14ac:dyDescent="0.25">
      <c r="N28651" s="4">
        <v>0</v>
      </c>
    </row>
    <row r="28652" spans="14:14" ht="15" customHeight="1" x14ac:dyDescent="0.25">
      <c r="N28652" s="4">
        <v>0</v>
      </c>
    </row>
    <row r="28653" spans="14:14" ht="15" customHeight="1" x14ac:dyDescent="0.25">
      <c r="N28653" s="4">
        <v>0</v>
      </c>
    </row>
    <row r="28654" spans="14:14" ht="15" customHeight="1" x14ac:dyDescent="0.25">
      <c r="N28654" s="4">
        <v>0</v>
      </c>
    </row>
    <row r="28655" spans="14:14" ht="15" customHeight="1" x14ac:dyDescent="0.25">
      <c r="N28655" s="4">
        <v>0</v>
      </c>
    </row>
    <row r="28656" spans="14:14" ht="15" customHeight="1" x14ac:dyDescent="0.25">
      <c r="N28656" s="4">
        <v>0</v>
      </c>
    </row>
    <row r="28657" spans="14:14" ht="15" customHeight="1" x14ac:dyDescent="0.25">
      <c r="N28657" s="4">
        <v>0</v>
      </c>
    </row>
    <row r="28658" spans="14:14" ht="15" customHeight="1" x14ac:dyDescent="0.25">
      <c r="N28658" s="4">
        <v>0</v>
      </c>
    </row>
    <row r="28659" spans="14:14" ht="15" customHeight="1" x14ac:dyDescent="0.25">
      <c r="N28659" s="4">
        <v>0</v>
      </c>
    </row>
    <row r="28660" spans="14:14" ht="15" customHeight="1" x14ac:dyDescent="0.25">
      <c r="N28660" s="4">
        <v>0</v>
      </c>
    </row>
    <row r="28661" spans="14:14" ht="15" customHeight="1" x14ac:dyDescent="0.25">
      <c r="N28661" s="4">
        <v>0</v>
      </c>
    </row>
    <row r="28662" spans="14:14" ht="15" customHeight="1" x14ac:dyDescent="0.25">
      <c r="N28662" s="4">
        <v>0</v>
      </c>
    </row>
    <row r="28663" spans="14:14" ht="15" customHeight="1" x14ac:dyDescent="0.25">
      <c r="N28663" s="4">
        <v>0</v>
      </c>
    </row>
    <row r="28664" spans="14:14" ht="15" customHeight="1" x14ac:dyDescent="0.25">
      <c r="N28664" s="4">
        <v>0</v>
      </c>
    </row>
    <row r="28665" spans="14:14" ht="15" customHeight="1" x14ac:dyDescent="0.25">
      <c r="N28665" s="4">
        <v>0</v>
      </c>
    </row>
    <row r="28666" spans="14:14" ht="15" customHeight="1" x14ac:dyDescent="0.25">
      <c r="N28666" s="4">
        <v>0</v>
      </c>
    </row>
    <row r="28667" spans="14:14" ht="15" customHeight="1" x14ac:dyDescent="0.25">
      <c r="N28667" s="4">
        <v>0</v>
      </c>
    </row>
    <row r="28668" spans="14:14" ht="15" customHeight="1" x14ac:dyDescent="0.25">
      <c r="N28668" s="4">
        <v>0</v>
      </c>
    </row>
    <row r="28669" spans="14:14" ht="15" customHeight="1" x14ac:dyDescent="0.25">
      <c r="N28669" s="4">
        <v>0</v>
      </c>
    </row>
    <row r="28670" spans="14:14" ht="15" customHeight="1" x14ac:dyDescent="0.25">
      <c r="N28670" s="4">
        <v>0</v>
      </c>
    </row>
    <row r="28671" spans="14:14" ht="15" customHeight="1" x14ac:dyDescent="0.25">
      <c r="N28671" s="4">
        <v>0</v>
      </c>
    </row>
    <row r="28672" spans="14:14" ht="15" customHeight="1" x14ac:dyDescent="0.25">
      <c r="N28672" s="4">
        <v>0</v>
      </c>
    </row>
    <row r="28673" spans="14:14" ht="15" customHeight="1" x14ac:dyDescent="0.25">
      <c r="N28673" s="4">
        <v>0</v>
      </c>
    </row>
    <row r="28674" spans="14:14" ht="15" customHeight="1" x14ac:dyDescent="0.25">
      <c r="N28674" s="4">
        <v>0</v>
      </c>
    </row>
    <row r="28675" spans="14:14" ht="15" customHeight="1" x14ac:dyDescent="0.25">
      <c r="N28675" s="4">
        <v>0</v>
      </c>
    </row>
    <row r="28676" spans="14:14" ht="15" customHeight="1" x14ac:dyDescent="0.25">
      <c r="N28676" s="4">
        <v>0</v>
      </c>
    </row>
    <row r="28677" spans="14:14" ht="15" customHeight="1" x14ac:dyDescent="0.25">
      <c r="N28677" s="4">
        <v>0</v>
      </c>
    </row>
    <row r="28678" spans="14:14" ht="15" customHeight="1" x14ac:dyDescent="0.25">
      <c r="N28678" s="4">
        <v>0</v>
      </c>
    </row>
    <row r="28679" spans="14:14" ht="15" customHeight="1" x14ac:dyDescent="0.25">
      <c r="N28679" s="4">
        <v>0</v>
      </c>
    </row>
    <row r="28680" spans="14:14" ht="15" customHeight="1" x14ac:dyDescent="0.25">
      <c r="N28680" s="4">
        <v>0</v>
      </c>
    </row>
    <row r="28681" spans="14:14" ht="15" customHeight="1" x14ac:dyDescent="0.25">
      <c r="N28681" s="4">
        <v>0</v>
      </c>
    </row>
    <row r="28682" spans="14:14" ht="15" customHeight="1" x14ac:dyDescent="0.25">
      <c r="N28682" s="4">
        <v>0</v>
      </c>
    </row>
    <row r="28683" spans="14:14" ht="15" customHeight="1" x14ac:dyDescent="0.25">
      <c r="N28683" s="4">
        <v>0</v>
      </c>
    </row>
    <row r="28684" spans="14:14" ht="15" customHeight="1" x14ac:dyDescent="0.25">
      <c r="N28684" s="4">
        <v>0</v>
      </c>
    </row>
    <row r="28685" spans="14:14" ht="15" customHeight="1" x14ac:dyDescent="0.25">
      <c r="N28685" s="4">
        <v>0</v>
      </c>
    </row>
    <row r="28686" spans="14:14" ht="15" customHeight="1" x14ac:dyDescent="0.25">
      <c r="N28686" s="4">
        <v>0</v>
      </c>
    </row>
    <row r="28687" spans="14:14" ht="15" customHeight="1" x14ac:dyDescent="0.25">
      <c r="N28687" s="4">
        <v>0</v>
      </c>
    </row>
    <row r="28688" spans="14:14" ht="15" customHeight="1" x14ac:dyDescent="0.25">
      <c r="N28688" s="4">
        <v>0</v>
      </c>
    </row>
    <row r="28689" spans="14:14" ht="15" customHeight="1" x14ac:dyDescent="0.25">
      <c r="N28689" s="4">
        <v>0</v>
      </c>
    </row>
    <row r="28690" spans="14:14" ht="15" customHeight="1" x14ac:dyDescent="0.25">
      <c r="N28690" s="4">
        <v>0</v>
      </c>
    </row>
    <row r="28691" spans="14:14" ht="15" customHeight="1" x14ac:dyDescent="0.25">
      <c r="N28691" s="4">
        <v>0</v>
      </c>
    </row>
    <row r="28692" spans="14:14" ht="15" customHeight="1" x14ac:dyDescent="0.25">
      <c r="N28692" s="4">
        <v>0</v>
      </c>
    </row>
    <row r="28693" spans="14:14" ht="15" customHeight="1" x14ac:dyDescent="0.25">
      <c r="N28693" s="4">
        <v>0</v>
      </c>
    </row>
    <row r="28694" spans="14:14" ht="15" customHeight="1" x14ac:dyDescent="0.25">
      <c r="N28694" s="4">
        <v>0</v>
      </c>
    </row>
    <row r="28695" spans="14:14" ht="15" customHeight="1" x14ac:dyDescent="0.25">
      <c r="N28695" s="4">
        <v>0</v>
      </c>
    </row>
    <row r="28696" spans="14:14" ht="15" customHeight="1" x14ac:dyDescent="0.25">
      <c r="N28696" s="4">
        <v>0</v>
      </c>
    </row>
    <row r="28697" spans="14:14" ht="15" customHeight="1" x14ac:dyDescent="0.25">
      <c r="N28697" s="4">
        <v>0</v>
      </c>
    </row>
    <row r="28698" spans="14:14" ht="15" customHeight="1" x14ac:dyDescent="0.25">
      <c r="N28698" s="4">
        <v>0</v>
      </c>
    </row>
    <row r="28699" spans="14:14" ht="15" customHeight="1" x14ac:dyDescent="0.25">
      <c r="N28699" s="4">
        <v>0</v>
      </c>
    </row>
    <row r="28700" spans="14:14" ht="15" customHeight="1" x14ac:dyDescent="0.25">
      <c r="N28700" s="4">
        <v>0</v>
      </c>
    </row>
    <row r="28701" spans="14:14" ht="15" customHeight="1" x14ac:dyDescent="0.25">
      <c r="N28701" s="4">
        <v>0</v>
      </c>
    </row>
    <row r="28702" spans="14:14" ht="15" customHeight="1" x14ac:dyDescent="0.25">
      <c r="N28702" s="4">
        <v>0</v>
      </c>
    </row>
    <row r="28703" spans="14:14" ht="15" customHeight="1" x14ac:dyDescent="0.25">
      <c r="N28703" s="4">
        <v>0</v>
      </c>
    </row>
    <row r="28704" spans="14:14" ht="15" customHeight="1" x14ac:dyDescent="0.25">
      <c r="N28704" s="4">
        <v>0</v>
      </c>
    </row>
    <row r="28705" spans="14:14" ht="15" customHeight="1" x14ac:dyDescent="0.25">
      <c r="N28705" s="4">
        <v>0</v>
      </c>
    </row>
    <row r="28706" spans="14:14" ht="15" customHeight="1" x14ac:dyDescent="0.25">
      <c r="N28706" s="4">
        <v>0</v>
      </c>
    </row>
    <row r="28707" spans="14:14" ht="15" customHeight="1" x14ac:dyDescent="0.25">
      <c r="N28707" s="4">
        <v>0</v>
      </c>
    </row>
    <row r="28708" spans="14:14" ht="15" customHeight="1" x14ac:dyDescent="0.25">
      <c r="N28708" s="4">
        <v>0</v>
      </c>
    </row>
    <row r="28709" spans="14:14" ht="15" customHeight="1" x14ac:dyDescent="0.25">
      <c r="N28709" s="4">
        <v>0</v>
      </c>
    </row>
    <row r="28710" spans="14:14" ht="15" customHeight="1" x14ac:dyDescent="0.25">
      <c r="N28710" s="4">
        <v>0</v>
      </c>
    </row>
    <row r="28711" spans="14:14" ht="15" customHeight="1" x14ac:dyDescent="0.25">
      <c r="N28711" s="4">
        <v>0</v>
      </c>
    </row>
    <row r="28712" spans="14:14" ht="15" customHeight="1" x14ac:dyDescent="0.25">
      <c r="N28712" s="4">
        <v>0</v>
      </c>
    </row>
    <row r="28713" spans="14:14" ht="15" customHeight="1" x14ac:dyDescent="0.25">
      <c r="N28713" s="4">
        <v>0</v>
      </c>
    </row>
    <row r="28714" spans="14:14" ht="15" customHeight="1" x14ac:dyDescent="0.25">
      <c r="N28714" s="4">
        <v>0</v>
      </c>
    </row>
    <row r="28715" spans="14:14" ht="15" customHeight="1" x14ac:dyDescent="0.25">
      <c r="N28715" s="4">
        <v>0</v>
      </c>
    </row>
    <row r="28716" spans="14:14" ht="15" customHeight="1" x14ac:dyDescent="0.25">
      <c r="N28716" s="4">
        <v>0</v>
      </c>
    </row>
    <row r="28717" spans="14:14" ht="15" customHeight="1" x14ac:dyDescent="0.25">
      <c r="N28717" s="4">
        <v>0</v>
      </c>
    </row>
    <row r="28718" spans="14:14" ht="15" customHeight="1" x14ac:dyDescent="0.25">
      <c r="N28718" s="4">
        <v>0</v>
      </c>
    </row>
    <row r="28719" spans="14:14" ht="15" customHeight="1" x14ac:dyDescent="0.25">
      <c r="N28719" s="4">
        <v>0</v>
      </c>
    </row>
    <row r="28720" spans="14:14" ht="15" customHeight="1" x14ac:dyDescent="0.25">
      <c r="N28720" s="4">
        <v>0</v>
      </c>
    </row>
    <row r="28721" spans="14:14" ht="15" customHeight="1" x14ac:dyDescent="0.25">
      <c r="N28721" s="4">
        <v>0</v>
      </c>
    </row>
    <row r="28722" spans="14:14" ht="15" customHeight="1" x14ac:dyDescent="0.25">
      <c r="N28722" s="4">
        <v>0</v>
      </c>
    </row>
    <row r="28723" spans="14:14" ht="15" customHeight="1" x14ac:dyDescent="0.25">
      <c r="N28723" s="4">
        <v>0</v>
      </c>
    </row>
    <row r="28724" spans="14:14" ht="15" customHeight="1" x14ac:dyDescent="0.25">
      <c r="N28724" s="4">
        <v>0</v>
      </c>
    </row>
    <row r="28725" spans="14:14" ht="15" customHeight="1" x14ac:dyDescent="0.25">
      <c r="N28725" s="4">
        <v>0</v>
      </c>
    </row>
    <row r="28726" spans="14:14" ht="15" customHeight="1" x14ac:dyDescent="0.25">
      <c r="N28726" s="4">
        <v>0</v>
      </c>
    </row>
    <row r="28727" spans="14:14" ht="15" customHeight="1" x14ac:dyDescent="0.25">
      <c r="N28727" s="4">
        <v>0</v>
      </c>
    </row>
    <row r="28728" spans="14:14" ht="15" customHeight="1" x14ac:dyDescent="0.25">
      <c r="N28728" s="4">
        <v>0</v>
      </c>
    </row>
    <row r="28729" spans="14:14" ht="15" customHeight="1" x14ac:dyDescent="0.25">
      <c r="N28729" s="4">
        <v>0</v>
      </c>
    </row>
    <row r="28730" spans="14:14" ht="15" customHeight="1" x14ac:dyDescent="0.25">
      <c r="N28730" s="4">
        <v>0</v>
      </c>
    </row>
    <row r="28731" spans="14:14" ht="15" customHeight="1" x14ac:dyDescent="0.25">
      <c r="N28731" s="4">
        <v>0</v>
      </c>
    </row>
    <row r="28732" spans="14:14" ht="15" customHeight="1" x14ac:dyDescent="0.25">
      <c r="N28732" s="4">
        <v>0</v>
      </c>
    </row>
    <row r="28733" spans="14:14" ht="15" customHeight="1" x14ac:dyDescent="0.25">
      <c r="N28733" s="4">
        <v>0</v>
      </c>
    </row>
    <row r="28734" spans="14:14" ht="15" customHeight="1" x14ac:dyDescent="0.25">
      <c r="N28734" s="4">
        <v>0</v>
      </c>
    </row>
    <row r="28735" spans="14:14" ht="15" customHeight="1" x14ac:dyDescent="0.25">
      <c r="N28735" s="4">
        <v>0</v>
      </c>
    </row>
    <row r="28736" spans="14:14" ht="15" customHeight="1" x14ac:dyDescent="0.25">
      <c r="N28736" s="4">
        <v>0</v>
      </c>
    </row>
    <row r="28737" spans="14:14" ht="15" customHeight="1" x14ac:dyDescent="0.25">
      <c r="N28737" s="4">
        <v>0</v>
      </c>
    </row>
    <row r="28738" spans="14:14" ht="15" customHeight="1" x14ac:dyDescent="0.25">
      <c r="N28738" s="4">
        <v>0</v>
      </c>
    </row>
    <row r="28739" spans="14:14" ht="15" customHeight="1" x14ac:dyDescent="0.25">
      <c r="N28739" s="4">
        <v>0</v>
      </c>
    </row>
    <row r="28740" spans="14:14" ht="15" customHeight="1" x14ac:dyDescent="0.25">
      <c r="N28740" s="4">
        <v>0</v>
      </c>
    </row>
    <row r="28741" spans="14:14" ht="15" customHeight="1" x14ac:dyDescent="0.25">
      <c r="N28741" s="4">
        <v>0</v>
      </c>
    </row>
    <row r="28742" spans="14:14" ht="15" customHeight="1" x14ac:dyDescent="0.25">
      <c r="N28742" s="4">
        <v>0</v>
      </c>
    </row>
    <row r="28743" spans="14:14" ht="15" customHeight="1" x14ac:dyDescent="0.25">
      <c r="N28743" s="4">
        <v>0</v>
      </c>
    </row>
    <row r="28744" spans="14:14" ht="15" customHeight="1" x14ac:dyDescent="0.25">
      <c r="N28744" s="4">
        <v>0</v>
      </c>
    </row>
    <row r="28745" spans="14:14" ht="15" customHeight="1" x14ac:dyDescent="0.25">
      <c r="N28745" s="4">
        <v>0</v>
      </c>
    </row>
    <row r="28746" spans="14:14" ht="15" customHeight="1" x14ac:dyDescent="0.25">
      <c r="N28746" s="4">
        <v>0</v>
      </c>
    </row>
    <row r="28747" spans="14:14" ht="15" customHeight="1" x14ac:dyDescent="0.25">
      <c r="N28747" s="4">
        <v>0</v>
      </c>
    </row>
    <row r="28748" spans="14:14" ht="15" customHeight="1" x14ac:dyDescent="0.25">
      <c r="N28748" s="4">
        <v>0</v>
      </c>
    </row>
    <row r="28749" spans="14:14" ht="15" customHeight="1" x14ac:dyDescent="0.25">
      <c r="N28749" s="4">
        <v>0</v>
      </c>
    </row>
    <row r="28750" spans="14:14" ht="15" customHeight="1" x14ac:dyDescent="0.25">
      <c r="N28750" s="4">
        <v>0</v>
      </c>
    </row>
    <row r="28751" spans="14:14" ht="15" customHeight="1" x14ac:dyDescent="0.25">
      <c r="N28751" s="4">
        <v>0</v>
      </c>
    </row>
    <row r="28752" spans="14:14" ht="15" customHeight="1" x14ac:dyDescent="0.25">
      <c r="N28752" s="4">
        <v>0</v>
      </c>
    </row>
    <row r="28753" spans="14:14" ht="15" customHeight="1" x14ac:dyDescent="0.25">
      <c r="N28753" s="4">
        <v>0</v>
      </c>
    </row>
    <row r="28754" spans="14:14" ht="15" customHeight="1" x14ac:dyDescent="0.25">
      <c r="N28754" s="4">
        <v>0</v>
      </c>
    </row>
    <row r="28755" spans="14:14" ht="15" customHeight="1" x14ac:dyDescent="0.25">
      <c r="N28755" s="4">
        <v>0</v>
      </c>
    </row>
    <row r="28756" spans="14:14" ht="15" customHeight="1" x14ac:dyDescent="0.25">
      <c r="N28756" s="4">
        <v>0</v>
      </c>
    </row>
    <row r="28757" spans="14:14" ht="15" customHeight="1" x14ac:dyDescent="0.25">
      <c r="N28757" s="4">
        <v>0</v>
      </c>
    </row>
    <row r="28758" spans="14:14" ht="15" customHeight="1" x14ac:dyDescent="0.25">
      <c r="N28758" s="4">
        <v>0</v>
      </c>
    </row>
    <row r="28759" spans="14:14" ht="15" customHeight="1" x14ac:dyDescent="0.25">
      <c r="N28759" s="4">
        <v>0</v>
      </c>
    </row>
    <row r="28760" spans="14:14" ht="15" customHeight="1" x14ac:dyDescent="0.25">
      <c r="N28760" s="4">
        <v>0</v>
      </c>
    </row>
    <row r="28761" spans="14:14" ht="15" customHeight="1" x14ac:dyDescent="0.25">
      <c r="N28761" s="4">
        <v>0</v>
      </c>
    </row>
    <row r="28762" spans="14:14" ht="15" customHeight="1" x14ac:dyDescent="0.25">
      <c r="N28762" s="4">
        <v>0</v>
      </c>
    </row>
    <row r="28763" spans="14:14" ht="15" customHeight="1" x14ac:dyDescent="0.25">
      <c r="N28763" s="4">
        <v>0</v>
      </c>
    </row>
    <row r="28764" spans="14:14" ht="15" customHeight="1" x14ac:dyDescent="0.25">
      <c r="N28764" s="4">
        <v>0</v>
      </c>
    </row>
    <row r="28765" spans="14:14" ht="15" customHeight="1" x14ac:dyDescent="0.25">
      <c r="N28765" s="4">
        <v>0</v>
      </c>
    </row>
    <row r="28766" spans="14:14" ht="15" customHeight="1" x14ac:dyDescent="0.25">
      <c r="N28766" s="4">
        <v>0</v>
      </c>
    </row>
    <row r="28767" spans="14:14" ht="15" customHeight="1" x14ac:dyDescent="0.25">
      <c r="N28767" s="4">
        <v>0</v>
      </c>
    </row>
    <row r="28768" spans="14:14" ht="15" customHeight="1" x14ac:dyDescent="0.25">
      <c r="N28768" s="4">
        <v>0</v>
      </c>
    </row>
    <row r="28769" spans="14:14" ht="15" customHeight="1" x14ac:dyDescent="0.25">
      <c r="N28769" s="4">
        <v>0</v>
      </c>
    </row>
    <row r="28770" spans="14:14" ht="15" customHeight="1" x14ac:dyDescent="0.25">
      <c r="N28770" s="4">
        <v>0</v>
      </c>
    </row>
    <row r="28771" spans="14:14" ht="15" customHeight="1" x14ac:dyDescent="0.25">
      <c r="N28771" s="4">
        <v>0</v>
      </c>
    </row>
    <row r="28772" spans="14:14" ht="15" customHeight="1" x14ac:dyDescent="0.25">
      <c r="N28772" s="4">
        <v>0</v>
      </c>
    </row>
    <row r="28773" spans="14:14" ht="15" customHeight="1" x14ac:dyDescent="0.25">
      <c r="N28773" s="4">
        <v>0</v>
      </c>
    </row>
    <row r="28774" spans="14:14" ht="15" customHeight="1" x14ac:dyDescent="0.25">
      <c r="N28774" s="4">
        <v>0</v>
      </c>
    </row>
    <row r="28775" spans="14:14" ht="15" customHeight="1" x14ac:dyDescent="0.25">
      <c r="N28775" s="4">
        <v>0</v>
      </c>
    </row>
    <row r="28776" spans="14:14" ht="15" customHeight="1" x14ac:dyDescent="0.25">
      <c r="N28776" s="4">
        <v>0</v>
      </c>
    </row>
    <row r="28777" spans="14:14" ht="15" customHeight="1" x14ac:dyDescent="0.25">
      <c r="N28777" s="4">
        <v>0</v>
      </c>
    </row>
    <row r="28778" spans="14:14" ht="15" customHeight="1" x14ac:dyDescent="0.25">
      <c r="N28778" s="4">
        <v>0</v>
      </c>
    </row>
    <row r="28779" spans="14:14" ht="15" customHeight="1" x14ac:dyDescent="0.25">
      <c r="N28779" s="4">
        <v>0</v>
      </c>
    </row>
    <row r="28780" spans="14:14" ht="15" customHeight="1" x14ac:dyDescent="0.25">
      <c r="N28780" s="4">
        <v>0</v>
      </c>
    </row>
    <row r="28781" spans="14:14" ht="15" customHeight="1" x14ac:dyDescent="0.25">
      <c r="N28781" s="4">
        <v>0</v>
      </c>
    </row>
    <row r="28782" spans="14:14" ht="15" customHeight="1" x14ac:dyDescent="0.25">
      <c r="N28782" s="4">
        <v>0</v>
      </c>
    </row>
    <row r="28783" spans="14:14" ht="15" customHeight="1" x14ac:dyDescent="0.25">
      <c r="N28783" s="4">
        <v>0</v>
      </c>
    </row>
    <row r="28784" spans="14:14" ht="15" customHeight="1" x14ac:dyDescent="0.25">
      <c r="N28784" s="4">
        <v>0</v>
      </c>
    </row>
    <row r="28785" spans="14:14" ht="15" customHeight="1" x14ac:dyDescent="0.25">
      <c r="N28785" s="4">
        <v>0</v>
      </c>
    </row>
    <row r="28786" spans="14:14" ht="15" customHeight="1" x14ac:dyDescent="0.25">
      <c r="N28786" s="4">
        <v>0</v>
      </c>
    </row>
    <row r="28787" spans="14:14" ht="15" customHeight="1" x14ac:dyDescent="0.25">
      <c r="N28787" s="4">
        <v>0</v>
      </c>
    </row>
    <row r="28788" spans="14:14" ht="15" customHeight="1" x14ac:dyDescent="0.25">
      <c r="N28788" s="4">
        <v>0</v>
      </c>
    </row>
    <row r="28789" spans="14:14" ht="15" customHeight="1" x14ac:dyDescent="0.25">
      <c r="N28789" s="4">
        <v>0</v>
      </c>
    </row>
    <row r="28790" spans="14:14" ht="15" customHeight="1" x14ac:dyDescent="0.25">
      <c r="N28790" s="4">
        <v>0</v>
      </c>
    </row>
    <row r="28791" spans="14:14" ht="15" customHeight="1" x14ac:dyDescent="0.25">
      <c r="N28791" s="4">
        <v>0</v>
      </c>
    </row>
    <row r="28792" spans="14:14" ht="15" customHeight="1" x14ac:dyDescent="0.25">
      <c r="N28792" s="4">
        <v>0</v>
      </c>
    </row>
    <row r="28793" spans="14:14" ht="15" customHeight="1" x14ac:dyDescent="0.25">
      <c r="N28793" s="4">
        <v>0</v>
      </c>
    </row>
    <row r="28794" spans="14:14" ht="15" customHeight="1" x14ac:dyDescent="0.25">
      <c r="N28794" s="4">
        <v>0</v>
      </c>
    </row>
    <row r="28795" spans="14:14" ht="15" customHeight="1" x14ac:dyDescent="0.25">
      <c r="N28795" s="4">
        <v>0</v>
      </c>
    </row>
    <row r="28796" spans="14:14" ht="15" customHeight="1" x14ac:dyDescent="0.25">
      <c r="N28796" s="4">
        <v>0</v>
      </c>
    </row>
    <row r="28797" spans="14:14" ht="15" customHeight="1" x14ac:dyDescent="0.25">
      <c r="N28797" s="4">
        <v>0</v>
      </c>
    </row>
    <row r="28798" spans="14:14" ht="15" customHeight="1" x14ac:dyDescent="0.25">
      <c r="N28798" s="4">
        <v>0</v>
      </c>
    </row>
    <row r="28799" spans="14:14" ht="15" customHeight="1" x14ac:dyDescent="0.25">
      <c r="N28799" s="4">
        <v>0</v>
      </c>
    </row>
    <row r="28800" spans="14:14" ht="15" customHeight="1" x14ac:dyDescent="0.25">
      <c r="N28800" s="4">
        <v>0</v>
      </c>
    </row>
    <row r="28801" spans="14:14" ht="15" customHeight="1" x14ac:dyDescent="0.25">
      <c r="N28801" s="4">
        <v>0</v>
      </c>
    </row>
    <row r="28802" spans="14:14" ht="15" customHeight="1" x14ac:dyDescent="0.25">
      <c r="N28802" s="4">
        <v>0</v>
      </c>
    </row>
    <row r="28803" spans="14:14" ht="15" customHeight="1" x14ac:dyDescent="0.25">
      <c r="N28803" s="4">
        <v>0</v>
      </c>
    </row>
    <row r="28804" spans="14:14" ht="15" customHeight="1" x14ac:dyDescent="0.25">
      <c r="N28804" s="4">
        <v>0</v>
      </c>
    </row>
    <row r="28805" spans="14:14" ht="15" customHeight="1" x14ac:dyDescent="0.25">
      <c r="N28805" s="4">
        <v>0</v>
      </c>
    </row>
    <row r="28806" spans="14:14" ht="15" customHeight="1" x14ac:dyDescent="0.25">
      <c r="N28806" s="4">
        <v>0</v>
      </c>
    </row>
    <row r="28807" spans="14:14" ht="15" customHeight="1" x14ac:dyDescent="0.25">
      <c r="N28807" s="4">
        <v>0</v>
      </c>
    </row>
    <row r="28808" spans="14:14" ht="15" customHeight="1" x14ac:dyDescent="0.25">
      <c r="N28808" s="4">
        <v>0</v>
      </c>
    </row>
    <row r="28809" spans="14:14" ht="15" customHeight="1" x14ac:dyDescent="0.25">
      <c r="N28809" s="4">
        <v>0</v>
      </c>
    </row>
    <row r="28810" spans="14:14" ht="15" customHeight="1" x14ac:dyDescent="0.25">
      <c r="N28810" s="4">
        <v>0</v>
      </c>
    </row>
    <row r="28811" spans="14:14" ht="15" customHeight="1" x14ac:dyDescent="0.25">
      <c r="N28811" s="4">
        <v>0</v>
      </c>
    </row>
    <row r="28812" spans="14:14" ht="15" customHeight="1" x14ac:dyDescent="0.25">
      <c r="N28812" s="4">
        <v>0</v>
      </c>
    </row>
    <row r="28813" spans="14:14" ht="15" customHeight="1" x14ac:dyDescent="0.25">
      <c r="N28813" s="4">
        <v>0</v>
      </c>
    </row>
    <row r="28814" spans="14:14" ht="15" customHeight="1" x14ac:dyDescent="0.25">
      <c r="N28814" s="4">
        <v>0</v>
      </c>
    </row>
    <row r="28815" spans="14:14" ht="15" customHeight="1" x14ac:dyDescent="0.25">
      <c r="N28815" s="4">
        <v>0</v>
      </c>
    </row>
    <row r="28816" spans="14:14" ht="15" customHeight="1" x14ac:dyDescent="0.25">
      <c r="N28816" s="4">
        <v>0</v>
      </c>
    </row>
    <row r="28817" spans="14:14" ht="15" customHeight="1" x14ac:dyDescent="0.25">
      <c r="N28817" s="4">
        <v>0</v>
      </c>
    </row>
    <row r="28818" spans="14:14" ht="15" customHeight="1" x14ac:dyDescent="0.25">
      <c r="N28818" s="4">
        <v>0</v>
      </c>
    </row>
    <row r="28819" spans="14:14" ht="15" customHeight="1" x14ac:dyDescent="0.25">
      <c r="N28819" s="4">
        <v>0</v>
      </c>
    </row>
    <row r="28820" spans="14:14" ht="15" customHeight="1" x14ac:dyDescent="0.25">
      <c r="N28820" s="4">
        <v>0</v>
      </c>
    </row>
    <row r="28821" spans="14:14" ht="15" customHeight="1" x14ac:dyDescent="0.25">
      <c r="N28821" s="4">
        <v>0</v>
      </c>
    </row>
    <row r="28822" spans="14:14" ht="15" customHeight="1" x14ac:dyDescent="0.25">
      <c r="N28822" s="4">
        <v>0</v>
      </c>
    </row>
    <row r="28823" spans="14:14" ht="15" customHeight="1" x14ac:dyDescent="0.25">
      <c r="N28823" s="4">
        <v>0</v>
      </c>
    </row>
    <row r="28824" spans="14:14" ht="15" customHeight="1" x14ac:dyDescent="0.25">
      <c r="N28824" s="4">
        <v>0</v>
      </c>
    </row>
    <row r="28825" spans="14:14" ht="15" customHeight="1" x14ac:dyDescent="0.25">
      <c r="N28825" s="4">
        <v>0</v>
      </c>
    </row>
    <row r="28826" spans="14:14" ht="15" customHeight="1" x14ac:dyDescent="0.25">
      <c r="N28826" s="4">
        <v>0</v>
      </c>
    </row>
    <row r="28827" spans="14:14" ht="15" customHeight="1" x14ac:dyDescent="0.25">
      <c r="N28827" s="4">
        <v>0</v>
      </c>
    </row>
    <row r="28828" spans="14:14" ht="15" customHeight="1" x14ac:dyDescent="0.25">
      <c r="N28828" s="4">
        <v>0</v>
      </c>
    </row>
    <row r="28829" spans="14:14" ht="15" customHeight="1" x14ac:dyDescent="0.25">
      <c r="N28829" s="4">
        <v>0</v>
      </c>
    </row>
    <row r="28830" spans="14:14" ht="15" customHeight="1" x14ac:dyDescent="0.25">
      <c r="N28830" s="4">
        <v>0</v>
      </c>
    </row>
    <row r="28831" spans="14:14" ht="15" customHeight="1" x14ac:dyDescent="0.25">
      <c r="N28831" s="4">
        <v>0</v>
      </c>
    </row>
    <row r="28832" spans="14:14" ht="15" customHeight="1" x14ac:dyDescent="0.25">
      <c r="N28832" s="4">
        <v>0</v>
      </c>
    </row>
    <row r="28833" spans="14:14" ht="15" customHeight="1" x14ac:dyDescent="0.25">
      <c r="N28833" s="4">
        <v>0</v>
      </c>
    </row>
    <row r="28834" spans="14:14" ht="15" customHeight="1" x14ac:dyDescent="0.25">
      <c r="N28834" s="4">
        <v>0</v>
      </c>
    </row>
    <row r="28835" spans="14:14" ht="15" customHeight="1" x14ac:dyDescent="0.25">
      <c r="N28835" s="4">
        <v>0</v>
      </c>
    </row>
    <row r="28836" spans="14:14" ht="15" customHeight="1" x14ac:dyDescent="0.25">
      <c r="N28836" s="4">
        <v>0</v>
      </c>
    </row>
    <row r="28837" spans="14:14" ht="15" customHeight="1" x14ac:dyDescent="0.25">
      <c r="N28837" s="4">
        <v>0</v>
      </c>
    </row>
    <row r="28838" spans="14:14" ht="15" customHeight="1" x14ac:dyDescent="0.25">
      <c r="N28838" s="4">
        <v>0</v>
      </c>
    </row>
    <row r="28839" spans="14:14" ht="15" customHeight="1" x14ac:dyDescent="0.25">
      <c r="N28839" s="4">
        <v>0</v>
      </c>
    </row>
    <row r="28840" spans="14:14" ht="15" customHeight="1" x14ac:dyDescent="0.25">
      <c r="N28840" s="4">
        <v>0</v>
      </c>
    </row>
    <row r="28841" spans="14:14" ht="15" customHeight="1" x14ac:dyDescent="0.25">
      <c r="N28841" s="4">
        <v>0</v>
      </c>
    </row>
    <row r="28842" spans="14:14" ht="15" customHeight="1" x14ac:dyDescent="0.25">
      <c r="N28842" s="4">
        <v>0</v>
      </c>
    </row>
    <row r="28843" spans="14:14" ht="15" customHeight="1" x14ac:dyDescent="0.25">
      <c r="N28843" s="4">
        <v>0</v>
      </c>
    </row>
    <row r="28844" spans="14:14" ht="15" customHeight="1" x14ac:dyDescent="0.25">
      <c r="N28844" s="4">
        <v>0</v>
      </c>
    </row>
    <row r="28845" spans="14:14" ht="15" customHeight="1" x14ac:dyDescent="0.25">
      <c r="N28845" s="4">
        <v>0</v>
      </c>
    </row>
    <row r="28846" spans="14:14" ht="15" customHeight="1" x14ac:dyDescent="0.25">
      <c r="N28846" s="4">
        <v>0</v>
      </c>
    </row>
    <row r="28847" spans="14:14" ht="15" customHeight="1" x14ac:dyDescent="0.25">
      <c r="N28847" s="4">
        <v>0</v>
      </c>
    </row>
    <row r="28848" spans="14:14" ht="15" customHeight="1" x14ac:dyDescent="0.25">
      <c r="N28848" s="4">
        <v>0</v>
      </c>
    </row>
    <row r="28849" spans="14:14" ht="15" customHeight="1" x14ac:dyDescent="0.25">
      <c r="N28849" s="4">
        <v>0</v>
      </c>
    </row>
    <row r="28850" spans="14:14" ht="15" customHeight="1" x14ac:dyDescent="0.25">
      <c r="N28850" s="4">
        <v>0</v>
      </c>
    </row>
    <row r="28851" spans="14:14" ht="15" customHeight="1" x14ac:dyDescent="0.25">
      <c r="N28851" s="4">
        <v>0</v>
      </c>
    </row>
    <row r="28852" spans="14:14" ht="15" customHeight="1" x14ac:dyDescent="0.25">
      <c r="N28852" s="4">
        <v>0</v>
      </c>
    </row>
    <row r="28853" spans="14:14" ht="15" customHeight="1" x14ac:dyDescent="0.25">
      <c r="N28853" s="4">
        <v>0</v>
      </c>
    </row>
    <row r="28854" spans="14:14" ht="15" customHeight="1" x14ac:dyDescent="0.25">
      <c r="N28854" s="4">
        <v>0</v>
      </c>
    </row>
    <row r="28855" spans="14:14" ht="15" customHeight="1" x14ac:dyDescent="0.25">
      <c r="N28855" s="4">
        <v>0</v>
      </c>
    </row>
    <row r="28856" spans="14:14" ht="15" customHeight="1" x14ac:dyDescent="0.25">
      <c r="N28856" s="4">
        <v>0</v>
      </c>
    </row>
    <row r="28857" spans="14:14" ht="15" customHeight="1" x14ac:dyDescent="0.25">
      <c r="N28857" s="4">
        <v>0</v>
      </c>
    </row>
    <row r="28858" spans="14:14" ht="15" customHeight="1" x14ac:dyDescent="0.25">
      <c r="N28858" s="4">
        <v>0</v>
      </c>
    </row>
    <row r="28859" spans="14:14" ht="15" customHeight="1" x14ac:dyDescent="0.25">
      <c r="N28859" s="4">
        <v>0</v>
      </c>
    </row>
    <row r="28860" spans="14:14" ht="15" customHeight="1" x14ac:dyDescent="0.25">
      <c r="N28860" s="4">
        <v>0</v>
      </c>
    </row>
    <row r="28861" spans="14:14" ht="15" customHeight="1" x14ac:dyDescent="0.25">
      <c r="N28861" s="4">
        <v>0</v>
      </c>
    </row>
    <row r="28862" spans="14:14" ht="15" customHeight="1" x14ac:dyDescent="0.25">
      <c r="N28862" s="4">
        <v>0</v>
      </c>
    </row>
    <row r="28863" spans="14:14" ht="15" customHeight="1" x14ac:dyDescent="0.25">
      <c r="N28863" s="4">
        <v>0</v>
      </c>
    </row>
    <row r="28864" spans="14:14" ht="15" customHeight="1" x14ac:dyDescent="0.25">
      <c r="N28864" s="4">
        <v>0</v>
      </c>
    </row>
    <row r="28865" spans="14:14" ht="15" customHeight="1" x14ac:dyDescent="0.25">
      <c r="N28865" s="4">
        <v>0</v>
      </c>
    </row>
    <row r="28866" spans="14:14" ht="15" customHeight="1" x14ac:dyDescent="0.25">
      <c r="N28866" s="4">
        <v>0</v>
      </c>
    </row>
    <row r="28867" spans="14:14" ht="15" customHeight="1" x14ac:dyDescent="0.25">
      <c r="N28867" s="4">
        <v>0</v>
      </c>
    </row>
    <row r="28868" spans="14:14" ht="15" customHeight="1" x14ac:dyDescent="0.25">
      <c r="N28868" s="4">
        <v>0</v>
      </c>
    </row>
    <row r="28869" spans="14:14" ht="15" customHeight="1" x14ac:dyDescent="0.25">
      <c r="N28869" s="4">
        <v>0</v>
      </c>
    </row>
    <row r="28870" spans="14:14" ht="15" customHeight="1" x14ac:dyDescent="0.25">
      <c r="N28870" s="4">
        <v>0</v>
      </c>
    </row>
    <row r="28871" spans="14:14" ht="15" customHeight="1" x14ac:dyDescent="0.25">
      <c r="N28871" s="4">
        <v>0</v>
      </c>
    </row>
    <row r="28872" spans="14:14" ht="15" customHeight="1" x14ac:dyDescent="0.25">
      <c r="N28872" s="4">
        <v>0</v>
      </c>
    </row>
    <row r="28873" spans="14:14" ht="15" customHeight="1" x14ac:dyDescent="0.25">
      <c r="N28873" s="4">
        <v>0</v>
      </c>
    </row>
    <row r="28874" spans="14:14" ht="15" customHeight="1" x14ac:dyDescent="0.25">
      <c r="N28874" s="4">
        <v>0</v>
      </c>
    </row>
    <row r="28875" spans="14:14" ht="15" customHeight="1" x14ac:dyDescent="0.25">
      <c r="N28875" s="4">
        <v>0</v>
      </c>
    </row>
    <row r="28876" spans="14:14" ht="15" customHeight="1" x14ac:dyDescent="0.25">
      <c r="N28876" s="4">
        <v>0</v>
      </c>
    </row>
    <row r="28877" spans="14:14" ht="15" customHeight="1" x14ac:dyDescent="0.25">
      <c r="N28877" s="4">
        <v>0</v>
      </c>
    </row>
    <row r="28878" spans="14:14" ht="15" customHeight="1" x14ac:dyDescent="0.25">
      <c r="N28878" s="4">
        <v>0</v>
      </c>
    </row>
    <row r="28879" spans="14:14" ht="15" customHeight="1" x14ac:dyDescent="0.25">
      <c r="N28879" s="4">
        <v>0</v>
      </c>
    </row>
    <row r="28880" spans="14:14" ht="15" customHeight="1" x14ac:dyDescent="0.25">
      <c r="N28880" s="4">
        <v>0</v>
      </c>
    </row>
    <row r="28881" spans="14:14" ht="15" customHeight="1" x14ac:dyDescent="0.25">
      <c r="N28881" s="4">
        <v>0</v>
      </c>
    </row>
    <row r="28882" spans="14:14" ht="15" customHeight="1" x14ac:dyDescent="0.25">
      <c r="N28882" s="4">
        <v>0</v>
      </c>
    </row>
    <row r="28883" spans="14:14" ht="15" customHeight="1" x14ac:dyDescent="0.25">
      <c r="N28883" s="4">
        <v>0</v>
      </c>
    </row>
    <row r="28884" spans="14:14" ht="15" customHeight="1" x14ac:dyDescent="0.25">
      <c r="N28884" s="4">
        <v>0</v>
      </c>
    </row>
    <row r="28885" spans="14:14" ht="15" customHeight="1" x14ac:dyDescent="0.25">
      <c r="N28885" s="4">
        <v>0</v>
      </c>
    </row>
    <row r="28886" spans="14:14" ht="15" customHeight="1" x14ac:dyDescent="0.25">
      <c r="N28886" s="4">
        <v>0</v>
      </c>
    </row>
    <row r="28887" spans="14:14" ht="15" customHeight="1" x14ac:dyDescent="0.25">
      <c r="N28887" s="4">
        <v>0</v>
      </c>
    </row>
    <row r="28888" spans="14:14" ht="15" customHeight="1" x14ac:dyDescent="0.25">
      <c r="N28888" s="4">
        <v>0</v>
      </c>
    </row>
    <row r="28889" spans="14:14" ht="15" customHeight="1" x14ac:dyDescent="0.25">
      <c r="N28889" s="4">
        <v>0</v>
      </c>
    </row>
    <row r="28890" spans="14:14" ht="15" customHeight="1" x14ac:dyDescent="0.25">
      <c r="N28890" s="4">
        <v>0</v>
      </c>
    </row>
    <row r="28891" spans="14:14" ht="15" customHeight="1" x14ac:dyDescent="0.25">
      <c r="N28891" s="4">
        <v>0</v>
      </c>
    </row>
    <row r="28892" spans="14:14" ht="15" customHeight="1" x14ac:dyDescent="0.25">
      <c r="N28892" s="4">
        <v>0</v>
      </c>
    </row>
    <row r="28893" spans="14:14" ht="15" customHeight="1" x14ac:dyDescent="0.25">
      <c r="N28893" s="4">
        <v>0</v>
      </c>
    </row>
    <row r="28894" spans="14:14" ht="15" customHeight="1" x14ac:dyDescent="0.25">
      <c r="N28894" s="4">
        <v>0</v>
      </c>
    </row>
    <row r="28895" spans="14:14" ht="15" customHeight="1" x14ac:dyDescent="0.25">
      <c r="N28895" s="4">
        <v>0</v>
      </c>
    </row>
    <row r="28896" spans="14:14" ht="15" customHeight="1" x14ac:dyDescent="0.25">
      <c r="N28896" s="4">
        <v>0</v>
      </c>
    </row>
    <row r="28897" spans="14:14" ht="15" customHeight="1" x14ac:dyDescent="0.25">
      <c r="N28897" s="4">
        <v>0</v>
      </c>
    </row>
    <row r="28898" spans="14:14" ht="15" customHeight="1" x14ac:dyDescent="0.25">
      <c r="N28898" s="4">
        <v>0</v>
      </c>
    </row>
    <row r="28899" spans="14:14" ht="15" customHeight="1" x14ac:dyDescent="0.25">
      <c r="N28899" s="4">
        <v>0</v>
      </c>
    </row>
    <row r="28900" spans="14:14" ht="15" customHeight="1" x14ac:dyDescent="0.25">
      <c r="N28900" s="4">
        <v>0</v>
      </c>
    </row>
    <row r="28901" spans="14:14" ht="15" customHeight="1" x14ac:dyDescent="0.25">
      <c r="N28901" s="4">
        <v>0</v>
      </c>
    </row>
    <row r="28902" spans="14:14" ht="15" customHeight="1" x14ac:dyDescent="0.25">
      <c r="N28902" s="4">
        <v>0</v>
      </c>
    </row>
    <row r="28903" spans="14:14" ht="15" customHeight="1" x14ac:dyDescent="0.25">
      <c r="N28903" s="4">
        <v>0</v>
      </c>
    </row>
    <row r="28904" spans="14:14" ht="15" customHeight="1" x14ac:dyDescent="0.25">
      <c r="N28904" s="4">
        <v>0</v>
      </c>
    </row>
    <row r="28905" spans="14:14" ht="15" customHeight="1" x14ac:dyDescent="0.25">
      <c r="N28905" s="4">
        <v>0</v>
      </c>
    </row>
    <row r="28906" spans="14:14" ht="15" customHeight="1" x14ac:dyDescent="0.25">
      <c r="N28906" s="4">
        <v>0</v>
      </c>
    </row>
    <row r="28907" spans="14:14" ht="15" customHeight="1" x14ac:dyDescent="0.25">
      <c r="N28907" s="4">
        <v>0</v>
      </c>
    </row>
    <row r="28908" spans="14:14" ht="15" customHeight="1" x14ac:dyDescent="0.25">
      <c r="N28908" s="4">
        <v>0</v>
      </c>
    </row>
    <row r="28909" spans="14:14" ht="15" customHeight="1" x14ac:dyDescent="0.25">
      <c r="N28909" s="4">
        <v>0</v>
      </c>
    </row>
    <row r="28910" spans="14:14" ht="15" customHeight="1" x14ac:dyDescent="0.25">
      <c r="N28910" s="4">
        <v>0</v>
      </c>
    </row>
    <row r="28911" spans="14:14" ht="15" customHeight="1" x14ac:dyDescent="0.25">
      <c r="N28911" s="4">
        <v>0</v>
      </c>
    </row>
    <row r="28912" spans="14:14" ht="15" customHeight="1" x14ac:dyDescent="0.25">
      <c r="N28912" s="4">
        <v>0</v>
      </c>
    </row>
    <row r="28913" spans="14:14" ht="15" customHeight="1" x14ac:dyDescent="0.25">
      <c r="N28913" s="4">
        <v>0</v>
      </c>
    </row>
    <row r="28914" spans="14:14" ht="15" customHeight="1" x14ac:dyDescent="0.25">
      <c r="N28914" s="4">
        <v>0</v>
      </c>
    </row>
    <row r="28915" spans="14:14" ht="15" customHeight="1" x14ac:dyDescent="0.25">
      <c r="N28915" s="4">
        <v>0</v>
      </c>
    </row>
    <row r="28916" spans="14:14" ht="15" customHeight="1" x14ac:dyDescent="0.25">
      <c r="N28916" s="4">
        <v>0</v>
      </c>
    </row>
    <row r="28917" spans="14:14" ht="15" customHeight="1" x14ac:dyDescent="0.25">
      <c r="N28917" s="4">
        <v>0</v>
      </c>
    </row>
    <row r="28918" spans="14:14" ht="15" customHeight="1" x14ac:dyDescent="0.25">
      <c r="N28918" s="4">
        <v>0</v>
      </c>
    </row>
    <row r="28919" spans="14:14" ht="15" customHeight="1" x14ac:dyDescent="0.25">
      <c r="N28919" s="4">
        <v>0</v>
      </c>
    </row>
    <row r="28920" spans="14:14" ht="15" customHeight="1" x14ac:dyDescent="0.25">
      <c r="N28920" s="4">
        <v>0</v>
      </c>
    </row>
    <row r="28921" spans="14:14" ht="15" customHeight="1" x14ac:dyDescent="0.25">
      <c r="N28921" s="4">
        <v>0</v>
      </c>
    </row>
    <row r="28922" spans="14:14" ht="15" customHeight="1" x14ac:dyDescent="0.25">
      <c r="N28922" s="4">
        <v>0</v>
      </c>
    </row>
    <row r="28923" spans="14:14" ht="15" customHeight="1" x14ac:dyDescent="0.25">
      <c r="N28923" s="4">
        <v>0</v>
      </c>
    </row>
    <row r="28924" spans="14:14" ht="15" customHeight="1" x14ac:dyDescent="0.25">
      <c r="N28924" s="4">
        <v>0</v>
      </c>
    </row>
    <row r="28925" spans="14:14" ht="15" customHeight="1" x14ac:dyDescent="0.25">
      <c r="N28925" s="4">
        <v>0</v>
      </c>
    </row>
    <row r="28926" spans="14:14" ht="15" customHeight="1" x14ac:dyDescent="0.25">
      <c r="N28926" s="4">
        <v>0</v>
      </c>
    </row>
    <row r="28927" spans="14:14" ht="15" customHeight="1" x14ac:dyDescent="0.25">
      <c r="N28927" s="4">
        <v>0</v>
      </c>
    </row>
    <row r="28928" spans="14:14" ht="15" customHeight="1" x14ac:dyDescent="0.25">
      <c r="N28928" s="4">
        <v>0</v>
      </c>
    </row>
    <row r="28929" spans="14:14" ht="15" customHeight="1" x14ac:dyDescent="0.25">
      <c r="N28929" s="4">
        <v>0</v>
      </c>
    </row>
    <row r="28930" spans="14:14" ht="15" customHeight="1" x14ac:dyDescent="0.25">
      <c r="N28930" s="4">
        <v>0</v>
      </c>
    </row>
    <row r="28931" spans="14:14" ht="15" customHeight="1" x14ac:dyDescent="0.25">
      <c r="N28931" s="4">
        <v>0</v>
      </c>
    </row>
    <row r="28932" spans="14:14" ht="15" customHeight="1" x14ac:dyDescent="0.25">
      <c r="N28932" s="4">
        <v>0</v>
      </c>
    </row>
    <row r="28933" spans="14:14" ht="15" customHeight="1" x14ac:dyDescent="0.25">
      <c r="N28933" s="4">
        <v>0</v>
      </c>
    </row>
    <row r="28934" spans="14:14" ht="15" customHeight="1" x14ac:dyDescent="0.25">
      <c r="N28934" s="4">
        <v>0</v>
      </c>
    </row>
    <row r="28935" spans="14:14" ht="15" customHeight="1" x14ac:dyDescent="0.25">
      <c r="N28935" s="4">
        <v>0</v>
      </c>
    </row>
    <row r="28936" spans="14:14" ht="15" customHeight="1" x14ac:dyDescent="0.25">
      <c r="N28936" s="4">
        <v>0</v>
      </c>
    </row>
    <row r="28937" spans="14:14" ht="15" customHeight="1" x14ac:dyDescent="0.25">
      <c r="N28937" s="4">
        <v>0</v>
      </c>
    </row>
    <row r="28938" spans="14:14" ht="15" customHeight="1" x14ac:dyDescent="0.25">
      <c r="N28938" s="4">
        <v>0</v>
      </c>
    </row>
    <row r="28939" spans="14:14" ht="15" customHeight="1" x14ac:dyDescent="0.25">
      <c r="N28939" s="4">
        <v>0</v>
      </c>
    </row>
    <row r="28940" spans="14:14" ht="15" customHeight="1" x14ac:dyDescent="0.25">
      <c r="N28940" s="4">
        <v>0</v>
      </c>
    </row>
    <row r="28941" spans="14:14" ht="15" customHeight="1" x14ac:dyDescent="0.25">
      <c r="N28941" s="4">
        <v>0</v>
      </c>
    </row>
    <row r="28942" spans="14:14" ht="15" customHeight="1" x14ac:dyDescent="0.25">
      <c r="N28942" s="4">
        <v>0</v>
      </c>
    </row>
    <row r="28943" spans="14:14" ht="15" customHeight="1" x14ac:dyDescent="0.25">
      <c r="N28943" s="4">
        <v>0</v>
      </c>
    </row>
    <row r="28944" spans="14:14" ht="15" customHeight="1" x14ac:dyDescent="0.25">
      <c r="N28944" s="4">
        <v>0</v>
      </c>
    </row>
    <row r="28945" spans="14:14" ht="15" customHeight="1" x14ac:dyDescent="0.25">
      <c r="N28945" s="4">
        <v>0</v>
      </c>
    </row>
    <row r="28946" spans="14:14" ht="15" customHeight="1" x14ac:dyDescent="0.25">
      <c r="N28946" s="4">
        <v>0</v>
      </c>
    </row>
    <row r="28947" spans="14:14" ht="15" customHeight="1" x14ac:dyDescent="0.25">
      <c r="N28947" s="4">
        <v>0</v>
      </c>
    </row>
    <row r="28948" spans="14:14" ht="15" customHeight="1" x14ac:dyDescent="0.25">
      <c r="N28948" s="4">
        <v>0</v>
      </c>
    </row>
    <row r="28949" spans="14:14" ht="15" customHeight="1" x14ac:dyDescent="0.25">
      <c r="N28949" s="4">
        <v>0</v>
      </c>
    </row>
    <row r="28950" spans="14:14" ht="15" customHeight="1" x14ac:dyDescent="0.25">
      <c r="N28950" s="4">
        <v>0</v>
      </c>
    </row>
    <row r="28951" spans="14:14" ht="15" customHeight="1" x14ac:dyDescent="0.25">
      <c r="N28951" s="4">
        <v>0</v>
      </c>
    </row>
    <row r="28952" spans="14:14" ht="15" customHeight="1" x14ac:dyDescent="0.25">
      <c r="N28952" s="4">
        <v>0</v>
      </c>
    </row>
    <row r="28953" spans="14:14" ht="15" customHeight="1" x14ac:dyDescent="0.25">
      <c r="N28953" s="4">
        <v>0</v>
      </c>
    </row>
    <row r="28954" spans="14:14" ht="15" customHeight="1" x14ac:dyDescent="0.25">
      <c r="N28954" s="4">
        <v>0</v>
      </c>
    </row>
    <row r="28955" spans="14:14" ht="15" customHeight="1" x14ac:dyDescent="0.25">
      <c r="N28955" s="4">
        <v>0</v>
      </c>
    </row>
    <row r="28956" spans="14:14" ht="15" customHeight="1" x14ac:dyDescent="0.25">
      <c r="N28956" s="4">
        <v>0</v>
      </c>
    </row>
    <row r="28957" spans="14:14" ht="15" customHeight="1" x14ac:dyDescent="0.25">
      <c r="N28957" s="4">
        <v>0</v>
      </c>
    </row>
    <row r="28958" spans="14:14" ht="15" customHeight="1" x14ac:dyDescent="0.25">
      <c r="N28958" s="4">
        <v>0</v>
      </c>
    </row>
    <row r="28959" spans="14:14" ht="15" customHeight="1" x14ac:dyDescent="0.25">
      <c r="N28959" s="4">
        <v>0</v>
      </c>
    </row>
    <row r="28960" spans="14:14" ht="15" customHeight="1" x14ac:dyDescent="0.25">
      <c r="N28960" s="4">
        <v>0</v>
      </c>
    </row>
    <row r="28961" spans="14:14" ht="15" customHeight="1" x14ac:dyDescent="0.25">
      <c r="N28961" s="4">
        <v>0</v>
      </c>
    </row>
    <row r="28962" spans="14:14" ht="15" customHeight="1" x14ac:dyDescent="0.25">
      <c r="N28962" s="4">
        <v>0</v>
      </c>
    </row>
    <row r="28963" spans="14:14" ht="15" customHeight="1" x14ac:dyDescent="0.25">
      <c r="N28963" s="4">
        <v>0</v>
      </c>
    </row>
    <row r="28964" spans="14:14" ht="15" customHeight="1" x14ac:dyDescent="0.25">
      <c r="N28964" s="4">
        <v>0</v>
      </c>
    </row>
    <row r="28965" spans="14:14" ht="15" customHeight="1" x14ac:dyDescent="0.25">
      <c r="N28965" s="4">
        <v>0</v>
      </c>
    </row>
    <row r="28966" spans="14:14" ht="15" customHeight="1" x14ac:dyDescent="0.25">
      <c r="N28966" s="4">
        <v>0</v>
      </c>
    </row>
    <row r="28967" spans="14:14" ht="15" customHeight="1" x14ac:dyDescent="0.25">
      <c r="N28967" s="4">
        <v>0</v>
      </c>
    </row>
    <row r="28968" spans="14:14" ht="15" customHeight="1" x14ac:dyDescent="0.25">
      <c r="N28968" s="4">
        <v>0</v>
      </c>
    </row>
    <row r="28969" spans="14:14" ht="15" customHeight="1" x14ac:dyDescent="0.25">
      <c r="N28969" s="4">
        <v>0</v>
      </c>
    </row>
    <row r="28970" spans="14:14" ht="15" customHeight="1" x14ac:dyDescent="0.25">
      <c r="N28970" s="4">
        <v>0</v>
      </c>
    </row>
    <row r="28971" spans="14:14" ht="15" customHeight="1" x14ac:dyDescent="0.25">
      <c r="N28971" s="4">
        <v>0</v>
      </c>
    </row>
    <row r="28972" spans="14:14" ht="15" customHeight="1" x14ac:dyDescent="0.25">
      <c r="N28972" s="4">
        <v>0</v>
      </c>
    </row>
    <row r="28973" spans="14:14" ht="15" customHeight="1" x14ac:dyDescent="0.25">
      <c r="N28973" s="4">
        <v>0</v>
      </c>
    </row>
    <row r="28974" spans="14:14" ht="15" customHeight="1" x14ac:dyDescent="0.25">
      <c r="N28974" s="4">
        <v>0</v>
      </c>
    </row>
    <row r="28975" spans="14:14" ht="15" customHeight="1" x14ac:dyDescent="0.25">
      <c r="N28975" s="4">
        <v>0</v>
      </c>
    </row>
    <row r="28976" spans="14:14" ht="15" customHeight="1" x14ac:dyDescent="0.25">
      <c r="N28976" s="4">
        <v>0</v>
      </c>
    </row>
    <row r="28977" spans="14:14" ht="15" customHeight="1" x14ac:dyDescent="0.25">
      <c r="N28977" s="4">
        <v>0</v>
      </c>
    </row>
    <row r="28978" spans="14:14" ht="15" customHeight="1" x14ac:dyDescent="0.25">
      <c r="N28978" s="4">
        <v>0</v>
      </c>
    </row>
    <row r="28979" spans="14:14" ht="15" customHeight="1" x14ac:dyDescent="0.25">
      <c r="N28979" s="4">
        <v>0</v>
      </c>
    </row>
    <row r="28980" spans="14:14" ht="15" customHeight="1" x14ac:dyDescent="0.25">
      <c r="N28980" s="4">
        <v>0</v>
      </c>
    </row>
    <row r="28981" spans="14:14" ht="15" customHeight="1" x14ac:dyDescent="0.25">
      <c r="N28981" s="4">
        <v>0</v>
      </c>
    </row>
    <row r="28982" spans="14:14" ht="15" customHeight="1" x14ac:dyDescent="0.25">
      <c r="N28982" s="4">
        <v>0</v>
      </c>
    </row>
    <row r="28983" spans="14:14" ht="15" customHeight="1" x14ac:dyDescent="0.25">
      <c r="N28983" s="4">
        <v>0</v>
      </c>
    </row>
    <row r="28984" spans="14:14" ht="15" customHeight="1" x14ac:dyDescent="0.25">
      <c r="N28984" s="4">
        <v>0</v>
      </c>
    </row>
    <row r="28985" spans="14:14" ht="15" customHeight="1" x14ac:dyDescent="0.25">
      <c r="N28985" s="4">
        <v>0</v>
      </c>
    </row>
    <row r="28986" spans="14:14" ht="15" customHeight="1" x14ac:dyDescent="0.25">
      <c r="N28986" s="4">
        <v>0</v>
      </c>
    </row>
    <row r="28987" spans="14:14" ht="15" customHeight="1" x14ac:dyDescent="0.25">
      <c r="N28987" s="4">
        <v>0</v>
      </c>
    </row>
    <row r="28988" spans="14:14" ht="15" customHeight="1" x14ac:dyDescent="0.25">
      <c r="N28988" s="4">
        <v>0</v>
      </c>
    </row>
    <row r="28989" spans="14:14" ht="15" customHeight="1" x14ac:dyDescent="0.25">
      <c r="N28989" s="4">
        <v>0</v>
      </c>
    </row>
    <row r="28990" spans="14:14" ht="15" customHeight="1" x14ac:dyDescent="0.25">
      <c r="N28990" s="4">
        <v>0</v>
      </c>
    </row>
    <row r="28991" spans="14:14" ht="15" customHeight="1" x14ac:dyDescent="0.25">
      <c r="N28991" s="4">
        <v>0</v>
      </c>
    </row>
    <row r="28992" spans="14:14" ht="15" customHeight="1" x14ac:dyDescent="0.25">
      <c r="N28992" s="4">
        <v>0</v>
      </c>
    </row>
    <row r="28993" spans="14:14" ht="15" customHeight="1" x14ac:dyDescent="0.25">
      <c r="N28993" s="4">
        <v>0</v>
      </c>
    </row>
    <row r="28994" spans="14:14" ht="15" customHeight="1" x14ac:dyDescent="0.25">
      <c r="N28994" s="4">
        <v>0</v>
      </c>
    </row>
    <row r="28995" spans="14:14" ht="15" customHeight="1" x14ac:dyDescent="0.25">
      <c r="N28995" s="4">
        <v>0</v>
      </c>
    </row>
    <row r="28996" spans="14:14" ht="15" customHeight="1" x14ac:dyDescent="0.25">
      <c r="N28996" s="4">
        <v>0</v>
      </c>
    </row>
    <row r="28997" spans="14:14" ht="15" customHeight="1" x14ac:dyDescent="0.25">
      <c r="N28997" s="4">
        <v>0</v>
      </c>
    </row>
    <row r="28998" spans="14:14" ht="15" customHeight="1" x14ac:dyDescent="0.25">
      <c r="N28998" s="4">
        <v>0</v>
      </c>
    </row>
    <row r="28999" spans="14:14" ht="15" customHeight="1" x14ac:dyDescent="0.25">
      <c r="N28999" s="4">
        <v>0</v>
      </c>
    </row>
    <row r="29000" spans="14:14" ht="15" customHeight="1" x14ac:dyDescent="0.25">
      <c r="N29000" s="4">
        <v>0</v>
      </c>
    </row>
    <row r="29001" spans="14:14" ht="15" customHeight="1" x14ac:dyDescent="0.25">
      <c r="N29001" s="4">
        <v>0</v>
      </c>
    </row>
    <row r="29002" spans="14:14" ht="15" customHeight="1" x14ac:dyDescent="0.25">
      <c r="N29002" s="4">
        <v>0</v>
      </c>
    </row>
    <row r="29003" spans="14:14" ht="15" customHeight="1" x14ac:dyDescent="0.25">
      <c r="N29003" s="4">
        <v>0</v>
      </c>
    </row>
    <row r="29004" spans="14:14" ht="15" customHeight="1" x14ac:dyDescent="0.25">
      <c r="N29004" s="4">
        <v>0</v>
      </c>
    </row>
    <row r="29005" spans="14:14" ht="15" customHeight="1" x14ac:dyDescent="0.25">
      <c r="N29005" s="4">
        <v>0</v>
      </c>
    </row>
    <row r="29006" spans="14:14" ht="15" customHeight="1" x14ac:dyDescent="0.25">
      <c r="N29006" s="4">
        <v>0</v>
      </c>
    </row>
    <row r="29007" spans="14:14" ht="15" customHeight="1" x14ac:dyDescent="0.25">
      <c r="N29007" s="4">
        <v>0</v>
      </c>
    </row>
    <row r="29008" spans="14:14" ht="15" customHeight="1" x14ac:dyDescent="0.25">
      <c r="N29008" s="4">
        <v>0</v>
      </c>
    </row>
    <row r="29009" spans="14:14" ht="15" customHeight="1" x14ac:dyDescent="0.25">
      <c r="N29009" s="4">
        <v>0</v>
      </c>
    </row>
    <row r="29010" spans="14:14" ht="15" customHeight="1" x14ac:dyDescent="0.25">
      <c r="N29010" s="4">
        <v>0</v>
      </c>
    </row>
    <row r="29011" spans="14:14" ht="15" customHeight="1" x14ac:dyDescent="0.25">
      <c r="N29011" s="4">
        <v>0</v>
      </c>
    </row>
    <row r="29012" spans="14:14" ht="15" customHeight="1" x14ac:dyDescent="0.25">
      <c r="N29012" s="4">
        <v>0</v>
      </c>
    </row>
    <row r="29013" spans="14:14" ht="15" customHeight="1" x14ac:dyDescent="0.25">
      <c r="N29013" s="4">
        <v>0</v>
      </c>
    </row>
    <row r="29014" spans="14:14" ht="15" customHeight="1" x14ac:dyDescent="0.25">
      <c r="N29014" s="4">
        <v>0</v>
      </c>
    </row>
    <row r="29015" spans="14:14" ht="15" customHeight="1" x14ac:dyDescent="0.25">
      <c r="N29015" s="4">
        <v>0</v>
      </c>
    </row>
    <row r="29016" spans="14:14" ht="15" customHeight="1" x14ac:dyDescent="0.25">
      <c r="N29016" s="4">
        <v>0</v>
      </c>
    </row>
    <row r="29017" spans="14:14" ht="15" customHeight="1" x14ac:dyDescent="0.25">
      <c r="N29017" s="4">
        <v>0</v>
      </c>
    </row>
    <row r="29018" spans="14:14" ht="15" customHeight="1" x14ac:dyDescent="0.25">
      <c r="N29018" s="4">
        <v>0</v>
      </c>
    </row>
    <row r="29019" spans="14:14" ht="15" customHeight="1" x14ac:dyDescent="0.25">
      <c r="N29019" s="4">
        <v>0</v>
      </c>
    </row>
    <row r="29020" spans="14:14" ht="15" customHeight="1" x14ac:dyDescent="0.25">
      <c r="N29020" s="4">
        <v>0</v>
      </c>
    </row>
    <row r="29021" spans="14:14" ht="15" customHeight="1" x14ac:dyDescent="0.25">
      <c r="N29021" s="4">
        <v>0</v>
      </c>
    </row>
    <row r="29022" spans="14:14" ht="15" customHeight="1" x14ac:dyDescent="0.25">
      <c r="N29022" s="4">
        <v>0</v>
      </c>
    </row>
    <row r="29023" spans="14:14" ht="15" customHeight="1" x14ac:dyDescent="0.25">
      <c r="N29023" s="4">
        <v>0</v>
      </c>
    </row>
    <row r="29024" spans="14:14" ht="15" customHeight="1" x14ac:dyDescent="0.25">
      <c r="N29024" s="4">
        <v>0</v>
      </c>
    </row>
    <row r="29025" spans="14:14" ht="15" customHeight="1" x14ac:dyDescent="0.25">
      <c r="N29025" s="4">
        <v>0</v>
      </c>
    </row>
    <row r="29026" spans="14:14" ht="15" customHeight="1" x14ac:dyDescent="0.25">
      <c r="N29026" s="4">
        <v>0</v>
      </c>
    </row>
    <row r="29027" spans="14:14" ht="15" customHeight="1" x14ac:dyDescent="0.25">
      <c r="N29027" s="4">
        <v>0</v>
      </c>
    </row>
    <row r="29028" spans="14:14" ht="15" customHeight="1" x14ac:dyDescent="0.25">
      <c r="N29028" s="4">
        <v>0</v>
      </c>
    </row>
    <row r="29029" spans="14:14" ht="15" customHeight="1" x14ac:dyDescent="0.25">
      <c r="N29029" s="4">
        <v>0</v>
      </c>
    </row>
    <row r="29030" spans="14:14" ht="15" customHeight="1" x14ac:dyDescent="0.25">
      <c r="N29030" s="4">
        <v>0</v>
      </c>
    </row>
    <row r="29031" spans="14:14" ht="15" customHeight="1" x14ac:dyDescent="0.25">
      <c r="N29031" s="4">
        <v>0</v>
      </c>
    </row>
    <row r="29032" spans="14:14" ht="15" customHeight="1" x14ac:dyDescent="0.25">
      <c r="N29032" s="4">
        <v>0</v>
      </c>
    </row>
    <row r="29033" spans="14:14" ht="15" customHeight="1" x14ac:dyDescent="0.25">
      <c r="N29033" s="4">
        <v>0</v>
      </c>
    </row>
    <row r="29034" spans="14:14" ht="15" customHeight="1" x14ac:dyDescent="0.25">
      <c r="N29034" s="4">
        <v>0</v>
      </c>
    </row>
    <row r="29035" spans="14:14" ht="15" customHeight="1" x14ac:dyDescent="0.25">
      <c r="N29035" s="4">
        <v>0</v>
      </c>
    </row>
    <row r="29036" spans="14:14" ht="15" customHeight="1" x14ac:dyDescent="0.25">
      <c r="N29036" s="4">
        <v>0</v>
      </c>
    </row>
    <row r="29037" spans="14:14" ht="15" customHeight="1" x14ac:dyDescent="0.25">
      <c r="N29037" s="4">
        <v>0</v>
      </c>
    </row>
    <row r="29038" spans="14:14" ht="15" customHeight="1" x14ac:dyDescent="0.25">
      <c r="N29038" s="4">
        <v>0</v>
      </c>
    </row>
    <row r="29039" spans="14:14" ht="15" customHeight="1" x14ac:dyDescent="0.25">
      <c r="N29039" s="4">
        <v>0</v>
      </c>
    </row>
    <row r="29040" spans="14:14" ht="15" customHeight="1" x14ac:dyDescent="0.25">
      <c r="N29040" s="4">
        <v>0</v>
      </c>
    </row>
    <row r="29041" spans="14:14" ht="15" customHeight="1" x14ac:dyDescent="0.25">
      <c r="N29041" s="4">
        <v>0</v>
      </c>
    </row>
    <row r="29042" spans="14:14" ht="15" customHeight="1" x14ac:dyDescent="0.25">
      <c r="N29042" s="4">
        <v>0</v>
      </c>
    </row>
    <row r="29043" spans="14:14" ht="15" customHeight="1" x14ac:dyDescent="0.25">
      <c r="N29043" s="4">
        <v>0</v>
      </c>
    </row>
    <row r="29044" spans="14:14" ht="15" customHeight="1" x14ac:dyDescent="0.25">
      <c r="N29044" s="4">
        <v>0</v>
      </c>
    </row>
    <row r="29045" spans="14:14" ht="15" customHeight="1" x14ac:dyDescent="0.25">
      <c r="N29045" s="4">
        <v>0</v>
      </c>
    </row>
    <row r="29046" spans="14:14" ht="15" customHeight="1" x14ac:dyDescent="0.25">
      <c r="N29046" s="4">
        <v>0</v>
      </c>
    </row>
    <row r="29047" spans="14:14" ht="15" customHeight="1" x14ac:dyDescent="0.25">
      <c r="N29047" s="4">
        <v>0</v>
      </c>
    </row>
    <row r="29048" spans="14:14" ht="15" customHeight="1" x14ac:dyDescent="0.25">
      <c r="N29048" s="4">
        <v>0</v>
      </c>
    </row>
    <row r="29049" spans="14:14" ht="15" customHeight="1" x14ac:dyDescent="0.25">
      <c r="N29049" s="4">
        <v>0</v>
      </c>
    </row>
    <row r="29050" spans="14:14" ht="15" customHeight="1" x14ac:dyDescent="0.25">
      <c r="N29050" s="4">
        <v>0</v>
      </c>
    </row>
    <row r="29051" spans="14:14" ht="15" customHeight="1" x14ac:dyDescent="0.25">
      <c r="N29051" s="4">
        <v>0</v>
      </c>
    </row>
    <row r="29052" spans="14:14" ht="15" customHeight="1" x14ac:dyDescent="0.25">
      <c r="N29052" s="4">
        <v>0</v>
      </c>
    </row>
    <row r="29053" spans="14:14" ht="15" customHeight="1" x14ac:dyDescent="0.25">
      <c r="N29053" s="4">
        <v>0</v>
      </c>
    </row>
    <row r="29054" spans="14:14" ht="15" customHeight="1" x14ac:dyDescent="0.25">
      <c r="N29054" s="4">
        <v>0</v>
      </c>
    </row>
    <row r="29055" spans="14:14" ht="15" customHeight="1" x14ac:dyDescent="0.25">
      <c r="N29055" s="4">
        <v>0</v>
      </c>
    </row>
    <row r="29056" spans="14:14" ht="15" customHeight="1" x14ac:dyDescent="0.25">
      <c r="N29056" s="4">
        <v>0</v>
      </c>
    </row>
    <row r="29057" spans="14:14" ht="15" customHeight="1" x14ac:dyDescent="0.25">
      <c r="N29057" s="4">
        <v>0</v>
      </c>
    </row>
    <row r="29058" spans="14:14" ht="15" customHeight="1" x14ac:dyDescent="0.25">
      <c r="N29058" s="4">
        <v>0</v>
      </c>
    </row>
    <row r="29059" spans="14:14" ht="15" customHeight="1" x14ac:dyDescent="0.25">
      <c r="N29059" s="4">
        <v>0</v>
      </c>
    </row>
    <row r="29060" spans="14:14" ht="15" customHeight="1" x14ac:dyDescent="0.25">
      <c r="N29060" s="4">
        <v>0</v>
      </c>
    </row>
    <row r="29061" spans="14:14" ht="15" customHeight="1" x14ac:dyDescent="0.25">
      <c r="N29061" s="4">
        <v>0</v>
      </c>
    </row>
    <row r="29062" spans="14:14" ht="15" customHeight="1" x14ac:dyDescent="0.25">
      <c r="N29062" s="4">
        <v>0</v>
      </c>
    </row>
    <row r="29063" spans="14:14" ht="15" customHeight="1" x14ac:dyDescent="0.25">
      <c r="N29063" s="4">
        <v>0</v>
      </c>
    </row>
    <row r="29064" spans="14:14" ht="15" customHeight="1" x14ac:dyDescent="0.25">
      <c r="N29064" s="4">
        <v>0</v>
      </c>
    </row>
    <row r="29065" spans="14:14" ht="15" customHeight="1" x14ac:dyDescent="0.25">
      <c r="N29065" s="4">
        <v>0</v>
      </c>
    </row>
    <row r="29066" spans="14:14" ht="15" customHeight="1" x14ac:dyDescent="0.25">
      <c r="N29066" s="4">
        <v>0</v>
      </c>
    </row>
    <row r="29067" spans="14:14" ht="15" customHeight="1" x14ac:dyDescent="0.25">
      <c r="N29067" s="4">
        <v>0</v>
      </c>
    </row>
    <row r="29068" spans="14:14" ht="15" customHeight="1" x14ac:dyDescent="0.25">
      <c r="N29068" s="4">
        <v>0</v>
      </c>
    </row>
    <row r="29069" spans="14:14" ht="15" customHeight="1" x14ac:dyDescent="0.25">
      <c r="N29069" s="4">
        <v>0</v>
      </c>
    </row>
    <row r="29070" spans="14:14" ht="15" customHeight="1" x14ac:dyDescent="0.25">
      <c r="N29070" s="4">
        <v>0</v>
      </c>
    </row>
    <row r="29071" spans="14:14" ht="15" customHeight="1" x14ac:dyDescent="0.25">
      <c r="N29071" s="4">
        <v>0</v>
      </c>
    </row>
    <row r="29072" spans="14:14" ht="15" customHeight="1" x14ac:dyDescent="0.25">
      <c r="N29072" s="4">
        <v>0</v>
      </c>
    </row>
    <row r="29073" spans="14:14" ht="15" customHeight="1" x14ac:dyDescent="0.25">
      <c r="N29073" s="4">
        <v>0</v>
      </c>
    </row>
    <row r="29074" spans="14:14" ht="15" customHeight="1" x14ac:dyDescent="0.25">
      <c r="N29074" s="4">
        <v>0</v>
      </c>
    </row>
    <row r="29075" spans="14:14" ht="15" customHeight="1" x14ac:dyDescent="0.25">
      <c r="N29075" s="4">
        <v>0</v>
      </c>
    </row>
    <row r="29076" spans="14:14" ht="15" customHeight="1" x14ac:dyDescent="0.25">
      <c r="N29076" s="4">
        <v>0</v>
      </c>
    </row>
    <row r="29077" spans="14:14" ht="15" customHeight="1" x14ac:dyDescent="0.25">
      <c r="N29077" s="4">
        <v>0</v>
      </c>
    </row>
    <row r="29078" spans="14:14" ht="15" customHeight="1" x14ac:dyDescent="0.25">
      <c r="N29078" s="4">
        <v>0</v>
      </c>
    </row>
    <row r="29079" spans="14:14" ht="15" customHeight="1" x14ac:dyDescent="0.25">
      <c r="N29079" s="4">
        <v>0</v>
      </c>
    </row>
    <row r="29080" spans="14:14" ht="15" customHeight="1" x14ac:dyDescent="0.25">
      <c r="N29080" s="4">
        <v>0</v>
      </c>
    </row>
    <row r="29081" spans="14:14" ht="15" customHeight="1" x14ac:dyDescent="0.25">
      <c r="N29081" s="4">
        <v>0</v>
      </c>
    </row>
    <row r="29082" spans="14:14" ht="15" customHeight="1" x14ac:dyDescent="0.25">
      <c r="N29082" s="4">
        <v>0</v>
      </c>
    </row>
    <row r="29083" spans="14:14" ht="15" customHeight="1" x14ac:dyDescent="0.25">
      <c r="N29083" s="4">
        <v>0</v>
      </c>
    </row>
    <row r="29084" spans="14:14" ht="15" customHeight="1" x14ac:dyDescent="0.25">
      <c r="N29084" s="4">
        <v>0</v>
      </c>
    </row>
    <row r="29085" spans="14:14" ht="15" customHeight="1" x14ac:dyDescent="0.25">
      <c r="N29085" s="4">
        <v>0</v>
      </c>
    </row>
    <row r="29086" spans="14:14" ht="15" customHeight="1" x14ac:dyDescent="0.25">
      <c r="N29086" s="4">
        <v>0</v>
      </c>
    </row>
    <row r="29087" spans="14:14" ht="15" customHeight="1" x14ac:dyDescent="0.25">
      <c r="N29087" s="4">
        <v>0</v>
      </c>
    </row>
    <row r="29088" spans="14:14" ht="15" customHeight="1" x14ac:dyDescent="0.25">
      <c r="N29088" s="4">
        <v>0</v>
      </c>
    </row>
    <row r="29089" spans="14:14" ht="15" customHeight="1" x14ac:dyDescent="0.25">
      <c r="N29089" s="4">
        <v>0</v>
      </c>
    </row>
    <row r="29090" spans="14:14" ht="15" customHeight="1" x14ac:dyDescent="0.25">
      <c r="N29090" s="4">
        <v>0</v>
      </c>
    </row>
    <row r="29091" spans="14:14" ht="15" customHeight="1" x14ac:dyDescent="0.25">
      <c r="N29091" s="4">
        <v>0</v>
      </c>
    </row>
    <row r="29092" spans="14:14" ht="15" customHeight="1" x14ac:dyDescent="0.25">
      <c r="N29092" s="4">
        <v>0</v>
      </c>
    </row>
    <row r="29093" spans="14:14" ht="15" customHeight="1" x14ac:dyDescent="0.25">
      <c r="N29093" s="4">
        <v>0</v>
      </c>
    </row>
    <row r="29094" spans="14:14" ht="15" customHeight="1" x14ac:dyDescent="0.25">
      <c r="N29094" s="4">
        <v>0</v>
      </c>
    </row>
    <row r="29095" spans="14:14" ht="15" customHeight="1" x14ac:dyDescent="0.25">
      <c r="N29095" s="4">
        <v>0</v>
      </c>
    </row>
    <row r="29096" spans="14:14" ht="15" customHeight="1" x14ac:dyDescent="0.25">
      <c r="N29096" s="4">
        <v>0</v>
      </c>
    </row>
    <row r="29097" spans="14:14" ht="15" customHeight="1" x14ac:dyDescent="0.25">
      <c r="N29097" s="4">
        <v>0</v>
      </c>
    </row>
    <row r="29098" spans="14:14" ht="15" customHeight="1" x14ac:dyDescent="0.25">
      <c r="N29098" s="4">
        <v>0</v>
      </c>
    </row>
    <row r="29099" spans="14:14" ht="15" customHeight="1" x14ac:dyDescent="0.25">
      <c r="N29099" s="4">
        <v>0</v>
      </c>
    </row>
    <row r="29100" spans="14:14" ht="15" customHeight="1" x14ac:dyDescent="0.25">
      <c r="N29100" s="4">
        <v>0</v>
      </c>
    </row>
    <row r="29101" spans="14:14" ht="15" customHeight="1" x14ac:dyDescent="0.25">
      <c r="N29101" s="4">
        <v>0</v>
      </c>
    </row>
    <row r="29102" spans="14:14" ht="15" customHeight="1" x14ac:dyDescent="0.25">
      <c r="N29102" s="4">
        <v>0</v>
      </c>
    </row>
    <row r="29103" spans="14:14" ht="15" customHeight="1" x14ac:dyDescent="0.25">
      <c r="N29103" s="4">
        <v>0</v>
      </c>
    </row>
    <row r="29104" spans="14:14" ht="15" customHeight="1" x14ac:dyDescent="0.25">
      <c r="N29104" s="4">
        <v>0</v>
      </c>
    </row>
    <row r="29105" spans="14:14" ht="15" customHeight="1" x14ac:dyDescent="0.25">
      <c r="N29105" s="4">
        <v>0</v>
      </c>
    </row>
    <row r="29106" spans="14:14" ht="15" customHeight="1" x14ac:dyDescent="0.25">
      <c r="N29106" s="4">
        <v>0</v>
      </c>
    </row>
    <row r="29107" spans="14:14" ht="15" customHeight="1" x14ac:dyDescent="0.25">
      <c r="N29107" s="4">
        <v>0</v>
      </c>
    </row>
    <row r="29108" spans="14:14" ht="15" customHeight="1" x14ac:dyDescent="0.25">
      <c r="N29108" s="4">
        <v>0</v>
      </c>
    </row>
    <row r="29109" spans="14:14" ht="15" customHeight="1" x14ac:dyDescent="0.25">
      <c r="N29109" s="4">
        <v>0</v>
      </c>
    </row>
    <row r="29110" spans="14:14" ht="15" customHeight="1" x14ac:dyDescent="0.25">
      <c r="N29110" s="4">
        <v>0</v>
      </c>
    </row>
    <row r="29111" spans="14:14" ht="15" customHeight="1" x14ac:dyDescent="0.25">
      <c r="N29111" s="4">
        <v>0</v>
      </c>
    </row>
    <row r="29112" spans="14:14" ht="15" customHeight="1" x14ac:dyDescent="0.25">
      <c r="N29112" s="4">
        <v>0</v>
      </c>
    </row>
    <row r="29113" spans="14:14" ht="15" customHeight="1" x14ac:dyDescent="0.25">
      <c r="N29113" s="4">
        <v>0</v>
      </c>
    </row>
    <row r="29114" spans="14:14" ht="15" customHeight="1" x14ac:dyDescent="0.25">
      <c r="N29114" s="4">
        <v>0</v>
      </c>
    </row>
    <row r="29115" spans="14:14" ht="15" customHeight="1" x14ac:dyDescent="0.25">
      <c r="N29115" s="4">
        <v>0</v>
      </c>
    </row>
    <row r="29116" spans="14:14" ht="15" customHeight="1" x14ac:dyDescent="0.25">
      <c r="N29116" s="4">
        <v>0</v>
      </c>
    </row>
    <row r="29117" spans="14:14" ht="15" customHeight="1" x14ac:dyDescent="0.25">
      <c r="N29117" s="4">
        <v>0</v>
      </c>
    </row>
    <row r="29118" spans="14:14" ht="15" customHeight="1" x14ac:dyDescent="0.25">
      <c r="N29118" s="4">
        <v>0</v>
      </c>
    </row>
    <row r="29119" spans="14:14" ht="15" customHeight="1" x14ac:dyDescent="0.25">
      <c r="N29119" s="4">
        <v>0</v>
      </c>
    </row>
    <row r="29120" spans="14:14" ht="15" customHeight="1" x14ac:dyDescent="0.25">
      <c r="N29120" s="4">
        <v>0</v>
      </c>
    </row>
    <row r="29121" spans="14:14" ht="15" customHeight="1" x14ac:dyDescent="0.25">
      <c r="N29121" s="4">
        <v>0</v>
      </c>
    </row>
    <row r="29122" spans="14:14" ht="15" customHeight="1" x14ac:dyDescent="0.25">
      <c r="N29122" s="4">
        <v>0</v>
      </c>
    </row>
    <row r="29123" spans="14:14" ht="15" customHeight="1" x14ac:dyDescent="0.25">
      <c r="N29123" s="4">
        <v>0</v>
      </c>
    </row>
    <row r="29124" spans="14:14" ht="15" customHeight="1" x14ac:dyDescent="0.25">
      <c r="N29124" s="4">
        <v>0</v>
      </c>
    </row>
    <row r="29125" spans="14:14" ht="15" customHeight="1" x14ac:dyDescent="0.25">
      <c r="N29125" s="4">
        <v>0</v>
      </c>
    </row>
    <row r="29126" spans="14:14" ht="15" customHeight="1" x14ac:dyDescent="0.25">
      <c r="N29126" s="4">
        <v>0</v>
      </c>
    </row>
    <row r="29127" spans="14:14" ht="15" customHeight="1" x14ac:dyDescent="0.25">
      <c r="N29127" s="4">
        <v>0</v>
      </c>
    </row>
    <row r="29128" spans="14:14" ht="15" customHeight="1" x14ac:dyDescent="0.25">
      <c r="N29128" s="4">
        <v>0</v>
      </c>
    </row>
    <row r="29129" spans="14:14" ht="15" customHeight="1" x14ac:dyDescent="0.25">
      <c r="N29129" s="4">
        <v>0</v>
      </c>
    </row>
    <row r="29130" spans="14:14" ht="15" customHeight="1" x14ac:dyDescent="0.25">
      <c r="N29130" s="4">
        <v>0</v>
      </c>
    </row>
    <row r="29131" spans="14:14" ht="15" customHeight="1" x14ac:dyDescent="0.25">
      <c r="N29131" s="4">
        <v>0</v>
      </c>
    </row>
    <row r="29132" spans="14:14" ht="15" customHeight="1" x14ac:dyDescent="0.25">
      <c r="N29132" s="4">
        <v>0</v>
      </c>
    </row>
    <row r="29133" spans="14:14" ht="15" customHeight="1" x14ac:dyDescent="0.25">
      <c r="N29133" s="4">
        <v>0</v>
      </c>
    </row>
    <row r="29134" spans="14:14" ht="15" customHeight="1" x14ac:dyDescent="0.25">
      <c r="N29134" s="4">
        <v>0</v>
      </c>
    </row>
    <row r="29135" spans="14:14" ht="15" customHeight="1" x14ac:dyDescent="0.25">
      <c r="N29135" s="4">
        <v>0</v>
      </c>
    </row>
    <row r="29136" spans="14:14" ht="15" customHeight="1" x14ac:dyDescent="0.25">
      <c r="N29136" s="4">
        <v>0</v>
      </c>
    </row>
    <row r="29137" spans="14:14" ht="15" customHeight="1" x14ac:dyDescent="0.25">
      <c r="N29137" s="4">
        <v>0</v>
      </c>
    </row>
    <row r="29138" spans="14:14" ht="15" customHeight="1" x14ac:dyDescent="0.25">
      <c r="N29138" s="4">
        <v>0</v>
      </c>
    </row>
    <row r="29139" spans="14:14" ht="15" customHeight="1" x14ac:dyDescent="0.25">
      <c r="N29139" s="4">
        <v>0</v>
      </c>
    </row>
    <row r="29140" spans="14:14" ht="15" customHeight="1" x14ac:dyDescent="0.25">
      <c r="N29140" s="4">
        <v>0</v>
      </c>
    </row>
    <row r="29141" spans="14:14" ht="15" customHeight="1" x14ac:dyDescent="0.25">
      <c r="N29141" s="4">
        <v>0</v>
      </c>
    </row>
    <row r="29142" spans="14:14" ht="15" customHeight="1" x14ac:dyDescent="0.25">
      <c r="N29142" s="4">
        <v>0</v>
      </c>
    </row>
    <row r="29143" spans="14:14" ht="15" customHeight="1" x14ac:dyDescent="0.25">
      <c r="N29143" s="4">
        <v>0</v>
      </c>
    </row>
    <row r="29144" spans="14:14" ht="15" customHeight="1" x14ac:dyDescent="0.25">
      <c r="N29144" s="4">
        <v>0</v>
      </c>
    </row>
    <row r="29145" spans="14:14" ht="15" customHeight="1" x14ac:dyDescent="0.25">
      <c r="N29145" s="4">
        <v>0</v>
      </c>
    </row>
    <row r="29146" spans="14:14" ht="15" customHeight="1" x14ac:dyDescent="0.25">
      <c r="N29146" s="4">
        <v>0</v>
      </c>
    </row>
    <row r="29147" spans="14:14" ht="15" customHeight="1" x14ac:dyDescent="0.25">
      <c r="N29147" s="4">
        <v>0</v>
      </c>
    </row>
    <row r="29148" spans="14:14" ht="15" customHeight="1" x14ac:dyDescent="0.25">
      <c r="N29148" s="4">
        <v>0</v>
      </c>
    </row>
    <row r="29149" spans="14:14" ht="15" customHeight="1" x14ac:dyDescent="0.25">
      <c r="N29149" s="4">
        <v>0</v>
      </c>
    </row>
    <row r="29150" spans="14:14" ht="15" customHeight="1" x14ac:dyDescent="0.25">
      <c r="N29150" s="4">
        <v>0</v>
      </c>
    </row>
    <row r="29151" spans="14:14" ht="15" customHeight="1" x14ac:dyDescent="0.25">
      <c r="N29151" s="4">
        <v>0</v>
      </c>
    </row>
    <row r="29152" spans="14:14" ht="15" customHeight="1" x14ac:dyDescent="0.25">
      <c r="N29152" s="4">
        <v>0</v>
      </c>
    </row>
    <row r="29153" spans="14:14" ht="15" customHeight="1" x14ac:dyDescent="0.25">
      <c r="N29153" s="4">
        <v>0</v>
      </c>
    </row>
    <row r="29154" spans="14:14" ht="15" customHeight="1" x14ac:dyDescent="0.25">
      <c r="N29154" s="4">
        <v>0</v>
      </c>
    </row>
    <row r="29155" spans="14:14" ht="15" customHeight="1" x14ac:dyDescent="0.25">
      <c r="N29155" s="4">
        <v>0</v>
      </c>
    </row>
    <row r="29156" spans="14:14" ht="15" customHeight="1" x14ac:dyDescent="0.25">
      <c r="N29156" s="4">
        <v>0</v>
      </c>
    </row>
    <row r="29157" spans="14:14" ht="15" customHeight="1" x14ac:dyDescent="0.25">
      <c r="N29157" s="4">
        <v>0</v>
      </c>
    </row>
    <row r="29158" spans="14:14" ht="15" customHeight="1" x14ac:dyDescent="0.25">
      <c r="N29158" s="4">
        <v>0</v>
      </c>
    </row>
    <row r="29159" spans="14:14" ht="15" customHeight="1" x14ac:dyDescent="0.25">
      <c r="N29159" s="4">
        <v>0</v>
      </c>
    </row>
    <row r="29160" spans="14:14" ht="15" customHeight="1" x14ac:dyDescent="0.25">
      <c r="N29160" s="4">
        <v>0</v>
      </c>
    </row>
    <row r="29161" spans="14:14" ht="15" customHeight="1" x14ac:dyDescent="0.25">
      <c r="N29161" s="4">
        <v>0</v>
      </c>
    </row>
    <row r="29162" spans="14:14" ht="15" customHeight="1" x14ac:dyDescent="0.25">
      <c r="N29162" s="4">
        <v>0</v>
      </c>
    </row>
    <row r="29163" spans="14:14" ht="15" customHeight="1" x14ac:dyDescent="0.25">
      <c r="N29163" s="4">
        <v>0</v>
      </c>
    </row>
    <row r="29164" spans="14:14" ht="15" customHeight="1" x14ac:dyDescent="0.25">
      <c r="N29164" s="4">
        <v>0</v>
      </c>
    </row>
    <row r="29165" spans="14:14" ht="15" customHeight="1" x14ac:dyDescent="0.25">
      <c r="N29165" s="4">
        <v>0</v>
      </c>
    </row>
    <row r="29166" spans="14:14" ht="15" customHeight="1" x14ac:dyDescent="0.25">
      <c r="N29166" s="4">
        <v>0</v>
      </c>
    </row>
    <row r="29167" spans="14:14" ht="15" customHeight="1" x14ac:dyDescent="0.25">
      <c r="N29167" s="4">
        <v>0</v>
      </c>
    </row>
    <row r="29168" spans="14:14" ht="15" customHeight="1" x14ac:dyDescent="0.25">
      <c r="N29168" s="4">
        <v>0</v>
      </c>
    </row>
    <row r="29169" spans="14:14" ht="15" customHeight="1" x14ac:dyDescent="0.25">
      <c r="N29169" s="4">
        <v>0</v>
      </c>
    </row>
    <row r="29170" spans="14:14" ht="15" customHeight="1" x14ac:dyDescent="0.25">
      <c r="N29170" s="4">
        <v>0</v>
      </c>
    </row>
    <row r="29171" spans="14:14" ht="15" customHeight="1" x14ac:dyDescent="0.25">
      <c r="N29171" s="4">
        <v>0</v>
      </c>
    </row>
    <row r="29172" spans="14:14" ht="15" customHeight="1" x14ac:dyDescent="0.25">
      <c r="N29172" s="4">
        <v>0</v>
      </c>
    </row>
    <row r="29173" spans="14:14" ht="15" customHeight="1" x14ac:dyDescent="0.25">
      <c r="N29173" s="4">
        <v>0</v>
      </c>
    </row>
    <row r="29174" spans="14:14" ht="15" customHeight="1" x14ac:dyDescent="0.25">
      <c r="N29174" s="4">
        <v>0</v>
      </c>
    </row>
    <row r="29175" spans="14:14" ht="15" customHeight="1" x14ac:dyDescent="0.25">
      <c r="N29175" s="4">
        <v>0</v>
      </c>
    </row>
    <row r="29176" spans="14:14" ht="15" customHeight="1" x14ac:dyDescent="0.25">
      <c r="N29176" s="4">
        <v>0</v>
      </c>
    </row>
    <row r="29177" spans="14:14" ht="15" customHeight="1" x14ac:dyDescent="0.25">
      <c r="N29177" s="4">
        <v>0</v>
      </c>
    </row>
    <row r="29178" spans="14:14" ht="15" customHeight="1" x14ac:dyDescent="0.25">
      <c r="N29178" s="4">
        <v>0</v>
      </c>
    </row>
    <row r="29179" spans="14:14" ht="15" customHeight="1" x14ac:dyDescent="0.25">
      <c r="N29179" s="4">
        <v>0</v>
      </c>
    </row>
    <row r="29180" spans="14:14" ht="15" customHeight="1" x14ac:dyDescent="0.25">
      <c r="N29180" s="4">
        <v>0</v>
      </c>
    </row>
    <row r="29181" spans="14:14" ht="15" customHeight="1" x14ac:dyDescent="0.25">
      <c r="N29181" s="4">
        <v>0</v>
      </c>
    </row>
    <row r="29182" spans="14:14" ht="15" customHeight="1" x14ac:dyDescent="0.25">
      <c r="N29182" s="4">
        <v>0</v>
      </c>
    </row>
    <row r="29183" spans="14:14" ht="15" customHeight="1" x14ac:dyDescent="0.25">
      <c r="N29183" s="4">
        <v>0</v>
      </c>
    </row>
    <row r="29184" spans="14:14" ht="15" customHeight="1" x14ac:dyDescent="0.25">
      <c r="N29184" s="4">
        <v>0</v>
      </c>
    </row>
    <row r="29185" spans="14:14" ht="15" customHeight="1" x14ac:dyDescent="0.25">
      <c r="N29185" s="4">
        <v>0</v>
      </c>
    </row>
    <row r="29186" spans="14:14" ht="15" customHeight="1" x14ac:dyDescent="0.25">
      <c r="N29186" s="4">
        <v>0</v>
      </c>
    </row>
    <row r="29187" spans="14:14" ht="15" customHeight="1" x14ac:dyDescent="0.25">
      <c r="N29187" s="4">
        <v>0</v>
      </c>
    </row>
    <row r="29188" spans="14:14" ht="15" customHeight="1" x14ac:dyDescent="0.25">
      <c r="N29188" s="4">
        <v>0</v>
      </c>
    </row>
    <row r="29189" spans="14:14" ht="15" customHeight="1" x14ac:dyDescent="0.25">
      <c r="N29189" s="4">
        <v>0</v>
      </c>
    </row>
    <row r="29190" spans="14:14" ht="15" customHeight="1" x14ac:dyDescent="0.25">
      <c r="N29190" s="4">
        <v>0</v>
      </c>
    </row>
    <row r="29191" spans="14:14" ht="15" customHeight="1" x14ac:dyDescent="0.25">
      <c r="N29191" s="4">
        <v>0</v>
      </c>
    </row>
    <row r="29192" spans="14:14" ht="15" customHeight="1" x14ac:dyDescent="0.25">
      <c r="N29192" s="4">
        <v>0</v>
      </c>
    </row>
    <row r="29193" spans="14:14" ht="15" customHeight="1" x14ac:dyDescent="0.25">
      <c r="N29193" s="4">
        <v>0</v>
      </c>
    </row>
    <row r="29194" spans="14:14" ht="15" customHeight="1" x14ac:dyDescent="0.25">
      <c r="N29194" s="4">
        <v>0</v>
      </c>
    </row>
    <row r="29195" spans="14:14" ht="15" customHeight="1" x14ac:dyDescent="0.25">
      <c r="N29195" s="4">
        <v>0</v>
      </c>
    </row>
    <row r="29196" spans="14:14" ht="15" customHeight="1" x14ac:dyDescent="0.25">
      <c r="N29196" s="4">
        <v>0</v>
      </c>
    </row>
    <row r="29197" spans="14:14" ht="15" customHeight="1" x14ac:dyDescent="0.25">
      <c r="N29197" s="4">
        <v>0</v>
      </c>
    </row>
    <row r="29198" spans="14:14" ht="15" customHeight="1" x14ac:dyDescent="0.25">
      <c r="N29198" s="4">
        <v>0</v>
      </c>
    </row>
    <row r="29199" spans="14:14" ht="15" customHeight="1" x14ac:dyDescent="0.25">
      <c r="N29199" s="4">
        <v>0</v>
      </c>
    </row>
    <row r="29200" spans="14:14" ht="15" customHeight="1" x14ac:dyDescent="0.25">
      <c r="N29200" s="4">
        <v>0</v>
      </c>
    </row>
    <row r="29201" spans="14:14" ht="15" customHeight="1" x14ac:dyDescent="0.25">
      <c r="N29201" s="4">
        <v>0</v>
      </c>
    </row>
    <row r="29202" spans="14:14" ht="15" customHeight="1" x14ac:dyDescent="0.25">
      <c r="N29202" s="4">
        <v>0</v>
      </c>
    </row>
    <row r="29203" spans="14:14" ht="15" customHeight="1" x14ac:dyDescent="0.25">
      <c r="N29203" s="4">
        <v>0</v>
      </c>
    </row>
    <row r="29204" spans="14:14" ht="15" customHeight="1" x14ac:dyDescent="0.25">
      <c r="N29204" s="4">
        <v>0</v>
      </c>
    </row>
    <row r="29205" spans="14:14" ht="15" customHeight="1" x14ac:dyDescent="0.25">
      <c r="N29205" s="4">
        <v>0</v>
      </c>
    </row>
    <row r="29206" spans="14:14" ht="15" customHeight="1" x14ac:dyDescent="0.25">
      <c r="N29206" s="4">
        <v>0</v>
      </c>
    </row>
    <row r="29207" spans="14:14" ht="15" customHeight="1" x14ac:dyDescent="0.25">
      <c r="N29207" s="4">
        <v>0</v>
      </c>
    </row>
    <row r="29208" spans="14:14" ht="15" customHeight="1" x14ac:dyDescent="0.25">
      <c r="N29208" s="4">
        <v>0</v>
      </c>
    </row>
    <row r="29209" spans="14:14" ht="15" customHeight="1" x14ac:dyDescent="0.25">
      <c r="N29209" s="4">
        <v>0</v>
      </c>
    </row>
    <row r="29210" spans="14:14" ht="15" customHeight="1" x14ac:dyDescent="0.25">
      <c r="N29210" s="4">
        <v>0</v>
      </c>
    </row>
    <row r="29211" spans="14:14" ht="15" customHeight="1" x14ac:dyDescent="0.25">
      <c r="N29211" s="4">
        <v>0</v>
      </c>
    </row>
    <row r="29212" spans="14:14" ht="15" customHeight="1" x14ac:dyDescent="0.25">
      <c r="N29212" s="4">
        <v>0</v>
      </c>
    </row>
    <row r="29213" spans="14:14" ht="15" customHeight="1" x14ac:dyDescent="0.25">
      <c r="N29213" s="4">
        <v>0</v>
      </c>
    </row>
    <row r="29214" spans="14:14" ht="15" customHeight="1" x14ac:dyDescent="0.25">
      <c r="N29214" s="4">
        <v>0</v>
      </c>
    </row>
    <row r="29215" spans="14:14" ht="15" customHeight="1" x14ac:dyDescent="0.25">
      <c r="N29215" s="4">
        <v>0</v>
      </c>
    </row>
    <row r="29216" spans="14:14" ht="15" customHeight="1" x14ac:dyDescent="0.25">
      <c r="N29216" s="4">
        <v>0</v>
      </c>
    </row>
    <row r="29217" spans="14:14" ht="15" customHeight="1" x14ac:dyDescent="0.25">
      <c r="N29217" s="4">
        <v>0</v>
      </c>
    </row>
    <row r="29218" spans="14:14" ht="15" customHeight="1" x14ac:dyDescent="0.25">
      <c r="N29218" s="4">
        <v>0</v>
      </c>
    </row>
    <row r="29219" spans="14:14" ht="15" customHeight="1" x14ac:dyDescent="0.25">
      <c r="N29219" s="4">
        <v>0</v>
      </c>
    </row>
    <row r="29220" spans="14:14" ht="15" customHeight="1" x14ac:dyDescent="0.25">
      <c r="N29220" s="4">
        <v>0</v>
      </c>
    </row>
    <row r="29221" spans="14:14" ht="15" customHeight="1" x14ac:dyDescent="0.25">
      <c r="N29221" s="4">
        <v>0</v>
      </c>
    </row>
    <row r="29222" spans="14:14" ht="15" customHeight="1" x14ac:dyDescent="0.25">
      <c r="N29222" s="4">
        <v>0</v>
      </c>
    </row>
    <row r="29223" spans="14:14" ht="15" customHeight="1" x14ac:dyDescent="0.25">
      <c r="N29223" s="4">
        <v>0</v>
      </c>
    </row>
    <row r="29224" spans="14:14" ht="15" customHeight="1" x14ac:dyDescent="0.25">
      <c r="N29224" s="4">
        <v>0</v>
      </c>
    </row>
    <row r="29225" spans="14:14" ht="15" customHeight="1" x14ac:dyDescent="0.25">
      <c r="N29225" s="4">
        <v>0</v>
      </c>
    </row>
    <row r="29226" spans="14:14" ht="15" customHeight="1" x14ac:dyDescent="0.25">
      <c r="N29226" s="4">
        <v>0</v>
      </c>
    </row>
    <row r="29227" spans="14:14" ht="15" customHeight="1" x14ac:dyDescent="0.25">
      <c r="N29227" s="4">
        <v>0</v>
      </c>
    </row>
    <row r="29228" spans="14:14" ht="15" customHeight="1" x14ac:dyDescent="0.25">
      <c r="N29228" s="4">
        <v>0</v>
      </c>
    </row>
    <row r="29229" spans="14:14" ht="15" customHeight="1" x14ac:dyDescent="0.25">
      <c r="N29229" s="4">
        <v>0</v>
      </c>
    </row>
    <row r="29230" spans="14:14" ht="15" customHeight="1" x14ac:dyDescent="0.25">
      <c r="N29230" s="4">
        <v>0</v>
      </c>
    </row>
    <row r="29231" spans="14:14" ht="15" customHeight="1" x14ac:dyDescent="0.25">
      <c r="N29231" s="4">
        <v>0</v>
      </c>
    </row>
    <row r="29232" spans="14:14" ht="15" customHeight="1" x14ac:dyDescent="0.25">
      <c r="N29232" s="4">
        <v>0</v>
      </c>
    </row>
    <row r="29233" spans="14:14" ht="15" customHeight="1" x14ac:dyDescent="0.25">
      <c r="N29233" s="4">
        <v>0</v>
      </c>
    </row>
    <row r="29234" spans="14:14" ht="15" customHeight="1" x14ac:dyDescent="0.25">
      <c r="N29234" s="4">
        <v>0</v>
      </c>
    </row>
    <row r="29235" spans="14:14" ht="15" customHeight="1" x14ac:dyDescent="0.25">
      <c r="N29235" s="4">
        <v>0</v>
      </c>
    </row>
    <row r="29236" spans="14:14" ht="15" customHeight="1" x14ac:dyDescent="0.25">
      <c r="N29236" s="4">
        <v>0</v>
      </c>
    </row>
    <row r="29237" spans="14:14" ht="15" customHeight="1" x14ac:dyDescent="0.25">
      <c r="N29237" s="4">
        <v>0</v>
      </c>
    </row>
    <row r="29238" spans="14:14" ht="15" customHeight="1" x14ac:dyDescent="0.25">
      <c r="N29238" s="4">
        <v>0</v>
      </c>
    </row>
    <row r="29239" spans="14:14" ht="15" customHeight="1" x14ac:dyDescent="0.25">
      <c r="N29239" s="4">
        <v>0</v>
      </c>
    </row>
    <row r="29240" spans="14:14" ht="15" customHeight="1" x14ac:dyDescent="0.25">
      <c r="N29240" s="4">
        <v>0</v>
      </c>
    </row>
    <row r="29241" spans="14:14" ht="15" customHeight="1" x14ac:dyDescent="0.25">
      <c r="N29241" s="4">
        <v>0</v>
      </c>
    </row>
    <row r="29242" spans="14:14" ht="15" customHeight="1" x14ac:dyDescent="0.25">
      <c r="N29242" s="4">
        <v>0</v>
      </c>
    </row>
    <row r="29243" spans="14:14" ht="15" customHeight="1" x14ac:dyDescent="0.25">
      <c r="N29243" s="4">
        <v>0</v>
      </c>
    </row>
    <row r="29244" spans="14:14" ht="15" customHeight="1" x14ac:dyDescent="0.25">
      <c r="N29244" s="4">
        <v>0</v>
      </c>
    </row>
    <row r="29245" spans="14:14" ht="15" customHeight="1" x14ac:dyDescent="0.25">
      <c r="N29245" s="4">
        <v>0</v>
      </c>
    </row>
    <row r="29246" spans="14:14" ht="15" customHeight="1" x14ac:dyDescent="0.25">
      <c r="N29246" s="4">
        <v>0</v>
      </c>
    </row>
    <row r="29247" spans="14:14" ht="15" customHeight="1" x14ac:dyDescent="0.25">
      <c r="N29247" s="4">
        <v>0</v>
      </c>
    </row>
    <row r="29248" spans="14:14" ht="15" customHeight="1" x14ac:dyDescent="0.25">
      <c r="N29248" s="4">
        <v>0</v>
      </c>
    </row>
    <row r="29249" spans="14:14" ht="15" customHeight="1" x14ac:dyDescent="0.25">
      <c r="N29249" s="4">
        <v>0</v>
      </c>
    </row>
    <row r="29250" spans="14:14" ht="15" customHeight="1" x14ac:dyDescent="0.25">
      <c r="N29250" s="4">
        <v>0</v>
      </c>
    </row>
    <row r="29251" spans="14:14" ht="15" customHeight="1" x14ac:dyDescent="0.25">
      <c r="N29251" s="4">
        <v>0</v>
      </c>
    </row>
    <row r="29252" spans="14:14" ht="15" customHeight="1" x14ac:dyDescent="0.25">
      <c r="N29252" s="4">
        <v>0</v>
      </c>
    </row>
    <row r="29253" spans="14:14" ht="15" customHeight="1" x14ac:dyDescent="0.25">
      <c r="N29253" s="4">
        <v>0</v>
      </c>
    </row>
    <row r="29254" spans="14:14" ht="15" customHeight="1" x14ac:dyDescent="0.25">
      <c r="N29254" s="4">
        <v>0</v>
      </c>
    </row>
    <row r="29255" spans="14:14" ht="15" customHeight="1" x14ac:dyDescent="0.25">
      <c r="N29255" s="4">
        <v>0</v>
      </c>
    </row>
    <row r="29256" spans="14:14" ht="15" customHeight="1" x14ac:dyDescent="0.25">
      <c r="N29256" s="4">
        <v>0</v>
      </c>
    </row>
    <row r="29257" spans="14:14" ht="15" customHeight="1" x14ac:dyDescent="0.25">
      <c r="N29257" s="4">
        <v>0</v>
      </c>
    </row>
    <row r="29258" spans="14:14" ht="15" customHeight="1" x14ac:dyDescent="0.25">
      <c r="N29258" s="4">
        <v>0</v>
      </c>
    </row>
    <row r="29259" spans="14:14" ht="15" customHeight="1" x14ac:dyDescent="0.25">
      <c r="N29259" s="4">
        <v>0</v>
      </c>
    </row>
    <row r="29260" spans="14:14" ht="15" customHeight="1" x14ac:dyDescent="0.25">
      <c r="N29260" s="4">
        <v>0</v>
      </c>
    </row>
    <row r="29261" spans="14:14" ht="15" customHeight="1" x14ac:dyDescent="0.25">
      <c r="N29261" s="4">
        <v>0</v>
      </c>
    </row>
    <row r="29262" spans="14:14" ht="15" customHeight="1" x14ac:dyDescent="0.25">
      <c r="N29262" s="4">
        <v>0</v>
      </c>
    </row>
    <row r="29263" spans="14:14" ht="15" customHeight="1" x14ac:dyDescent="0.25">
      <c r="N29263" s="4">
        <v>0</v>
      </c>
    </row>
    <row r="29264" spans="14:14" ht="15" customHeight="1" x14ac:dyDescent="0.25">
      <c r="N29264" s="4">
        <v>0</v>
      </c>
    </row>
    <row r="29265" spans="14:14" ht="15" customHeight="1" x14ac:dyDescent="0.25">
      <c r="N29265" s="4">
        <v>0</v>
      </c>
    </row>
    <row r="29266" spans="14:14" ht="15" customHeight="1" x14ac:dyDescent="0.25">
      <c r="N29266" s="4">
        <v>0</v>
      </c>
    </row>
    <row r="29267" spans="14:14" ht="15" customHeight="1" x14ac:dyDescent="0.25">
      <c r="N29267" s="4">
        <v>0</v>
      </c>
    </row>
    <row r="29268" spans="14:14" ht="15" customHeight="1" x14ac:dyDescent="0.25">
      <c r="N29268" s="4">
        <v>0</v>
      </c>
    </row>
    <row r="29269" spans="14:14" ht="15" customHeight="1" x14ac:dyDescent="0.25">
      <c r="N29269" s="4">
        <v>0</v>
      </c>
    </row>
    <row r="29270" spans="14:14" ht="15" customHeight="1" x14ac:dyDescent="0.25">
      <c r="N29270" s="4">
        <v>0</v>
      </c>
    </row>
    <row r="29271" spans="14:14" ht="15" customHeight="1" x14ac:dyDescent="0.25">
      <c r="N29271" s="4">
        <v>0</v>
      </c>
    </row>
    <row r="29272" spans="14:14" ht="15" customHeight="1" x14ac:dyDescent="0.25">
      <c r="N29272" s="4">
        <v>0</v>
      </c>
    </row>
    <row r="29273" spans="14:14" ht="15" customHeight="1" x14ac:dyDescent="0.25">
      <c r="N29273" s="4">
        <v>0</v>
      </c>
    </row>
    <row r="29274" spans="14:14" ht="15" customHeight="1" x14ac:dyDescent="0.25">
      <c r="N29274" s="4">
        <v>0</v>
      </c>
    </row>
    <row r="29275" spans="14:14" ht="15" customHeight="1" x14ac:dyDescent="0.25">
      <c r="N29275" s="4">
        <v>0</v>
      </c>
    </row>
    <row r="29276" spans="14:14" ht="15" customHeight="1" x14ac:dyDescent="0.25">
      <c r="N29276" s="4">
        <v>0</v>
      </c>
    </row>
    <row r="29277" spans="14:14" ht="15" customHeight="1" x14ac:dyDescent="0.25">
      <c r="N29277" s="4">
        <v>0</v>
      </c>
    </row>
    <row r="29278" spans="14:14" ht="15" customHeight="1" x14ac:dyDescent="0.25">
      <c r="N29278" s="4">
        <v>0</v>
      </c>
    </row>
    <row r="29279" spans="14:14" ht="15" customHeight="1" x14ac:dyDescent="0.25">
      <c r="N29279" s="4">
        <v>0</v>
      </c>
    </row>
    <row r="29280" spans="14:14" ht="15" customHeight="1" x14ac:dyDescent="0.25">
      <c r="N29280" s="4">
        <v>0</v>
      </c>
    </row>
    <row r="29281" spans="14:14" ht="15" customHeight="1" x14ac:dyDescent="0.25">
      <c r="N29281" s="4">
        <v>0</v>
      </c>
    </row>
    <row r="29282" spans="14:14" ht="15" customHeight="1" x14ac:dyDescent="0.25">
      <c r="N29282" s="4">
        <v>0</v>
      </c>
    </row>
    <row r="29283" spans="14:14" ht="15" customHeight="1" x14ac:dyDescent="0.25">
      <c r="N29283" s="4">
        <v>0</v>
      </c>
    </row>
    <row r="29284" spans="14:14" ht="15" customHeight="1" x14ac:dyDescent="0.25">
      <c r="N29284" s="4">
        <v>0</v>
      </c>
    </row>
    <row r="29285" spans="14:14" ht="15" customHeight="1" x14ac:dyDescent="0.25">
      <c r="N29285" s="4">
        <v>0</v>
      </c>
    </row>
    <row r="29286" spans="14:14" ht="15" customHeight="1" x14ac:dyDescent="0.25">
      <c r="N29286" s="4">
        <v>0</v>
      </c>
    </row>
    <row r="29287" spans="14:14" ht="15" customHeight="1" x14ac:dyDescent="0.25">
      <c r="N29287" s="4">
        <v>0</v>
      </c>
    </row>
    <row r="29288" spans="14:14" ht="15" customHeight="1" x14ac:dyDescent="0.25">
      <c r="N29288" s="4">
        <v>0</v>
      </c>
    </row>
    <row r="29289" spans="14:14" ht="15" customHeight="1" x14ac:dyDescent="0.25">
      <c r="N29289" s="4">
        <v>0</v>
      </c>
    </row>
    <row r="29290" spans="14:14" ht="15" customHeight="1" x14ac:dyDescent="0.25">
      <c r="N29290" s="4">
        <v>0</v>
      </c>
    </row>
    <row r="29291" spans="14:14" ht="15" customHeight="1" x14ac:dyDescent="0.25">
      <c r="N29291" s="4">
        <v>0</v>
      </c>
    </row>
    <row r="29292" spans="14:14" ht="15" customHeight="1" x14ac:dyDescent="0.25">
      <c r="N29292" s="4">
        <v>0</v>
      </c>
    </row>
    <row r="29293" spans="14:14" ht="15" customHeight="1" x14ac:dyDescent="0.25">
      <c r="N29293" s="4">
        <v>0</v>
      </c>
    </row>
    <row r="29294" spans="14:14" ht="15" customHeight="1" x14ac:dyDescent="0.25">
      <c r="N29294" s="4">
        <v>0</v>
      </c>
    </row>
    <row r="29295" spans="14:14" ht="15" customHeight="1" x14ac:dyDescent="0.25">
      <c r="N29295" s="4">
        <v>0</v>
      </c>
    </row>
    <row r="29296" spans="14:14" ht="15" customHeight="1" x14ac:dyDescent="0.25">
      <c r="N29296" s="4">
        <v>0</v>
      </c>
    </row>
    <row r="29297" spans="14:14" ht="15" customHeight="1" x14ac:dyDescent="0.25">
      <c r="N29297" s="4">
        <v>0</v>
      </c>
    </row>
    <row r="29298" spans="14:14" ht="15" customHeight="1" x14ac:dyDescent="0.25">
      <c r="N29298" s="4">
        <v>0</v>
      </c>
    </row>
    <row r="29299" spans="14:14" ht="15" customHeight="1" x14ac:dyDescent="0.25">
      <c r="N29299" s="4">
        <v>0</v>
      </c>
    </row>
    <row r="29300" spans="14:14" ht="15" customHeight="1" x14ac:dyDescent="0.25">
      <c r="N29300" s="4">
        <v>0</v>
      </c>
    </row>
    <row r="29301" spans="14:14" ht="15" customHeight="1" x14ac:dyDescent="0.25">
      <c r="N29301" s="4">
        <v>0</v>
      </c>
    </row>
    <row r="29302" spans="14:14" ht="15" customHeight="1" x14ac:dyDescent="0.25">
      <c r="N29302" s="4">
        <v>0</v>
      </c>
    </row>
    <row r="29303" spans="14:14" ht="15" customHeight="1" x14ac:dyDescent="0.25">
      <c r="N29303" s="4">
        <v>0</v>
      </c>
    </row>
    <row r="29304" spans="14:14" ht="15" customHeight="1" x14ac:dyDescent="0.25">
      <c r="N29304" s="4">
        <v>0</v>
      </c>
    </row>
    <row r="29305" spans="14:14" ht="15" customHeight="1" x14ac:dyDescent="0.25">
      <c r="N29305" s="4">
        <v>0</v>
      </c>
    </row>
    <row r="29306" spans="14:14" ht="15" customHeight="1" x14ac:dyDescent="0.25">
      <c r="N29306" s="4">
        <v>0</v>
      </c>
    </row>
    <row r="29307" spans="14:14" ht="15" customHeight="1" x14ac:dyDescent="0.25">
      <c r="N29307" s="4">
        <v>0</v>
      </c>
    </row>
    <row r="29308" spans="14:14" ht="15" customHeight="1" x14ac:dyDescent="0.25">
      <c r="N29308" s="4">
        <v>0</v>
      </c>
    </row>
    <row r="29309" spans="14:14" ht="15" customHeight="1" x14ac:dyDescent="0.25">
      <c r="N29309" s="4">
        <v>0</v>
      </c>
    </row>
    <row r="29310" spans="14:14" ht="15" customHeight="1" x14ac:dyDescent="0.25">
      <c r="N29310" s="4">
        <v>0</v>
      </c>
    </row>
    <row r="29311" spans="14:14" ht="15" customHeight="1" x14ac:dyDescent="0.25">
      <c r="N29311" s="4">
        <v>0</v>
      </c>
    </row>
    <row r="29312" spans="14:14" ht="15" customHeight="1" x14ac:dyDescent="0.25">
      <c r="N29312" s="4">
        <v>0</v>
      </c>
    </row>
    <row r="29313" spans="14:14" ht="15" customHeight="1" x14ac:dyDescent="0.25">
      <c r="N29313" s="4">
        <v>0</v>
      </c>
    </row>
    <row r="29314" spans="14:14" ht="15" customHeight="1" x14ac:dyDescent="0.25">
      <c r="N29314" s="4">
        <v>0</v>
      </c>
    </row>
    <row r="29315" spans="14:14" ht="15" customHeight="1" x14ac:dyDescent="0.25">
      <c r="N29315" s="4">
        <v>0</v>
      </c>
    </row>
    <row r="29316" spans="14:14" ht="15" customHeight="1" x14ac:dyDescent="0.25">
      <c r="N29316" s="4">
        <v>0</v>
      </c>
    </row>
    <row r="29317" spans="14:14" ht="15" customHeight="1" x14ac:dyDescent="0.25">
      <c r="N29317" s="4">
        <v>0</v>
      </c>
    </row>
    <row r="29318" spans="14:14" ht="15" customHeight="1" x14ac:dyDescent="0.25">
      <c r="N29318" s="4">
        <v>0</v>
      </c>
    </row>
    <row r="29319" spans="14:14" ht="15" customHeight="1" x14ac:dyDescent="0.25">
      <c r="N29319" s="4">
        <v>0</v>
      </c>
    </row>
    <row r="29320" spans="14:14" ht="15" customHeight="1" x14ac:dyDescent="0.25">
      <c r="N29320" s="4">
        <v>0</v>
      </c>
    </row>
    <row r="29321" spans="14:14" ht="15" customHeight="1" x14ac:dyDescent="0.25">
      <c r="N29321" s="4">
        <v>0</v>
      </c>
    </row>
    <row r="29322" spans="14:14" ht="15" customHeight="1" x14ac:dyDescent="0.25">
      <c r="N29322" s="4">
        <v>0</v>
      </c>
    </row>
    <row r="29323" spans="14:14" ht="15" customHeight="1" x14ac:dyDescent="0.25">
      <c r="N29323" s="4">
        <v>0</v>
      </c>
    </row>
    <row r="29324" spans="14:14" ht="15" customHeight="1" x14ac:dyDescent="0.25">
      <c r="N29324" s="4">
        <v>0</v>
      </c>
    </row>
    <row r="29325" spans="14:14" ht="15" customHeight="1" x14ac:dyDescent="0.25">
      <c r="N29325" s="4">
        <v>0</v>
      </c>
    </row>
    <row r="29326" spans="14:14" ht="15" customHeight="1" x14ac:dyDescent="0.25">
      <c r="N29326" s="4">
        <v>0</v>
      </c>
    </row>
    <row r="29327" spans="14:14" ht="15" customHeight="1" x14ac:dyDescent="0.25">
      <c r="N29327" s="4">
        <v>0</v>
      </c>
    </row>
    <row r="29328" spans="14:14" ht="15" customHeight="1" x14ac:dyDescent="0.25">
      <c r="N29328" s="4">
        <v>0</v>
      </c>
    </row>
    <row r="29329" spans="14:14" ht="15" customHeight="1" x14ac:dyDescent="0.25">
      <c r="N29329" s="4">
        <v>0</v>
      </c>
    </row>
    <row r="29330" spans="14:14" ht="15" customHeight="1" x14ac:dyDescent="0.25">
      <c r="N29330" s="4">
        <v>0</v>
      </c>
    </row>
    <row r="29331" spans="14:14" ht="15" customHeight="1" x14ac:dyDescent="0.25">
      <c r="N29331" s="4">
        <v>0</v>
      </c>
    </row>
    <row r="29332" spans="14:14" ht="15" customHeight="1" x14ac:dyDescent="0.25">
      <c r="N29332" s="4">
        <v>0</v>
      </c>
    </row>
    <row r="29333" spans="14:14" ht="15" customHeight="1" x14ac:dyDescent="0.25">
      <c r="N29333" s="4">
        <v>0</v>
      </c>
    </row>
    <row r="29334" spans="14:14" ht="15" customHeight="1" x14ac:dyDescent="0.25">
      <c r="N29334" s="4">
        <v>0</v>
      </c>
    </row>
    <row r="29335" spans="14:14" ht="15" customHeight="1" x14ac:dyDescent="0.25">
      <c r="N29335" s="4">
        <v>0</v>
      </c>
    </row>
    <row r="29336" spans="14:14" ht="15" customHeight="1" x14ac:dyDescent="0.25">
      <c r="N29336" s="4">
        <v>0</v>
      </c>
    </row>
    <row r="29337" spans="14:14" ht="15" customHeight="1" x14ac:dyDescent="0.25">
      <c r="N29337" s="4">
        <v>0</v>
      </c>
    </row>
    <row r="29338" spans="14:14" ht="15" customHeight="1" x14ac:dyDescent="0.25">
      <c r="N29338" s="4">
        <v>0</v>
      </c>
    </row>
    <row r="29339" spans="14:14" ht="15" customHeight="1" x14ac:dyDescent="0.25">
      <c r="N29339" s="4">
        <v>0</v>
      </c>
    </row>
    <row r="29340" spans="14:14" ht="15" customHeight="1" x14ac:dyDescent="0.25">
      <c r="N29340" s="4">
        <v>0</v>
      </c>
    </row>
    <row r="29341" spans="14:14" ht="15" customHeight="1" x14ac:dyDescent="0.25">
      <c r="N29341" s="4">
        <v>0</v>
      </c>
    </row>
    <row r="29342" spans="14:14" ht="15" customHeight="1" x14ac:dyDescent="0.25">
      <c r="N29342" s="4">
        <v>0</v>
      </c>
    </row>
    <row r="29343" spans="14:14" ht="15" customHeight="1" x14ac:dyDescent="0.25">
      <c r="N29343" s="4">
        <v>0</v>
      </c>
    </row>
    <row r="29344" spans="14:14" ht="15" customHeight="1" x14ac:dyDescent="0.25">
      <c r="N29344" s="4">
        <v>0</v>
      </c>
    </row>
    <row r="29345" spans="14:14" ht="15" customHeight="1" x14ac:dyDescent="0.25">
      <c r="N29345" s="4">
        <v>0</v>
      </c>
    </row>
    <row r="29346" spans="14:14" ht="15" customHeight="1" x14ac:dyDescent="0.25">
      <c r="N29346" s="4">
        <v>0</v>
      </c>
    </row>
    <row r="29347" spans="14:14" ht="15" customHeight="1" x14ac:dyDescent="0.25">
      <c r="N29347" s="4">
        <v>0</v>
      </c>
    </row>
    <row r="29348" spans="14:14" ht="15" customHeight="1" x14ac:dyDescent="0.25">
      <c r="N29348" s="4">
        <v>0</v>
      </c>
    </row>
    <row r="29349" spans="14:14" ht="15" customHeight="1" x14ac:dyDescent="0.25">
      <c r="N29349" s="4">
        <v>0</v>
      </c>
    </row>
    <row r="29350" spans="14:14" ht="15" customHeight="1" x14ac:dyDescent="0.25">
      <c r="N29350" s="4">
        <v>0</v>
      </c>
    </row>
    <row r="29351" spans="14:14" ht="15" customHeight="1" x14ac:dyDescent="0.25">
      <c r="N29351" s="4">
        <v>0</v>
      </c>
    </row>
    <row r="29352" spans="14:14" ht="15" customHeight="1" x14ac:dyDescent="0.25">
      <c r="N29352" s="4">
        <v>0</v>
      </c>
    </row>
    <row r="29353" spans="14:14" ht="15" customHeight="1" x14ac:dyDescent="0.25">
      <c r="N29353" s="4">
        <v>0</v>
      </c>
    </row>
    <row r="29354" spans="14:14" ht="15" customHeight="1" x14ac:dyDescent="0.25">
      <c r="N29354" s="4">
        <v>0</v>
      </c>
    </row>
    <row r="29355" spans="14:14" ht="15" customHeight="1" x14ac:dyDescent="0.25">
      <c r="N29355" s="4">
        <v>0</v>
      </c>
    </row>
    <row r="29356" spans="14:14" ht="15" customHeight="1" x14ac:dyDescent="0.25">
      <c r="N29356" s="4">
        <v>0</v>
      </c>
    </row>
    <row r="29357" spans="14:14" ht="15" customHeight="1" x14ac:dyDescent="0.25">
      <c r="N29357" s="4">
        <v>0</v>
      </c>
    </row>
    <row r="29358" spans="14:14" ht="15" customHeight="1" x14ac:dyDescent="0.25">
      <c r="N29358" s="4">
        <v>0</v>
      </c>
    </row>
    <row r="29359" spans="14:14" ht="15" customHeight="1" x14ac:dyDescent="0.25">
      <c r="N29359" s="4">
        <v>0</v>
      </c>
    </row>
    <row r="29360" spans="14:14" ht="15" customHeight="1" x14ac:dyDescent="0.25">
      <c r="N29360" s="4">
        <v>0</v>
      </c>
    </row>
    <row r="29361" spans="14:14" ht="15" customHeight="1" x14ac:dyDescent="0.25">
      <c r="N29361" s="4">
        <v>0</v>
      </c>
    </row>
    <row r="29362" spans="14:14" ht="15" customHeight="1" x14ac:dyDescent="0.25">
      <c r="N29362" s="4">
        <v>0</v>
      </c>
    </row>
    <row r="29363" spans="14:14" ht="15" customHeight="1" x14ac:dyDescent="0.25">
      <c r="N29363" s="4">
        <v>0</v>
      </c>
    </row>
    <row r="29364" spans="14:14" ht="15" customHeight="1" x14ac:dyDescent="0.25">
      <c r="N29364" s="4">
        <v>0</v>
      </c>
    </row>
    <row r="29365" spans="14:14" ht="15" customHeight="1" x14ac:dyDescent="0.25">
      <c r="N29365" s="4">
        <v>0</v>
      </c>
    </row>
    <row r="29366" spans="14:14" ht="15" customHeight="1" x14ac:dyDescent="0.25">
      <c r="N29366" s="4">
        <v>0</v>
      </c>
    </row>
    <row r="29367" spans="14:14" ht="15" customHeight="1" x14ac:dyDescent="0.25">
      <c r="N29367" s="4">
        <v>0</v>
      </c>
    </row>
    <row r="29368" spans="14:14" ht="15" customHeight="1" x14ac:dyDescent="0.25">
      <c r="N29368" s="4">
        <v>0</v>
      </c>
    </row>
    <row r="29369" spans="14:14" ht="15" customHeight="1" x14ac:dyDescent="0.25">
      <c r="N29369" s="4">
        <v>0</v>
      </c>
    </row>
    <row r="29370" spans="14:14" ht="15" customHeight="1" x14ac:dyDescent="0.25">
      <c r="N29370" s="4">
        <v>0</v>
      </c>
    </row>
    <row r="29371" spans="14:14" ht="15" customHeight="1" x14ac:dyDescent="0.25">
      <c r="N29371" s="4">
        <v>0</v>
      </c>
    </row>
    <row r="29372" spans="14:14" ht="15" customHeight="1" x14ac:dyDescent="0.25">
      <c r="N29372" s="4">
        <v>0</v>
      </c>
    </row>
    <row r="29373" spans="14:14" ht="15" customHeight="1" x14ac:dyDescent="0.25">
      <c r="N29373" s="4">
        <v>0</v>
      </c>
    </row>
    <row r="29374" spans="14:14" ht="15" customHeight="1" x14ac:dyDescent="0.25">
      <c r="N29374" s="4">
        <v>0</v>
      </c>
    </row>
    <row r="29375" spans="14:14" ht="15" customHeight="1" x14ac:dyDescent="0.25">
      <c r="N29375" s="4">
        <v>0</v>
      </c>
    </row>
    <row r="29376" spans="14:14" ht="15" customHeight="1" x14ac:dyDescent="0.25">
      <c r="N29376" s="4">
        <v>0</v>
      </c>
    </row>
    <row r="29377" spans="14:14" ht="15" customHeight="1" x14ac:dyDescent="0.25">
      <c r="N29377" s="4">
        <v>0</v>
      </c>
    </row>
    <row r="29378" spans="14:14" ht="15" customHeight="1" x14ac:dyDescent="0.25">
      <c r="N29378" s="4">
        <v>0</v>
      </c>
    </row>
    <row r="29379" spans="14:14" ht="15" customHeight="1" x14ac:dyDescent="0.25">
      <c r="N29379" s="4">
        <v>0</v>
      </c>
    </row>
    <row r="29380" spans="14:14" ht="15" customHeight="1" x14ac:dyDescent="0.25">
      <c r="N29380" s="4">
        <v>0</v>
      </c>
    </row>
    <row r="29381" spans="14:14" ht="15" customHeight="1" x14ac:dyDescent="0.25">
      <c r="N29381" s="4">
        <v>0</v>
      </c>
    </row>
    <row r="29382" spans="14:14" ht="15" customHeight="1" x14ac:dyDescent="0.25">
      <c r="N29382" s="4">
        <v>0</v>
      </c>
    </row>
    <row r="29383" spans="14:14" ht="15" customHeight="1" x14ac:dyDescent="0.25">
      <c r="N29383" s="4">
        <v>0</v>
      </c>
    </row>
    <row r="29384" spans="14:14" ht="15" customHeight="1" x14ac:dyDescent="0.25">
      <c r="N29384" s="4">
        <v>0</v>
      </c>
    </row>
    <row r="29385" spans="14:14" ht="15" customHeight="1" x14ac:dyDescent="0.25">
      <c r="N29385" s="4">
        <v>0</v>
      </c>
    </row>
    <row r="29386" spans="14:14" ht="15" customHeight="1" x14ac:dyDescent="0.25">
      <c r="N29386" s="4">
        <v>0</v>
      </c>
    </row>
    <row r="29387" spans="14:14" ht="15" customHeight="1" x14ac:dyDescent="0.25">
      <c r="N29387" s="4">
        <v>0</v>
      </c>
    </row>
    <row r="29388" spans="14:14" ht="15" customHeight="1" x14ac:dyDescent="0.25">
      <c r="N29388" s="4">
        <v>0</v>
      </c>
    </row>
    <row r="29389" spans="14:14" ht="15" customHeight="1" x14ac:dyDescent="0.25">
      <c r="N29389" s="4">
        <v>0</v>
      </c>
    </row>
    <row r="29390" spans="14:14" ht="15" customHeight="1" x14ac:dyDescent="0.25">
      <c r="N29390" s="4">
        <v>0</v>
      </c>
    </row>
    <row r="29391" spans="14:14" ht="15" customHeight="1" x14ac:dyDescent="0.25">
      <c r="N29391" s="4">
        <v>0</v>
      </c>
    </row>
    <row r="29392" spans="14:14" ht="15" customHeight="1" x14ac:dyDescent="0.25">
      <c r="N29392" s="4">
        <v>0</v>
      </c>
    </row>
    <row r="29393" spans="14:14" ht="15" customHeight="1" x14ac:dyDescent="0.25">
      <c r="N29393" s="4">
        <v>0</v>
      </c>
    </row>
    <row r="29394" spans="14:14" ht="15" customHeight="1" x14ac:dyDescent="0.25">
      <c r="N29394" s="4">
        <v>0</v>
      </c>
    </row>
    <row r="29395" spans="14:14" ht="15" customHeight="1" x14ac:dyDescent="0.25">
      <c r="N29395" s="4">
        <v>0</v>
      </c>
    </row>
    <row r="29396" spans="14:14" ht="15" customHeight="1" x14ac:dyDescent="0.25">
      <c r="N29396" s="4">
        <v>0</v>
      </c>
    </row>
    <row r="29397" spans="14:14" ht="15" customHeight="1" x14ac:dyDescent="0.25">
      <c r="N29397" s="4">
        <v>0</v>
      </c>
    </row>
    <row r="29398" spans="14:14" ht="15" customHeight="1" x14ac:dyDescent="0.25">
      <c r="N29398" s="4">
        <v>0</v>
      </c>
    </row>
    <row r="29399" spans="14:14" ht="15" customHeight="1" x14ac:dyDescent="0.25">
      <c r="N29399" s="4">
        <v>0</v>
      </c>
    </row>
    <row r="29400" spans="14:14" ht="15" customHeight="1" x14ac:dyDescent="0.25">
      <c r="N29400" s="4">
        <v>0</v>
      </c>
    </row>
    <row r="29401" spans="14:14" ht="15" customHeight="1" x14ac:dyDescent="0.25">
      <c r="N29401" s="4">
        <v>0</v>
      </c>
    </row>
    <row r="29402" spans="14:14" ht="15" customHeight="1" x14ac:dyDescent="0.25">
      <c r="N29402" s="4">
        <v>0</v>
      </c>
    </row>
    <row r="29403" spans="14:14" ht="15" customHeight="1" x14ac:dyDescent="0.25">
      <c r="N29403" s="4">
        <v>0</v>
      </c>
    </row>
    <row r="29404" spans="14:14" ht="15" customHeight="1" x14ac:dyDescent="0.25">
      <c r="N29404" s="4">
        <v>0</v>
      </c>
    </row>
    <row r="29405" spans="14:14" ht="15" customHeight="1" x14ac:dyDescent="0.25">
      <c r="N29405" s="4">
        <v>0</v>
      </c>
    </row>
    <row r="29406" spans="14:14" ht="15" customHeight="1" x14ac:dyDescent="0.25">
      <c r="N29406" s="4">
        <v>0</v>
      </c>
    </row>
    <row r="29407" spans="14:14" ht="15" customHeight="1" x14ac:dyDescent="0.25">
      <c r="N29407" s="4">
        <v>0</v>
      </c>
    </row>
    <row r="29408" spans="14:14" ht="15" customHeight="1" x14ac:dyDescent="0.25">
      <c r="N29408" s="4">
        <v>0</v>
      </c>
    </row>
    <row r="29409" spans="14:14" ht="15" customHeight="1" x14ac:dyDescent="0.25">
      <c r="N29409" s="4">
        <v>0</v>
      </c>
    </row>
    <row r="29410" spans="14:14" ht="15" customHeight="1" x14ac:dyDescent="0.25">
      <c r="N29410" s="4">
        <v>0</v>
      </c>
    </row>
    <row r="29411" spans="14:14" ht="15" customHeight="1" x14ac:dyDescent="0.25">
      <c r="N29411" s="4">
        <v>0</v>
      </c>
    </row>
    <row r="29412" spans="14:14" ht="15" customHeight="1" x14ac:dyDescent="0.25">
      <c r="N29412" s="4">
        <v>0</v>
      </c>
    </row>
    <row r="29413" spans="14:14" ht="15" customHeight="1" x14ac:dyDescent="0.25">
      <c r="N29413" s="4">
        <v>0</v>
      </c>
    </row>
    <row r="29414" spans="14:14" ht="15" customHeight="1" x14ac:dyDescent="0.25">
      <c r="N29414" s="4">
        <v>0</v>
      </c>
    </row>
    <row r="29415" spans="14:14" ht="15" customHeight="1" x14ac:dyDescent="0.25">
      <c r="N29415" s="4">
        <v>0</v>
      </c>
    </row>
    <row r="29416" spans="14:14" ht="15" customHeight="1" x14ac:dyDescent="0.25">
      <c r="N29416" s="4">
        <v>0</v>
      </c>
    </row>
    <row r="29417" spans="14:14" ht="15" customHeight="1" x14ac:dyDescent="0.25">
      <c r="N29417" s="4">
        <v>0</v>
      </c>
    </row>
    <row r="29418" spans="14:14" ht="15" customHeight="1" x14ac:dyDescent="0.25">
      <c r="N29418" s="4">
        <v>0</v>
      </c>
    </row>
    <row r="29419" spans="14:14" ht="15" customHeight="1" x14ac:dyDescent="0.25">
      <c r="N29419" s="4">
        <v>0</v>
      </c>
    </row>
    <row r="29420" spans="14:14" ht="15" customHeight="1" x14ac:dyDescent="0.25">
      <c r="N29420" s="4">
        <v>0</v>
      </c>
    </row>
    <row r="29421" spans="14:14" ht="15" customHeight="1" x14ac:dyDescent="0.25">
      <c r="N29421" s="4">
        <v>0</v>
      </c>
    </row>
    <row r="29422" spans="14:14" ht="15" customHeight="1" x14ac:dyDescent="0.25">
      <c r="N29422" s="4">
        <v>0</v>
      </c>
    </row>
    <row r="29423" spans="14:14" ht="15" customHeight="1" x14ac:dyDescent="0.25">
      <c r="N29423" s="4">
        <v>0</v>
      </c>
    </row>
    <row r="29424" spans="14:14" ht="15" customHeight="1" x14ac:dyDescent="0.25">
      <c r="N29424" s="4">
        <v>0</v>
      </c>
    </row>
    <row r="29425" spans="14:14" ht="15" customHeight="1" x14ac:dyDescent="0.25">
      <c r="N29425" s="4">
        <v>0</v>
      </c>
    </row>
    <row r="29426" spans="14:14" ht="15" customHeight="1" x14ac:dyDescent="0.25">
      <c r="N29426" s="4">
        <v>0</v>
      </c>
    </row>
    <row r="29427" spans="14:14" ht="15" customHeight="1" x14ac:dyDescent="0.25">
      <c r="N29427" s="4">
        <v>0</v>
      </c>
    </row>
    <row r="29428" spans="14:14" ht="15" customHeight="1" x14ac:dyDescent="0.25">
      <c r="N29428" s="4">
        <v>0</v>
      </c>
    </row>
    <row r="29429" spans="14:14" ht="15" customHeight="1" x14ac:dyDescent="0.25">
      <c r="N29429" s="4">
        <v>0</v>
      </c>
    </row>
    <row r="29430" spans="14:14" ht="15" customHeight="1" x14ac:dyDescent="0.25">
      <c r="N29430" s="4">
        <v>0</v>
      </c>
    </row>
    <row r="29431" spans="14:14" ht="15" customHeight="1" x14ac:dyDescent="0.25">
      <c r="N29431" s="4">
        <v>0</v>
      </c>
    </row>
    <row r="29432" spans="14:14" ht="15" customHeight="1" x14ac:dyDescent="0.25">
      <c r="N29432" s="4">
        <v>0</v>
      </c>
    </row>
    <row r="29433" spans="14:14" ht="15" customHeight="1" x14ac:dyDescent="0.25">
      <c r="N29433" s="4">
        <v>0</v>
      </c>
    </row>
    <row r="29434" spans="14:14" ht="15" customHeight="1" x14ac:dyDescent="0.25">
      <c r="N29434" s="4">
        <v>0</v>
      </c>
    </row>
    <row r="29435" spans="14:14" ht="15" customHeight="1" x14ac:dyDescent="0.25">
      <c r="N29435" s="4">
        <v>0</v>
      </c>
    </row>
    <row r="29436" spans="14:14" ht="15" customHeight="1" x14ac:dyDescent="0.25">
      <c r="N29436" s="4">
        <v>0</v>
      </c>
    </row>
    <row r="29437" spans="14:14" ht="15" customHeight="1" x14ac:dyDescent="0.25">
      <c r="N29437" s="4">
        <v>0</v>
      </c>
    </row>
    <row r="29438" spans="14:14" ht="15" customHeight="1" x14ac:dyDescent="0.25">
      <c r="N29438" s="4">
        <v>0</v>
      </c>
    </row>
    <row r="29439" spans="14:14" ht="15" customHeight="1" x14ac:dyDescent="0.25">
      <c r="N29439" s="4">
        <v>0</v>
      </c>
    </row>
    <row r="29440" spans="14:14" ht="15" customHeight="1" x14ac:dyDescent="0.25">
      <c r="N29440" s="4">
        <v>0</v>
      </c>
    </row>
    <row r="29441" spans="14:14" ht="15" customHeight="1" x14ac:dyDescent="0.25">
      <c r="N29441" s="4">
        <v>0</v>
      </c>
    </row>
    <row r="29442" spans="14:14" ht="15" customHeight="1" x14ac:dyDescent="0.25">
      <c r="N29442" s="4">
        <v>0</v>
      </c>
    </row>
    <row r="29443" spans="14:14" ht="15" customHeight="1" x14ac:dyDescent="0.25">
      <c r="N29443" s="4">
        <v>0</v>
      </c>
    </row>
    <row r="29444" spans="14:14" ht="15" customHeight="1" x14ac:dyDescent="0.25">
      <c r="N29444" s="4">
        <v>0</v>
      </c>
    </row>
    <row r="29445" spans="14:14" ht="15" customHeight="1" x14ac:dyDescent="0.25">
      <c r="N29445" s="4">
        <v>0</v>
      </c>
    </row>
    <row r="29446" spans="14:14" ht="15" customHeight="1" x14ac:dyDescent="0.25">
      <c r="N29446" s="4">
        <v>0</v>
      </c>
    </row>
    <row r="29447" spans="14:14" ht="15" customHeight="1" x14ac:dyDescent="0.25">
      <c r="N29447" s="4">
        <v>0</v>
      </c>
    </row>
    <row r="29448" spans="14:14" ht="15" customHeight="1" x14ac:dyDescent="0.25">
      <c r="N29448" s="4">
        <v>0</v>
      </c>
    </row>
    <row r="29449" spans="14:14" ht="15" customHeight="1" x14ac:dyDescent="0.25">
      <c r="N29449" s="4">
        <v>0</v>
      </c>
    </row>
    <row r="29450" spans="14:14" ht="15" customHeight="1" x14ac:dyDescent="0.25">
      <c r="N29450" s="4">
        <v>0</v>
      </c>
    </row>
    <row r="29451" spans="14:14" ht="15" customHeight="1" x14ac:dyDescent="0.25">
      <c r="N29451" s="4">
        <v>0</v>
      </c>
    </row>
    <row r="29452" spans="14:14" ht="15" customHeight="1" x14ac:dyDescent="0.25">
      <c r="N29452" s="4">
        <v>0</v>
      </c>
    </row>
    <row r="29453" spans="14:14" ht="15" customHeight="1" x14ac:dyDescent="0.25">
      <c r="N29453" s="4">
        <v>0</v>
      </c>
    </row>
    <row r="29454" spans="14:14" ht="15" customHeight="1" x14ac:dyDescent="0.25">
      <c r="N29454" s="4">
        <v>0</v>
      </c>
    </row>
    <row r="29455" spans="14:14" ht="15" customHeight="1" x14ac:dyDescent="0.25">
      <c r="N29455" s="4">
        <v>0</v>
      </c>
    </row>
    <row r="29456" spans="14:14" ht="15" customHeight="1" x14ac:dyDescent="0.25">
      <c r="N29456" s="4">
        <v>0</v>
      </c>
    </row>
    <row r="29457" spans="14:14" ht="15" customHeight="1" x14ac:dyDescent="0.25">
      <c r="N29457" s="4">
        <v>0</v>
      </c>
    </row>
    <row r="29458" spans="14:14" ht="15" customHeight="1" x14ac:dyDescent="0.25">
      <c r="N29458" s="4">
        <v>0</v>
      </c>
    </row>
    <row r="29459" spans="14:14" ht="15" customHeight="1" x14ac:dyDescent="0.25">
      <c r="N29459" s="4">
        <v>0</v>
      </c>
    </row>
    <row r="29460" spans="14:14" ht="15" customHeight="1" x14ac:dyDescent="0.25">
      <c r="N29460" s="4">
        <v>0</v>
      </c>
    </row>
    <row r="29461" spans="14:14" ht="15" customHeight="1" x14ac:dyDescent="0.25">
      <c r="N29461" s="4">
        <v>0</v>
      </c>
    </row>
    <row r="29462" spans="14:14" ht="15" customHeight="1" x14ac:dyDescent="0.25">
      <c r="N29462" s="4">
        <v>0</v>
      </c>
    </row>
    <row r="29463" spans="14:14" ht="15" customHeight="1" x14ac:dyDescent="0.25">
      <c r="N29463" s="4">
        <v>0</v>
      </c>
    </row>
    <row r="29464" spans="14:14" ht="15" customHeight="1" x14ac:dyDescent="0.25">
      <c r="N29464" s="4">
        <v>0</v>
      </c>
    </row>
    <row r="29465" spans="14:14" ht="15" customHeight="1" x14ac:dyDescent="0.25">
      <c r="N29465" s="4">
        <v>0</v>
      </c>
    </row>
    <row r="29466" spans="14:14" ht="15" customHeight="1" x14ac:dyDescent="0.25">
      <c r="N29466" s="4">
        <v>0</v>
      </c>
    </row>
    <row r="29467" spans="14:14" ht="15" customHeight="1" x14ac:dyDescent="0.25">
      <c r="N29467" s="4">
        <v>0</v>
      </c>
    </row>
    <row r="29468" spans="14:14" ht="15" customHeight="1" x14ac:dyDescent="0.25">
      <c r="N29468" s="4">
        <v>0</v>
      </c>
    </row>
    <row r="29469" spans="14:14" ht="15" customHeight="1" x14ac:dyDescent="0.25">
      <c r="N29469" s="4">
        <v>0</v>
      </c>
    </row>
    <row r="29470" spans="14:14" ht="15" customHeight="1" x14ac:dyDescent="0.25">
      <c r="N29470" s="4">
        <v>0</v>
      </c>
    </row>
    <row r="29471" spans="14:14" ht="15" customHeight="1" x14ac:dyDescent="0.25">
      <c r="N29471" s="4">
        <v>0</v>
      </c>
    </row>
    <row r="29472" spans="14:14" ht="15" customHeight="1" x14ac:dyDescent="0.25">
      <c r="N29472" s="4">
        <v>0</v>
      </c>
    </row>
    <row r="29473" spans="14:14" ht="15" customHeight="1" x14ac:dyDescent="0.25">
      <c r="N29473" s="4">
        <v>0</v>
      </c>
    </row>
    <row r="29474" spans="14:14" ht="15" customHeight="1" x14ac:dyDescent="0.25">
      <c r="N29474" s="4">
        <v>0</v>
      </c>
    </row>
    <row r="29475" spans="14:14" ht="15" customHeight="1" x14ac:dyDescent="0.25">
      <c r="N29475" s="4">
        <v>0</v>
      </c>
    </row>
    <row r="29476" spans="14:14" ht="15" customHeight="1" x14ac:dyDescent="0.25">
      <c r="N29476" s="4">
        <v>0</v>
      </c>
    </row>
    <row r="29477" spans="14:14" ht="15" customHeight="1" x14ac:dyDescent="0.25">
      <c r="N29477" s="4">
        <v>0</v>
      </c>
    </row>
    <row r="29478" spans="14:14" ht="15" customHeight="1" x14ac:dyDescent="0.25">
      <c r="N29478" s="4">
        <v>0</v>
      </c>
    </row>
    <row r="29479" spans="14:14" ht="15" customHeight="1" x14ac:dyDescent="0.25">
      <c r="N29479" s="4">
        <v>0</v>
      </c>
    </row>
    <row r="29480" spans="14:14" ht="15" customHeight="1" x14ac:dyDescent="0.25">
      <c r="N29480" s="4">
        <v>0</v>
      </c>
    </row>
    <row r="29481" spans="14:14" ht="15" customHeight="1" x14ac:dyDescent="0.25">
      <c r="N29481" s="4">
        <v>0</v>
      </c>
    </row>
    <row r="29482" spans="14:14" ht="15" customHeight="1" x14ac:dyDescent="0.25">
      <c r="N29482" s="4">
        <v>0</v>
      </c>
    </row>
    <row r="29483" spans="14:14" ht="15" customHeight="1" x14ac:dyDescent="0.25">
      <c r="N29483" s="4">
        <v>0</v>
      </c>
    </row>
    <row r="29484" spans="14:14" ht="15" customHeight="1" x14ac:dyDescent="0.25">
      <c r="N29484" s="4">
        <v>0</v>
      </c>
    </row>
    <row r="29485" spans="14:14" ht="15" customHeight="1" x14ac:dyDescent="0.25">
      <c r="N29485" s="4">
        <v>0</v>
      </c>
    </row>
    <row r="29486" spans="14:14" ht="15" customHeight="1" x14ac:dyDescent="0.25">
      <c r="N29486" s="4">
        <v>0</v>
      </c>
    </row>
    <row r="29487" spans="14:14" ht="15" customHeight="1" x14ac:dyDescent="0.25">
      <c r="N29487" s="4">
        <v>0</v>
      </c>
    </row>
    <row r="29488" spans="14:14" ht="15" customHeight="1" x14ac:dyDescent="0.25">
      <c r="N29488" s="4">
        <v>0</v>
      </c>
    </row>
    <row r="29489" spans="14:14" ht="15" customHeight="1" x14ac:dyDescent="0.25">
      <c r="N29489" s="4">
        <v>0</v>
      </c>
    </row>
    <row r="29490" spans="14:14" ht="15" customHeight="1" x14ac:dyDescent="0.25">
      <c r="N29490" s="4">
        <v>0</v>
      </c>
    </row>
    <row r="29491" spans="14:14" ht="15" customHeight="1" x14ac:dyDescent="0.25">
      <c r="N29491" s="4">
        <v>0</v>
      </c>
    </row>
    <row r="29492" spans="14:14" ht="15" customHeight="1" x14ac:dyDescent="0.25">
      <c r="N29492" s="4">
        <v>0</v>
      </c>
    </row>
    <row r="29493" spans="14:14" ht="15" customHeight="1" x14ac:dyDescent="0.25">
      <c r="N29493" s="4">
        <v>0</v>
      </c>
    </row>
    <row r="29494" spans="14:14" ht="15" customHeight="1" x14ac:dyDescent="0.25">
      <c r="N29494" s="4">
        <v>0</v>
      </c>
    </row>
    <row r="29495" spans="14:14" ht="15" customHeight="1" x14ac:dyDescent="0.25">
      <c r="N29495" s="4">
        <v>0</v>
      </c>
    </row>
    <row r="29496" spans="14:14" ht="15" customHeight="1" x14ac:dyDescent="0.25">
      <c r="N29496" s="4">
        <v>0</v>
      </c>
    </row>
    <row r="29497" spans="14:14" ht="15" customHeight="1" x14ac:dyDescent="0.25">
      <c r="N29497" s="4">
        <v>0</v>
      </c>
    </row>
    <row r="29498" spans="14:14" ht="15" customHeight="1" x14ac:dyDescent="0.25">
      <c r="N29498" s="4">
        <v>0</v>
      </c>
    </row>
    <row r="29499" spans="14:14" ht="15" customHeight="1" x14ac:dyDescent="0.25">
      <c r="N29499" s="4">
        <v>0</v>
      </c>
    </row>
    <row r="29500" spans="14:14" ht="15" customHeight="1" x14ac:dyDescent="0.25">
      <c r="N29500" s="4">
        <v>0</v>
      </c>
    </row>
    <row r="29501" spans="14:14" ht="15" customHeight="1" x14ac:dyDescent="0.25">
      <c r="N29501" s="4">
        <v>0</v>
      </c>
    </row>
    <row r="29502" spans="14:14" ht="15" customHeight="1" x14ac:dyDescent="0.25">
      <c r="N29502" s="4">
        <v>0</v>
      </c>
    </row>
    <row r="29503" spans="14:14" ht="15" customHeight="1" x14ac:dyDescent="0.25">
      <c r="N29503" s="4">
        <v>0</v>
      </c>
    </row>
    <row r="29504" spans="14:14" ht="15" customHeight="1" x14ac:dyDescent="0.25">
      <c r="N29504" s="4">
        <v>0</v>
      </c>
    </row>
    <row r="29505" spans="14:14" ht="15" customHeight="1" x14ac:dyDescent="0.25">
      <c r="N29505" s="4">
        <v>0</v>
      </c>
    </row>
    <row r="29506" spans="14:14" ht="15" customHeight="1" x14ac:dyDescent="0.25">
      <c r="N29506" s="4">
        <v>0</v>
      </c>
    </row>
    <row r="29507" spans="14:14" ht="15" customHeight="1" x14ac:dyDescent="0.25">
      <c r="N29507" s="4">
        <v>0</v>
      </c>
    </row>
    <row r="29508" spans="14:14" ht="15" customHeight="1" x14ac:dyDescent="0.25">
      <c r="N29508" s="4">
        <v>0</v>
      </c>
    </row>
    <row r="29509" spans="14:14" ht="15" customHeight="1" x14ac:dyDescent="0.25">
      <c r="N29509" s="4">
        <v>0</v>
      </c>
    </row>
    <row r="29510" spans="14:14" ht="15" customHeight="1" x14ac:dyDescent="0.25">
      <c r="N29510" s="4">
        <v>0</v>
      </c>
    </row>
    <row r="29511" spans="14:14" ht="15" customHeight="1" x14ac:dyDescent="0.25">
      <c r="N29511" s="4">
        <v>0</v>
      </c>
    </row>
    <row r="29512" spans="14:14" ht="15" customHeight="1" x14ac:dyDescent="0.25">
      <c r="N29512" s="4">
        <v>0</v>
      </c>
    </row>
    <row r="29513" spans="14:14" ht="15" customHeight="1" x14ac:dyDescent="0.25">
      <c r="N29513" s="4">
        <v>0</v>
      </c>
    </row>
    <row r="29514" spans="14:14" ht="15" customHeight="1" x14ac:dyDescent="0.25">
      <c r="N29514" s="4">
        <v>0</v>
      </c>
    </row>
    <row r="29515" spans="14:14" ht="15" customHeight="1" x14ac:dyDescent="0.25">
      <c r="N29515" s="4">
        <v>0</v>
      </c>
    </row>
    <row r="29516" spans="14:14" ht="15" customHeight="1" x14ac:dyDescent="0.25">
      <c r="N29516" s="4">
        <v>0</v>
      </c>
    </row>
    <row r="29517" spans="14:14" ht="15" customHeight="1" x14ac:dyDescent="0.25">
      <c r="N29517" s="4">
        <v>0</v>
      </c>
    </row>
    <row r="29518" spans="14:14" ht="15" customHeight="1" x14ac:dyDescent="0.25">
      <c r="N29518" s="4">
        <v>0</v>
      </c>
    </row>
    <row r="29519" spans="14:14" ht="15" customHeight="1" x14ac:dyDescent="0.25">
      <c r="N29519" s="4">
        <v>0</v>
      </c>
    </row>
    <row r="29520" spans="14:14" ht="15" customHeight="1" x14ac:dyDescent="0.25">
      <c r="N29520" s="4">
        <v>0</v>
      </c>
    </row>
    <row r="29521" spans="14:14" ht="15" customHeight="1" x14ac:dyDescent="0.25">
      <c r="N29521" s="4">
        <v>0</v>
      </c>
    </row>
    <row r="29522" spans="14:14" ht="15" customHeight="1" x14ac:dyDescent="0.25">
      <c r="N29522" s="4">
        <v>0</v>
      </c>
    </row>
    <row r="29523" spans="14:14" ht="15" customHeight="1" x14ac:dyDescent="0.25">
      <c r="N29523" s="4">
        <v>0</v>
      </c>
    </row>
    <row r="29524" spans="14:14" ht="15" customHeight="1" x14ac:dyDescent="0.25">
      <c r="N29524" s="4">
        <v>0</v>
      </c>
    </row>
    <row r="29525" spans="14:14" ht="15" customHeight="1" x14ac:dyDescent="0.25">
      <c r="N29525" s="4">
        <v>0</v>
      </c>
    </row>
    <row r="29526" spans="14:14" ht="15" customHeight="1" x14ac:dyDescent="0.25">
      <c r="N29526" s="4">
        <v>0</v>
      </c>
    </row>
    <row r="29527" spans="14:14" ht="15" customHeight="1" x14ac:dyDescent="0.25">
      <c r="N29527" s="4">
        <v>0</v>
      </c>
    </row>
    <row r="29528" spans="14:14" ht="15" customHeight="1" x14ac:dyDescent="0.25">
      <c r="N29528" s="4">
        <v>0</v>
      </c>
    </row>
    <row r="29529" spans="14:14" ht="15" customHeight="1" x14ac:dyDescent="0.25">
      <c r="N29529" s="4">
        <v>0</v>
      </c>
    </row>
    <row r="29530" spans="14:14" ht="15" customHeight="1" x14ac:dyDescent="0.25">
      <c r="N29530" s="4">
        <v>0</v>
      </c>
    </row>
    <row r="29531" spans="14:14" ht="15" customHeight="1" x14ac:dyDescent="0.25">
      <c r="N29531" s="4">
        <v>0</v>
      </c>
    </row>
    <row r="29532" spans="14:14" ht="15" customHeight="1" x14ac:dyDescent="0.25">
      <c r="N29532" s="4">
        <v>0</v>
      </c>
    </row>
    <row r="29533" spans="14:14" ht="15" customHeight="1" x14ac:dyDescent="0.25">
      <c r="N29533" s="4">
        <v>0</v>
      </c>
    </row>
    <row r="29534" spans="14:14" ht="15" customHeight="1" x14ac:dyDescent="0.25">
      <c r="N29534" s="4">
        <v>0</v>
      </c>
    </row>
    <row r="29535" spans="14:14" ht="15" customHeight="1" x14ac:dyDescent="0.25">
      <c r="N29535" s="4">
        <v>0</v>
      </c>
    </row>
    <row r="29536" spans="14:14" ht="15" customHeight="1" x14ac:dyDescent="0.25">
      <c r="N29536" s="4">
        <v>0</v>
      </c>
    </row>
    <row r="29537" spans="14:14" ht="15" customHeight="1" x14ac:dyDescent="0.25">
      <c r="N29537" s="4">
        <v>0</v>
      </c>
    </row>
    <row r="29538" spans="14:14" ht="15" customHeight="1" x14ac:dyDescent="0.25">
      <c r="N29538" s="4">
        <v>0</v>
      </c>
    </row>
    <row r="29539" spans="14:14" ht="15" customHeight="1" x14ac:dyDescent="0.25">
      <c r="N29539" s="4">
        <v>0</v>
      </c>
    </row>
    <row r="29540" spans="14:14" ht="15" customHeight="1" x14ac:dyDescent="0.25">
      <c r="N29540" s="4">
        <v>0</v>
      </c>
    </row>
    <row r="29541" spans="14:14" ht="15" customHeight="1" x14ac:dyDescent="0.25">
      <c r="N29541" s="4">
        <v>0</v>
      </c>
    </row>
    <row r="29542" spans="14:14" ht="15" customHeight="1" x14ac:dyDescent="0.25">
      <c r="N29542" s="4">
        <v>0</v>
      </c>
    </row>
    <row r="29543" spans="14:14" ht="15" customHeight="1" x14ac:dyDescent="0.25">
      <c r="N29543" s="4">
        <v>0</v>
      </c>
    </row>
    <row r="29544" spans="14:14" ht="15" customHeight="1" x14ac:dyDescent="0.25">
      <c r="N29544" s="4">
        <v>0</v>
      </c>
    </row>
    <row r="29545" spans="14:14" ht="15" customHeight="1" x14ac:dyDescent="0.25">
      <c r="N29545" s="4">
        <v>0</v>
      </c>
    </row>
    <row r="29546" spans="14:14" ht="15" customHeight="1" x14ac:dyDescent="0.25">
      <c r="N29546" s="4">
        <v>0</v>
      </c>
    </row>
    <row r="29547" spans="14:14" ht="15" customHeight="1" x14ac:dyDescent="0.25">
      <c r="N29547" s="4">
        <v>0</v>
      </c>
    </row>
    <row r="29548" spans="14:14" ht="15" customHeight="1" x14ac:dyDescent="0.25">
      <c r="N29548" s="4">
        <v>0</v>
      </c>
    </row>
    <row r="29549" spans="14:14" ht="15" customHeight="1" x14ac:dyDescent="0.25">
      <c r="N29549" s="4">
        <v>0</v>
      </c>
    </row>
    <row r="29550" spans="14:14" ht="15" customHeight="1" x14ac:dyDescent="0.25">
      <c r="N29550" s="4">
        <v>0</v>
      </c>
    </row>
    <row r="29551" spans="14:14" ht="15" customHeight="1" x14ac:dyDescent="0.25">
      <c r="N29551" s="4">
        <v>0</v>
      </c>
    </row>
    <row r="29552" spans="14:14" ht="15" customHeight="1" x14ac:dyDescent="0.25">
      <c r="N29552" s="4">
        <v>0</v>
      </c>
    </row>
    <row r="29553" spans="14:14" ht="15" customHeight="1" x14ac:dyDescent="0.25">
      <c r="N29553" s="4">
        <v>0</v>
      </c>
    </row>
    <row r="29554" spans="14:14" ht="15" customHeight="1" x14ac:dyDescent="0.25">
      <c r="N29554" s="4">
        <v>0</v>
      </c>
    </row>
    <row r="29555" spans="14:14" ht="15" customHeight="1" x14ac:dyDescent="0.25">
      <c r="N29555" s="4">
        <v>0</v>
      </c>
    </row>
    <row r="29556" spans="14:14" ht="15" customHeight="1" x14ac:dyDescent="0.25">
      <c r="N29556" s="4">
        <v>0</v>
      </c>
    </row>
    <row r="29557" spans="14:14" ht="15" customHeight="1" x14ac:dyDescent="0.25">
      <c r="N29557" s="4">
        <v>0</v>
      </c>
    </row>
    <row r="29558" spans="14:14" ht="15" customHeight="1" x14ac:dyDescent="0.25">
      <c r="N29558" s="4">
        <v>0</v>
      </c>
    </row>
    <row r="29559" spans="14:14" ht="15" customHeight="1" x14ac:dyDescent="0.25">
      <c r="N29559" s="4">
        <v>0</v>
      </c>
    </row>
    <row r="29560" spans="14:14" ht="15" customHeight="1" x14ac:dyDescent="0.25">
      <c r="N29560" s="4">
        <v>0</v>
      </c>
    </row>
    <row r="29561" spans="14:14" ht="15" customHeight="1" x14ac:dyDescent="0.25">
      <c r="N29561" s="4">
        <v>0</v>
      </c>
    </row>
    <row r="29562" spans="14:14" ht="15" customHeight="1" x14ac:dyDescent="0.25">
      <c r="N29562" s="4">
        <v>0</v>
      </c>
    </row>
    <row r="29563" spans="14:14" ht="15" customHeight="1" x14ac:dyDescent="0.25">
      <c r="N29563" s="4">
        <v>0</v>
      </c>
    </row>
    <row r="29564" spans="14:14" ht="15" customHeight="1" x14ac:dyDescent="0.25">
      <c r="N29564" s="4">
        <v>0</v>
      </c>
    </row>
    <row r="29565" spans="14:14" ht="15" customHeight="1" x14ac:dyDescent="0.25">
      <c r="N29565" s="4">
        <v>0</v>
      </c>
    </row>
    <row r="29566" spans="14:14" ht="15" customHeight="1" x14ac:dyDescent="0.25">
      <c r="N29566" s="4">
        <v>0</v>
      </c>
    </row>
    <row r="29567" spans="14:14" ht="15" customHeight="1" x14ac:dyDescent="0.25">
      <c r="N29567" s="4">
        <v>0</v>
      </c>
    </row>
    <row r="29568" spans="14:14" ht="15" customHeight="1" x14ac:dyDescent="0.25">
      <c r="N29568" s="4">
        <v>0</v>
      </c>
    </row>
    <row r="29569" spans="14:14" ht="15" customHeight="1" x14ac:dyDescent="0.25">
      <c r="N29569" s="4">
        <v>0</v>
      </c>
    </row>
    <row r="29570" spans="14:14" ht="15" customHeight="1" x14ac:dyDescent="0.25">
      <c r="N29570" s="4">
        <v>0</v>
      </c>
    </row>
    <row r="29571" spans="14:14" ht="15" customHeight="1" x14ac:dyDescent="0.25">
      <c r="N29571" s="4">
        <v>0</v>
      </c>
    </row>
    <row r="29572" spans="14:14" ht="15" customHeight="1" x14ac:dyDescent="0.25">
      <c r="N29572" s="4">
        <v>0</v>
      </c>
    </row>
    <row r="29573" spans="14:14" ht="15" customHeight="1" x14ac:dyDescent="0.25">
      <c r="N29573" s="4">
        <v>0</v>
      </c>
    </row>
    <row r="29574" spans="14:14" ht="15" customHeight="1" x14ac:dyDescent="0.25">
      <c r="N29574" s="4">
        <v>0</v>
      </c>
    </row>
    <row r="29575" spans="14:14" ht="15" customHeight="1" x14ac:dyDescent="0.25">
      <c r="N29575" s="4">
        <v>0</v>
      </c>
    </row>
    <row r="29576" spans="14:14" ht="15" customHeight="1" x14ac:dyDescent="0.25">
      <c r="N29576" s="4">
        <v>0</v>
      </c>
    </row>
    <row r="29577" spans="14:14" ht="15" customHeight="1" x14ac:dyDescent="0.25">
      <c r="N29577" s="4">
        <v>0</v>
      </c>
    </row>
    <row r="29578" spans="14:14" ht="15" customHeight="1" x14ac:dyDescent="0.25">
      <c r="N29578" s="4">
        <v>0</v>
      </c>
    </row>
    <row r="29579" spans="14:14" ht="15" customHeight="1" x14ac:dyDescent="0.25">
      <c r="N29579" s="4">
        <v>0</v>
      </c>
    </row>
    <row r="29580" spans="14:14" ht="15" customHeight="1" x14ac:dyDescent="0.25">
      <c r="N29580" s="4">
        <v>0</v>
      </c>
    </row>
    <row r="29581" spans="14:14" ht="15" customHeight="1" x14ac:dyDescent="0.25">
      <c r="N29581" s="4">
        <v>0</v>
      </c>
    </row>
    <row r="29582" spans="14:14" ht="15" customHeight="1" x14ac:dyDescent="0.25">
      <c r="N29582" s="4">
        <v>0</v>
      </c>
    </row>
    <row r="29583" spans="14:14" ht="15" customHeight="1" x14ac:dyDescent="0.25">
      <c r="N29583" s="4">
        <v>0</v>
      </c>
    </row>
    <row r="29584" spans="14:14" ht="15" customHeight="1" x14ac:dyDescent="0.25">
      <c r="N29584" s="4">
        <v>0</v>
      </c>
    </row>
    <row r="29585" spans="14:14" ht="15" customHeight="1" x14ac:dyDescent="0.25">
      <c r="N29585" s="4">
        <v>0</v>
      </c>
    </row>
    <row r="29586" spans="14:14" ht="15" customHeight="1" x14ac:dyDescent="0.25">
      <c r="N29586" s="4">
        <v>0</v>
      </c>
    </row>
    <row r="29587" spans="14:14" ht="15" customHeight="1" x14ac:dyDescent="0.25">
      <c r="N29587" s="4">
        <v>0</v>
      </c>
    </row>
    <row r="29588" spans="14:14" ht="15" customHeight="1" x14ac:dyDescent="0.25">
      <c r="N29588" s="4">
        <v>0</v>
      </c>
    </row>
    <row r="29589" spans="14:14" ht="15" customHeight="1" x14ac:dyDescent="0.25">
      <c r="N29589" s="4">
        <v>0</v>
      </c>
    </row>
    <row r="29590" spans="14:14" ht="15" customHeight="1" x14ac:dyDescent="0.25">
      <c r="N29590" s="4">
        <v>0</v>
      </c>
    </row>
    <row r="29591" spans="14:14" ht="15" customHeight="1" x14ac:dyDescent="0.25">
      <c r="N29591" s="4">
        <v>0</v>
      </c>
    </row>
    <row r="29592" spans="14:14" ht="15" customHeight="1" x14ac:dyDescent="0.25">
      <c r="N29592" s="4">
        <v>0</v>
      </c>
    </row>
    <row r="29593" spans="14:14" ht="15" customHeight="1" x14ac:dyDescent="0.25">
      <c r="N29593" s="4">
        <v>0</v>
      </c>
    </row>
    <row r="29594" spans="14:14" ht="15" customHeight="1" x14ac:dyDescent="0.25">
      <c r="N29594" s="4">
        <v>0</v>
      </c>
    </row>
    <row r="29595" spans="14:14" ht="15" customHeight="1" x14ac:dyDescent="0.25">
      <c r="N29595" s="4">
        <v>0</v>
      </c>
    </row>
    <row r="29596" spans="14:14" ht="15" customHeight="1" x14ac:dyDescent="0.25">
      <c r="N29596" s="4">
        <v>0</v>
      </c>
    </row>
    <row r="29597" spans="14:14" ht="15" customHeight="1" x14ac:dyDescent="0.25">
      <c r="N29597" s="4">
        <v>0</v>
      </c>
    </row>
    <row r="29598" spans="14:14" ht="15" customHeight="1" x14ac:dyDescent="0.25">
      <c r="N29598" s="4">
        <v>0</v>
      </c>
    </row>
    <row r="29599" spans="14:14" ht="15" customHeight="1" x14ac:dyDescent="0.25">
      <c r="N29599" s="4">
        <v>0</v>
      </c>
    </row>
    <row r="29600" spans="14:14" ht="15" customHeight="1" x14ac:dyDescent="0.25">
      <c r="N29600" s="4">
        <v>0</v>
      </c>
    </row>
    <row r="29601" spans="14:14" ht="15" customHeight="1" x14ac:dyDescent="0.25">
      <c r="N29601" s="4">
        <v>0</v>
      </c>
    </row>
    <row r="29602" spans="14:14" ht="15" customHeight="1" x14ac:dyDescent="0.25">
      <c r="N29602" s="4">
        <v>0</v>
      </c>
    </row>
    <row r="29603" spans="14:14" ht="15" customHeight="1" x14ac:dyDescent="0.25">
      <c r="N29603" s="4">
        <v>0</v>
      </c>
    </row>
    <row r="29604" spans="14:14" ht="15" customHeight="1" x14ac:dyDescent="0.25">
      <c r="N29604" s="4">
        <v>0</v>
      </c>
    </row>
    <row r="29605" spans="14:14" ht="15" customHeight="1" x14ac:dyDescent="0.25">
      <c r="N29605" s="4">
        <v>0</v>
      </c>
    </row>
    <row r="29606" spans="14:14" ht="15" customHeight="1" x14ac:dyDescent="0.25">
      <c r="N29606" s="4">
        <v>0</v>
      </c>
    </row>
    <row r="29607" spans="14:14" ht="15" customHeight="1" x14ac:dyDescent="0.25">
      <c r="N29607" s="4">
        <v>0</v>
      </c>
    </row>
    <row r="29608" spans="14:14" ht="15" customHeight="1" x14ac:dyDescent="0.25">
      <c r="N29608" s="4">
        <v>0</v>
      </c>
    </row>
    <row r="29609" spans="14:14" ht="15" customHeight="1" x14ac:dyDescent="0.25">
      <c r="N29609" s="4">
        <v>0</v>
      </c>
    </row>
    <row r="29610" spans="14:14" ht="15" customHeight="1" x14ac:dyDescent="0.25">
      <c r="N29610" s="4">
        <v>0</v>
      </c>
    </row>
    <row r="29611" spans="14:14" ht="15" customHeight="1" x14ac:dyDescent="0.25">
      <c r="N29611" s="4">
        <v>0</v>
      </c>
    </row>
    <row r="29612" spans="14:14" ht="15" customHeight="1" x14ac:dyDescent="0.25">
      <c r="N29612" s="4">
        <v>0</v>
      </c>
    </row>
    <row r="29613" spans="14:14" ht="15" customHeight="1" x14ac:dyDescent="0.25">
      <c r="N29613" s="4">
        <v>0</v>
      </c>
    </row>
    <row r="29614" spans="14:14" ht="15" customHeight="1" x14ac:dyDescent="0.25">
      <c r="N29614" s="4">
        <v>0</v>
      </c>
    </row>
    <row r="29615" spans="14:14" ht="15" customHeight="1" x14ac:dyDescent="0.25">
      <c r="N29615" s="4">
        <v>0</v>
      </c>
    </row>
    <row r="29616" spans="14:14" ht="15" customHeight="1" x14ac:dyDescent="0.25">
      <c r="N29616" s="4">
        <v>0</v>
      </c>
    </row>
    <row r="29617" spans="14:14" ht="15" customHeight="1" x14ac:dyDescent="0.25">
      <c r="N29617" s="4">
        <v>0</v>
      </c>
    </row>
    <row r="29618" spans="14:14" ht="15" customHeight="1" x14ac:dyDescent="0.25">
      <c r="N29618" s="4">
        <v>0</v>
      </c>
    </row>
    <row r="29619" spans="14:14" ht="15" customHeight="1" x14ac:dyDescent="0.25">
      <c r="N29619" s="4">
        <v>0</v>
      </c>
    </row>
    <row r="29620" spans="14:14" ht="15" customHeight="1" x14ac:dyDescent="0.25">
      <c r="N29620" s="4">
        <v>0</v>
      </c>
    </row>
    <row r="29621" spans="14:14" ht="15" customHeight="1" x14ac:dyDescent="0.25">
      <c r="N29621" s="4">
        <v>0</v>
      </c>
    </row>
    <row r="29622" spans="14:14" ht="15" customHeight="1" x14ac:dyDescent="0.25">
      <c r="N29622" s="4">
        <v>0</v>
      </c>
    </row>
    <row r="29623" spans="14:14" ht="15" customHeight="1" x14ac:dyDescent="0.25">
      <c r="N29623" s="4">
        <v>0</v>
      </c>
    </row>
    <row r="29624" spans="14:14" ht="15" customHeight="1" x14ac:dyDescent="0.25">
      <c r="N29624" s="4">
        <v>0</v>
      </c>
    </row>
    <row r="29625" spans="14:14" ht="15" customHeight="1" x14ac:dyDescent="0.25">
      <c r="N29625" s="4">
        <v>0</v>
      </c>
    </row>
    <row r="29626" spans="14:14" ht="15" customHeight="1" x14ac:dyDescent="0.25">
      <c r="N29626" s="4">
        <v>0</v>
      </c>
    </row>
    <row r="29627" spans="14:14" ht="15" customHeight="1" x14ac:dyDescent="0.25">
      <c r="N29627" s="4">
        <v>0</v>
      </c>
    </row>
    <row r="29628" spans="14:14" ht="15" customHeight="1" x14ac:dyDescent="0.25">
      <c r="N29628" s="4">
        <v>0</v>
      </c>
    </row>
    <row r="29629" spans="14:14" ht="15" customHeight="1" x14ac:dyDescent="0.25">
      <c r="N29629" s="4">
        <v>0</v>
      </c>
    </row>
    <row r="29630" spans="14:14" ht="15" customHeight="1" x14ac:dyDescent="0.25">
      <c r="N29630" s="4">
        <v>0</v>
      </c>
    </row>
    <row r="29631" spans="14:14" ht="15" customHeight="1" x14ac:dyDescent="0.25">
      <c r="N29631" s="4">
        <v>0</v>
      </c>
    </row>
    <row r="29632" spans="14:14" ht="15" customHeight="1" x14ac:dyDescent="0.25">
      <c r="N29632" s="4">
        <v>0</v>
      </c>
    </row>
    <row r="29633" spans="14:14" ht="15" customHeight="1" x14ac:dyDescent="0.25">
      <c r="N29633" s="4">
        <v>0</v>
      </c>
    </row>
    <row r="29634" spans="14:14" ht="15" customHeight="1" x14ac:dyDescent="0.25">
      <c r="N29634" s="4">
        <v>0</v>
      </c>
    </row>
    <row r="29635" spans="14:14" ht="15" customHeight="1" x14ac:dyDescent="0.25">
      <c r="N29635" s="4">
        <v>0</v>
      </c>
    </row>
    <row r="29636" spans="14:14" ht="15" customHeight="1" x14ac:dyDescent="0.25">
      <c r="N29636" s="4">
        <v>0</v>
      </c>
    </row>
    <row r="29637" spans="14:14" ht="15" customHeight="1" x14ac:dyDescent="0.25">
      <c r="N29637" s="4">
        <v>0</v>
      </c>
    </row>
    <row r="29638" spans="14:14" ht="15" customHeight="1" x14ac:dyDescent="0.25">
      <c r="N29638" s="4">
        <v>0</v>
      </c>
    </row>
    <row r="29639" spans="14:14" ht="15" customHeight="1" x14ac:dyDescent="0.25">
      <c r="N29639" s="4">
        <v>0</v>
      </c>
    </row>
    <row r="29640" spans="14:14" ht="15" customHeight="1" x14ac:dyDescent="0.25">
      <c r="N29640" s="4">
        <v>0</v>
      </c>
    </row>
    <row r="29641" spans="14:14" ht="15" customHeight="1" x14ac:dyDescent="0.25">
      <c r="N29641" s="4">
        <v>0</v>
      </c>
    </row>
    <row r="29642" spans="14:14" ht="15" customHeight="1" x14ac:dyDescent="0.25">
      <c r="N29642" s="4">
        <v>0</v>
      </c>
    </row>
    <row r="29643" spans="14:14" ht="15" customHeight="1" x14ac:dyDescent="0.25">
      <c r="N29643" s="4">
        <v>0</v>
      </c>
    </row>
    <row r="29644" spans="14:14" ht="15" customHeight="1" x14ac:dyDescent="0.25">
      <c r="N29644" s="4">
        <v>0</v>
      </c>
    </row>
    <row r="29645" spans="14:14" ht="15" customHeight="1" x14ac:dyDescent="0.25">
      <c r="N29645" s="4">
        <v>0</v>
      </c>
    </row>
    <row r="29646" spans="14:14" ht="15" customHeight="1" x14ac:dyDescent="0.25">
      <c r="N29646" s="4">
        <v>0</v>
      </c>
    </row>
    <row r="29647" spans="14:14" ht="15" customHeight="1" x14ac:dyDescent="0.25">
      <c r="N29647" s="4">
        <v>0</v>
      </c>
    </row>
    <row r="29648" spans="14:14" ht="15" customHeight="1" x14ac:dyDescent="0.25">
      <c r="N29648" s="4">
        <v>0</v>
      </c>
    </row>
    <row r="29649" spans="14:14" ht="15" customHeight="1" x14ac:dyDescent="0.25">
      <c r="N29649" s="4">
        <v>0</v>
      </c>
    </row>
    <row r="29650" spans="14:14" ht="15" customHeight="1" x14ac:dyDescent="0.25">
      <c r="N29650" s="4">
        <v>0</v>
      </c>
    </row>
    <row r="29651" spans="14:14" ht="15" customHeight="1" x14ac:dyDescent="0.25">
      <c r="N29651" s="4">
        <v>0</v>
      </c>
    </row>
    <row r="29652" spans="14:14" ht="15" customHeight="1" x14ac:dyDescent="0.25">
      <c r="N29652" s="4">
        <v>0</v>
      </c>
    </row>
    <row r="29653" spans="14:14" ht="15" customHeight="1" x14ac:dyDescent="0.25">
      <c r="N29653" s="4">
        <v>0</v>
      </c>
    </row>
    <row r="29654" spans="14:14" ht="15" customHeight="1" x14ac:dyDescent="0.25">
      <c r="N29654" s="4">
        <v>0</v>
      </c>
    </row>
    <row r="29655" spans="14:14" ht="15" customHeight="1" x14ac:dyDescent="0.25">
      <c r="N29655" s="4">
        <v>0</v>
      </c>
    </row>
    <row r="29656" spans="14:14" ht="15" customHeight="1" x14ac:dyDescent="0.25">
      <c r="N29656" s="4">
        <v>0</v>
      </c>
    </row>
    <row r="29657" spans="14:14" ht="15" customHeight="1" x14ac:dyDescent="0.25">
      <c r="N29657" s="4">
        <v>0</v>
      </c>
    </row>
    <row r="29658" spans="14:14" ht="15" customHeight="1" x14ac:dyDescent="0.25">
      <c r="N29658" s="4">
        <v>0</v>
      </c>
    </row>
    <row r="29659" spans="14:14" ht="15" customHeight="1" x14ac:dyDescent="0.25">
      <c r="N29659" s="4">
        <v>0</v>
      </c>
    </row>
    <row r="29660" spans="14:14" ht="15" customHeight="1" x14ac:dyDescent="0.25">
      <c r="N29660" s="4">
        <v>0</v>
      </c>
    </row>
    <row r="29661" spans="14:14" ht="15" customHeight="1" x14ac:dyDescent="0.25">
      <c r="N29661" s="4">
        <v>0</v>
      </c>
    </row>
    <row r="29662" spans="14:14" ht="15" customHeight="1" x14ac:dyDescent="0.25">
      <c r="N29662" s="4">
        <v>0</v>
      </c>
    </row>
    <row r="29663" spans="14:14" ht="15" customHeight="1" x14ac:dyDescent="0.25">
      <c r="N29663" s="4">
        <v>0</v>
      </c>
    </row>
    <row r="29664" spans="14:14" ht="15" customHeight="1" x14ac:dyDescent="0.25">
      <c r="N29664" s="4">
        <v>0</v>
      </c>
    </row>
    <row r="29665" spans="14:14" ht="15" customHeight="1" x14ac:dyDescent="0.25">
      <c r="N29665" s="4">
        <v>0</v>
      </c>
    </row>
    <row r="29666" spans="14:14" ht="15" customHeight="1" x14ac:dyDescent="0.25">
      <c r="N29666" s="4">
        <v>0</v>
      </c>
    </row>
    <row r="29667" spans="14:14" ht="15" customHeight="1" x14ac:dyDescent="0.25">
      <c r="N29667" s="4">
        <v>0</v>
      </c>
    </row>
    <row r="29668" spans="14:14" ht="15" customHeight="1" x14ac:dyDescent="0.25">
      <c r="N29668" s="4">
        <v>0</v>
      </c>
    </row>
    <row r="29669" spans="14:14" ht="15" customHeight="1" x14ac:dyDescent="0.25">
      <c r="N29669" s="4">
        <v>0</v>
      </c>
    </row>
    <row r="29670" spans="14:14" ht="15" customHeight="1" x14ac:dyDescent="0.25">
      <c r="N29670" s="4">
        <v>0</v>
      </c>
    </row>
    <row r="29671" spans="14:14" ht="15" customHeight="1" x14ac:dyDescent="0.25">
      <c r="N29671" s="4">
        <v>0</v>
      </c>
    </row>
    <row r="29672" spans="14:14" ht="15" customHeight="1" x14ac:dyDescent="0.25">
      <c r="N29672" s="4">
        <v>0</v>
      </c>
    </row>
    <row r="29673" spans="14:14" ht="15" customHeight="1" x14ac:dyDescent="0.25">
      <c r="N29673" s="4">
        <v>0</v>
      </c>
    </row>
    <row r="29674" spans="14:14" ht="15" customHeight="1" x14ac:dyDescent="0.25">
      <c r="N29674" s="4">
        <v>0</v>
      </c>
    </row>
    <row r="29675" spans="14:14" ht="15" customHeight="1" x14ac:dyDescent="0.25">
      <c r="N29675" s="4">
        <v>0</v>
      </c>
    </row>
    <row r="29676" spans="14:14" ht="15" customHeight="1" x14ac:dyDescent="0.25">
      <c r="N29676" s="4">
        <v>0</v>
      </c>
    </row>
    <row r="29677" spans="14:14" ht="15" customHeight="1" x14ac:dyDescent="0.25">
      <c r="N29677" s="4">
        <v>0</v>
      </c>
    </row>
    <row r="29678" spans="14:14" ht="15" customHeight="1" x14ac:dyDescent="0.25">
      <c r="N29678" s="4">
        <v>0</v>
      </c>
    </row>
    <row r="29679" spans="14:14" ht="15" customHeight="1" x14ac:dyDescent="0.25">
      <c r="N29679" s="4">
        <v>0</v>
      </c>
    </row>
    <row r="29680" spans="14:14" ht="15" customHeight="1" x14ac:dyDescent="0.25">
      <c r="N29680" s="4">
        <v>0</v>
      </c>
    </row>
    <row r="29681" spans="14:14" ht="15" customHeight="1" x14ac:dyDescent="0.25">
      <c r="N29681" s="4">
        <v>0</v>
      </c>
    </row>
    <row r="29682" spans="14:14" ht="15" customHeight="1" x14ac:dyDescent="0.25">
      <c r="N29682" s="4">
        <v>0</v>
      </c>
    </row>
    <row r="29683" spans="14:14" ht="15" customHeight="1" x14ac:dyDescent="0.25">
      <c r="N29683" s="4">
        <v>0</v>
      </c>
    </row>
    <row r="29684" spans="14:14" ht="15" customHeight="1" x14ac:dyDescent="0.25">
      <c r="N29684" s="4">
        <v>0</v>
      </c>
    </row>
    <row r="29685" spans="14:14" ht="15" customHeight="1" x14ac:dyDescent="0.25">
      <c r="N29685" s="4">
        <v>0</v>
      </c>
    </row>
    <row r="29686" spans="14:14" ht="15" customHeight="1" x14ac:dyDescent="0.25">
      <c r="N29686" s="4">
        <v>0</v>
      </c>
    </row>
    <row r="29687" spans="14:14" ht="15" customHeight="1" x14ac:dyDescent="0.25">
      <c r="N29687" s="4">
        <v>0</v>
      </c>
    </row>
    <row r="29688" spans="14:14" ht="15" customHeight="1" x14ac:dyDescent="0.25">
      <c r="N29688" s="4">
        <v>0</v>
      </c>
    </row>
    <row r="29689" spans="14:14" ht="15" customHeight="1" x14ac:dyDescent="0.25">
      <c r="N29689" s="4">
        <v>0</v>
      </c>
    </row>
    <row r="29690" spans="14:14" ht="15" customHeight="1" x14ac:dyDescent="0.25">
      <c r="N29690" s="4">
        <v>0</v>
      </c>
    </row>
    <row r="29691" spans="14:14" ht="15" customHeight="1" x14ac:dyDescent="0.25">
      <c r="N29691" s="4">
        <v>0</v>
      </c>
    </row>
    <row r="29692" spans="14:14" ht="15" customHeight="1" x14ac:dyDescent="0.25">
      <c r="N29692" s="4">
        <v>0</v>
      </c>
    </row>
    <row r="29693" spans="14:14" ht="15" customHeight="1" x14ac:dyDescent="0.25">
      <c r="N29693" s="4">
        <v>0</v>
      </c>
    </row>
    <row r="29694" spans="14:14" ht="15" customHeight="1" x14ac:dyDescent="0.25">
      <c r="N29694" s="4">
        <v>0</v>
      </c>
    </row>
    <row r="29695" spans="14:14" ht="15" customHeight="1" x14ac:dyDescent="0.25">
      <c r="N29695" s="4">
        <v>0</v>
      </c>
    </row>
    <row r="29696" spans="14:14" ht="15" customHeight="1" x14ac:dyDescent="0.25">
      <c r="N29696" s="4">
        <v>0</v>
      </c>
    </row>
    <row r="29697" spans="14:14" ht="15" customHeight="1" x14ac:dyDescent="0.25">
      <c r="N29697" s="4">
        <v>0</v>
      </c>
    </row>
    <row r="29698" spans="14:14" ht="15" customHeight="1" x14ac:dyDescent="0.25">
      <c r="N29698" s="4">
        <v>0</v>
      </c>
    </row>
    <row r="29699" spans="14:14" ht="15" customHeight="1" x14ac:dyDescent="0.25">
      <c r="N29699" s="4">
        <v>0</v>
      </c>
    </row>
    <row r="29700" spans="14:14" ht="15" customHeight="1" x14ac:dyDescent="0.25">
      <c r="N29700" s="4">
        <v>0</v>
      </c>
    </row>
    <row r="29701" spans="14:14" ht="15" customHeight="1" x14ac:dyDescent="0.25">
      <c r="N29701" s="4">
        <v>0</v>
      </c>
    </row>
    <row r="29702" spans="14:14" ht="15" customHeight="1" x14ac:dyDescent="0.25">
      <c r="N29702" s="4">
        <v>0</v>
      </c>
    </row>
    <row r="29703" spans="14:14" ht="15" customHeight="1" x14ac:dyDescent="0.25">
      <c r="N29703" s="4">
        <v>0</v>
      </c>
    </row>
    <row r="29704" spans="14:14" ht="15" customHeight="1" x14ac:dyDescent="0.25">
      <c r="N29704" s="4">
        <v>0</v>
      </c>
    </row>
    <row r="29705" spans="14:14" ht="15" customHeight="1" x14ac:dyDescent="0.25">
      <c r="N29705" s="4">
        <v>0</v>
      </c>
    </row>
    <row r="29706" spans="14:14" ht="15" customHeight="1" x14ac:dyDescent="0.25">
      <c r="N29706" s="4">
        <v>0</v>
      </c>
    </row>
    <row r="29707" spans="14:14" ht="15" customHeight="1" x14ac:dyDescent="0.25">
      <c r="N29707" s="4">
        <v>0</v>
      </c>
    </row>
    <row r="29708" spans="14:14" ht="15" customHeight="1" x14ac:dyDescent="0.25">
      <c r="N29708" s="4">
        <v>0</v>
      </c>
    </row>
    <row r="29709" spans="14:14" ht="15" customHeight="1" x14ac:dyDescent="0.25">
      <c r="N29709" s="4">
        <v>0</v>
      </c>
    </row>
    <row r="29710" spans="14:14" ht="15" customHeight="1" x14ac:dyDescent="0.25">
      <c r="N29710" s="4">
        <v>0</v>
      </c>
    </row>
    <row r="29711" spans="14:14" ht="15" customHeight="1" x14ac:dyDescent="0.25">
      <c r="N29711" s="4">
        <v>0</v>
      </c>
    </row>
    <row r="29712" spans="14:14" ht="15" customHeight="1" x14ac:dyDescent="0.25">
      <c r="N29712" s="4">
        <v>0</v>
      </c>
    </row>
    <row r="29713" spans="14:14" ht="15" customHeight="1" x14ac:dyDescent="0.25">
      <c r="N29713" s="4">
        <v>0</v>
      </c>
    </row>
    <row r="29714" spans="14:14" ht="15" customHeight="1" x14ac:dyDescent="0.25">
      <c r="N29714" s="4">
        <v>0</v>
      </c>
    </row>
    <row r="29715" spans="14:14" ht="15" customHeight="1" x14ac:dyDescent="0.25">
      <c r="N29715" s="4">
        <v>0</v>
      </c>
    </row>
    <row r="29716" spans="14:14" ht="15" customHeight="1" x14ac:dyDescent="0.25">
      <c r="N29716" s="4">
        <v>0</v>
      </c>
    </row>
    <row r="29717" spans="14:14" ht="15" customHeight="1" x14ac:dyDescent="0.25">
      <c r="N29717" s="4">
        <v>0</v>
      </c>
    </row>
    <row r="29718" spans="14:14" ht="15" customHeight="1" x14ac:dyDescent="0.25">
      <c r="N29718" s="4">
        <v>0</v>
      </c>
    </row>
    <row r="29719" spans="14:14" ht="15" customHeight="1" x14ac:dyDescent="0.25">
      <c r="N29719" s="4">
        <v>0</v>
      </c>
    </row>
    <row r="29720" spans="14:14" ht="15" customHeight="1" x14ac:dyDescent="0.25">
      <c r="N29720" s="4">
        <v>0</v>
      </c>
    </row>
    <row r="29721" spans="14:14" ht="15" customHeight="1" x14ac:dyDescent="0.25">
      <c r="N29721" s="4">
        <v>0</v>
      </c>
    </row>
    <row r="29722" spans="14:14" ht="15" customHeight="1" x14ac:dyDescent="0.25">
      <c r="N29722" s="4">
        <v>0</v>
      </c>
    </row>
    <row r="29723" spans="14:14" ht="15" customHeight="1" x14ac:dyDescent="0.25">
      <c r="N29723" s="4">
        <v>0</v>
      </c>
    </row>
    <row r="29724" spans="14:14" ht="15" customHeight="1" x14ac:dyDescent="0.25">
      <c r="N29724" s="4">
        <v>0</v>
      </c>
    </row>
    <row r="29725" spans="14:14" ht="15" customHeight="1" x14ac:dyDescent="0.25">
      <c r="N29725" s="4">
        <v>0</v>
      </c>
    </row>
    <row r="29726" spans="14:14" ht="15" customHeight="1" x14ac:dyDescent="0.25">
      <c r="N29726" s="4">
        <v>0</v>
      </c>
    </row>
    <row r="29727" spans="14:14" ht="15" customHeight="1" x14ac:dyDescent="0.25">
      <c r="N29727" s="4">
        <v>0</v>
      </c>
    </row>
    <row r="29728" spans="14:14" ht="15" customHeight="1" x14ac:dyDescent="0.25">
      <c r="N29728" s="4">
        <v>0</v>
      </c>
    </row>
    <row r="29729" spans="14:14" ht="15" customHeight="1" x14ac:dyDescent="0.25">
      <c r="N29729" s="4">
        <v>0</v>
      </c>
    </row>
    <row r="29730" spans="14:14" ht="15" customHeight="1" x14ac:dyDescent="0.25">
      <c r="N29730" s="4">
        <v>0</v>
      </c>
    </row>
    <row r="29731" spans="14:14" ht="15" customHeight="1" x14ac:dyDescent="0.25">
      <c r="N29731" s="4">
        <v>0</v>
      </c>
    </row>
    <row r="29732" spans="14:14" ht="15" customHeight="1" x14ac:dyDescent="0.25">
      <c r="N29732" s="4">
        <v>0</v>
      </c>
    </row>
    <row r="29733" spans="14:14" ht="15" customHeight="1" x14ac:dyDescent="0.25">
      <c r="N29733" s="4">
        <v>0</v>
      </c>
    </row>
    <row r="29734" spans="14:14" ht="15" customHeight="1" x14ac:dyDescent="0.25">
      <c r="N29734" s="4">
        <v>0</v>
      </c>
    </row>
    <row r="29735" spans="14:14" ht="15" customHeight="1" x14ac:dyDescent="0.25">
      <c r="N29735" s="4">
        <v>0</v>
      </c>
    </row>
    <row r="29736" spans="14:14" ht="15" customHeight="1" x14ac:dyDescent="0.25">
      <c r="N29736" s="4">
        <v>0</v>
      </c>
    </row>
    <row r="29737" spans="14:14" ht="15" customHeight="1" x14ac:dyDescent="0.25">
      <c r="N29737" s="4">
        <v>0</v>
      </c>
    </row>
    <row r="29738" spans="14:14" ht="15" customHeight="1" x14ac:dyDescent="0.25">
      <c r="N29738" s="4">
        <v>0</v>
      </c>
    </row>
    <row r="29739" spans="14:14" ht="15" customHeight="1" x14ac:dyDescent="0.25">
      <c r="N29739" s="4">
        <v>0</v>
      </c>
    </row>
    <row r="29740" spans="14:14" ht="15" customHeight="1" x14ac:dyDescent="0.25">
      <c r="N29740" s="4">
        <v>0</v>
      </c>
    </row>
    <row r="29741" spans="14:14" ht="15" customHeight="1" x14ac:dyDescent="0.25">
      <c r="N29741" s="4">
        <v>0</v>
      </c>
    </row>
    <row r="29742" spans="14:14" ht="15" customHeight="1" x14ac:dyDescent="0.25">
      <c r="N29742" s="4">
        <v>0</v>
      </c>
    </row>
    <row r="29743" spans="14:14" ht="15" customHeight="1" x14ac:dyDescent="0.25">
      <c r="N29743" s="4">
        <v>0</v>
      </c>
    </row>
    <row r="29744" spans="14:14" ht="15" customHeight="1" x14ac:dyDescent="0.25">
      <c r="N29744" s="4">
        <v>0</v>
      </c>
    </row>
    <row r="29745" spans="14:14" ht="15" customHeight="1" x14ac:dyDescent="0.25">
      <c r="N29745" s="4">
        <v>0</v>
      </c>
    </row>
    <row r="29746" spans="14:14" ht="15" customHeight="1" x14ac:dyDescent="0.25">
      <c r="N29746" s="4">
        <v>0</v>
      </c>
    </row>
    <row r="29747" spans="14:14" ht="15" customHeight="1" x14ac:dyDescent="0.25">
      <c r="N29747" s="4">
        <v>0</v>
      </c>
    </row>
    <row r="29748" spans="14:14" ht="15" customHeight="1" x14ac:dyDescent="0.25">
      <c r="N29748" s="4">
        <v>0</v>
      </c>
    </row>
    <row r="29749" spans="14:14" ht="15" customHeight="1" x14ac:dyDescent="0.25">
      <c r="N29749" s="4">
        <v>0</v>
      </c>
    </row>
    <row r="29750" spans="14:14" ht="15" customHeight="1" x14ac:dyDescent="0.25">
      <c r="N29750" s="4">
        <v>0</v>
      </c>
    </row>
    <row r="29751" spans="14:14" ht="15" customHeight="1" x14ac:dyDescent="0.25">
      <c r="N29751" s="4">
        <v>0</v>
      </c>
    </row>
    <row r="29752" spans="14:14" ht="15" customHeight="1" x14ac:dyDescent="0.25">
      <c r="N29752" s="4">
        <v>0</v>
      </c>
    </row>
    <row r="29753" spans="14:14" ht="15" customHeight="1" x14ac:dyDescent="0.25">
      <c r="N29753" s="4">
        <v>0</v>
      </c>
    </row>
    <row r="29754" spans="14:14" ht="15" customHeight="1" x14ac:dyDescent="0.25">
      <c r="N29754" s="4">
        <v>0</v>
      </c>
    </row>
    <row r="29755" spans="14:14" ht="15" customHeight="1" x14ac:dyDescent="0.25">
      <c r="N29755" s="4">
        <v>0</v>
      </c>
    </row>
    <row r="29756" spans="14:14" ht="15" customHeight="1" x14ac:dyDescent="0.25">
      <c r="N29756" s="4">
        <v>0</v>
      </c>
    </row>
    <row r="29757" spans="14:14" ht="15" customHeight="1" x14ac:dyDescent="0.25">
      <c r="N29757" s="4">
        <v>0</v>
      </c>
    </row>
    <row r="29758" spans="14:14" ht="15" customHeight="1" x14ac:dyDescent="0.25">
      <c r="N29758" s="4">
        <v>0</v>
      </c>
    </row>
    <row r="29759" spans="14:14" ht="15" customHeight="1" x14ac:dyDescent="0.25">
      <c r="N29759" s="4">
        <v>0</v>
      </c>
    </row>
    <row r="29760" spans="14:14" ht="15" customHeight="1" x14ac:dyDescent="0.25">
      <c r="N29760" s="4">
        <v>0</v>
      </c>
    </row>
    <row r="29761" spans="14:14" ht="15" customHeight="1" x14ac:dyDescent="0.25">
      <c r="N29761" s="4">
        <v>0</v>
      </c>
    </row>
    <row r="29762" spans="14:14" ht="15" customHeight="1" x14ac:dyDescent="0.25">
      <c r="N29762" s="4">
        <v>0</v>
      </c>
    </row>
    <row r="29763" spans="14:14" ht="15" customHeight="1" x14ac:dyDescent="0.25">
      <c r="N29763" s="4">
        <v>0</v>
      </c>
    </row>
    <row r="29764" spans="14:14" ht="15" customHeight="1" x14ac:dyDescent="0.25">
      <c r="N29764" s="4">
        <v>0</v>
      </c>
    </row>
    <row r="29765" spans="14:14" ht="15" customHeight="1" x14ac:dyDescent="0.25">
      <c r="N29765" s="4">
        <v>0</v>
      </c>
    </row>
    <row r="29766" spans="14:14" ht="15" customHeight="1" x14ac:dyDescent="0.25">
      <c r="N29766" s="4">
        <v>0</v>
      </c>
    </row>
    <row r="29767" spans="14:14" ht="15" customHeight="1" x14ac:dyDescent="0.25">
      <c r="N29767" s="4">
        <v>0</v>
      </c>
    </row>
    <row r="29768" spans="14:14" ht="15" customHeight="1" x14ac:dyDescent="0.25">
      <c r="N29768" s="4">
        <v>0</v>
      </c>
    </row>
    <row r="29769" spans="14:14" ht="15" customHeight="1" x14ac:dyDescent="0.25">
      <c r="N29769" s="4">
        <v>0</v>
      </c>
    </row>
    <row r="29770" spans="14:14" ht="15" customHeight="1" x14ac:dyDescent="0.25">
      <c r="N29770" s="4">
        <v>0</v>
      </c>
    </row>
    <row r="29771" spans="14:14" ht="15" customHeight="1" x14ac:dyDescent="0.25">
      <c r="N29771" s="4">
        <v>0</v>
      </c>
    </row>
    <row r="29772" spans="14:14" ht="15" customHeight="1" x14ac:dyDescent="0.25">
      <c r="N29772" s="4">
        <v>0</v>
      </c>
    </row>
    <row r="29773" spans="14:14" ht="15" customHeight="1" x14ac:dyDescent="0.25">
      <c r="N29773" s="4">
        <v>0</v>
      </c>
    </row>
    <row r="29774" spans="14:14" ht="15" customHeight="1" x14ac:dyDescent="0.25">
      <c r="N29774" s="4">
        <v>0</v>
      </c>
    </row>
    <row r="29775" spans="14:14" ht="15" customHeight="1" x14ac:dyDescent="0.25">
      <c r="N29775" s="4">
        <v>0</v>
      </c>
    </row>
    <row r="29776" spans="14:14" ht="15" customHeight="1" x14ac:dyDescent="0.25">
      <c r="N29776" s="4">
        <v>0</v>
      </c>
    </row>
    <row r="29777" spans="14:14" ht="15" customHeight="1" x14ac:dyDescent="0.25">
      <c r="N29777" s="4">
        <v>0</v>
      </c>
    </row>
    <row r="29778" spans="14:14" ht="15" customHeight="1" x14ac:dyDescent="0.25">
      <c r="N29778" s="4">
        <v>0</v>
      </c>
    </row>
    <row r="29779" spans="14:14" ht="15" customHeight="1" x14ac:dyDescent="0.25">
      <c r="N29779" s="4">
        <v>0</v>
      </c>
    </row>
    <row r="29780" spans="14:14" ht="15" customHeight="1" x14ac:dyDescent="0.25">
      <c r="N29780" s="4">
        <v>0</v>
      </c>
    </row>
    <row r="29781" spans="14:14" ht="15" customHeight="1" x14ac:dyDescent="0.25">
      <c r="N29781" s="4">
        <v>0</v>
      </c>
    </row>
    <row r="29782" spans="14:14" ht="15" customHeight="1" x14ac:dyDescent="0.25">
      <c r="N29782" s="4">
        <v>0</v>
      </c>
    </row>
    <row r="29783" spans="14:14" ht="15" customHeight="1" x14ac:dyDescent="0.25">
      <c r="N29783" s="4">
        <v>0</v>
      </c>
    </row>
    <row r="29784" spans="14:14" ht="15" customHeight="1" x14ac:dyDescent="0.25">
      <c r="N29784" s="4">
        <v>0</v>
      </c>
    </row>
    <row r="29785" spans="14:14" ht="15" customHeight="1" x14ac:dyDescent="0.25">
      <c r="N29785" s="4">
        <v>0</v>
      </c>
    </row>
    <row r="29786" spans="14:14" ht="15" customHeight="1" x14ac:dyDescent="0.25">
      <c r="N29786" s="4">
        <v>0</v>
      </c>
    </row>
    <row r="29787" spans="14:14" ht="15" customHeight="1" x14ac:dyDescent="0.25">
      <c r="N29787" s="4">
        <v>0</v>
      </c>
    </row>
    <row r="29788" spans="14:14" ht="15" customHeight="1" x14ac:dyDescent="0.25">
      <c r="N29788" s="4">
        <v>0</v>
      </c>
    </row>
    <row r="29789" spans="14:14" ht="15" customHeight="1" x14ac:dyDescent="0.25">
      <c r="N29789" s="4">
        <v>0</v>
      </c>
    </row>
    <row r="29790" spans="14:14" ht="15" customHeight="1" x14ac:dyDescent="0.25">
      <c r="N29790" s="4">
        <v>0</v>
      </c>
    </row>
    <row r="29791" spans="14:14" ht="15" customHeight="1" x14ac:dyDescent="0.25">
      <c r="N29791" s="4">
        <v>0</v>
      </c>
    </row>
    <row r="29792" spans="14:14" ht="15" customHeight="1" x14ac:dyDescent="0.25">
      <c r="N29792" s="4">
        <v>0</v>
      </c>
    </row>
    <row r="29793" spans="14:14" ht="15" customHeight="1" x14ac:dyDescent="0.25">
      <c r="N29793" s="4">
        <v>0</v>
      </c>
    </row>
    <row r="29794" spans="14:14" ht="15" customHeight="1" x14ac:dyDescent="0.25">
      <c r="N29794" s="4">
        <v>0</v>
      </c>
    </row>
    <row r="29795" spans="14:14" ht="15" customHeight="1" x14ac:dyDescent="0.25">
      <c r="N29795" s="4">
        <v>0</v>
      </c>
    </row>
    <row r="29796" spans="14:14" ht="15" customHeight="1" x14ac:dyDescent="0.25">
      <c r="N29796" s="4">
        <v>0</v>
      </c>
    </row>
    <row r="29797" spans="14:14" ht="15" customHeight="1" x14ac:dyDescent="0.25">
      <c r="N29797" s="4">
        <v>0</v>
      </c>
    </row>
    <row r="29798" spans="14:14" ht="15" customHeight="1" x14ac:dyDescent="0.25">
      <c r="N29798" s="4">
        <v>0</v>
      </c>
    </row>
    <row r="29799" spans="14:14" ht="15" customHeight="1" x14ac:dyDescent="0.25">
      <c r="N29799" s="4">
        <v>0</v>
      </c>
    </row>
    <row r="29800" spans="14:14" ht="15" customHeight="1" x14ac:dyDescent="0.25">
      <c r="N29800" s="4">
        <v>0</v>
      </c>
    </row>
    <row r="29801" spans="14:14" ht="15" customHeight="1" x14ac:dyDescent="0.25">
      <c r="N29801" s="4">
        <v>0</v>
      </c>
    </row>
    <row r="29802" spans="14:14" ht="15" customHeight="1" x14ac:dyDescent="0.25">
      <c r="N29802" s="4">
        <v>0</v>
      </c>
    </row>
    <row r="29803" spans="14:14" ht="15" customHeight="1" x14ac:dyDescent="0.25">
      <c r="N29803" s="4">
        <v>0</v>
      </c>
    </row>
    <row r="29804" spans="14:14" ht="15" customHeight="1" x14ac:dyDescent="0.25">
      <c r="N29804" s="4">
        <v>0</v>
      </c>
    </row>
    <row r="29805" spans="14:14" ht="15" customHeight="1" x14ac:dyDescent="0.25">
      <c r="N29805" s="4">
        <v>0</v>
      </c>
    </row>
    <row r="29806" spans="14:14" ht="15" customHeight="1" x14ac:dyDescent="0.25">
      <c r="N29806" s="4">
        <v>0</v>
      </c>
    </row>
    <row r="29807" spans="14:14" ht="15" customHeight="1" x14ac:dyDescent="0.25">
      <c r="N29807" s="4">
        <v>0</v>
      </c>
    </row>
    <row r="29808" spans="14:14" ht="15" customHeight="1" x14ac:dyDescent="0.25">
      <c r="N29808" s="4">
        <v>0</v>
      </c>
    </row>
    <row r="29809" spans="14:14" ht="15" customHeight="1" x14ac:dyDescent="0.25">
      <c r="N29809" s="4">
        <v>0</v>
      </c>
    </row>
    <row r="29810" spans="14:14" ht="15" customHeight="1" x14ac:dyDescent="0.25">
      <c r="N29810" s="4">
        <v>0</v>
      </c>
    </row>
    <row r="29811" spans="14:14" ht="15" customHeight="1" x14ac:dyDescent="0.25">
      <c r="N29811" s="4">
        <v>0</v>
      </c>
    </row>
    <row r="29812" spans="14:14" ht="15" customHeight="1" x14ac:dyDescent="0.25">
      <c r="N29812" s="4">
        <v>0</v>
      </c>
    </row>
    <row r="29813" spans="14:14" ht="15" customHeight="1" x14ac:dyDescent="0.25">
      <c r="N29813" s="4">
        <v>0</v>
      </c>
    </row>
    <row r="29814" spans="14:14" ht="15" customHeight="1" x14ac:dyDescent="0.25">
      <c r="N29814" s="4">
        <v>0</v>
      </c>
    </row>
    <row r="29815" spans="14:14" ht="15" customHeight="1" x14ac:dyDescent="0.25">
      <c r="N29815" s="4">
        <v>0</v>
      </c>
    </row>
    <row r="29816" spans="14:14" ht="15" customHeight="1" x14ac:dyDescent="0.25">
      <c r="N29816" s="4">
        <v>0</v>
      </c>
    </row>
    <row r="29817" spans="14:14" ht="15" customHeight="1" x14ac:dyDescent="0.25">
      <c r="N29817" s="4">
        <v>0</v>
      </c>
    </row>
    <row r="29818" spans="14:14" ht="15" customHeight="1" x14ac:dyDescent="0.25">
      <c r="N29818" s="4">
        <v>0</v>
      </c>
    </row>
    <row r="29819" spans="14:14" ht="15" customHeight="1" x14ac:dyDescent="0.25">
      <c r="N29819" s="4">
        <v>0</v>
      </c>
    </row>
    <row r="29820" spans="14:14" ht="15" customHeight="1" x14ac:dyDescent="0.25">
      <c r="N29820" s="4">
        <v>0</v>
      </c>
    </row>
    <row r="29821" spans="14:14" ht="15" customHeight="1" x14ac:dyDescent="0.25">
      <c r="N29821" s="4">
        <v>0</v>
      </c>
    </row>
    <row r="29822" spans="14:14" ht="15" customHeight="1" x14ac:dyDescent="0.25">
      <c r="N29822" s="4">
        <v>0</v>
      </c>
    </row>
    <row r="29823" spans="14:14" ht="15" customHeight="1" x14ac:dyDescent="0.25">
      <c r="N29823" s="4">
        <v>0</v>
      </c>
    </row>
    <row r="29824" spans="14:14" ht="15" customHeight="1" x14ac:dyDescent="0.25">
      <c r="N29824" s="4">
        <v>0</v>
      </c>
    </row>
    <row r="29825" spans="14:14" ht="15" customHeight="1" x14ac:dyDescent="0.25">
      <c r="N29825" s="4">
        <v>0</v>
      </c>
    </row>
    <row r="29826" spans="14:14" ht="15" customHeight="1" x14ac:dyDescent="0.25">
      <c r="N29826" s="4">
        <v>0</v>
      </c>
    </row>
    <row r="29827" spans="14:14" ht="15" customHeight="1" x14ac:dyDescent="0.25">
      <c r="N29827" s="4">
        <v>0</v>
      </c>
    </row>
    <row r="29828" spans="14:14" ht="15" customHeight="1" x14ac:dyDescent="0.25">
      <c r="N29828" s="4">
        <v>0</v>
      </c>
    </row>
    <row r="29829" spans="14:14" ht="15" customHeight="1" x14ac:dyDescent="0.25">
      <c r="N29829" s="4">
        <v>0</v>
      </c>
    </row>
    <row r="29830" spans="14:14" ht="15" customHeight="1" x14ac:dyDescent="0.25">
      <c r="N29830" s="4">
        <v>0</v>
      </c>
    </row>
    <row r="29831" spans="14:14" ht="15" customHeight="1" x14ac:dyDescent="0.25">
      <c r="N29831" s="4">
        <v>0</v>
      </c>
    </row>
    <row r="29832" spans="14:14" ht="15" customHeight="1" x14ac:dyDescent="0.25">
      <c r="N29832" s="4">
        <v>0</v>
      </c>
    </row>
    <row r="29833" spans="14:14" ht="15" customHeight="1" x14ac:dyDescent="0.25">
      <c r="N29833" s="4">
        <v>0</v>
      </c>
    </row>
    <row r="29834" spans="14:14" ht="15" customHeight="1" x14ac:dyDescent="0.25">
      <c r="N29834" s="4">
        <v>0</v>
      </c>
    </row>
    <row r="29835" spans="14:14" ht="15" customHeight="1" x14ac:dyDescent="0.25">
      <c r="N29835" s="4">
        <v>0</v>
      </c>
    </row>
    <row r="29836" spans="14:14" ht="15" customHeight="1" x14ac:dyDescent="0.25">
      <c r="N29836" s="4">
        <v>0</v>
      </c>
    </row>
    <row r="29837" spans="14:14" ht="15" customHeight="1" x14ac:dyDescent="0.25">
      <c r="N29837" s="4">
        <v>0</v>
      </c>
    </row>
    <row r="29838" spans="14:14" ht="15" customHeight="1" x14ac:dyDescent="0.25">
      <c r="N29838" s="4">
        <v>0</v>
      </c>
    </row>
    <row r="29839" spans="14:14" ht="15" customHeight="1" x14ac:dyDescent="0.25">
      <c r="N29839" s="4">
        <v>0</v>
      </c>
    </row>
    <row r="29840" spans="14:14" ht="15" customHeight="1" x14ac:dyDescent="0.25">
      <c r="N29840" s="4">
        <v>0</v>
      </c>
    </row>
    <row r="29841" spans="14:14" ht="15" customHeight="1" x14ac:dyDescent="0.25">
      <c r="N29841" s="4">
        <v>0</v>
      </c>
    </row>
    <row r="29842" spans="14:14" ht="15" customHeight="1" x14ac:dyDescent="0.25">
      <c r="N29842" s="4">
        <v>0</v>
      </c>
    </row>
    <row r="29843" spans="14:14" ht="15" customHeight="1" x14ac:dyDescent="0.25">
      <c r="N29843" s="4">
        <v>0</v>
      </c>
    </row>
    <row r="29844" spans="14:14" ht="15" customHeight="1" x14ac:dyDescent="0.25">
      <c r="N29844" s="4">
        <v>0</v>
      </c>
    </row>
    <row r="29845" spans="14:14" ht="15" customHeight="1" x14ac:dyDescent="0.25">
      <c r="N29845" s="4">
        <v>0</v>
      </c>
    </row>
    <row r="29846" spans="14:14" ht="15" customHeight="1" x14ac:dyDescent="0.25">
      <c r="N29846" s="4">
        <v>0</v>
      </c>
    </row>
    <row r="29847" spans="14:14" ht="15" customHeight="1" x14ac:dyDescent="0.25">
      <c r="N29847" s="4">
        <v>0</v>
      </c>
    </row>
    <row r="29848" spans="14:14" ht="15" customHeight="1" x14ac:dyDescent="0.25">
      <c r="N29848" s="4">
        <v>0</v>
      </c>
    </row>
    <row r="29849" spans="14:14" ht="15" customHeight="1" x14ac:dyDescent="0.25">
      <c r="N29849" s="4">
        <v>0</v>
      </c>
    </row>
    <row r="29850" spans="14:14" ht="15" customHeight="1" x14ac:dyDescent="0.25">
      <c r="N29850" s="4">
        <v>0</v>
      </c>
    </row>
    <row r="29851" spans="14:14" ht="15" customHeight="1" x14ac:dyDescent="0.25">
      <c r="N29851" s="4">
        <v>0</v>
      </c>
    </row>
    <row r="29852" spans="14:14" ht="15" customHeight="1" x14ac:dyDescent="0.25">
      <c r="N29852" s="4">
        <v>0</v>
      </c>
    </row>
    <row r="29853" spans="14:14" ht="15" customHeight="1" x14ac:dyDescent="0.25">
      <c r="N29853" s="4">
        <v>0</v>
      </c>
    </row>
    <row r="29854" spans="14:14" ht="15" customHeight="1" x14ac:dyDescent="0.25">
      <c r="N29854" s="4">
        <v>0</v>
      </c>
    </row>
    <row r="29855" spans="14:14" ht="15" customHeight="1" x14ac:dyDescent="0.25">
      <c r="N29855" s="4">
        <v>0</v>
      </c>
    </row>
    <row r="29856" spans="14:14" ht="15" customHeight="1" x14ac:dyDescent="0.25">
      <c r="N29856" s="4">
        <v>0</v>
      </c>
    </row>
    <row r="29857" spans="14:14" ht="15" customHeight="1" x14ac:dyDescent="0.25">
      <c r="N29857" s="4">
        <v>0</v>
      </c>
    </row>
    <row r="29858" spans="14:14" ht="15" customHeight="1" x14ac:dyDescent="0.25">
      <c r="N29858" s="4">
        <v>0</v>
      </c>
    </row>
    <row r="29859" spans="14:14" ht="15" customHeight="1" x14ac:dyDescent="0.25">
      <c r="N29859" s="4">
        <v>0</v>
      </c>
    </row>
    <row r="29860" spans="14:14" ht="15" customHeight="1" x14ac:dyDescent="0.25">
      <c r="N29860" s="4">
        <v>0</v>
      </c>
    </row>
    <row r="29861" spans="14:14" ht="15" customHeight="1" x14ac:dyDescent="0.25">
      <c r="N29861" s="4">
        <v>0</v>
      </c>
    </row>
    <row r="29862" spans="14:14" ht="15" customHeight="1" x14ac:dyDescent="0.25">
      <c r="N29862" s="4">
        <v>0</v>
      </c>
    </row>
    <row r="29863" spans="14:14" ht="15" customHeight="1" x14ac:dyDescent="0.25">
      <c r="N29863" s="4">
        <v>0</v>
      </c>
    </row>
    <row r="29864" spans="14:14" ht="15" customHeight="1" x14ac:dyDescent="0.25">
      <c r="N29864" s="4">
        <v>0</v>
      </c>
    </row>
    <row r="29865" spans="14:14" ht="15" customHeight="1" x14ac:dyDescent="0.25">
      <c r="N29865" s="4">
        <v>0</v>
      </c>
    </row>
    <row r="29866" spans="14:14" ht="15" customHeight="1" x14ac:dyDescent="0.25">
      <c r="N29866" s="4">
        <v>0</v>
      </c>
    </row>
    <row r="29867" spans="14:14" ht="15" customHeight="1" x14ac:dyDescent="0.25">
      <c r="N29867" s="4">
        <v>0</v>
      </c>
    </row>
    <row r="29868" spans="14:14" ht="15" customHeight="1" x14ac:dyDescent="0.25">
      <c r="N29868" s="4">
        <v>0</v>
      </c>
    </row>
    <row r="29869" spans="14:14" ht="15" customHeight="1" x14ac:dyDescent="0.25">
      <c r="N29869" s="4">
        <v>0</v>
      </c>
    </row>
    <row r="29870" spans="14:14" ht="15" customHeight="1" x14ac:dyDescent="0.25">
      <c r="N29870" s="4">
        <v>0</v>
      </c>
    </row>
    <row r="29871" spans="14:14" ht="15" customHeight="1" x14ac:dyDescent="0.25">
      <c r="N29871" s="4">
        <v>0</v>
      </c>
    </row>
    <row r="29872" spans="14:14" ht="15" customHeight="1" x14ac:dyDescent="0.25">
      <c r="N29872" s="4">
        <v>0</v>
      </c>
    </row>
    <row r="29873" spans="14:14" ht="15" customHeight="1" x14ac:dyDescent="0.25">
      <c r="N29873" s="4">
        <v>0</v>
      </c>
    </row>
    <row r="29874" spans="14:14" ht="15" customHeight="1" x14ac:dyDescent="0.25">
      <c r="N29874" s="4">
        <v>0</v>
      </c>
    </row>
    <row r="29875" spans="14:14" ht="15" customHeight="1" x14ac:dyDescent="0.25">
      <c r="N29875" s="4">
        <v>0</v>
      </c>
    </row>
    <row r="29876" spans="14:14" ht="15" customHeight="1" x14ac:dyDescent="0.25">
      <c r="N29876" s="4">
        <v>0</v>
      </c>
    </row>
    <row r="29877" spans="14:14" ht="15" customHeight="1" x14ac:dyDescent="0.25">
      <c r="N29877" s="4">
        <v>0</v>
      </c>
    </row>
    <row r="29878" spans="14:14" ht="15" customHeight="1" x14ac:dyDescent="0.25">
      <c r="N29878" s="4">
        <v>0</v>
      </c>
    </row>
    <row r="29879" spans="14:14" ht="15" customHeight="1" x14ac:dyDescent="0.25">
      <c r="N29879" s="4">
        <v>0</v>
      </c>
    </row>
    <row r="29880" spans="14:14" ht="15" customHeight="1" x14ac:dyDescent="0.25">
      <c r="N29880" s="4">
        <v>0</v>
      </c>
    </row>
    <row r="29881" spans="14:14" ht="15" customHeight="1" x14ac:dyDescent="0.25">
      <c r="N29881" s="4">
        <v>0</v>
      </c>
    </row>
    <row r="29882" spans="14:14" ht="15" customHeight="1" x14ac:dyDescent="0.25">
      <c r="N29882" s="4">
        <v>0</v>
      </c>
    </row>
    <row r="29883" spans="14:14" ht="15" customHeight="1" x14ac:dyDescent="0.25">
      <c r="N29883" s="4">
        <v>0</v>
      </c>
    </row>
    <row r="29884" spans="14:14" ht="15" customHeight="1" x14ac:dyDescent="0.25">
      <c r="N29884" s="4">
        <v>0</v>
      </c>
    </row>
    <row r="29885" spans="14:14" ht="15" customHeight="1" x14ac:dyDescent="0.25">
      <c r="N29885" s="4">
        <v>0</v>
      </c>
    </row>
    <row r="29886" spans="14:14" ht="15" customHeight="1" x14ac:dyDescent="0.25">
      <c r="N29886" s="4">
        <v>0</v>
      </c>
    </row>
    <row r="29887" spans="14:14" ht="15" customHeight="1" x14ac:dyDescent="0.25">
      <c r="N29887" s="4">
        <v>0</v>
      </c>
    </row>
    <row r="29888" spans="14:14" ht="15" customHeight="1" x14ac:dyDescent="0.25">
      <c r="N29888" s="4">
        <v>0</v>
      </c>
    </row>
    <row r="29889" spans="14:14" ht="15" customHeight="1" x14ac:dyDescent="0.25">
      <c r="N29889" s="4">
        <v>0</v>
      </c>
    </row>
    <row r="29890" spans="14:14" ht="15" customHeight="1" x14ac:dyDescent="0.25">
      <c r="N29890" s="4">
        <v>0</v>
      </c>
    </row>
    <row r="29891" spans="14:14" ht="15" customHeight="1" x14ac:dyDescent="0.25">
      <c r="N29891" s="4">
        <v>0</v>
      </c>
    </row>
    <row r="29892" spans="14:14" ht="15" customHeight="1" x14ac:dyDescent="0.25">
      <c r="N29892" s="4">
        <v>0</v>
      </c>
    </row>
    <row r="29893" spans="14:14" ht="15" customHeight="1" x14ac:dyDescent="0.25">
      <c r="N29893" s="4">
        <v>0</v>
      </c>
    </row>
    <row r="29894" spans="14:14" ht="15" customHeight="1" x14ac:dyDescent="0.25">
      <c r="N29894" s="4">
        <v>0</v>
      </c>
    </row>
    <row r="29895" spans="14:14" ht="15" customHeight="1" x14ac:dyDescent="0.25">
      <c r="N29895" s="4">
        <v>0</v>
      </c>
    </row>
    <row r="29896" spans="14:14" ht="15" customHeight="1" x14ac:dyDescent="0.25">
      <c r="N29896" s="4">
        <v>0</v>
      </c>
    </row>
    <row r="29897" spans="14:14" ht="15" customHeight="1" x14ac:dyDescent="0.25">
      <c r="N29897" s="4">
        <v>0</v>
      </c>
    </row>
    <row r="29898" spans="14:14" ht="15" customHeight="1" x14ac:dyDescent="0.25">
      <c r="N29898" s="4">
        <v>0</v>
      </c>
    </row>
    <row r="29899" spans="14:14" ht="15" customHeight="1" x14ac:dyDescent="0.25">
      <c r="N29899" s="4">
        <v>0</v>
      </c>
    </row>
    <row r="29900" spans="14:14" ht="15" customHeight="1" x14ac:dyDescent="0.25">
      <c r="N29900" s="4">
        <v>0</v>
      </c>
    </row>
    <row r="29901" spans="14:14" ht="15" customHeight="1" x14ac:dyDescent="0.25">
      <c r="N29901" s="4">
        <v>0</v>
      </c>
    </row>
    <row r="29902" spans="14:14" ht="15" customHeight="1" x14ac:dyDescent="0.25">
      <c r="N29902" s="4">
        <v>0</v>
      </c>
    </row>
    <row r="29903" spans="14:14" ht="15" customHeight="1" x14ac:dyDescent="0.25">
      <c r="N29903" s="4">
        <v>0</v>
      </c>
    </row>
    <row r="29904" spans="14:14" ht="15" customHeight="1" x14ac:dyDescent="0.25">
      <c r="N29904" s="4">
        <v>0</v>
      </c>
    </row>
    <row r="29905" spans="14:14" ht="15" customHeight="1" x14ac:dyDescent="0.25">
      <c r="N29905" s="4">
        <v>0</v>
      </c>
    </row>
    <row r="29906" spans="14:14" ht="15" customHeight="1" x14ac:dyDescent="0.25">
      <c r="N29906" s="4">
        <v>0</v>
      </c>
    </row>
    <row r="29907" spans="14:14" ht="15" customHeight="1" x14ac:dyDescent="0.25">
      <c r="N29907" s="4">
        <v>0</v>
      </c>
    </row>
    <row r="29908" spans="14:14" ht="15" customHeight="1" x14ac:dyDescent="0.25">
      <c r="N29908" s="4">
        <v>0</v>
      </c>
    </row>
    <row r="29909" spans="14:14" ht="15" customHeight="1" x14ac:dyDescent="0.25">
      <c r="N29909" s="4">
        <v>0</v>
      </c>
    </row>
    <row r="29910" spans="14:14" ht="15" customHeight="1" x14ac:dyDescent="0.25">
      <c r="N29910" s="4">
        <v>0</v>
      </c>
    </row>
    <row r="29911" spans="14:14" ht="15" customHeight="1" x14ac:dyDescent="0.25">
      <c r="N29911" s="4">
        <v>0</v>
      </c>
    </row>
    <row r="29912" spans="14:14" ht="15" customHeight="1" x14ac:dyDescent="0.25">
      <c r="N29912" s="4">
        <v>0</v>
      </c>
    </row>
    <row r="29913" spans="14:14" ht="15" customHeight="1" x14ac:dyDescent="0.25">
      <c r="N29913" s="4">
        <v>0</v>
      </c>
    </row>
    <row r="29914" spans="14:14" ht="15" customHeight="1" x14ac:dyDescent="0.25">
      <c r="N29914" s="4">
        <v>0</v>
      </c>
    </row>
    <row r="29915" spans="14:14" ht="15" customHeight="1" x14ac:dyDescent="0.25">
      <c r="N29915" s="4">
        <v>0</v>
      </c>
    </row>
    <row r="29916" spans="14:14" ht="15" customHeight="1" x14ac:dyDescent="0.25">
      <c r="N29916" s="4">
        <v>0</v>
      </c>
    </row>
    <row r="29917" spans="14:14" ht="15" customHeight="1" x14ac:dyDescent="0.25">
      <c r="N29917" s="4">
        <v>0</v>
      </c>
    </row>
    <row r="29918" spans="14:14" ht="15" customHeight="1" x14ac:dyDescent="0.25">
      <c r="N29918" s="4">
        <v>0</v>
      </c>
    </row>
    <row r="29919" spans="14:14" ht="15" customHeight="1" x14ac:dyDescent="0.25">
      <c r="N29919" s="4">
        <v>0</v>
      </c>
    </row>
    <row r="29920" spans="14:14" ht="15" customHeight="1" x14ac:dyDescent="0.25">
      <c r="N29920" s="4">
        <v>0</v>
      </c>
    </row>
    <row r="29921" spans="14:14" ht="15" customHeight="1" x14ac:dyDescent="0.25">
      <c r="N29921" s="4">
        <v>0</v>
      </c>
    </row>
    <row r="29922" spans="14:14" ht="15" customHeight="1" x14ac:dyDescent="0.25">
      <c r="N29922" s="4">
        <v>0</v>
      </c>
    </row>
    <row r="29923" spans="14:14" ht="15" customHeight="1" x14ac:dyDescent="0.25">
      <c r="N29923" s="4">
        <v>0</v>
      </c>
    </row>
    <row r="29924" spans="14:14" ht="15" customHeight="1" x14ac:dyDescent="0.25">
      <c r="N29924" s="4">
        <v>0</v>
      </c>
    </row>
    <row r="29925" spans="14:14" ht="15" customHeight="1" x14ac:dyDescent="0.25">
      <c r="N29925" s="4">
        <v>0</v>
      </c>
    </row>
    <row r="29926" spans="14:14" ht="15" customHeight="1" x14ac:dyDescent="0.25">
      <c r="N29926" s="4">
        <v>0</v>
      </c>
    </row>
    <row r="29927" spans="14:14" ht="15" customHeight="1" x14ac:dyDescent="0.25">
      <c r="N29927" s="4">
        <v>0</v>
      </c>
    </row>
    <row r="29928" spans="14:14" ht="15" customHeight="1" x14ac:dyDescent="0.25">
      <c r="N29928" s="4">
        <v>0</v>
      </c>
    </row>
    <row r="29929" spans="14:14" ht="15" customHeight="1" x14ac:dyDescent="0.25">
      <c r="N29929" s="4">
        <v>0</v>
      </c>
    </row>
    <row r="29930" spans="14:14" ht="15" customHeight="1" x14ac:dyDescent="0.25">
      <c r="N29930" s="4">
        <v>0</v>
      </c>
    </row>
    <row r="29931" spans="14:14" ht="15" customHeight="1" x14ac:dyDescent="0.25">
      <c r="N29931" s="4">
        <v>0</v>
      </c>
    </row>
    <row r="29932" spans="14:14" ht="15" customHeight="1" x14ac:dyDescent="0.25">
      <c r="N29932" s="4">
        <v>0</v>
      </c>
    </row>
    <row r="29933" spans="14:14" ht="15" customHeight="1" x14ac:dyDescent="0.25">
      <c r="N29933" s="4">
        <v>0</v>
      </c>
    </row>
    <row r="29934" spans="14:14" ht="15" customHeight="1" x14ac:dyDescent="0.25">
      <c r="N29934" s="4">
        <v>0</v>
      </c>
    </row>
    <row r="29935" spans="14:14" ht="15" customHeight="1" x14ac:dyDescent="0.25">
      <c r="N29935" s="4">
        <v>0</v>
      </c>
    </row>
    <row r="29936" spans="14:14" ht="15" customHeight="1" x14ac:dyDescent="0.25">
      <c r="N29936" s="4">
        <v>0</v>
      </c>
    </row>
    <row r="29937" spans="14:14" ht="15" customHeight="1" x14ac:dyDescent="0.25">
      <c r="N29937" s="4">
        <v>0</v>
      </c>
    </row>
    <row r="29938" spans="14:14" ht="15" customHeight="1" x14ac:dyDescent="0.25">
      <c r="N29938" s="4">
        <v>0</v>
      </c>
    </row>
    <row r="29939" spans="14:14" ht="15" customHeight="1" x14ac:dyDescent="0.25">
      <c r="N29939" s="4">
        <v>0</v>
      </c>
    </row>
    <row r="29940" spans="14:14" ht="15" customHeight="1" x14ac:dyDescent="0.25">
      <c r="N29940" s="4">
        <v>0</v>
      </c>
    </row>
    <row r="29941" spans="14:14" ht="15" customHeight="1" x14ac:dyDescent="0.25">
      <c r="N29941" s="4">
        <v>0</v>
      </c>
    </row>
    <row r="29942" spans="14:14" ht="15" customHeight="1" x14ac:dyDescent="0.25">
      <c r="N29942" s="4">
        <v>0</v>
      </c>
    </row>
    <row r="29943" spans="14:14" ht="15" customHeight="1" x14ac:dyDescent="0.25">
      <c r="N29943" s="4">
        <v>0</v>
      </c>
    </row>
    <row r="29944" spans="14:14" ht="15" customHeight="1" x14ac:dyDescent="0.25">
      <c r="N29944" s="4">
        <v>0</v>
      </c>
    </row>
    <row r="29945" spans="14:14" ht="15" customHeight="1" x14ac:dyDescent="0.25">
      <c r="N29945" s="4">
        <v>0</v>
      </c>
    </row>
    <row r="29946" spans="14:14" ht="15" customHeight="1" x14ac:dyDescent="0.25">
      <c r="N29946" s="4">
        <v>0</v>
      </c>
    </row>
    <row r="29947" spans="14:14" ht="15" customHeight="1" x14ac:dyDescent="0.25">
      <c r="N29947" s="4">
        <v>0</v>
      </c>
    </row>
    <row r="29948" spans="14:14" ht="15" customHeight="1" x14ac:dyDescent="0.25">
      <c r="N29948" s="4">
        <v>0</v>
      </c>
    </row>
    <row r="29949" spans="14:14" ht="15" customHeight="1" x14ac:dyDescent="0.25">
      <c r="N29949" s="4">
        <v>0</v>
      </c>
    </row>
    <row r="29950" spans="14:14" ht="15" customHeight="1" x14ac:dyDescent="0.25">
      <c r="N29950" s="4">
        <v>0</v>
      </c>
    </row>
    <row r="29951" spans="14:14" ht="15" customHeight="1" x14ac:dyDescent="0.25">
      <c r="N29951" s="4">
        <v>0</v>
      </c>
    </row>
    <row r="29952" spans="14:14" ht="15" customHeight="1" x14ac:dyDescent="0.25">
      <c r="N29952" s="4">
        <v>0</v>
      </c>
    </row>
    <row r="29953" spans="14:14" ht="15" customHeight="1" x14ac:dyDescent="0.25">
      <c r="N29953" s="4">
        <v>0</v>
      </c>
    </row>
    <row r="29954" spans="14:14" ht="15" customHeight="1" x14ac:dyDescent="0.25">
      <c r="N29954" s="4">
        <v>0</v>
      </c>
    </row>
    <row r="29955" spans="14:14" ht="15" customHeight="1" x14ac:dyDescent="0.25">
      <c r="N29955" s="4">
        <v>0</v>
      </c>
    </row>
    <row r="29956" spans="14:14" ht="15" customHeight="1" x14ac:dyDescent="0.25">
      <c r="N29956" s="4">
        <v>0</v>
      </c>
    </row>
    <row r="29957" spans="14:14" ht="15" customHeight="1" x14ac:dyDescent="0.25">
      <c r="N29957" s="4">
        <v>0</v>
      </c>
    </row>
    <row r="29958" spans="14:14" ht="15" customHeight="1" x14ac:dyDescent="0.25">
      <c r="N29958" s="4">
        <v>0</v>
      </c>
    </row>
    <row r="29959" spans="14:14" ht="15" customHeight="1" x14ac:dyDescent="0.25">
      <c r="N29959" s="4">
        <v>0</v>
      </c>
    </row>
    <row r="29960" spans="14:14" ht="15" customHeight="1" x14ac:dyDescent="0.25">
      <c r="N29960" s="4">
        <v>0</v>
      </c>
    </row>
    <row r="29961" spans="14:14" ht="15" customHeight="1" x14ac:dyDescent="0.25">
      <c r="N29961" s="4">
        <v>0</v>
      </c>
    </row>
    <row r="29962" spans="14:14" ht="15" customHeight="1" x14ac:dyDescent="0.25">
      <c r="N29962" s="4">
        <v>0</v>
      </c>
    </row>
    <row r="29963" spans="14:14" ht="15" customHeight="1" x14ac:dyDescent="0.25">
      <c r="N29963" s="4">
        <v>0</v>
      </c>
    </row>
    <row r="29964" spans="14:14" ht="15" customHeight="1" x14ac:dyDescent="0.25">
      <c r="N29964" s="4">
        <v>0</v>
      </c>
    </row>
    <row r="29965" spans="14:14" ht="15" customHeight="1" x14ac:dyDescent="0.25">
      <c r="N29965" s="4">
        <v>0</v>
      </c>
    </row>
    <row r="29966" spans="14:14" ht="15" customHeight="1" x14ac:dyDescent="0.25">
      <c r="N29966" s="4">
        <v>0</v>
      </c>
    </row>
    <row r="29967" spans="14:14" ht="15" customHeight="1" x14ac:dyDescent="0.25">
      <c r="N29967" s="4">
        <v>0</v>
      </c>
    </row>
    <row r="29968" spans="14:14" ht="15" customHeight="1" x14ac:dyDescent="0.25">
      <c r="N29968" s="4">
        <v>0</v>
      </c>
    </row>
    <row r="29969" spans="14:14" ht="15" customHeight="1" x14ac:dyDescent="0.25">
      <c r="N29969" s="4">
        <v>0</v>
      </c>
    </row>
    <row r="29970" spans="14:14" ht="15" customHeight="1" x14ac:dyDescent="0.25">
      <c r="N29970" s="4">
        <v>0</v>
      </c>
    </row>
    <row r="29971" spans="14:14" ht="15" customHeight="1" x14ac:dyDescent="0.25">
      <c r="N29971" s="4">
        <v>0</v>
      </c>
    </row>
    <row r="29972" spans="14:14" ht="15" customHeight="1" x14ac:dyDescent="0.25">
      <c r="N29972" s="4">
        <v>0</v>
      </c>
    </row>
    <row r="29973" spans="14:14" ht="15" customHeight="1" x14ac:dyDescent="0.25">
      <c r="N29973" s="4">
        <v>0</v>
      </c>
    </row>
    <row r="29974" spans="14:14" ht="15" customHeight="1" x14ac:dyDescent="0.25">
      <c r="N29974" s="4">
        <v>0</v>
      </c>
    </row>
    <row r="29975" spans="14:14" ht="15" customHeight="1" x14ac:dyDescent="0.25">
      <c r="N29975" s="4">
        <v>0</v>
      </c>
    </row>
    <row r="29976" spans="14:14" ht="15" customHeight="1" x14ac:dyDescent="0.25">
      <c r="N29976" s="4">
        <v>0</v>
      </c>
    </row>
    <row r="29977" spans="14:14" ht="15" customHeight="1" x14ac:dyDescent="0.25">
      <c r="N29977" s="4">
        <v>0</v>
      </c>
    </row>
    <row r="29978" spans="14:14" ht="15" customHeight="1" x14ac:dyDescent="0.25">
      <c r="N29978" s="4">
        <v>0</v>
      </c>
    </row>
    <row r="29979" spans="14:14" ht="15" customHeight="1" x14ac:dyDescent="0.25">
      <c r="N29979" s="4">
        <v>0</v>
      </c>
    </row>
    <row r="29980" spans="14:14" ht="15" customHeight="1" x14ac:dyDescent="0.25">
      <c r="N29980" s="4">
        <v>0</v>
      </c>
    </row>
    <row r="29981" spans="14:14" ht="15" customHeight="1" x14ac:dyDescent="0.25">
      <c r="N29981" s="4">
        <v>0</v>
      </c>
    </row>
    <row r="29982" spans="14:14" ht="15" customHeight="1" x14ac:dyDescent="0.25">
      <c r="N29982" s="4">
        <v>0</v>
      </c>
    </row>
    <row r="29983" spans="14:14" ht="15" customHeight="1" x14ac:dyDescent="0.25">
      <c r="N29983" s="4">
        <v>0</v>
      </c>
    </row>
    <row r="29984" spans="14:14" ht="15" customHeight="1" x14ac:dyDescent="0.25">
      <c r="N29984" s="4">
        <v>0</v>
      </c>
    </row>
    <row r="29985" spans="14:14" ht="15" customHeight="1" x14ac:dyDescent="0.25">
      <c r="N29985" s="4">
        <v>0</v>
      </c>
    </row>
    <row r="29986" spans="14:14" ht="15" customHeight="1" x14ac:dyDescent="0.25">
      <c r="N29986" s="4">
        <v>0</v>
      </c>
    </row>
    <row r="29987" spans="14:14" ht="15" customHeight="1" x14ac:dyDescent="0.25">
      <c r="N29987" s="4">
        <v>0</v>
      </c>
    </row>
    <row r="29988" spans="14:14" ht="15" customHeight="1" x14ac:dyDescent="0.25">
      <c r="N29988" s="4">
        <v>0</v>
      </c>
    </row>
    <row r="29989" spans="14:14" ht="15" customHeight="1" x14ac:dyDescent="0.25">
      <c r="N29989" s="4">
        <v>0</v>
      </c>
    </row>
    <row r="29990" spans="14:14" ht="15" customHeight="1" x14ac:dyDescent="0.25">
      <c r="N29990" s="4">
        <v>0</v>
      </c>
    </row>
    <row r="29991" spans="14:14" ht="15" customHeight="1" x14ac:dyDescent="0.25">
      <c r="N29991" s="4">
        <v>0</v>
      </c>
    </row>
    <row r="29992" spans="14:14" ht="15" customHeight="1" x14ac:dyDescent="0.25">
      <c r="N29992" s="4">
        <v>0</v>
      </c>
    </row>
    <row r="29993" spans="14:14" ht="15" customHeight="1" x14ac:dyDescent="0.25">
      <c r="N29993" s="4">
        <v>0</v>
      </c>
    </row>
    <row r="29994" spans="14:14" ht="15" customHeight="1" x14ac:dyDescent="0.25">
      <c r="N29994" s="4">
        <v>0</v>
      </c>
    </row>
    <row r="29995" spans="14:14" ht="15" customHeight="1" x14ac:dyDescent="0.25">
      <c r="N29995" s="4">
        <v>0</v>
      </c>
    </row>
    <row r="29996" spans="14:14" ht="15" customHeight="1" x14ac:dyDescent="0.25">
      <c r="N29996" s="4">
        <v>0</v>
      </c>
    </row>
    <row r="29997" spans="14:14" ht="15" customHeight="1" x14ac:dyDescent="0.25">
      <c r="N29997" s="4">
        <v>0</v>
      </c>
    </row>
    <row r="29998" spans="14:14" ht="15" customHeight="1" x14ac:dyDescent="0.25">
      <c r="N29998" s="4">
        <v>0</v>
      </c>
    </row>
    <row r="29999" spans="14:14" ht="15" customHeight="1" x14ac:dyDescent="0.25">
      <c r="N29999" s="4">
        <v>0</v>
      </c>
    </row>
    <row r="30000" spans="14:14" ht="15" customHeight="1" x14ac:dyDescent="0.25">
      <c r="N30000" s="4">
        <v>0</v>
      </c>
    </row>
    <row r="30001" spans="14:14" ht="15" customHeight="1" x14ac:dyDescent="0.25">
      <c r="N30001" s="4">
        <v>0</v>
      </c>
    </row>
    <row r="30002" spans="14:14" ht="15" customHeight="1" x14ac:dyDescent="0.25">
      <c r="N30002" s="4">
        <v>0</v>
      </c>
    </row>
    <row r="30003" spans="14:14" ht="15" customHeight="1" x14ac:dyDescent="0.25">
      <c r="N30003" s="4">
        <v>0</v>
      </c>
    </row>
    <row r="30004" spans="14:14" ht="15" customHeight="1" x14ac:dyDescent="0.25">
      <c r="N30004" s="4">
        <v>0</v>
      </c>
    </row>
    <row r="30005" spans="14:14" ht="15" customHeight="1" x14ac:dyDescent="0.25">
      <c r="N30005" s="4">
        <v>0</v>
      </c>
    </row>
    <row r="30006" spans="14:14" ht="15" customHeight="1" x14ac:dyDescent="0.25">
      <c r="N30006" s="4">
        <v>0</v>
      </c>
    </row>
    <row r="30007" spans="14:14" ht="15" customHeight="1" x14ac:dyDescent="0.25">
      <c r="N30007" s="4">
        <v>0</v>
      </c>
    </row>
    <row r="30008" spans="14:14" ht="15" customHeight="1" x14ac:dyDescent="0.25">
      <c r="N30008" s="4">
        <v>0</v>
      </c>
    </row>
    <row r="30009" spans="14:14" ht="15" customHeight="1" x14ac:dyDescent="0.25">
      <c r="N30009" s="4">
        <v>0</v>
      </c>
    </row>
    <row r="30010" spans="14:14" ht="15" customHeight="1" x14ac:dyDescent="0.25">
      <c r="N30010" s="4">
        <v>0</v>
      </c>
    </row>
    <row r="30011" spans="14:14" ht="15" customHeight="1" x14ac:dyDescent="0.25">
      <c r="N30011" s="4">
        <v>0</v>
      </c>
    </row>
    <row r="30012" spans="14:14" ht="15" customHeight="1" x14ac:dyDescent="0.25">
      <c r="N30012" s="4">
        <v>0</v>
      </c>
    </row>
    <row r="30013" spans="14:14" ht="15" customHeight="1" x14ac:dyDescent="0.25">
      <c r="N30013" s="4">
        <v>0</v>
      </c>
    </row>
    <row r="30014" spans="14:14" ht="15" customHeight="1" x14ac:dyDescent="0.25">
      <c r="N30014" s="4">
        <v>0</v>
      </c>
    </row>
    <row r="30015" spans="14:14" ht="15" customHeight="1" x14ac:dyDescent="0.25">
      <c r="N30015" s="4">
        <v>0</v>
      </c>
    </row>
    <row r="30016" spans="14:14" ht="15" customHeight="1" x14ac:dyDescent="0.25">
      <c r="N30016" s="4">
        <v>0</v>
      </c>
    </row>
    <row r="30017" spans="14:14" ht="15" customHeight="1" x14ac:dyDescent="0.25">
      <c r="N30017" s="4">
        <v>0</v>
      </c>
    </row>
    <row r="30018" spans="14:14" ht="15" customHeight="1" x14ac:dyDescent="0.25">
      <c r="N30018" s="4">
        <v>0</v>
      </c>
    </row>
    <row r="30019" spans="14:14" ht="15" customHeight="1" x14ac:dyDescent="0.25">
      <c r="N30019" s="4">
        <v>0</v>
      </c>
    </row>
    <row r="30020" spans="14:14" ht="15" customHeight="1" x14ac:dyDescent="0.25">
      <c r="N30020" s="4">
        <v>0</v>
      </c>
    </row>
    <row r="30021" spans="14:14" ht="15" customHeight="1" x14ac:dyDescent="0.25">
      <c r="N30021" s="4">
        <v>0</v>
      </c>
    </row>
    <row r="30022" spans="14:14" ht="15" customHeight="1" x14ac:dyDescent="0.25">
      <c r="N30022" s="4">
        <v>0</v>
      </c>
    </row>
    <row r="30023" spans="14:14" ht="15" customHeight="1" x14ac:dyDescent="0.25">
      <c r="N30023" s="4">
        <v>0</v>
      </c>
    </row>
    <row r="30024" spans="14:14" ht="15" customHeight="1" x14ac:dyDescent="0.25">
      <c r="N30024" s="4">
        <v>0</v>
      </c>
    </row>
    <row r="30025" spans="14:14" ht="15" customHeight="1" x14ac:dyDescent="0.25">
      <c r="N30025" s="4">
        <v>0</v>
      </c>
    </row>
    <row r="30026" spans="14:14" ht="15" customHeight="1" x14ac:dyDescent="0.25">
      <c r="N30026" s="4">
        <v>0</v>
      </c>
    </row>
    <row r="30027" spans="14:14" ht="15" customHeight="1" x14ac:dyDescent="0.25">
      <c r="N30027" s="4">
        <v>0</v>
      </c>
    </row>
    <row r="30028" spans="14:14" ht="15" customHeight="1" x14ac:dyDescent="0.25">
      <c r="N30028" s="4">
        <v>0</v>
      </c>
    </row>
    <row r="30029" spans="14:14" ht="15" customHeight="1" x14ac:dyDescent="0.25">
      <c r="N30029" s="4">
        <v>0</v>
      </c>
    </row>
    <row r="30030" spans="14:14" ht="15" customHeight="1" x14ac:dyDescent="0.25">
      <c r="N30030" s="4">
        <v>0</v>
      </c>
    </row>
    <row r="30031" spans="14:14" ht="15" customHeight="1" x14ac:dyDescent="0.25">
      <c r="N30031" s="4">
        <v>0</v>
      </c>
    </row>
    <row r="30032" spans="14:14" ht="15" customHeight="1" x14ac:dyDescent="0.25">
      <c r="N30032" s="4">
        <v>0</v>
      </c>
    </row>
    <row r="30033" spans="14:14" ht="15" customHeight="1" x14ac:dyDescent="0.25">
      <c r="N30033" s="4">
        <v>0</v>
      </c>
    </row>
    <row r="30034" spans="14:14" ht="15" customHeight="1" x14ac:dyDescent="0.25">
      <c r="N30034" s="4">
        <v>0</v>
      </c>
    </row>
    <row r="30035" spans="14:14" ht="15" customHeight="1" x14ac:dyDescent="0.25">
      <c r="N30035" s="4">
        <v>0</v>
      </c>
    </row>
    <row r="30036" spans="14:14" ht="15" customHeight="1" x14ac:dyDescent="0.25">
      <c r="N30036" s="4">
        <v>0</v>
      </c>
    </row>
    <row r="30037" spans="14:14" ht="15" customHeight="1" x14ac:dyDescent="0.25">
      <c r="N30037" s="4">
        <v>0</v>
      </c>
    </row>
    <row r="30038" spans="14:14" ht="15" customHeight="1" x14ac:dyDescent="0.25">
      <c r="N30038" s="4">
        <v>0</v>
      </c>
    </row>
    <row r="30039" spans="14:14" ht="15" customHeight="1" x14ac:dyDescent="0.25">
      <c r="N30039" s="4">
        <v>0</v>
      </c>
    </row>
    <row r="30040" spans="14:14" ht="15" customHeight="1" x14ac:dyDescent="0.25">
      <c r="N30040" s="4">
        <v>0</v>
      </c>
    </row>
    <row r="30041" spans="14:14" ht="15" customHeight="1" x14ac:dyDescent="0.25">
      <c r="N30041" s="4">
        <v>0</v>
      </c>
    </row>
    <row r="30042" spans="14:14" ht="15" customHeight="1" x14ac:dyDescent="0.25">
      <c r="N30042" s="4">
        <v>0</v>
      </c>
    </row>
    <row r="30043" spans="14:14" ht="15" customHeight="1" x14ac:dyDescent="0.25">
      <c r="N30043" s="4">
        <v>0</v>
      </c>
    </row>
    <row r="30044" spans="14:14" ht="15" customHeight="1" x14ac:dyDescent="0.25">
      <c r="N30044" s="4">
        <v>0</v>
      </c>
    </row>
    <row r="30045" spans="14:14" ht="15" customHeight="1" x14ac:dyDescent="0.25">
      <c r="N30045" s="4">
        <v>0</v>
      </c>
    </row>
    <row r="30046" spans="14:14" ht="15" customHeight="1" x14ac:dyDescent="0.25">
      <c r="N30046" s="4">
        <v>0</v>
      </c>
    </row>
    <row r="30047" spans="14:14" ht="15" customHeight="1" x14ac:dyDescent="0.25">
      <c r="N30047" s="4">
        <v>0</v>
      </c>
    </row>
    <row r="30048" spans="14:14" ht="15" customHeight="1" x14ac:dyDescent="0.25">
      <c r="N30048" s="4">
        <v>0</v>
      </c>
    </row>
    <row r="30049" spans="14:14" ht="15" customHeight="1" x14ac:dyDescent="0.25">
      <c r="N30049" s="4">
        <v>0</v>
      </c>
    </row>
    <row r="30050" spans="14:14" ht="15" customHeight="1" x14ac:dyDescent="0.25">
      <c r="N30050" s="4">
        <v>0</v>
      </c>
    </row>
    <row r="30051" spans="14:14" ht="15" customHeight="1" x14ac:dyDescent="0.25">
      <c r="N30051" s="4">
        <v>0</v>
      </c>
    </row>
    <row r="30052" spans="14:14" ht="15" customHeight="1" x14ac:dyDescent="0.25">
      <c r="N30052" s="4">
        <v>0</v>
      </c>
    </row>
    <row r="30053" spans="14:14" ht="15" customHeight="1" x14ac:dyDescent="0.25">
      <c r="N30053" s="4">
        <v>0</v>
      </c>
    </row>
    <row r="30054" spans="14:14" ht="15" customHeight="1" x14ac:dyDescent="0.25">
      <c r="N30054" s="4">
        <v>0</v>
      </c>
    </row>
    <row r="30055" spans="14:14" ht="15" customHeight="1" x14ac:dyDescent="0.25">
      <c r="N30055" s="4">
        <v>0</v>
      </c>
    </row>
    <row r="30056" spans="14:14" ht="15" customHeight="1" x14ac:dyDescent="0.25">
      <c r="N30056" s="4">
        <v>0</v>
      </c>
    </row>
    <row r="30057" spans="14:14" ht="15" customHeight="1" x14ac:dyDescent="0.25">
      <c r="N30057" s="4">
        <v>0</v>
      </c>
    </row>
    <row r="30058" spans="14:14" ht="15" customHeight="1" x14ac:dyDescent="0.25">
      <c r="N30058" s="4">
        <v>0</v>
      </c>
    </row>
    <row r="30059" spans="14:14" ht="15" customHeight="1" x14ac:dyDescent="0.25">
      <c r="N30059" s="4">
        <v>0</v>
      </c>
    </row>
    <row r="30060" spans="14:14" ht="15" customHeight="1" x14ac:dyDescent="0.25">
      <c r="N30060" s="4">
        <v>0</v>
      </c>
    </row>
    <row r="30061" spans="14:14" ht="15" customHeight="1" x14ac:dyDescent="0.25">
      <c r="N30061" s="4">
        <v>0</v>
      </c>
    </row>
    <row r="30062" spans="14:14" ht="15" customHeight="1" x14ac:dyDescent="0.25">
      <c r="N30062" s="4">
        <v>0</v>
      </c>
    </row>
    <row r="30063" spans="14:14" ht="15" customHeight="1" x14ac:dyDescent="0.25">
      <c r="N30063" s="4">
        <v>0</v>
      </c>
    </row>
    <row r="30064" spans="14:14" ht="15" customHeight="1" x14ac:dyDescent="0.25">
      <c r="N30064" s="4">
        <v>0</v>
      </c>
    </row>
    <row r="30065" spans="14:14" ht="15" customHeight="1" x14ac:dyDescent="0.25">
      <c r="N30065" s="4">
        <v>0</v>
      </c>
    </row>
    <row r="30066" spans="14:14" ht="15" customHeight="1" x14ac:dyDescent="0.25">
      <c r="N30066" s="4">
        <v>0</v>
      </c>
    </row>
    <row r="30067" spans="14:14" ht="15" customHeight="1" x14ac:dyDescent="0.25">
      <c r="N30067" s="4">
        <v>0</v>
      </c>
    </row>
    <row r="30068" spans="14:14" ht="15" customHeight="1" x14ac:dyDescent="0.25">
      <c r="N30068" s="4">
        <v>0</v>
      </c>
    </row>
    <row r="30069" spans="14:14" ht="15" customHeight="1" x14ac:dyDescent="0.25">
      <c r="N30069" s="4">
        <v>0</v>
      </c>
    </row>
    <row r="30070" spans="14:14" ht="15" customHeight="1" x14ac:dyDescent="0.25">
      <c r="N30070" s="4">
        <v>0</v>
      </c>
    </row>
    <row r="30071" spans="14:14" ht="15" customHeight="1" x14ac:dyDescent="0.25">
      <c r="N30071" s="4">
        <v>0</v>
      </c>
    </row>
    <row r="30072" spans="14:14" ht="15" customHeight="1" x14ac:dyDescent="0.25">
      <c r="N30072" s="4">
        <v>0</v>
      </c>
    </row>
    <row r="30073" spans="14:14" ht="15" customHeight="1" x14ac:dyDescent="0.25">
      <c r="N30073" s="4">
        <v>0</v>
      </c>
    </row>
    <row r="30074" spans="14:14" ht="15" customHeight="1" x14ac:dyDescent="0.25">
      <c r="N30074" s="4">
        <v>0</v>
      </c>
    </row>
    <row r="30075" spans="14:14" ht="15" customHeight="1" x14ac:dyDescent="0.25">
      <c r="N30075" s="4">
        <v>0</v>
      </c>
    </row>
    <row r="30076" spans="14:14" ht="15" customHeight="1" x14ac:dyDescent="0.25">
      <c r="N30076" s="4">
        <v>0</v>
      </c>
    </row>
    <row r="30077" spans="14:14" ht="15" customHeight="1" x14ac:dyDescent="0.25">
      <c r="N30077" s="4">
        <v>0</v>
      </c>
    </row>
    <row r="30078" spans="14:14" ht="15" customHeight="1" x14ac:dyDescent="0.25">
      <c r="N30078" s="4">
        <v>0</v>
      </c>
    </row>
    <row r="30079" spans="14:14" ht="15" customHeight="1" x14ac:dyDescent="0.25">
      <c r="N30079" s="4">
        <v>0</v>
      </c>
    </row>
    <row r="30080" spans="14:14" ht="15" customHeight="1" x14ac:dyDescent="0.25">
      <c r="N30080" s="4">
        <v>0</v>
      </c>
    </row>
    <row r="30081" spans="14:14" ht="15" customHeight="1" x14ac:dyDescent="0.25">
      <c r="N30081" s="4">
        <v>0</v>
      </c>
    </row>
    <row r="30082" spans="14:14" ht="15" customHeight="1" x14ac:dyDescent="0.25">
      <c r="N30082" s="4">
        <v>0</v>
      </c>
    </row>
    <row r="30083" spans="14:14" ht="15" customHeight="1" x14ac:dyDescent="0.25">
      <c r="N30083" s="4">
        <v>0</v>
      </c>
    </row>
    <row r="30084" spans="14:14" ht="15" customHeight="1" x14ac:dyDescent="0.25">
      <c r="N30084" s="4">
        <v>0</v>
      </c>
    </row>
    <row r="30085" spans="14:14" ht="15" customHeight="1" x14ac:dyDescent="0.25">
      <c r="N30085" s="4">
        <v>0</v>
      </c>
    </row>
    <row r="30086" spans="14:14" ht="15" customHeight="1" x14ac:dyDescent="0.25">
      <c r="N30086" s="4">
        <v>0</v>
      </c>
    </row>
    <row r="30087" spans="14:14" ht="15" customHeight="1" x14ac:dyDescent="0.25">
      <c r="N30087" s="4">
        <v>0</v>
      </c>
    </row>
    <row r="30088" spans="14:14" ht="15" customHeight="1" x14ac:dyDescent="0.25">
      <c r="N30088" s="4">
        <v>0</v>
      </c>
    </row>
    <row r="30089" spans="14:14" ht="15" customHeight="1" x14ac:dyDescent="0.25">
      <c r="N30089" s="4">
        <v>0</v>
      </c>
    </row>
    <row r="30090" spans="14:14" ht="15" customHeight="1" x14ac:dyDescent="0.25">
      <c r="N30090" s="4">
        <v>0</v>
      </c>
    </row>
    <row r="30091" spans="14:14" ht="15" customHeight="1" x14ac:dyDescent="0.25">
      <c r="N30091" s="4">
        <v>0</v>
      </c>
    </row>
    <row r="30092" spans="14:14" ht="15" customHeight="1" x14ac:dyDescent="0.25">
      <c r="N30092" s="4">
        <v>0</v>
      </c>
    </row>
    <row r="30093" spans="14:14" ht="15" customHeight="1" x14ac:dyDescent="0.25">
      <c r="N30093" s="4">
        <v>0</v>
      </c>
    </row>
    <row r="30094" spans="14:14" ht="15" customHeight="1" x14ac:dyDescent="0.25">
      <c r="N30094" s="4">
        <v>0</v>
      </c>
    </row>
    <row r="30095" spans="14:14" ht="15" customHeight="1" x14ac:dyDescent="0.25">
      <c r="N30095" s="4">
        <v>0</v>
      </c>
    </row>
    <row r="30096" spans="14:14" ht="15" customHeight="1" x14ac:dyDescent="0.25">
      <c r="N30096" s="4">
        <v>0</v>
      </c>
    </row>
    <row r="30097" spans="14:14" ht="15" customHeight="1" x14ac:dyDescent="0.25">
      <c r="N30097" s="4">
        <v>0</v>
      </c>
    </row>
    <row r="30098" spans="14:14" ht="15" customHeight="1" x14ac:dyDescent="0.25">
      <c r="N30098" s="4">
        <v>0</v>
      </c>
    </row>
    <row r="30099" spans="14:14" ht="15" customHeight="1" x14ac:dyDescent="0.25">
      <c r="N30099" s="4">
        <v>0</v>
      </c>
    </row>
    <row r="30100" spans="14:14" ht="15" customHeight="1" x14ac:dyDescent="0.25">
      <c r="N30100" s="4">
        <v>0</v>
      </c>
    </row>
    <row r="30101" spans="14:14" ht="15" customHeight="1" x14ac:dyDescent="0.25">
      <c r="N30101" s="4">
        <v>0</v>
      </c>
    </row>
    <row r="30102" spans="14:14" ht="15" customHeight="1" x14ac:dyDescent="0.25">
      <c r="N30102" s="4">
        <v>0</v>
      </c>
    </row>
    <row r="30103" spans="14:14" ht="15" customHeight="1" x14ac:dyDescent="0.25">
      <c r="N30103" s="4">
        <v>0</v>
      </c>
    </row>
    <row r="30104" spans="14:14" ht="15" customHeight="1" x14ac:dyDescent="0.25">
      <c r="N30104" s="4">
        <v>0</v>
      </c>
    </row>
    <row r="30105" spans="14:14" ht="15" customHeight="1" x14ac:dyDescent="0.25">
      <c r="N30105" s="4">
        <v>0</v>
      </c>
    </row>
    <row r="30106" spans="14:14" ht="15" customHeight="1" x14ac:dyDescent="0.25">
      <c r="N30106" s="4">
        <v>0</v>
      </c>
    </row>
    <row r="30107" spans="14:14" ht="15" customHeight="1" x14ac:dyDescent="0.25">
      <c r="N30107" s="4">
        <v>0</v>
      </c>
    </row>
    <row r="30108" spans="14:14" ht="15" customHeight="1" x14ac:dyDescent="0.25">
      <c r="N30108" s="4">
        <v>0</v>
      </c>
    </row>
    <row r="30109" spans="14:14" ht="15" customHeight="1" x14ac:dyDescent="0.25">
      <c r="N30109" s="4">
        <v>0</v>
      </c>
    </row>
    <row r="30110" spans="14:14" ht="15" customHeight="1" x14ac:dyDescent="0.25">
      <c r="N30110" s="4">
        <v>0</v>
      </c>
    </row>
    <row r="30111" spans="14:14" ht="15" customHeight="1" x14ac:dyDescent="0.25">
      <c r="N30111" s="4">
        <v>0</v>
      </c>
    </row>
    <row r="30112" spans="14:14" ht="15" customHeight="1" x14ac:dyDescent="0.25">
      <c r="N30112" s="4">
        <v>0</v>
      </c>
    </row>
    <row r="30113" spans="14:14" ht="15" customHeight="1" x14ac:dyDescent="0.25">
      <c r="N30113" s="4">
        <v>0</v>
      </c>
    </row>
    <row r="30114" spans="14:14" ht="15" customHeight="1" x14ac:dyDescent="0.25">
      <c r="N30114" s="4">
        <v>0</v>
      </c>
    </row>
    <row r="30115" spans="14:14" ht="15" customHeight="1" x14ac:dyDescent="0.25">
      <c r="N30115" s="4">
        <v>0</v>
      </c>
    </row>
    <row r="30116" spans="14:14" ht="15" customHeight="1" x14ac:dyDescent="0.25">
      <c r="N30116" s="4">
        <v>0</v>
      </c>
    </row>
    <row r="30117" spans="14:14" ht="15" customHeight="1" x14ac:dyDescent="0.25">
      <c r="N30117" s="4">
        <v>0</v>
      </c>
    </row>
    <row r="30118" spans="14:14" ht="15" customHeight="1" x14ac:dyDescent="0.25">
      <c r="N30118" s="4">
        <v>0</v>
      </c>
    </row>
    <row r="30119" spans="14:14" ht="15" customHeight="1" x14ac:dyDescent="0.25">
      <c r="N30119" s="4">
        <v>0</v>
      </c>
    </row>
    <row r="30120" spans="14:14" ht="15" customHeight="1" x14ac:dyDescent="0.25">
      <c r="N30120" s="4">
        <v>0</v>
      </c>
    </row>
    <row r="30121" spans="14:14" ht="15" customHeight="1" x14ac:dyDescent="0.25">
      <c r="N30121" s="4">
        <v>0</v>
      </c>
    </row>
    <row r="30122" spans="14:14" ht="15" customHeight="1" x14ac:dyDescent="0.25">
      <c r="N30122" s="4">
        <v>0</v>
      </c>
    </row>
    <row r="30123" spans="14:14" ht="15" customHeight="1" x14ac:dyDescent="0.25">
      <c r="N30123" s="4">
        <v>0</v>
      </c>
    </row>
    <row r="30124" spans="14:14" ht="15" customHeight="1" x14ac:dyDescent="0.25">
      <c r="N30124" s="4">
        <v>0</v>
      </c>
    </row>
    <row r="30125" spans="14:14" ht="15" customHeight="1" x14ac:dyDescent="0.25">
      <c r="N30125" s="4">
        <v>0</v>
      </c>
    </row>
    <row r="30126" spans="14:14" ht="15" customHeight="1" x14ac:dyDescent="0.25">
      <c r="N30126" s="4">
        <v>0</v>
      </c>
    </row>
    <row r="30127" spans="14:14" ht="15" customHeight="1" x14ac:dyDescent="0.25">
      <c r="N30127" s="4">
        <v>0</v>
      </c>
    </row>
    <row r="30128" spans="14:14" ht="15" customHeight="1" x14ac:dyDescent="0.25">
      <c r="N30128" s="4">
        <v>0</v>
      </c>
    </row>
    <row r="30129" spans="14:14" ht="15" customHeight="1" x14ac:dyDescent="0.25">
      <c r="N30129" s="4">
        <v>0</v>
      </c>
    </row>
    <row r="30130" spans="14:14" ht="15" customHeight="1" x14ac:dyDescent="0.25">
      <c r="N30130" s="4">
        <v>0</v>
      </c>
    </row>
    <row r="30131" spans="14:14" ht="15" customHeight="1" x14ac:dyDescent="0.25">
      <c r="N30131" s="4">
        <v>0</v>
      </c>
    </row>
    <row r="30132" spans="14:14" ht="15" customHeight="1" x14ac:dyDescent="0.25">
      <c r="N30132" s="4">
        <v>0</v>
      </c>
    </row>
    <row r="30133" spans="14:14" ht="15" customHeight="1" x14ac:dyDescent="0.25">
      <c r="N30133" s="4">
        <v>0</v>
      </c>
    </row>
    <row r="30134" spans="14:14" ht="15" customHeight="1" x14ac:dyDescent="0.25">
      <c r="N30134" s="4">
        <v>0</v>
      </c>
    </row>
    <row r="30135" spans="14:14" ht="15" customHeight="1" x14ac:dyDescent="0.25">
      <c r="N30135" s="4">
        <v>0</v>
      </c>
    </row>
    <row r="30136" spans="14:14" ht="15" customHeight="1" x14ac:dyDescent="0.25">
      <c r="N30136" s="4">
        <v>0</v>
      </c>
    </row>
    <row r="30137" spans="14:14" ht="15" customHeight="1" x14ac:dyDescent="0.25">
      <c r="N30137" s="4">
        <v>0</v>
      </c>
    </row>
    <row r="30138" spans="14:14" ht="15" customHeight="1" x14ac:dyDescent="0.25">
      <c r="N30138" s="4">
        <v>0</v>
      </c>
    </row>
    <row r="30139" spans="14:14" ht="15" customHeight="1" x14ac:dyDescent="0.25">
      <c r="N30139" s="4">
        <v>0</v>
      </c>
    </row>
    <row r="30140" spans="14:14" ht="15" customHeight="1" x14ac:dyDescent="0.25">
      <c r="N30140" s="4">
        <v>0</v>
      </c>
    </row>
    <row r="30141" spans="14:14" ht="15" customHeight="1" x14ac:dyDescent="0.25">
      <c r="N30141" s="4">
        <v>0</v>
      </c>
    </row>
    <row r="30142" spans="14:14" ht="15" customHeight="1" x14ac:dyDescent="0.25">
      <c r="N30142" s="4">
        <v>0</v>
      </c>
    </row>
    <row r="30143" spans="14:14" ht="15" customHeight="1" x14ac:dyDescent="0.25">
      <c r="N30143" s="4">
        <v>0</v>
      </c>
    </row>
    <row r="30144" spans="14:14" ht="15" customHeight="1" x14ac:dyDescent="0.25">
      <c r="N30144" s="4">
        <v>0</v>
      </c>
    </row>
    <row r="30145" spans="14:14" ht="15" customHeight="1" x14ac:dyDescent="0.25">
      <c r="N30145" s="4">
        <v>0</v>
      </c>
    </row>
    <row r="30146" spans="14:14" ht="15" customHeight="1" x14ac:dyDescent="0.25">
      <c r="N30146" s="4">
        <v>0</v>
      </c>
    </row>
    <row r="30147" spans="14:14" ht="15" customHeight="1" x14ac:dyDescent="0.25">
      <c r="N30147" s="4">
        <v>0</v>
      </c>
    </row>
    <row r="30148" spans="14:14" ht="15" customHeight="1" x14ac:dyDescent="0.25">
      <c r="N30148" s="4">
        <v>0</v>
      </c>
    </row>
    <row r="30149" spans="14:14" ht="15" customHeight="1" x14ac:dyDescent="0.25">
      <c r="N30149" s="4">
        <v>0</v>
      </c>
    </row>
    <row r="30150" spans="14:14" ht="15" customHeight="1" x14ac:dyDescent="0.25">
      <c r="N30150" s="4">
        <v>0</v>
      </c>
    </row>
    <row r="30151" spans="14:14" ht="15" customHeight="1" x14ac:dyDescent="0.25">
      <c r="N30151" s="4">
        <v>0</v>
      </c>
    </row>
    <row r="30152" spans="14:14" ht="15" customHeight="1" x14ac:dyDescent="0.25">
      <c r="N30152" s="4">
        <v>0</v>
      </c>
    </row>
    <row r="30153" spans="14:14" ht="15" customHeight="1" x14ac:dyDescent="0.25">
      <c r="N30153" s="4">
        <v>0</v>
      </c>
    </row>
    <row r="30154" spans="14:14" ht="15" customHeight="1" x14ac:dyDescent="0.25">
      <c r="N30154" s="4">
        <v>0</v>
      </c>
    </row>
    <row r="30155" spans="14:14" ht="15" customHeight="1" x14ac:dyDescent="0.25">
      <c r="N30155" s="4">
        <v>0</v>
      </c>
    </row>
    <row r="30156" spans="14:14" ht="15" customHeight="1" x14ac:dyDescent="0.25">
      <c r="N30156" s="4">
        <v>0</v>
      </c>
    </row>
    <row r="30157" spans="14:14" ht="15" customHeight="1" x14ac:dyDescent="0.25">
      <c r="N30157" s="4">
        <v>0</v>
      </c>
    </row>
    <row r="30158" spans="14:14" ht="15" customHeight="1" x14ac:dyDescent="0.25">
      <c r="N30158" s="4">
        <v>0</v>
      </c>
    </row>
    <row r="30159" spans="14:14" ht="15" customHeight="1" x14ac:dyDescent="0.25">
      <c r="N30159" s="4">
        <v>0</v>
      </c>
    </row>
    <row r="30160" spans="14:14" ht="15" customHeight="1" x14ac:dyDescent="0.25">
      <c r="N30160" s="4">
        <v>0</v>
      </c>
    </row>
    <row r="30161" spans="14:14" ht="15" customHeight="1" x14ac:dyDescent="0.25">
      <c r="N30161" s="4">
        <v>0</v>
      </c>
    </row>
    <row r="30162" spans="14:14" ht="15" customHeight="1" x14ac:dyDescent="0.25">
      <c r="N30162" s="4">
        <v>0</v>
      </c>
    </row>
    <row r="30163" spans="14:14" ht="15" customHeight="1" x14ac:dyDescent="0.25">
      <c r="N30163" s="4">
        <v>0</v>
      </c>
    </row>
    <row r="30164" spans="14:14" ht="15" customHeight="1" x14ac:dyDescent="0.25">
      <c r="N30164" s="4">
        <v>0</v>
      </c>
    </row>
    <row r="30165" spans="14:14" ht="15" customHeight="1" x14ac:dyDescent="0.25">
      <c r="N30165" s="4">
        <v>0</v>
      </c>
    </row>
    <row r="30166" spans="14:14" ht="15" customHeight="1" x14ac:dyDescent="0.25">
      <c r="N30166" s="4">
        <v>0</v>
      </c>
    </row>
    <row r="30167" spans="14:14" ht="15" customHeight="1" x14ac:dyDescent="0.25">
      <c r="N30167" s="4">
        <v>0</v>
      </c>
    </row>
    <row r="30168" spans="14:14" ht="15" customHeight="1" x14ac:dyDescent="0.25">
      <c r="N30168" s="4">
        <v>0</v>
      </c>
    </row>
    <row r="30169" spans="14:14" ht="15" customHeight="1" x14ac:dyDescent="0.25">
      <c r="N30169" s="4">
        <v>0</v>
      </c>
    </row>
    <row r="30170" spans="14:14" ht="15" customHeight="1" x14ac:dyDescent="0.25">
      <c r="N30170" s="4">
        <v>0</v>
      </c>
    </row>
    <row r="30171" spans="14:14" ht="15" customHeight="1" x14ac:dyDescent="0.25">
      <c r="N30171" s="4">
        <v>0</v>
      </c>
    </row>
    <row r="30172" spans="14:14" ht="15" customHeight="1" x14ac:dyDescent="0.25">
      <c r="N30172" s="4">
        <v>0</v>
      </c>
    </row>
    <row r="30173" spans="14:14" ht="15" customHeight="1" x14ac:dyDescent="0.25">
      <c r="N30173" s="4">
        <v>0</v>
      </c>
    </row>
    <row r="30174" spans="14:14" ht="15" customHeight="1" x14ac:dyDescent="0.25">
      <c r="N30174" s="4">
        <v>0</v>
      </c>
    </row>
    <row r="30175" spans="14:14" ht="15" customHeight="1" x14ac:dyDescent="0.25">
      <c r="N30175" s="4">
        <v>0</v>
      </c>
    </row>
    <row r="30176" spans="14:14" ht="15" customHeight="1" x14ac:dyDescent="0.25">
      <c r="N30176" s="4">
        <v>0</v>
      </c>
    </row>
    <row r="30177" spans="14:14" ht="15" customHeight="1" x14ac:dyDescent="0.25">
      <c r="N30177" s="4">
        <v>0</v>
      </c>
    </row>
    <row r="30178" spans="14:14" ht="15" customHeight="1" x14ac:dyDescent="0.25">
      <c r="N30178" s="4">
        <v>0</v>
      </c>
    </row>
    <row r="30179" spans="14:14" ht="15" customHeight="1" x14ac:dyDescent="0.25">
      <c r="N30179" s="4">
        <v>0</v>
      </c>
    </row>
    <row r="30180" spans="14:14" ht="15" customHeight="1" x14ac:dyDescent="0.25">
      <c r="N30180" s="4">
        <v>0</v>
      </c>
    </row>
    <row r="30181" spans="14:14" ht="15" customHeight="1" x14ac:dyDescent="0.25">
      <c r="N30181" s="4">
        <v>0</v>
      </c>
    </row>
    <row r="30182" spans="14:14" ht="15" customHeight="1" x14ac:dyDescent="0.25">
      <c r="N30182" s="4">
        <v>0</v>
      </c>
    </row>
    <row r="30183" spans="14:14" ht="15" customHeight="1" x14ac:dyDescent="0.25">
      <c r="N30183" s="4">
        <v>0</v>
      </c>
    </row>
    <row r="30184" spans="14:14" ht="15" customHeight="1" x14ac:dyDescent="0.25">
      <c r="N30184" s="4">
        <v>0</v>
      </c>
    </row>
    <row r="30185" spans="14:14" ht="15" customHeight="1" x14ac:dyDescent="0.25">
      <c r="N30185" s="4">
        <v>0</v>
      </c>
    </row>
    <row r="30186" spans="14:14" ht="15" customHeight="1" x14ac:dyDescent="0.25">
      <c r="N30186" s="4">
        <v>0</v>
      </c>
    </row>
    <row r="30187" spans="14:14" ht="15" customHeight="1" x14ac:dyDescent="0.25">
      <c r="N30187" s="4">
        <v>0</v>
      </c>
    </row>
    <row r="30188" spans="14:14" ht="15" customHeight="1" x14ac:dyDescent="0.25">
      <c r="N30188" s="4">
        <v>0</v>
      </c>
    </row>
    <row r="30189" spans="14:14" ht="15" customHeight="1" x14ac:dyDescent="0.25">
      <c r="N30189" s="4">
        <v>0</v>
      </c>
    </row>
    <row r="30190" spans="14:14" ht="15" customHeight="1" x14ac:dyDescent="0.25">
      <c r="N30190" s="4">
        <v>0</v>
      </c>
    </row>
    <row r="30191" spans="14:14" ht="15" customHeight="1" x14ac:dyDescent="0.25">
      <c r="N30191" s="4">
        <v>0</v>
      </c>
    </row>
    <row r="30192" spans="14:14" ht="15" customHeight="1" x14ac:dyDescent="0.25">
      <c r="N30192" s="4">
        <v>0</v>
      </c>
    </row>
    <row r="30193" spans="14:14" ht="15" customHeight="1" x14ac:dyDescent="0.25">
      <c r="N30193" s="4">
        <v>0</v>
      </c>
    </row>
    <row r="30194" spans="14:14" ht="15" customHeight="1" x14ac:dyDescent="0.25">
      <c r="N30194" s="4">
        <v>0</v>
      </c>
    </row>
    <row r="30195" spans="14:14" ht="15" customHeight="1" x14ac:dyDescent="0.25">
      <c r="N30195" s="4">
        <v>0</v>
      </c>
    </row>
    <row r="30196" spans="14:14" ht="15" customHeight="1" x14ac:dyDescent="0.25">
      <c r="N30196" s="4">
        <v>0</v>
      </c>
    </row>
    <row r="30197" spans="14:14" ht="15" customHeight="1" x14ac:dyDescent="0.25">
      <c r="N30197" s="4">
        <v>0</v>
      </c>
    </row>
    <row r="30198" spans="14:14" ht="15" customHeight="1" x14ac:dyDescent="0.25">
      <c r="N30198" s="4">
        <v>0</v>
      </c>
    </row>
    <row r="30199" spans="14:14" ht="15" customHeight="1" x14ac:dyDescent="0.25">
      <c r="N30199" s="4">
        <v>0</v>
      </c>
    </row>
    <row r="30200" spans="14:14" ht="15" customHeight="1" x14ac:dyDescent="0.25">
      <c r="N30200" s="4">
        <v>0</v>
      </c>
    </row>
    <row r="30201" spans="14:14" ht="15" customHeight="1" x14ac:dyDescent="0.25">
      <c r="N30201" s="4">
        <v>0</v>
      </c>
    </row>
    <row r="30202" spans="14:14" ht="15" customHeight="1" x14ac:dyDescent="0.25">
      <c r="N30202" s="4">
        <v>0</v>
      </c>
    </row>
    <row r="30203" spans="14:14" ht="15" customHeight="1" x14ac:dyDescent="0.25">
      <c r="N30203" s="4">
        <v>0</v>
      </c>
    </row>
    <row r="30204" spans="14:14" ht="15" customHeight="1" x14ac:dyDescent="0.25">
      <c r="N30204" s="4">
        <v>0</v>
      </c>
    </row>
    <row r="30205" spans="14:14" ht="15" customHeight="1" x14ac:dyDescent="0.25">
      <c r="N30205" s="4">
        <v>0</v>
      </c>
    </row>
    <row r="30206" spans="14:14" ht="15" customHeight="1" x14ac:dyDescent="0.25">
      <c r="N30206" s="4">
        <v>0</v>
      </c>
    </row>
    <row r="30207" spans="14:14" ht="15" customHeight="1" x14ac:dyDescent="0.25">
      <c r="N30207" s="4">
        <v>0</v>
      </c>
    </row>
    <row r="30208" spans="14:14" ht="15" customHeight="1" x14ac:dyDescent="0.25">
      <c r="N30208" s="4">
        <v>0</v>
      </c>
    </row>
    <row r="30209" spans="14:14" ht="15" customHeight="1" x14ac:dyDescent="0.25">
      <c r="N30209" s="4">
        <v>0</v>
      </c>
    </row>
    <row r="30210" spans="14:14" ht="15" customHeight="1" x14ac:dyDescent="0.25">
      <c r="N30210" s="4">
        <v>0</v>
      </c>
    </row>
    <row r="30211" spans="14:14" ht="15" customHeight="1" x14ac:dyDescent="0.25">
      <c r="N30211" s="4">
        <v>0</v>
      </c>
    </row>
    <row r="30212" spans="14:14" ht="15" customHeight="1" x14ac:dyDescent="0.25">
      <c r="N30212" s="4">
        <v>0</v>
      </c>
    </row>
    <row r="30213" spans="14:14" ht="15" customHeight="1" x14ac:dyDescent="0.25">
      <c r="N30213" s="4">
        <v>0</v>
      </c>
    </row>
    <row r="30214" spans="14:14" ht="15" customHeight="1" x14ac:dyDescent="0.25">
      <c r="N30214" s="4">
        <v>0</v>
      </c>
    </row>
    <row r="30215" spans="14:14" ht="15" customHeight="1" x14ac:dyDescent="0.25">
      <c r="N30215" s="4">
        <v>0</v>
      </c>
    </row>
    <row r="30216" spans="14:14" ht="15" customHeight="1" x14ac:dyDescent="0.25">
      <c r="N30216" s="4">
        <v>0</v>
      </c>
    </row>
    <row r="30217" spans="14:14" ht="15" customHeight="1" x14ac:dyDescent="0.25">
      <c r="N30217" s="4">
        <v>0</v>
      </c>
    </row>
    <row r="30218" spans="14:14" ht="15" customHeight="1" x14ac:dyDescent="0.25">
      <c r="N30218" s="4">
        <v>0</v>
      </c>
    </row>
    <row r="30219" spans="14:14" ht="15" customHeight="1" x14ac:dyDescent="0.25">
      <c r="N30219" s="4">
        <v>0</v>
      </c>
    </row>
    <row r="30220" spans="14:14" ht="15" customHeight="1" x14ac:dyDescent="0.25">
      <c r="N30220" s="4">
        <v>0</v>
      </c>
    </row>
    <row r="30221" spans="14:14" ht="15" customHeight="1" x14ac:dyDescent="0.25">
      <c r="N30221" s="4">
        <v>0</v>
      </c>
    </row>
    <row r="30222" spans="14:14" ht="15" customHeight="1" x14ac:dyDescent="0.25">
      <c r="N30222" s="4">
        <v>0</v>
      </c>
    </row>
    <row r="30223" spans="14:14" ht="15" customHeight="1" x14ac:dyDescent="0.25">
      <c r="N30223" s="4">
        <v>0</v>
      </c>
    </row>
    <row r="30224" spans="14:14" ht="15" customHeight="1" x14ac:dyDescent="0.25">
      <c r="N30224" s="4">
        <v>0</v>
      </c>
    </row>
    <row r="30225" spans="14:14" ht="15" customHeight="1" x14ac:dyDescent="0.25">
      <c r="N30225" s="4">
        <v>0</v>
      </c>
    </row>
    <row r="30226" spans="14:14" ht="15" customHeight="1" x14ac:dyDescent="0.25">
      <c r="N30226" s="4">
        <v>0</v>
      </c>
    </row>
    <row r="30227" spans="14:14" ht="15" customHeight="1" x14ac:dyDescent="0.25">
      <c r="N30227" s="4">
        <v>0</v>
      </c>
    </row>
    <row r="30228" spans="14:14" ht="15" customHeight="1" x14ac:dyDescent="0.25">
      <c r="N30228" s="4">
        <v>0</v>
      </c>
    </row>
    <row r="30229" spans="14:14" ht="15" customHeight="1" x14ac:dyDescent="0.25">
      <c r="N30229" s="4">
        <v>0</v>
      </c>
    </row>
    <row r="30230" spans="14:14" ht="15" customHeight="1" x14ac:dyDescent="0.25">
      <c r="N30230" s="4">
        <v>0</v>
      </c>
    </row>
    <row r="30231" spans="14:14" ht="15" customHeight="1" x14ac:dyDescent="0.25">
      <c r="N30231" s="4">
        <v>0</v>
      </c>
    </row>
    <row r="30232" spans="14:14" ht="15" customHeight="1" x14ac:dyDescent="0.25">
      <c r="N30232" s="4">
        <v>0</v>
      </c>
    </row>
    <row r="30233" spans="14:14" ht="15" customHeight="1" x14ac:dyDescent="0.25">
      <c r="N30233" s="4">
        <v>0</v>
      </c>
    </row>
    <row r="30234" spans="14:14" ht="15" customHeight="1" x14ac:dyDescent="0.25">
      <c r="N30234" s="4">
        <v>0</v>
      </c>
    </row>
    <row r="30235" spans="14:14" ht="15" customHeight="1" x14ac:dyDescent="0.25">
      <c r="N30235" s="4">
        <v>0</v>
      </c>
    </row>
    <row r="30236" spans="14:14" ht="15" customHeight="1" x14ac:dyDescent="0.25">
      <c r="N30236" s="4">
        <v>0</v>
      </c>
    </row>
    <row r="30237" spans="14:14" ht="15" customHeight="1" x14ac:dyDescent="0.25">
      <c r="N30237" s="4">
        <v>0</v>
      </c>
    </row>
    <row r="30238" spans="14:14" ht="15" customHeight="1" x14ac:dyDescent="0.25">
      <c r="N30238" s="4">
        <v>0</v>
      </c>
    </row>
    <row r="30239" spans="14:14" ht="15" customHeight="1" x14ac:dyDescent="0.25">
      <c r="N30239" s="4">
        <v>0</v>
      </c>
    </row>
    <row r="30240" spans="14:14" ht="15" customHeight="1" x14ac:dyDescent="0.25">
      <c r="N30240" s="4">
        <v>0</v>
      </c>
    </row>
    <row r="30241" spans="14:14" ht="15" customHeight="1" x14ac:dyDescent="0.25">
      <c r="N30241" s="4">
        <v>0</v>
      </c>
    </row>
    <row r="30242" spans="14:14" ht="15" customHeight="1" x14ac:dyDescent="0.25">
      <c r="N30242" s="4">
        <v>0</v>
      </c>
    </row>
    <row r="30243" spans="14:14" ht="15" customHeight="1" x14ac:dyDescent="0.25">
      <c r="N30243" s="4">
        <v>0</v>
      </c>
    </row>
    <row r="30244" spans="14:14" ht="15" customHeight="1" x14ac:dyDescent="0.25">
      <c r="N30244" s="4">
        <v>0</v>
      </c>
    </row>
    <row r="30245" spans="14:14" ht="15" customHeight="1" x14ac:dyDescent="0.25">
      <c r="N30245" s="4">
        <v>0</v>
      </c>
    </row>
    <row r="30246" spans="14:14" ht="15" customHeight="1" x14ac:dyDescent="0.25">
      <c r="N30246" s="4">
        <v>0</v>
      </c>
    </row>
    <row r="30247" spans="14:14" ht="15" customHeight="1" x14ac:dyDescent="0.25">
      <c r="N30247" s="4">
        <v>0</v>
      </c>
    </row>
    <row r="30248" spans="14:14" ht="15" customHeight="1" x14ac:dyDescent="0.25">
      <c r="N30248" s="4">
        <v>0</v>
      </c>
    </row>
    <row r="30249" spans="14:14" ht="15" customHeight="1" x14ac:dyDescent="0.25">
      <c r="N30249" s="4">
        <v>0</v>
      </c>
    </row>
    <row r="30250" spans="14:14" ht="15" customHeight="1" x14ac:dyDescent="0.25">
      <c r="N30250" s="4">
        <v>0</v>
      </c>
    </row>
    <row r="30251" spans="14:14" ht="15" customHeight="1" x14ac:dyDescent="0.25">
      <c r="N30251" s="4">
        <v>0</v>
      </c>
    </row>
    <row r="30252" spans="14:14" ht="15" customHeight="1" x14ac:dyDescent="0.25">
      <c r="N30252" s="4">
        <v>0</v>
      </c>
    </row>
    <row r="30253" spans="14:14" ht="15" customHeight="1" x14ac:dyDescent="0.25">
      <c r="N30253" s="4">
        <v>0</v>
      </c>
    </row>
    <row r="30254" spans="14:14" ht="15" customHeight="1" x14ac:dyDescent="0.25">
      <c r="N30254" s="4">
        <v>0</v>
      </c>
    </row>
    <row r="30255" spans="14:14" ht="15" customHeight="1" x14ac:dyDescent="0.25">
      <c r="N30255" s="4">
        <v>0</v>
      </c>
    </row>
    <row r="30256" spans="14:14" ht="15" customHeight="1" x14ac:dyDescent="0.25">
      <c r="N30256" s="4">
        <v>0</v>
      </c>
    </row>
    <row r="30257" spans="14:14" ht="15" customHeight="1" x14ac:dyDescent="0.25">
      <c r="N30257" s="4">
        <v>0</v>
      </c>
    </row>
    <row r="30258" spans="14:14" ht="15" customHeight="1" x14ac:dyDescent="0.25">
      <c r="N30258" s="4">
        <v>0</v>
      </c>
    </row>
    <row r="30259" spans="14:14" ht="15" customHeight="1" x14ac:dyDescent="0.25">
      <c r="N30259" s="4">
        <v>0</v>
      </c>
    </row>
    <row r="30260" spans="14:14" ht="15" customHeight="1" x14ac:dyDescent="0.25">
      <c r="N30260" s="4">
        <v>0</v>
      </c>
    </row>
    <row r="30261" spans="14:14" ht="15" customHeight="1" x14ac:dyDescent="0.25">
      <c r="N30261" s="4">
        <v>0</v>
      </c>
    </row>
    <row r="30262" spans="14:14" ht="15" customHeight="1" x14ac:dyDescent="0.25">
      <c r="N30262" s="4">
        <v>0</v>
      </c>
    </row>
    <row r="30263" spans="14:14" ht="15" customHeight="1" x14ac:dyDescent="0.25">
      <c r="N30263" s="4">
        <v>0</v>
      </c>
    </row>
    <row r="30264" spans="14:14" ht="15" customHeight="1" x14ac:dyDescent="0.25">
      <c r="N30264" s="4">
        <v>0</v>
      </c>
    </row>
    <row r="30265" spans="14:14" ht="15" customHeight="1" x14ac:dyDescent="0.25">
      <c r="N30265" s="4">
        <v>0</v>
      </c>
    </row>
    <row r="30266" spans="14:14" ht="15" customHeight="1" x14ac:dyDescent="0.25">
      <c r="N30266" s="4">
        <v>0</v>
      </c>
    </row>
    <row r="30267" spans="14:14" ht="15" customHeight="1" x14ac:dyDescent="0.25">
      <c r="N30267" s="4">
        <v>0</v>
      </c>
    </row>
    <row r="30268" spans="14:14" ht="15" customHeight="1" x14ac:dyDescent="0.25">
      <c r="N30268" s="4">
        <v>0</v>
      </c>
    </row>
    <row r="30269" spans="14:14" ht="15" customHeight="1" x14ac:dyDescent="0.25">
      <c r="N30269" s="4">
        <v>0</v>
      </c>
    </row>
    <row r="30270" spans="14:14" ht="15" customHeight="1" x14ac:dyDescent="0.25">
      <c r="N30270" s="4">
        <v>0</v>
      </c>
    </row>
    <row r="30271" spans="14:14" ht="15" customHeight="1" x14ac:dyDescent="0.25">
      <c r="N30271" s="4">
        <v>0</v>
      </c>
    </row>
    <row r="30272" spans="14:14" ht="15" customHeight="1" x14ac:dyDescent="0.25">
      <c r="N30272" s="4">
        <v>0</v>
      </c>
    </row>
    <row r="30273" spans="14:14" ht="15" customHeight="1" x14ac:dyDescent="0.25">
      <c r="N30273" s="4">
        <v>0</v>
      </c>
    </row>
    <row r="30274" spans="14:14" ht="15" customHeight="1" x14ac:dyDescent="0.25">
      <c r="N30274" s="4">
        <v>0</v>
      </c>
    </row>
    <row r="30275" spans="14:14" ht="15" customHeight="1" x14ac:dyDescent="0.25">
      <c r="N30275" s="4">
        <v>0</v>
      </c>
    </row>
    <row r="30276" spans="14:14" ht="15" customHeight="1" x14ac:dyDescent="0.25">
      <c r="N30276" s="4">
        <v>0</v>
      </c>
    </row>
    <row r="30277" spans="14:14" ht="15" customHeight="1" x14ac:dyDescent="0.25">
      <c r="N30277" s="4">
        <v>0</v>
      </c>
    </row>
    <row r="30278" spans="14:14" ht="15" customHeight="1" x14ac:dyDescent="0.25">
      <c r="N30278" s="4">
        <v>0</v>
      </c>
    </row>
    <row r="30279" spans="14:14" ht="15" customHeight="1" x14ac:dyDescent="0.25">
      <c r="N30279" s="4">
        <v>0</v>
      </c>
    </row>
    <row r="30280" spans="14:14" ht="15" customHeight="1" x14ac:dyDescent="0.25">
      <c r="N30280" s="4">
        <v>0</v>
      </c>
    </row>
    <row r="30281" spans="14:14" ht="15" customHeight="1" x14ac:dyDescent="0.25">
      <c r="N30281" s="4">
        <v>0</v>
      </c>
    </row>
    <row r="30282" spans="14:14" ht="15" customHeight="1" x14ac:dyDescent="0.25">
      <c r="N30282" s="4">
        <v>0</v>
      </c>
    </row>
    <row r="30283" spans="14:14" ht="15" customHeight="1" x14ac:dyDescent="0.25">
      <c r="N30283" s="4">
        <v>0</v>
      </c>
    </row>
    <row r="30284" spans="14:14" ht="15" customHeight="1" x14ac:dyDescent="0.25">
      <c r="N30284" s="4">
        <v>0</v>
      </c>
    </row>
    <row r="30285" spans="14:14" ht="15" customHeight="1" x14ac:dyDescent="0.25">
      <c r="N30285" s="4">
        <v>0</v>
      </c>
    </row>
    <row r="30286" spans="14:14" ht="15" customHeight="1" x14ac:dyDescent="0.25">
      <c r="N30286" s="4">
        <v>0</v>
      </c>
    </row>
    <row r="30287" spans="14:14" ht="15" customHeight="1" x14ac:dyDescent="0.25">
      <c r="N30287" s="4">
        <v>0</v>
      </c>
    </row>
    <row r="30288" spans="14:14" ht="15" customHeight="1" x14ac:dyDescent="0.25">
      <c r="N30288" s="4">
        <v>0</v>
      </c>
    </row>
    <row r="30289" spans="14:14" ht="15" customHeight="1" x14ac:dyDescent="0.25">
      <c r="N30289" s="4">
        <v>0</v>
      </c>
    </row>
    <row r="30290" spans="14:14" ht="15" customHeight="1" x14ac:dyDescent="0.25">
      <c r="N30290" s="4">
        <v>0</v>
      </c>
    </row>
    <row r="30291" spans="14:14" ht="15" customHeight="1" x14ac:dyDescent="0.25">
      <c r="N30291" s="4">
        <v>0</v>
      </c>
    </row>
    <row r="30292" spans="14:14" ht="15" customHeight="1" x14ac:dyDescent="0.25">
      <c r="N30292" s="4">
        <v>0</v>
      </c>
    </row>
    <row r="30293" spans="14:14" ht="15" customHeight="1" x14ac:dyDescent="0.25">
      <c r="N30293" s="4">
        <v>0</v>
      </c>
    </row>
    <row r="30294" spans="14:14" ht="15" customHeight="1" x14ac:dyDescent="0.25">
      <c r="N30294" s="4">
        <v>0</v>
      </c>
    </row>
    <row r="30295" spans="14:14" ht="15" customHeight="1" x14ac:dyDescent="0.25">
      <c r="N30295" s="4">
        <v>0</v>
      </c>
    </row>
    <row r="30296" spans="14:14" ht="15" customHeight="1" x14ac:dyDescent="0.25">
      <c r="N30296" s="4">
        <v>0</v>
      </c>
    </row>
    <row r="30297" spans="14:14" ht="15" customHeight="1" x14ac:dyDescent="0.25">
      <c r="N30297" s="4">
        <v>0</v>
      </c>
    </row>
    <row r="30298" spans="14:14" ht="15" customHeight="1" x14ac:dyDescent="0.25">
      <c r="N30298" s="4">
        <v>0</v>
      </c>
    </row>
    <row r="30299" spans="14:14" ht="15" customHeight="1" x14ac:dyDescent="0.25">
      <c r="N30299" s="4">
        <v>0</v>
      </c>
    </row>
    <row r="30300" spans="14:14" ht="15" customHeight="1" x14ac:dyDescent="0.25">
      <c r="N30300" s="4">
        <v>0</v>
      </c>
    </row>
    <row r="30301" spans="14:14" ht="15" customHeight="1" x14ac:dyDescent="0.25">
      <c r="N30301" s="4">
        <v>0</v>
      </c>
    </row>
    <row r="30302" spans="14:14" ht="15" customHeight="1" x14ac:dyDescent="0.25">
      <c r="N30302" s="4">
        <v>0</v>
      </c>
    </row>
    <row r="30303" spans="14:14" ht="15" customHeight="1" x14ac:dyDescent="0.25">
      <c r="N30303" s="4">
        <v>0</v>
      </c>
    </row>
    <row r="30304" spans="14:14" ht="15" customHeight="1" x14ac:dyDescent="0.25">
      <c r="N30304" s="4">
        <v>0</v>
      </c>
    </row>
    <row r="30305" spans="14:14" ht="15" customHeight="1" x14ac:dyDescent="0.25">
      <c r="N30305" s="4">
        <v>0</v>
      </c>
    </row>
    <row r="30306" spans="14:14" ht="15" customHeight="1" x14ac:dyDescent="0.25">
      <c r="N30306" s="4">
        <v>0</v>
      </c>
    </row>
    <row r="30307" spans="14:14" ht="15" customHeight="1" x14ac:dyDescent="0.25">
      <c r="N30307" s="4">
        <v>0</v>
      </c>
    </row>
    <row r="30308" spans="14:14" ht="15" customHeight="1" x14ac:dyDescent="0.25">
      <c r="N30308" s="4">
        <v>0</v>
      </c>
    </row>
    <row r="30309" spans="14:14" ht="15" customHeight="1" x14ac:dyDescent="0.25">
      <c r="N30309" s="4">
        <v>0</v>
      </c>
    </row>
    <row r="30310" spans="14:14" ht="15" customHeight="1" x14ac:dyDescent="0.25">
      <c r="N30310" s="4">
        <v>0</v>
      </c>
    </row>
    <row r="30311" spans="14:14" ht="15" customHeight="1" x14ac:dyDescent="0.25">
      <c r="N30311" s="4">
        <v>0</v>
      </c>
    </row>
    <row r="30312" spans="14:14" ht="15" customHeight="1" x14ac:dyDescent="0.25">
      <c r="N30312" s="4">
        <v>0</v>
      </c>
    </row>
    <row r="30313" spans="14:14" ht="15" customHeight="1" x14ac:dyDescent="0.25">
      <c r="N30313" s="4">
        <v>0</v>
      </c>
    </row>
    <row r="30314" spans="14:14" ht="15" customHeight="1" x14ac:dyDescent="0.25">
      <c r="N30314" s="4">
        <v>0</v>
      </c>
    </row>
    <row r="30315" spans="14:14" ht="15" customHeight="1" x14ac:dyDescent="0.25">
      <c r="N30315" s="4">
        <v>0</v>
      </c>
    </row>
    <row r="30316" spans="14:14" ht="15" customHeight="1" x14ac:dyDescent="0.25">
      <c r="N30316" s="4">
        <v>0</v>
      </c>
    </row>
    <row r="30317" spans="14:14" ht="15" customHeight="1" x14ac:dyDescent="0.25">
      <c r="N30317" s="4">
        <v>0</v>
      </c>
    </row>
    <row r="30318" spans="14:14" ht="15" customHeight="1" x14ac:dyDescent="0.25">
      <c r="N30318" s="4">
        <v>0</v>
      </c>
    </row>
    <row r="30319" spans="14:14" ht="15" customHeight="1" x14ac:dyDescent="0.25">
      <c r="N30319" s="4">
        <v>0</v>
      </c>
    </row>
    <row r="30320" spans="14:14" ht="15" customHeight="1" x14ac:dyDescent="0.25">
      <c r="N30320" s="4">
        <v>0</v>
      </c>
    </row>
    <row r="30321" spans="14:14" ht="15" customHeight="1" x14ac:dyDescent="0.25">
      <c r="N30321" s="4">
        <v>0</v>
      </c>
    </row>
    <row r="30322" spans="14:14" ht="15" customHeight="1" x14ac:dyDescent="0.25">
      <c r="N30322" s="4">
        <v>0</v>
      </c>
    </row>
    <row r="30323" spans="14:14" ht="15" customHeight="1" x14ac:dyDescent="0.25">
      <c r="N30323" s="4">
        <v>0</v>
      </c>
    </row>
    <row r="30324" spans="14:14" ht="15" customHeight="1" x14ac:dyDescent="0.25">
      <c r="N30324" s="4">
        <v>0</v>
      </c>
    </row>
    <row r="30325" spans="14:14" ht="15" customHeight="1" x14ac:dyDescent="0.25">
      <c r="N30325" s="4">
        <v>0</v>
      </c>
    </row>
    <row r="30326" spans="14:14" ht="15" customHeight="1" x14ac:dyDescent="0.25">
      <c r="N30326" s="4">
        <v>0</v>
      </c>
    </row>
    <row r="30327" spans="14:14" ht="15" customHeight="1" x14ac:dyDescent="0.25">
      <c r="N30327" s="4">
        <v>0</v>
      </c>
    </row>
    <row r="30328" spans="14:14" ht="15" customHeight="1" x14ac:dyDescent="0.25">
      <c r="N30328" s="4">
        <v>0</v>
      </c>
    </row>
    <row r="30329" spans="14:14" ht="15" customHeight="1" x14ac:dyDescent="0.25">
      <c r="N30329" s="4">
        <v>0</v>
      </c>
    </row>
    <row r="30330" spans="14:14" ht="15" customHeight="1" x14ac:dyDescent="0.25">
      <c r="N30330" s="4">
        <v>0</v>
      </c>
    </row>
    <row r="30331" spans="14:14" ht="15" customHeight="1" x14ac:dyDescent="0.25">
      <c r="N30331" s="4">
        <v>0</v>
      </c>
    </row>
    <row r="30332" spans="14:14" ht="15" customHeight="1" x14ac:dyDescent="0.25">
      <c r="N30332" s="4">
        <v>0</v>
      </c>
    </row>
    <row r="30333" spans="14:14" ht="15" customHeight="1" x14ac:dyDescent="0.25">
      <c r="N30333" s="4">
        <v>0</v>
      </c>
    </row>
    <row r="30334" spans="14:14" ht="15" customHeight="1" x14ac:dyDescent="0.25">
      <c r="N30334" s="4">
        <v>0</v>
      </c>
    </row>
    <row r="30335" spans="14:14" ht="15" customHeight="1" x14ac:dyDescent="0.25">
      <c r="N30335" s="4">
        <v>0</v>
      </c>
    </row>
    <row r="30336" spans="14:14" ht="15" customHeight="1" x14ac:dyDescent="0.25">
      <c r="N30336" s="4">
        <v>0</v>
      </c>
    </row>
    <row r="30337" spans="14:14" ht="15" customHeight="1" x14ac:dyDescent="0.25">
      <c r="N30337" s="4">
        <v>0</v>
      </c>
    </row>
    <row r="30338" spans="14:14" ht="15" customHeight="1" x14ac:dyDescent="0.25">
      <c r="N30338" s="4">
        <v>0</v>
      </c>
    </row>
    <row r="30339" spans="14:14" ht="15" customHeight="1" x14ac:dyDescent="0.25">
      <c r="N30339" s="4">
        <v>0</v>
      </c>
    </row>
    <row r="30340" spans="14:14" ht="15" customHeight="1" x14ac:dyDescent="0.25">
      <c r="N30340" s="4">
        <v>0</v>
      </c>
    </row>
    <row r="30341" spans="14:14" ht="15" customHeight="1" x14ac:dyDescent="0.25">
      <c r="N30341" s="4">
        <v>0</v>
      </c>
    </row>
    <row r="30342" spans="14:14" ht="15" customHeight="1" x14ac:dyDescent="0.25">
      <c r="N30342" s="4">
        <v>0</v>
      </c>
    </row>
    <row r="30343" spans="14:14" ht="15" customHeight="1" x14ac:dyDescent="0.25">
      <c r="N30343" s="4">
        <v>0</v>
      </c>
    </row>
    <row r="30344" spans="14:14" ht="15" customHeight="1" x14ac:dyDescent="0.25">
      <c r="N30344" s="4">
        <v>0</v>
      </c>
    </row>
    <row r="30345" spans="14:14" ht="15" customHeight="1" x14ac:dyDescent="0.25">
      <c r="N30345" s="4">
        <v>0</v>
      </c>
    </row>
    <row r="30346" spans="14:14" ht="15" customHeight="1" x14ac:dyDescent="0.25">
      <c r="N30346" s="4">
        <v>0</v>
      </c>
    </row>
    <row r="30347" spans="14:14" ht="15" customHeight="1" x14ac:dyDescent="0.25">
      <c r="N30347" s="4">
        <v>0</v>
      </c>
    </row>
    <row r="30348" spans="14:14" ht="15" customHeight="1" x14ac:dyDescent="0.25">
      <c r="N30348" s="4">
        <v>0</v>
      </c>
    </row>
    <row r="30349" spans="14:14" ht="15" customHeight="1" x14ac:dyDescent="0.25">
      <c r="N30349" s="4">
        <v>0</v>
      </c>
    </row>
    <row r="30350" spans="14:14" ht="15" customHeight="1" x14ac:dyDescent="0.25">
      <c r="N30350" s="4">
        <v>0</v>
      </c>
    </row>
    <row r="30351" spans="14:14" ht="15" customHeight="1" x14ac:dyDescent="0.25">
      <c r="N30351" s="4">
        <v>0</v>
      </c>
    </row>
    <row r="30352" spans="14:14" ht="15" customHeight="1" x14ac:dyDescent="0.25">
      <c r="N30352" s="4">
        <v>0</v>
      </c>
    </row>
    <row r="30353" spans="14:14" ht="15" customHeight="1" x14ac:dyDescent="0.25">
      <c r="N30353" s="4">
        <v>0</v>
      </c>
    </row>
    <row r="30354" spans="14:14" ht="15" customHeight="1" x14ac:dyDescent="0.25">
      <c r="N30354" s="4">
        <v>0</v>
      </c>
    </row>
    <row r="30355" spans="14:14" ht="15" customHeight="1" x14ac:dyDescent="0.25">
      <c r="N30355" s="4">
        <v>0</v>
      </c>
    </row>
    <row r="30356" spans="14:14" ht="15" customHeight="1" x14ac:dyDescent="0.25">
      <c r="N30356" s="4">
        <v>0</v>
      </c>
    </row>
    <row r="30357" spans="14:14" ht="15" customHeight="1" x14ac:dyDescent="0.25">
      <c r="N30357" s="4">
        <v>0</v>
      </c>
    </row>
    <row r="30358" spans="14:14" ht="15" customHeight="1" x14ac:dyDescent="0.25">
      <c r="N30358" s="4">
        <v>0</v>
      </c>
    </row>
    <row r="30359" spans="14:14" ht="15" customHeight="1" x14ac:dyDescent="0.25">
      <c r="N30359" s="4">
        <v>0</v>
      </c>
    </row>
    <row r="30360" spans="14:14" ht="15" customHeight="1" x14ac:dyDescent="0.25">
      <c r="N30360" s="4">
        <v>0</v>
      </c>
    </row>
    <row r="30361" spans="14:14" ht="15" customHeight="1" x14ac:dyDescent="0.25">
      <c r="N30361" s="4">
        <v>0</v>
      </c>
    </row>
    <row r="30362" spans="14:14" ht="15" customHeight="1" x14ac:dyDescent="0.25">
      <c r="N30362" s="4">
        <v>0</v>
      </c>
    </row>
    <row r="30363" spans="14:14" ht="15" customHeight="1" x14ac:dyDescent="0.25">
      <c r="N30363" s="4">
        <v>0</v>
      </c>
    </row>
    <row r="30364" spans="14:14" ht="15" customHeight="1" x14ac:dyDescent="0.25">
      <c r="N30364" s="4">
        <v>0</v>
      </c>
    </row>
    <row r="30365" spans="14:14" ht="15" customHeight="1" x14ac:dyDescent="0.25">
      <c r="N30365" s="4">
        <v>0</v>
      </c>
    </row>
    <row r="30366" spans="14:14" ht="15" customHeight="1" x14ac:dyDescent="0.25">
      <c r="N30366" s="4">
        <v>0</v>
      </c>
    </row>
    <row r="30367" spans="14:14" ht="15" customHeight="1" x14ac:dyDescent="0.25">
      <c r="N30367" s="4">
        <v>0</v>
      </c>
    </row>
    <row r="30368" spans="14:14" ht="15" customHeight="1" x14ac:dyDescent="0.25">
      <c r="N30368" s="4">
        <v>0</v>
      </c>
    </row>
    <row r="30369" spans="14:14" ht="15" customHeight="1" x14ac:dyDescent="0.25">
      <c r="N30369" s="4">
        <v>0</v>
      </c>
    </row>
    <row r="30370" spans="14:14" ht="15" customHeight="1" x14ac:dyDescent="0.25">
      <c r="N30370" s="4">
        <v>0</v>
      </c>
    </row>
    <row r="30371" spans="14:14" ht="15" customHeight="1" x14ac:dyDescent="0.25">
      <c r="N30371" s="4">
        <v>0</v>
      </c>
    </row>
    <row r="30372" spans="14:14" ht="15" customHeight="1" x14ac:dyDescent="0.25">
      <c r="N30372" s="4">
        <v>0</v>
      </c>
    </row>
    <row r="30373" spans="14:14" ht="15" customHeight="1" x14ac:dyDescent="0.25">
      <c r="N30373" s="4">
        <v>0</v>
      </c>
    </row>
    <row r="30374" spans="14:14" ht="15" customHeight="1" x14ac:dyDescent="0.25">
      <c r="N30374" s="4">
        <v>0</v>
      </c>
    </row>
    <row r="30375" spans="14:14" ht="15" customHeight="1" x14ac:dyDescent="0.25">
      <c r="N30375" s="4">
        <v>0</v>
      </c>
    </row>
    <row r="30376" spans="14:14" ht="15" customHeight="1" x14ac:dyDescent="0.25">
      <c r="N30376" s="4">
        <v>0</v>
      </c>
    </row>
    <row r="30377" spans="14:14" ht="15" customHeight="1" x14ac:dyDescent="0.25">
      <c r="N30377" s="4">
        <v>0</v>
      </c>
    </row>
    <row r="30378" spans="14:14" ht="15" customHeight="1" x14ac:dyDescent="0.25">
      <c r="N30378" s="4">
        <v>0</v>
      </c>
    </row>
    <row r="30379" spans="14:14" ht="15" customHeight="1" x14ac:dyDescent="0.25">
      <c r="N30379" s="4">
        <v>0</v>
      </c>
    </row>
    <row r="30380" spans="14:14" ht="15" customHeight="1" x14ac:dyDescent="0.25">
      <c r="N30380" s="4">
        <v>0</v>
      </c>
    </row>
    <row r="30381" spans="14:14" ht="15" customHeight="1" x14ac:dyDescent="0.25">
      <c r="N30381" s="4">
        <v>0</v>
      </c>
    </row>
    <row r="30382" spans="14:14" ht="15" customHeight="1" x14ac:dyDescent="0.25">
      <c r="N30382" s="4">
        <v>0</v>
      </c>
    </row>
    <row r="30383" spans="14:14" ht="15" customHeight="1" x14ac:dyDescent="0.25">
      <c r="N30383" s="4">
        <v>0</v>
      </c>
    </row>
    <row r="30384" spans="14:14" ht="15" customHeight="1" x14ac:dyDescent="0.25">
      <c r="N30384" s="4">
        <v>0</v>
      </c>
    </row>
    <row r="30385" spans="14:14" ht="15" customHeight="1" x14ac:dyDescent="0.25">
      <c r="N30385" s="4">
        <v>0</v>
      </c>
    </row>
    <row r="30386" spans="14:14" ht="15" customHeight="1" x14ac:dyDescent="0.25">
      <c r="N30386" s="4">
        <v>0</v>
      </c>
    </row>
    <row r="30387" spans="14:14" ht="15" customHeight="1" x14ac:dyDescent="0.25">
      <c r="N30387" s="4">
        <v>0</v>
      </c>
    </row>
    <row r="30388" spans="14:14" ht="15" customHeight="1" x14ac:dyDescent="0.25">
      <c r="N30388" s="4">
        <v>0</v>
      </c>
    </row>
    <row r="30389" spans="14:14" ht="15" customHeight="1" x14ac:dyDescent="0.25">
      <c r="N30389" s="4">
        <v>0</v>
      </c>
    </row>
    <row r="30390" spans="14:14" ht="15" customHeight="1" x14ac:dyDescent="0.25">
      <c r="N30390" s="4">
        <v>0</v>
      </c>
    </row>
    <row r="30391" spans="14:14" ht="15" customHeight="1" x14ac:dyDescent="0.25">
      <c r="N30391" s="4">
        <v>0</v>
      </c>
    </row>
    <row r="30392" spans="14:14" ht="15" customHeight="1" x14ac:dyDescent="0.25">
      <c r="N30392" s="4">
        <v>0</v>
      </c>
    </row>
    <row r="30393" spans="14:14" ht="15" customHeight="1" x14ac:dyDescent="0.25">
      <c r="N30393" s="4">
        <v>0</v>
      </c>
    </row>
    <row r="30394" spans="14:14" ht="15" customHeight="1" x14ac:dyDescent="0.25">
      <c r="N30394" s="4">
        <v>0</v>
      </c>
    </row>
    <row r="30395" spans="14:14" ht="15" customHeight="1" x14ac:dyDescent="0.25">
      <c r="N30395" s="4">
        <v>0</v>
      </c>
    </row>
    <row r="30396" spans="14:14" ht="15" customHeight="1" x14ac:dyDescent="0.25">
      <c r="N30396" s="4">
        <v>0</v>
      </c>
    </row>
    <row r="30397" spans="14:14" ht="15" customHeight="1" x14ac:dyDescent="0.25">
      <c r="N30397" s="4">
        <v>0</v>
      </c>
    </row>
    <row r="30398" spans="14:14" ht="15" customHeight="1" x14ac:dyDescent="0.25">
      <c r="N30398" s="4">
        <v>0</v>
      </c>
    </row>
    <row r="30399" spans="14:14" ht="15" customHeight="1" x14ac:dyDescent="0.25">
      <c r="N30399" s="4">
        <v>0</v>
      </c>
    </row>
    <row r="30400" spans="14:14" ht="15" customHeight="1" x14ac:dyDescent="0.25">
      <c r="N30400" s="4">
        <v>0</v>
      </c>
    </row>
    <row r="30401" spans="14:14" ht="15" customHeight="1" x14ac:dyDescent="0.25">
      <c r="N30401" s="4">
        <v>0</v>
      </c>
    </row>
    <row r="30402" spans="14:14" ht="15" customHeight="1" x14ac:dyDescent="0.25">
      <c r="N30402" s="4">
        <v>0</v>
      </c>
    </row>
    <row r="30403" spans="14:14" ht="15" customHeight="1" x14ac:dyDescent="0.25">
      <c r="N30403" s="4">
        <v>0</v>
      </c>
    </row>
    <row r="30404" spans="14:14" ht="15" customHeight="1" x14ac:dyDescent="0.25">
      <c r="N30404" s="4">
        <v>0</v>
      </c>
    </row>
    <row r="30405" spans="14:14" ht="15" customHeight="1" x14ac:dyDescent="0.25">
      <c r="N30405" s="4">
        <v>0</v>
      </c>
    </row>
    <row r="30406" spans="14:14" ht="15" customHeight="1" x14ac:dyDescent="0.25">
      <c r="N30406" s="4">
        <v>0</v>
      </c>
    </row>
    <row r="30407" spans="14:14" ht="15" customHeight="1" x14ac:dyDescent="0.25">
      <c r="N30407" s="4">
        <v>0</v>
      </c>
    </row>
    <row r="30408" spans="14:14" ht="15" customHeight="1" x14ac:dyDescent="0.25">
      <c r="N30408" s="4">
        <v>0</v>
      </c>
    </row>
    <row r="30409" spans="14:14" ht="15" customHeight="1" x14ac:dyDescent="0.25">
      <c r="N30409" s="4">
        <v>0</v>
      </c>
    </row>
    <row r="30410" spans="14:14" ht="15" customHeight="1" x14ac:dyDescent="0.25">
      <c r="N30410" s="4">
        <v>0</v>
      </c>
    </row>
    <row r="30411" spans="14:14" ht="15" customHeight="1" x14ac:dyDescent="0.25">
      <c r="N30411" s="4">
        <v>0</v>
      </c>
    </row>
    <row r="30412" spans="14:14" ht="15" customHeight="1" x14ac:dyDescent="0.25">
      <c r="N30412" s="4">
        <v>0</v>
      </c>
    </row>
    <row r="30413" spans="14:14" ht="15" customHeight="1" x14ac:dyDescent="0.25">
      <c r="N30413" s="4">
        <v>0</v>
      </c>
    </row>
    <row r="30414" spans="14:14" ht="15" customHeight="1" x14ac:dyDescent="0.25">
      <c r="N30414" s="4">
        <v>0</v>
      </c>
    </row>
    <row r="30415" spans="14:14" ht="15" customHeight="1" x14ac:dyDescent="0.25">
      <c r="N30415" s="4">
        <v>0</v>
      </c>
    </row>
    <row r="30416" spans="14:14" ht="15" customHeight="1" x14ac:dyDescent="0.25">
      <c r="N30416" s="4">
        <v>0</v>
      </c>
    </row>
    <row r="30417" spans="14:14" ht="15" customHeight="1" x14ac:dyDescent="0.25">
      <c r="N30417" s="4">
        <v>0</v>
      </c>
    </row>
    <row r="30418" spans="14:14" ht="15" customHeight="1" x14ac:dyDescent="0.25">
      <c r="N30418" s="4">
        <v>0</v>
      </c>
    </row>
    <row r="30419" spans="14:14" ht="15" customHeight="1" x14ac:dyDescent="0.25">
      <c r="N30419" s="4">
        <v>0</v>
      </c>
    </row>
    <row r="30420" spans="14:14" ht="15" customHeight="1" x14ac:dyDescent="0.25">
      <c r="N30420" s="4">
        <v>0</v>
      </c>
    </row>
    <row r="30421" spans="14:14" ht="15" customHeight="1" x14ac:dyDescent="0.25">
      <c r="N30421" s="4">
        <v>0</v>
      </c>
    </row>
    <row r="30422" spans="14:14" ht="15" customHeight="1" x14ac:dyDescent="0.25">
      <c r="N30422" s="4">
        <v>0</v>
      </c>
    </row>
    <row r="30423" spans="14:14" ht="15" customHeight="1" x14ac:dyDescent="0.25">
      <c r="N30423" s="4">
        <v>0</v>
      </c>
    </row>
    <row r="30424" spans="14:14" ht="15" customHeight="1" x14ac:dyDescent="0.25">
      <c r="N30424" s="4">
        <v>0</v>
      </c>
    </row>
    <row r="30425" spans="14:14" ht="15" customHeight="1" x14ac:dyDescent="0.25">
      <c r="N30425" s="4">
        <v>0</v>
      </c>
    </row>
    <row r="30426" spans="14:14" ht="15" customHeight="1" x14ac:dyDescent="0.25">
      <c r="N30426" s="4">
        <v>0</v>
      </c>
    </row>
    <row r="30427" spans="14:14" ht="15" customHeight="1" x14ac:dyDescent="0.25">
      <c r="N30427" s="4">
        <v>0</v>
      </c>
    </row>
    <row r="30428" spans="14:14" ht="15" customHeight="1" x14ac:dyDescent="0.25">
      <c r="N30428" s="4">
        <v>0</v>
      </c>
    </row>
    <row r="30429" spans="14:14" ht="15" customHeight="1" x14ac:dyDescent="0.25">
      <c r="N30429" s="4">
        <v>0</v>
      </c>
    </row>
    <row r="30430" spans="14:14" ht="15" customHeight="1" x14ac:dyDescent="0.25">
      <c r="N30430" s="4">
        <v>0</v>
      </c>
    </row>
    <row r="30431" spans="14:14" ht="15" customHeight="1" x14ac:dyDescent="0.25">
      <c r="N30431" s="4">
        <v>0</v>
      </c>
    </row>
    <row r="30432" spans="14:14" ht="15" customHeight="1" x14ac:dyDescent="0.25">
      <c r="N30432" s="4">
        <v>0</v>
      </c>
    </row>
    <row r="30433" spans="14:14" ht="15" customHeight="1" x14ac:dyDescent="0.25">
      <c r="N30433" s="4">
        <v>0</v>
      </c>
    </row>
    <row r="30434" spans="14:14" ht="15" customHeight="1" x14ac:dyDescent="0.25">
      <c r="N30434" s="4">
        <v>0</v>
      </c>
    </row>
    <row r="30435" spans="14:14" ht="15" customHeight="1" x14ac:dyDescent="0.25">
      <c r="N30435" s="4">
        <v>0</v>
      </c>
    </row>
    <row r="30436" spans="14:14" ht="15" customHeight="1" x14ac:dyDescent="0.25">
      <c r="N30436" s="4">
        <v>0</v>
      </c>
    </row>
    <row r="30437" spans="14:14" ht="15" customHeight="1" x14ac:dyDescent="0.25">
      <c r="N30437" s="4">
        <v>0</v>
      </c>
    </row>
    <row r="30438" spans="14:14" ht="15" customHeight="1" x14ac:dyDescent="0.25">
      <c r="N30438" s="4">
        <v>0</v>
      </c>
    </row>
    <row r="30439" spans="14:14" ht="15" customHeight="1" x14ac:dyDescent="0.25">
      <c r="N30439" s="4">
        <v>0</v>
      </c>
    </row>
    <row r="30440" spans="14:14" ht="15" customHeight="1" x14ac:dyDescent="0.25">
      <c r="N30440" s="4">
        <v>0</v>
      </c>
    </row>
    <row r="30441" spans="14:14" ht="15" customHeight="1" x14ac:dyDescent="0.25">
      <c r="N30441" s="4">
        <v>0</v>
      </c>
    </row>
    <row r="30442" spans="14:14" ht="15" customHeight="1" x14ac:dyDescent="0.25">
      <c r="N30442" s="4">
        <v>0</v>
      </c>
    </row>
    <row r="30443" spans="14:14" ht="15" customHeight="1" x14ac:dyDescent="0.25">
      <c r="N30443" s="4">
        <v>0</v>
      </c>
    </row>
    <row r="30444" spans="14:14" ht="15" customHeight="1" x14ac:dyDescent="0.25">
      <c r="N30444" s="4">
        <v>0</v>
      </c>
    </row>
    <row r="30445" spans="14:14" ht="15" customHeight="1" x14ac:dyDescent="0.25">
      <c r="N30445" s="4">
        <v>0</v>
      </c>
    </row>
    <row r="30446" spans="14:14" ht="15" customHeight="1" x14ac:dyDescent="0.25">
      <c r="N30446" s="4">
        <v>0</v>
      </c>
    </row>
    <row r="30447" spans="14:14" ht="15" customHeight="1" x14ac:dyDescent="0.25">
      <c r="N30447" s="4">
        <v>0</v>
      </c>
    </row>
    <row r="30448" spans="14:14" ht="15" customHeight="1" x14ac:dyDescent="0.25">
      <c r="N30448" s="4">
        <v>0</v>
      </c>
    </row>
    <row r="30449" spans="14:14" ht="15" customHeight="1" x14ac:dyDescent="0.25">
      <c r="N30449" s="4">
        <v>0</v>
      </c>
    </row>
    <row r="30450" spans="14:14" ht="15" customHeight="1" x14ac:dyDescent="0.25">
      <c r="N30450" s="4">
        <v>0</v>
      </c>
    </row>
    <row r="30451" spans="14:14" ht="15" customHeight="1" x14ac:dyDescent="0.25">
      <c r="N30451" s="4">
        <v>0</v>
      </c>
    </row>
    <row r="30452" spans="14:14" ht="15" customHeight="1" x14ac:dyDescent="0.25">
      <c r="N30452" s="4">
        <v>0</v>
      </c>
    </row>
    <row r="30453" spans="14:14" ht="15" customHeight="1" x14ac:dyDescent="0.25">
      <c r="N30453" s="4">
        <v>0</v>
      </c>
    </row>
    <row r="30454" spans="14:14" ht="15" customHeight="1" x14ac:dyDescent="0.25">
      <c r="N30454" s="4">
        <v>0</v>
      </c>
    </row>
    <row r="30455" spans="14:14" ht="15" customHeight="1" x14ac:dyDescent="0.25">
      <c r="N30455" s="4">
        <v>0</v>
      </c>
    </row>
    <row r="30456" spans="14:14" ht="15" customHeight="1" x14ac:dyDescent="0.25">
      <c r="N30456" s="4">
        <v>0</v>
      </c>
    </row>
    <row r="30457" spans="14:14" ht="15" customHeight="1" x14ac:dyDescent="0.25">
      <c r="N30457" s="4">
        <v>0</v>
      </c>
    </row>
    <row r="30458" spans="14:14" ht="15" customHeight="1" x14ac:dyDescent="0.25">
      <c r="N30458" s="4">
        <v>0</v>
      </c>
    </row>
    <row r="30459" spans="14:14" ht="15" customHeight="1" x14ac:dyDescent="0.25">
      <c r="N30459" s="4">
        <v>0</v>
      </c>
    </row>
    <row r="30460" spans="14:14" ht="15" customHeight="1" x14ac:dyDescent="0.25">
      <c r="N30460" s="4">
        <v>0</v>
      </c>
    </row>
    <row r="30461" spans="14:14" ht="15" customHeight="1" x14ac:dyDescent="0.25">
      <c r="N30461" s="4">
        <v>0</v>
      </c>
    </row>
    <row r="30462" spans="14:14" ht="15" customHeight="1" x14ac:dyDescent="0.25">
      <c r="N30462" s="4">
        <v>0</v>
      </c>
    </row>
    <row r="30463" spans="14:14" ht="15" customHeight="1" x14ac:dyDescent="0.25">
      <c r="N30463" s="4">
        <v>0</v>
      </c>
    </row>
    <row r="30464" spans="14:14" ht="15" customHeight="1" x14ac:dyDescent="0.25">
      <c r="N30464" s="4">
        <v>0</v>
      </c>
    </row>
    <row r="30465" spans="14:14" ht="15" customHeight="1" x14ac:dyDescent="0.25">
      <c r="N30465" s="4">
        <v>0</v>
      </c>
    </row>
    <row r="30466" spans="14:14" ht="15" customHeight="1" x14ac:dyDescent="0.25">
      <c r="N30466" s="4">
        <v>0</v>
      </c>
    </row>
    <row r="30467" spans="14:14" ht="15" customHeight="1" x14ac:dyDescent="0.25">
      <c r="N30467" s="4">
        <v>0</v>
      </c>
    </row>
    <row r="30468" spans="14:14" ht="15" customHeight="1" x14ac:dyDescent="0.25">
      <c r="N30468" s="4">
        <v>0</v>
      </c>
    </row>
    <row r="30469" spans="14:14" ht="15" customHeight="1" x14ac:dyDescent="0.25">
      <c r="N30469" s="4">
        <v>0</v>
      </c>
    </row>
    <row r="30470" spans="14:14" ht="15" customHeight="1" x14ac:dyDescent="0.25">
      <c r="N30470" s="4">
        <v>0</v>
      </c>
    </row>
    <row r="30471" spans="14:14" ht="15" customHeight="1" x14ac:dyDescent="0.25">
      <c r="N30471" s="4">
        <v>0</v>
      </c>
    </row>
    <row r="30472" spans="14:14" ht="15" customHeight="1" x14ac:dyDescent="0.25">
      <c r="N30472" s="4">
        <v>0</v>
      </c>
    </row>
    <row r="30473" spans="14:14" ht="15" customHeight="1" x14ac:dyDescent="0.25">
      <c r="N30473" s="4">
        <v>0</v>
      </c>
    </row>
    <row r="30474" spans="14:14" ht="15" customHeight="1" x14ac:dyDescent="0.25">
      <c r="N30474" s="4">
        <v>0</v>
      </c>
    </row>
    <row r="30475" spans="14:14" ht="15" customHeight="1" x14ac:dyDescent="0.25">
      <c r="N30475" s="4">
        <v>0</v>
      </c>
    </row>
    <row r="30476" spans="14:14" ht="15" customHeight="1" x14ac:dyDescent="0.25">
      <c r="N30476" s="4">
        <v>0</v>
      </c>
    </row>
    <row r="30477" spans="14:14" ht="15" customHeight="1" x14ac:dyDescent="0.25">
      <c r="N30477" s="4">
        <v>0</v>
      </c>
    </row>
    <row r="30478" spans="14:14" ht="15" customHeight="1" x14ac:dyDescent="0.25">
      <c r="N30478" s="4">
        <v>0</v>
      </c>
    </row>
    <row r="30479" spans="14:14" ht="15" customHeight="1" x14ac:dyDescent="0.25">
      <c r="N30479" s="4">
        <v>0</v>
      </c>
    </row>
    <row r="30480" spans="14:14" ht="15" customHeight="1" x14ac:dyDescent="0.25">
      <c r="N30480" s="4">
        <v>0</v>
      </c>
    </row>
    <row r="30481" spans="14:14" ht="15" customHeight="1" x14ac:dyDescent="0.25">
      <c r="N30481" s="4">
        <v>0</v>
      </c>
    </row>
    <row r="30482" spans="14:14" ht="15" customHeight="1" x14ac:dyDescent="0.25">
      <c r="N30482" s="4">
        <v>0</v>
      </c>
    </row>
    <row r="30483" spans="14:14" ht="15" customHeight="1" x14ac:dyDescent="0.25">
      <c r="N30483" s="4">
        <v>0</v>
      </c>
    </row>
    <row r="30484" spans="14:14" ht="15" customHeight="1" x14ac:dyDescent="0.25">
      <c r="N30484" s="4">
        <v>0</v>
      </c>
    </row>
    <row r="30485" spans="14:14" ht="15" customHeight="1" x14ac:dyDescent="0.25">
      <c r="N30485" s="4">
        <v>0</v>
      </c>
    </row>
    <row r="30486" spans="14:14" ht="15" customHeight="1" x14ac:dyDescent="0.25">
      <c r="N30486" s="4">
        <v>0</v>
      </c>
    </row>
    <row r="30487" spans="14:14" ht="15" customHeight="1" x14ac:dyDescent="0.25">
      <c r="N30487" s="4">
        <v>0</v>
      </c>
    </row>
    <row r="30488" spans="14:14" ht="15" customHeight="1" x14ac:dyDescent="0.25">
      <c r="N30488" s="4">
        <v>0</v>
      </c>
    </row>
    <row r="30489" spans="14:14" ht="15" customHeight="1" x14ac:dyDescent="0.25">
      <c r="N30489" s="4">
        <v>0</v>
      </c>
    </row>
    <row r="30490" spans="14:14" ht="15" customHeight="1" x14ac:dyDescent="0.25">
      <c r="N30490" s="4">
        <v>0</v>
      </c>
    </row>
    <row r="30491" spans="14:14" ht="15" customHeight="1" x14ac:dyDescent="0.25">
      <c r="N30491" s="4">
        <v>0</v>
      </c>
    </row>
    <row r="30492" spans="14:14" ht="15" customHeight="1" x14ac:dyDescent="0.25">
      <c r="N30492" s="4">
        <v>0</v>
      </c>
    </row>
    <row r="30493" spans="14:14" ht="15" customHeight="1" x14ac:dyDescent="0.25">
      <c r="N30493" s="4">
        <v>0</v>
      </c>
    </row>
    <row r="30494" spans="14:14" ht="15" customHeight="1" x14ac:dyDescent="0.25">
      <c r="N30494" s="4">
        <v>0</v>
      </c>
    </row>
    <row r="30495" spans="14:14" ht="15" customHeight="1" x14ac:dyDescent="0.25">
      <c r="N30495" s="4">
        <v>0</v>
      </c>
    </row>
    <row r="30496" spans="14:14" ht="15" customHeight="1" x14ac:dyDescent="0.25">
      <c r="N30496" s="4">
        <v>0</v>
      </c>
    </row>
    <row r="30497" spans="14:14" ht="15" customHeight="1" x14ac:dyDescent="0.25">
      <c r="N30497" s="4">
        <v>0</v>
      </c>
    </row>
    <row r="30498" spans="14:14" ht="15" customHeight="1" x14ac:dyDescent="0.25">
      <c r="N30498" s="4">
        <v>0</v>
      </c>
    </row>
    <row r="30499" spans="14:14" ht="15" customHeight="1" x14ac:dyDescent="0.25">
      <c r="N30499" s="4">
        <v>0</v>
      </c>
    </row>
    <row r="30500" spans="14:14" ht="15" customHeight="1" x14ac:dyDescent="0.25">
      <c r="N30500" s="4">
        <v>0</v>
      </c>
    </row>
    <row r="30501" spans="14:14" ht="15" customHeight="1" x14ac:dyDescent="0.25">
      <c r="N30501" s="4">
        <v>0</v>
      </c>
    </row>
    <row r="30502" spans="14:14" ht="15" customHeight="1" x14ac:dyDescent="0.25">
      <c r="N30502" s="4">
        <v>0</v>
      </c>
    </row>
    <row r="30503" spans="14:14" ht="15" customHeight="1" x14ac:dyDescent="0.25">
      <c r="N30503" s="4">
        <v>0</v>
      </c>
    </row>
    <row r="30504" spans="14:14" ht="15" customHeight="1" x14ac:dyDescent="0.25">
      <c r="N30504" s="4">
        <v>0</v>
      </c>
    </row>
    <row r="30505" spans="14:14" ht="15" customHeight="1" x14ac:dyDescent="0.25">
      <c r="N30505" s="4">
        <v>0</v>
      </c>
    </row>
    <row r="30506" spans="14:14" ht="15" customHeight="1" x14ac:dyDescent="0.25">
      <c r="N30506" s="4">
        <v>0</v>
      </c>
    </row>
    <row r="30507" spans="14:14" ht="15" customHeight="1" x14ac:dyDescent="0.25">
      <c r="N30507" s="4">
        <v>0</v>
      </c>
    </row>
    <row r="30508" spans="14:14" ht="15" customHeight="1" x14ac:dyDescent="0.25">
      <c r="N30508" s="4">
        <v>0</v>
      </c>
    </row>
    <row r="30509" spans="14:14" ht="15" customHeight="1" x14ac:dyDescent="0.25">
      <c r="N30509" s="4">
        <v>0</v>
      </c>
    </row>
    <row r="30510" spans="14:14" ht="15" customHeight="1" x14ac:dyDescent="0.25">
      <c r="N30510" s="4">
        <v>0</v>
      </c>
    </row>
    <row r="30511" spans="14:14" ht="15" customHeight="1" x14ac:dyDescent="0.25">
      <c r="N30511" s="4">
        <v>0</v>
      </c>
    </row>
    <row r="30512" spans="14:14" ht="15" customHeight="1" x14ac:dyDescent="0.25">
      <c r="N30512" s="4">
        <v>0</v>
      </c>
    </row>
    <row r="30513" spans="14:14" ht="15" customHeight="1" x14ac:dyDescent="0.25">
      <c r="N30513" s="4">
        <v>0</v>
      </c>
    </row>
    <row r="30514" spans="14:14" ht="15" customHeight="1" x14ac:dyDescent="0.25">
      <c r="N30514" s="4">
        <v>0</v>
      </c>
    </row>
    <row r="30515" spans="14:14" ht="15" customHeight="1" x14ac:dyDescent="0.25">
      <c r="N30515" s="4">
        <v>0</v>
      </c>
    </row>
    <row r="30516" spans="14:14" ht="15" customHeight="1" x14ac:dyDescent="0.25">
      <c r="N30516" s="4">
        <v>0</v>
      </c>
    </row>
    <row r="30517" spans="14:14" ht="15" customHeight="1" x14ac:dyDescent="0.25">
      <c r="N30517" s="4">
        <v>0</v>
      </c>
    </row>
    <row r="30518" spans="14:14" ht="15" customHeight="1" x14ac:dyDescent="0.25">
      <c r="N30518" s="4">
        <v>0</v>
      </c>
    </row>
    <row r="30519" spans="14:14" ht="15" customHeight="1" x14ac:dyDescent="0.25">
      <c r="N30519" s="4">
        <v>0</v>
      </c>
    </row>
    <row r="30520" spans="14:14" ht="15" customHeight="1" x14ac:dyDescent="0.25">
      <c r="N30520" s="4">
        <v>0</v>
      </c>
    </row>
    <row r="30521" spans="14:14" ht="15" customHeight="1" x14ac:dyDescent="0.25">
      <c r="N30521" s="4">
        <v>0</v>
      </c>
    </row>
    <row r="30522" spans="14:14" ht="15" customHeight="1" x14ac:dyDescent="0.25">
      <c r="N30522" s="4">
        <v>0</v>
      </c>
    </row>
    <row r="30523" spans="14:14" ht="15" customHeight="1" x14ac:dyDescent="0.25">
      <c r="N30523" s="4">
        <v>0</v>
      </c>
    </row>
    <row r="30524" spans="14:14" ht="15" customHeight="1" x14ac:dyDescent="0.25">
      <c r="N30524" s="4">
        <v>0</v>
      </c>
    </row>
    <row r="30525" spans="14:14" ht="15" customHeight="1" x14ac:dyDescent="0.25">
      <c r="N30525" s="4">
        <v>0</v>
      </c>
    </row>
    <row r="30526" spans="14:14" ht="15" customHeight="1" x14ac:dyDescent="0.25">
      <c r="N30526" s="4">
        <v>0</v>
      </c>
    </row>
    <row r="30527" spans="14:14" ht="15" customHeight="1" x14ac:dyDescent="0.25">
      <c r="N30527" s="4">
        <v>0</v>
      </c>
    </row>
    <row r="30528" spans="14:14" ht="15" customHeight="1" x14ac:dyDescent="0.25">
      <c r="N30528" s="4">
        <v>0</v>
      </c>
    </row>
    <row r="30529" spans="14:14" ht="15" customHeight="1" x14ac:dyDescent="0.25">
      <c r="N30529" s="4">
        <v>0</v>
      </c>
    </row>
    <row r="30530" spans="14:14" ht="15" customHeight="1" x14ac:dyDescent="0.25">
      <c r="N30530" s="4">
        <v>0</v>
      </c>
    </row>
    <row r="30531" spans="14:14" ht="15" customHeight="1" x14ac:dyDescent="0.25">
      <c r="N30531" s="4">
        <v>0</v>
      </c>
    </row>
    <row r="30532" spans="14:14" ht="15" customHeight="1" x14ac:dyDescent="0.25">
      <c r="N30532" s="4">
        <v>0</v>
      </c>
    </row>
    <row r="30533" spans="14:14" ht="15" customHeight="1" x14ac:dyDescent="0.25">
      <c r="N30533" s="4">
        <v>0</v>
      </c>
    </row>
    <row r="30534" spans="14:14" ht="15" customHeight="1" x14ac:dyDescent="0.25">
      <c r="N30534" s="4">
        <v>0</v>
      </c>
    </row>
    <row r="30535" spans="14:14" ht="15" customHeight="1" x14ac:dyDescent="0.25">
      <c r="N30535" s="4">
        <v>0</v>
      </c>
    </row>
    <row r="30536" spans="14:14" ht="15" customHeight="1" x14ac:dyDescent="0.25">
      <c r="N30536" s="4">
        <v>0</v>
      </c>
    </row>
    <row r="30537" spans="14:14" ht="15" customHeight="1" x14ac:dyDescent="0.25">
      <c r="N30537" s="4">
        <v>0</v>
      </c>
    </row>
    <row r="30538" spans="14:14" ht="15" customHeight="1" x14ac:dyDescent="0.25">
      <c r="N30538" s="4">
        <v>0</v>
      </c>
    </row>
    <row r="30539" spans="14:14" ht="15" customHeight="1" x14ac:dyDescent="0.25">
      <c r="N30539" s="4">
        <v>0</v>
      </c>
    </row>
    <row r="30540" spans="14:14" ht="15" customHeight="1" x14ac:dyDescent="0.25">
      <c r="N30540" s="4">
        <v>0</v>
      </c>
    </row>
    <row r="30541" spans="14:14" ht="15" customHeight="1" x14ac:dyDescent="0.25">
      <c r="N30541" s="4">
        <v>0</v>
      </c>
    </row>
    <row r="30542" spans="14:14" ht="15" customHeight="1" x14ac:dyDescent="0.25">
      <c r="N30542" s="4">
        <v>0</v>
      </c>
    </row>
    <row r="30543" spans="14:14" ht="15" customHeight="1" x14ac:dyDescent="0.25">
      <c r="N30543" s="4">
        <v>0</v>
      </c>
    </row>
    <row r="30544" spans="14:14" ht="15" customHeight="1" x14ac:dyDescent="0.25">
      <c r="N30544" s="4">
        <v>0</v>
      </c>
    </row>
    <row r="30545" spans="14:14" ht="15" customHeight="1" x14ac:dyDescent="0.25">
      <c r="N30545" s="4">
        <v>0</v>
      </c>
    </row>
    <row r="30546" spans="14:14" ht="15" customHeight="1" x14ac:dyDescent="0.25">
      <c r="N30546" s="4">
        <v>0</v>
      </c>
    </row>
    <row r="30547" spans="14:14" ht="15" customHeight="1" x14ac:dyDescent="0.25">
      <c r="N30547" s="4">
        <v>0</v>
      </c>
    </row>
    <row r="30548" spans="14:14" ht="15" customHeight="1" x14ac:dyDescent="0.25">
      <c r="N30548" s="4">
        <v>0</v>
      </c>
    </row>
    <row r="30549" spans="14:14" ht="15" customHeight="1" x14ac:dyDescent="0.25">
      <c r="N30549" s="4">
        <v>0</v>
      </c>
    </row>
    <row r="30550" spans="14:14" ht="15" customHeight="1" x14ac:dyDescent="0.25">
      <c r="N30550" s="4">
        <v>0</v>
      </c>
    </row>
    <row r="30551" spans="14:14" ht="15" customHeight="1" x14ac:dyDescent="0.25">
      <c r="N30551" s="4">
        <v>0</v>
      </c>
    </row>
    <row r="30552" spans="14:14" ht="15" customHeight="1" x14ac:dyDescent="0.25">
      <c r="N30552" s="4">
        <v>0</v>
      </c>
    </row>
    <row r="30553" spans="14:14" ht="15" customHeight="1" x14ac:dyDescent="0.25">
      <c r="N30553" s="4">
        <v>0</v>
      </c>
    </row>
    <row r="30554" spans="14:14" ht="15" customHeight="1" x14ac:dyDescent="0.25">
      <c r="N30554" s="4">
        <v>0</v>
      </c>
    </row>
    <row r="30555" spans="14:14" ht="15" customHeight="1" x14ac:dyDescent="0.25">
      <c r="N30555" s="4">
        <v>0</v>
      </c>
    </row>
    <row r="30556" spans="14:14" ht="15" customHeight="1" x14ac:dyDescent="0.25">
      <c r="N30556" s="4">
        <v>0</v>
      </c>
    </row>
    <row r="30557" spans="14:14" ht="15" customHeight="1" x14ac:dyDescent="0.25">
      <c r="N30557" s="4">
        <v>0</v>
      </c>
    </row>
    <row r="30558" spans="14:14" ht="15" customHeight="1" x14ac:dyDescent="0.25">
      <c r="N30558" s="4">
        <v>0</v>
      </c>
    </row>
    <row r="30559" spans="14:14" ht="15" customHeight="1" x14ac:dyDescent="0.25">
      <c r="N30559" s="4">
        <v>0</v>
      </c>
    </row>
    <row r="30560" spans="14:14" ht="15" customHeight="1" x14ac:dyDescent="0.25">
      <c r="N30560" s="4">
        <v>0</v>
      </c>
    </row>
    <row r="30561" spans="14:14" ht="15" customHeight="1" x14ac:dyDescent="0.25">
      <c r="N30561" s="4">
        <v>0</v>
      </c>
    </row>
    <row r="30562" spans="14:14" ht="15" customHeight="1" x14ac:dyDescent="0.25">
      <c r="N30562" s="4">
        <v>0</v>
      </c>
    </row>
    <row r="30563" spans="14:14" ht="15" customHeight="1" x14ac:dyDescent="0.25">
      <c r="N30563" s="4">
        <v>0</v>
      </c>
    </row>
    <row r="30564" spans="14:14" ht="15" customHeight="1" x14ac:dyDescent="0.25">
      <c r="N30564" s="4">
        <v>0</v>
      </c>
    </row>
    <row r="30565" spans="14:14" ht="15" customHeight="1" x14ac:dyDescent="0.25">
      <c r="N30565" s="4">
        <v>0</v>
      </c>
    </row>
    <row r="30566" spans="14:14" ht="15" customHeight="1" x14ac:dyDescent="0.25">
      <c r="N30566" s="4">
        <v>0</v>
      </c>
    </row>
    <row r="30567" spans="14:14" ht="15" customHeight="1" x14ac:dyDescent="0.25">
      <c r="N30567" s="4">
        <v>0</v>
      </c>
    </row>
    <row r="30568" spans="14:14" ht="15" customHeight="1" x14ac:dyDescent="0.25">
      <c r="N30568" s="4">
        <v>0</v>
      </c>
    </row>
    <row r="30569" spans="14:14" ht="15" customHeight="1" x14ac:dyDescent="0.25">
      <c r="N30569" s="4">
        <v>0</v>
      </c>
    </row>
    <row r="30570" spans="14:14" ht="15" customHeight="1" x14ac:dyDescent="0.25">
      <c r="N30570" s="4">
        <v>0</v>
      </c>
    </row>
    <row r="30571" spans="14:14" ht="15" customHeight="1" x14ac:dyDescent="0.25">
      <c r="N30571" s="4">
        <v>0</v>
      </c>
    </row>
    <row r="30572" spans="14:14" ht="15" customHeight="1" x14ac:dyDescent="0.25">
      <c r="N30572" s="4">
        <v>0</v>
      </c>
    </row>
    <row r="30573" spans="14:14" ht="15" customHeight="1" x14ac:dyDescent="0.25">
      <c r="N30573" s="4">
        <v>0</v>
      </c>
    </row>
    <row r="30574" spans="14:14" ht="15" customHeight="1" x14ac:dyDescent="0.25">
      <c r="N30574" s="4">
        <v>0</v>
      </c>
    </row>
    <row r="30575" spans="14:14" ht="15" customHeight="1" x14ac:dyDescent="0.25">
      <c r="N30575" s="4">
        <v>0</v>
      </c>
    </row>
    <row r="30576" spans="14:14" ht="15" customHeight="1" x14ac:dyDescent="0.25">
      <c r="N30576" s="4">
        <v>0</v>
      </c>
    </row>
    <row r="30577" spans="14:14" ht="15" customHeight="1" x14ac:dyDescent="0.25">
      <c r="N30577" s="4">
        <v>0</v>
      </c>
    </row>
    <row r="30578" spans="14:14" ht="15" customHeight="1" x14ac:dyDescent="0.25">
      <c r="N30578" s="4">
        <v>0</v>
      </c>
    </row>
    <row r="30579" spans="14:14" ht="15" customHeight="1" x14ac:dyDescent="0.25">
      <c r="N30579" s="4">
        <v>0</v>
      </c>
    </row>
    <row r="30580" spans="14:14" ht="15" customHeight="1" x14ac:dyDescent="0.25">
      <c r="N30580" s="4">
        <v>0</v>
      </c>
    </row>
    <row r="30581" spans="14:14" ht="15" customHeight="1" x14ac:dyDescent="0.25">
      <c r="N30581" s="4">
        <v>0</v>
      </c>
    </row>
    <row r="30582" spans="14:14" ht="15" customHeight="1" x14ac:dyDescent="0.25">
      <c r="N30582" s="4">
        <v>0</v>
      </c>
    </row>
    <row r="30583" spans="14:14" ht="15" customHeight="1" x14ac:dyDescent="0.25">
      <c r="N30583" s="4">
        <v>0</v>
      </c>
    </row>
    <row r="30584" spans="14:14" ht="15" customHeight="1" x14ac:dyDescent="0.25">
      <c r="N30584" s="4">
        <v>0</v>
      </c>
    </row>
    <row r="30585" spans="14:14" ht="15" customHeight="1" x14ac:dyDescent="0.25">
      <c r="N30585" s="4">
        <v>0</v>
      </c>
    </row>
    <row r="30586" spans="14:14" ht="15" customHeight="1" x14ac:dyDescent="0.25">
      <c r="N30586" s="4">
        <v>0</v>
      </c>
    </row>
    <row r="30587" spans="14:14" ht="15" customHeight="1" x14ac:dyDescent="0.25">
      <c r="N30587" s="4">
        <v>0</v>
      </c>
    </row>
    <row r="30588" spans="14:14" ht="15" customHeight="1" x14ac:dyDescent="0.25">
      <c r="N30588" s="4">
        <v>0</v>
      </c>
    </row>
    <row r="30589" spans="14:14" ht="15" customHeight="1" x14ac:dyDescent="0.25">
      <c r="N30589" s="4">
        <v>0</v>
      </c>
    </row>
    <row r="30590" spans="14:14" ht="15" customHeight="1" x14ac:dyDescent="0.25">
      <c r="N30590" s="4">
        <v>0</v>
      </c>
    </row>
    <row r="30591" spans="14:14" ht="15" customHeight="1" x14ac:dyDescent="0.25">
      <c r="N30591" s="4">
        <v>0</v>
      </c>
    </row>
    <row r="30592" spans="14:14" ht="15" customHeight="1" x14ac:dyDescent="0.25">
      <c r="N30592" s="4">
        <v>0</v>
      </c>
    </row>
    <row r="30593" spans="14:14" ht="15" customHeight="1" x14ac:dyDescent="0.25">
      <c r="N30593" s="4">
        <v>0</v>
      </c>
    </row>
    <row r="30594" spans="14:14" ht="15" customHeight="1" x14ac:dyDescent="0.25">
      <c r="N30594" s="4">
        <v>0</v>
      </c>
    </row>
    <row r="30595" spans="14:14" ht="15" customHeight="1" x14ac:dyDescent="0.25">
      <c r="N30595" s="4">
        <v>0</v>
      </c>
    </row>
    <row r="30596" spans="14:14" ht="15" customHeight="1" x14ac:dyDescent="0.25">
      <c r="N30596" s="4">
        <v>0</v>
      </c>
    </row>
    <row r="30597" spans="14:14" ht="15" customHeight="1" x14ac:dyDescent="0.25">
      <c r="N30597" s="4">
        <v>0</v>
      </c>
    </row>
    <row r="30598" spans="14:14" ht="15" customHeight="1" x14ac:dyDescent="0.25">
      <c r="N30598" s="4">
        <v>0</v>
      </c>
    </row>
    <row r="30599" spans="14:14" ht="15" customHeight="1" x14ac:dyDescent="0.25">
      <c r="N30599" s="4">
        <v>0</v>
      </c>
    </row>
    <row r="30600" spans="14:14" ht="15" customHeight="1" x14ac:dyDescent="0.25">
      <c r="N30600" s="4">
        <v>0</v>
      </c>
    </row>
    <row r="30601" spans="14:14" ht="15" customHeight="1" x14ac:dyDescent="0.25">
      <c r="N30601" s="4">
        <v>0</v>
      </c>
    </row>
    <row r="30602" spans="14:14" ht="15" customHeight="1" x14ac:dyDescent="0.25">
      <c r="N30602" s="4">
        <v>0</v>
      </c>
    </row>
    <row r="30603" spans="14:14" ht="15" customHeight="1" x14ac:dyDescent="0.25">
      <c r="N30603" s="4">
        <v>0</v>
      </c>
    </row>
    <row r="30604" spans="14:14" ht="15" customHeight="1" x14ac:dyDescent="0.25">
      <c r="N30604" s="4">
        <v>0</v>
      </c>
    </row>
    <row r="30605" spans="14:14" ht="15" customHeight="1" x14ac:dyDescent="0.25">
      <c r="N30605" s="4">
        <v>0</v>
      </c>
    </row>
    <row r="30606" spans="14:14" ht="15" customHeight="1" x14ac:dyDescent="0.25">
      <c r="N30606" s="4">
        <v>0</v>
      </c>
    </row>
    <row r="30607" spans="14:14" ht="15" customHeight="1" x14ac:dyDescent="0.25">
      <c r="N30607" s="4">
        <v>0</v>
      </c>
    </row>
    <row r="30608" spans="14:14" ht="15" customHeight="1" x14ac:dyDescent="0.25">
      <c r="N30608" s="4">
        <v>0</v>
      </c>
    </row>
    <row r="30609" spans="14:14" ht="15" customHeight="1" x14ac:dyDescent="0.25">
      <c r="N30609" s="4">
        <v>0</v>
      </c>
    </row>
    <row r="30610" spans="14:14" ht="15" customHeight="1" x14ac:dyDescent="0.25">
      <c r="N30610" s="4">
        <v>0</v>
      </c>
    </row>
    <row r="30611" spans="14:14" ht="15" customHeight="1" x14ac:dyDescent="0.25">
      <c r="N30611" s="4">
        <v>0</v>
      </c>
    </row>
    <row r="30612" spans="14:14" ht="15" customHeight="1" x14ac:dyDescent="0.25">
      <c r="N30612" s="4">
        <v>0</v>
      </c>
    </row>
    <row r="30613" spans="14:14" ht="15" customHeight="1" x14ac:dyDescent="0.25">
      <c r="N30613" s="4">
        <v>0</v>
      </c>
    </row>
    <row r="30614" spans="14:14" ht="15" customHeight="1" x14ac:dyDescent="0.25">
      <c r="N30614" s="4">
        <v>0</v>
      </c>
    </row>
    <row r="30615" spans="14:14" ht="15" customHeight="1" x14ac:dyDescent="0.25">
      <c r="N30615" s="4">
        <v>0</v>
      </c>
    </row>
    <row r="30616" spans="14:14" ht="15" customHeight="1" x14ac:dyDescent="0.25">
      <c r="N30616" s="4">
        <v>0</v>
      </c>
    </row>
    <row r="30617" spans="14:14" ht="15" customHeight="1" x14ac:dyDescent="0.25">
      <c r="N30617" s="4">
        <v>0</v>
      </c>
    </row>
    <row r="30618" spans="14:14" ht="15" customHeight="1" x14ac:dyDescent="0.25">
      <c r="N30618" s="4">
        <v>0</v>
      </c>
    </row>
    <row r="30619" spans="14:14" ht="15" customHeight="1" x14ac:dyDescent="0.25">
      <c r="N30619" s="4">
        <v>0</v>
      </c>
    </row>
    <row r="30620" spans="14:14" ht="15" customHeight="1" x14ac:dyDescent="0.25">
      <c r="N30620" s="4">
        <v>0</v>
      </c>
    </row>
    <row r="30621" spans="14:14" ht="15" customHeight="1" x14ac:dyDescent="0.25">
      <c r="N30621" s="4">
        <v>0</v>
      </c>
    </row>
    <row r="30622" spans="14:14" ht="15" customHeight="1" x14ac:dyDescent="0.25">
      <c r="N30622" s="4">
        <v>0</v>
      </c>
    </row>
    <row r="30623" spans="14:14" ht="15" customHeight="1" x14ac:dyDescent="0.25">
      <c r="N30623" s="4">
        <v>0</v>
      </c>
    </row>
    <row r="30624" spans="14:14" ht="15" customHeight="1" x14ac:dyDescent="0.25">
      <c r="N30624" s="4">
        <v>0</v>
      </c>
    </row>
    <row r="30625" spans="14:14" ht="15" customHeight="1" x14ac:dyDescent="0.25">
      <c r="N30625" s="4">
        <v>0</v>
      </c>
    </row>
    <row r="30626" spans="14:14" ht="15" customHeight="1" x14ac:dyDescent="0.25">
      <c r="N30626" s="4">
        <v>0</v>
      </c>
    </row>
    <row r="30627" spans="14:14" ht="15" customHeight="1" x14ac:dyDescent="0.25">
      <c r="N30627" s="4">
        <v>0</v>
      </c>
    </row>
    <row r="30628" spans="14:14" ht="15" customHeight="1" x14ac:dyDescent="0.25">
      <c r="N30628" s="4">
        <v>0</v>
      </c>
    </row>
    <row r="30629" spans="14:14" ht="15" customHeight="1" x14ac:dyDescent="0.25">
      <c r="N30629" s="4">
        <v>0</v>
      </c>
    </row>
    <row r="30630" spans="14:14" ht="15" customHeight="1" x14ac:dyDescent="0.25">
      <c r="N30630" s="4">
        <v>0</v>
      </c>
    </row>
    <row r="30631" spans="14:14" ht="15" customHeight="1" x14ac:dyDescent="0.25">
      <c r="N30631" s="4">
        <v>0</v>
      </c>
    </row>
    <row r="30632" spans="14:14" ht="15" customHeight="1" x14ac:dyDescent="0.25">
      <c r="N30632" s="4">
        <v>0</v>
      </c>
    </row>
    <row r="30633" spans="14:14" ht="15" customHeight="1" x14ac:dyDescent="0.25">
      <c r="N30633" s="4">
        <v>0</v>
      </c>
    </row>
    <row r="30634" spans="14:14" ht="15" customHeight="1" x14ac:dyDescent="0.25">
      <c r="N30634" s="4">
        <v>0</v>
      </c>
    </row>
    <row r="30635" spans="14:14" ht="15" customHeight="1" x14ac:dyDescent="0.25">
      <c r="N30635" s="4">
        <v>0</v>
      </c>
    </row>
    <row r="30636" spans="14:14" ht="15" customHeight="1" x14ac:dyDescent="0.25">
      <c r="N30636" s="4">
        <v>0</v>
      </c>
    </row>
    <row r="30637" spans="14:14" ht="15" customHeight="1" x14ac:dyDescent="0.25">
      <c r="N30637" s="4">
        <v>0</v>
      </c>
    </row>
    <row r="30638" spans="14:14" ht="15" customHeight="1" x14ac:dyDescent="0.25">
      <c r="N30638" s="4">
        <v>0</v>
      </c>
    </row>
    <row r="30639" spans="14:14" ht="15" customHeight="1" x14ac:dyDescent="0.25">
      <c r="N30639" s="4">
        <v>0</v>
      </c>
    </row>
    <row r="30640" spans="14:14" ht="15" customHeight="1" x14ac:dyDescent="0.25">
      <c r="N30640" s="4">
        <v>0</v>
      </c>
    </row>
    <row r="30641" spans="14:14" ht="15" customHeight="1" x14ac:dyDescent="0.25">
      <c r="N30641" s="4">
        <v>0</v>
      </c>
    </row>
    <row r="30642" spans="14:14" ht="15" customHeight="1" x14ac:dyDescent="0.25">
      <c r="N30642" s="4">
        <v>0</v>
      </c>
    </row>
    <row r="30643" spans="14:14" ht="15" customHeight="1" x14ac:dyDescent="0.25">
      <c r="N30643" s="4">
        <v>0</v>
      </c>
    </row>
    <row r="30644" spans="14:14" ht="15" customHeight="1" x14ac:dyDescent="0.25">
      <c r="N30644" s="4">
        <v>0</v>
      </c>
    </row>
    <row r="30645" spans="14:14" ht="15" customHeight="1" x14ac:dyDescent="0.25">
      <c r="N30645" s="4">
        <v>0</v>
      </c>
    </row>
    <row r="30646" spans="14:14" ht="15" customHeight="1" x14ac:dyDescent="0.25">
      <c r="N30646" s="4">
        <v>0</v>
      </c>
    </row>
    <row r="30647" spans="14:14" ht="15" customHeight="1" x14ac:dyDescent="0.25">
      <c r="N30647" s="4">
        <v>0</v>
      </c>
    </row>
    <row r="30648" spans="14:14" ht="15" customHeight="1" x14ac:dyDescent="0.25">
      <c r="N30648" s="4">
        <v>0</v>
      </c>
    </row>
    <row r="30649" spans="14:14" ht="15" customHeight="1" x14ac:dyDescent="0.25">
      <c r="N30649" s="4">
        <v>0</v>
      </c>
    </row>
    <row r="30650" spans="14:14" ht="15" customHeight="1" x14ac:dyDescent="0.25">
      <c r="N30650" s="4">
        <v>0</v>
      </c>
    </row>
    <row r="30651" spans="14:14" ht="15" customHeight="1" x14ac:dyDescent="0.25">
      <c r="N30651" s="4">
        <v>0</v>
      </c>
    </row>
    <row r="30652" spans="14:14" ht="15" customHeight="1" x14ac:dyDescent="0.25">
      <c r="N30652" s="4">
        <v>0</v>
      </c>
    </row>
    <row r="30653" spans="14:14" ht="15" customHeight="1" x14ac:dyDescent="0.25">
      <c r="N30653" s="4">
        <v>0</v>
      </c>
    </row>
    <row r="30654" spans="14:14" ht="15" customHeight="1" x14ac:dyDescent="0.25">
      <c r="N30654" s="4">
        <v>0</v>
      </c>
    </row>
    <row r="30655" spans="14:14" ht="15" customHeight="1" x14ac:dyDescent="0.25">
      <c r="N30655" s="4">
        <v>0</v>
      </c>
    </row>
    <row r="30656" spans="14:14" ht="15" customHeight="1" x14ac:dyDescent="0.25">
      <c r="N30656" s="4">
        <v>0</v>
      </c>
    </row>
    <row r="30657" spans="14:14" ht="15" customHeight="1" x14ac:dyDescent="0.25">
      <c r="N30657" s="4">
        <v>0</v>
      </c>
    </row>
    <row r="30658" spans="14:14" ht="15" customHeight="1" x14ac:dyDescent="0.25">
      <c r="N30658" s="4">
        <v>0</v>
      </c>
    </row>
    <row r="30659" spans="14:14" ht="15" customHeight="1" x14ac:dyDescent="0.25">
      <c r="N30659" s="4">
        <v>0</v>
      </c>
    </row>
    <row r="30660" spans="14:14" ht="15" customHeight="1" x14ac:dyDescent="0.25">
      <c r="N30660" s="4">
        <v>0</v>
      </c>
    </row>
    <row r="30661" spans="14:14" ht="15" customHeight="1" x14ac:dyDescent="0.25">
      <c r="N30661" s="4">
        <v>0</v>
      </c>
    </row>
    <row r="30662" spans="14:14" ht="15" customHeight="1" x14ac:dyDescent="0.25">
      <c r="N30662" s="4">
        <v>0</v>
      </c>
    </row>
    <row r="30663" spans="14:14" ht="15" customHeight="1" x14ac:dyDescent="0.25">
      <c r="N30663" s="4">
        <v>0</v>
      </c>
    </row>
    <row r="30664" spans="14:14" ht="15" customHeight="1" x14ac:dyDescent="0.25">
      <c r="N30664" s="4">
        <v>0</v>
      </c>
    </row>
    <row r="30665" spans="14:14" ht="15" customHeight="1" x14ac:dyDescent="0.25">
      <c r="N30665" s="4">
        <v>0</v>
      </c>
    </row>
    <row r="30666" spans="14:14" ht="15" customHeight="1" x14ac:dyDescent="0.25">
      <c r="N30666" s="4">
        <v>0</v>
      </c>
    </row>
    <row r="30667" spans="14:14" ht="15" customHeight="1" x14ac:dyDescent="0.25">
      <c r="N30667" s="4">
        <v>0</v>
      </c>
    </row>
    <row r="30668" spans="14:14" ht="15" customHeight="1" x14ac:dyDescent="0.25">
      <c r="N30668" s="4">
        <v>0</v>
      </c>
    </row>
    <row r="30669" spans="14:14" ht="15" customHeight="1" x14ac:dyDescent="0.25">
      <c r="N30669" s="4">
        <v>0</v>
      </c>
    </row>
    <row r="30670" spans="14:14" ht="15" customHeight="1" x14ac:dyDescent="0.25">
      <c r="N30670" s="4">
        <v>0</v>
      </c>
    </row>
    <row r="30671" spans="14:14" ht="15" customHeight="1" x14ac:dyDescent="0.25">
      <c r="N30671" s="4">
        <v>0</v>
      </c>
    </row>
    <row r="30672" spans="14:14" ht="15" customHeight="1" x14ac:dyDescent="0.25">
      <c r="N30672" s="4">
        <v>0</v>
      </c>
    </row>
    <row r="30673" spans="14:14" ht="15" customHeight="1" x14ac:dyDescent="0.25">
      <c r="N30673" s="4">
        <v>0</v>
      </c>
    </row>
    <row r="30674" spans="14:14" ht="15" customHeight="1" x14ac:dyDescent="0.25">
      <c r="N30674" s="4">
        <v>0</v>
      </c>
    </row>
    <row r="30675" spans="14:14" ht="15" customHeight="1" x14ac:dyDescent="0.25">
      <c r="N30675" s="4">
        <v>0</v>
      </c>
    </row>
    <row r="30676" spans="14:14" ht="15" customHeight="1" x14ac:dyDescent="0.25">
      <c r="N30676" s="4">
        <v>0</v>
      </c>
    </row>
    <row r="30677" spans="14:14" ht="15" customHeight="1" x14ac:dyDescent="0.25">
      <c r="N30677" s="4">
        <v>0</v>
      </c>
    </row>
    <row r="30678" spans="14:14" ht="15" customHeight="1" x14ac:dyDescent="0.25">
      <c r="N30678" s="4">
        <v>0</v>
      </c>
    </row>
    <row r="30679" spans="14:14" ht="15" customHeight="1" x14ac:dyDescent="0.25">
      <c r="N30679" s="4">
        <v>0</v>
      </c>
    </row>
    <row r="30680" spans="14:14" ht="15" customHeight="1" x14ac:dyDescent="0.25">
      <c r="N30680" s="4">
        <v>0</v>
      </c>
    </row>
    <row r="30681" spans="14:14" ht="15" customHeight="1" x14ac:dyDescent="0.25">
      <c r="N30681" s="4">
        <v>0</v>
      </c>
    </row>
    <row r="30682" spans="14:14" ht="15" customHeight="1" x14ac:dyDescent="0.25">
      <c r="N30682" s="4">
        <v>0</v>
      </c>
    </row>
    <row r="30683" spans="14:14" ht="15" customHeight="1" x14ac:dyDescent="0.25">
      <c r="N30683" s="4">
        <v>0</v>
      </c>
    </row>
    <row r="30684" spans="14:14" ht="15" customHeight="1" x14ac:dyDescent="0.25">
      <c r="N30684" s="4">
        <v>0</v>
      </c>
    </row>
    <row r="30685" spans="14:14" ht="15" customHeight="1" x14ac:dyDescent="0.25">
      <c r="N30685" s="4">
        <v>0</v>
      </c>
    </row>
    <row r="30686" spans="14:14" ht="15" customHeight="1" x14ac:dyDescent="0.25">
      <c r="N30686" s="4">
        <v>0</v>
      </c>
    </row>
    <row r="30687" spans="14:14" ht="15" customHeight="1" x14ac:dyDescent="0.25">
      <c r="N30687" s="4">
        <v>0</v>
      </c>
    </row>
    <row r="30688" spans="14:14" ht="15" customHeight="1" x14ac:dyDescent="0.25">
      <c r="N30688" s="4">
        <v>0</v>
      </c>
    </row>
    <row r="30689" spans="14:14" ht="15" customHeight="1" x14ac:dyDescent="0.25">
      <c r="N30689" s="4">
        <v>0</v>
      </c>
    </row>
    <row r="30690" spans="14:14" ht="15" customHeight="1" x14ac:dyDescent="0.25">
      <c r="N30690" s="4">
        <v>0</v>
      </c>
    </row>
    <row r="30691" spans="14:14" ht="15" customHeight="1" x14ac:dyDescent="0.25">
      <c r="N30691" s="4">
        <v>0</v>
      </c>
    </row>
    <row r="30692" spans="14:14" ht="15" customHeight="1" x14ac:dyDescent="0.25">
      <c r="N30692" s="4">
        <v>0</v>
      </c>
    </row>
    <row r="30693" spans="14:14" ht="15" customHeight="1" x14ac:dyDescent="0.25">
      <c r="N30693" s="4">
        <v>0</v>
      </c>
    </row>
    <row r="30694" spans="14:14" ht="15" customHeight="1" x14ac:dyDescent="0.25">
      <c r="N30694" s="4">
        <v>0</v>
      </c>
    </row>
    <row r="30695" spans="14:14" ht="15" customHeight="1" x14ac:dyDescent="0.25">
      <c r="N30695" s="4">
        <v>0</v>
      </c>
    </row>
    <row r="30696" spans="14:14" ht="15" customHeight="1" x14ac:dyDescent="0.25">
      <c r="N30696" s="4">
        <v>0</v>
      </c>
    </row>
    <row r="30697" spans="14:14" ht="15" customHeight="1" x14ac:dyDescent="0.25">
      <c r="N30697" s="4">
        <v>0</v>
      </c>
    </row>
    <row r="30698" spans="14:14" ht="15" customHeight="1" x14ac:dyDescent="0.25">
      <c r="N30698" s="4">
        <v>0</v>
      </c>
    </row>
    <row r="30699" spans="14:14" ht="15" customHeight="1" x14ac:dyDescent="0.25">
      <c r="N30699" s="4">
        <v>0</v>
      </c>
    </row>
    <row r="30700" spans="14:14" ht="15" customHeight="1" x14ac:dyDescent="0.25">
      <c r="N30700" s="4">
        <v>0</v>
      </c>
    </row>
    <row r="30701" spans="14:14" ht="15" customHeight="1" x14ac:dyDescent="0.25">
      <c r="N30701" s="4">
        <v>0</v>
      </c>
    </row>
    <row r="30702" spans="14:14" ht="15" customHeight="1" x14ac:dyDescent="0.25">
      <c r="N30702" s="4">
        <v>0</v>
      </c>
    </row>
    <row r="30703" spans="14:14" ht="15" customHeight="1" x14ac:dyDescent="0.25">
      <c r="N30703" s="4">
        <v>0</v>
      </c>
    </row>
    <row r="30704" spans="14:14" ht="15" customHeight="1" x14ac:dyDescent="0.25">
      <c r="N30704" s="4">
        <v>0</v>
      </c>
    </row>
    <row r="30705" spans="14:14" ht="15" customHeight="1" x14ac:dyDescent="0.25">
      <c r="N30705" s="4">
        <v>0</v>
      </c>
    </row>
    <row r="30706" spans="14:14" ht="15" customHeight="1" x14ac:dyDescent="0.25">
      <c r="N30706" s="4">
        <v>0</v>
      </c>
    </row>
    <row r="30707" spans="14:14" ht="15" customHeight="1" x14ac:dyDescent="0.25">
      <c r="N30707" s="4">
        <v>0</v>
      </c>
    </row>
    <row r="30708" spans="14:14" ht="15" customHeight="1" x14ac:dyDescent="0.25">
      <c r="N30708" s="4">
        <v>0</v>
      </c>
    </row>
    <row r="30709" spans="14:14" ht="15" customHeight="1" x14ac:dyDescent="0.25">
      <c r="N30709" s="4">
        <v>0</v>
      </c>
    </row>
    <row r="30710" spans="14:14" ht="15" customHeight="1" x14ac:dyDescent="0.25">
      <c r="N30710" s="4">
        <v>0</v>
      </c>
    </row>
    <row r="30711" spans="14:14" ht="15" customHeight="1" x14ac:dyDescent="0.25">
      <c r="N30711" s="4">
        <v>0</v>
      </c>
    </row>
    <row r="30712" spans="14:14" ht="15" customHeight="1" x14ac:dyDescent="0.25">
      <c r="N30712" s="4">
        <v>0</v>
      </c>
    </row>
    <row r="30713" spans="14:14" ht="15" customHeight="1" x14ac:dyDescent="0.25">
      <c r="N30713" s="4">
        <v>0</v>
      </c>
    </row>
    <row r="30714" spans="14:14" ht="15" customHeight="1" x14ac:dyDescent="0.25">
      <c r="N30714" s="4">
        <v>0</v>
      </c>
    </row>
    <row r="30715" spans="14:14" ht="15" customHeight="1" x14ac:dyDescent="0.25">
      <c r="N30715" s="4">
        <v>0</v>
      </c>
    </row>
    <row r="30716" spans="14:14" ht="15" customHeight="1" x14ac:dyDescent="0.25">
      <c r="N30716" s="4">
        <v>0</v>
      </c>
    </row>
    <row r="30717" spans="14:14" ht="15" customHeight="1" x14ac:dyDescent="0.25">
      <c r="N30717" s="4">
        <v>0</v>
      </c>
    </row>
    <row r="30718" spans="14:14" ht="15" customHeight="1" x14ac:dyDescent="0.25">
      <c r="N30718" s="4">
        <v>0</v>
      </c>
    </row>
    <row r="30719" spans="14:14" ht="15" customHeight="1" x14ac:dyDescent="0.25">
      <c r="N30719" s="4">
        <v>0</v>
      </c>
    </row>
    <row r="30720" spans="14:14" ht="15" customHeight="1" x14ac:dyDescent="0.25">
      <c r="N30720" s="4">
        <v>0</v>
      </c>
    </row>
    <row r="30721" spans="14:14" ht="15" customHeight="1" x14ac:dyDescent="0.25">
      <c r="N30721" s="4">
        <v>0</v>
      </c>
    </row>
    <row r="30722" spans="14:14" ht="15" customHeight="1" x14ac:dyDescent="0.25">
      <c r="N30722" s="4">
        <v>0</v>
      </c>
    </row>
    <row r="30723" spans="14:14" ht="15" customHeight="1" x14ac:dyDescent="0.25">
      <c r="N30723" s="4">
        <v>0</v>
      </c>
    </row>
    <row r="30724" spans="14:14" ht="15" customHeight="1" x14ac:dyDescent="0.25">
      <c r="N30724" s="4">
        <v>0</v>
      </c>
    </row>
    <row r="30725" spans="14:14" ht="15" customHeight="1" x14ac:dyDescent="0.25">
      <c r="N30725" s="4">
        <v>0</v>
      </c>
    </row>
    <row r="30726" spans="14:14" ht="15" customHeight="1" x14ac:dyDescent="0.25">
      <c r="N30726" s="4">
        <v>0</v>
      </c>
    </row>
    <row r="30727" spans="14:14" ht="15" customHeight="1" x14ac:dyDescent="0.25">
      <c r="N30727" s="4">
        <v>0</v>
      </c>
    </row>
    <row r="30728" spans="14:14" ht="15" customHeight="1" x14ac:dyDescent="0.25">
      <c r="N30728" s="4">
        <v>0</v>
      </c>
    </row>
    <row r="30729" spans="14:14" ht="15" customHeight="1" x14ac:dyDescent="0.25">
      <c r="N30729" s="4">
        <v>0</v>
      </c>
    </row>
    <row r="30730" spans="14:14" ht="15" customHeight="1" x14ac:dyDescent="0.25">
      <c r="N30730" s="4">
        <v>0</v>
      </c>
    </row>
    <row r="30731" spans="14:14" ht="15" customHeight="1" x14ac:dyDescent="0.25">
      <c r="N30731" s="4">
        <v>0</v>
      </c>
    </row>
    <row r="30732" spans="14:14" ht="15" customHeight="1" x14ac:dyDescent="0.25">
      <c r="N30732" s="4">
        <v>0</v>
      </c>
    </row>
    <row r="30733" spans="14:14" ht="15" customHeight="1" x14ac:dyDescent="0.25">
      <c r="N30733" s="4">
        <v>0</v>
      </c>
    </row>
    <row r="30734" spans="14:14" ht="15" customHeight="1" x14ac:dyDescent="0.25">
      <c r="N30734" s="4">
        <v>0</v>
      </c>
    </row>
    <row r="30735" spans="14:14" ht="15" customHeight="1" x14ac:dyDescent="0.25">
      <c r="N30735" s="4">
        <v>0</v>
      </c>
    </row>
    <row r="30736" spans="14:14" ht="15" customHeight="1" x14ac:dyDescent="0.25">
      <c r="N30736" s="4">
        <v>0</v>
      </c>
    </row>
    <row r="30737" spans="14:14" ht="15" customHeight="1" x14ac:dyDescent="0.25">
      <c r="N30737" s="4">
        <v>0</v>
      </c>
    </row>
    <row r="30738" spans="14:14" ht="15" customHeight="1" x14ac:dyDescent="0.25">
      <c r="N30738" s="4">
        <v>0</v>
      </c>
    </row>
    <row r="30739" spans="14:14" ht="15" customHeight="1" x14ac:dyDescent="0.25">
      <c r="N30739" s="4">
        <v>0</v>
      </c>
    </row>
    <row r="30740" spans="14:14" ht="15" customHeight="1" x14ac:dyDescent="0.25">
      <c r="N30740" s="4">
        <v>0</v>
      </c>
    </row>
    <row r="30741" spans="14:14" ht="15" customHeight="1" x14ac:dyDescent="0.25">
      <c r="N30741" s="4">
        <v>0</v>
      </c>
    </row>
    <row r="30742" spans="14:14" ht="15" customHeight="1" x14ac:dyDescent="0.25">
      <c r="N30742" s="4">
        <v>0</v>
      </c>
    </row>
    <row r="30743" spans="14:14" ht="15" customHeight="1" x14ac:dyDescent="0.25">
      <c r="N30743" s="4">
        <v>0</v>
      </c>
    </row>
    <row r="30744" spans="14:14" ht="15" customHeight="1" x14ac:dyDescent="0.25">
      <c r="N30744" s="4">
        <v>0</v>
      </c>
    </row>
    <row r="30745" spans="14:14" ht="15" customHeight="1" x14ac:dyDescent="0.25">
      <c r="N30745" s="4">
        <v>0</v>
      </c>
    </row>
    <row r="30746" spans="14:14" ht="15" customHeight="1" x14ac:dyDescent="0.25">
      <c r="N30746" s="4">
        <v>0</v>
      </c>
    </row>
    <row r="30747" spans="14:14" ht="15" customHeight="1" x14ac:dyDescent="0.25">
      <c r="N30747" s="4">
        <v>0</v>
      </c>
    </row>
    <row r="30748" spans="14:14" ht="15" customHeight="1" x14ac:dyDescent="0.25">
      <c r="N30748" s="4">
        <v>0</v>
      </c>
    </row>
    <row r="30749" spans="14:14" ht="15" customHeight="1" x14ac:dyDescent="0.25">
      <c r="N30749" s="4">
        <v>0</v>
      </c>
    </row>
    <row r="30750" spans="14:14" ht="15" customHeight="1" x14ac:dyDescent="0.25">
      <c r="N30750" s="4">
        <v>0</v>
      </c>
    </row>
    <row r="30751" spans="14:14" ht="15" customHeight="1" x14ac:dyDescent="0.25">
      <c r="N30751" s="4">
        <v>0</v>
      </c>
    </row>
    <row r="30752" spans="14:14" ht="15" customHeight="1" x14ac:dyDescent="0.25">
      <c r="N30752" s="4">
        <v>0</v>
      </c>
    </row>
    <row r="30753" spans="14:14" ht="15" customHeight="1" x14ac:dyDescent="0.25">
      <c r="N30753" s="4">
        <v>0</v>
      </c>
    </row>
    <row r="30754" spans="14:14" ht="15" customHeight="1" x14ac:dyDescent="0.25">
      <c r="N30754" s="4">
        <v>0</v>
      </c>
    </row>
    <row r="30755" spans="14:14" ht="15" customHeight="1" x14ac:dyDescent="0.25">
      <c r="N30755" s="4">
        <v>0</v>
      </c>
    </row>
    <row r="30756" spans="14:14" ht="15" customHeight="1" x14ac:dyDescent="0.25">
      <c r="N30756" s="4">
        <v>0</v>
      </c>
    </row>
    <row r="30757" spans="14:14" ht="15" customHeight="1" x14ac:dyDescent="0.25">
      <c r="N30757" s="4">
        <v>0</v>
      </c>
    </row>
    <row r="30758" spans="14:14" ht="15" customHeight="1" x14ac:dyDescent="0.25">
      <c r="N30758" s="4">
        <v>0</v>
      </c>
    </row>
    <row r="30759" spans="14:14" ht="15" customHeight="1" x14ac:dyDescent="0.25">
      <c r="N30759" s="4">
        <v>0</v>
      </c>
    </row>
    <row r="30760" spans="14:14" ht="15" customHeight="1" x14ac:dyDescent="0.25">
      <c r="N30760" s="4">
        <v>0</v>
      </c>
    </row>
    <row r="30761" spans="14:14" ht="15" customHeight="1" x14ac:dyDescent="0.25">
      <c r="N30761" s="4">
        <v>0</v>
      </c>
    </row>
    <row r="30762" spans="14:14" ht="15" customHeight="1" x14ac:dyDescent="0.25">
      <c r="N30762" s="4">
        <v>0</v>
      </c>
    </row>
    <row r="30763" spans="14:14" ht="15" customHeight="1" x14ac:dyDescent="0.25">
      <c r="N30763" s="4">
        <v>0</v>
      </c>
    </row>
    <row r="30764" spans="14:14" ht="15" customHeight="1" x14ac:dyDescent="0.25">
      <c r="N30764" s="4">
        <v>0</v>
      </c>
    </row>
    <row r="30765" spans="14:14" ht="15" customHeight="1" x14ac:dyDescent="0.25">
      <c r="N30765" s="4">
        <v>0</v>
      </c>
    </row>
    <row r="30766" spans="14:14" ht="15" customHeight="1" x14ac:dyDescent="0.25">
      <c r="N30766" s="4">
        <v>0</v>
      </c>
    </row>
    <row r="30767" spans="14:14" ht="15" customHeight="1" x14ac:dyDescent="0.25">
      <c r="N30767" s="4">
        <v>0</v>
      </c>
    </row>
    <row r="30768" spans="14:14" ht="15" customHeight="1" x14ac:dyDescent="0.25">
      <c r="N30768" s="4">
        <v>0</v>
      </c>
    </row>
    <row r="30769" spans="14:14" ht="15" customHeight="1" x14ac:dyDescent="0.25">
      <c r="N30769" s="4">
        <v>0</v>
      </c>
    </row>
    <row r="30770" spans="14:14" ht="15" customHeight="1" x14ac:dyDescent="0.25">
      <c r="N30770" s="4">
        <v>0</v>
      </c>
    </row>
    <row r="30771" spans="14:14" ht="15" customHeight="1" x14ac:dyDescent="0.25">
      <c r="N30771" s="4">
        <v>0</v>
      </c>
    </row>
    <row r="30772" spans="14:14" ht="15" customHeight="1" x14ac:dyDescent="0.25">
      <c r="N30772" s="4">
        <v>0</v>
      </c>
    </row>
    <row r="30773" spans="14:14" ht="15" customHeight="1" x14ac:dyDescent="0.25">
      <c r="N30773" s="4">
        <v>0</v>
      </c>
    </row>
    <row r="30774" spans="14:14" ht="15" customHeight="1" x14ac:dyDescent="0.25">
      <c r="N30774" s="4">
        <v>0</v>
      </c>
    </row>
    <row r="30775" spans="14:14" ht="15" customHeight="1" x14ac:dyDescent="0.25">
      <c r="N30775" s="4">
        <v>0</v>
      </c>
    </row>
    <row r="30776" spans="14:14" ht="15" customHeight="1" x14ac:dyDescent="0.25">
      <c r="N30776" s="4">
        <v>0</v>
      </c>
    </row>
    <row r="30777" spans="14:14" ht="15" customHeight="1" x14ac:dyDescent="0.25">
      <c r="N30777" s="4">
        <v>0</v>
      </c>
    </row>
    <row r="30778" spans="14:14" ht="15" customHeight="1" x14ac:dyDescent="0.25">
      <c r="N30778" s="4">
        <v>0</v>
      </c>
    </row>
    <row r="30779" spans="14:14" ht="15" customHeight="1" x14ac:dyDescent="0.25">
      <c r="N30779" s="4">
        <v>0</v>
      </c>
    </row>
    <row r="30780" spans="14:14" ht="15" customHeight="1" x14ac:dyDescent="0.25">
      <c r="N30780" s="4">
        <v>0</v>
      </c>
    </row>
    <row r="30781" spans="14:14" ht="15" customHeight="1" x14ac:dyDescent="0.25">
      <c r="N30781" s="4">
        <v>0</v>
      </c>
    </row>
    <row r="30782" spans="14:14" ht="15" customHeight="1" x14ac:dyDescent="0.25">
      <c r="N30782" s="4">
        <v>0</v>
      </c>
    </row>
    <row r="30783" spans="14:14" ht="15" customHeight="1" x14ac:dyDescent="0.25">
      <c r="N30783" s="4">
        <v>0</v>
      </c>
    </row>
    <row r="30784" spans="14:14" ht="15" customHeight="1" x14ac:dyDescent="0.25">
      <c r="N30784" s="4">
        <v>0</v>
      </c>
    </row>
    <row r="30785" spans="14:14" ht="15" customHeight="1" x14ac:dyDescent="0.25">
      <c r="N30785" s="4">
        <v>0</v>
      </c>
    </row>
    <row r="30786" spans="14:14" ht="15" customHeight="1" x14ac:dyDescent="0.25">
      <c r="N30786" s="4">
        <v>0</v>
      </c>
    </row>
    <row r="30787" spans="14:14" ht="15" customHeight="1" x14ac:dyDescent="0.25">
      <c r="N30787" s="4">
        <v>0</v>
      </c>
    </row>
    <row r="30788" spans="14:14" ht="15" customHeight="1" x14ac:dyDescent="0.25">
      <c r="N30788" s="4">
        <v>0</v>
      </c>
    </row>
    <row r="30789" spans="14:14" ht="15" customHeight="1" x14ac:dyDescent="0.25">
      <c r="N30789" s="4">
        <v>0</v>
      </c>
    </row>
    <row r="30790" spans="14:14" ht="15" customHeight="1" x14ac:dyDescent="0.25">
      <c r="N30790" s="4">
        <v>0</v>
      </c>
    </row>
    <row r="30791" spans="14:14" ht="15" customHeight="1" x14ac:dyDescent="0.25">
      <c r="N30791" s="4">
        <v>0</v>
      </c>
    </row>
    <row r="30792" spans="14:14" ht="15" customHeight="1" x14ac:dyDescent="0.25">
      <c r="N30792" s="4">
        <v>0</v>
      </c>
    </row>
    <row r="30793" spans="14:14" ht="15" customHeight="1" x14ac:dyDescent="0.25">
      <c r="N30793" s="4">
        <v>0</v>
      </c>
    </row>
    <row r="30794" spans="14:14" ht="15" customHeight="1" x14ac:dyDescent="0.25">
      <c r="N30794" s="4">
        <v>0</v>
      </c>
    </row>
    <row r="30795" spans="14:14" ht="15" customHeight="1" x14ac:dyDescent="0.25">
      <c r="N30795" s="4">
        <v>0</v>
      </c>
    </row>
    <row r="30796" spans="14:14" ht="15" customHeight="1" x14ac:dyDescent="0.25">
      <c r="N30796" s="4">
        <v>0</v>
      </c>
    </row>
    <row r="30797" spans="14:14" ht="15" customHeight="1" x14ac:dyDescent="0.25">
      <c r="N30797" s="4">
        <v>0</v>
      </c>
    </row>
    <row r="30798" spans="14:14" ht="15" customHeight="1" x14ac:dyDescent="0.25">
      <c r="N30798" s="4">
        <v>0</v>
      </c>
    </row>
    <row r="30799" spans="14:14" ht="15" customHeight="1" x14ac:dyDescent="0.25">
      <c r="N30799" s="4">
        <v>0</v>
      </c>
    </row>
    <row r="30800" spans="14:14" ht="15" customHeight="1" x14ac:dyDescent="0.25">
      <c r="N30800" s="4">
        <v>0</v>
      </c>
    </row>
    <row r="30801" spans="14:14" ht="15" customHeight="1" x14ac:dyDescent="0.25">
      <c r="N30801" s="4">
        <v>0</v>
      </c>
    </row>
    <row r="30802" spans="14:14" ht="15" customHeight="1" x14ac:dyDescent="0.25">
      <c r="N30802" s="4">
        <v>0</v>
      </c>
    </row>
    <row r="30803" spans="14:14" ht="15" customHeight="1" x14ac:dyDescent="0.25">
      <c r="N30803" s="4">
        <v>0</v>
      </c>
    </row>
    <row r="30804" spans="14:14" ht="15" customHeight="1" x14ac:dyDescent="0.25">
      <c r="N30804" s="4">
        <v>0</v>
      </c>
    </row>
    <row r="30805" spans="14:14" ht="15" customHeight="1" x14ac:dyDescent="0.25">
      <c r="N30805" s="4">
        <v>0</v>
      </c>
    </row>
    <row r="30806" spans="14:14" ht="15" customHeight="1" x14ac:dyDescent="0.25">
      <c r="N30806" s="4">
        <v>0</v>
      </c>
    </row>
    <row r="30807" spans="14:14" ht="15" customHeight="1" x14ac:dyDescent="0.25">
      <c r="N30807" s="4">
        <v>0</v>
      </c>
    </row>
    <row r="30808" spans="14:14" ht="15" customHeight="1" x14ac:dyDescent="0.25">
      <c r="N30808" s="4">
        <v>0</v>
      </c>
    </row>
    <row r="30809" spans="14:14" ht="15" customHeight="1" x14ac:dyDescent="0.25">
      <c r="N30809" s="4">
        <v>0</v>
      </c>
    </row>
    <row r="30810" spans="14:14" ht="15" customHeight="1" x14ac:dyDescent="0.25">
      <c r="N30810" s="4">
        <v>0</v>
      </c>
    </row>
    <row r="30811" spans="14:14" ht="15" customHeight="1" x14ac:dyDescent="0.25">
      <c r="N30811" s="4">
        <v>0</v>
      </c>
    </row>
    <row r="30812" spans="14:14" ht="15" customHeight="1" x14ac:dyDescent="0.25">
      <c r="N30812" s="4">
        <v>0</v>
      </c>
    </row>
    <row r="30813" spans="14:14" ht="15" customHeight="1" x14ac:dyDescent="0.25">
      <c r="N30813" s="4">
        <v>0</v>
      </c>
    </row>
    <row r="30814" spans="14:14" ht="15" customHeight="1" x14ac:dyDescent="0.25">
      <c r="N30814" s="4">
        <v>0</v>
      </c>
    </row>
    <row r="30815" spans="14:14" ht="15" customHeight="1" x14ac:dyDescent="0.25">
      <c r="N30815" s="4">
        <v>0</v>
      </c>
    </row>
    <row r="30816" spans="14:14" ht="15" customHeight="1" x14ac:dyDescent="0.25">
      <c r="N30816" s="4">
        <v>0</v>
      </c>
    </row>
    <row r="30817" spans="14:14" ht="15" customHeight="1" x14ac:dyDescent="0.25">
      <c r="N30817" s="4">
        <v>0</v>
      </c>
    </row>
    <row r="30818" spans="14:14" ht="15" customHeight="1" x14ac:dyDescent="0.25">
      <c r="N30818" s="4">
        <v>0</v>
      </c>
    </row>
    <row r="30819" spans="14:14" ht="15" customHeight="1" x14ac:dyDescent="0.25">
      <c r="N30819" s="4">
        <v>0</v>
      </c>
    </row>
    <row r="30820" spans="14:14" ht="15" customHeight="1" x14ac:dyDescent="0.25">
      <c r="N30820" s="4">
        <v>0</v>
      </c>
    </row>
    <row r="30821" spans="14:14" ht="15" customHeight="1" x14ac:dyDescent="0.25">
      <c r="N30821" s="4">
        <v>0</v>
      </c>
    </row>
    <row r="30822" spans="14:14" ht="15" customHeight="1" x14ac:dyDescent="0.25">
      <c r="N30822" s="4">
        <v>0</v>
      </c>
    </row>
    <row r="30823" spans="14:14" ht="15" customHeight="1" x14ac:dyDescent="0.25">
      <c r="N30823" s="4">
        <v>0</v>
      </c>
    </row>
    <row r="30824" spans="14:14" ht="15" customHeight="1" x14ac:dyDescent="0.25">
      <c r="N30824" s="4">
        <v>0</v>
      </c>
    </row>
    <row r="30825" spans="14:14" ht="15" customHeight="1" x14ac:dyDescent="0.25">
      <c r="N30825" s="4">
        <v>0</v>
      </c>
    </row>
    <row r="30826" spans="14:14" ht="15" customHeight="1" x14ac:dyDescent="0.25">
      <c r="N30826" s="4">
        <v>0</v>
      </c>
    </row>
    <row r="30827" spans="14:14" ht="15" customHeight="1" x14ac:dyDescent="0.25">
      <c r="N30827" s="4">
        <v>0</v>
      </c>
    </row>
    <row r="30828" spans="14:14" ht="15" customHeight="1" x14ac:dyDescent="0.25">
      <c r="N30828" s="4">
        <v>0</v>
      </c>
    </row>
    <row r="30829" spans="14:14" ht="15" customHeight="1" x14ac:dyDescent="0.25">
      <c r="N30829" s="4">
        <v>0</v>
      </c>
    </row>
    <row r="30830" spans="14:14" ht="15" customHeight="1" x14ac:dyDescent="0.25">
      <c r="N30830" s="4">
        <v>0</v>
      </c>
    </row>
    <row r="30831" spans="14:14" ht="15" customHeight="1" x14ac:dyDescent="0.25">
      <c r="N30831" s="4">
        <v>0</v>
      </c>
    </row>
    <row r="30832" spans="14:14" ht="15" customHeight="1" x14ac:dyDescent="0.25">
      <c r="N30832" s="4">
        <v>0</v>
      </c>
    </row>
    <row r="30833" spans="14:14" ht="15" customHeight="1" x14ac:dyDescent="0.25">
      <c r="N30833" s="4">
        <v>0</v>
      </c>
    </row>
    <row r="30834" spans="14:14" ht="15" customHeight="1" x14ac:dyDescent="0.25">
      <c r="N30834" s="4">
        <v>0</v>
      </c>
    </row>
    <row r="30835" spans="14:14" ht="15" customHeight="1" x14ac:dyDescent="0.25">
      <c r="N30835" s="4">
        <v>0</v>
      </c>
    </row>
    <row r="30836" spans="14:14" ht="15" customHeight="1" x14ac:dyDescent="0.25">
      <c r="N30836" s="4">
        <v>0</v>
      </c>
    </row>
    <row r="30837" spans="14:14" ht="15" customHeight="1" x14ac:dyDescent="0.25">
      <c r="N30837" s="4">
        <v>0</v>
      </c>
    </row>
    <row r="30838" spans="14:14" ht="15" customHeight="1" x14ac:dyDescent="0.25">
      <c r="N30838" s="4">
        <v>0</v>
      </c>
    </row>
    <row r="30839" spans="14:14" ht="15" customHeight="1" x14ac:dyDescent="0.25">
      <c r="N30839" s="4">
        <v>0</v>
      </c>
    </row>
    <row r="30840" spans="14:14" ht="15" customHeight="1" x14ac:dyDescent="0.25">
      <c r="N30840" s="4">
        <v>0</v>
      </c>
    </row>
    <row r="30841" spans="14:14" ht="15" customHeight="1" x14ac:dyDescent="0.25">
      <c r="N30841" s="4">
        <v>0</v>
      </c>
    </row>
    <row r="30842" spans="14:14" ht="15" customHeight="1" x14ac:dyDescent="0.25">
      <c r="N30842" s="4">
        <v>0</v>
      </c>
    </row>
    <row r="30843" spans="14:14" ht="15" customHeight="1" x14ac:dyDescent="0.25">
      <c r="N30843" s="4">
        <v>0</v>
      </c>
    </row>
    <row r="30844" spans="14:14" ht="15" customHeight="1" x14ac:dyDescent="0.25">
      <c r="N30844" s="4">
        <v>0</v>
      </c>
    </row>
    <row r="30845" spans="14:14" ht="15" customHeight="1" x14ac:dyDescent="0.25">
      <c r="N30845" s="4">
        <v>0</v>
      </c>
    </row>
    <row r="30846" spans="14:14" ht="15" customHeight="1" x14ac:dyDescent="0.25">
      <c r="N30846" s="4">
        <v>0</v>
      </c>
    </row>
    <row r="30847" spans="14:14" ht="15" customHeight="1" x14ac:dyDescent="0.25">
      <c r="N30847" s="4">
        <v>0</v>
      </c>
    </row>
    <row r="30848" spans="14:14" ht="15" customHeight="1" x14ac:dyDescent="0.25">
      <c r="N30848" s="4">
        <v>0</v>
      </c>
    </row>
    <row r="30849" spans="14:14" ht="15" customHeight="1" x14ac:dyDescent="0.25">
      <c r="N30849" s="4">
        <v>0</v>
      </c>
    </row>
    <row r="30850" spans="14:14" ht="15" customHeight="1" x14ac:dyDescent="0.25">
      <c r="N30850" s="4">
        <v>0</v>
      </c>
    </row>
    <row r="30851" spans="14:14" ht="15" customHeight="1" x14ac:dyDescent="0.25">
      <c r="N30851" s="4">
        <v>0</v>
      </c>
    </row>
    <row r="30852" spans="14:14" ht="15" customHeight="1" x14ac:dyDescent="0.25">
      <c r="N30852" s="4">
        <v>0</v>
      </c>
    </row>
    <row r="30853" spans="14:14" ht="15" customHeight="1" x14ac:dyDescent="0.25">
      <c r="N30853" s="4">
        <v>0</v>
      </c>
    </row>
    <row r="30854" spans="14:14" ht="15" customHeight="1" x14ac:dyDescent="0.25">
      <c r="N30854" s="4">
        <v>0</v>
      </c>
    </row>
    <row r="30855" spans="14:14" ht="15" customHeight="1" x14ac:dyDescent="0.25">
      <c r="N30855" s="4">
        <v>0</v>
      </c>
    </row>
    <row r="30856" spans="14:14" ht="15" customHeight="1" x14ac:dyDescent="0.25">
      <c r="N30856" s="4">
        <v>0</v>
      </c>
    </row>
    <row r="30857" spans="14:14" ht="15" customHeight="1" x14ac:dyDescent="0.25">
      <c r="N30857" s="4">
        <v>0</v>
      </c>
    </row>
    <row r="30858" spans="14:14" ht="15" customHeight="1" x14ac:dyDescent="0.25">
      <c r="N30858" s="4">
        <v>0</v>
      </c>
    </row>
    <row r="30859" spans="14:14" ht="15" customHeight="1" x14ac:dyDescent="0.25">
      <c r="N30859" s="4">
        <v>0</v>
      </c>
    </row>
    <row r="30860" spans="14:14" ht="15" customHeight="1" x14ac:dyDescent="0.25">
      <c r="N30860" s="4">
        <v>0</v>
      </c>
    </row>
    <row r="30861" spans="14:14" ht="15" customHeight="1" x14ac:dyDescent="0.25">
      <c r="N30861" s="4">
        <v>0</v>
      </c>
    </row>
    <row r="30862" spans="14:14" ht="15" customHeight="1" x14ac:dyDescent="0.25">
      <c r="N30862" s="4">
        <v>0</v>
      </c>
    </row>
    <row r="30863" spans="14:14" ht="15" customHeight="1" x14ac:dyDescent="0.25">
      <c r="N30863" s="4">
        <v>0</v>
      </c>
    </row>
    <row r="30864" spans="14:14" ht="15" customHeight="1" x14ac:dyDescent="0.25">
      <c r="N30864" s="4">
        <v>0</v>
      </c>
    </row>
    <row r="30865" spans="14:14" ht="15" customHeight="1" x14ac:dyDescent="0.25">
      <c r="N30865" s="4">
        <v>0</v>
      </c>
    </row>
    <row r="30866" spans="14:14" ht="15" customHeight="1" x14ac:dyDescent="0.25">
      <c r="N30866" s="4">
        <v>0</v>
      </c>
    </row>
    <row r="30867" spans="14:14" ht="15" customHeight="1" x14ac:dyDescent="0.25">
      <c r="N30867" s="4">
        <v>0</v>
      </c>
    </row>
    <row r="30868" spans="14:14" ht="15" customHeight="1" x14ac:dyDescent="0.25">
      <c r="N30868" s="4">
        <v>0</v>
      </c>
    </row>
    <row r="30869" spans="14:14" ht="15" customHeight="1" x14ac:dyDescent="0.25">
      <c r="N30869" s="4">
        <v>0</v>
      </c>
    </row>
    <row r="30870" spans="14:14" ht="15" customHeight="1" x14ac:dyDescent="0.25">
      <c r="N30870" s="4">
        <v>0</v>
      </c>
    </row>
    <row r="30871" spans="14:14" ht="15" customHeight="1" x14ac:dyDescent="0.25">
      <c r="N30871" s="4">
        <v>0</v>
      </c>
    </row>
    <row r="30872" spans="14:14" ht="15" customHeight="1" x14ac:dyDescent="0.25">
      <c r="N30872" s="4">
        <v>0</v>
      </c>
    </row>
    <row r="30873" spans="14:14" ht="15" customHeight="1" x14ac:dyDescent="0.25">
      <c r="N30873" s="4">
        <v>0</v>
      </c>
    </row>
    <row r="30874" spans="14:14" ht="15" customHeight="1" x14ac:dyDescent="0.25">
      <c r="N30874" s="4">
        <v>0</v>
      </c>
    </row>
    <row r="30875" spans="14:14" ht="15" customHeight="1" x14ac:dyDescent="0.25">
      <c r="N30875" s="4">
        <v>0</v>
      </c>
    </row>
    <row r="30876" spans="14:14" ht="15" customHeight="1" x14ac:dyDescent="0.25">
      <c r="N30876" s="4">
        <v>0</v>
      </c>
    </row>
    <row r="30877" spans="14:14" ht="15" customHeight="1" x14ac:dyDescent="0.25">
      <c r="N30877" s="4">
        <v>0</v>
      </c>
    </row>
    <row r="30878" spans="14:14" ht="15" customHeight="1" x14ac:dyDescent="0.25">
      <c r="N30878" s="4">
        <v>0</v>
      </c>
    </row>
    <row r="30879" spans="14:14" ht="15" customHeight="1" x14ac:dyDescent="0.25">
      <c r="N30879" s="4">
        <v>0</v>
      </c>
    </row>
    <row r="30880" spans="14:14" ht="15" customHeight="1" x14ac:dyDescent="0.25">
      <c r="N30880" s="4">
        <v>0</v>
      </c>
    </row>
    <row r="30881" spans="14:14" ht="15" customHeight="1" x14ac:dyDescent="0.25">
      <c r="N30881" s="4">
        <v>0</v>
      </c>
    </row>
    <row r="30882" spans="14:14" ht="15" customHeight="1" x14ac:dyDescent="0.25">
      <c r="N30882" s="4">
        <v>0</v>
      </c>
    </row>
    <row r="30883" spans="14:14" ht="15" customHeight="1" x14ac:dyDescent="0.25">
      <c r="N30883" s="4">
        <v>0</v>
      </c>
    </row>
    <row r="30884" spans="14:14" ht="15" customHeight="1" x14ac:dyDescent="0.25">
      <c r="N30884" s="4">
        <v>0</v>
      </c>
    </row>
    <row r="30885" spans="14:14" ht="15" customHeight="1" x14ac:dyDescent="0.25">
      <c r="N30885" s="4">
        <v>0</v>
      </c>
    </row>
    <row r="30886" spans="14:14" ht="15" customHeight="1" x14ac:dyDescent="0.25">
      <c r="N30886" s="4">
        <v>0</v>
      </c>
    </row>
    <row r="30887" spans="14:14" ht="15" customHeight="1" x14ac:dyDescent="0.25">
      <c r="N30887" s="4">
        <v>0</v>
      </c>
    </row>
    <row r="30888" spans="14:14" ht="15" customHeight="1" x14ac:dyDescent="0.25">
      <c r="N30888" s="4">
        <v>0</v>
      </c>
    </row>
    <row r="30889" spans="14:14" ht="15" customHeight="1" x14ac:dyDescent="0.25">
      <c r="N30889" s="4">
        <v>0</v>
      </c>
    </row>
    <row r="30890" spans="14:14" ht="15" customHeight="1" x14ac:dyDescent="0.25">
      <c r="N30890" s="4">
        <v>0</v>
      </c>
    </row>
    <row r="30891" spans="14:14" ht="15" customHeight="1" x14ac:dyDescent="0.25">
      <c r="N30891" s="4">
        <v>0</v>
      </c>
    </row>
    <row r="30892" spans="14:14" ht="15" customHeight="1" x14ac:dyDescent="0.25">
      <c r="N30892" s="4">
        <v>0</v>
      </c>
    </row>
    <row r="30893" spans="14:14" ht="15" customHeight="1" x14ac:dyDescent="0.25">
      <c r="N30893" s="4">
        <v>0</v>
      </c>
    </row>
    <row r="30894" spans="14:14" ht="15" customHeight="1" x14ac:dyDescent="0.25">
      <c r="N30894" s="4">
        <v>0</v>
      </c>
    </row>
    <row r="30895" spans="14:14" ht="15" customHeight="1" x14ac:dyDescent="0.25">
      <c r="N30895" s="4">
        <v>0</v>
      </c>
    </row>
    <row r="30896" spans="14:14" ht="15" customHeight="1" x14ac:dyDescent="0.25">
      <c r="N30896" s="4">
        <v>0</v>
      </c>
    </row>
    <row r="30897" spans="14:14" ht="15" customHeight="1" x14ac:dyDescent="0.25">
      <c r="N30897" s="4">
        <v>0</v>
      </c>
    </row>
    <row r="30898" spans="14:14" ht="15" customHeight="1" x14ac:dyDescent="0.25">
      <c r="N30898" s="4">
        <v>0</v>
      </c>
    </row>
    <row r="30899" spans="14:14" ht="15" customHeight="1" x14ac:dyDescent="0.25">
      <c r="N30899" s="4">
        <v>0</v>
      </c>
    </row>
    <row r="30900" spans="14:14" ht="15" customHeight="1" x14ac:dyDescent="0.25">
      <c r="N30900" s="4">
        <v>0</v>
      </c>
    </row>
    <row r="30901" spans="14:14" ht="15" customHeight="1" x14ac:dyDescent="0.25">
      <c r="N30901" s="4">
        <v>0</v>
      </c>
    </row>
    <row r="30902" spans="14:14" ht="15" customHeight="1" x14ac:dyDescent="0.25">
      <c r="N30902" s="4">
        <v>0</v>
      </c>
    </row>
    <row r="30903" spans="14:14" ht="15" customHeight="1" x14ac:dyDescent="0.25">
      <c r="N30903" s="4">
        <v>0</v>
      </c>
    </row>
    <row r="30904" spans="14:14" ht="15" customHeight="1" x14ac:dyDescent="0.25">
      <c r="N30904" s="4">
        <v>0</v>
      </c>
    </row>
    <row r="30905" spans="14:14" ht="15" customHeight="1" x14ac:dyDescent="0.25">
      <c r="N30905" s="4">
        <v>0</v>
      </c>
    </row>
    <row r="30906" spans="14:14" ht="15" customHeight="1" x14ac:dyDescent="0.25">
      <c r="N30906" s="4">
        <v>0</v>
      </c>
    </row>
    <row r="30907" spans="14:14" ht="15" customHeight="1" x14ac:dyDescent="0.25">
      <c r="N30907" s="4">
        <v>0</v>
      </c>
    </row>
    <row r="30908" spans="14:14" ht="15" customHeight="1" x14ac:dyDescent="0.25">
      <c r="N30908" s="4">
        <v>0</v>
      </c>
    </row>
    <row r="30909" spans="14:14" ht="15" customHeight="1" x14ac:dyDescent="0.25">
      <c r="N30909" s="4">
        <v>0</v>
      </c>
    </row>
    <row r="30910" spans="14:14" ht="15" customHeight="1" x14ac:dyDescent="0.25">
      <c r="N30910" s="4">
        <v>0</v>
      </c>
    </row>
    <row r="30911" spans="14:14" ht="15" customHeight="1" x14ac:dyDescent="0.25">
      <c r="N30911" s="4">
        <v>0</v>
      </c>
    </row>
    <row r="30912" spans="14:14" ht="15" customHeight="1" x14ac:dyDescent="0.25">
      <c r="N30912" s="4">
        <v>0</v>
      </c>
    </row>
    <row r="30913" spans="14:14" ht="15" customHeight="1" x14ac:dyDescent="0.25">
      <c r="N30913" s="4">
        <v>0</v>
      </c>
    </row>
    <row r="30914" spans="14:14" ht="15" customHeight="1" x14ac:dyDescent="0.25">
      <c r="N30914" s="4">
        <v>0</v>
      </c>
    </row>
    <row r="30915" spans="14:14" ht="15" customHeight="1" x14ac:dyDescent="0.25">
      <c r="N30915" s="4">
        <v>0</v>
      </c>
    </row>
    <row r="30916" spans="14:14" ht="15" customHeight="1" x14ac:dyDescent="0.25">
      <c r="N30916" s="4">
        <v>0</v>
      </c>
    </row>
    <row r="30917" spans="14:14" ht="15" customHeight="1" x14ac:dyDescent="0.25">
      <c r="N30917" s="4">
        <v>0</v>
      </c>
    </row>
    <row r="30918" spans="14:14" ht="15" customHeight="1" x14ac:dyDescent="0.25">
      <c r="N30918" s="4">
        <v>0</v>
      </c>
    </row>
    <row r="30919" spans="14:14" ht="15" customHeight="1" x14ac:dyDescent="0.25">
      <c r="N30919" s="4">
        <v>0</v>
      </c>
    </row>
    <row r="30920" spans="14:14" ht="15" customHeight="1" x14ac:dyDescent="0.25">
      <c r="N30920" s="4">
        <v>0</v>
      </c>
    </row>
    <row r="30921" spans="14:14" ht="15" customHeight="1" x14ac:dyDescent="0.25">
      <c r="N30921" s="4">
        <v>0</v>
      </c>
    </row>
    <row r="30922" spans="14:14" ht="15" customHeight="1" x14ac:dyDescent="0.25">
      <c r="N30922" s="4">
        <v>0</v>
      </c>
    </row>
    <row r="30923" spans="14:14" ht="15" customHeight="1" x14ac:dyDescent="0.25">
      <c r="N30923" s="4">
        <v>0</v>
      </c>
    </row>
    <row r="30924" spans="14:14" ht="15" customHeight="1" x14ac:dyDescent="0.25">
      <c r="N30924" s="4">
        <v>0</v>
      </c>
    </row>
    <row r="30925" spans="14:14" ht="15" customHeight="1" x14ac:dyDescent="0.25">
      <c r="N30925" s="4">
        <v>0</v>
      </c>
    </row>
    <row r="30926" spans="14:14" ht="15" customHeight="1" x14ac:dyDescent="0.25">
      <c r="N30926" s="4">
        <v>0</v>
      </c>
    </row>
    <row r="30927" spans="14:14" ht="15" customHeight="1" x14ac:dyDescent="0.25">
      <c r="N30927" s="4">
        <v>0</v>
      </c>
    </row>
    <row r="30928" spans="14:14" ht="15" customHeight="1" x14ac:dyDescent="0.25">
      <c r="N30928" s="4">
        <v>0</v>
      </c>
    </row>
    <row r="30929" spans="14:14" ht="15" customHeight="1" x14ac:dyDescent="0.25">
      <c r="N30929" s="4">
        <v>0</v>
      </c>
    </row>
    <row r="30930" spans="14:14" ht="15" customHeight="1" x14ac:dyDescent="0.25">
      <c r="N30930" s="4">
        <v>0</v>
      </c>
    </row>
    <row r="30931" spans="14:14" ht="15" customHeight="1" x14ac:dyDescent="0.25">
      <c r="N30931" s="4">
        <v>0</v>
      </c>
    </row>
    <row r="30932" spans="14:14" ht="15" customHeight="1" x14ac:dyDescent="0.25">
      <c r="N30932" s="4">
        <v>0</v>
      </c>
    </row>
    <row r="30933" spans="14:14" ht="15" customHeight="1" x14ac:dyDescent="0.25">
      <c r="N30933" s="4">
        <v>0</v>
      </c>
    </row>
    <row r="30934" spans="14:14" ht="15" customHeight="1" x14ac:dyDescent="0.25">
      <c r="N30934" s="4">
        <v>0</v>
      </c>
    </row>
    <row r="30935" spans="14:14" ht="15" customHeight="1" x14ac:dyDescent="0.25">
      <c r="N30935" s="4">
        <v>0</v>
      </c>
    </row>
    <row r="30936" spans="14:14" ht="15" customHeight="1" x14ac:dyDescent="0.25">
      <c r="N30936" s="4">
        <v>0</v>
      </c>
    </row>
    <row r="30937" spans="14:14" ht="15" customHeight="1" x14ac:dyDescent="0.25">
      <c r="N30937" s="4">
        <v>0</v>
      </c>
    </row>
    <row r="30938" spans="14:14" ht="15" customHeight="1" x14ac:dyDescent="0.25">
      <c r="N30938" s="4">
        <v>0</v>
      </c>
    </row>
    <row r="30939" spans="14:14" ht="15" customHeight="1" x14ac:dyDescent="0.25">
      <c r="N30939" s="4">
        <v>0</v>
      </c>
    </row>
    <row r="30940" spans="14:14" ht="15" customHeight="1" x14ac:dyDescent="0.25">
      <c r="N30940" s="4">
        <v>0</v>
      </c>
    </row>
    <row r="30941" spans="14:14" ht="15" customHeight="1" x14ac:dyDescent="0.25">
      <c r="N30941" s="4">
        <v>0</v>
      </c>
    </row>
    <row r="30942" spans="14:14" ht="15" customHeight="1" x14ac:dyDescent="0.25">
      <c r="N30942" s="4">
        <v>0</v>
      </c>
    </row>
    <row r="30943" spans="14:14" ht="15" customHeight="1" x14ac:dyDescent="0.25">
      <c r="N30943" s="4">
        <v>0</v>
      </c>
    </row>
    <row r="30944" spans="14:14" ht="15" customHeight="1" x14ac:dyDescent="0.25">
      <c r="N30944" s="4">
        <v>0</v>
      </c>
    </row>
    <row r="30945" spans="14:14" ht="15" customHeight="1" x14ac:dyDescent="0.25">
      <c r="N30945" s="4">
        <v>0</v>
      </c>
    </row>
    <row r="30946" spans="14:14" ht="15" customHeight="1" x14ac:dyDescent="0.25">
      <c r="N30946" s="4">
        <v>0</v>
      </c>
    </row>
    <row r="30947" spans="14:14" ht="15" customHeight="1" x14ac:dyDescent="0.25">
      <c r="N30947" s="4">
        <v>0</v>
      </c>
    </row>
    <row r="30948" spans="14:14" ht="15" customHeight="1" x14ac:dyDescent="0.25">
      <c r="N30948" s="4">
        <v>0</v>
      </c>
    </row>
    <row r="30949" spans="14:14" ht="15" customHeight="1" x14ac:dyDescent="0.25">
      <c r="N30949" s="4">
        <v>0</v>
      </c>
    </row>
    <row r="30950" spans="14:14" ht="15" customHeight="1" x14ac:dyDescent="0.25">
      <c r="N30950" s="4">
        <v>0</v>
      </c>
    </row>
    <row r="30951" spans="14:14" ht="15" customHeight="1" x14ac:dyDescent="0.25">
      <c r="N30951" s="4">
        <v>0</v>
      </c>
    </row>
    <row r="30952" spans="14:14" ht="15" customHeight="1" x14ac:dyDescent="0.25">
      <c r="N30952" s="4">
        <v>0</v>
      </c>
    </row>
    <row r="30953" spans="14:14" ht="15" customHeight="1" x14ac:dyDescent="0.25">
      <c r="N30953" s="4">
        <v>0</v>
      </c>
    </row>
    <row r="30954" spans="14:14" ht="15" customHeight="1" x14ac:dyDescent="0.25">
      <c r="N30954" s="4">
        <v>0</v>
      </c>
    </row>
    <row r="30955" spans="14:14" ht="15" customHeight="1" x14ac:dyDescent="0.25">
      <c r="N30955" s="4">
        <v>0</v>
      </c>
    </row>
    <row r="30956" spans="14:14" ht="15" customHeight="1" x14ac:dyDescent="0.25">
      <c r="N30956" s="4">
        <v>0</v>
      </c>
    </row>
    <row r="30957" spans="14:14" ht="15" customHeight="1" x14ac:dyDescent="0.25">
      <c r="N30957" s="4">
        <v>0</v>
      </c>
    </row>
    <row r="30958" spans="14:14" ht="15" customHeight="1" x14ac:dyDescent="0.25">
      <c r="N30958" s="4">
        <v>0</v>
      </c>
    </row>
    <row r="30959" spans="14:14" ht="15" customHeight="1" x14ac:dyDescent="0.25">
      <c r="N30959" s="4">
        <v>0</v>
      </c>
    </row>
    <row r="30960" spans="14:14" ht="15" customHeight="1" x14ac:dyDescent="0.25">
      <c r="N30960" s="4">
        <v>0</v>
      </c>
    </row>
    <row r="30961" spans="14:14" ht="15" customHeight="1" x14ac:dyDescent="0.25">
      <c r="N30961" s="4">
        <v>0</v>
      </c>
    </row>
    <row r="30962" spans="14:14" ht="15" customHeight="1" x14ac:dyDescent="0.25">
      <c r="N30962" s="4">
        <v>0</v>
      </c>
    </row>
    <row r="30963" spans="14:14" ht="15" customHeight="1" x14ac:dyDescent="0.25">
      <c r="N30963" s="4">
        <v>0</v>
      </c>
    </row>
    <row r="30964" spans="14:14" ht="15" customHeight="1" x14ac:dyDescent="0.25">
      <c r="N30964" s="4">
        <v>0</v>
      </c>
    </row>
    <row r="30965" spans="14:14" ht="15" customHeight="1" x14ac:dyDescent="0.25">
      <c r="N30965" s="4">
        <v>0</v>
      </c>
    </row>
    <row r="30966" spans="14:14" ht="15" customHeight="1" x14ac:dyDescent="0.25">
      <c r="N30966" s="4">
        <v>0</v>
      </c>
    </row>
    <row r="30967" spans="14:14" ht="15" customHeight="1" x14ac:dyDescent="0.25">
      <c r="N30967" s="4">
        <v>0</v>
      </c>
    </row>
    <row r="30968" spans="14:14" ht="15" customHeight="1" x14ac:dyDescent="0.25">
      <c r="N30968" s="4">
        <v>0</v>
      </c>
    </row>
    <row r="30969" spans="14:14" ht="15" customHeight="1" x14ac:dyDescent="0.25">
      <c r="N30969" s="4">
        <v>0</v>
      </c>
    </row>
    <row r="30970" spans="14:14" ht="15" customHeight="1" x14ac:dyDescent="0.25">
      <c r="N30970" s="4">
        <v>0</v>
      </c>
    </row>
    <row r="30971" spans="14:14" ht="15" customHeight="1" x14ac:dyDescent="0.25">
      <c r="N30971" s="4">
        <v>0</v>
      </c>
    </row>
    <row r="30972" spans="14:14" ht="15" customHeight="1" x14ac:dyDescent="0.25">
      <c r="N30972" s="4">
        <v>0</v>
      </c>
    </row>
    <row r="30973" spans="14:14" ht="15" customHeight="1" x14ac:dyDescent="0.25">
      <c r="N30973" s="4">
        <v>0</v>
      </c>
    </row>
    <row r="30974" spans="14:14" ht="15" customHeight="1" x14ac:dyDescent="0.25">
      <c r="N30974" s="4">
        <v>0</v>
      </c>
    </row>
    <row r="30975" spans="14:14" ht="15" customHeight="1" x14ac:dyDescent="0.25">
      <c r="N30975" s="4">
        <v>0</v>
      </c>
    </row>
    <row r="30976" spans="14:14" ht="15" customHeight="1" x14ac:dyDescent="0.25">
      <c r="N30976" s="4">
        <v>0</v>
      </c>
    </row>
    <row r="30977" spans="14:14" ht="15" customHeight="1" x14ac:dyDescent="0.25">
      <c r="N30977" s="4">
        <v>0</v>
      </c>
    </row>
    <row r="30978" spans="14:14" ht="15" customHeight="1" x14ac:dyDescent="0.25">
      <c r="N30978" s="4">
        <v>0</v>
      </c>
    </row>
    <row r="30979" spans="14:14" ht="15" customHeight="1" x14ac:dyDescent="0.25">
      <c r="N30979" s="4">
        <v>0</v>
      </c>
    </row>
    <row r="30980" spans="14:14" ht="15" customHeight="1" x14ac:dyDescent="0.25">
      <c r="N30980" s="4">
        <v>0</v>
      </c>
    </row>
    <row r="30981" spans="14:14" ht="15" customHeight="1" x14ac:dyDescent="0.25">
      <c r="N30981" s="4">
        <v>0</v>
      </c>
    </row>
    <row r="30982" spans="14:14" ht="15" customHeight="1" x14ac:dyDescent="0.25">
      <c r="N30982" s="4">
        <v>0</v>
      </c>
    </row>
    <row r="30983" spans="14:14" ht="15" customHeight="1" x14ac:dyDescent="0.25">
      <c r="N30983" s="4">
        <v>0</v>
      </c>
    </row>
    <row r="30984" spans="14:14" ht="15" customHeight="1" x14ac:dyDescent="0.25">
      <c r="N30984" s="4">
        <v>0</v>
      </c>
    </row>
    <row r="30985" spans="14:14" ht="15" customHeight="1" x14ac:dyDescent="0.25">
      <c r="N30985" s="4">
        <v>0</v>
      </c>
    </row>
    <row r="30986" spans="14:14" ht="15" customHeight="1" x14ac:dyDescent="0.25">
      <c r="N30986" s="4">
        <v>0</v>
      </c>
    </row>
    <row r="30987" spans="14:14" ht="15" customHeight="1" x14ac:dyDescent="0.25">
      <c r="N30987" s="4">
        <v>0</v>
      </c>
    </row>
    <row r="30988" spans="14:14" ht="15" customHeight="1" x14ac:dyDescent="0.25">
      <c r="N30988" s="4">
        <v>0</v>
      </c>
    </row>
    <row r="30989" spans="14:14" ht="15" customHeight="1" x14ac:dyDescent="0.25">
      <c r="N30989" s="4">
        <v>0</v>
      </c>
    </row>
    <row r="30990" spans="14:14" ht="15" customHeight="1" x14ac:dyDescent="0.25">
      <c r="N30990" s="4">
        <v>0</v>
      </c>
    </row>
    <row r="30991" spans="14:14" ht="15" customHeight="1" x14ac:dyDescent="0.25">
      <c r="N30991" s="4">
        <v>0</v>
      </c>
    </row>
    <row r="30992" spans="14:14" ht="15" customHeight="1" x14ac:dyDescent="0.25">
      <c r="N30992" s="4">
        <v>0</v>
      </c>
    </row>
    <row r="30993" spans="14:14" ht="15" customHeight="1" x14ac:dyDescent="0.25">
      <c r="N30993" s="4">
        <v>0</v>
      </c>
    </row>
    <row r="30994" spans="14:14" ht="15" customHeight="1" x14ac:dyDescent="0.25">
      <c r="N30994" s="4">
        <v>0</v>
      </c>
    </row>
    <row r="30995" spans="14:14" ht="15" customHeight="1" x14ac:dyDescent="0.25">
      <c r="N30995" s="4">
        <v>0</v>
      </c>
    </row>
    <row r="30996" spans="14:14" ht="15" customHeight="1" x14ac:dyDescent="0.25">
      <c r="N30996" s="4">
        <v>0</v>
      </c>
    </row>
    <row r="30997" spans="14:14" ht="15" customHeight="1" x14ac:dyDescent="0.25">
      <c r="N30997" s="4">
        <v>0</v>
      </c>
    </row>
    <row r="30998" spans="14:14" ht="15" customHeight="1" x14ac:dyDescent="0.25">
      <c r="N30998" s="4">
        <v>0</v>
      </c>
    </row>
    <row r="30999" spans="14:14" ht="15" customHeight="1" x14ac:dyDescent="0.25">
      <c r="N30999" s="4">
        <v>0</v>
      </c>
    </row>
    <row r="31000" spans="14:14" ht="15" customHeight="1" x14ac:dyDescent="0.25">
      <c r="N31000" s="4">
        <v>0</v>
      </c>
    </row>
    <row r="31001" spans="14:14" ht="15" customHeight="1" x14ac:dyDescent="0.25">
      <c r="N31001" s="4">
        <v>0</v>
      </c>
    </row>
    <row r="31002" spans="14:14" ht="15" customHeight="1" x14ac:dyDescent="0.25">
      <c r="N31002" s="4">
        <v>0</v>
      </c>
    </row>
    <row r="31003" spans="14:14" ht="15" customHeight="1" x14ac:dyDescent="0.25">
      <c r="N31003" s="4">
        <v>0</v>
      </c>
    </row>
    <row r="31004" spans="14:14" ht="15" customHeight="1" x14ac:dyDescent="0.25">
      <c r="N31004" s="4">
        <v>0</v>
      </c>
    </row>
    <row r="31005" spans="14:14" ht="15" customHeight="1" x14ac:dyDescent="0.25">
      <c r="N31005" s="4">
        <v>0</v>
      </c>
    </row>
    <row r="31006" spans="14:14" ht="15" customHeight="1" x14ac:dyDescent="0.25">
      <c r="N31006" s="4">
        <v>0</v>
      </c>
    </row>
    <row r="31007" spans="14:14" ht="15" customHeight="1" x14ac:dyDescent="0.25">
      <c r="N31007" s="4">
        <v>0</v>
      </c>
    </row>
    <row r="31008" spans="14:14" ht="15" customHeight="1" x14ac:dyDescent="0.25">
      <c r="N31008" s="4">
        <v>0</v>
      </c>
    </row>
    <row r="31009" spans="14:14" ht="15" customHeight="1" x14ac:dyDescent="0.25">
      <c r="N31009" s="4">
        <v>0</v>
      </c>
    </row>
    <row r="31010" spans="14:14" ht="15" customHeight="1" x14ac:dyDescent="0.25">
      <c r="N31010" s="4">
        <v>0</v>
      </c>
    </row>
    <row r="31011" spans="14:14" ht="15" customHeight="1" x14ac:dyDescent="0.25">
      <c r="N31011" s="4">
        <v>0</v>
      </c>
    </row>
    <row r="31012" spans="14:14" ht="15" customHeight="1" x14ac:dyDescent="0.25">
      <c r="N31012" s="4">
        <v>0</v>
      </c>
    </row>
    <row r="31013" spans="14:14" ht="15" customHeight="1" x14ac:dyDescent="0.25">
      <c r="N31013" s="4">
        <v>0</v>
      </c>
    </row>
    <row r="31014" spans="14:14" ht="15" customHeight="1" x14ac:dyDescent="0.25">
      <c r="N31014" s="4">
        <v>0</v>
      </c>
    </row>
    <row r="31015" spans="14:14" ht="15" customHeight="1" x14ac:dyDescent="0.25">
      <c r="N31015" s="4">
        <v>0</v>
      </c>
    </row>
    <row r="31016" spans="14:14" ht="15" customHeight="1" x14ac:dyDescent="0.25">
      <c r="N31016" s="4">
        <v>0</v>
      </c>
    </row>
    <row r="31017" spans="14:14" ht="15" customHeight="1" x14ac:dyDescent="0.25">
      <c r="N31017" s="4">
        <v>0</v>
      </c>
    </row>
    <row r="31018" spans="14:14" ht="15" customHeight="1" x14ac:dyDescent="0.25">
      <c r="N31018" s="4">
        <v>0</v>
      </c>
    </row>
    <row r="31019" spans="14:14" ht="15" customHeight="1" x14ac:dyDescent="0.25">
      <c r="N31019" s="4">
        <v>0</v>
      </c>
    </row>
    <row r="31020" spans="14:14" ht="15" customHeight="1" x14ac:dyDescent="0.25">
      <c r="N31020" s="4">
        <v>0</v>
      </c>
    </row>
    <row r="31021" spans="14:14" ht="15" customHeight="1" x14ac:dyDescent="0.25">
      <c r="N31021" s="4">
        <v>0</v>
      </c>
    </row>
    <row r="31022" spans="14:14" ht="15" customHeight="1" x14ac:dyDescent="0.25">
      <c r="N31022" s="4">
        <v>0</v>
      </c>
    </row>
    <row r="31023" spans="14:14" ht="15" customHeight="1" x14ac:dyDescent="0.25">
      <c r="N31023" s="4">
        <v>0</v>
      </c>
    </row>
    <row r="31024" spans="14:14" ht="15" customHeight="1" x14ac:dyDescent="0.25">
      <c r="N31024" s="4">
        <v>0</v>
      </c>
    </row>
    <row r="31025" spans="14:14" ht="15" customHeight="1" x14ac:dyDescent="0.25">
      <c r="N31025" s="4">
        <v>0</v>
      </c>
    </row>
    <row r="31026" spans="14:14" ht="15" customHeight="1" x14ac:dyDescent="0.25">
      <c r="N31026" s="4">
        <v>0</v>
      </c>
    </row>
    <row r="31027" spans="14:14" ht="15" customHeight="1" x14ac:dyDescent="0.25">
      <c r="N31027" s="4">
        <v>0</v>
      </c>
    </row>
    <row r="31028" spans="14:14" ht="15" customHeight="1" x14ac:dyDescent="0.25">
      <c r="N31028" s="4">
        <v>0</v>
      </c>
    </row>
    <row r="31029" spans="14:14" ht="15" customHeight="1" x14ac:dyDescent="0.25">
      <c r="N31029" s="4">
        <v>0</v>
      </c>
    </row>
    <row r="31030" spans="14:14" ht="15" customHeight="1" x14ac:dyDescent="0.25">
      <c r="N31030" s="4">
        <v>0</v>
      </c>
    </row>
    <row r="31031" spans="14:14" ht="15" customHeight="1" x14ac:dyDescent="0.25">
      <c r="N31031" s="4">
        <v>0</v>
      </c>
    </row>
    <row r="31032" spans="14:14" ht="15" customHeight="1" x14ac:dyDescent="0.25">
      <c r="N31032" s="4">
        <v>0</v>
      </c>
    </row>
    <row r="31033" spans="14:14" ht="15" customHeight="1" x14ac:dyDescent="0.25">
      <c r="N31033" s="4">
        <v>0</v>
      </c>
    </row>
    <row r="31034" spans="14:14" ht="15" customHeight="1" x14ac:dyDescent="0.25">
      <c r="N31034" s="4">
        <v>0</v>
      </c>
    </row>
    <row r="31035" spans="14:14" ht="15" customHeight="1" x14ac:dyDescent="0.25">
      <c r="N31035" s="4">
        <v>0</v>
      </c>
    </row>
    <row r="31036" spans="14:14" ht="15" customHeight="1" x14ac:dyDescent="0.25">
      <c r="N31036" s="4">
        <v>0</v>
      </c>
    </row>
    <row r="31037" spans="14:14" ht="15" customHeight="1" x14ac:dyDescent="0.25">
      <c r="N31037" s="4">
        <v>0</v>
      </c>
    </row>
    <row r="31038" spans="14:14" ht="15" customHeight="1" x14ac:dyDescent="0.25">
      <c r="N31038" s="4">
        <v>0</v>
      </c>
    </row>
    <row r="31039" spans="14:14" ht="15" customHeight="1" x14ac:dyDescent="0.25">
      <c r="N31039" s="4">
        <v>0</v>
      </c>
    </row>
    <row r="31040" spans="14:14" ht="15" customHeight="1" x14ac:dyDescent="0.25">
      <c r="N31040" s="4">
        <v>0</v>
      </c>
    </row>
    <row r="31041" spans="14:14" ht="15" customHeight="1" x14ac:dyDescent="0.25">
      <c r="N31041" s="4">
        <v>0</v>
      </c>
    </row>
    <row r="31042" spans="14:14" ht="15" customHeight="1" x14ac:dyDescent="0.25">
      <c r="N31042" s="4">
        <v>0</v>
      </c>
    </row>
    <row r="31043" spans="14:14" ht="15" customHeight="1" x14ac:dyDescent="0.25">
      <c r="N31043" s="4">
        <v>0</v>
      </c>
    </row>
    <row r="31044" spans="14:14" ht="15" customHeight="1" x14ac:dyDescent="0.25">
      <c r="N31044" s="4">
        <v>0</v>
      </c>
    </row>
    <row r="31045" spans="14:14" ht="15" customHeight="1" x14ac:dyDescent="0.25">
      <c r="N31045" s="4">
        <v>0</v>
      </c>
    </row>
    <row r="31046" spans="14:14" ht="15" customHeight="1" x14ac:dyDescent="0.25">
      <c r="N31046" s="4">
        <v>0</v>
      </c>
    </row>
    <row r="31047" spans="14:14" ht="15" customHeight="1" x14ac:dyDescent="0.25">
      <c r="N31047" s="4">
        <v>0</v>
      </c>
    </row>
    <row r="31048" spans="14:14" ht="15" customHeight="1" x14ac:dyDescent="0.25">
      <c r="N31048" s="4">
        <v>0</v>
      </c>
    </row>
    <row r="31049" spans="14:14" ht="15" customHeight="1" x14ac:dyDescent="0.25">
      <c r="N31049" s="4">
        <v>0</v>
      </c>
    </row>
    <row r="31050" spans="14:14" ht="15" customHeight="1" x14ac:dyDescent="0.25">
      <c r="N31050" s="4">
        <v>0</v>
      </c>
    </row>
    <row r="31051" spans="14:14" ht="15" customHeight="1" x14ac:dyDescent="0.25">
      <c r="N31051" s="4">
        <v>0</v>
      </c>
    </row>
    <row r="31052" spans="14:14" ht="15" customHeight="1" x14ac:dyDescent="0.25">
      <c r="N31052" s="4">
        <v>0</v>
      </c>
    </row>
    <row r="31053" spans="14:14" ht="15" customHeight="1" x14ac:dyDescent="0.25">
      <c r="N31053" s="4">
        <v>0</v>
      </c>
    </row>
    <row r="31054" spans="14:14" ht="15" customHeight="1" x14ac:dyDescent="0.25">
      <c r="N31054" s="4">
        <v>0</v>
      </c>
    </row>
    <row r="31055" spans="14:14" ht="15" customHeight="1" x14ac:dyDescent="0.25">
      <c r="N31055" s="4">
        <v>0</v>
      </c>
    </row>
    <row r="31056" spans="14:14" ht="15" customHeight="1" x14ac:dyDescent="0.25">
      <c r="N31056" s="4">
        <v>0</v>
      </c>
    </row>
    <row r="31057" spans="14:14" ht="15" customHeight="1" x14ac:dyDescent="0.25">
      <c r="N31057" s="4">
        <v>0</v>
      </c>
    </row>
    <row r="31058" spans="14:14" ht="15" customHeight="1" x14ac:dyDescent="0.25">
      <c r="N31058" s="4">
        <v>0</v>
      </c>
    </row>
    <row r="31059" spans="14:14" ht="15" customHeight="1" x14ac:dyDescent="0.25">
      <c r="N31059" s="4">
        <v>0</v>
      </c>
    </row>
    <row r="31060" spans="14:14" ht="15" customHeight="1" x14ac:dyDescent="0.25">
      <c r="N31060" s="4">
        <v>0</v>
      </c>
    </row>
    <row r="31061" spans="14:14" ht="15" customHeight="1" x14ac:dyDescent="0.25">
      <c r="N31061" s="4">
        <v>0</v>
      </c>
    </row>
    <row r="31062" spans="14:14" ht="15" customHeight="1" x14ac:dyDescent="0.25">
      <c r="N31062" s="4">
        <v>0</v>
      </c>
    </row>
    <row r="31063" spans="14:14" ht="15" customHeight="1" x14ac:dyDescent="0.25">
      <c r="N31063" s="4">
        <v>0</v>
      </c>
    </row>
    <row r="31064" spans="14:14" ht="15" customHeight="1" x14ac:dyDescent="0.25">
      <c r="N31064" s="4">
        <v>0</v>
      </c>
    </row>
    <row r="31065" spans="14:14" ht="15" customHeight="1" x14ac:dyDescent="0.25">
      <c r="N31065" s="4">
        <v>0</v>
      </c>
    </row>
    <row r="31066" spans="14:14" ht="15" customHeight="1" x14ac:dyDescent="0.25">
      <c r="N31066" s="4">
        <v>0</v>
      </c>
    </row>
    <row r="31067" spans="14:14" ht="15" customHeight="1" x14ac:dyDescent="0.25">
      <c r="N31067" s="4">
        <v>0</v>
      </c>
    </row>
    <row r="31068" spans="14:14" ht="15" customHeight="1" x14ac:dyDescent="0.25">
      <c r="N31068" s="4">
        <v>0</v>
      </c>
    </row>
    <row r="31069" spans="14:14" ht="15" customHeight="1" x14ac:dyDescent="0.25">
      <c r="N31069" s="4">
        <v>0</v>
      </c>
    </row>
    <row r="31070" spans="14:14" ht="15" customHeight="1" x14ac:dyDescent="0.25">
      <c r="N31070" s="4">
        <v>0</v>
      </c>
    </row>
    <row r="31071" spans="14:14" ht="15" customHeight="1" x14ac:dyDescent="0.25">
      <c r="N31071" s="4">
        <v>0</v>
      </c>
    </row>
    <row r="31072" spans="14:14" ht="15" customHeight="1" x14ac:dyDescent="0.25">
      <c r="N31072" s="4">
        <v>0</v>
      </c>
    </row>
    <row r="31073" spans="14:14" ht="15" customHeight="1" x14ac:dyDescent="0.25">
      <c r="N31073" s="4">
        <v>0</v>
      </c>
    </row>
    <row r="31074" spans="14:14" ht="15" customHeight="1" x14ac:dyDescent="0.25">
      <c r="N31074" s="4">
        <v>0</v>
      </c>
    </row>
    <row r="31075" spans="14:14" ht="15" customHeight="1" x14ac:dyDescent="0.25">
      <c r="N31075" s="4">
        <v>0</v>
      </c>
    </row>
    <row r="31076" spans="14:14" ht="15" customHeight="1" x14ac:dyDescent="0.25">
      <c r="N31076" s="4">
        <v>0</v>
      </c>
    </row>
    <row r="31077" spans="14:14" ht="15" customHeight="1" x14ac:dyDescent="0.25">
      <c r="N31077" s="4">
        <v>0</v>
      </c>
    </row>
    <row r="31078" spans="14:14" ht="15" customHeight="1" x14ac:dyDescent="0.25">
      <c r="N31078" s="4">
        <v>0</v>
      </c>
    </row>
    <row r="31079" spans="14:14" ht="15" customHeight="1" x14ac:dyDescent="0.25">
      <c r="N31079" s="4">
        <v>0</v>
      </c>
    </row>
    <row r="31080" spans="14:14" ht="15" customHeight="1" x14ac:dyDescent="0.25">
      <c r="N31080" s="4">
        <v>0</v>
      </c>
    </row>
    <row r="31081" spans="14:14" ht="15" customHeight="1" x14ac:dyDescent="0.25">
      <c r="N31081" s="4">
        <v>0</v>
      </c>
    </row>
    <row r="31082" spans="14:14" ht="15" customHeight="1" x14ac:dyDescent="0.25">
      <c r="N31082" s="4">
        <v>0</v>
      </c>
    </row>
    <row r="31083" spans="14:14" ht="15" customHeight="1" x14ac:dyDescent="0.25">
      <c r="N31083" s="4">
        <v>0</v>
      </c>
    </row>
    <row r="31084" spans="14:14" ht="15" customHeight="1" x14ac:dyDescent="0.25">
      <c r="N31084" s="4">
        <v>0</v>
      </c>
    </row>
    <row r="31085" spans="14:14" ht="15" customHeight="1" x14ac:dyDescent="0.25">
      <c r="N31085" s="4">
        <v>0</v>
      </c>
    </row>
    <row r="31086" spans="14:14" ht="15" customHeight="1" x14ac:dyDescent="0.25">
      <c r="N31086" s="4">
        <v>0</v>
      </c>
    </row>
    <row r="31087" spans="14:14" ht="15" customHeight="1" x14ac:dyDescent="0.25">
      <c r="N31087" s="4">
        <v>0</v>
      </c>
    </row>
    <row r="31088" spans="14:14" ht="15" customHeight="1" x14ac:dyDescent="0.25">
      <c r="N31088" s="4">
        <v>0</v>
      </c>
    </row>
    <row r="31089" spans="14:14" ht="15" customHeight="1" x14ac:dyDescent="0.25">
      <c r="N31089" s="4">
        <v>0</v>
      </c>
    </row>
    <row r="31090" spans="14:14" ht="15" customHeight="1" x14ac:dyDescent="0.25">
      <c r="N31090" s="4">
        <v>0</v>
      </c>
    </row>
    <row r="31091" spans="14:14" ht="15" customHeight="1" x14ac:dyDescent="0.25">
      <c r="N31091" s="4">
        <v>0</v>
      </c>
    </row>
    <row r="31092" spans="14:14" ht="15" customHeight="1" x14ac:dyDescent="0.25">
      <c r="N31092" s="4">
        <v>0</v>
      </c>
    </row>
    <row r="31093" spans="14:14" ht="15" customHeight="1" x14ac:dyDescent="0.25">
      <c r="N31093" s="4">
        <v>0</v>
      </c>
    </row>
    <row r="31094" spans="14:14" ht="15" customHeight="1" x14ac:dyDescent="0.25">
      <c r="N31094" s="4">
        <v>0</v>
      </c>
    </row>
    <row r="31095" spans="14:14" ht="15" customHeight="1" x14ac:dyDescent="0.25">
      <c r="N31095" s="4">
        <v>0</v>
      </c>
    </row>
    <row r="31096" spans="14:14" ht="15" customHeight="1" x14ac:dyDescent="0.25">
      <c r="N31096" s="4">
        <v>0</v>
      </c>
    </row>
    <row r="31097" spans="14:14" ht="15" customHeight="1" x14ac:dyDescent="0.25">
      <c r="N31097" s="4">
        <v>0</v>
      </c>
    </row>
    <row r="31098" spans="14:14" ht="15" customHeight="1" x14ac:dyDescent="0.25">
      <c r="N31098" s="4">
        <v>0</v>
      </c>
    </row>
    <row r="31099" spans="14:14" ht="15" customHeight="1" x14ac:dyDescent="0.25">
      <c r="N31099" s="4">
        <v>0</v>
      </c>
    </row>
    <row r="31100" spans="14:14" ht="15" customHeight="1" x14ac:dyDescent="0.25">
      <c r="N31100" s="4">
        <v>0</v>
      </c>
    </row>
    <row r="31101" spans="14:14" ht="15" customHeight="1" x14ac:dyDescent="0.25">
      <c r="N31101" s="4">
        <v>0</v>
      </c>
    </row>
    <row r="31102" spans="14:14" ht="15" customHeight="1" x14ac:dyDescent="0.25">
      <c r="N31102" s="4">
        <v>0</v>
      </c>
    </row>
    <row r="31103" spans="14:14" ht="15" customHeight="1" x14ac:dyDescent="0.25">
      <c r="N31103" s="4">
        <v>0</v>
      </c>
    </row>
    <row r="31104" spans="14:14" ht="15" customHeight="1" x14ac:dyDescent="0.25">
      <c r="N31104" s="4">
        <v>0</v>
      </c>
    </row>
    <row r="31105" spans="14:14" ht="15" customHeight="1" x14ac:dyDescent="0.25">
      <c r="N31105" s="4">
        <v>0</v>
      </c>
    </row>
    <row r="31106" spans="14:14" ht="15" customHeight="1" x14ac:dyDescent="0.25">
      <c r="N31106" s="4">
        <v>0</v>
      </c>
    </row>
    <row r="31107" spans="14:14" ht="15" customHeight="1" x14ac:dyDescent="0.25">
      <c r="N31107" s="4">
        <v>0</v>
      </c>
    </row>
    <row r="31108" spans="14:14" ht="15" customHeight="1" x14ac:dyDescent="0.25">
      <c r="N31108" s="4">
        <v>0</v>
      </c>
    </row>
    <row r="31109" spans="14:14" ht="15" customHeight="1" x14ac:dyDescent="0.25">
      <c r="N31109" s="4">
        <v>0</v>
      </c>
    </row>
    <row r="31110" spans="14:14" ht="15" customHeight="1" x14ac:dyDescent="0.25">
      <c r="N31110" s="4">
        <v>0</v>
      </c>
    </row>
    <row r="31111" spans="14:14" ht="15" customHeight="1" x14ac:dyDescent="0.25">
      <c r="N31111" s="4">
        <v>0</v>
      </c>
    </row>
    <row r="31112" spans="14:14" ht="15" customHeight="1" x14ac:dyDescent="0.25">
      <c r="N31112" s="4">
        <v>0</v>
      </c>
    </row>
    <row r="31113" spans="14:14" ht="15" customHeight="1" x14ac:dyDescent="0.25">
      <c r="N31113" s="4">
        <v>0</v>
      </c>
    </row>
    <row r="31114" spans="14:14" ht="15" customHeight="1" x14ac:dyDescent="0.25">
      <c r="N31114" s="4">
        <v>0</v>
      </c>
    </row>
    <row r="31115" spans="14:14" ht="15" customHeight="1" x14ac:dyDescent="0.25">
      <c r="N31115" s="4">
        <v>0</v>
      </c>
    </row>
    <row r="31116" spans="14:14" ht="15" customHeight="1" x14ac:dyDescent="0.25">
      <c r="N31116" s="4">
        <v>0</v>
      </c>
    </row>
    <row r="31117" spans="14:14" ht="15" customHeight="1" x14ac:dyDescent="0.25">
      <c r="N31117" s="4">
        <v>0</v>
      </c>
    </row>
    <row r="31118" spans="14:14" ht="15" customHeight="1" x14ac:dyDescent="0.25">
      <c r="N31118" s="4">
        <v>0</v>
      </c>
    </row>
    <row r="31119" spans="14:14" ht="15" customHeight="1" x14ac:dyDescent="0.25">
      <c r="N31119" s="4">
        <v>0</v>
      </c>
    </row>
    <row r="31120" spans="14:14" ht="15" customHeight="1" x14ac:dyDescent="0.25">
      <c r="N31120" s="4">
        <v>0</v>
      </c>
    </row>
    <row r="31121" spans="14:14" ht="15" customHeight="1" x14ac:dyDescent="0.25">
      <c r="N31121" s="4">
        <v>0</v>
      </c>
    </row>
    <row r="31122" spans="14:14" ht="15" customHeight="1" x14ac:dyDescent="0.25">
      <c r="N31122" s="4">
        <v>0</v>
      </c>
    </row>
    <row r="31123" spans="14:14" ht="15" customHeight="1" x14ac:dyDescent="0.25">
      <c r="N31123" s="4">
        <v>0</v>
      </c>
    </row>
    <row r="31124" spans="14:14" ht="15" customHeight="1" x14ac:dyDescent="0.25">
      <c r="N31124" s="4">
        <v>0</v>
      </c>
    </row>
    <row r="31125" spans="14:14" ht="15" customHeight="1" x14ac:dyDescent="0.25">
      <c r="N31125" s="4">
        <v>0</v>
      </c>
    </row>
    <row r="31126" spans="14:14" ht="15" customHeight="1" x14ac:dyDescent="0.25">
      <c r="N31126" s="4">
        <v>0</v>
      </c>
    </row>
    <row r="31127" spans="14:14" ht="15" customHeight="1" x14ac:dyDescent="0.25">
      <c r="N31127" s="4">
        <v>0</v>
      </c>
    </row>
    <row r="31128" spans="14:14" ht="15" customHeight="1" x14ac:dyDescent="0.25">
      <c r="N31128" s="4">
        <v>0</v>
      </c>
    </row>
    <row r="31129" spans="14:14" ht="15" customHeight="1" x14ac:dyDescent="0.25">
      <c r="N31129" s="4">
        <v>0</v>
      </c>
    </row>
    <row r="31130" spans="14:14" ht="15" customHeight="1" x14ac:dyDescent="0.25">
      <c r="N31130" s="4">
        <v>0</v>
      </c>
    </row>
    <row r="31131" spans="14:14" ht="15" customHeight="1" x14ac:dyDescent="0.25">
      <c r="N31131" s="4">
        <v>0</v>
      </c>
    </row>
    <row r="31132" spans="14:14" ht="15" customHeight="1" x14ac:dyDescent="0.25">
      <c r="N31132" s="4">
        <v>0</v>
      </c>
    </row>
    <row r="31133" spans="14:14" ht="15" customHeight="1" x14ac:dyDescent="0.25">
      <c r="N31133" s="4">
        <v>0</v>
      </c>
    </row>
    <row r="31134" spans="14:14" ht="15" customHeight="1" x14ac:dyDescent="0.25">
      <c r="N31134" s="4">
        <v>0</v>
      </c>
    </row>
    <row r="31135" spans="14:14" ht="15" customHeight="1" x14ac:dyDescent="0.25">
      <c r="N31135" s="4">
        <v>0</v>
      </c>
    </row>
    <row r="31136" spans="14:14" ht="15" customHeight="1" x14ac:dyDescent="0.25">
      <c r="N31136" s="4">
        <v>0</v>
      </c>
    </row>
    <row r="31137" spans="14:14" ht="15" customHeight="1" x14ac:dyDescent="0.25">
      <c r="N31137" s="4">
        <v>0</v>
      </c>
    </row>
    <row r="31138" spans="14:14" ht="15" customHeight="1" x14ac:dyDescent="0.25">
      <c r="N31138" s="4">
        <v>0</v>
      </c>
    </row>
    <row r="31139" spans="14:14" ht="15" customHeight="1" x14ac:dyDescent="0.25">
      <c r="N31139" s="4">
        <v>0</v>
      </c>
    </row>
    <row r="31140" spans="14:14" ht="15" customHeight="1" x14ac:dyDescent="0.25">
      <c r="N31140" s="4">
        <v>0</v>
      </c>
    </row>
    <row r="31141" spans="14:14" ht="15" customHeight="1" x14ac:dyDescent="0.25">
      <c r="N31141" s="4">
        <v>0</v>
      </c>
    </row>
    <row r="31142" spans="14:14" ht="15" customHeight="1" x14ac:dyDescent="0.25">
      <c r="N31142" s="4">
        <v>0</v>
      </c>
    </row>
    <row r="31143" spans="14:14" ht="15" customHeight="1" x14ac:dyDescent="0.25">
      <c r="N31143" s="4">
        <v>0</v>
      </c>
    </row>
    <row r="31144" spans="14:14" ht="15" customHeight="1" x14ac:dyDescent="0.25">
      <c r="N31144" s="4">
        <v>0</v>
      </c>
    </row>
    <row r="31145" spans="14:14" ht="15" customHeight="1" x14ac:dyDescent="0.25">
      <c r="N31145" s="4">
        <v>0</v>
      </c>
    </row>
    <row r="31146" spans="14:14" ht="15" customHeight="1" x14ac:dyDescent="0.25">
      <c r="N31146" s="4">
        <v>0</v>
      </c>
    </row>
    <row r="31147" spans="14:14" ht="15" customHeight="1" x14ac:dyDescent="0.25">
      <c r="N31147" s="4">
        <v>0</v>
      </c>
    </row>
    <row r="31148" spans="14:14" ht="15" customHeight="1" x14ac:dyDescent="0.25">
      <c r="N31148" s="4">
        <v>0</v>
      </c>
    </row>
    <row r="31149" spans="14:14" ht="15" customHeight="1" x14ac:dyDescent="0.25">
      <c r="N31149" s="4">
        <v>0</v>
      </c>
    </row>
    <row r="31150" spans="14:14" ht="15" customHeight="1" x14ac:dyDescent="0.25">
      <c r="N31150" s="4">
        <v>0</v>
      </c>
    </row>
    <row r="31151" spans="14:14" ht="15" customHeight="1" x14ac:dyDescent="0.25">
      <c r="N31151" s="4">
        <v>0</v>
      </c>
    </row>
    <row r="31152" spans="14:14" ht="15" customHeight="1" x14ac:dyDescent="0.25">
      <c r="N31152" s="4">
        <v>0</v>
      </c>
    </row>
    <row r="31153" spans="14:14" ht="15" customHeight="1" x14ac:dyDescent="0.25">
      <c r="N31153" s="4">
        <v>0</v>
      </c>
    </row>
    <row r="31154" spans="14:14" ht="15" customHeight="1" x14ac:dyDescent="0.25">
      <c r="N31154" s="4">
        <v>0</v>
      </c>
    </row>
    <row r="31155" spans="14:14" ht="15" customHeight="1" x14ac:dyDescent="0.25">
      <c r="N31155" s="4">
        <v>0</v>
      </c>
    </row>
    <row r="31156" spans="14:14" ht="15" customHeight="1" x14ac:dyDescent="0.25">
      <c r="N31156" s="4">
        <v>0</v>
      </c>
    </row>
    <row r="31157" spans="14:14" ht="15" customHeight="1" x14ac:dyDescent="0.25">
      <c r="N31157" s="4">
        <v>0</v>
      </c>
    </row>
    <row r="31158" spans="14:14" ht="15" customHeight="1" x14ac:dyDescent="0.25">
      <c r="N31158" s="4">
        <v>0</v>
      </c>
    </row>
    <row r="31159" spans="14:14" ht="15" customHeight="1" x14ac:dyDescent="0.25">
      <c r="N31159" s="4">
        <v>0</v>
      </c>
    </row>
    <row r="31160" spans="14:14" ht="15" customHeight="1" x14ac:dyDescent="0.25">
      <c r="N31160" s="4">
        <v>0</v>
      </c>
    </row>
    <row r="31161" spans="14:14" ht="15" customHeight="1" x14ac:dyDescent="0.25">
      <c r="N31161" s="4">
        <v>0</v>
      </c>
    </row>
    <row r="31162" spans="14:14" ht="15" customHeight="1" x14ac:dyDescent="0.25">
      <c r="N31162" s="4">
        <v>0</v>
      </c>
    </row>
    <row r="31163" spans="14:14" ht="15" customHeight="1" x14ac:dyDescent="0.25">
      <c r="N31163" s="4">
        <v>0</v>
      </c>
    </row>
    <row r="31164" spans="14:14" ht="15" customHeight="1" x14ac:dyDescent="0.25">
      <c r="N31164" s="4">
        <v>0</v>
      </c>
    </row>
    <row r="31165" spans="14:14" ht="15" customHeight="1" x14ac:dyDescent="0.25">
      <c r="N31165" s="4">
        <v>0</v>
      </c>
    </row>
    <row r="31166" spans="14:14" ht="15" customHeight="1" x14ac:dyDescent="0.25">
      <c r="N31166" s="4">
        <v>0</v>
      </c>
    </row>
    <row r="31167" spans="14:14" ht="15" customHeight="1" x14ac:dyDescent="0.25">
      <c r="N31167" s="4">
        <v>0</v>
      </c>
    </row>
    <row r="31168" spans="14:14" ht="15" customHeight="1" x14ac:dyDescent="0.25">
      <c r="N31168" s="4">
        <v>0</v>
      </c>
    </row>
    <row r="31169" spans="14:14" ht="15" customHeight="1" x14ac:dyDescent="0.25">
      <c r="N31169" s="4">
        <v>0</v>
      </c>
    </row>
    <row r="31170" spans="14:14" ht="15" customHeight="1" x14ac:dyDescent="0.25">
      <c r="N31170" s="4">
        <v>0</v>
      </c>
    </row>
    <row r="31171" spans="14:14" ht="15" customHeight="1" x14ac:dyDescent="0.25">
      <c r="N31171" s="4">
        <v>0</v>
      </c>
    </row>
    <row r="31172" spans="14:14" ht="15" customHeight="1" x14ac:dyDescent="0.25">
      <c r="N31172" s="4">
        <v>0</v>
      </c>
    </row>
    <row r="31173" spans="14:14" ht="15" customHeight="1" x14ac:dyDescent="0.25">
      <c r="N31173" s="4">
        <v>0</v>
      </c>
    </row>
    <row r="31174" spans="14:14" ht="15" customHeight="1" x14ac:dyDescent="0.25">
      <c r="N31174" s="4">
        <v>0</v>
      </c>
    </row>
    <row r="31175" spans="14:14" ht="15" customHeight="1" x14ac:dyDescent="0.25">
      <c r="N31175" s="4">
        <v>0</v>
      </c>
    </row>
    <row r="31176" spans="14:14" ht="15" customHeight="1" x14ac:dyDescent="0.25">
      <c r="N31176" s="4">
        <v>0</v>
      </c>
    </row>
    <row r="31177" spans="14:14" ht="15" customHeight="1" x14ac:dyDescent="0.25">
      <c r="N31177" s="4">
        <v>0</v>
      </c>
    </row>
    <row r="31178" spans="14:14" ht="15" customHeight="1" x14ac:dyDescent="0.25">
      <c r="N31178" s="4">
        <v>0</v>
      </c>
    </row>
    <row r="31179" spans="14:14" ht="15" customHeight="1" x14ac:dyDescent="0.25">
      <c r="N31179" s="4">
        <v>0</v>
      </c>
    </row>
    <row r="31180" spans="14:14" ht="15" customHeight="1" x14ac:dyDescent="0.25">
      <c r="N31180" s="4">
        <v>0</v>
      </c>
    </row>
    <row r="31181" spans="14:14" ht="15" customHeight="1" x14ac:dyDescent="0.25">
      <c r="N31181" s="4">
        <v>0</v>
      </c>
    </row>
    <row r="31182" spans="14:14" ht="15" customHeight="1" x14ac:dyDescent="0.25">
      <c r="N31182" s="4">
        <v>0</v>
      </c>
    </row>
    <row r="31183" spans="14:14" ht="15" customHeight="1" x14ac:dyDescent="0.25">
      <c r="N31183" s="4">
        <v>0</v>
      </c>
    </row>
    <row r="31184" spans="14:14" ht="15" customHeight="1" x14ac:dyDescent="0.25">
      <c r="N31184" s="4">
        <v>0</v>
      </c>
    </row>
    <row r="31185" spans="14:14" ht="15" customHeight="1" x14ac:dyDescent="0.25">
      <c r="N31185" s="4">
        <v>0</v>
      </c>
    </row>
    <row r="31186" spans="14:14" ht="15" customHeight="1" x14ac:dyDescent="0.25">
      <c r="N31186" s="4">
        <v>0</v>
      </c>
    </row>
    <row r="31187" spans="14:14" ht="15" customHeight="1" x14ac:dyDescent="0.25">
      <c r="N31187" s="4">
        <v>0</v>
      </c>
    </row>
    <row r="31188" spans="14:14" ht="15" customHeight="1" x14ac:dyDescent="0.25">
      <c r="N31188" s="4">
        <v>0</v>
      </c>
    </row>
    <row r="31189" spans="14:14" ht="15" customHeight="1" x14ac:dyDescent="0.25">
      <c r="N31189" s="4">
        <v>0</v>
      </c>
    </row>
    <row r="31190" spans="14:14" ht="15" customHeight="1" x14ac:dyDescent="0.25">
      <c r="N31190" s="4">
        <v>0</v>
      </c>
    </row>
    <row r="31191" spans="14:14" ht="15" customHeight="1" x14ac:dyDescent="0.25">
      <c r="N31191" s="4">
        <v>0</v>
      </c>
    </row>
    <row r="31192" spans="14:14" ht="15" customHeight="1" x14ac:dyDescent="0.25">
      <c r="N31192" s="4">
        <v>0</v>
      </c>
    </row>
    <row r="31193" spans="14:14" ht="15" customHeight="1" x14ac:dyDescent="0.25">
      <c r="N31193" s="4">
        <v>0</v>
      </c>
    </row>
    <row r="31194" spans="14:14" ht="15" customHeight="1" x14ac:dyDescent="0.25">
      <c r="N31194" s="4">
        <v>0</v>
      </c>
    </row>
    <row r="31195" spans="14:14" ht="15" customHeight="1" x14ac:dyDescent="0.25">
      <c r="N31195" s="4">
        <v>0</v>
      </c>
    </row>
    <row r="31196" spans="14:14" ht="15" customHeight="1" x14ac:dyDescent="0.25">
      <c r="N31196" s="4">
        <v>0</v>
      </c>
    </row>
    <row r="31197" spans="14:14" ht="15" customHeight="1" x14ac:dyDescent="0.25">
      <c r="N31197" s="4">
        <v>0</v>
      </c>
    </row>
    <row r="31198" spans="14:14" ht="15" customHeight="1" x14ac:dyDescent="0.25">
      <c r="N31198" s="4">
        <v>0</v>
      </c>
    </row>
    <row r="31199" spans="14:14" ht="15" customHeight="1" x14ac:dyDescent="0.25">
      <c r="N31199" s="4">
        <v>0</v>
      </c>
    </row>
    <row r="31200" spans="14:14" ht="15" customHeight="1" x14ac:dyDescent="0.25">
      <c r="N31200" s="4">
        <v>0</v>
      </c>
    </row>
    <row r="31201" spans="14:14" ht="15" customHeight="1" x14ac:dyDescent="0.25">
      <c r="N31201" s="4">
        <v>0</v>
      </c>
    </row>
    <row r="31202" spans="14:14" ht="15" customHeight="1" x14ac:dyDescent="0.25">
      <c r="N31202" s="4">
        <v>0</v>
      </c>
    </row>
    <row r="31203" spans="14:14" ht="15" customHeight="1" x14ac:dyDescent="0.25">
      <c r="N31203" s="4">
        <v>0</v>
      </c>
    </row>
    <row r="31204" spans="14:14" ht="15" customHeight="1" x14ac:dyDescent="0.25">
      <c r="N31204" s="4">
        <v>0</v>
      </c>
    </row>
    <row r="31205" spans="14:14" ht="15" customHeight="1" x14ac:dyDescent="0.25">
      <c r="N31205" s="4">
        <v>0</v>
      </c>
    </row>
    <row r="31206" spans="14:14" ht="15" customHeight="1" x14ac:dyDescent="0.25">
      <c r="N31206" s="4">
        <v>0</v>
      </c>
    </row>
    <row r="31207" spans="14:14" ht="15" customHeight="1" x14ac:dyDescent="0.25">
      <c r="N31207" s="4">
        <v>0</v>
      </c>
    </row>
    <row r="31208" spans="14:14" ht="15" customHeight="1" x14ac:dyDescent="0.25">
      <c r="N31208" s="4">
        <v>0</v>
      </c>
    </row>
    <row r="31209" spans="14:14" ht="15" customHeight="1" x14ac:dyDescent="0.25">
      <c r="N31209" s="4">
        <v>0</v>
      </c>
    </row>
    <row r="31210" spans="14:14" ht="15" customHeight="1" x14ac:dyDescent="0.25">
      <c r="N31210" s="4">
        <v>0</v>
      </c>
    </row>
    <row r="31211" spans="14:14" ht="15" customHeight="1" x14ac:dyDescent="0.25">
      <c r="N31211" s="4">
        <v>0</v>
      </c>
    </row>
    <row r="31212" spans="14:14" ht="15" customHeight="1" x14ac:dyDescent="0.25">
      <c r="N31212" s="4">
        <v>0</v>
      </c>
    </row>
    <row r="31213" spans="14:14" ht="15" customHeight="1" x14ac:dyDescent="0.25">
      <c r="N31213" s="4">
        <v>0</v>
      </c>
    </row>
    <row r="31214" spans="14:14" ht="15" customHeight="1" x14ac:dyDescent="0.25">
      <c r="N31214" s="4">
        <v>0</v>
      </c>
    </row>
    <row r="31215" spans="14:14" ht="15" customHeight="1" x14ac:dyDescent="0.25">
      <c r="N31215" s="4">
        <v>0</v>
      </c>
    </row>
    <row r="31216" spans="14:14" ht="15" customHeight="1" x14ac:dyDescent="0.25">
      <c r="N31216" s="4">
        <v>0</v>
      </c>
    </row>
    <row r="31217" spans="14:14" ht="15" customHeight="1" x14ac:dyDescent="0.25">
      <c r="N31217" s="4">
        <v>0</v>
      </c>
    </row>
    <row r="31218" spans="14:14" ht="15" customHeight="1" x14ac:dyDescent="0.25">
      <c r="N31218" s="4">
        <v>0</v>
      </c>
    </row>
    <row r="31219" spans="14:14" ht="15" customHeight="1" x14ac:dyDescent="0.25">
      <c r="N31219" s="4">
        <v>0</v>
      </c>
    </row>
    <row r="31220" spans="14:14" ht="15" customHeight="1" x14ac:dyDescent="0.25">
      <c r="N31220" s="4">
        <v>0</v>
      </c>
    </row>
    <row r="31221" spans="14:14" ht="15" customHeight="1" x14ac:dyDescent="0.25">
      <c r="N31221" s="4">
        <v>0</v>
      </c>
    </row>
    <row r="31222" spans="14:14" ht="15" customHeight="1" x14ac:dyDescent="0.25">
      <c r="N31222" s="4">
        <v>0</v>
      </c>
    </row>
    <row r="31223" spans="14:14" ht="15" customHeight="1" x14ac:dyDescent="0.25">
      <c r="N31223" s="4">
        <v>0</v>
      </c>
    </row>
    <row r="31224" spans="14:14" ht="15" customHeight="1" x14ac:dyDescent="0.25">
      <c r="N31224" s="4">
        <v>0</v>
      </c>
    </row>
    <row r="31225" spans="14:14" ht="15" customHeight="1" x14ac:dyDescent="0.25">
      <c r="N31225" s="4">
        <v>0</v>
      </c>
    </row>
    <row r="31226" spans="14:14" ht="15" customHeight="1" x14ac:dyDescent="0.25">
      <c r="N31226" s="4">
        <v>0</v>
      </c>
    </row>
    <row r="31227" spans="14:14" ht="15" customHeight="1" x14ac:dyDescent="0.25">
      <c r="N31227" s="4">
        <v>0</v>
      </c>
    </row>
    <row r="31228" spans="14:14" ht="15" customHeight="1" x14ac:dyDescent="0.25">
      <c r="N31228" s="4">
        <v>0</v>
      </c>
    </row>
    <row r="31229" spans="14:14" ht="15" customHeight="1" x14ac:dyDescent="0.25">
      <c r="N31229" s="4">
        <v>0</v>
      </c>
    </row>
    <row r="31230" spans="14:14" ht="15" customHeight="1" x14ac:dyDescent="0.25">
      <c r="N31230" s="4">
        <v>0</v>
      </c>
    </row>
    <row r="31231" spans="14:14" ht="15" customHeight="1" x14ac:dyDescent="0.25">
      <c r="N31231" s="4">
        <v>0</v>
      </c>
    </row>
    <row r="31232" spans="14:14" ht="15" customHeight="1" x14ac:dyDescent="0.25">
      <c r="N31232" s="4">
        <v>0</v>
      </c>
    </row>
    <row r="31233" spans="14:14" ht="15" customHeight="1" x14ac:dyDescent="0.25">
      <c r="N31233" s="4">
        <v>0</v>
      </c>
    </row>
    <row r="31234" spans="14:14" ht="15" customHeight="1" x14ac:dyDescent="0.25">
      <c r="N31234" s="4">
        <v>0</v>
      </c>
    </row>
    <row r="31235" spans="14:14" ht="15" customHeight="1" x14ac:dyDescent="0.25">
      <c r="N31235" s="4">
        <v>0</v>
      </c>
    </row>
    <row r="31236" spans="14:14" ht="15" customHeight="1" x14ac:dyDescent="0.25">
      <c r="N31236" s="4">
        <v>0</v>
      </c>
    </row>
    <row r="31237" spans="14:14" ht="15" customHeight="1" x14ac:dyDescent="0.25">
      <c r="N31237" s="4">
        <v>0</v>
      </c>
    </row>
    <row r="31238" spans="14:14" ht="15" customHeight="1" x14ac:dyDescent="0.25">
      <c r="N31238" s="4">
        <v>0</v>
      </c>
    </row>
    <row r="31239" spans="14:14" ht="15" customHeight="1" x14ac:dyDescent="0.25">
      <c r="N31239" s="4">
        <v>0</v>
      </c>
    </row>
    <row r="31240" spans="14:14" ht="15" customHeight="1" x14ac:dyDescent="0.25">
      <c r="N31240" s="4">
        <v>0</v>
      </c>
    </row>
    <row r="31241" spans="14:14" ht="15" customHeight="1" x14ac:dyDescent="0.25">
      <c r="N31241" s="4">
        <v>0</v>
      </c>
    </row>
    <row r="31242" spans="14:14" ht="15" customHeight="1" x14ac:dyDescent="0.25">
      <c r="N31242" s="4">
        <v>0</v>
      </c>
    </row>
    <row r="31243" spans="14:14" ht="15" customHeight="1" x14ac:dyDescent="0.25">
      <c r="N31243" s="4">
        <v>0</v>
      </c>
    </row>
    <row r="31244" spans="14:14" ht="15" customHeight="1" x14ac:dyDescent="0.25">
      <c r="N31244" s="4">
        <v>0</v>
      </c>
    </row>
    <row r="31245" spans="14:14" ht="15" customHeight="1" x14ac:dyDescent="0.25">
      <c r="N31245" s="4">
        <v>0</v>
      </c>
    </row>
    <row r="31246" spans="14:14" ht="15" customHeight="1" x14ac:dyDescent="0.25">
      <c r="N31246" s="4">
        <v>0</v>
      </c>
    </row>
    <row r="31247" spans="14:14" ht="15" customHeight="1" x14ac:dyDescent="0.25">
      <c r="N31247" s="4">
        <v>0</v>
      </c>
    </row>
    <row r="31248" spans="14:14" ht="15" customHeight="1" x14ac:dyDescent="0.25">
      <c r="N31248" s="4">
        <v>0</v>
      </c>
    </row>
    <row r="31249" spans="14:14" ht="15" customHeight="1" x14ac:dyDescent="0.25">
      <c r="N31249" s="4">
        <v>0</v>
      </c>
    </row>
    <row r="31250" spans="14:14" ht="15" customHeight="1" x14ac:dyDescent="0.25">
      <c r="N31250" s="4">
        <v>0</v>
      </c>
    </row>
    <row r="31251" spans="14:14" ht="15" customHeight="1" x14ac:dyDescent="0.25">
      <c r="N31251" s="4">
        <v>0</v>
      </c>
    </row>
    <row r="31252" spans="14:14" ht="15" customHeight="1" x14ac:dyDescent="0.25">
      <c r="N31252" s="4">
        <v>0</v>
      </c>
    </row>
    <row r="31253" spans="14:14" ht="15" customHeight="1" x14ac:dyDescent="0.25">
      <c r="N31253" s="4">
        <v>0</v>
      </c>
    </row>
    <row r="31254" spans="14:14" ht="15" customHeight="1" x14ac:dyDescent="0.25">
      <c r="N31254" s="4">
        <v>0</v>
      </c>
    </row>
    <row r="31255" spans="14:14" ht="15" customHeight="1" x14ac:dyDescent="0.25">
      <c r="N31255" s="4">
        <v>0</v>
      </c>
    </row>
    <row r="31256" spans="14:14" ht="15" customHeight="1" x14ac:dyDescent="0.25">
      <c r="N31256" s="4">
        <v>0</v>
      </c>
    </row>
    <row r="31257" spans="14:14" ht="15" customHeight="1" x14ac:dyDescent="0.25">
      <c r="N31257" s="4">
        <v>0</v>
      </c>
    </row>
    <row r="31258" spans="14:14" ht="15" customHeight="1" x14ac:dyDescent="0.25">
      <c r="N31258" s="4">
        <v>0</v>
      </c>
    </row>
    <row r="31259" spans="14:14" ht="15" customHeight="1" x14ac:dyDescent="0.25">
      <c r="N31259" s="4">
        <v>0</v>
      </c>
    </row>
    <row r="31260" spans="14:14" ht="15" customHeight="1" x14ac:dyDescent="0.25">
      <c r="N31260" s="4">
        <v>0</v>
      </c>
    </row>
    <row r="31261" spans="14:14" ht="15" customHeight="1" x14ac:dyDescent="0.25">
      <c r="N31261" s="4">
        <v>0</v>
      </c>
    </row>
    <row r="31262" spans="14:14" ht="15" customHeight="1" x14ac:dyDescent="0.25">
      <c r="N31262" s="4">
        <v>0</v>
      </c>
    </row>
    <row r="31263" spans="14:14" ht="15" customHeight="1" x14ac:dyDescent="0.25">
      <c r="N31263" s="4">
        <v>0</v>
      </c>
    </row>
    <row r="31264" spans="14:14" ht="15" customHeight="1" x14ac:dyDescent="0.25">
      <c r="N31264" s="4">
        <v>0</v>
      </c>
    </row>
    <row r="31265" spans="14:14" ht="15" customHeight="1" x14ac:dyDescent="0.25">
      <c r="N31265" s="4">
        <v>0</v>
      </c>
    </row>
    <row r="31266" spans="14:14" ht="15" customHeight="1" x14ac:dyDescent="0.25">
      <c r="N31266" s="4">
        <v>0</v>
      </c>
    </row>
    <row r="31267" spans="14:14" ht="15" customHeight="1" x14ac:dyDescent="0.25">
      <c r="N31267" s="4">
        <v>0</v>
      </c>
    </row>
    <row r="31268" spans="14:14" ht="15" customHeight="1" x14ac:dyDescent="0.25">
      <c r="N31268" s="4">
        <v>0</v>
      </c>
    </row>
    <row r="31269" spans="14:14" ht="15" customHeight="1" x14ac:dyDescent="0.25">
      <c r="N31269" s="4">
        <v>0</v>
      </c>
    </row>
    <row r="31270" spans="14:14" ht="15" customHeight="1" x14ac:dyDescent="0.25">
      <c r="N31270" s="4">
        <v>0</v>
      </c>
    </row>
    <row r="31271" spans="14:14" ht="15" customHeight="1" x14ac:dyDescent="0.25">
      <c r="N31271" s="4">
        <v>0</v>
      </c>
    </row>
    <row r="31272" spans="14:14" ht="15" customHeight="1" x14ac:dyDescent="0.25">
      <c r="N31272" s="4">
        <v>0</v>
      </c>
    </row>
    <row r="31273" spans="14:14" ht="15" customHeight="1" x14ac:dyDescent="0.25">
      <c r="N31273" s="4">
        <v>0</v>
      </c>
    </row>
    <row r="31274" spans="14:14" ht="15" customHeight="1" x14ac:dyDescent="0.25">
      <c r="N31274" s="4">
        <v>0</v>
      </c>
    </row>
    <row r="31275" spans="14:14" ht="15" customHeight="1" x14ac:dyDescent="0.25">
      <c r="N31275" s="4">
        <v>0</v>
      </c>
    </row>
    <row r="31276" spans="14:14" ht="15" customHeight="1" x14ac:dyDescent="0.25">
      <c r="N31276" s="4">
        <v>0</v>
      </c>
    </row>
    <row r="31277" spans="14:14" ht="15" customHeight="1" x14ac:dyDescent="0.25">
      <c r="N31277" s="4">
        <v>0</v>
      </c>
    </row>
    <row r="31278" spans="14:14" ht="15" customHeight="1" x14ac:dyDescent="0.25">
      <c r="N31278" s="4">
        <v>0</v>
      </c>
    </row>
    <row r="31279" spans="14:14" ht="15" customHeight="1" x14ac:dyDescent="0.25">
      <c r="N31279" s="4">
        <v>0</v>
      </c>
    </row>
    <row r="31280" spans="14:14" ht="15" customHeight="1" x14ac:dyDescent="0.25">
      <c r="N31280" s="4">
        <v>0</v>
      </c>
    </row>
    <row r="31281" spans="14:14" ht="15" customHeight="1" x14ac:dyDescent="0.25">
      <c r="N31281" s="4">
        <v>0</v>
      </c>
    </row>
    <row r="31282" spans="14:14" ht="15" customHeight="1" x14ac:dyDescent="0.25">
      <c r="N31282" s="4">
        <v>0</v>
      </c>
    </row>
    <row r="31283" spans="14:14" ht="15" customHeight="1" x14ac:dyDescent="0.25">
      <c r="N31283" s="4">
        <v>0</v>
      </c>
    </row>
    <row r="31284" spans="14:14" ht="15" customHeight="1" x14ac:dyDescent="0.25">
      <c r="N31284" s="4">
        <v>0</v>
      </c>
    </row>
    <row r="31285" spans="14:14" ht="15" customHeight="1" x14ac:dyDescent="0.25">
      <c r="N31285" s="4">
        <v>0</v>
      </c>
    </row>
    <row r="31286" spans="14:14" ht="15" customHeight="1" x14ac:dyDescent="0.25">
      <c r="N31286" s="4">
        <v>0</v>
      </c>
    </row>
    <row r="31287" spans="14:14" ht="15" customHeight="1" x14ac:dyDescent="0.25">
      <c r="N31287" s="4">
        <v>0</v>
      </c>
    </row>
    <row r="31288" spans="14:14" ht="15" customHeight="1" x14ac:dyDescent="0.25">
      <c r="N31288" s="4">
        <v>0</v>
      </c>
    </row>
    <row r="31289" spans="14:14" ht="15" customHeight="1" x14ac:dyDescent="0.25">
      <c r="N31289" s="4">
        <v>0</v>
      </c>
    </row>
    <row r="31290" spans="14:14" ht="15" customHeight="1" x14ac:dyDescent="0.25">
      <c r="N31290" s="4">
        <v>0</v>
      </c>
    </row>
    <row r="31291" spans="14:14" ht="15" customHeight="1" x14ac:dyDescent="0.25">
      <c r="N31291" s="4">
        <v>0</v>
      </c>
    </row>
    <row r="31292" spans="14:14" ht="15" customHeight="1" x14ac:dyDescent="0.25">
      <c r="N31292" s="4">
        <v>0</v>
      </c>
    </row>
    <row r="31293" spans="14:14" ht="15" customHeight="1" x14ac:dyDescent="0.25">
      <c r="N31293" s="4">
        <v>0</v>
      </c>
    </row>
    <row r="31294" spans="14:14" ht="15" customHeight="1" x14ac:dyDescent="0.25">
      <c r="N31294" s="4">
        <v>0</v>
      </c>
    </row>
    <row r="31295" spans="14:14" ht="15" customHeight="1" x14ac:dyDescent="0.25">
      <c r="N31295" s="4">
        <v>0</v>
      </c>
    </row>
    <row r="31296" spans="14:14" ht="15" customHeight="1" x14ac:dyDescent="0.25">
      <c r="N31296" s="4">
        <v>0</v>
      </c>
    </row>
    <row r="31297" spans="14:14" ht="15" customHeight="1" x14ac:dyDescent="0.25">
      <c r="N31297" s="4">
        <v>0</v>
      </c>
    </row>
    <row r="31298" spans="14:14" ht="15" customHeight="1" x14ac:dyDescent="0.25">
      <c r="N31298" s="4">
        <v>0</v>
      </c>
    </row>
    <row r="31299" spans="14:14" ht="15" customHeight="1" x14ac:dyDescent="0.25">
      <c r="N31299" s="4">
        <v>0</v>
      </c>
    </row>
    <row r="31300" spans="14:14" ht="15" customHeight="1" x14ac:dyDescent="0.25">
      <c r="N31300" s="4">
        <v>0</v>
      </c>
    </row>
    <row r="31301" spans="14:14" ht="15" customHeight="1" x14ac:dyDescent="0.25">
      <c r="N31301" s="4">
        <v>0</v>
      </c>
    </row>
    <row r="31302" spans="14:14" ht="15" customHeight="1" x14ac:dyDescent="0.25">
      <c r="N31302" s="4">
        <v>0</v>
      </c>
    </row>
    <row r="31303" spans="14:14" ht="15" customHeight="1" x14ac:dyDescent="0.25">
      <c r="N31303" s="4">
        <v>0</v>
      </c>
    </row>
    <row r="31304" spans="14:14" ht="15" customHeight="1" x14ac:dyDescent="0.25">
      <c r="N31304" s="4">
        <v>0</v>
      </c>
    </row>
    <row r="31305" spans="14:14" ht="15" customHeight="1" x14ac:dyDescent="0.25">
      <c r="N31305" s="4">
        <v>0</v>
      </c>
    </row>
    <row r="31306" spans="14:14" ht="15" customHeight="1" x14ac:dyDescent="0.25">
      <c r="N31306" s="4">
        <v>0</v>
      </c>
    </row>
    <row r="31307" spans="14:14" ht="15" customHeight="1" x14ac:dyDescent="0.25">
      <c r="N31307" s="4">
        <v>0</v>
      </c>
    </row>
    <row r="31308" spans="14:14" ht="15" customHeight="1" x14ac:dyDescent="0.25">
      <c r="N31308" s="4">
        <v>0</v>
      </c>
    </row>
    <row r="31309" spans="14:14" ht="15" customHeight="1" x14ac:dyDescent="0.25">
      <c r="N31309" s="4">
        <v>0</v>
      </c>
    </row>
    <row r="31310" spans="14:14" ht="15" customHeight="1" x14ac:dyDescent="0.25">
      <c r="N31310" s="4">
        <v>0</v>
      </c>
    </row>
    <row r="31311" spans="14:14" ht="15" customHeight="1" x14ac:dyDescent="0.25">
      <c r="N31311" s="4">
        <v>0</v>
      </c>
    </row>
    <row r="31312" spans="14:14" ht="15" customHeight="1" x14ac:dyDescent="0.25">
      <c r="N31312" s="4">
        <v>0</v>
      </c>
    </row>
    <row r="31313" spans="14:14" ht="15" customHeight="1" x14ac:dyDescent="0.25">
      <c r="N31313" s="4">
        <v>0</v>
      </c>
    </row>
    <row r="31314" spans="14:14" ht="15" customHeight="1" x14ac:dyDescent="0.25">
      <c r="N31314" s="4">
        <v>0</v>
      </c>
    </row>
    <row r="31315" spans="14:14" ht="15" customHeight="1" x14ac:dyDescent="0.25">
      <c r="N31315" s="4">
        <v>0</v>
      </c>
    </row>
    <row r="31316" spans="14:14" ht="15" customHeight="1" x14ac:dyDescent="0.25">
      <c r="N31316" s="4">
        <v>0</v>
      </c>
    </row>
    <row r="31317" spans="14:14" ht="15" customHeight="1" x14ac:dyDescent="0.25">
      <c r="N31317" s="4">
        <v>0</v>
      </c>
    </row>
    <row r="31318" spans="14:14" ht="15" customHeight="1" x14ac:dyDescent="0.25">
      <c r="N31318" s="4">
        <v>0</v>
      </c>
    </row>
    <row r="31319" spans="14:14" ht="15" customHeight="1" x14ac:dyDescent="0.25">
      <c r="N31319" s="4">
        <v>0</v>
      </c>
    </row>
    <row r="31320" spans="14:14" ht="15" customHeight="1" x14ac:dyDescent="0.25">
      <c r="N31320" s="4">
        <v>0</v>
      </c>
    </row>
    <row r="31321" spans="14:14" ht="15" customHeight="1" x14ac:dyDescent="0.25">
      <c r="N31321" s="4">
        <v>0</v>
      </c>
    </row>
    <row r="31322" spans="14:14" ht="15" customHeight="1" x14ac:dyDescent="0.25">
      <c r="N31322" s="4">
        <v>0</v>
      </c>
    </row>
    <row r="31323" spans="14:14" ht="15" customHeight="1" x14ac:dyDescent="0.25">
      <c r="N31323" s="4">
        <v>0</v>
      </c>
    </row>
    <row r="31324" spans="14:14" ht="15" customHeight="1" x14ac:dyDescent="0.25">
      <c r="N31324" s="4">
        <v>0</v>
      </c>
    </row>
    <row r="31325" spans="14:14" ht="15" customHeight="1" x14ac:dyDescent="0.25">
      <c r="N31325" s="4">
        <v>0</v>
      </c>
    </row>
    <row r="31326" spans="14:14" ht="15" customHeight="1" x14ac:dyDescent="0.25">
      <c r="N31326" s="4">
        <v>0</v>
      </c>
    </row>
    <row r="31327" spans="14:14" ht="15" customHeight="1" x14ac:dyDescent="0.25">
      <c r="N31327" s="4">
        <v>0</v>
      </c>
    </row>
    <row r="31328" spans="14:14" ht="15" customHeight="1" x14ac:dyDescent="0.25">
      <c r="N31328" s="4">
        <v>0</v>
      </c>
    </row>
    <row r="31329" spans="14:14" ht="15" customHeight="1" x14ac:dyDescent="0.25">
      <c r="N31329" s="4">
        <v>0</v>
      </c>
    </row>
    <row r="31330" spans="14:14" ht="15" customHeight="1" x14ac:dyDescent="0.25">
      <c r="N31330" s="4">
        <v>0</v>
      </c>
    </row>
    <row r="31331" spans="14:14" ht="15" customHeight="1" x14ac:dyDescent="0.25">
      <c r="N31331" s="4">
        <v>0</v>
      </c>
    </row>
    <row r="31332" spans="14:14" ht="15" customHeight="1" x14ac:dyDescent="0.25">
      <c r="N31332" s="4">
        <v>0</v>
      </c>
    </row>
    <row r="31333" spans="14:14" ht="15" customHeight="1" x14ac:dyDescent="0.25">
      <c r="N31333" s="4">
        <v>0</v>
      </c>
    </row>
    <row r="31334" spans="14:14" ht="15" customHeight="1" x14ac:dyDescent="0.25">
      <c r="N31334" s="4">
        <v>0</v>
      </c>
    </row>
    <row r="31335" spans="14:14" ht="15" customHeight="1" x14ac:dyDescent="0.25">
      <c r="N31335" s="4">
        <v>0</v>
      </c>
    </row>
    <row r="31336" spans="14:14" ht="15" customHeight="1" x14ac:dyDescent="0.25">
      <c r="N31336" s="4">
        <v>0</v>
      </c>
    </row>
    <row r="31337" spans="14:14" ht="15" customHeight="1" x14ac:dyDescent="0.25">
      <c r="N31337" s="4">
        <v>0</v>
      </c>
    </row>
    <row r="31338" spans="14:14" ht="15" customHeight="1" x14ac:dyDescent="0.25">
      <c r="N31338" s="4">
        <v>0</v>
      </c>
    </row>
    <row r="31339" spans="14:14" ht="15" customHeight="1" x14ac:dyDescent="0.25">
      <c r="N31339" s="4">
        <v>0</v>
      </c>
    </row>
    <row r="31340" spans="14:14" ht="15" customHeight="1" x14ac:dyDescent="0.25">
      <c r="N31340" s="4">
        <v>0</v>
      </c>
    </row>
    <row r="31341" spans="14:14" ht="15" customHeight="1" x14ac:dyDescent="0.25">
      <c r="N31341" s="4">
        <v>0</v>
      </c>
    </row>
    <row r="31342" spans="14:14" ht="15" customHeight="1" x14ac:dyDescent="0.25">
      <c r="N31342" s="4">
        <v>0</v>
      </c>
    </row>
    <row r="31343" spans="14:14" ht="15" customHeight="1" x14ac:dyDescent="0.25">
      <c r="N31343" s="4">
        <v>0</v>
      </c>
    </row>
    <row r="31344" spans="14:14" ht="15" customHeight="1" x14ac:dyDescent="0.25">
      <c r="N31344" s="4">
        <v>0</v>
      </c>
    </row>
    <row r="31345" spans="14:14" ht="15" customHeight="1" x14ac:dyDescent="0.25">
      <c r="N31345" s="4">
        <v>0</v>
      </c>
    </row>
    <row r="31346" spans="14:14" ht="15" customHeight="1" x14ac:dyDescent="0.25">
      <c r="N31346" s="4">
        <v>0</v>
      </c>
    </row>
    <row r="31347" spans="14:14" ht="15" customHeight="1" x14ac:dyDescent="0.25">
      <c r="N31347" s="4">
        <v>0</v>
      </c>
    </row>
    <row r="31348" spans="14:14" ht="15" customHeight="1" x14ac:dyDescent="0.25">
      <c r="N31348" s="4">
        <v>0</v>
      </c>
    </row>
    <row r="31349" spans="14:14" ht="15" customHeight="1" x14ac:dyDescent="0.25">
      <c r="N31349" s="4">
        <v>0</v>
      </c>
    </row>
    <row r="31350" spans="14:14" ht="15" customHeight="1" x14ac:dyDescent="0.25">
      <c r="N31350" s="4">
        <v>0</v>
      </c>
    </row>
    <row r="31351" spans="14:14" ht="15" customHeight="1" x14ac:dyDescent="0.25">
      <c r="N31351" s="4">
        <v>0</v>
      </c>
    </row>
    <row r="31352" spans="14:14" ht="15" customHeight="1" x14ac:dyDescent="0.25">
      <c r="N31352" s="4">
        <v>0</v>
      </c>
    </row>
    <row r="31353" spans="14:14" ht="15" customHeight="1" x14ac:dyDescent="0.25">
      <c r="N31353" s="4">
        <v>0</v>
      </c>
    </row>
    <row r="31354" spans="14:14" ht="15" customHeight="1" x14ac:dyDescent="0.25">
      <c r="N31354" s="4">
        <v>0</v>
      </c>
    </row>
    <row r="31355" spans="14:14" ht="15" customHeight="1" x14ac:dyDescent="0.25">
      <c r="N31355" s="4">
        <v>0</v>
      </c>
    </row>
    <row r="31356" spans="14:14" ht="15" customHeight="1" x14ac:dyDescent="0.25">
      <c r="N31356" s="4">
        <v>0</v>
      </c>
    </row>
    <row r="31357" spans="14:14" ht="15" customHeight="1" x14ac:dyDescent="0.25">
      <c r="N31357" s="4">
        <v>0</v>
      </c>
    </row>
    <row r="31358" spans="14:14" ht="15" customHeight="1" x14ac:dyDescent="0.25">
      <c r="N31358" s="4">
        <v>0</v>
      </c>
    </row>
    <row r="31359" spans="14:14" ht="15" customHeight="1" x14ac:dyDescent="0.25">
      <c r="N31359" s="4">
        <v>0</v>
      </c>
    </row>
    <row r="31360" spans="14:14" ht="15" customHeight="1" x14ac:dyDescent="0.25">
      <c r="N31360" s="4">
        <v>0</v>
      </c>
    </row>
    <row r="31361" spans="14:14" ht="15" customHeight="1" x14ac:dyDescent="0.25">
      <c r="N31361" s="4">
        <v>0</v>
      </c>
    </row>
    <row r="31362" spans="14:14" ht="15" customHeight="1" x14ac:dyDescent="0.25">
      <c r="N31362" s="4">
        <v>0</v>
      </c>
    </row>
    <row r="31363" spans="14:14" ht="15" customHeight="1" x14ac:dyDescent="0.25">
      <c r="N31363" s="4">
        <v>0</v>
      </c>
    </row>
    <row r="31364" spans="14:14" ht="15" customHeight="1" x14ac:dyDescent="0.25">
      <c r="N31364" s="4">
        <v>0</v>
      </c>
    </row>
    <row r="31365" spans="14:14" ht="15" customHeight="1" x14ac:dyDescent="0.25">
      <c r="N31365" s="4">
        <v>0</v>
      </c>
    </row>
    <row r="31366" spans="14:14" ht="15" customHeight="1" x14ac:dyDescent="0.25">
      <c r="N31366" s="4">
        <v>0</v>
      </c>
    </row>
    <row r="31367" spans="14:14" ht="15" customHeight="1" x14ac:dyDescent="0.25">
      <c r="N31367" s="4">
        <v>0</v>
      </c>
    </row>
    <row r="31368" spans="14:14" ht="15" customHeight="1" x14ac:dyDescent="0.25">
      <c r="N31368" s="4">
        <v>0</v>
      </c>
    </row>
    <row r="31369" spans="14:14" ht="15" customHeight="1" x14ac:dyDescent="0.25">
      <c r="N31369" s="4">
        <v>0</v>
      </c>
    </row>
    <row r="31370" spans="14:14" ht="15" customHeight="1" x14ac:dyDescent="0.25">
      <c r="N31370" s="4">
        <v>0</v>
      </c>
    </row>
    <row r="31371" spans="14:14" ht="15" customHeight="1" x14ac:dyDescent="0.25">
      <c r="N31371" s="4">
        <v>0</v>
      </c>
    </row>
    <row r="31372" spans="14:14" ht="15" customHeight="1" x14ac:dyDescent="0.25">
      <c r="N31372" s="4">
        <v>0</v>
      </c>
    </row>
    <row r="31373" spans="14:14" ht="15" customHeight="1" x14ac:dyDescent="0.25">
      <c r="N31373" s="4">
        <v>0</v>
      </c>
    </row>
    <row r="31374" spans="14:14" ht="15" customHeight="1" x14ac:dyDescent="0.25">
      <c r="N31374" s="4">
        <v>0</v>
      </c>
    </row>
    <row r="31375" spans="14:14" ht="15" customHeight="1" x14ac:dyDescent="0.25">
      <c r="N31375" s="4">
        <v>0</v>
      </c>
    </row>
    <row r="31376" spans="14:14" ht="15" customHeight="1" x14ac:dyDescent="0.25">
      <c r="N31376" s="4">
        <v>0</v>
      </c>
    </row>
    <row r="31377" spans="14:14" ht="15" customHeight="1" x14ac:dyDescent="0.25">
      <c r="N31377" s="4">
        <v>0</v>
      </c>
    </row>
    <row r="31378" spans="14:14" ht="15" customHeight="1" x14ac:dyDescent="0.25">
      <c r="N31378" s="4">
        <v>0</v>
      </c>
    </row>
    <row r="31379" spans="14:14" ht="15" customHeight="1" x14ac:dyDescent="0.25">
      <c r="N31379" s="4">
        <v>0</v>
      </c>
    </row>
    <row r="31380" spans="14:14" ht="15" customHeight="1" x14ac:dyDescent="0.25">
      <c r="N31380" s="4">
        <v>0</v>
      </c>
    </row>
    <row r="31381" spans="14:14" ht="15" customHeight="1" x14ac:dyDescent="0.25">
      <c r="N31381" s="4">
        <v>0</v>
      </c>
    </row>
    <row r="31382" spans="14:14" ht="15" customHeight="1" x14ac:dyDescent="0.25">
      <c r="N31382" s="4">
        <v>0</v>
      </c>
    </row>
    <row r="31383" spans="14:14" ht="15" customHeight="1" x14ac:dyDescent="0.25">
      <c r="N31383" s="4">
        <v>0</v>
      </c>
    </row>
    <row r="31384" spans="14:14" ht="15" customHeight="1" x14ac:dyDescent="0.25">
      <c r="N31384" s="4">
        <v>0</v>
      </c>
    </row>
    <row r="31385" spans="14:14" ht="15" customHeight="1" x14ac:dyDescent="0.25">
      <c r="N31385" s="4">
        <v>0</v>
      </c>
    </row>
    <row r="31386" spans="14:14" ht="15" customHeight="1" x14ac:dyDescent="0.25">
      <c r="N31386" s="4">
        <v>0</v>
      </c>
    </row>
    <row r="31387" spans="14:14" ht="15" customHeight="1" x14ac:dyDescent="0.25">
      <c r="N31387" s="4">
        <v>0</v>
      </c>
    </row>
    <row r="31388" spans="14:14" ht="15" customHeight="1" x14ac:dyDescent="0.25">
      <c r="N31388" s="4">
        <v>0</v>
      </c>
    </row>
    <row r="31389" spans="14:14" ht="15" customHeight="1" x14ac:dyDescent="0.25">
      <c r="N31389" s="4">
        <v>0</v>
      </c>
    </row>
    <row r="31390" spans="14:14" ht="15" customHeight="1" x14ac:dyDescent="0.25">
      <c r="N31390" s="4">
        <v>0</v>
      </c>
    </row>
    <row r="31391" spans="14:14" ht="15" customHeight="1" x14ac:dyDescent="0.25">
      <c r="N31391" s="4">
        <v>0</v>
      </c>
    </row>
    <row r="31392" spans="14:14" ht="15" customHeight="1" x14ac:dyDescent="0.25">
      <c r="N31392" s="4">
        <v>0</v>
      </c>
    </row>
    <row r="31393" spans="14:14" ht="15" customHeight="1" x14ac:dyDescent="0.25">
      <c r="N31393" s="4">
        <v>0</v>
      </c>
    </row>
    <row r="31394" spans="14:14" ht="15" customHeight="1" x14ac:dyDescent="0.25">
      <c r="N31394" s="4">
        <v>0</v>
      </c>
    </row>
    <row r="31395" spans="14:14" ht="15" customHeight="1" x14ac:dyDescent="0.25">
      <c r="N31395" s="4">
        <v>0</v>
      </c>
    </row>
    <row r="31396" spans="14:14" ht="15" customHeight="1" x14ac:dyDescent="0.25">
      <c r="N31396" s="4">
        <v>0</v>
      </c>
    </row>
    <row r="31397" spans="14:14" ht="15" customHeight="1" x14ac:dyDescent="0.25">
      <c r="N31397" s="4">
        <v>0</v>
      </c>
    </row>
    <row r="31398" spans="14:14" ht="15" customHeight="1" x14ac:dyDescent="0.25">
      <c r="N31398" s="4">
        <v>0</v>
      </c>
    </row>
    <row r="31399" spans="14:14" ht="15" customHeight="1" x14ac:dyDescent="0.25">
      <c r="N31399" s="4">
        <v>0</v>
      </c>
    </row>
    <row r="31400" spans="14:14" ht="15" customHeight="1" x14ac:dyDescent="0.25">
      <c r="N31400" s="4">
        <v>0</v>
      </c>
    </row>
    <row r="31401" spans="14:14" ht="15" customHeight="1" x14ac:dyDescent="0.25">
      <c r="N31401" s="4">
        <v>0</v>
      </c>
    </row>
    <row r="31402" spans="14:14" ht="15" customHeight="1" x14ac:dyDescent="0.25">
      <c r="N31402" s="4">
        <v>0</v>
      </c>
    </row>
    <row r="31403" spans="14:14" ht="15" customHeight="1" x14ac:dyDescent="0.25">
      <c r="N31403" s="4">
        <v>0</v>
      </c>
    </row>
    <row r="31404" spans="14:14" ht="15" customHeight="1" x14ac:dyDescent="0.25">
      <c r="N31404" s="4">
        <v>0</v>
      </c>
    </row>
    <row r="31405" spans="14:14" ht="15" customHeight="1" x14ac:dyDescent="0.25">
      <c r="N31405" s="4">
        <v>0</v>
      </c>
    </row>
    <row r="31406" spans="14:14" ht="15" customHeight="1" x14ac:dyDescent="0.25">
      <c r="N31406" s="4">
        <v>0</v>
      </c>
    </row>
    <row r="31407" spans="14:14" ht="15" customHeight="1" x14ac:dyDescent="0.25">
      <c r="N31407" s="4">
        <v>0</v>
      </c>
    </row>
    <row r="31408" spans="14:14" ht="15" customHeight="1" x14ac:dyDescent="0.25">
      <c r="N31408" s="4">
        <v>0</v>
      </c>
    </row>
    <row r="31409" spans="14:14" ht="15" customHeight="1" x14ac:dyDescent="0.25">
      <c r="N31409" s="4">
        <v>0</v>
      </c>
    </row>
    <row r="31410" spans="14:14" ht="15" customHeight="1" x14ac:dyDescent="0.25">
      <c r="N31410" s="4">
        <v>0</v>
      </c>
    </row>
    <row r="31411" spans="14:14" ht="15" customHeight="1" x14ac:dyDescent="0.25">
      <c r="N31411" s="4">
        <v>0</v>
      </c>
    </row>
    <row r="31412" spans="14:14" ht="15" customHeight="1" x14ac:dyDescent="0.25">
      <c r="N31412" s="4">
        <v>0</v>
      </c>
    </row>
    <row r="31413" spans="14:14" ht="15" customHeight="1" x14ac:dyDescent="0.25">
      <c r="N31413" s="4">
        <v>0</v>
      </c>
    </row>
    <row r="31414" spans="14:14" ht="15" customHeight="1" x14ac:dyDescent="0.25">
      <c r="N31414" s="4">
        <v>0</v>
      </c>
    </row>
    <row r="31415" spans="14:14" ht="15" customHeight="1" x14ac:dyDescent="0.25">
      <c r="N31415" s="4">
        <v>0</v>
      </c>
    </row>
    <row r="31416" spans="14:14" ht="15" customHeight="1" x14ac:dyDescent="0.25">
      <c r="N31416" s="4">
        <v>0</v>
      </c>
    </row>
    <row r="31417" spans="14:14" ht="15" customHeight="1" x14ac:dyDescent="0.25">
      <c r="N31417" s="4">
        <v>0</v>
      </c>
    </row>
    <row r="31418" spans="14:14" ht="15" customHeight="1" x14ac:dyDescent="0.25">
      <c r="N31418" s="4">
        <v>0</v>
      </c>
    </row>
    <row r="31419" spans="14:14" ht="15" customHeight="1" x14ac:dyDescent="0.25">
      <c r="N31419" s="4">
        <v>0</v>
      </c>
    </row>
    <row r="31420" spans="14:14" ht="15" customHeight="1" x14ac:dyDescent="0.25">
      <c r="N31420" s="4">
        <v>0</v>
      </c>
    </row>
    <row r="31421" spans="14:14" ht="15" customHeight="1" x14ac:dyDescent="0.25">
      <c r="N31421" s="4">
        <v>0</v>
      </c>
    </row>
    <row r="31422" spans="14:14" ht="15" customHeight="1" x14ac:dyDescent="0.25">
      <c r="N31422" s="4">
        <v>0</v>
      </c>
    </row>
    <row r="31423" spans="14:14" ht="15" customHeight="1" x14ac:dyDescent="0.25">
      <c r="N31423" s="4">
        <v>0</v>
      </c>
    </row>
    <row r="31424" spans="14:14" ht="15" customHeight="1" x14ac:dyDescent="0.25">
      <c r="N31424" s="4">
        <v>0</v>
      </c>
    </row>
    <row r="31425" spans="14:14" ht="15" customHeight="1" x14ac:dyDescent="0.25">
      <c r="N31425" s="4">
        <v>0</v>
      </c>
    </row>
    <row r="31426" spans="14:14" ht="15" customHeight="1" x14ac:dyDescent="0.25">
      <c r="N31426" s="4">
        <v>0</v>
      </c>
    </row>
    <row r="31427" spans="14:14" ht="15" customHeight="1" x14ac:dyDescent="0.25">
      <c r="N31427" s="4">
        <v>0</v>
      </c>
    </row>
    <row r="31428" spans="14:14" ht="15" customHeight="1" x14ac:dyDescent="0.25">
      <c r="N31428" s="4">
        <v>0</v>
      </c>
    </row>
    <row r="31429" spans="14:14" ht="15" customHeight="1" x14ac:dyDescent="0.25">
      <c r="N31429" s="4">
        <v>0</v>
      </c>
    </row>
    <row r="31430" spans="14:14" ht="15" customHeight="1" x14ac:dyDescent="0.25">
      <c r="N31430" s="4">
        <v>0</v>
      </c>
    </row>
    <row r="31431" spans="14:14" ht="15" customHeight="1" x14ac:dyDescent="0.25">
      <c r="N31431" s="4">
        <v>0</v>
      </c>
    </row>
    <row r="31432" spans="14:14" ht="15" customHeight="1" x14ac:dyDescent="0.25">
      <c r="N31432" s="4">
        <v>0</v>
      </c>
    </row>
    <row r="31433" spans="14:14" ht="15" customHeight="1" x14ac:dyDescent="0.25">
      <c r="N31433" s="4">
        <v>0</v>
      </c>
    </row>
    <row r="31434" spans="14:14" ht="15" customHeight="1" x14ac:dyDescent="0.25">
      <c r="N31434" s="4">
        <v>0</v>
      </c>
    </row>
    <row r="31435" spans="14:14" ht="15" customHeight="1" x14ac:dyDescent="0.25">
      <c r="N31435" s="4">
        <v>0</v>
      </c>
    </row>
    <row r="31436" spans="14:14" ht="15" customHeight="1" x14ac:dyDescent="0.25">
      <c r="N31436" s="4">
        <v>0</v>
      </c>
    </row>
    <row r="31437" spans="14:14" ht="15" customHeight="1" x14ac:dyDescent="0.25">
      <c r="N31437" s="4">
        <v>0</v>
      </c>
    </row>
    <row r="31438" spans="14:14" ht="15" customHeight="1" x14ac:dyDescent="0.25">
      <c r="N31438" s="4">
        <v>0</v>
      </c>
    </row>
    <row r="31439" spans="14:14" ht="15" customHeight="1" x14ac:dyDescent="0.25">
      <c r="N31439" s="4">
        <v>0</v>
      </c>
    </row>
    <row r="31440" spans="14:14" ht="15" customHeight="1" x14ac:dyDescent="0.25">
      <c r="N31440" s="4">
        <v>0</v>
      </c>
    </row>
    <row r="31441" spans="14:14" ht="15" customHeight="1" x14ac:dyDescent="0.25">
      <c r="N31441" s="4">
        <v>0</v>
      </c>
    </row>
    <row r="31442" spans="14:14" ht="15" customHeight="1" x14ac:dyDescent="0.25">
      <c r="N31442" s="4">
        <v>0</v>
      </c>
    </row>
    <row r="31443" spans="14:14" ht="15" customHeight="1" x14ac:dyDescent="0.25">
      <c r="N31443" s="4">
        <v>0</v>
      </c>
    </row>
    <row r="31444" spans="14:14" ht="15" customHeight="1" x14ac:dyDescent="0.25">
      <c r="N31444" s="4">
        <v>0</v>
      </c>
    </row>
    <row r="31445" spans="14:14" ht="15" customHeight="1" x14ac:dyDescent="0.25">
      <c r="N31445" s="4">
        <v>0</v>
      </c>
    </row>
    <row r="31446" spans="14:14" ht="15" customHeight="1" x14ac:dyDescent="0.25">
      <c r="N31446" s="4">
        <v>0</v>
      </c>
    </row>
    <row r="31447" spans="14:14" ht="15" customHeight="1" x14ac:dyDescent="0.25">
      <c r="N31447" s="4">
        <v>0</v>
      </c>
    </row>
    <row r="31448" spans="14:14" ht="15" customHeight="1" x14ac:dyDescent="0.25">
      <c r="N31448" s="4">
        <v>0</v>
      </c>
    </row>
    <row r="31449" spans="14:14" ht="15" customHeight="1" x14ac:dyDescent="0.25">
      <c r="N31449" s="4">
        <v>0</v>
      </c>
    </row>
    <row r="31450" spans="14:14" ht="15" customHeight="1" x14ac:dyDescent="0.25">
      <c r="N31450" s="4">
        <v>0</v>
      </c>
    </row>
    <row r="31451" spans="14:14" ht="15" customHeight="1" x14ac:dyDescent="0.25">
      <c r="N31451" s="4">
        <v>0</v>
      </c>
    </row>
    <row r="31452" spans="14:14" ht="15" customHeight="1" x14ac:dyDescent="0.25">
      <c r="N31452" s="4">
        <v>0</v>
      </c>
    </row>
    <row r="31453" spans="14:14" ht="15" customHeight="1" x14ac:dyDescent="0.25">
      <c r="N31453" s="4">
        <v>0</v>
      </c>
    </row>
    <row r="31454" spans="14:14" ht="15" customHeight="1" x14ac:dyDescent="0.25">
      <c r="N31454" s="4">
        <v>0</v>
      </c>
    </row>
    <row r="31455" spans="14:14" ht="15" customHeight="1" x14ac:dyDescent="0.25">
      <c r="N31455" s="4">
        <v>0</v>
      </c>
    </row>
    <row r="31456" spans="14:14" ht="15" customHeight="1" x14ac:dyDescent="0.25">
      <c r="N31456" s="4">
        <v>0</v>
      </c>
    </row>
    <row r="31457" spans="14:14" ht="15" customHeight="1" x14ac:dyDescent="0.25">
      <c r="N31457" s="4">
        <v>0</v>
      </c>
    </row>
    <row r="31458" spans="14:14" ht="15" customHeight="1" x14ac:dyDescent="0.25">
      <c r="N31458" s="4">
        <v>0</v>
      </c>
    </row>
    <row r="31459" spans="14:14" ht="15" customHeight="1" x14ac:dyDescent="0.25">
      <c r="N31459" s="4">
        <v>0</v>
      </c>
    </row>
    <row r="31460" spans="14:14" ht="15" customHeight="1" x14ac:dyDescent="0.25">
      <c r="N31460" s="4">
        <v>0</v>
      </c>
    </row>
    <row r="31461" spans="14:14" ht="15" customHeight="1" x14ac:dyDescent="0.25">
      <c r="N31461" s="4">
        <v>0</v>
      </c>
    </row>
    <row r="31462" spans="14:14" ht="15" customHeight="1" x14ac:dyDescent="0.25">
      <c r="N31462" s="4">
        <v>0</v>
      </c>
    </row>
    <row r="31463" spans="14:14" ht="15" customHeight="1" x14ac:dyDescent="0.25">
      <c r="N31463" s="4">
        <v>0</v>
      </c>
    </row>
    <row r="31464" spans="14:14" ht="15" customHeight="1" x14ac:dyDescent="0.25">
      <c r="N31464" s="4">
        <v>0</v>
      </c>
    </row>
    <row r="31465" spans="14:14" ht="15" customHeight="1" x14ac:dyDescent="0.25">
      <c r="N31465" s="4">
        <v>0</v>
      </c>
    </row>
    <row r="31466" spans="14:14" ht="15" customHeight="1" x14ac:dyDescent="0.25">
      <c r="N31466" s="4">
        <v>0</v>
      </c>
    </row>
    <row r="31467" spans="14:14" ht="15" customHeight="1" x14ac:dyDescent="0.25">
      <c r="N31467" s="4">
        <v>0</v>
      </c>
    </row>
    <row r="31468" spans="14:14" ht="15" customHeight="1" x14ac:dyDescent="0.25">
      <c r="N31468" s="4">
        <v>0</v>
      </c>
    </row>
    <row r="31469" spans="14:14" ht="15" customHeight="1" x14ac:dyDescent="0.25">
      <c r="N31469" s="4">
        <v>0</v>
      </c>
    </row>
    <row r="31470" spans="14:14" ht="15" customHeight="1" x14ac:dyDescent="0.25">
      <c r="N31470" s="4">
        <v>0</v>
      </c>
    </row>
    <row r="31471" spans="14:14" ht="15" customHeight="1" x14ac:dyDescent="0.25">
      <c r="N31471" s="4">
        <v>0</v>
      </c>
    </row>
    <row r="31472" spans="14:14" ht="15" customHeight="1" x14ac:dyDescent="0.25">
      <c r="N31472" s="4">
        <v>0</v>
      </c>
    </row>
    <row r="31473" spans="14:14" ht="15" customHeight="1" x14ac:dyDescent="0.25">
      <c r="N31473" s="4">
        <v>0</v>
      </c>
    </row>
    <row r="31474" spans="14:14" ht="15" customHeight="1" x14ac:dyDescent="0.25">
      <c r="N31474" s="4">
        <v>0</v>
      </c>
    </row>
    <row r="31475" spans="14:14" ht="15" customHeight="1" x14ac:dyDescent="0.25">
      <c r="N31475" s="4">
        <v>0</v>
      </c>
    </row>
    <row r="31476" spans="14:14" ht="15" customHeight="1" x14ac:dyDescent="0.25">
      <c r="N31476" s="4">
        <v>0</v>
      </c>
    </row>
    <row r="31477" spans="14:14" ht="15" customHeight="1" x14ac:dyDescent="0.25">
      <c r="N31477" s="4">
        <v>0</v>
      </c>
    </row>
    <row r="31478" spans="14:14" ht="15" customHeight="1" x14ac:dyDescent="0.25">
      <c r="N31478" s="4">
        <v>0</v>
      </c>
    </row>
    <row r="31479" spans="14:14" ht="15" customHeight="1" x14ac:dyDescent="0.25">
      <c r="N31479" s="4">
        <v>0</v>
      </c>
    </row>
    <row r="31480" spans="14:14" ht="15" customHeight="1" x14ac:dyDescent="0.25">
      <c r="N31480" s="4">
        <v>0</v>
      </c>
    </row>
    <row r="31481" spans="14:14" ht="15" customHeight="1" x14ac:dyDescent="0.25">
      <c r="N31481" s="4">
        <v>0</v>
      </c>
    </row>
    <row r="31482" spans="14:14" ht="15" customHeight="1" x14ac:dyDescent="0.25">
      <c r="N31482" s="4">
        <v>0</v>
      </c>
    </row>
    <row r="31483" spans="14:14" ht="15" customHeight="1" x14ac:dyDescent="0.25">
      <c r="N31483" s="4">
        <v>0</v>
      </c>
    </row>
    <row r="31484" spans="14:14" ht="15" customHeight="1" x14ac:dyDescent="0.25">
      <c r="N31484" s="4">
        <v>0</v>
      </c>
    </row>
    <row r="31485" spans="14:14" ht="15" customHeight="1" x14ac:dyDescent="0.25">
      <c r="N31485" s="4">
        <v>0</v>
      </c>
    </row>
    <row r="31486" spans="14:14" ht="15" customHeight="1" x14ac:dyDescent="0.25">
      <c r="N31486" s="4">
        <v>0</v>
      </c>
    </row>
    <row r="31487" spans="14:14" ht="15" customHeight="1" x14ac:dyDescent="0.25">
      <c r="N31487" s="4">
        <v>0</v>
      </c>
    </row>
    <row r="31488" spans="14:14" ht="15" customHeight="1" x14ac:dyDescent="0.25">
      <c r="N31488" s="4">
        <v>0</v>
      </c>
    </row>
    <row r="31489" spans="14:14" ht="15" customHeight="1" x14ac:dyDescent="0.25">
      <c r="N31489" s="4">
        <v>0</v>
      </c>
    </row>
    <row r="31490" spans="14:14" ht="15" customHeight="1" x14ac:dyDescent="0.25">
      <c r="N31490" s="4">
        <v>0</v>
      </c>
    </row>
    <row r="31491" spans="14:14" ht="15" customHeight="1" x14ac:dyDescent="0.25">
      <c r="N31491" s="4">
        <v>0</v>
      </c>
    </row>
    <row r="31492" spans="14:14" ht="15" customHeight="1" x14ac:dyDescent="0.25">
      <c r="N31492" s="4">
        <v>0</v>
      </c>
    </row>
    <row r="31493" spans="14:14" ht="15" customHeight="1" x14ac:dyDescent="0.25">
      <c r="N31493" s="4">
        <v>0</v>
      </c>
    </row>
    <row r="31494" spans="14:14" ht="15" customHeight="1" x14ac:dyDescent="0.25">
      <c r="N31494" s="4">
        <v>0</v>
      </c>
    </row>
    <row r="31495" spans="14:14" ht="15" customHeight="1" x14ac:dyDescent="0.25">
      <c r="N31495" s="4">
        <v>0</v>
      </c>
    </row>
    <row r="31496" spans="14:14" ht="15" customHeight="1" x14ac:dyDescent="0.25">
      <c r="N31496" s="4">
        <v>0</v>
      </c>
    </row>
    <row r="31497" spans="14:14" ht="15" customHeight="1" x14ac:dyDescent="0.25">
      <c r="N31497" s="4">
        <v>0</v>
      </c>
    </row>
    <row r="31498" spans="14:14" ht="15" customHeight="1" x14ac:dyDescent="0.25">
      <c r="N31498" s="4">
        <v>0</v>
      </c>
    </row>
    <row r="31499" spans="14:14" ht="15" customHeight="1" x14ac:dyDescent="0.25">
      <c r="N31499" s="4">
        <v>0</v>
      </c>
    </row>
    <row r="31500" spans="14:14" ht="15" customHeight="1" x14ac:dyDescent="0.25">
      <c r="N31500" s="4">
        <v>0</v>
      </c>
    </row>
    <row r="31501" spans="14:14" ht="15" customHeight="1" x14ac:dyDescent="0.25">
      <c r="N31501" s="4">
        <v>0</v>
      </c>
    </row>
    <row r="31502" spans="14:14" ht="15" customHeight="1" x14ac:dyDescent="0.25">
      <c r="N31502" s="4">
        <v>0</v>
      </c>
    </row>
    <row r="31503" spans="14:14" ht="15" customHeight="1" x14ac:dyDescent="0.25">
      <c r="N31503" s="4">
        <v>0</v>
      </c>
    </row>
    <row r="31504" spans="14:14" ht="15" customHeight="1" x14ac:dyDescent="0.25">
      <c r="N31504" s="4">
        <v>0</v>
      </c>
    </row>
    <row r="31505" spans="14:14" ht="15" customHeight="1" x14ac:dyDescent="0.25">
      <c r="N31505" s="4">
        <v>0</v>
      </c>
    </row>
    <row r="31506" spans="14:14" ht="15" customHeight="1" x14ac:dyDescent="0.25">
      <c r="N31506" s="4">
        <v>0</v>
      </c>
    </row>
    <row r="31507" spans="14:14" ht="15" customHeight="1" x14ac:dyDescent="0.25">
      <c r="N31507" s="4">
        <v>0</v>
      </c>
    </row>
    <row r="31508" spans="14:14" ht="15" customHeight="1" x14ac:dyDescent="0.25">
      <c r="N31508" s="4">
        <v>0</v>
      </c>
    </row>
    <row r="31509" spans="14:14" ht="15" customHeight="1" x14ac:dyDescent="0.25">
      <c r="N31509" s="4">
        <v>0</v>
      </c>
    </row>
    <row r="31510" spans="14:14" ht="15" customHeight="1" x14ac:dyDescent="0.25">
      <c r="N31510" s="4">
        <v>0</v>
      </c>
    </row>
    <row r="31511" spans="14:14" ht="15" customHeight="1" x14ac:dyDescent="0.25">
      <c r="N31511" s="4">
        <v>0</v>
      </c>
    </row>
    <row r="31512" spans="14:14" ht="15" customHeight="1" x14ac:dyDescent="0.25">
      <c r="N31512" s="4">
        <v>0</v>
      </c>
    </row>
    <row r="31513" spans="14:14" ht="15" customHeight="1" x14ac:dyDescent="0.25">
      <c r="N31513" s="4">
        <v>0</v>
      </c>
    </row>
    <row r="31514" spans="14:14" ht="15" customHeight="1" x14ac:dyDescent="0.25">
      <c r="N31514" s="4">
        <v>0</v>
      </c>
    </row>
    <row r="31515" spans="14:14" ht="15" customHeight="1" x14ac:dyDescent="0.25">
      <c r="N31515" s="4">
        <v>0</v>
      </c>
    </row>
    <row r="31516" spans="14:14" ht="15" customHeight="1" x14ac:dyDescent="0.25">
      <c r="N31516" s="4">
        <v>0</v>
      </c>
    </row>
    <row r="31517" spans="14:14" ht="15" customHeight="1" x14ac:dyDescent="0.25">
      <c r="N31517" s="4">
        <v>0</v>
      </c>
    </row>
    <row r="31518" spans="14:14" ht="15" customHeight="1" x14ac:dyDescent="0.25">
      <c r="N31518" s="4">
        <v>0</v>
      </c>
    </row>
    <row r="31519" spans="14:14" ht="15" customHeight="1" x14ac:dyDescent="0.25">
      <c r="N31519" s="4">
        <v>0</v>
      </c>
    </row>
    <row r="31520" spans="14:14" ht="15" customHeight="1" x14ac:dyDescent="0.25">
      <c r="N31520" s="4">
        <v>0</v>
      </c>
    </row>
    <row r="31521" spans="14:14" ht="15" customHeight="1" x14ac:dyDescent="0.25">
      <c r="N31521" s="4">
        <v>0</v>
      </c>
    </row>
    <row r="31522" spans="14:14" ht="15" customHeight="1" x14ac:dyDescent="0.25">
      <c r="N31522" s="4">
        <v>0</v>
      </c>
    </row>
    <row r="31523" spans="14:14" ht="15" customHeight="1" x14ac:dyDescent="0.25">
      <c r="N31523" s="4">
        <v>0</v>
      </c>
    </row>
    <row r="31524" spans="14:14" ht="15" customHeight="1" x14ac:dyDescent="0.25">
      <c r="N31524" s="4">
        <v>0</v>
      </c>
    </row>
    <row r="31525" spans="14:14" ht="15" customHeight="1" x14ac:dyDescent="0.25">
      <c r="N31525" s="4">
        <v>0</v>
      </c>
    </row>
    <row r="31526" spans="14:14" ht="15" customHeight="1" x14ac:dyDescent="0.25">
      <c r="N31526" s="4">
        <v>0</v>
      </c>
    </row>
    <row r="31527" spans="14:14" ht="15" customHeight="1" x14ac:dyDescent="0.25">
      <c r="N31527" s="4">
        <v>0</v>
      </c>
    </row>
    <row r="31528" spans="14:14" ht="15" customHeight="1" x14ac:dyDescent="0.25">
      <c r="N31528" s="4">
        <v>0</v>
      </c>
    </row>
    <row r="31529" spans="14:14" ht="15" customHeight="1" x14ac:dyDescent="0.25">
      <c r="N31529" s="4">
        <v>0</v>
      </c>
    </row>
    <row r="31530" spans="14:14" ht="15" customHeight="1" x14ac:dyDescent="0.25">
      <c r="N31530" s="4">
        <v>0</v>
      </c>
    </row>
    <row r="31531" spans="14:14" ht="15" customHeight="1" x14ac:dyDescent="0.25">
      <c r="N31531" s="4">
        <v>0</v>
      </c>
    </row>
    <row r="31532" spans="14:14" ht="15" customHeight="1" x14ac:dyDescent="0.25">
      <c r="N31532" s="4">
        <v>0</v>
      </c>
    </row>
    <row r="31533" spans="14:14" ht="15" customHeight="1" x14ac:dyDescent="0.25">
      <c r="N31533" s="4">
        <v>0</v>
      </c>
    </row>
    <row r="31534" spans="14:14" ht="15" customHeight="1" x14ac:dyDescent="0.25">
      <c r="N31534" s="4">
        <v>0</v>
      </c>
    </row>
    <row r="31535" spans="14:14" ht="15" customHeight="1" x14ac:dyDescent="0.25">
      <c r="N31535" s="4">
        <v>0</v>
      </c>
    </row>
    <row r="31536" spans="14:14" ht="15" customHeight="1" x14ac:dyDescent="0.25">
      <c r="N31536" s="4">
        <v>0</v>
      </c>
    </row>
    <row r="31537" spans="14:14" ht="15" customHeight="1" x14ac:dyDescent="0.25">
      <c r="N31537" s="4">
        <v>0</v>
      </c>
    </row>
    <row r="31538" spans="14:14" ht="15" customHeight="1" x14ac:dyDescent="0.25">
      <c r="N31538" s="4">
        <v>0</v>
      </c>
    </row>
    <row r="31539" spans="14:14" ht="15" customHeight="1" x14ac:dyDescent="0.25">
      <c r="N31539" s="4">
        <v>0</v>
      </c>
    </row>
    <row r="31540" spans="14:14" ht="15" customHeight="1" x14ac:dyDescent="0.25">
      <c r="N31540" s="4">
        <v>0</v>
      </c>
    </row>
    <row r="31541" spans="14:14" ht="15" customHeight="1" x14ac:dyDescent="0.25">
      <c r="N31541" s="4">
        <v>0</v>
      </c>
    </row>
    <row r="31542" spans="14:14" ht="15" customHeight="1" x14ac:dyDescent="0.25">
      <c r="N31542" s="4">
        <v>0</v>
      </c>
    </row>
    <row r="31543" spans="14:14" ht="15" customHeight="1" x14ac:dyDescent="0.25">
      <c r="N31543" s="4">
        <v>0</v>
      </c>
    </row>
    <row r="31544" spans="14:14" ht="15" customHeight="1" x14ac:dyDescent="0.25">
      <c r="N31544" s="4">
        <v>0</v>
      </c>
    </row>
    <row r="31545" spans="14:14" ht="15" customHeight="1" x14ac:dyDescent="0.25">
      <c r="N31545" s="4">
        <v>0</v>
      </c>
    </row>
    <row r="31546" spans="14:14" ht="15" customHeight="1" x14ac:dyDescent="0.25">
      <c r="N31546" s="4">
        <v>0</v>
      </c>
    </row>
    <row r="31547" spans="14:14" ht="15" customHeight="1" x14ac:dyDescent="0.25">
      <c r="N31547" s="4">
        <v>0</v>
      </c>
    </row>
    <row r="31548" spans="14:14" ht="15" customHeight="1" x14ac:dyDescent="0.25">
      <c r="N31548" s="4">
        <v>0</v>
      </c>
    </row>
    <row r="31549" spans="14:14" ht="15" customHeight="1" x14ac:dyDescent="0.25">
      <c r="N31549" s="4">
        <v>0</v>
      </c>
    </row>
    <row r="31550" spans="14:14" ht="15" customHeight="1" x14ac:dyDescent="0.25">
      <c r="N31550" s="4">
        <v>0</v>
      </c>
    </row>
    <row r="31551" spans="14:14" ht="15" customHeight="1" x14ac:dyDescent="0.25">
      <c r="N31551" s="4">
        <v>0</v>
      </c>
    </row>
    <row r="31552" spans="14:14" ht="15" customHeight="1" x14ac:dyDescent="0.25">
      <c r="N31552" s="4">
        <v>0</v>
      </c>
    </row>
    <row r="31553" spans="14:14" ht="15" customHeight="1" x14ac:dyDescent="0.25">
      <c r="N31553" s="4">
        <v>0</v>
      </c>
    </row>
    <row r="31554" spans="14:14" ht="15" customHeight="1" x14ac:dyDescent="0.25">
      <c r="N31554" s="4">
        <v>0</v>
      </c>
    </row>
    <row r="31555" spans="14:14" ht="15" customHeight="1" x14ac:dyDescent="0.25">
      <c r="N31555" s="4">
        <v>0</v>
      </c>
    </row>
    <row r="31556" spans="14:14" ht="15" customHeight="1" x14ac:dyDescent="0.25">
      <c r="N31556" s="4">
        <v>0</v>
      </c>
    </row>
    <row r="31557" spans="14:14" ht="15" customHeight="1" x14ac:dyDescent="0.25">
      <c r="N31557" s="4">
        <v>0</v>
      </c>
    </row>
    <row r="31558" spans="14:14" ht="15" customHeight="1" x14ac:dyDescent="0.25">
      <c r="N31558" s="4">
        <v>0</v>
      </c>
    </row>
    <row r="31559" spans="14:14" ht="15" customHeight="1" x14ac:dyDescent="0.25">
      <c r="N31559" s="4">
        <v>0</v>
      </c>
    </row>
    <row r="31560" spans="14:14" ht="15" customHeight="1" x14ac:dyDescent="0.25">
      <c r="N31560" s="4">
        <v>0</v>
      </c>
    </row>
    <row r="31561" spans="14:14" ht="15" customHeight="1" x14ac:dyDescent="0.25">
      <c r="N31561" s="4">
        <v>0</v>
      </c>
    </row>
    <row r="31562" spans="14:14" ht="15" customHeight="1" x14ac:dyDescent="0.25">
      <c r="N31562" s="4">
        <v>0</v>
      </c>
    </row>
    <row r="31563" spans="14:14" ht="15" customHeight="1" x14ac:dyDescent="0.25">
      <c r="N31563" s="4">
        <v>0</v>
      </c>
    </row>
    <row r="31564" spans="14:14" ht="15" customHeight="1" x14ac:dyDescent="0.25">
      <c r="N31564" s="4">
        <v>0</v>
      </c>
    </row>
    <row r="31565" spans="14:14" ht="15" customHeight="1" x14ac:dyDescent="0.25">
      <c r="N31565" s="4">
        <v>0</v>
      </c>
    </row>
    <row r="31566" spans="14:14" ht="15" customHeight="1" x14ac:dyDescent="0.25">
      <c r="N31566" s="4">
        <v>0</v>
      </c>
    </row>
    <row r="31567" spans="14:14" ht="15" customHeight="1" x14ac:dyDescent="0.25">
      <c r="N31567" s="4">
        <v>0</v>
      </c>
    </row>
    <row r="31568" spans="14:14" ht="15" customHeight="1" x14ac:dyDescent="0.25">
      <c r="N31568" s="4">
        <v>0</v>
      </c>
    </row>
    <row r="31569" spans="14:14" ht="15" customHeight="1" x14ac:dyDescent="0.25">
      <c r="N31569" s="4">
        <v>0</v>
      </c>
    </row>
    <row r="31570" spans="14:14" ht="15" customHeight="1" x14ac:dyDescent="0.25">
      <c r="N31570" s="4">
        <v>0</v>
      </c>
    </row>
    <row r="31571" spans="14:14" ht="15" customHeight="1" x14ac:dyDescent="0.25">
      <c r="N31571" s="4">
        <v>0</v>
      </c>
    </row>
    <row r="31572" spans="14:14" ht="15" customHeight="1" x14ac:dyDescent="0.25">
      <c r="N31572" s="4">
        <v>0</v>
      </c>
    </row>
    <row r="31573" spans="14:14" ht="15" customHeight="1" x14ac:dyDescent="0.25">
      <c r="N31573" s="4">
        <v>0</v>
      </c>
    </row>
    <row r="31574" spans="14:14" ht="15" customHeight="1" x14ac:dyDescent="0.25">
      <c r="N31574" s="4">
        <v>0</v>
      </c>
    </row>
    <row r="31575" spans="14:14" ht="15" customHeight="1" x14ac:dyDescent="0.25">
      <c r="N31575" s="4">
        <v>0</v>
      </c>
    </row>
    <row r="31576" spans="14:14" ht="15" customHeight="1" x14ac:dyDescent="0.25">
      <c r="N31576" s="4">
        <v>0</v>
      </c>
    </row>
    <row r="31577" spans="14:14" ht="15" customHeight="1" x14ac:dyDescent="0.25">
      <c r="N31577" s="4">
        <v>0</v>
      </c>
    </row>
    <row r="31578" spans="14:14" ht="15" customHeight="1" x14ac:dyDescent="0.25">
      <c r="N31578" s="4">
        <v>0</v>
      </c>
    </row>
    <row r="31579" spans="14:14" ht="15" customHeight="1" x14ac:dyDescent="0.25">
      <c r="N31579" s="4">
        <v>0</v>
      </c>
    </row>
    <row r="31580" spans="14:14" ht="15" customHeight="1" x14ac:dyDescent="0.25">
      <c r="N31580" s="4">
        <v>0</v>
      </c>
    </row>
    <row r="31581" spans="14:14" ht="15" customHeight="1" x14ac:dyDescent="0.25">
      <c r="N31581" s="4">
        <v>0</v>
      </c>
    </row>
    <row r="31582" spans="14:14" ht="15" customHeight="1" x14ac:dyDescent="0.25">
      <c r="N31582" s="4">
        <v>0</v>
      </c>
    </row>
    <row r="31583" spans="14:14" ht="15" customHeight="1" x14ac:dyDescent="0.25">
      <c r="N31583" s="4">
        <v>0</v>
      </c>
    </row>
    <row r="31584" spans="14:14" ht="15" customHeight="1" x14ac:dyDescent="0.25">
      <c r="N31584" s="4">
        <v>0</v>
      </c>
    </row>
    <row r="31585" spans="14:14" ht="15" customHeight="1" x14ac:dyDescent="0.25">
      <c r="N31585" s="4">
        <v>0</v>
      </c>
    </row>
    <row r="31586" spans="14:14" ht="15" customHeight="1" x14ac:dyDescent="0.25">
      <c r="N31586" s="4">
        <v>0</v>
      </c>
    </row>
    <row r="31587" spans="14:14" ht="15" customHeight="1" x14ac:dyDescent="0.25">
      <c r="N31587" s="4">
        <v>0</v>
      </c>
    </row>
    <row r="31588" spans="14:14" ht="15" customHeight="1" x14ac:dyDescent="0.25">
      <c r="N31588" s="4">
        <v>0</v>
      </c>
    </row>
    <row r="31589" spans="14:14" ht="15" customHeight="1" x14ac:dyDescent="0.25">
      <c r="N31589" s="4">
        <v>0</v>
      </c>
    </row>
    <row r="31590" spans="14:14" ht="15" customHeight="1" x14ac:dyDescent="0.25">
      <c r="N31590" s="4">
        <v>0</v>
      </c>
    </row>
    <row r="31591" spans="14:14" ht="15" customHeight="1" x14ac:dyDescent="0.25">
      <c r="N31591" s="4">
        <v>0</v>
      </c>
    </row>
    <row r="31592" spans="14:14" ht="15" customHeight="1" x14ac:dyDescent="0.25">
      <c r="N31592" s="4">
        <v>0</v>
      </c>
    </row>
    <row r="31593" spans="14:14" ht="15" customHeight="1" x14ac:dyDescent="0.25">
      <c r="N31593" s="4">
        <v>0</v>
      </c>
    </row>
    <row r="31594" spans="14:14" ht="15" customHeight="1" x14ac:dyDescent="0.25">
      <c r="N31594" s="4">
        <v>0</v>
      </c>
    </row>
    <row r="31595" spans="14:14" ht="15" customHeight="1" x14ac:dyDescent="0.25">
      <c r="N31595" s="4">
        <v>0</v>
      </c>
    </row>
    <row r="31596" spans="14:14" ht="15" customHeight="1" x14ac:dyDescent="0.25">
      <c r="N31596" s="4">
        <v>0</v>
      </c>
    </row>
    <row r="31597" spans="14:14" ht="15" customHeight="1" x14ac:dyDescent="0.25">
      <c r="N31597" s="4">
        <v>0</v>
      </c>
    </row>
    <row r="31598" spans="14:14" ht="15" customHeight="1" x14ac:dyDescent="0.25">
      <c r="N31598" s="4">
        <v>0</v>
      </c>
    </row>
    <row r="31599" spans="14:14" ht="15" customHeight="1" x14ac:dyDescent="0.25">
      <c r="N31599" s="4">
        <v>0</v>
      </c>
    </row>
    <row r="31600" spans="14:14" ht="15" customHeight="1" x14ac:dyDescent="0.25">
      <c r="N31600" s="4">
        <v>0</v>
      </c>
    </row>
    <row r="31601" spans="14:14" ht="15" customHeight="1" x14ac:dyDescent="0.25">
      <c r="N31601" s="4">
        <v>0</v>
      </c>
    </row>
    <row r="31602" spans="14:14" ht="15" customHeight="1" x14ac:dyDescent="0.25">
      <c r="N31602" s="4">
        <v>0</v>
      </c>
    </row>
    <row r="31603" spans="14:14" ht="15" customHeight="1" x14ac:dyDescent="0.25">
      <c r="N31603" s="4">
        <v>0</v>
      </c>
    </row>
    <row r="31604" spans="14:14" ht="15" customHeight="1" x14ac:dyDescent="0.25">
      <c r="N31604" s="4">
        <v>0</v>
      </c>
    </row>
    <row r="31605" spans="14:14" ht="15" customHeight="1" x14ac:dyDescent="0.25">
      <c r="N31605" s="4">
        <v>0</v>
      </c>
    </row>
    <row r="31606" spans="14:14" ht="15" customHeight="1" x14ac:dyDescent="0.25">
      <c r="N31606" s="4">
        <v>0</v>
      </c>
    </row>
    <row r="31607" spans="14:14" ht="15" customHeight="1" x14ac:dyDescent="0.25">
      <c r="N31607" s="4">
        <v>0</v>
      </c>
    </row>
    <row r="31608" spans="14:14" ht="15" customHeight="1" x14ac:dyDescent="0.25">
      <c r="N31608" s="4">
        <v>0</v>
      </c>
    </row>
    <row r="31609" spans="14:14" ht="15" customHeight="1" x14ac:dyDescent="0.25">
      <c r="N31609" s="4">
        <v>0</v>
      </c>
    </row>
    <row r="31610" spans="14:14" ht="15" customHeight="1" x14ac:dyDescent="0.25">
      <c r="N31610" s="4">
        <v>0</v>
      </c>
    </row>
    <row r="31611" spans="14:14" ht="15" customHeight="1" x14ac:dyDescent="0.25">
      <c r="N31611" s="4">
        <v>0</v>
      </c>
    </row>
    <row r="31612" spans="14:14" ht="15" customHeight="1" x14ac:dyDescent="0.25">
      <c r="N31612" s="4">
        <v>0</v>
      </c>
    </row>
    <row r="31613" spans="14:14" ht="15" customHeight="1" x14ac:dyDescent="0.25">
      <c r="N31613" s="4">
        <v>0</v>
      </c>
    </row>
    <row r="31614" spans="14:14" ht="15" customHeight="1" x14ac:dyDescent="0.25">
      <c r="N31614" s="4">
        <v>0</v>
      </c>
    </row>
    <row r="31615" spans="14:14" ht="15" customHeight="1" x14ac:dyDescent="0.25">
      <c r="N31615" s="4">
        <v>0</v>
      </c>
    </row>
    <row r="31616" spans="14:14" ht="15" customHeight="1" x14ac:dyDescent="0.25">
      <c r="N31616" s="4">
        <v>0</v>
      </c>
    </row>
    <row r="31617" spans="14:14" ht="15" customHeight="1" x14ac:dyDescent="0.25">
      <c r="N31617" s="4">
        <v>0</v>
      </c>
    </row>
    <row r="31618" spans="14:14" ht="15" customHeight="1" x14ac:dyDescent="0.25">
      <c r="N31618" s="4">
        <v>0</v>
      </c>
    </row>
    <row r="31619" spans="14:14" ht="15" customHeight="1" x14ac:dyDescent="0.25">
      <c r="N31619" s="4">
        <v>0</v>
      </c>
    </row>
    <row r="31620" spans="14:14" ht="15" customHeight="1" x14ac:dyDescent="0.25">
      <c r="N31620" s="4">
        <v>0</v>
      </c>
    </row>
    <row r="31621" spans="14:14" ht="15" customHeight="1" x14ac:dyDescent="0.25">
      <c r="N31621" s="4">
        <v>0</v>
      </c>
    </row>
    <row r="31622" spans="14:14" ht="15" customHeight="1" x14ac:dyDescent="0.25">
      <c r="N31622" s="4">
        <v>0</v>
      </c>
    </row>
    <row r="31623" spans="14:14" ht="15" customHeight="1" x14ac:dyDescent="0.25">
      <c r="N31623" s="4">
        <v>0</v>
      </c>
    </row>
    <row r="31624" spans="14:14" ht="15" customHeight="1" x14ac:dyDescent="0.25">
      <c r="N31624" s="4">
        <v>0</v>
      </c>
    </row>
    <row r="31625" spans="14:14" ht="15" customHeight="1" x14ac:dyDescent="0.25">
      <c r="N31625" s="4">
        <v>0</v>
      </c>
    </row>
    <row r="31626" spans="14:14" ht="15" customHeight="1" x14ac:dyDescent="0.25">
      <c r="N31626" s="4">
        <v>0</v>
      </c>
    </row>
    <row r="31627" spans="14:14" ht="15" customHeight="1" x14ac:dyDescent="0.25">
      <c r="N31627" s="4">
        <v>0</v>
      </c>
    </row>
    <row r="31628" spans="14:14" ht="15" customHeight="1" x14ac:dyDescent="0.25">
      <c r="N31628" s="4">
        <v>0</v>
      </c>
    </row>
    <row r="31629" spans="14:14" ht="15" customHeight="1" x14ac:dyDescent="0.25">
      <c r="N31629" s="4">
        <v>0</v>
      </c>
    </row>
    <row r="31630" spans="14:14" ht="15" customHeight="1" x14ac:dyDescent="0.25">
      <c r="N31630" s="4">
        <v>0</v>
      </c>
    </row>
    <row r="31631" spans="14:14" ht="15" customHeight="1" x14ac:dyDescent="0.25">
      <c r="N31631" s="4">
        <v>0</v>
      </c>
    </row>
    <row r="31632" spans="14:14" ht="15" customHeight="1" x14ac:dyDescent="0.25">
      <c r="N31632" s="4">
        <v>0</v>
      </c>
    </row>
    <row r="31633" spans="14:14" ht="15" customHeight="1" x14ac:dyDescent="0.25">
      <c r="N31633" s="4">
        <v>0</v>
      </c>
    </row>
    <row r="31634" spans="14:14" ht="15" customHeight="1" x14ac:dyDescent="0.25">
      <c r="N31634" s="4">
        <v>0</v>
      </c>
    </row>
    <row r="31635" spans="14:14" ht="15" customHeight="1" x14ac:dyDescent="0.25">
      <c r="N31635" s="4">
        <v>0</v>
      </c>
    </row>
    <row r="31636" spans="14:14" ht="15" customHeight="1" x14ac:dyDescent="0.25">
      <c r="N31636" s="4">
        <v>0</v>
      </c>
    </row>
    <row r="31637" spans="14:14" ht="15" customHeight="1" x14ac:dyDescent="0.25">
      <c r="N31637" s="4">
        <v>0</v>
      </c>
    </row>
    <row r="31638" spans="14:14" ht="15" customHeight="1" x14ac:dyDescent="0.25">
      <c r="N31638" s="4">
        <v>0</v>
      </c>
    </row>
    <row r="31639" spans="14:14" ht="15" customHeight="1" x14ac:dyDescent="0.25">
      <c r="N31639" s="4">
        <v>0</v>
      </c>
    </row>
    <row r="31640" spans="14:14" ht="15" customHeight="1" x14ac:dyDescent="0.25">
      <c r="N31640" s="4">
        <v>0</v>
      </c>
    </row>
    <row r="31641" spans="14:14" ht="15" customHeight="1" x14ac:dyDescent="0.25">
      <c r="N31641" s="4">
        <v>0</v>
      </c>
    </row>
    <row r="31642" spans="14:14" ht="15" customHeight="1" x14ac:dyDescent="0.25">
      <c r="N31642" s="4">
        <v>0</v>
      </c>
    </row>
    <row r="31643" spans="14:14" ht="15" customHeight="1" x14ac:dyDescent="0.25">
      <c r="N31643" s="4">
        <v>0</v>
      </c>
    </row>
    <row r="31644" spans="14:14" ht="15" customHeight="1" x14ac:dyDescent="0.25">
      <c r="N31644" s="4">
        <v>0</v>
      </c>
    </row>
    <row r="31645" spans="14:14" ht="15" customHeight="1" x14ac:dyDescent="0.25">
      <c r="N31645" s="4">
        <v>0</v>
      </c>
    </row>
    <row r="31646" spans="14:14" ht="15" customHeight="1" x14ac:dyDescent="0.25">
      <c r="N31646" s="4">
        <v>0</v>
      </c>
    </row>
    <row r="31647" spans="14:14" ht="15" customHeight="1" x14ac:dyDescent="0.25">
      <c r="N31647" s="4">
        <v>0</v>
      </c>
    </row>
    <row r="31648" spans="14:14" ht="15" customHeight="1" x14ac:dyDescent="0.25">
      <c r="N31648" s="4">
        <v>0</v>
      </c>
    </row>
    <row r="31649" spans="14:14" ht="15" customHeight="1" x14ac:dyDescent="0.25">
      <c r="N31649" s="4">
        <v>0</v>
      </c>
    </row>
    <row r="31650" spans="14:14" ht="15" customHeight="1" x14ac:dyDescent="0.25">
      <c r="N31650" s="4">
        <v>0</v>
      </c>
    </row>
    <row r="31651" spans="14:14" ht="15" customHeight="1" x14ac:dyDescent="0.25">
      <c r="N31651" s="4">
        <v>0</v>
      </c>
    </row>
    <row r="31652" spans="14:14" ht="15" customHeight="1" x14ac:dyDescent="0.25">
      <c r="N31652" s="4">
        <v>0</v>
      </c>
    </row>
    <row r="31653" spans="14:14" ht="15" customHeight="1" x14ac:dyDescent="0.25">
      <c r="N31653" s="4">
        <v>0</v>
      </c>
    </row>
    <row r="31654" spans="14:14" ht="15" customHeight="1" x14ac:dyDescent="0.25">
      <c r="N31654" s="4">
        <v>0</v>
      </c>
    </row>
    <row r="31655" spans="14:14" ht="15" customHeight="1" x14ac:dyDescent="0.25">
      <c r="N31655" s="4">
        <v>0</v>
      </c>
    </row>
    <row r="31656" spans="14:14" ht="15" customHeight="1" x14ac:dyDescent="0.25">
      <c r="N31656" s="4">
        <v>0</v>
      </c>
    </row>
    <row r="31657" spans="14:14" ht="15" customHeight="1" x14ac:dyDescent="0.25">
      <c r="N31657" s="4">
        <v>0</v>
      </c>
    </row>
    <row r="31658" spans="14:14" ht="15" customHeight="1" x14ac:dyDescent="0.25">
      <c r="N31658" s="4">
        <v>0</v>
      </c>
    </row>
    <row r="31659" spans="14:14" ht="15" customHeight="1" x14ac:dyDescent="0.25">
      <c r="N31659" s="4">
        <v>0</v>
      </c>
    </row>
    <row r="31660" spans="14:14" ht="15" customHeight="1" x14ac:dyDescent="0.25">
      <c r="N31660" s="4">
        <v>0</v>
      </c>
    </row>
    <row r="31661" spans="14:14" ht="15" customHeight="1" x14ac:dyDescent="0.25">
      <c r="N31661" s="4">
        <v>0</v>
      </c>
    </row>
    <row r="31662" spans="14:14" ht="15" customHeight="1" x14ac:dyDescent="0.25">
      <c r="N31662" s="4">
        <v>0</v>
      </c>
    </row>
    <row r="31663" spans="14:14" ht="15" customHeight="1" x14ac:dyDescent="0.25">
      <c r="N31663" s="4">
        <v>0</v>
      </c>
    </row>
    <row r="31664" spans="14:14" ht="15" customHeight="1" x14ac:dyDescent="0.25">
      <c r="N31664" s="4">
        <v>0</v>
      </c>
    </row>
    <row r="31665" spans="14:14" ht="15" customHeight="1" x14ac:dyDescent="0.25">
      <c r="N31665" s="4">
        <v>0</v>
      </c>
    </row>
    <row r="31666" spans="14:14" ht="15" customHeight="1" x14ac:dyDescent="0.25">
      <c r="N31666" s="4">
        <v>0</v>
      </c>
    </row>
    <row r="31667" spans="14:14" ht="15" customHeight="1" x14ac:dyDescent="0.25">
      <c r="N31667" s="4">
        <v>0</v>
      </c>
    </row>
    <row r="31668" spans="14:14" ht="15" customHeight="1" x14ac:dyDescent="0.25">
      <c r="N31668" s="4">
        <v>0</v>
      </c>
    </row>
    <row r="31669" spans="14:14" ht="15" customHeight="1" x14ac:dyDescent="0.25">
      <c r="N31669" s="4">
        <v>0</v>
      </c>
    </row>
    <row r="31670" spans="14:14" ht="15" customHeight="1" x14ac:dyDescent="0.25">
      <c r="N31670" s="4">
        <v>0</v>
      </c>
    </row>
    <row r="31671" spans="14:14" ht="15" customHeight="1" x14ac:dyDescent="0.25">
      <c r="N31671" s="4">
        <v>0</v>
      </c>
    </row>
    <row r="31672" spans="14:14" ht="15" customHeight="1" x14ac:dyDescent="0.25">
      <c r="N31672" s="4">
        <v>0</v>
      </c>
    </row>
    <row r="31673" spans="14:14" ht="15" customHeight="1" x14ac:dyDescent="0.25">
      <c r="N31673" s="4">
        <v>0</v>
      </c>
    </row>
    <row r="31674" spans="14:14" ht="15" customHeight="1" x14ac:dyDescent="0.25">
      <c r="N31674" s="4">
        <v>0</v>
      </c>
    </row>
    <row r="31675" spans="14:14" ht="15" customHeight="1" x14ac:dyDescent="0.25">
      <c r="N31675" s="4">
        <v>0</v>
      </c>
    </row>
    <row r="31676" spans="14:14" ht="15" customHeight="1" x14ac:dyDescent="0.25">
      <c r="N31676" s="4">
        <v>0</v>
      </c>
    </row>
    <row r="31677" spans="14:14" ht="15" customHeight="1" x14ac:dyDescent="0.25">
      <c r="N31677" s="4">
        <v>0</v>
      </c>
    </row>
    <row r="31678" spans="14:14" ht="15" customHeight="1" x14ac:dyDescent="0.25">
      <c r="N31678" s="4">
        <v>0</v>
      </c>
    </row>
    <row r="31679" spans="14:14" ht="15" customHeight="1" x14ac:dyDescent="0.25">
      <c r="N31679" s="4">
        <v>0</v>
      </c>
    </row>
    <row r="31680" spans="14:14" ht="15" customHeight="1" x14ac:dyDescent="0.25">
      <c r="N31680" s="4">
        <v>0</v>
      </c>
    </row>
    <row r="31681" spans="14:14" ht="15" customHeight="1" x14ac:dyDescent="0.25">
      <c r="N31681" s="4">
        <v>0</v>
      </c>
    </row>
    <row r="31682" spans="14:14" ht="15" customHeight="1" x14ac:dyDescent="0.25">
      <c r="N31682" s="4">
        <v>0</v>
      </c>
    </row>
    <row r="31683" spans="14:14" ht="15" customHeight="1" x14ac:dyDescent="0.25">
      <c r="N31683" s="4">
        <v>0</v>
      </c>
    </row>
    <row r="31684" spans="14:14" ht="15" customHeight="1" x14ac:dyDescent="0.25">
      <c r="N31684" s="4">
        <v>0</v>
      </c>
    </row>
    <row r="31685" spans="14:14" ht="15" customHeight="1" x14ac:dyDescent="0.25">
      <c r="N31685" s="4">
        <v>0</v>
      </c>
    </row>
    <row r="31686" spans="14:14" ht="15" customHeight="1" x14ac:dyDescent="0.25">
      <c r="N31686" s="4">
        <v>0</v>
      </c>
    </row>
    <row r="31687" spans="14:14" ht="15" customHeight="1" x14ac:dyDescent="0.25">
      <c r="N31687" s="4">
        <v>0</v>
      </c>
    </row>
    <row r="31688" spans="14:14" ht="15" customHeight="1" x14ac:dyDescent="0.25">
      <c r="N31688" s="4">
        <v>0</v>
      </c>
    </row>
    <row r="31689" spans="14:14" ht="15" customHeight="1" x14ac:dyDescent="0.25">
      <c r="N31689" s="4">
        <v>0</v>
      </c>
    </row>
    <row r="31690" spans="14:14" ht="15" customHeight="1" x14ac:dyDescent="0.25">
      <c r="N31690" s="4">
        <v>0</v>
      </c>
    </row>
    <row r="31691" spans="14:14" ht="15" customHeight="1" x14ac:dyDescent="0.25">
      <c r="N31691" s="4">
        <v>0</v>
      </c>
    </row>
    <row r="31692" spans="14:14" ht="15" customHeight="1" x14ac:dyDescent="0.25">
      <c r="N31692" s="4">
        <v>0</v>
      </c>
    </row>
    <row r="31693" spans="14:14" ht="15" customHeight="1" x14ac:dyDescent="0.25">
      <c r="N31693" s="4">
        <v>0</v>
      </c>
    </row>
    <row r="31694" spans="14:14" ht="15" customHeight="1" x14ac:dyDescent="0.25">
      <c r="N31694" s="4">
        <v>0</v>
      </c>
    </row>
    <row r="31695" spans="14:14" ht="15" customHeight="1" x14ac:dyDescent="0.25">
      <c r="N31695" s="4">
        <v>0</v>
      </c>
    </row>
    <row r="31696" spans="14:14" ht="15" customHeight="1" x14ac:dyDescent="0.25">
      <c r="N31696" s="4">
        <v>0</v>
      </c>
    </row>
    <row r="31697" spans="14:14" ht="15" customHeight="1" x14ac:dyDescent="0.25">
      <c r="N31697" s="4">
        <v>0</v>
      </c>
    </row>
    <row r="31698" spans="14:14" ht="15" customHeight="1" x14ac:dyDescent="0.25">
      <c r="N31698" s="4">
        <v>0</v>
      </c>
    </row>
    <row r="31699" spans="14:14" ht="15" customHeight="1" x14ac:dyDescent="0.25">
      <c r="N31699" s="4">
        <v>0</v>
      </c>
    </row>
    <row r="31700" spans="14:14" ht="15" customHeight="1" x14ac:dyDescent="0.25">
      <c r="N31700" s="4">
        <v>0</v>
      </c>
    </row>
    <row r="31701" spans="14:14" ht="15" customHeight="1" x14ac:dyDescent="0.25">
      <c r="N31701" s="4">
        <v>0</v>
      </c>
    </row>
    <row r="31702" spans="14:14" ht="15" customHeight="1" x14ac:dyDescent="0.25">
      <c r="N31702" s="4">
        <v>0</v>
      </c>
    </row>
    <row r="31703" spans="14:14" ht="15" customHeight="1" x14ac:dyDescent="0.25">
      <c r="N31703" s="4">
        <v>0</v>
      </c>
    </row>
    <row r="31704" spans="14:14" ht="15" customHeight="1" x14ac:dyDescent="0.25">
      <c r="N31704" s="4">
        <v>0</v>
      </c>
    </row>
    <row r="31705" spans="14:14" ht="15" customHeight="1" x14ac:dyDescent="0.25">
      <c r="N31705" s="4">
        <v>0</v>
      </c>
    </row>
    <row r="31706" spans="14:14" ht="15" customHeight="1" x14ac:dyDescent="0.25">
      <c r="N31706" s="4">
        <v>0</v>
      </c>
    </row>
    <row r="31707" spans="14:14" ht="15" customHeight="1" x14ac:dyDescent="0.25">
      <c r="N31707" s="4">
        <v>0</v>
      </c>
    </row>
    <row r="31708" spans="14:14" ht="15" customHeight="1" x14ac:dyDescent="0.25">
      <c r="N31708" s="4">
        <v>0</v>
      </c>
    </row>
    <row r="31709" spans="14:14" ht="15" customHeight="1" x14ac:dyDescent="0.25">
      <c r="N31709" s="4">
        <v>0</v>
      </c>
    </row>
    <row r="31710" spans="14:14" ht="15" customHeight="1" x14ac:dyDescent="0.25">
      <c r="N31710" s="4">
        <v>0</v>
      </c>
    </row>
    <row r="31711" spans="14:14" ht="15" customHeight="1" x14ac:dyDescent="0.25">
      <c r="N31711" s="4">
        <v>0</v>
      </c>
    </row>
    <row r="31712" spans="14:14" ht="15" customHeight="1" x14ac:dyDescent="0.25">
      <c r="N31712" s="4">
        <v>0</v>
      </c>
    </row>
    <row r="31713" spans="14:14" ht="15" customHeight="1" x14ac:dyDescent="0.25">
      <c r="N31713" s="4">
        <v>0</v>
      </c>
    </row>
    <row r="31714" spans="14:14" ht="15" customHeight="1" x14ac:dyDescent="0.25">
      <c r="N31714" s="4">
        <v>0</v>
      </c>
    </row>
    <row r="31715" spans="14:14" ht="15" customHeight="1" x14ac:dyDescent="0.25">
      <c r="N31715" s="4">
        <v>0</v>
      </c>
    </row>
    <row r="31716" spans="14:14" ht="15" customHeight="1" x14ac:dyDescent="0.25">
      <c r="N31716" s="4">
        <v>0</v>
      </c>
    </row>
    <row r="31717" spans="14:14" ht="15" customHeight="1" x14ac:dyDescent="0.25">
      <c r="N31717" s="4">
        <v>0</v>
      </c>
    </row>
    <row r="31718" spans="14:14" ht="15" customHeight="1" x14ac:dyDescent="0.25">
      <c r="N31718" s="4">
        <v>0</v>
      </c>
    </row>
    <row r="31719" spans="14:14" ht="15" customHeight="1" x14ac:dyDescent="0.25">
      <c r="N31719" s="4">
        <v>0</v>
      </c>
    </row>
    <row r="31720" spans="14:14" ht="15" customHeight="1" x14ac:dyDescent="0.25">
      <c r="N31720" s="4">
        <v>0</v>
      </c>
    </row>
    <row r="31721" spans="14:14" ht="15" customHeight="1" x14ac:dyDescent="0.25">
      <c r="N31721" s="4">
        <v>0</v>
      </c>
    </row>
    <row r="31722" spans="14:14" ht="15" customHeight="1" x14ac:dyDescent="0.25">
      <c r="N31722" s="4">
        <v>0</v>
      </c>
    </row>
    <row r="31723" spans="14:14" ht="15" customHeight="1" x14ac:dyDescent="0.25">
      <c r="N31723" s="4">
        <v>0</v>
      </c>
    </row>
    <row r="31724" spans="14:14" ht="15" customHeight="1" x14ac:dyDescent="0.25">
      <c r="N31724" s="4">
        <v>0</v>
      </c>
    </row>
    <row r="31725" spans="14:14" ht="15" customHeight="1" x14ac:dyDescent="0.25">
      <c r="N31725" s="4">
        <v>0</v>
      </c>
    </row>
    <row r="31726" spans="14:14" ht="15" customHeight="1" x14ac:dyDescent="0.25">
      <c r="N31726" s="4">
        <v>0</v>
      </c>
    </row>
    <row r="31727" spans="14:14" ht="15" customHeight="1" x14ac:dyDescent="0.25">
      <c r="N31727" s="4">
        <v>0</v>
      </c>
    </row>
    <row r="31728" spans="14:14" ht="15" customHeight="1" x14ac:dyDescent="0.25">
      <c r="N31728" s="4">
        <v>0</v>
      </c>
    </row>
    <row r="31729" spans="14:14" ht="15" customHeight="1" x14ac:dyDescent="0.25">
      <c r="N31729" s="4">
        <v>0</v>
      </c>
    </row>
    <row r="31730" spans="14:14" ht="15" customHeight="1" x14ac:dyDescent="0.25">
      <c r="N31730" s="4">
        <v>0</v>
      </c>
    </row>
    <row r="31731" spans="14:14" ht="15" customHeight="1" x14ac:dyDescent="0.25">
      <c r="N31731" s="4">
        <v>0</v>
      </c>
    </row>
    <row r="31732" spans="14:14" ht="15" customHeight="1" x14ac:dyDescent="0.25">
      <c r="N31732" s="4">
        <v>0</v>
      </c>
    </row>
    <row r="31733" spans="14:14" ht="15" customHeight="1" x14ac:dyDescent="0.25">
      <c r="N31733" s="4">
        <v>0</v>
      </c>
    </row>
    <row r="31734" spans="14:14" ht="15" customHeight="1" x14ac:dyDescent="0.25">
      <c r="N31734" s="4">
        <v>0</v>
      </c>
    </row>
    <row r="31735" spans="14:14" ht="15" customHeight="1" x14ac:dyDescent="0.25">
      <c r="N31735" s="4">
        <v>0</v>
      </c>
    </row>
    <row r="31736" spans="14:14" ht="15" customHeight="1" x14ac:dyDescent="0.25">
      <c r="N31736" s="4">
        <v>0</v>
      </c>
    </row>
    <row r="31737" spans="14:14" ht="15" customHeight="1" x14ac:dyDescent="0.25">
      <c r="N31737" s="4">
        <v>0</v>
      </c>
    </row>
    <row r="31738" spans="14:14" ht="15" customHeight="1" x14ac:dyDescent="0.25">
      <c r="N31738" s="4">
        <v>0</v>
      </c>
    </row>
    <row r="31739" spans="14:14" ht="15" customHeight="1" x14ac:dyDescent="0.25">
      <c r="N31739" s="4">
        <v>0</v>
      </c>
    </row>
    <row r="31740" spans="14:14" ht="15" customHeight="1" x14ac:dyDescent="0.25">
      <c r="N31740" s="4">
        <v>0</v>
      </c>
    </row>
    <row r="31741" spans="14:14" ht="15" customHeight="1" x14ac:dyDescent="0.25">
      <c r="N31741" s="4">
        <v>0</v>
      </c>
    </row>
    <row r="31742" spans="14:14" ht="15" customHeight="1" x14ac:dyDescent="0.25">
      <c r="N31742" s="4">
        <v>0</v>
      </c>
    </row>
    <row r="31743" spans="14:14" ht="15" customHeight="1" x14ac:dyDescent="0.25">
      <c r="N31743" s="4">
        <v>0</v>
      </c>
    </row>
    <row r="31744" spans="14:14" ht="15" customHeight="1" x14ac:dyDescent="0.25">
      <c r="N31744" s="4">
        <v>0</v>
      </c>
    </row>
    <row r="31745" spans="14:14" ht="15" customHeight="1" x14ac:dyDescent="0.25">
      <c r="N31745" s="4">
        <v>0</v>
      </c>
    </row>
    <row r="31746" spans="14:14" ht="15" customHeight="1" x14ac:dyDescent="0.25">
      <c r="N31746" s="4">
        <v>0</v>
      </c>
    </row>
    <row r="31747" spans="14:14" ht="15" customHeight="1" x14ac:dyDescent="0.25">
      <c r="N31747" s="4">
        <v>0</v>
      </c>
    </row>
    <row r="31748" spans="14:14" ht="15" customHeight="1" x14ac:dyDescent="0.25">
      <c r="N31748" s="4">
        <v>0</v>
      </c>
    </row>
    <row r="31749" spans="14:14" ht="15" customHeight="1" x14ac:dyDescent="0.25">
      <c r="N31749" s="4">
        <v>0</v>
      </c>
    </row>
    <row r="31750" spans="14:14" ht="15" customHeight="1" x14ac:dyDescent="0.25">
      <c r="N31750" s="4">
        <v>0</v>
      </c>
    </row>
    <row r="31751" spans="14:14" ht="15" customHeight="1" x14ac:dyDescent="0.25">
      <c r="N31751" s="4">
        <v>0</v>
      </c>
    </row>
    <row r="31752" spans="14:14" ht="15" customHeight="1" x14ac:dyDescent="0.25">
      <c r="N31752" s="4">
        <v>0</v>
      </c>
    </row>
    <row r="31753" spans="14:14" ht="15" customHeight="1" x14ac:dyDescent="0.25">
      <c r="N31753" s="4">
        <v>0</v>
      </c>
    </row>
    <row r="31754" spans="14:14" ht="15" customHeight="1" x14ac:dyDescent="0.25">
      <c r="N31754" s="4">
        <v>0</v>
      </c>
    </row>
    <row r="31755" spans="14:14" ht="15" customHeight="1" x14ac:dyDescent="0.25">
      <c r="N31755" s="4">
        <v>0</v>
      </c>
    </row>
    <row r="31756" spans="14:14" ht="15" customHeight="1" x14ac:dyDescent="0.25">
      <c r="N31756" s="4">
        <v>0</v>
      </c>
    </row>
    <row r="31757" spans="14:14" ht="15" customHeight="1" x14ac:dyDescent="0.25">
      <c r="N31757" s="4">
        <v>0</v>
      </c>
    </row>
    <row r="31758" spans="14:14" ht="15" customHeight="1" x14ac:dyDescent="0.25">
      <c r="N31758" s="4">
        <v>0</v>
      </c>
    </row>
    <row r="31759" spans="14:14" ht="15" customHeight="1" x14ac:dyDescent="0.25">
      <c r="N31759" s="4">
        <v>0</v>
      </c>
    </row>
    <row r="31760" spans="14:14" ht="15" customHeight="1" x14ac:dyDescent="0.25">
      <c r="N31760" s="4">
        <v>0</v>
      </c>
    </row>
    <row r="31761" spans="14:14" ht="15" customHeight="1" x14ac:dyDescent="0.25">
      <c r="N31761" s="4">
        <v>0</v>
      </c>
    </row>
    <row r="31762" spans="14:14" ht="15" customHeight="1" x14ac:dyDescent="0.25">
      <c r="N31762" s="4">
        <v>0</v>
      </c>
    </row>
    <row r="31763" spans="14:14" ht="15" customHeight="1" x14ac:dyDescent="0.25">
      <c r="N31763" s="4">
        <v>0</v>
      </c>
    </row>
    <row r="31764" spans="14:14" ht="15" customHeight="1" x14ac:dyDescent="0.25">
      <c r="N31764" s="4">
        <v>0</v>
      </c>
    </row>
    <row r="31765" spans="14:14" ht="15" customHeight="1" x14ac:dyDescent="0.25">
      <c r="N31765" s="4">
        <v>0</v>
      </c>
    </row>
    <row r="31766" spans="14:14" ht="15" customHeight="1" x14ac:dyDescent="0.25">
      <c r="N31766" s="4">
        <v>0</v>
      </c>
    </row>
    <row r="31767" spans="14:14" ht="15" customHeight="1" x14ac:dyDescent="0.25">
      <c r="N31767" s="4">
        <v>0</v>
      </c>
    </row>
    <row r="31768" spans="14:14" ht="15" customHeight="1" x14ac:dyDescent="0.25">
      <c r="N31768" s="4">
        <v>0</v>
      </c>
    </row>
    <row r="31769" spans="14:14" ht="15" customHeight="1" x14ac:dyDescent="0.25">
      <c r="N31769" s="4">
        <v>0</v>
      </c>
    </row>
    <row r="31770" spans="14:14" ht="15" customHeight="1" x14ac:dyDescent="0.25">
      <c r="N31770" s="4">
        <v>0</v>
      </c>
    </row>
    <row r="31771" spans="14:14" ht="15" customHeight="1" x14ac:dyDescent="0.25">
      <c r="N31771" s="4">
        <v>0</v>
      </c>
    </row>
    <row r="31772" spans="14:14" ht="15" customHeight="1" x14ac:dyDescent="0.25">
      <c r="N31772" s="4">
        <v>0</v>
      </c>
    </row>
    <row r="31773" spans="14:14" ht="15" customHeight="1" x14ac:dyDescent="0.25">
      <c r="N31773" s="4">
        <v>0</v>
      </c>
    </row>
    <row r="31774" spans="14:14" ht="15" customHeight="1" x14ac:dyDescent="0.25">
      <c r="N31774" s="4">
        <v>0</v>
      </c>
    </row>
    <row r="31775" spans="14:14" ht="15" customHeight="1" x14ac:dyDescent="0.25">
      <c r="N31775" s="4">
        <v>0</v>
      </c>
    </row>
    <row r="31776" spans="14:14" ht="15" customHeight="1" x14ac:dyDescent="0.25">
      <c r="N31776" s="4">
        <v>0</v>
      </c>
    </row>
    <row r="31777" spans="14:14" ht="15" customHeight="1" x14ac:dyDescent="0.25">
      <c r="N31777" s="4">
        <v>0</v>
      </c>
    </row>
    <row r="31778" spans="14:14" ht="15" customHeight="1" x14ac:dyDescent="0.25">
      <c r="N31778" s="4">
        <v>0</v>
      </c>
    </row>
    <row r="31779" spans="14:14" ht="15" customHeight="1" x14ac:dyDescent="0.25">
      <c r="N31779" s="4">
        <v>0</v>
      </c>
    </row>
    <row r="31780" spans="14:14" ht="15" customHeight="1" x14ac:dyDescent="0.25">
      <c r="N31780" s="4">
        <v>0</v>
      </c>
    </row>
    <row r="31781" spans="14:14" ht="15" customHeight="1" x14ac:dyDescent="0.25">
      <c r="N31781" s="4">
        <v>0</v>
      </c>
    </row>
    <row r="31782" spans="14:14" ht="15" customHeight="1" x14ac:dyDescent="0.25">
      <c r="N31782" s="4">
        <v>0</v>
      </c>
    </row>
    <row r="31783" spans="14:14" ht="15" customHeight="1" x14ac:dyDescent="0.25">
      <c r="N31783" s="4">
        <v>0</v>
      </c>
    </row>
    <row r="31784" spans="14:14" ht="15" customHeight="1" x14ac:dyDescent="0.25">
      <c r="N31784" s="4">
        <v>0</v>
      </c>
    </row>
    <row r="31785" spans="14:14" ht="15" customHeight="1" x14ac:dyDescent="0.25">
      <c r="N31785" s="4">
        <v>0</v>
      </c>
    </row>
    <row r="31786" spans="14:14" ht="15" customHeight="1" x14ac:dyDescent="0.25">
      <c r="N31786" s="4">
        <v>0</v>
      </c>
    </row>
    <row r="31787" spans="14:14" ht="15" customHeight="1" x14ac:dyDescent="0.25">
      <c r="N31787" s="4">
        <v>0</v>
      </c>
    </row>
    <row r="31788" spans="14:14" ht="15" customHeight="1" x14ac:dyDescent="0.25">
      <c r="N31788" s="4">
        <v>0</v>
      </c>
    </row>
    <row r="31789" spans="14:14" ht="15" customHeight="1" x14ac:dyDescent="0.25">
      <c r="N31789" s="4">
        <v>0</v>
      </c>
    </row>
    <row r="31790" spans="14:14" ht="15" customHeight="1" x14ac:dyDescent="0.25">
      <c r="N31790" s="4">
        <v>0</v>
      </c>
    </row>
    <row r="31791" spans="14:14" ht="15" customHeight="1" x14ac:dyDescent="0.25">
      <c r="N31791" s="4">
        <v>0</v>
      </c>
    </row>
    <row r="31792" spans="14:14" ht="15" customHeight="1" x14ac:dyDescent="0.25">
      <c r="N31792" s="4">
        <v>0</v>
      </c>
    </row>
    <row r="31793" spans="14:14" ht="15" customHeight="1" x14ac:dyDescent="0.25">
      <c r="N31793" s="4">
        <v>0</v>
      </c>
    </row>
    <row r="31794" spans="14:14" ht="15" customHeight="1" x14ac:dyDescent="0.25">
      <c r="N31794" s="4">
        <v>0</v>
      </c>
    </row>
    <row r="31795" spans="14:14" ht="15" customHeight="1" x14ac:dyDescent="0.25">
      <c r="N31795" s="4">
        <v>0</v>
      </c>
    </row>
    <row r="31796" spans="14:14" ht="15" customHeight="1" x14ac:dyDescent="0.25">
      <c r="N31796" s="4">
        <v>0</v>
      </c>
    </row>
    <row r="31797" spans="14:14" ht="15" customHeight="1" x14ac:dyDescent="0.25">
      <c r="N31797" s="4">
        <v>0</v>
      </c>
    </row>
    <row r="31798" spans="14:14" ht="15" customHeight="1" x14ac:dyDescent="0.25">
      <c r="N31798" s="4">
        <v>0</v>
      </c>
    </row>
    <row r="31799" spans="14:14" ht="15" customHeight="1" x14ac:dyDescent="0.25">
      <c r="N31799" s="4">
        <v>0</v>
      </c>
    </row>
    <row r="31800" spans="14:14" ht="15" customHeight="1" x14ac:dyDescent="0.25">
      <c r="N31800" s="4">
        <v>0</v>
      </c>
    </row>
    <row r="31801" spans="14:14" ht="15" customHeight="1" x14ac:dyDescent="0.25">
      <c r="N31801" s="4">
        <v>0</v>
      </c>
    </row>
    <row r="31802" spans="14:14" ht="15" customHeight="1" x14ac:dyDescent="0.25">
      <c r="N31802" s="4">
        <v>0</v>
      </c>
    </row>
    <row r="31803" spans="14:14" ht="15" customHeight="1" x14ac:dyDescent="0.25">
      <c r="N31803" s="4">
        <v>0</v>
      </c>
    </row>
    <row r="31804" spans="14:14" ht="15" customHeight="1" x14ac:dyDescent="0.25">
      <c r="N31804" s="4">
        <v>0</v>
      </c>
    </row>
    <row r="31805" spans="14:14" ht="15" customHeight="1" x14ac:dyDescent="0.25">
      <c r="N31805" s="4">
        <v>0</v>
      </c>
    </row>
    <row r="31806" spans="14:14" ht="15" customHeight="1" x14ac:dyDescent="0.25">
      <c r="N31806" s="4">
        <v>0</v>
      </c>
    </row>
    <row r="31807" spans="14:14" ht="15" customHeight="1" x14ac:dyDescent="0.25">
      <c r="N31807" s="4">
        <v>0</v>
      </c>
    </row>
    <row r="31808" spans="14:14" ht="15" customHeight="1" x14ac:dyDescent="0.25">
      <c r="N31808" s="4">
        <v>0</v>
      </c>
    </row>
    <row r="31809" spans="14:14" ht="15" customHeight="1" x14ac:dyDescent="0.25">
      <c r="N31809" s="4">
        <v>0</v>
      </c>
    </row>
    <row r="31810" spans="14:14" ht="15" customHeight="1" x14ac:dyDescent="0.25">
      <c r="N31810" s="4">
        <v>0</v>
      </c>
    </row>
    <row r="31811" spans="14:14" ht="15" customHeight="1" x14ac:dyDescent="0.25">
      <c r="N31811" s="4">
        <v>0</v>
      </c>
    </row>
    <row r="31812" spans="14:14" ht="15" customHeight="1" x14ac:dyDescent="0.25">
      <c r="N31812" s="4">
        <v>0</v>
      </c>
    </row>
    <row r="31813" spans="14:14" ht="15" customHeight="1" x14ac:dyDescent="0.25">
      <c r="N31813" s="4">
        <v>0</v>
      </c>
    </row>
    <row r="31814" spans="14:14" ht="15" customHeight="1" x14ac:dyDescent="0.25">
      <c r="N31814" s="4">
        <v>0</v>
      </c>
    </row>
    <row r="31815" spans="14:14" ht="15" customHeight="1" x14ac:dyDescent="0.25">
      <c r="N31815" s="4">
        <v>0</v>
      </c>
    </row>
    <row r="31816" spans="14:14" ht="15" customHeight="1" x14ac:dyDescent="0.25">
      <c r="N31816" s="4">
        <v>0</v>
      </c>
    </row>
    <row r="31817" spans="14:14" ht="15" customHeight="1" x14ac:dyDescent="0.25">
      <c r="N31817" s="4">
        <v>0</v>
      </c>
    </row>
    <row r="31818" spans="14:14" ht="15" customHeight="1" x14ac:dyDescent="0.25">
      <c r="N31818" s="4">
        <v>0</v>
      </c>
    </row>
    <row r="31819" spans="14:14" ht="15" customHeight="1" x14ac:dyDescent="0.25">
      <c r="N31819" s="4">
        <v>0</v>
      </c>
    </row>
    <row r="31820" spans="14:14" ht="15" customHeight="1" x14ac:dyDescent="0.25">
      <c r="N31820" s="4">
        <v>0</v>
      </c>
    </row>
    <row r="31821" spans="14:14" ht="15" customHeight="1" x14ac:dyDescent="0.25">
      <c r="N31821" s="4">
        <v>0</v>
      </c>
    </row>
    <row r="31822" spans="14:14" ht="15" customHeight="1" x14ac:dyDescent="0.25">
      <c r="N31822" s="4">
        <v>0</v>
      </c>
    </row>
    <row r="31823" spans="14:14" ht="15" customHeight="1" x14ac:dyDescent="0.25">
      <c r="N31823" s="4">
        <v>0</v>
      </c>
    </row>
    <row r="31824" spans="14:14" ht="15" customHeight="1" x14ac:dyDescent="0.25">
      <c r="N31824" s="4">
        <v>0</v>
      </c>
    </row>
    <row r="31825" spans="14:14" ht="15" customHeight="1" x14ac:dyDescent="0.25">
      <c r="N31825" s="4">
        <v>0</v>
      </c>
    </row>
    <row r="31826" spans="14:14" ht="15" customHeight="1" x14ac:dyDescent="0.25">
      <c r="N31826" s="4">
        <v>0</v>
      </c>
    </row>
    <row r="31827" spans="14:14" ht="15" customHeight="1" x14ac:dyDescent="0.25">
      <c r="N31827" s="4">
        <v>0</v>
      </c>
    </row>
    <row r="31828" spans="14:14" ht="15" customHeight="1" x14ac:dyDescent="0.25">
      <c r="N31828" s="4">
        <v>0</v>
      </c>
    </row>
    <row r="31829" spans="14:14" ht="15" customHeight="1" x14ac:dyDescent="0.25">
      <c r="N31829" s="4">
        <v>0</v>
      </c>
    </row>
    <row r="31830" spans="14:14" ht="15" customHeight="1" x14ac:dyDescent="0.25">
      <c r="N31830" s="4">
        <v>0</v>
      </c>
    </row>
    <row r="31831" spans="14:14" ht="15" customHeight="1" x14ac:dyDescent="0.25">
      <c r="N31831" s="4">
        <v>0</v>
      </c>
    </row>
    <row r="31832" spans="14:14" ht="15" customHeight="1" x14ac:dyDescent="0.25">
      <c r="N31832" s="4">
        <v>0</v>
      </c>
    </row>
    <row r="31833" spans="14:14" ht="15" customHeight="1" x14ac:dyDescent="0.25">
      <c r="N31833" s="4">
        <v>0</v>
      </c>
    </row>
    <row r="31834" spans="14:14" ht="15" customHeight="1" x14ac:dyDescent="0.25">
      <c r="N31834" s="4">
        <v>0</v>
      </c>
    </row>
    <row r="31835" spans="14:14" ht="15" customHeight="1" x14ac:dyDescent="0.25">
      <c r="N31835" s="4">
        <v>0</v>
      </c>
    </row>
    <row r="31836" spans="14:14" ht="15" customHeight="1" x14ac:dyDescent="0.25">
      <c r="N31836" s="4">
        <v>0</v>
      </c>
    </row>
    <row r="31837" spans="14:14" ht="15" customHeight="1" x14ac:dyDescent="0.25">
      <c r="N31837" s="4">
        <v>0</v>
      </c>
    </row>
    <row r="31838" spans="14:14" ht="15" customHeight="1" x14ac:dyDescent="0.25">
      <c r="N31838" s="4">
        <v>0</v>
      </c>
    </row>
    <row r="31839" spans="14:14" ht="15" customHeight="1" x14ac:dyDescent="0.25">
      <c r="N31839" s="4">
        <v>0</v>
      </c>
    </row>
    <row r="31840" spans="14:14" ht="15" customHeight="1" x14ac:dyDescent="0.25">
      <c r="N31840" s="4">
        <v>0</v>
      </c>
    </row>
    <row r="31841" spans="14:14" ht="15" customHeight="1" x14ac:dyDescent="0.25">
      <c r="N31841" s="4">
        <v>0</v>
      </c>
    </row>
    <row r="31842" spans="14:14" ht="15" customHeight="1" x14ac:dyDescent="0.25">
      <c r="N31842" s="4">
        <v>0</v>
      </c>
    </row>
    <row r="31843" spans="14:14" ht="15" customHeight="1" x14ac:dyDescent="0.25">
      <c r="N31843" s="4">
        <v>0</v>
      </c>
    </row>
    <row r="31844" spans="14:14" ht="15" customHeight="1" x14ac:dyDescent="0.25">
      <c r="N31844" s="4">
        <v>0</v>
      </c>
    </row>
    <row r="31845" spans="14:14" ht="15" customHeight="1" x14ac:dyDescent="0.25">
      <c r="N31845" s="4">
        <v>0</v>
      </c>
    </row>
    <row r="31846" spans="14:14" ht="15" customHeight="1" x14ac:dyDescent="0.25">
      <c r="N31846" s="4">
        <v>0</v>
      </c>
    </row>
    <row r="31847" spans="14:14" ht="15" customHeight="1" x14ac:dyDescent="0.25">
      <c r="N31847" s="4">
        <v>0</v>
      </c>
    </row>
    <row r="31848" spans="14:14" ht="15" customHeight="1" x14ac:dyDescent="0.25">
      <c r="N31848" s="4">
        <v>0</v>
      </c>
    </row>
    <row r="31849" spans="14:14" ht="15" customHeight="1" x14ac:dyDescent="0.25">
      <c r="N31849" s="4">
        <v>0</v>
      </c>
    </row>
    <row r="31850" spans="14:14" ht="15" customHeight="1" x14ac:dyDescent="0.25">
      <c r="N31850" s="4">
        <v>0</v>
      </c>
    </row>
    <row r="31851" spans="14:14" ht="15" customHeight="1" x14ac:dyDescent="0.25">
      <c r="N31851" s="4">
        <v>0</v>
      </c>
    </row>
    <row r="31852" spans="14:14" ht="15" customHeight="1" x14ac:dyDescent="0.25">
      <c r="N31852" s="4">
        <v>0</v>
      </c>
    </row>
    <row r="31853" spans="14:14" ht="15" customHeight="1" x14ac:dyDescent="0.25">
      <c r="N31853" s="4">
        <v>0</v>
      </c>
    </row>
    <row r="31854" spans="14:14" ht="15" customHeight="1" x14ac:dyDescent="0.25">
      <c r="N31854" s="4">
        <v>0</v>
      </c>
    </row>
    <row r="31855" spans="14:14" ht="15" customHeight="1" x14ac:dyDescent="0.25">
      <c r="N31855" s="4">
        <v>0</v>
      </c>
    </row>
    <row r="31856" spans="14:14" ht="15" customHeight="1" x14ac:dyDescent="0.25">
      <c r="N31856" s="4">
        <v>0</v>
      </c>
    </row>
    <row r="31857" spans="14:14" ht="15" customHeight="1" x14ac:dyDescent="0.25">
      <c r="N31857" s="4">
        <v>0</v>
      </c>
    </row>
    <row r="31858" spans="14:14" ht="15" customHeight="1" x14ac:dyDescent="0.25">
      <c r="N31858" s="4">
        <v>0</v>
      </c>
    </row>
    <row r="31859" spans="14:14" ht="15" customHeight="1" x14ac:dyDescent="0.25">
      <c r="N31859" s="4">
        <v>0</v>
      </c>
    </row>
    <row r="31860" spans="14:14" ht="15" customHeight="1" x14ac:dyDescent="0.25">
      <c r="N31860" s="4">
        <v>0</v>
      </c>
    </row>
    <row r="31861" spans="14:14" ht="15" customHeight="1" x14ac:dyDescent="0.25">
      <c r="N31861" s="4">
        <v>0</v>
      </c>
    </row>
    <row r="31862" spans="14:14" ht="15" customHeight="1" x14ac:dyDescent="0.25">
      <c r="N31862" s="4">
        <v>0</v>
      </c>
    </row>
    <row r="31863" spans="14:14" ht="15" customHeight="1" x14ac:dyDescent="0.25">
      <c r="N31863" s="4">
        <v>0</v>
      </c>
    </row>
    <row r="31864" spans="14:14" ht="15" customHeight="1" x14ac:dyDescent="0.25">
      <c r="N31864" s="4">
        <v>0</v>
      </c>
    </row>
    <row r="31865" spans="14:14" ht="15" customHeight="1" x14ac:dyDescent="0.25">
      <c r="N31865" s="4">
        <v>0</v>
      </c>
    </row>
    <row r="31866" spans="14:14" ht="15" customHeight="1" x14ac:dyDescent="0.25">
      <c r="N31866" s="4">
        <v>0</v>
      </c>
    </row>
    <row r="31867" spans="14:14" ht="15" customHeight="1" x14ac:dyDescent="0.25">
      <c r="N31867" s="4">
        <v>0</v>
      </c>
    </row>
    <row r="31868" spans="14:14" ht="15" customHeight="1" x14ac:dyDescent="0.25">
      <c r="N31868" s="4">
        <v>0</v>
      </c>
    </row>
    <row r="31869" spans="14:14" ht="15" customHeight="1" x14ac:dyDescent="0.25">
      <c r="N31869" s="4">
        <v>0</v>
      </c>
    </row>
    <row r="31870" spans="14:14" ht="15" customHeight="1" x14ac:dyDescent="0.25">
      <c r="N31870" s="4">
        <v>0</v>
      </c>
    </row>
    <row r="31871" spans="14:14" ht="15" customHeight="1" x14ac:dyDescent="0.25">
      <c r="N31871" s="4">
        <v>0</v>
      </c>
    </row>
    <row r="31872" spans="14:14" ht="15" customHeight="1" x14ac:dyDescent="0.25">
      <c r="N31872" s="4">
        <v>0</v>
      </c>
    </row>
    <row r="31873" spans="14:14" ht="15" customHeight="1" x14ac:dyDescent="0.25">
      <c r="N31873" s="4">
        <v>0</v>
      </c>
    </row>
    <row r="31874" spans="14:14" ht="15" customHeight="1" x14ac:dyDescent="0.25">
      <c r="N31874" s="4">
        <v>0</v>
      </c>
    </row>
    <row r="31875" spans="14:14" ht="15" customHeight="1" x14ac:dyDescent="0.25">
      <c r="N31875" s="4">
        <v>0</v>
      </c>
    </row>
    <row r="31876" spans="14:14" ht="15" customHeight="1" x14ac:dyDescent="0.25">
      <c r="N31876" s="4">
        <v>0</v>
      </c>
    </row>
    <row r="31877" spans="14:14" ht="15" customHeight="1" x14ac:dyDescent="0.25">
      <c r="N31877" s="4">
        <v>0</v>
      </c>
    </row>
    <row r="31878" spans="14:14" ht="15" customHeight="1" x14ac:dyDescent="0.25">
      <c r="N31878" s="4">
        <v>0</v>
      </c>
    </row>
    <row r="31879" spans="14:14" ht="15" customHeight="1" x14ac:dyDescent="0.25">
      <c r="N31879" s="4">
        <v>0</v>
      </c>
    </row>
    <row r="31880" spans="14:14" ht="15" customHeight="1" x14ac:dyDescent="0.25">
      <c r="N31880" s="4">
        <v>0</v>
      </c>
    </row>
    <row r="31881" spans="14:14" ht="15" customHeight="1" x14ac:dyDescent="0.25">
      <c r="N31881" s="4">
        <v>0</v>
      </c>
    </row>
    <row r="31882" spans="14:14" ht="15" customHeight="1" x14ac:dyDescent="0.25">
      <c r="N31882" s="4">
        <v>0</v>
      </c>
    </row>
    <row r="31883" spans="14:14" ht="15" customHeight="1" x14ac:dyDescent="0.25">
      <c r="N31883" s="4">
        <v>0</v>
      </c>
    </row>
    <row r="31884" spans="14:14" ht="15" customHeight="1" x14ac:dyDescent="0.25">
      <c r="N31884" s="4">
        <v>0</v>
      </c>
    </row>
    <row r="31885" spans="14:14" ht="15" customHeight="1" x14ac:dyDescent="0.25">
      <c r="N31885" s="4">
        <v>0</v>
      </c>
    </row>
    <row r="31886" spans="14:14" ht="15" customHeight="1" x14ac:dyDescent="0.25">
      <c r="N31886" s="4">
        <v>0</v>
      </c>
    </row>
    <row r="31887" spans="14:14" ht="15" customHeight="1" x14ac:dyDescent="0.25">
      <c r="N31887" s="4">
        <v>0</v>
      </c>
    </row>
    <row r="31888" spans="14:14" ht="15" customHeight="1" x14ac:dyDescent="0.25">
      <c r="N31888" s="4">
        <v>0</v>
      </c>
    </row>
    <row r="31889" spans="14:14" ht="15" customHeight="1" x14ac:dyDescent="0.25">
      <c r="N31889" s="4">
        <v>0</v>
      </c>
    </row>
    <row r="31890" spans="14:14" ht="15" customHeight="1" x14ac:dyDescent="0.25">
      <c r="N31890" s="4">
        <v>0</v>
      </c>
    </row>
    <row r="31891" spans="14:14" ht="15" customHeight="1" x14ac:dyDescent="0.25">
      <c r="N31891" s="4">
        <v>0</v>
      </c>
    </row>
    <row r="31892" spans="14:14" ht="15" customHeight="1" x14ac:dyDescent="0.25">
      <c r="N31892" s="4">
        <v>0</v>
      </c>
    </row>
    <row r="31893" spans="14:14" ht="15" customHeight="1" x14ac:dyDescent="0.25">
      <c r="N31893" s="4">
        <v>0</v>
      </c>
    </row>
    <row r="31894" spans="14:14" ht="15" customHeight="1" x14ac:dyDescent="0.25">
      <c r="N31894" s="4">
        <v>0</v>
      </c>
    </row>
    <row r="31895" spans="14:14" ht="15" customHeight="1" x14ac:dyDescent="0.25">
      <c r="N31895" s="4">
        <v>0</v>
      </c>
    </row>
    <row r="31896" spans="14:14" ht="15" customHeight="1" x14ac:dyDescent="0.25">
      <c r="N31896" s="4">
        <v>0</v>
      </c>
    </row>
    <row r="31897" spans="14:14" ht="15" customHeight="1" x14ac:dyDescent="0.25">
      <c r="N31897" s="4">
        <v>0</v>
      </c>
    </row>
    <row r="31898" spans="14:14" ht="15" customHeight="1" x14ac:dyDescent="0.25">
      <c r="N31898" s="4">
        <v>0</v>
      </c>
    </row>
    <row r="31899" spans="14:14" ht="15" customHeight="1" x14ac:dyDescent="0.25">
      <c r="N31899" s="4">
        <v>0</v>
      </c>
    </row>
    <row r="31900" spans="14:14" ht="15" customHeight="1" x14ac:dyDescent="0.25">
      <c r="N31900" s="4">
        <v>0</v>
      </c>
    </row>
    <row r="31901" spans="14:14" ht="15" customHeight="1" x14ac:dyDescent="0.25">
      <c r="N31901" s="4">
        <v>0</v>
      </c>
    </row>
    <row r="31902" spans="14:14" ht="15" customHeight="1" x14ac:dyDescent="0.25">
      <c r="N31902" s="4">
        <v>0</v>
      </c>
    </row>
    <row r="31903" spans="14:14" ht="15" customHeight="1" x14ac:dyDescent="0.25">
      <c r="N31903" s="4">
        <v>0</v>
      </c>
    </row>
    <row r="31904" spans="14:14" ht="15" customHeight="1" x14ac:dyDescent="0.25">
      <c r="N31904" s="4">
        <v>0</v>
      </c>
    </row>
    <row r="31905" spans="14:14" ht="15" customHeight="1" x14ac:dyDescent="0.25">
      <c r="N31905" s="4">
        <v>0</v>
      </c>
    </row>
    <row r="31906" spans="14:14" ht="15" customHeight="1" x14ac:dyDescent="0.25">
      <c r="N31906" s="4">
        <v>0</v>
      </c>
    </row>
    <row r="31907" spans="14:14" ht="15" customHeight="1" x14ac:dyDescent="0.25">
      <c r="N31907" s="4">
        <v>0</v>
      </c>
    </row>
    <row r="31908" spans="14:14" ht="15" customHeight="1" x14ac:dyDescent="0.25">
      <c r="N31908" s="4">
        <v>0</v>
      </c>
    </row>
    <row r="31909" spans="14:14" ht="15" customHeight="1" x14ac:dyDescent="0.25">
      <c r="N31909" s="4">
        <v>0</v>
      </c>
    </row>
    <row r="31910" spans="14:14" ht="15" customHeight="1" x14ac:dyDescent="0.25">
      <c r="N31910" s="4">
        <v>0</v>
      </c>
    </row>
    <row r="31911" spans="14:14" ht="15" customHeight="1" x14ac:dyDescent="0.25">
      <c r="N31911" s="4">
        <v>0</v>
      </c>
    </row>
    <row r="31912" spans="14:14" ht="15" customHeight="1" x14ac:dyDescent="0.25">
      <c r="N31912" s="4">
        <v>0</v>
      </c>
    </row>
    <row r="31913" spans="14:14" ht="15" customHeight="1" x14ac:dyDescent="0.25">
      <c r="N31913" s="4">
        <v>0</v>
      </c>
    </row>
    <row r="31914" spans="14:14" ht="15" customHeight="1" x14ac:dyDescent="0.25">
      <c r="N31914" s="4">
        <v>0</v>
      </c>
    </row>
    <row r="31915" spans="14:14" ht="15" customHeight="1" x14ac:dyDescent="0.25">
      <c r="N31915" s="4">
        <v>0</v>
      </c>
    </row>
    <row r="31916" spans="14:14" ht="15" customHeight="1" x14ac:dyDescent="0.25">
      <c r="N31916" s="4">
        <v>0</v>
      </c>
    </row>
    <row r="31917" spans="14:14" ht="15" customHeight="1" x14ac:dyDescent="0.25">
      <c r="N31917" s="4">
        <v>0</v>
      </c>
    </row>
    <row r="31918" spans="14:14" ht="15" customHeight="1" x14ac:dyDescent="0.25">
      <c r="N31918" s="4">
        <v>0</v>
      </c>
    </row>
    <row r="31919" spans="14:14" ht="15" customHeight="1" x14ac:dyDescent="0.25">
      <c r="N31919" s="4">
        <v>0</v>
      </c>
    </row>
    <row r="31920" spans="14:14" ht="15" customHeight="1" x14ac:dyDescent="0.25">
      <c r="N31920" s="4">
        <v>0</v>
      </c>
    </row>
    <row r="31921" spans="14:14" ht="15" customHeight="1" x14ac:dyDescent="0.25">
      <c r="N31921" s="4">
        <v>0</v>
      </c>
    </row>
    <row r="31922" spans="14:14" ht="15" customHeight="1" x14ac:dyDescent="0.25">
      <c r="N31922" s="4">
        <v>0</v>
      </c>
    </row>
    <row r="31923" spans="14:14" ht="15" customHeight="1" x14ac:dyDescent="0.25">
      <c r="N31923" s="4">
        <v>0</v>
      </c>
    </row>
    <row r="31924" spans="14:14" ht="15" customHeight="1" x14ac:dyDescent="0.25">
      <c r="N31924" s="4">
        <v>0</v>
      </c>
    </row>
    <row r="31925" spans="14:14" ht="15" customHeight="1" x14ac:dyDescent="0.25">
      <c r="N31925" s="4">
        <v>0</v>
      </c>
    </row>
    <row r="31926" spans="14:14" ht="15" customHeight="1" x14ac:dyDescent="0.25">
      <c r="N31926" s="4">
        <v>0</v>
      </c>
    </row>
    <row r="31927" spans="14:14" ht="15" customHeight="1" x14ac:dyDescent="0.25">
      <c r="N31927" s="4">
        <v>0</v>
      </c>
    </row>
    <row r="31928" spans="14:14" ht="15" customHeight="1" x14ac:dyDescent="0.25">
      <c r="N31928" s="4">
        <v>0</v>
      </c>
    </row>
    <row r="31929" spans="14:14" ht="15" customHeight="1" x14ac:dyDescent="0.25">
      <c r="N31929" s="4">
        <v>0</v>
      </c>
    </row>
    <row r="31930" spans="14:14" ht="15" customHeight="1" x14ac:dyDescent="0.25">
      <c r="N31930" s="4">
        <v>0</v>
      </c>
    </row>
    <row r="31931" spans="14:14" ht="15" customHeight="1" x14ac:dyDescent="0.25">
      <c r="N31931" s="4">
        <v>0</v>
      </c>
    </row>
    <row r="31932" spans="14:14" ht="15" customHeight="1" x14ac:dyDescent="0.25">
      <c r="N31932" s="4">
        <v>0</v>
      </c>
    </row>
    <row r="31933" spans="14:14" ht="15" customHeight="1" x14ac:dyDescent="0.25">
      <c r="N31933" s="4">
        <v>0</v>
      </c>
    </row>
    <row r="31934" spans="14:14" ht="15" customHeight="1" x14ac:dyDescent="0.25">
      <c r="N31934" s="4">
        <v>0</v>
      </c>
    </row>
    <row r="31935" spans="14:14" ht="15" customHeight="1" x14ac:dyDescent="0.25">
      <c r="N31935" s="4">
        <v>0</v>
      </c>
    </row>
    <row r="31936" spans="14:14" ht="15" customHeight="1" x14ac:dyDescent="0.25">
      <c r="N31936" s="4">
        <v>0</v>
      </c>
    </row>
    <row r="31937" spans="14:14" ht="15" customHeight="1" x14ac:dyDescent="0.25">
      <c r="N31937" s="4">
        <v>0</v>
      </c>
    </row>
    <row r="31938" spans="14:14" ht="15" customHeight="1" x14ac:dyDescent="0.25">
      <c r="N31938" s="4">
        <v>0</v>
      </c>
    </row>
    <row r="31939" spans="14:14" ht="15" customHeight="1" x14ac:dyDescent="0.25">
      <c r="N31939" s="4">
        <v>0</v>
      </c>
    </row>
    <row r="31940" spans="14:14" ht="15" customHeight="1" x14ac:dyDescent="0.25">
      <c r="N31940" s="4">
        <v>0</v>
      </c>
    </row>
    <row r="31941" spans="14:14" ht="15" customHeight="1" x14ac:dyDescent="0.25">
      <c r="N31941" s="4">
        <v>0</v>
      </c>
    </row>
    <row r="31942" spans="14:14" ht="15" customHeight="1" x14ac:dyDescent="0.25">
      <c r="N31942" s="4">
        <v>0</v>
      </c>
    </row>
    <row r="31943" spans="14:14" ht="15" customHeight="1" x14ac:dyDescent="0.25">
      <c r="N31943" s="4">
        <v>0</v>
      </c>
    </row>
    <row r="31944" spans="14:14" ht="15" customHeight="1" x14ac:dyDescent="0.25">
      <c r="N31944" s="4">
        <v>0</v>
      </c>
    </row>
    <row r="31945" spans="14:14" ht="15" customHeight="1" x14ac:dyDescent="0.25">
      <c r="N31945" s="4">
        <v>0</v>
      </c>
    </row>
    <row r="31946" spans="14:14" ht="15" customHeight="1" x14ac:dyDescent="0.25">
      <c r="N31946" s="4">
        <v>0</v>
      </c>
    </row>
    <row r="31947" spans="14:14" ht="15" customHeight="1" x14ac:dyDescent="0.25">
      <c r="N31947" s="4">
        <v>0</v>
      </c>
    </row>
    <row r="31948" spans="14:14" ht="15" customHeight="1" x14ac:dyDescent="0.25">
      <c r="N31948" s="4">
        <v>0</v>
      </c>
    </row>
    <row r="31949" spans="14:14" ht="15" customHeight="1" x14ac:dyDescent="0.25">
      <c r="N31949" s="4">
        <v>0</v>
      </c>
    </row>
    <row r="31950" spans="14:14" ht="15" customHeight="1" x14ac:dyDescent="0.25">
      <c r="N31950" s="4">
        <v>0</v>
      </c>
    </row>
    <row r="31951" spans="14:14" ht="15" customHeight="1" x14ac:dyDescent="0.25">
      <c r="N31951" s="4">
        <v>0</v>
      </c>
    </row>
    <row r="31952" spans="14:14" ht="15" customHeight="1" x14ac:dyDescent="0.25">
      <c r="N31952" s="4">
        <v>0</v>
      </c>
    </row>
    <row r="31953" spans="14:14" ht="15" customHeight="1" x14ac:dyDescent="0.25">
      <c r="N31953" s="4">
        <v>0</v>
      </c>
    </row>
    <row r="31954" spans="14:14" ht="15" customHeight="1" x14ac:dyDescent="0.25">
      <c r="N31954" s="4">
        <v>0</v>
      </c>
    </row>
    <row r="31955" spans="14:14" ht="15" customHeight="1" x14ac:dyDescent="0.25">
      <c r="N31955" s="4">
        <v>0</v>
      </c>
    </row>
    <row r="31956" spans="14:14" ht="15" customHeight="1" x14ac:dyDescent="0.25">
      <c r="N31956" s="4">
        <v>0</v>
      </c>
    </row>
    <row r="31957" spans="14:14" ht="15" customHeight="1" x14ac:dyDescent="0.25">
      <c r="N31957" s="4">
        <v>0</v>
      </c>
    </row>
    <row r="31958" spans="14:14" ht="15" customHeight="1" x14ac:dyDescent="0.25">
      <c r="N31958" s="4">
        <v>0</v>
      </c>
    </row>
    <row r="31959" spans="14:14" ht="15" customHeight="1" x14ac:dyDescent="0.25">
      <c r="N31959" s="4">
        <v>0</v>
      </c>
    </row>
    <row r="31960" spans="14:14" ht="15" customHeight="1" x14ac:dyDescent="0.25">
      <c r="N31960" s="4">
        <v>0</v>
      </c>
    </row>
    <row r="31961" spans="14:14" ht="15" customHeight="1" x14ac:dyDescent="0.25">
      <c r="N31961" s="4">
        <v>0</v>
      </c>
    </row>
    <row r="31962" spans="14:14" ht="15" customHeight="1" x14ac:dyDescent="0.25">
      <c r="N31962" s="4">
        <v>0</v>
      </c>
    </row>
    <row r="31963" spans="14:14" ht="15" customHeight="1" x14ac:dyDescent="0.25">
      <c r="N31963" s="4">
        <v>0</v>
      </c>
    </row>
    <row r="31964" spans="14:14" ht="15" customHeight="1" x14ac:dyDescent="0.25">
      <c r="N31964" s="4">
        <v>0</v>
      </c>
    </row>
    <row r="31965" spans="14:14" ht="15" customHeight="1" x14ac:dyDescent="0.25">
      <c r="N31965" s="4">
        <v>0</v>
      </c>
    </row>
    <row r="31966" spans="14:14" ht="15" customHeight="1" x14ac:dyDescent="0.25">
      <c r="N31966" s="4">
        <v>0</v>
      </c>
    </row>
    <row r="31967" spans="14:14" ht="15" customHeight="1" x14ac:dyDescent="0.25">
      <c r="N31967" s="4">
        <v>0</v>
      </c>
    </row>
    <row r="31968" spans="14:14" ht="15" customHeight="1" x14ac:dyDescent="0.25">
      <c r="N31968" s="4">
        <v>0</v>
      </c>
    </row>
    <row r="31969" spans="14:14" ht="15" customHeight="1" x14ac:dyDescent="0.25">
      <c r="N31969" s="4">
        <v>0</v>
      </c>
    </row>
    <row r="31970" spans="14:14" ht="15" customHeight="1" x14ac:dyDescent="0.25">
      <c r="N31970" s="4">
        <v>0</v>
      </c>
    </row>
    <row r="31971" spans="14:14" ht="15" customHeight="1" x14ac:dyDescent="0.25">
      <c r="N31971" s="4">
        <v>0</v>
      </c>
    </row>
    <row r="31972" spans="14:14" ht="15" customHeight="1" x14ac:dyDescent="0.25">
      <c r="N31972" s="4">
        <v>0</v>
      </c>
    </row>
    <row r="31973" spans="14:14" ht="15" customHeight="1" x14ac:dyDescent="0.25">
      <c r="N31973" s="4">
        <v>0</v>
      </c>
    </row>
    <row r="31974" spans="14:14" ht="15" customHeight="1" x14ac:dyDescent="0.25">
      <c r="N31974" s="4">
        <v>0</v>
      </c>
    </row>
    <row r="31975" spans="14:14" ht="15" customHeight="1" x14ac:dyDescent="0.25">
      <c r="N31975" s="4">
        <v>0</v>
      </c>
    </row>
    <row r="31976" spans="14:14" ht="15" customHeight="1" x14ac:dyDescent="0.25">
      <c r="N31976" s="4">
        <v>0</v>
      </c>
    </row>
    <row r="31977" spans="14:14" ht="15" customHeight="1" x14ac:dyDescent="0.25">
      <c r="N31977" s="4">
        <v>0</v>
      </c>
    </row>
    <row r="31978" spans="14:14" ht="15" customHeight="1" x14ac:dyDescent="0.25">
      <c r="N31978" s="4">
        <v>0</v>
      </c>
    </row>
    <row r="31979" spans="14:14" ht="15" customHeight="1" x14ac:dyDescent="0.25">
      <c r="N31979" s="4">
        <v>0</v>
      </c>
    </row>
    <row r="31980" spans="14:14" ht="15" customHeight="1" x14ac:dyDescent="0.25">
      <c r="N31980" s="4">
        <v>0</v>
      </c>
    </row>
    <row r="31981" spans="14:14" ht="15" customHeight="1" x14ac:dyDescent="0.25">
      <c r="N31981" s="4">
        <v>0</v>
      </c>
    </row>
    <row r="31982" spans="14:14" ht="15" customHeight="1" x14ac:dyDescent="0.25">
      <c r="N31982" s="4">
        <v>0</v>
      </c>
    </row>
    <row r="31983" spans="14:14" ht="15" customHeight="1" x14ac:dyDescent="0.25">
      <c r="N31983" s="4">
        <v>0</v>
      </c>
    </row>
    <row r="31984" spans="14:14" ht="15" customHeight="1" x14ac:dyDescent="0.25">
      <c r="N31984" s="4">
        <v>0</v>
      </c>
    </row>
    <row r="31985" spans="14:14" ht="15" customHeight="1" x14ac:dyDescent="0.25">
      <c r="N31985" s="4">
        <v>0</v>
      </c>
    </row>
    <row r="31986" spans="14:14" ht="15" customHeight="1" x14ac:dyDescent="0.25">
      <c r="N31986" s="4">
        <v>0</v>
      </c>
    </row>
    <row r="31987" spans="14:14" ht="15" customHeight="1" x14ac:dyDescent="0.25">
      <c r="N31987" s="4">
        <v>0</v>
      </c>
    </row>
    <row r="31988" spans="14:14" ht="15" customHeight="1" x14ac:dyDescent="0.25">
      <c r="N31988" s="4">
        <v>0</v>
      </c>
    </row>
    <row r="31989" spans="14:14" ht="15" customHeight="1" x14ac:dyDescent="0.25">
      <c r="N31989" s="4">
        <v>0</v>
      </c>
    </row>
    <row r="31990" spans="14:14" ht="15" customHeight="1" x14ac:dyDescent="0.25">
      <c r="N31990" s="4">
        <v>0</v>
      </c>
    </row>
    <row r="31991" spans="14:14" ht="15" customHeight="1" x14ac:dyDescent="0.25">
      <c r="N31991" s="4">
        <v>0</v>
      </c>
    </row>
    <row r="31992" spans="14:14" ht="15" customHeight="1" x14ac:dyDescent="0.25">
      <c r="N31992" s="4">
        <v>0</v>
      </c>
    </row>
    <row r="31993" spans="14:14" ht="15" customHeight="1" x14ac:dyDescent="0.25">
      <c r="N31993" s="4">
        <v>0</v>
      </c>
    </row>
    <row r="31994" spans="14:14" ht="15" customHeight="1" x14ac:dyDescent="0.25">
      <c r="N31994" s="4">
        <v>0</v>
      </c>
    </row>
    <row r="31995" spans="14:14" ht="15" customHeight="1" x14ac:dyDescent="0.25">
      <c r="N31995" s="4">
        <v>0</v>
      </c>
    </row>
    <row r="31996" spans="14:14" ht="15" customHeight="1" x14ac:dyDescent="0.25">
      <c r="N31996" s="4">
        <v>0</v>
      </c>
    </row>
    <row r="31997" spans="14:14" ht="15" customHeight="1" x14ac:dyDescent="0.25">
      <c r="N31997" s="4">
        <v>0</v>
      </c>
    </row>
    <row r="31998" spans="14:14" ht="15" customHeight="1" x14ac:dyDescent="0.25">
      <c r="N31998" s="4">
        <v>0</v>
      </c>
    </row>
    <row r="31999" spans="14:14" ht="15" customHeight="1" x14ac:dyDescent="0.25">
      <c r="N31999" s="4">
        <v>0</v>
      </c>
    </row>
    <row r="32000" spans="14:14" ht="15" customHeight="1" x14ac:dyDescent="0.25">
      <c r="N32000" s="4">
        <v>0</v>
      </c>
    </row>
    <row r="32001" spans="14:14" ht="15" customHeight="1" x14ac:dyDescent="0.25">
      <c r="N32001" s="4">
        <v>0</v>
      </c>
    </row>
    <row r="32002" spans="14:14" ht="15" customHeight="1" x14ac:dyDescent="0.25">
      <c r="N32002" s="4">
        <v>0</v>
      </c>
    </row>
    <row r="32003" spans="14:14" ht="15" customHeight="1" x14ac:dyDescent="0.25">
      <c r="N32003" s="4">
        <v>0</v>
      </c>
    </row>
    <row r="32004" spans="14:14" ht="15" customHeight="1" x14ac:dyDescent="0.25">
      <c r="N32004" s="4">
        <v>0</v>
      </c>
    </row>
    <row r="32005" spans="14:14" ht="15" customHeight="1" x14ac:dyDescent="0.25">
      <c r="N32005" s="4">
        <v>0</v>
      </c>
    </row>
    <row r="32006" spans="14:14" ht="15" customHeight="1" x14ac:dyDescent="0.25">
      <c r="N32006" s="4">
        <v>0</v>
      </c>
    </row>
    <row r="32007" spans="14:14" ht="15" customHeight="1" x14ac:dyDescent="0.25">
      <c r="N32007" s="4">
        <v>0</v>
      </c>
    </row>
    <row r="32008" spans="14:14" ht="15" customHeight="1" x14ac:dyDescent="0.25">
      <c r="N32008" s="4">
        <v>0</v>
      </c>
    </row>
    <row r="32009" spans="14:14" ht="15" customHeight="1" x14ac:dyDescent="0.25">
      <c r="N32009" s="4">
        <v>0</v>
      </c>
    </row>
    <row r="32010" spans="14:14" ht="15" customHeight="1" x14ac:dyDescent="0.25">
      <c r="N32010" s="4">
        <v>0</v>
      </c>
    </row>
    <row r="32011" spans="14:14" ht="15" customHeight="1" x14ac:dyDescent="0.25">
      <c r="N32011" s="4">
        <v>0</v>
      </c>
    </row>
    <row r="32012" spans="14:14" ht="15" customHeight="1" x14ac:dyDescent="0.25">
      <c r="N32012" s="4">
        <v>0</v>
      </c>
    </row>
    <row r="32013" spans="14:14" ht="15" customHeight="1" x14ac:dyDescent="0.25">
      <c r="N32013" s="4">
        <v>0</v>
      </c>
    </row>
    <row r="32014" spans="14:14" ht="15" customHeight="1" x14ac:dyDescent="0.25">
      <c r="N32014" s="4">
        <v>0</v>
      </c>
    </row>
    <row r="32015" spans="14:14" ht="15" customHeight="1" x14ac:dyDescent="0.25">
      <c r="N32015" s="4">
        <v>0</v>
      </c>
    </row>
    <row r="32016" spans="14:14" ht="15" customHeight="1" x14ac:dyDescent="0.25">
      <c r="N32016" s="4">
        <v>0</v>
      </c>
    </row>
    <row r="32017" spans="14:14" ht="15" customHeight="1" x14ac:dyDescent="0.25">
      <c r="N32017" s="4">
        <v>0</v>
      </c>
    </row>
    <row r="32018" spans="14:14" ht="15" customHeight="1" x14ac:dyDescent="0.25">
      <c r="N32018" s="4">
        <v>0</v>
      </c>
    </row>
    <row r="32019" spans="14:14" ht="15" customHeight="1" x14ac:dyDescent="0.25">
      <c r="N32019" s="4">
        <v>0</v>
      </c>
    </row>
    <row r="32020" spans="14:14" ht="15" customHeight="1" x14ac:dyDescent="0.25">
      <c r="N32020" s="4">
        <v>0</v>
      </c>
    </row>
    <row r="32021" spans="14:14" ht="15" customHeight="1" x14ac:dyDescent="0.25">
      <c r="N32021" s="4">
        <v>0</v>
      </c>
    </row>
    <row r="32022" spans="14:14" ht="15" customHeight="1" x14ac:dyDescent="0.25">
      <c r="N32022" s="4">
        <v>0</v>
      </c>
    </row>
    <row r="32023" spans="14:14" ht="15" customHeight="1" x14ac:dyDescent="0.25">
      <c r="N32023" s="4">
        <v>0</v>
      </c>
    </row>
    <row r="32024" spans="14:14" ht="15" customHeight="1" x14ac:dyDescent="0.25">
      <c r="N32024" s="4">
        <v>0</v>
      </c>
    </row>
    <row r="32025" spans="14:14" ht="15" customHeight="1" x14ac:dyDescent="0.25">
      <c r="N32025" s="4">
        <v>0</v>
      </c>
    </row>
    <row r="32026" spans="14:14" ht="15" customHeight="1" x14ac:dyDescent="0.25">
      <c r="N32026" s="4">
        <v>0</v>
      </c>
    </row>
    <row r="32027" spans="14:14" ht="15" customHeight="1" x14ac:dyDescent="0.25">
      <c r="N32027" s="4">
        <v>0</v>
      </c>
    </row>
    <row r="32028" spans="14:14" ht="15" customHeight="1" x14ac:dyDescent="0.25">
      <c r="N32028" s="4">
        <v>0</v>
      </c>
    </row>
    <row r="32029" spans="14:14" ht="15" customHeight="1" x14ac:dyDescent="0.25">
      <c r="N32029" s="4">
        <v>0</v>
      </c>
    </row>
    <row r="32030" spans="14:14" ht="15" customHeight="1" x14ac:dyDescent="0.25">
      <c r="N32030" s="4">
        <v>0</v>
      </c>
    </row>
    <row r="32031" spans="14:14" ht="15" customHeight="1" x14ac:dyDescent="0.25">
      <c r="N32031" s="4">
        <v>0</v>
      </c>
    </row>
    <row r="32032" spans="14:14" ht="15" customHeight="1" x14ac:dyDescent="0.25">
      <c r="N32032" s="4">
        <v>0</v>
      </c>
    </row>
    <row r="32033" spans="14:14" ht="15" customHeight="1" x14ac:dyDescent="0.25">
      <c r="N32033" s="4">
        <v>0</v>
      </c>
    </row>
    <row r="32034" spans="14:14" ht="15" customHeight="1" x14ac:dyDescent="0.25">
      <c r="N32034" s="4">
        <v>0</v>
      </c>
    </row>
    <row r="32035" spans="14:14" ht="15" customHeight="1" x14ac:dyDescent="0.25">
      <c r="N32035" s="4">
        <v>0</v>
      </c>
    </row>
    <row r="32036" spans="14:14" ht="15" customHeight="1" x14ac:dyDescent="0.25">
      <c r="N32036" s="4">
        <v>0</v>
      </c>
    </row>
    <row r="32037" spans="14:14" ht="15" customHeight="1" x14ac:dyDescent="0.25">
      <c r="N32037" s="4">
        <v>0</v>
      </c>
    </row>
    <row r="32038" spans="14:14" ht="15" customHeight="1" x14ac:dyDescent="0.25">
      <c r="N32038" s="4">
        <v>0</v>
      </c>
    </row>
    <row r="32039" spans="14:14" ht="15" customHeight="1" x14ac:dyDescent="0.25">
      <c r="N32039" s="4">
        <v>0</v>
      </c>
    </row>
    <row r="32040" spans="14:14" ht="15" customHeight="1" x14ac:dyDescent="0.25">
      <c r="N32040" s="4">
        <v>0</v>
      </c>
    </row>
    <row r="32041" spans="14:14" ht="15" customHeight="1" x14ac:dyDescent="0.25">
      <c r="N32041" s="4">
        <v>0</v>
      </c>
    </row>
    <row r="32042" spans="14:14" ht="15" customHeight="1" x14ac:dyDescent="0.25">
      <c r="N32042" s="4">
        <v>0</v>
      </c>
    </row>
    <row r="32043" spans="14:14" ht="15" customHeight="1" x14ac:dyDescent="0.25">
      <c r="N32043" s="4">
        <v>0</v>
      </c>
    </row>
    <row r="32044" spans="14:14" ht="15" customHeight="1" x14ac:dyDescent="0.25">
      <c r="N32044" s="4">
        <v>0</v>
      </c>
    </row>
    <row r="32045" spans="14:14" ht="15" customHeight="1" x14ac:dyDescent="0.25">
      <c r="N32045" s="4">
        <v>0</v>
      </c>
    </row>
    <row r="32046" spans="14:14" ht="15" customHeight="1" x14ac:dyDescent="0.25">
      <c r="N32046" s="4">
        <v>0</v>
      </c>
    </row>
    <row r="32047" spans="14:14" ht="15" customHeight="1" x14ac:dyDescent="0.25">
      <c r="N32047" s="4">
        <v>0</v>
      </c>
    </row>
    <row r="32048" spans="14:14" ht="15" customHeight="1" x14ac:dyDescent="0.25">
      <c r="N32048" s="4">
        <v>0</v>
      </c>
    </row>
    <row r="32049" spans="14:14" ht="15" customHeight="1" x14ac:dyDescent="0.25">
      <c r="N32049" s="4">
        <v>0</v>
      </c>
    </row>
    <row r="32050" spans="14:14" ht="15" customHeight="1" x14ac:dyDescent="0.25">
      <c r="N32050" s="4">
        <v>0</v>
      </c>
    </row>
    <row r="32051" spans="14:14" ht="15" customHeight="1" x14ac:dyDescent="0.25">
      <c r="N32051" s="4">
        <v>0</v>
      </c>
    </row>
    <row r="32052" spans="14:14" ht="15" customHeight="1" x14ac:dyDescent="0.25">
      <c r="N32052" s="4">
        <v>0</v>
      </c>
    </row>
    <row r="32053" spans="14:14" ht="15" customHeight="1" x14ac:dyDescent="0.25">
      <c r="N32053" s="4">
        <v>0</v>
      </c>
    </row>
    <row r="32054" spans="14:14" ht="15" customHeight="1" x14ac:dyDescent="0.25">
      <c r="N32054" s="4">
        <v>0</v>
      </c>
    </row>
    <row r="32055" spans="14:14" ht="15" customHeight="1" x14ac:dyDescent="0.25">
      <c r="N32055" s="4">
        <v>0</v>
      </c>
    </row>
    <row r="32056" spans="14:14" ht="15" customHeight="1" x14ac:dyDescent="0.25">
      <c r="N32056" s="4">
        <v>0</v>
      </c>
    </row>
    <row r="32057" spans="14:14" ht="15" customHeight="1" x14ac:dyDescent="0.25">
      <c r="N32057" s="4">
        <v>0</v>
      </c>
    </row>
    <row r="32058" spans="14:14" ht="15" customHeight="1" x14ac:dyDescent="0.25">
      <c r="N32058" s="4">
        <v>0</v>
      </c>
    </row>
    <row r="32059" spans="14:14" ht="15" customHeight="1" x14ac:dyDescent="0.25">
      <c r="N32059" s="4">
        <v>0</v>
      </c>
    </row>
    <row r="32060" spans="14:14" ht="15" customHeight="1" x14ac:dyDescent="0.25">
      <c r="N32060" s="4">
        <v>0</v>
      </c>
    </row>
    <row r="32061" spans="14:14" ht="15" customHeight="1" x14ac:dyDescent="0.25">
      <c r="N32061" s="4">
        <v>0</v>
      </c>
    </row>
    <row r="32062" spans="14:14" ht="15" customHeight="1" x14ac:dyDescent="0.25">
      <c r="N32062" s="4">
        <v>0</v>
      </c>
    </row>
    <row r="32063" spans="14:14" ht="15" customHeight="1" x14ac:dyDescent="0.25">
      <c r="N32063" s="4">
        <v>0</v>
      </c>
    </row>
    <row r="32064" spans="14:14" ht="15" customHeight="1" x14ac:dyDescent="0.25">
      <c r="N32064" s="4">
        <v>0</v>
      </c>
    </row>
    <row r="32065" spans="14:14" ht="15" customHeight="1" x14ac:dyDescent="0.25">
      <c r="N32065" s="4">
        <v>0</v>
      </c>
    </row>
    <row r="32066" spans="14:14" ht="15" customHeight="1" x14ac:dyDescent="0.25">
      <c r="N32066" s="4">
        <v>0</v>
      </c>
    </row>
    <row r="32067" spans="14:14" ht="15" customHeight="1" x14ac:dyDescent="0.25">
      <c r="N32067" s="4">
        <v>0</v>
      </c>
    </row>
    <row r="32068" spans="14:14" ht="15" customHeight="1" x14ac:dyDescent="0.25">
      <c r="N32068" s="4">
        <v>0</v>
      </c>
    </row>
    <row r="32069" spans="14:14" ht="15" customHeight="1" x14ac:dyDescent="0.25">
      <c r="N32069" s="4">
        <v>0</v>
      </c>
    </row>
    <row r="32070" spans="14:14" ht="15" customHeight="1" x14ac:dyDescent="0.25">
      <c r="N32070" s="4">
        <v>0</v>
      </c>
    </row>
    <row r="32071" spans="14:14" ht="15" customHeight="1" x14ac:dyDescent="0.25">
      <c r="N32071" s="4">
        <v>0</v>
      </c>
    </row>
    <row r="32072" spans="14:14" ht="15" customHeight="1" x14ac:dyDescent="0.25">
      <c r="N32072" s="4">
        <v>0</v>
      </c>
    </row>
    <row r="32073" spans="14:14" ht="15" customHeight="1" x14ac:dyDescent="0.25">
      <c r="N32073" s="4">
        <v>0</v>
      </c>
    </row>
    <row r="32074" spans="14:14" ht="15" customHeight="1" x14ac:dyDescent="0.25">
      <c r="N32074" s="4">
        <v>0</v>
      </c>
    </row>
    <row r="32075" spans="14:14" ht="15" customHeight="1" x14ac:dyDescent="0.25">
      <c r="N32075" s="4">
        <v>0</v>
      </c>
    </row>
    <row r="32076" spans="14:14" ht="15" customHeight="1" x14ac:dyDescent="0.25">
      <c r="N32076" s="4">
        <v>0</v>
      </c>
    </row>
    <row r="32077" spans="14:14" ht="15" customHeight="1" x14ac:dyDescent="0.25">
      <c r="N32077" s="4">
        <v>0</v>
      </c>
    </row>
    <row r="32078" spans="14:14" ht="15" customHeight="1" x14ac:dyDescent="0.25">
      <c r="N32078" s="4">
        <v>0</v>
      </c>
    </row>
    <row r="32079" spans="14:14" ht="15" customHeight="1" x14ac:dyDescent="0.25">
      <c r="N32079" s="4">
        <v>0</v>
      </c>
    </row>
    <row r="32080" spans="14:14" ht="15" customHeight="1" x14ac:dyDescent="0.25">
      <c r="N32080" s="4">
        <v>0</v>
      </c>
    </row>
    <row r="32081" spans="14:14" ht="15" customHeight="1" x14ac:dyDescent="0.25">
      <c r="N32081" s="4">
        <v>0</v>
      </c>
    </row>
    <row r="32082" spans="14:14" ht="15" customHeight="1" x14ac:dyDescent="0.25">
      <c r="N32082" s="4">
        <v>0</v>
      </c>
    </row>
    <row r="32083" spans="14:14" ht="15" customHeight="1" x14ac:dyDescent="0.25">
      <c r="N32083" s="4">
        <v>0</v>
      </c>
    </row>
    <row r="32084" spans="14:14" ht="15" customHeight="1" x14ac:dyDescent="0.25">
      <c r="N32084" s="4">
        <v>0</v>
      </c>
    </row>
    <row r="32085" spans="14:14" ht="15" customHeight="1" x14ac:dyDescent="0.25">
      <c r="N32085" s="4">
        <v>0</v>
      </c>
    </row>
    <row r="32086" spans="14:14" ht="15" customHeight="1" x14ac:dyDescent="0.25">
      <c r="N32086" s="4">
        <v>0</v>
      </c>
    </row>
    <row r="32087" spans="14:14" ht="15" customHeight="1" x14ac:dyDescent="0.25">
      <c r="N32087" s="4">
        <v>0</v>
      </c>
    </row>
    <row r="32088" spans="14:14" ht="15" customHeight="1" x14ac:dyDescent="0.25">
      <c r="N32088" s="4">
        <v>0</v>
      </c>
    </row>
    <row r="32089" spans="14:14" ht="15" customHeight="1" x14ac:dyDescent="0.25">
      <c r="N32089" s="4">
        <v>0</v>
      </c>
    </row>
    <row r="32090" spans="14:14" ht="15" customHeight="1" x14ac:dyDescent="0.25">
      <c r="N32090" s="4">
        <v>0</v>
      </c>
    </row>
    <row r="32091" spans="14:14" ht="15" customHeight="1" x14ac:dyDescent="0.25">
      <c r="N32091" s="4">
        <v>0</v>
      </c>
    </row>
    <row r="32092" spans="14:14" ht="15" customHeight="1" x14ac:dyDescent="0.25">
      <c r="N32092" s="4">
        <v>0</v>
      </c>
    </row>
    <row r="32093" spans="14:14" ht="15" customHeight="1" x14ac:dyDescent="0.25">
      <c r="N32093" s="4">
        <v>0</v>
      </c>
    </row>
    <row r="32094" spans="14:14" ht="15" customHeight="1" x14ac:dyDescent="0.25">
      <c r="N32094" s="4">
        <v>0</v>
      </c>
    </row>
    <row r="32095" spans="14:14" ht="15" customHeight="1" x14ac:dyDescent="0.25">
      <c r="N32095" s="4">
        <v>0</v>
      </c>
    </row>
    <row r="32096" spans="14:14" ht="15" customHeight="1" x14ac:dyDescent="0.25">
      <c r="N32096" s="4">
        <v>0</v>
      </c>
    </row>
    <row r="32097" spans="14:14" ht="15" customHeight="1" x14ac:dyDescent="0.25">
      <c r="N32097" s="4">
        <v>0</v>
      </c>
    </row>
    <row r="32098" spans="14:14" ht="15" customHeight="1" x14ac:dyDescent="0.25">
      <c r="N32098" s="4">
        <v>0</v>
      </c>
    </row>
    <row r="32099" spans="14:14" ht="15" customHeight="1" x14ac:dyDescent="0.25">
      <c r="N32099" s="4">
        <v>0</v>
      </c>
    </row>
    <row r="32100" spans="14:14" ht="15" customHeight="1" x14ac:dyDescent="0.25">
      <c r="N32100" s="4">
        <v>0</v>
      </c>
    </row>
    <row r="32101" spans="14:14" ht="15" customHeight="1" x14ac:dyDescent="0.25">
      <c r="N32101" s="4">
        <v>0</v>
      </c>
    </row>
    <row r="32102" spans="14:14" ht="15" customHeight="1" x14ac:dyDescent="0.25">
      <c r="N32102" s="4">
        <v>0</v>
      </c>
    </row>
    <row r="32103" spans="14:14" ht="15" customHeight="1" x14ac:dyDescent="0.25">
      <c r="N32103" s="4">
        <v>0</v>
      </c>
    </row>
    <row r="32104" spans="14:14" ht="15" customHeight="1" x14ac:dyDescent="0.25">
      <c r="N32104" s="4">
        <v>0</v>
      </c>
    </row>
    <row r="32105" spans="14:14" ht="15" customHeight="1" x14ac:dyDescent="0.25">
      <c r="N32105" s="4">
        <v>0</v>
      </c>
    </row>
    <row r="32106" spans="14:14" ht="15" customHeight="1" x14ac:dyDescent="0.25">
      <c r="N32106" s="4">
        <v>0</v>
      </c>
    </row>
    <row r="32107" spans="14:14" ht="15" customHeight="1" x14ac:dyDescent="0.25">
      <c r="N32107" s="4">
        <v>0</v>
      </c>
    </row>
    <row r="32108" spans="14:14" ht="15" customHeight="1" x14ac:dyDescent="0.25">
      <c r="N32108" s="4">
        <v>0</v>
      </c>
    </row>
    <row r="32109" spans="14:14" ht="15" customHeight="1" x14ac:dyDescent="0.25">
      <c r="N32109" s="4">
        <v>0</v>
      </c>
    </row>
    <row r="32110" spans="14:14" ht="15" customHeight="1" x14ac:dyDescent="0.25">
      <c r="N32110" s="4">
        <v>0</v>
      </c>
    </row>
    <row r="32111" spans="14:14" ht="15" customHeight="1" x14ac:dyDescent="0.25">
      <c r="N32111" s="4">
        <v>0</v>
      </c>
    </row>
    <row r="32112" spans="14:14" ht="15" customHeight="1" x14ac:dyDescent="0.25">
      <c r="N32112" s="4">
        <v>0</v>
      </c>
    </row>
    <row r="32113" spans="14:14" ht="15" customHeight="1" x14ac:dyDescent="0.25">
      <c r="N32113" s="4">
        <v>0</v>
      </c>
    </row>
    <row r="32114" spans="14:14" ht="15" customHeight="1" x14ac:dyDescent="0.25">
      <c r="N32114" s="4">
        <v>0</v>
      </c>
    </row>
    <row r="32115" spans="14:14" ht="15" customHeight="1" x14ac:dyDescent="0.25">
      <c r="N32115" s="4">
        <v>0</v>
      </c>
    </row>
    <row r="32116" spans="14:14" ht="15" customHeight="1" x14ac:dyDescent="0.25">
      <c r="N32116" s="4">
        <v>0</v>
      </c>
    </row>
    <row r="32117" spans="14:14" ht="15" customHeight="1" x14ac:dyDescent="0.25">
      <c r="N32117" s="4">
        <v>0</v>
      </c>
    </row>
    <row r="32118" spans="14:14" ht="15" customHeight="1" x14ac:dyDescent="0.25">
      <c r="N32118" s="4">
        <v>0</v>
      </c>
    </row>
    <row r="32119" spans="14:14" ht="15" customHeight="1" x14ac:dyDescent="0.25">
      <c r="N32119" s="4">
        <v>0</v>
      </c>
    </row>
    <row r="32120" spans="14:14" ht="15" customHeight="1" x14ac:dyDescent="0.25">
      <c r="N32120" s="4">
        <v>0</v>
      </c>
    </row>
    <row r="32121" spans="14:14" ht="15" customHeight="1" x14ac:dyDescent="0.25">
      <c r="N32121" s="4">
        <v>0</v>
      </c>
    </row>
    <row r="32122" spans="14:14" ht="15" customHeight="1" x14ac:dyDescent="0.25">
      <c r="N32122" s="4">
        <v>0</v>
      </c>
    </row>
    <row r="32123" spans="14:14" ht="15" customHeight="1" x14ac:dyDescent="0.25">
      <c r="N32123" s="4">
        <v>0</v>
      </c>
    </row>
    <row r="32124" spans="14:14" ht="15" customHeight="1" x14ac:dyDescent="0.25">
      <c r="N32124" s="4">
        <v>0</v>
      </c>
    </row>
    <row r="32125" spans="14:14" ht="15" customHeight="1" x14ac:dyDescent="0.25">
      <c r="N32125" s="4">
        <v>0</v>
      </c>
    </row>
    <row r="32126" spans="14:14" ht="15" customHeight="1" x14ac:dyDescent="0.25">
      <c r="N32126" s="4">
        <v>0</v>
      </c>
    </row>
    <row r="32127" spans="14:14" ht="15" customHeight="1" x14ac:dyDescent="0.25">
      <c r="N32127" s="4">
        <v>0</v>
      </c>
    </row>
    <row r="32128" spans="14:14" ht="15" customHeight="1" x14ac:dyDescent="0.25">
      <c r="N32128" s="4">
        <v>0</v>
      </c>
    </row>
    <row r="32129" spans="14:14" ht="15" customHeight="1" x14ac:dyDescent="0.25">
      <c r="N32129" s="4">
        <v>0</v>
      </c>
    </row>
    <row r="32130" spans="14:14" ht="15" customHeight="1" x14ac:dyDescent="0.25">
      <c r="N32130" s="4">
        <v>0</v>
      </c>
    </row>
    <row r="32131" spans="14:14" ht="15" customHeight="1" x14ac:dyDescent="0.25">
      <c r="N32131" s="4">
        <v>0</v>
      </c>
    </row>
    <row r="32132" spans="14:14" ht="15" customHeight="1" x14ac:dyDescent="0.25">
      <c r="N32132" s="4">
        <v>0</v>
      </c>
    </row>
    <row r="32133" spans="14:14" ht="15" customHeight="1" x14ac:dyDescent="0.25">
      <c r="N32133" s="4">
        <v>0</v>
      </c>
    </row>
    <row r="32134" spans="14:14" ht="15" customHeight="1" x14ac:dyDescent="0.25">
      <c r="N32134" s="4">
        <v>0</v>
      </c>
    </row>
    <row r="32135" spans="14:14" ht="15" customHeight="1" x14ac:dyDescent="0.25">
      <c r="N32135" s="4">
        <v>0</v>
      </c>
    </row>
    <row r="32136" spans="14:14" ht="15" customHeight="1" x14ac:dyDescent="0.25">
      <c r="N32136" s="4">
        <v>0</v>
      </c>
    </row>
    <row r="32137" spans="14:14" ht="15" customHeight="1" x14ac:dyDescent="0.25">
      <c r="N32137" s="4">
        <v>0</v>
      </c>
    </row>
    <row r="32138" spans="14:14" ht="15" customHeight="1" x14ac:dyDescent="0.25">
      <c r="N32138" s="4">
        <v>0</v>
      </c>
    </row>
    <row r="32139" spans="14:14" ht="15" customHeight="1" x14ac:dyDescent="0.25">
      <c r="N32139" s="4">
        <v>0</v>
      </c>
    </row>
    <row r="32140" spans="14:14" ht="15" customHeight="1" x14ac:dyDescent="0.25">
      <c r="N32140" s="4">
        <v>0</v>
      </c>
    </row>
    <row r="32141" spans="14:14" ht="15" customHeight="1" x14ac:dyDescent="0.25">
      <c r="N32141" s="4">
        <v>0</v>
      </c>
    </row>
    <row r="32142" spans="14:14" ht="15" customHeight="1" x14ac:dyDescent="0.25">
      <c r="N32142" s="4">
        <v>0</v>
      </c>
    </row>
    <row r="32143" spans="14:14" ht="15" customHeight="1" x14ac:dyDescent="0.25">
      <c r="N32143" s="4">
        <v>0</v>
      </c>
    </row>
    <row r="32144" spans="14:14" ht="15" customHeight="1" x14ac:dyDescent="0.25">
      <c r="N32144" s="4">
        <v>0</v>
      </c>
    </row>
    <row r="32145" spans="14:14" ht="15" customHeight="1" x14ac:dyDescent="0.25">
      <c r="N32145" s="4">
        <v>0</v>
      </c>
    </row>
    <row r="32146" spans="14:14" ht="15" customHeight="1" x14ac:dyDescent="0.25">
      <c r="N32146" s="4">
        <v>0</v>
      </c>
    </row>
    <row r="32147" spans="14:14" ht="15" customHeight="1" x14ac:dyDescent="0.25">
      <c r="N32147" s="4">
        <v>0</v>
      </c>
    </row>
    <row r="32148" spans="14:14" ht="15" customHeight="1" x14ac:dyDescent="0.25">
      <c r="N32148" s="4">
        <v>0</v>
      </c>
    </row>
    <row r="32149" spans="14:14" ht="15" customHeight="1" x14ac:dyDescent="0.25">
      <c r="N32149" s="4">
        <v>0</v>
      </c>
    </row>
    <row r="32150" spans="14:14" ht="15" customHeight="1" x14ac:dyDescent="0.25">
      <c r="N32150" s="4">
        <v>0</v>
      </c>
    </row>
    <row r="32151" spans="14:14" ht="15" customHeight="1" x14ac:dyDescent="0.25">
      <c r="N32151" s="4">
        <v>0</v>
      </c>
    </row>
    <row r="32152" spans="14:14" ht="15" customHeight="1" x14ac:dyDescent="0.25">
      <c r="N32152" s="4">
        <v>0</v>
      </c>
    </row>
    <row r="32153" spans="14:14" ht="15" customHeight="1" x14ac:dyDescent="0.25">
      <c r="N32153" s="4">
        <v>0</v>
      </c>
    </row>
    <row r="32154" spans="14:14" ht="15" customHeight="1" x14ac:dyDescent="0.25">
      <c r="N32154" s="4">
        <v>0</v>
      </c>
    </row>
    <row r="32155" spans="14:14" ht="15" customHeight="1" x14ac:dyDescent="0.25">
      <c r="N32155" s="4">
        <v>0</v>
      </c>
    </row>
    <row r="32156" spans="14:14" ht="15" customHeight="1" x14ac:dyDescent="0.25">
      <c r="N32156" s="4">
        <v>0</v>
      </c>
    </row>
    <row r="32157" spans="14:14" ht="15" customHeight="1" x14ac:dyDescent="0.25">
      <c r="N32157" s="4">
        <v>0</v>
      </c>
    </row>
    <row r="32158" spans="14:14" ht="15" customHeight="1" x14ac:dyDescent="0.25">
      <c r="N32158" s="4">
        <v>0</v>
      </c>
    </row>
    <row r="32159" spans="14:14" ht="15" customHeight="1" x14ac:dyDescent="0.25">
      <c r="N32159" s="4">
        <v>0</v>
      </c>
    </row>
    <row r="32160" spans="14:14" ht="15" customHeight="1" x14ac:dyDescent="0.25">
      <c r="N32160" s="4">
        <v>0</v>
      </c>
    </row>
    <row r="32161" spans="14:14" ht="15" customHeight="1" x14ac:dyDescent="0.25">
      <c r="N32161" s="4">
        <v>0</v>
      </c>
    </row>
    <row r="32162" spans="14:14" ht="15" customHeight="1" x14ac:dyDescent="0.25">
      <c r="N32162" s="4">
        <v>0</v>
      </c>
    </row>
    <row r="32163" spans="14:14" ht="15" customHeight="1" x14ac:dyDescent="0.25">
      <c r="N32163" s="4">
        <v>0</v>
      </c>
    </row>
    <row r="32164" spans="14:14" ht="15" customHeight="1" x14ac:dyDescent="0.25">
      <c r="N32164" s="4">
        <v>0</v>
      </c>
    </row>
    <row r="32165" spans="14:14" ht="15" customHeight="1" x14ac:dyDescent="0.25">
      <c r="N32165" s="4">
        <v>0</v>
      </c>
    </row>
    <row r="32166" spans="14:14" ht="15" customHeight="1" x14ac:dyDescent="0.25">
      <c r="N32166" s="4">
        <v>0</v>
      </c>
    </row>
    <row r="32167" spans="14:14" ht="15" customHeight="1" x14ac:dyDescent="0.25">
      <c r="N32167" s="4">
        <v>0</v>
      </c>
    </row>
    <row r="32168" spans="14:14" ht="15" customHeight="1" x14ac:dyDescent="0.25">
      <c r="N32168" s="4">
        <v>0</v>
      </c>
    </row>
    <row r="32169" spans="14:14" ht="15" customHeight="1" x14ac:dyDescent="0.25">
      <c r="N32169" s="4">
        <v>0</v>
      </c>
    </row>
    <row r="32170" spans="14:14" ht="15" customHeight="1" x14ac:dyDescent="0.25">
      <c r="N32170" s="4">
        <v>0</v>
      </c>
    </row>
    <row r="32171" spans="14:14" ht="15" customHeight="1" x14ac:dyDescent="0.25">
      <c r="N32171" s="4">
        <v>0</v>
      </c>
    </row>
    <row r="32172" spans="14:14" ht="15" customHeight="1" x14ac:dyDescent="0.25">
      <c r="N32172" s="4">
        <v>0</v>
      </c>
    </row>
    <row r="32173" spans="14:14" ht="15" customHeight="1" x14ac:dyDescent="0.25">
      <c r="N32173" s="4">
        <v>0</v>
      </c>
    </row>
    <row r="32174" spans="14:14" ht="15" customHeight="1" x14ac:dyDescent="0.25">
      <c r="N32174" s="4">
        <v>0</v>
      </c>
    </row>
    <row r="32175" spans="14:14" ht="15" customHeight="1" x14ac:dyDescent="0.25">
      <c r="N32175" s="4">
        <v>0</v>
      </c>
    </row>
    <row r="32176" spans="14:14" ht="15" customHeight="1" x14ac:dyDescent="0.25">
      <c r="N32176" s="4">
        <v>0</v>
      </c>
    </row>
    <row r="32177" spans="14:14" ht="15" customHeight="1" x14ac:dyDescent="0.25">
      <c r="N32177" s="4">
        <v>0</v>
      </c>
    </row>
    <row r="32178" spans="14:14" ht="15" customHeight="1" x14ac:dyDescent="0.25">
      <c r="N32178" s="4">
        <v>0</v>
      </c>
    </row>
    <row r="32179" spans="14:14" ht="15" customHeight="1" x14ac:dyDescent="0.25">
      <c r="N32179" s="4">
        <v>0</v>
      </c>
    </row>
    <row r="32180" spans="14:14" ht="15" customHeight="1" x14ac:dyDescent="0.25">
      <c r="N32180" s="4">
        <v>0</v>
      </c>
    </row>
    <row r="32181" spans="14:14" ht="15" customHeight="1" x14ac:dyDescent="0.25">
      <c r="N32181" s="4">
        <v>0</v>
      </c>
    </row>
    <row r="32182" spans="14:14" ht="15" customHeight="1" x14ac:dyDescent="0.25">
      <c r="N32182" s="4">
        <v>0</v>
      </c>
    </row>
    <row r="32183" spans="14:14" ht="15" customHeight="1" x14ac:dyDescent="0.25">
      <c r="N32183" s="4">
        <v>0</v>
      </c>
    </row>
    <row r="32184" spans="14:14" ht="15" customHeight="1" x14ac:dyDescent="0.25">
      <c r="N32184" s="4">
        <v>0</v>
      </c>
    </row>
    <row r="32185" spans="14:14" ht="15" customHeight="1" x14ac:dyDescent="0.25">
      <c r="N32185" s="4">
        <v>0</v>
      </c>
    </row>
    <row r="32186" spans="14:14" ht="15" customHeight="1" x14ac:dyDescent="0.25">
      <c r="N32186" s="4">
        <v>0</v>
      </c>
    </row>
    <row r="32187" spans="14:14" ht="15" customHeight="1" x14ac:dyDescent="0.25">
      <c r="N32187" s="4">
        <v>0</v>
      </c>
    </row>
    <row r="32188" spans="14:14" ht="15" customHeight="1" x14ac:dyDescent="0.25">
      <c r="N32188" s="4">
        <v>0</v>
      </c>
    </row>
    <row r="32189" spans="14:14" ht="15" customHeight="1" x14ac:dyDescent="0.25">
      <c r="N32189" s="4">
        <v>0</v>
      </c>
    </row>
    <row r="32190" spans="14:14" ht="15" customHeight="1" x14ac:dyDescent="0.25">
      <c r="N32190" s="4">
        <v>0</v>
      </c>
    </row>
    <row r="32191" spans="14:14" ht="15" customHeight="1" x14ac:dyDescent="0.25">
      <c r="N32191" s="4">
        <v>0</v>
      </c>
    </row>
    <row r="32192" spans="14:14" ht="15" customHeight="1" x14ac:dyDescent="0.25">
      <c r="N32192" s="4">
        <v>0</v>
      </c>
    </row>
    <row r="32193" spans="14:14" ht="15" customHeight="1" x14ac:dyDescent="0.25">
      <c r="N32193" s="4">
        <v>0</v>
      </c>
    </row>
    <row r="32194" spans="14:14" ht="15" customHeight="1" x14ac:dyDescent="0.25">
      <c r="N32194" s="4">
        <v>0</v>
      </c>
    </row>
    <row r="32195" spans="14:14" ht="15" customHeight="1" x14ac:dyDescent="0.25">
      <c r="N32195" s="4">
        <v>0</v>
      </c>
    </row>
    <row r="32196" spans="14:14" ht="15" customHeight="1" x14ac:dyDescent="0.25">
      <c r="N32196" s="4">
        <v>0</v>
      </c>
    </row>
    <row r="32197" spans="14:14" ht="15" customHeight="1" x14ac:dyDescent="0.25">
      <c r="N32197" s="4">
        <v>0</v>
      </c>
    </row>
    <row r="32198" spans="14:14" ht="15" customHeight="1" x14ac:dyDescent="0.25">
      <c r="N32198" s="4">
        <v>0</v>
      </c>
    </row>
    <row r="32199" spans="14:14" ht="15" customHeight="1" x14ac:dyDescent="0.25">
      <c r="N32199" s="4">
        <v>0</v>
      </c>
    </row>
    <row r="32200" spans="14:14" ht="15" customHeight="1" x14ac:dyDescent="0.25">
      <c r="N32200" s="4">
        <v>0</v>
      </c>
    </row>
    <row r="32201" spans="14:14" ht="15" customHeight="1" x14ac:dyDescent="0.25">
      <c r="N32201" s="4">
        <v>0</v>
      </c>
    </row>
    <row r="32202" spans="14:14" ht="15" customHeight="1" x14ac:dyDescent="0.25">
      <c r="N32202" s="4">
        <v>0</v>
      </c>
    </row>
    <row r="32203" spans="14:14" ht="15" customHeight="1" x14ac:dyDescent="0.25">
      <c r="N32203" s="4">
        <v>0</v>
      </c>
    </row>
    <row r="32204" spans="14:14" ht="15" customHeight="1" x14ac:dyDescent="0.25">
      <c r="N32204" s="4">
        <v>0</v>
      </c>
    </row>
    <row r="32205" spans="14:14" ht="15" customHeight="1" x14ac:dyDescent="0.25">
      <c r="N32205" s="4">
        <v>0</v>
      </c>
    </row>
    <row r="32206" spans="14:14" ht="15" customHeight="1" x14ac:dyDescent="0.25">
      <c r="N32206" s="4">
        <v>0</v>
      </c>
    </row>
    <row r="32207" spans="14:14" ht="15" customHeight="1" x14ac:dyDescent="0.25">
      <c r="N32207" s="4">
        <v>0</v>
      </c>
    </row>
    <row r="32208" spans="14:14" ht="15" customHeight="1" x14ac:dyDescent="0.25">
      <c r="N32208" s="4">
        <v>0</v>
      </c>
    </row>
    <row r="32209" spans="14:14" ht="15" customHeight="1" x14ac:dyDescent="0.25">
      <c r="N32209" s="4">
        <v>0</v>
      </c>
    </row>
    <row r="32210" spans="14:14" ht="15" customHeight="1" x14ac:dyDescent="0.25">
      <c r="N32210" s="4">
        <v>0</v>
      </c>
    </row>
    <row r="32211" spans="14:14" ht="15" customHeight="1" x14ac:dyDescent="0.25">
      <c r="N32211" s="4">
        <v>0</v>
      </c>
    </row>
    <row r="32212" spans="14:14" ht="15" customHeight="1" x14ac:dyDescent="0.25">
      <c r="N32212" s="4">
        <v>0</v>
      </c>
    </row>
    <row r="32213" spans="14:14" ht="15" customHeight="1" x14ac:dyDescent="0.25">
      <c r="N32213" s="4">
        <v>0</v>
      </c>
    </row>
    <row r="32214" spans="14:14" ht="15" customHeight="1" x14ac:dyDescent="0.25">
      <c r="N32214" s="4">
        <v>0</v>
      </c>
    </row>
    <row r="32215" spans="14:14" ht="15" customHeight="1" x14ac:dyDescent="0.25">
      <c r="N32215" s="4">
        <v>0</v>
      </c>
    </row>
    <row r="32216" spans="14:14" ht="15" customHeight="1" x14ac:dyDescent="0.25">
      <c r="N32216" s="4">
        <v>0</v>
      </c>
    </row>
    <row r="32217" spans="14:14" ht="15" customHeight="1" x14ac:dyDescent="0.25">
      <c r="N32217" s="4">
        <v>0</v>
      </c>
    </row>
    <row r="32218" spans="14:14" ht="15" customHeight="1" x14ac:dyDescent="0.25">
      <c r="N32218" s="4">
        <v>0</v>
      </c>
    </row>
    <row r="32219" spans="14:14" ht="15" customHeight="1" x14ac:dyDescent="0.25">
      <c r="N32219" s="4">
        <v>0</v>
      </c>
    </row>
    <row r="32220" spans="14:14" ht="15" customHeight="1" x14ac:dyDescent="0.25">
      <c r="N32220" s="4">
        <v>0</v>
      </c>
    </row>
    <row r="32221" spans="14:14" ht="15" customHeight="1" x14ac:dyDescent="0.25">
      <c r="N32221" s="4">
        <v>0</v>
      </c>
    </row>
    <row r="32222" spans="14:14" ht="15" customHeight="1" x14ac:dyDescent="0.25">
      <c r="N32222" s="4">
        <v>0</v>
      </c>
    </row>
    <row r="32223" spans="14:14" ht="15" customHeight="1" x14ac:dyDescent="0.25">
      <c r="N32223" s="4">
        <v>0</v>
      </c>
    </row>
    <row r="32224" spans="14:14" ht="15" customHeight="1" x14ac:dyDescent="0.25">
      <c r="N32224" s="4">
        <v>0</v>
      </c>
    </row>
    <row r="32225" spans="14:14" ht="15" customHeight="1" x14ac:dyDescent="0.25">
      <c r="N32225" s="4">
        <v>0</v>
      </c>
    </row>
    <row r="32226" spans="14:14" ht="15" customHeight="1" x14ac:dyDescent="0.25">
      <c r="N32226" s="4">
        <v>0</v>
      </c>
    </row>
    <row r="32227" spans="14:14" ht="15" customHeight="1" x14ac:dyDescent="0.25">
      <c r="N32227" s="4">
        <v>0</v>
      </c>
    </row>
    <row r="32228" spans="14:14" ht="15" customHeight="1" x14ac:dyDescent="0.25">
      <c r="N32228" s="4">
        <v>0</v>
      </c>
    </row>
    <row r="32229" spans="14:14" ht="15" customHeight="1" x14ac:dyDescent="0.25">
      <c r="N32229" s="4">
        <v>0</v>
      </c>
    </row>
    <row r="32230" spans="14:14" ht="15" customHeight="1" x14ac:dyDescent="0.25">
      <c r="N32230" s="4">
        <v>0</v>
      </c>
    </row>
    <row r="32231" spans="14:14" ht="15" customHeight="1" x14ac:dyDescent="0.25">
      <c r="N32231" s="4">
        <v>0</v>
      </c>
    </row>
    <row r="32232" spans="14:14" ht="15" customHeight="1" x14ac:dyDescent="0.25">
      <c r="N32232" s="4">
        <v>0</v>
      </c>
    </row>
    <row r="32233" spans="14:14" ht="15" customHeight="1" x14ac:dyDescent="0.25">
      <c r="N32233" s="4">
        <v>0</v>
      </c>
    </row>
    <row r="32234" spans="14:14" ht="15" customHeight="1" x14ac:dyDescent="0.25">
      <c r="N32234" s="4">
        <v>0</v>
      </c>
    </row>
    <row r="32235" spans="14:14" ht="15" customHeight="1" x14ac:dyDescent="0.25">
      <c r="N32235" s="4">
        <v>0</v>
      </c>
    </row>
    <row r="32236" spans="14:14" ht="15" customHeight="1" x14ac:dyDescent="0.25">
      <c r="N32236" s="4">
        <v>0</v>
      </c>
    </row>
    <row r="32237" spans="14:14" ht="15" customHeight="1" x14ac:dyDescent="0.25">
      <c r="N32237" s="4">
        <v>0</v>
      </c>
    </row>
    <row r="32238" spans="14:14" ht="15" customHeight="1" x14ac:dyDescent="0.25">
      <c r="N32238" s="4">
        <v>0</v>
      </c>
    </row>
    <row r="32239" spans="14:14" ht="15" customHeight="1" x14ac:dyDescent="0.25">
      <c r="N32239" s="4">
        <v>0</v>
      </c>
    </row>
    <row r="32240" spans="14:14" ht="15" customHeight="1" x14ac:dyDescent="0.25">
      <c r="N32240" s="4">
        <v>0</v>
      </c>
    </row>
    <row r="32241" spans="14:14" ht="15" customHeight="1" x14ac:dyDescent="0.25">
      <c r="N32241" s="4">
        <v>0</v>
      </c>
    </row>
    <row r="32242" spans="14:14" ht="15" customHeight="1" x14ac:dyDescent="0.25">
      <c r="N32242" s="4">
        <v>0</v>
      </c>
    </row>
    <row r="32243" spans="14:14" ht="15" customHeight="1" x14ac:dyDescent="0.25">
      <c r="N32243" s="4">
        <v>0</v>
      </c>
    </row>
    <row r="32244" spans="14:14" ht="15" customHeight="1" x14ac:dyDescent="0.25">
      <c r="N32244" s="4">
        <v>0</v>
      </c>
    </row>
    <row r="32245" spans="14:14" ht="15" customHeight="1" x14ac:dyDescent="0.25">
      <c r="N32245" s="4">
        <v>0</v>
      </c>
    </row>
    <row r="32246" spans="14:14" ht="15" customHeight="1" x14ac:dyDescent="0.25">
      <c r="N32246" s="4">
        <v>0</v>
      </c>
    </row>
    <row r="32247" spans="14:14" ht="15" customHeight="1" x14ac:dyDescent="0.25">
      <c r="N32247" s="4">
        <v>0</v>
      </c>
    </row>
    <row r="32248" spans="14:14" ht="15" customHeight="1" x14ac:dyDescent="0.25">
      <c r="N32248" s="4">
        <v>0</v>
      </c>
    </row>
    <row r="32249" spans="14:14" ht="15" customHeight="1" x14ac:dyDescent="0.25">
      <c r="N32249" s="4">
        <v>0</v>
      </c>
    </row>
    <row r="32250" spans="14:14" ht="15" customHeight="1" x14ac:dyDescent="0.25">
      <c r="N32250" s="4">
        <v>0</v>
      </c>
    </row>
    <row r="32251" spans="14:14" ht="15" customHeight="1" x14ac:dyDescent="0.25">
      <c r="N32251" s="4">
        <v>0</v>
      </c>
    </row>
    <row r="32252" spans="14:14" ht="15" customHeight="1" x14ac:dyDescent="0.25">
      <c r="N32252" s="4">
        <v>0</v>
      </c>
    </row>
    <row r="32253" spans="14:14" ht="15" customHeight="1" x14ac:dyDescent="0.25">
      <c r="N32253" s="4">
        <v>0</v>
      </c>
    </row>
    <row r="32254" spans="14:14" ht="15" customHeight="1" x14ac:dyDescent="0.25">
      <c r="N32254" s="4">
        <v>0</v>
      </c>
    </row>
    <row r="32255" spans="14:14" ht="15" customHeight="1" x14ac:dyDescent="0.25">
      <c r="N32255" s="4">
        <v>0</v>
      </c>
    </row>
    <row r="32256" spans="14:14" ht="15" customHeight="1" x14ac:dyDescent="0.25">
      <c r="N32256" s="4">
        <v>0</v>
      </c>
    </row>
    <row r="32257" spans="14:14" ht="15" customHeight="1" x14ac:dyDescent="0.25">
      <c r="N32257" s="4">
        <v>0</v>
      </c>
    </row>
    <row r="32258" spans="14:14" ht="15" customHeight="1" x14ac:dyDescent="0.25">
      <c r="N32258" s="4">
        <v>0</v>
      </c>
    </row>
    <row r="32259" spans="14:14" ht="15" customHeight="1" x14ac:dyDescent="0.25">
      <c r="N32259" s="4">
        <v>0</v>
      </c>
    </row>
    <row r="32260" spans="14:14" ht="15" customHeight="1" x14ac:dyDescent="0.25">
      <c r="N32260" s="4">
        <v>0</v>
      </c>
    </row>
    <row r="32261" spans="14:14" ht="15" customHeight="1" x14ac:dyDescent="0.25">
      <c r="N32261" s="4">
        <v>0</v>
      </c>
    </row>
    <row r="32262" spans="14:14" ht="15" customHeight="1" x14ac:dyDescent="0.25">
      <c r="N32262" s="4">
        <v>0</v>
      </c>
    </row>
    <row r="32263" spans="14:14" ht="15" customHeight="1" x14ac:dyDescent="0.25">
      <c r="N32263" s="4">
        <v>0</v>
      </c>
    </row>
    <row r="32264" spans="14:14" ht="15" customHeight="1" x14ac:dyDescent="0.25">
      <c r="N32264" s="4">
        <v>0</v>
      </c>
    </row>
    <row r="32265" spans="14:14" ht="15" customHeight="1" x14ac:dyDescent="0.25">
      <c r="N32265" s="4">
        <v>0</v>
      </c>
    </row>
    <row r="32266" spans="14:14" ht="15" customHeight="1" x14ac:dyDescent="0.25">
      <c r="N32266" s="4">
        <v>0</v>
      </c>
    </row>
    <row r="32267" spans="14:14" ht="15" customHeight="1" x14ac:dyDescent="0.25">
      <c r="N32267" s="4">
        <v>0</v>
      </c>
    </row>
    <row r="32268" spans="14:14" ht="15" customHeight="1" x14ac:dyDescent="0.25">
      <c r="N32268" s="4">
        <v>0</v>
      </c>
    </row>
    <row r="32269" spans="14:14" ht="15" customHeight="1" x14ac:dyDescent="0.25">
      <c r="N32269" s="4">
        <v>0</v>
      </c>
    </row>
    <row r="32270" spans="14:14" ht="15" customHeight="1" x14ac:dyDescent="0.25">
      <c r="N32270" s="4">
        <v>0</v>
      </c>
    </row>
    <row r="32271" spans="14:14" ht="15" customHeight="1" x14ac:dyDescent="0.25">
      <c r="N32271" s="4">
        <v>0</v>
      </c>
    </row>
    <row r="32272" spans="14:14" ht="15" customHeight="1" x14ac:dyDescent="0.25">
      <c r="N32272" s="4">
        <v>0</v>
      </c>
    </row>
    <row r="32273" spans="14:14" ht="15" customHeight="1" x14ac:dyDescent="0.25">
      <c r="N32273" s="4">
        <v>0</v>
      </c>
    </row>
    <row r="32274" spans="14:14" ht="15" customHeight="1" x14ac:dyDescent="0.25">
      <c r="N32274" s="4">
        <v>0</v>
      </c>
    </row>
    <row r="32275" spans="14:14" ht="15" customHeight="1" x14ac:dyDescent="0.25">
      <c r="N32275" s="4">
        <v>0</v>
      </c>
    </row>
    <row r="32276" spans="14:14" ht="15" customHeight="1" x14ac:dyDescent="0.25">
      <c r="N32276" s="4">
        <v>0</v>
      </c>
    </row>
    <row r="32277" spans="14:14" ht="15" customHeight="1" x14ac:dyDescent="0.25">
      <c r="N32277" s="4">
        <v>0</v>
      </c>
    </row>
    <row r="32278" spans="14:14" ht="15" customHeight="1" x14ac:dyDescent="0.25">
      <c r="N32278" s="4">
        <v>0</v>
      </c>
    </row>
    <row r="32279" spans="14:14" ht="15" customHeight="1" x14ac:dyDescent="0.25">
      <c r="N32279" s="4">
        <v>0</v>
      </c>
    </row>
    <row r="32280" spans="14:14" ht="15" customHeight="1" x14ac:dyDescent="0.25">
      <c r="N32280" s="4">
        <v>0</v>
      </c>
    </row>
    <row r="32281" spans="14:14" ht="15" customHeight="1" x14ac:dyDescent="0.25">
      <c r="N32281" s="4">
        <v>0</v>
      </c>
    </row>
    <row r="32282" spans="14:14" ht="15" customHeight="1" x14ac:dyDescent="0.25">
      <c r="N32282" s="4">
        <v>0</v>
      </c>
    </row>
    <row r="32283" spans="14:14" ht="15" customHeight="1" x14ac:dyDescent="0.25">
      <c r="N32283" s="4">
        <v>0</v>
      </c>
    </row>
    <row r="32284" spans="14:14" ht="15" customHeight="1" x14ac:dyDescent="0.25">
      <c r="N32284" s="4">
        <v>0</v>
      </c>
    </row>
    <row r="32285" spans="14:14" ht="15" customHeight="1" x14ac:dyDescent="0.25">
      <c r="N32285" s="4">
        <v>0</v>
      </c>
    </row>
    <row r="32286" spans="14:14" ht="15" customHeight="1" x14ac:dyDescent="0.25">
      <c r="N32286" s="4">
        <v>0</v>
      </c>
    </row>
    <row r="32287" spans="14:14" ht="15" customHeight="1" x14ac:dyDescent="0.25">
      <c r="N32287" s="4">
        <v>0</v>
      </c>
    </row>
    <row r="32288" spans="14:14" ht="15" customHeight="1" x14ac:dyDescent="0.25">
      <c r="N32288" s="4">
        <v>0</v>
      </c>
    </row>
    <row r="32289" spans="14:14" ht="15" customHeight="1" x14ac:dyDescent="0.25">
      <c r="N32289" s="4">
        <v>0</v>
      </c>
    </row>
    <row r="32290" spans="14:14" ht="15" customHeight="1" x14ac:dyDescent="0.25">
      <c r="N32290" s="4">
        <v>0</v>
      </c>
    </row>
    <row r="32291" spans="14:14" ht="15" customHeight="1" x14ac:dyDescent="0.25">
      <c r="N32291" s="4">
        <v>0</v>
      </c>
    </row>
    <row r="32292" spans="14:14" ht="15" customHeight="1" x14ac:dyDescent="0.25">
      <c r="N32292" s="4">
        <v>0</v>
      </c>
    </row>
    <row r="32293" spans="14:14" ht="15" customHeight="1" x14ac:dyDescent="0.25">
      <c r="N32293" s="4">
        <v>0</v>
      </c>
    </row>
    <row r="32294" spans="14:14" ht="15" customHeight="1" x14ac:dyDescent="0.25">
      <c r="N32294" s="4">
        <v>0</v>
      </c>
    </row>
    <row r="32295" spans="14:14" ht="15" customHeight="1" x14ac:dyDescent="0.25">
      <c r="N32295" s="4">
        <v>0</v>
      </c>
    </row>
    <row r="32296" spans="14:14" ht="15" customHeight="1" x14ac:dyDescent="0.25">
      <c r="N32296" s="4">
        <v>0</v>
      </c>
    </row>
    <row r="32297" spans="14:14" ht="15" customHeight="1" x14ac:dyDescent="0.25">
      <c r="N32297" s="4">
        <v>0</v>
      </c>
    </row>
    <row r="32298" spans="14:14" ht="15" customHeight="1" x14ac:dyDescent="0.25">
      <c r="N32298" s="4">
        <v>0</v>
      </c>
    </row>
    <row r="32299" spans="14:14" ht="15" customHeight="1" x14ac:dyDescent="0.25">
      <c r="N32299" s="4">
        <v>0</v>
      </c>
    </row>
    <row r="32300" spans="14:14" ht="15" customHeight="1" x14ac:dyDescent="0.25">
      <c r="N32300" s="4">
        <v>0</v>
      </c>
    </row>
    <row r="32301" spans="14:14" ht="15" customHeight="1" x14ac:dyDescent="0.25">
      <c r="N32301" s="4">
        <v>0</v>
      </c>
    </row>
    <row r="32302" spans="14:14" ht="15" customHeight="1" x14ac:dyDescent="0.25">
      <c r="N32302" s="4">
        <v>0</v>
      </c>
    </row>
    <row r="32303" spans="14:14" ht="15" customHeight="1" x14ac:dyDescent="0.25">
      <c r="N32303" s="4">
        <v>0</v>
      </c>
    </row>
    <row r="32304" spans="14:14" ht="15" customHeight="1" x14ac:dyDescent="0.25">
      <c r="N32304" s="4">
        <v>0</v>
      </c>
    </row>
    <row r="32305" spans="14:14" ht="15" customHeight="1" x14ac:dyDescent="0.25">
      <c r="N32305" s="4">
        <v>0</v>
      </c>
    </row>
    <row r="32306" spans="14:14" ht="15" customHeight="1" x14ac:dyDescent="0.25">
      <c r="N32306" s="4">
        <v>0</v>
      </c>
    </row>
    <row r="32307" spans="14:14" ht="15" customHeight="1" x14ac:dyDescent="0.25">
      <c r="N32307" s="4">
        <v>0</v>
      </c>
    </row>
    <row r="32308" spans="14:14" ht="15" customHeight="1" x14ac:dyDescent="0.25">
      <c r="N32308" s="4">
        <v>0</v>
      </c>
    </row>
    <row r="32309" spans="14:14" ht="15" customHeight="1" x14ac:dyDescent="0.25">
      <c r="N32309" s="4">
        <v>0</v>
      </c>
    </row>
    <row r="32310" spans="14:14" ht="15" customHeight="1" x14ac:dyDescent="0.25">
      <c r="N32310" s="4">
        <v>0</v>
      </c>
    </row>
    <row r="32311" spans="14:14" ht="15" customHeight="1" x14ac:dyDescent="0.25">
      <c r="N32311" s="4">
        <v>0</v>
      </c>
    </row>
    <row r="32312" spans="14:14" ht="15" customHeight="1" x14ac:dyDescent="0.25">
      <c r="N32312" s="4">
        <v>0</v>
      </c>
    </row>
    <row r="32313" spans="14:14" ht="15" customHeight="1" x14ac:dyDescent="0.25">
      <c r="N32313" s="4">
        <v>0</v>
      </c>
    </row>
    <row r="32314" spans="14:14" ht="15" customHeight="1" x14ac:dyDescent="0.25">
      <c r="N32314" s="4">
        <v>0</v>
      </c>
    </row>
    <row r="32315" spans="14:14" ht="15" customHeight="1" x14ac:dyDescent="0.25">
      <c r="N32315" s="4">
        <v>0</v>
      </c>
    </row>
    <row r="32316" spans="14:14" ht="15" customHeight="1" x14ac:dyDescent="0.25">
      <c r="N32316" s="4">
        <v>0</v>
      </c>
    </row>
    <row r="32317" spans="14:14" ht="15" customHeight="1" x14ac:dyDescent="0.25">
      <c r="N32317" s="4">
        <v>0</v>
      </c>
    </row>
    <row r="32318" spans="14:14" ht="15" customHeight="1" x14ac:dyDescent="0.25">
      <c r="N32318" s="4">
        <v>0</v>
      </c>
    </row>
    <row r="32319" spans="14:14" ht="15" customHeight="1" x14ac:dyDescent="0.25">
      <c r="N32319" s="4">
        <v>0</v>
      </c>
    </row>
    <row r="32320" spans="14:14" ht="15" customHeight="1" x14ac:dyDescent="0.25">
      <c r="N32320" s="4">
        <v>0</v>
      </c>
    </row>
    <row r="32321" spans="14:14" ht="15" customHeight="1" x14ac:dyDescent="0.25">
      <c r="N32321" s="4">
        <v>0</v>
      </c>
    </row>
    <row r="32322" spans="14:14" ht="15" customHeight="1" x14ac:dyDescent="0.25">
      <c r="N32322" s="4">
        <v>0</v>
      </c>
    </row>
    <row r="32323" spans="14:14" ht="15" customHeight="1" x14ac:dyDescent="0.25">
      <c r="N32323" s="4">
        <v>0</v>
      </c>
    </row>
    <row r="32324" spans="14:14" ht="15" customHeight="1" x14ac:dyDescent="0.25">
      <c r="N32324" s="4">
        <v>0</v>
      </c>
    </row>
    <row r="32325" spans="14:14" ht="15" customHeight="1" x14ac:dyDescent="0.25">
      <c r="N32325" s="4">
        <v>0</v>
      </c>
    </row>
    <row r="32326" spans="14:14" ht="15" customHeight="1" x14ac:dyDescent="0.25">
      <c r="N32326" s="4">
        <v>0</v>
      </c>
    </row>
    <row r="32327" spans="14:14" ht="15" customHeight="1" x14ac:dyDescent="0.25">
      <c r="N32327" s="4">
        <v>0</v>
      </c>
    </row>
    <row r="32328" spans="14:14" ht="15" customHeight="1" x14ac:dyDescent="0.25">
      <c r="N32328" s="4">
        <v>0</v>
      </c>
    </row>
    <row r="32329" spans="14:14" ht="15" customHeight="1" x14ac:dyDescent="0.25">
      <c r="N32329" s="4">
        <v>0</v>
      </c>
    </row>
    <row r="32330" spans="14:14" ht="15" customHeight="1" x14ac:dyDescent="0.25">
      <c r="N32330" s="4">
        <v>0</v>
      </c>
    </row>
    <row r="32331" spans="14:14" ht="15" customHeight="1" x14ac:dyDescent="0.25">
      <c r="N32331" s="4">
        <v>0</v>
      </c>
    </row>
    <row r="32332" spans="14:14" ht="15" customHeight="1" x14ac:dyDescent="0.25">
      <c r="N32332" s="4">
        <v>0</v>
      </c>
    </row>
    <row r="32333" spans="14:14" ht="15" customHeight="1" x14ac:dyDescent="0.25">
      <c r="N32333" s="4">
        <v>0</v>
      </c>
    </row>
    <row r="32334" spans="14:14" ht="15" customHeight="1" x14ac:dyDescent="0.25">
      <c r="N32334" s="4">
        <v>0</v>
      </c>
    </row>
    <row r="32335" spans="14:14" ht="15" customHeight="1" x14ac:dyDescent="0.25">
      <c r="N32335" s="4">
        <v>0</v>
      </c>
    </row>
    <row r="32336" spans="14:14" ht="15" customHeight="1" x14ac:dyDescent="0.25">
      <c r="N32336" s="4">
        <v>0</v>
      </c>
    </row>
    <row r="32337" spans="14:14" ht="15" customHeight="1" x14ac:dyDescent="0.25">
      <c r="N32337" s="4">
        <v>0</v>
      </c>
    </row>
    <row r="32338" spans="14:14" ht="15" customHeight="1" x14ac:dyDescent="0.25">
      <c r="N32338" s="4">
        <v>0</v>
      </c>
    </row>
    <row r="32339" spans="14:14" ht="15" customHeight="1" x14ac:dyDescent="0.25">
      <c r="N32339" s="4">
        <v>0</v>
      </c>
    </row>
    <row r="32340" spans="14:14" ht="15" customHeight="1" x14ac:dyDescent="0.25">
      <c r="N32340" s="4">
        <v>0</v>
      </c>
    </row>
    <row r="32341" spans="14:14" ht="15" customHeight="1" x14ac:dyDescent="0.25">
      <c r="N32341" s="4">
        <v>0</v>
      </c>
    </row>
    <row r="32342" spans="14:14" ht="15" customHeight="1" x14ac:dyDescent="0.25">
      <c r="N32342" s="4">
        <v>0</v>
      </c>
    </row>
    <row r="32343" spans="14:14" ht="15" customHeight="1" x14ac:dyDescent="0.25">
      <c r="N32343" s="4">
        <v>0</v>
      </c>
    </row>
    <row r="32344" spans="14:14" ht="15" customHeight="1" x14ac:dyDescent="0.25">
      <c r="N32344" s="4">
        <v>0</v>
      </c>
    </row>
    <row r="32345" spans="14:14" ht="15" customHeight="1" x14ac:dyDescent="0.25">
      <c r="N32345" s="4">
        <v>0</v>
      </c>
    </row>
    <row r="32346" spans="14:14" ht="15" customHeight="1" x14ac:dyDescent="0.25">
      <c r="N32346" s="4">
        <v>0</v>
      </c>
    </row>
    <row r="32347" spans="14:14" ht="15" customHeight="1" x14ac:dyDescent="0.25">
      <c r="N32347" s="4">
        <v>0</v>
      </c>
    </row>
    <row r="32348" spans="14:14" ht="15" customHeight="1" x14ac:dyDescent="0.25">
      <c r="N32348" s="4">
        <v>0</v>
      </c>
    </row>
    <row r="32349" spans="14:14" ht="15" customHeight="1" x14ac:dyDescent="0.25">
      <c r="N32349" s="4">
        <v>0</v>
      </c>
    </row>
    <row r="32350" spans="14:14" ht="15" customHeight="1" x14ac:dyDescent="0.25">
      <c r="N32350" s="4">
        <v>0</v>
      </c>
    </row>
    <row r="32351" spans="14:14" ht="15" customHeight="1" x14ac:dyDescent="0.25">
      <c r="N32351" s="4">
        <v>0</v>
      </c>
    </row>
    <row r="32352" spans="14:14" ht="15" customHeight="1" x14ac:dyDescent="0.25">
      <c r="N32352" s="4">
        <v>0</v>
      </c>
    </row>
    <row r="32353" spans="14:14" ht="15" customHeight="1" x14ac:dyDescent="0.25">
      <c r="N32353" s="4">
        <v>0</v>
      </c>
    </row>
    <row r="32354" spans="14:14" ht="15" customHeight="1" x14ac:dyDescent="0.25">
      <c r="N32354" s="4">
        <v>0</v>
      </c>
    </row>
    <row r="32355" spans="14:14" ht="15" customHeight="1" x14ac:dyDescent="0.25">
      <c r="N32355" s="4">
        <v>0</v>
      </c>
    </row>
    <row r="32356" spans="14:14" ht="15" customHeight="1" x14ac:dyDescent="0.25">
      <c r="N32356" s="4">
        <v>0</v>
      </c>
    </row>
    <row r="32357" spans="14:14" ht="15" customHeight="1" x14ac:dyDescent="0.25">
      <c r="N32357" s="4">
        <v>0</v>
      </c>
    </row>
    <row r="32358" spans="14:14" ht="15" customHeight="1" x14ac:dyDescent="0.25">
      <c r="N32358" s="4">
        <v>0</v>
      </c>
    </row>
    <row r="32359" spans="14:14" ht="15" customHeight="1" x14ac:dyDescent="0.25">
      <c r="N32359" s="4">
        <v>0</v>
      </c>
    </row>
    <row r="32360" spans="14:14" ht="15" customHeight="1" x14ac:dyDescent="0.25">
      <c r="N32360" s="4">
        <v>0</v>
      </c>
    </row>
    <row r="32361" spans="14:14" ht="15" customHeight="1" x14ac:dyDescent="0.25">
      <c r="N32361" s="4">
        <v>0</v>
      </c>
    </row>
    <row r="32362" spans="14:14" ht="15" customHeight="1" x14ac:dyDescent="0.25">
      <c r="N32362" s="4">
        <v>0</v>
      </c>
    </row>
    <row r="32363" spans="14:14" ht="15" customHeight="1" x14ac:dyDescent="0.25">
      <c r="N32363" s="4">
        <v>0</v>
      </c>
    </row>
    <row r="32364" spans="14:14" ht="15" customHeight="1" x14ac:dyDescent="0.25">
      <c r="N32364" s="4">
        <v>0</v>
      </c>
    </row>
    <row r="32365" spans="14:14" ht="15" customHeight="1" x14ac:dyDescent="0.25">
      <c r="N32365" s="4">
        <v>0</v>
      </c>
    </row>
    <row r="32366" spans="14:14" ht="15" customHeight="1" x14ac:dyDescent="0.25">
      <c r="N32366" s="4">
        <v>0</v>
      </c>
    </row>
    <row r="32367" spans="14:14" ht="15" customHeight="1" x14ac:dyDescent="0.25">
      <c r="N32367" s="4">
        <v>0</v>
      </c>
    </row>
    <row r="32368" spans="14:14" ht="15" customHeight="1" x14ac:dyDescent="0.25">
      <c r="N32368" s="4">
        <v>0</v>
      </c>
    </row>
    <row r="32369" spans="14:14" ht="15" customHeight="1" x14ac:dyDescent="0.25">
      <c r="N32369" s="4">
        <v>0</v>
      </c>
    </row>
    <row r="32370" spans="14:14" ht="15" customHeight="1" x14ac:dyDescent="0.25">
      <c r="N32370" s="4">
        <v>0</v>
      </c>
    </row>
    <row r="32371" spans="14:14" ht="15" customHeight="1" x14ac:dyDescent="0.25">
      <c r="N32371" s="4">
        <v>0</v>
      </c>
    </row>
    <row r="32372" spans="14:14" ht="15" customHeight="1" x14ac:dyDescent="0.25">
      <c r="N32372" s="4">
        <v>0</v>
      </c>
    </row>
    <row r="32373" spans="14:14" ht="15" customHeight="1" x14ac:dyDescent="0.25">
      <c r="N32373" s="4">
        <v>0</v>
      </c>
    </row>
    <row r="32374" spans="14:14" ht="15" customHeight="1" x14ac:dyDescent="0.25">
      <c r="N32374" s="4">
        <v>0</v>
      </c>
    </row>
    <row r="32375" spans="14:14" ht="15" customHeight="1" x14ac:dyDescent="0.25">
      <c r="N32375" s="4">
        <v>0</v>
      </c>
    </row>
    <row r="32376" spans="14:14" ht="15" customHeight="1" x14ac:dyDescent="0.25">
      <c r="N32376" s="4">
        <v>0</v>
      </c>
    </row>
    <row r="32377" spans="14:14" ht="15" customHeight="1" x14ac:dyDescent="0.25">
      <c r="N32377" s="4">
        <v>0</v>
      </c>
    </row>
    <row r="32378" spans="14:14" ht="15" customHeight="1" x14ac:dyDescent="0.25">
      <c r="N32378" s="4">
        <v>0</v>
      </c>
    </row>
    <row r="32379" spans="14:14" ht="15" customHeight="1" x14ac:dyDescent="0.25">
      <c r="N32379" s="4">
        <v>0</v>
      </c>
    </row>
    <row r="32380" spans="14:14" ht="15" customHeight="1" x14ac:dyDescent="0.25">
      <c r="N32380" s="4">
        <v>0</v>
      </c>
    </row>
    <row r="32381" spans="14:14" ht="15" customHeight="1" x14ac:dyDescent="0.25">
      <c r="N32381" s="4">
        <v>0</v>
      </c>
    </row>
    <row r="32382" spans="14:14" ht="15" customHeight="1" x14ac:dyDescent="0.25">
      <c r="N32382" s="4">
        <v>0</v>
      </c>
    </row>
    <row r="32383" spans="14:14" ht="15" customHeight="1" x14ac:dyDescent="0.25">
      <c r="N32383" s="4">
        <v>0</v>
      </c>
    </row>
    <row r="32384" spans="14:14" ht="15" customHeight="1" x14ac:dyDescent="0.25">
      <c r="N32384" s="4">
        <v>0</v>
      </c>
    </row>
    <row r="32385" spans="14:14" ht="15" customHeight="1" x14ac:dyDescent="0.25">
      <c r="N32385" s="4">
        <v>0</v>
      </c>
    </row>
    <row r="32386" spans="14:14" ht="15" customHeight="1" x14ac:dyDescent="0.25">
      <c r="N32386" s="4">
        <v>0</v>
      </c>
    </row>
    <row r="32387" spans="14:14" ht="15" customHeight="1" x14ac:dyDescent="0.25">
      <c r="N32387" s="4">
        <v>0</v>
      </c>
    </row>
    <row r="32388" spans="14:14" ht="15" customHeight="1" x14ac:dyDescent="0.25">
      <c r="N32388" s="4">
        <v>0</v>
      </c>
    </row>
    <row r="32389" spans="14:14" ht="15" customHeight="1" x14ac:dyDescent="0.25">
      <c r="N32389" s="4">
        <v>0</v>
      </c>
    </row>
    <row r="32390" spans="14:14" ht="15" customHeight="1" x14ac:dyDescent="0.25">
      <c r="N32390" s="4">
        <v>0</v>
      </c>
    </row>
    <row r="32391" spans="14:14" ht="15" customHeight="1" x14ac:dyDescent="0.25">
      <c r="N32391" s="4">
        <v>0</v>
      </c>
    </row>
    <row r="32392" spans="14:14" ht="15" customHeight="1" x14ac:dyDescent="0.25">
      <c r="N32392" s="4">
        <v>0</v>
      </c>
    </row>
    <row r="32393" spans="14:14" ht="15" customHeight="1" x14ac:dyDescent="0.25">
      <c r="N32393" s="4">
        <v>0</v>
      </c>
    </row>
    <row r="32394" spans="14:14" ht="15" customHeight="1" x14ac:dyDescent="0.25">
      <c r="N32394" s="4">
        <v>0</v>
      </c>
    </row>
    <row r="32395" spans="14:14" ht="15" customHeight="1" x14ac:dyDescent="0.25">
      <c r="N32395" s="4">
        <v>0</v>
      </c>
    </row>
    <row r="32396" spans="14:14" ht="15" customHeight="1" x14ac:dyDescent="0.25">
      <c r="N32396" s="4">
        <v>0</v>
      </c>
    </row>
    <row r="32397" spans="14:14" ht="15" customHeight="1" x14ac:dyDescent="0.25">
      <c r="N32397" s="4">
        <v>0</v>
      </c>
    </row>
    <row r="32398" spans="14:14" ht="15" customHeight="1" x14ac:dyDescent="0.25">
      <c r="N32398" s="4">
        <v>0</v>
      </c>
    </row>
    <row r="32399" spans="14:14" ht="15" customHeight="1" x14ac:dyDescent="0.25">
      <c r="N32399" s="4">
        <v>0</v>
      </c>
    </row>
    <row r="32400" spans="14:14" ht="15" customHeight="1" x14ac:dyDescent="0.25">
      <c r="N32400" s="4">
        <v>0</v>
      </c>
    </row>
    <row r="32401" spans="14:14" ht="15" customHeight="1" x14ac:dyDescent="0.25">
      <c r="N32401" s="4">
        <v>0</v>
      </c>
    </row>
    <row r="32402" spans="14:14" ht="15" customHeight="1" x14ac:dyDescent="0.25">
      <c r="N32402" s="4">
        <v>0</v>
      </c>
    </row>
    <row r="32403" spans="14:14" ht="15" customHeight="1" x14ac:dyDescent="0.25">
      <c r="N32403" s="4">
        <v>0</v>
      </c>
    </row>
    <row r="32404" spans="14:14" ht="15" customHeight="1" x14ac:dyDescent="0.25">
      <c r="N32404" s="4">
        <v>0</v>
      </c>
    </row>
    <row r="32405" spans="14:14" ht="15" customHeight="1" x14ac:dyDescent="0.25">
      <c r="N32405" s="4">
        <v>0</v>
      </c>
    </row>
    <row r="32406" spans="14:14" ht="15" customHeight="1" x14ac:dyDescent="0.25">
      <c r="N32406" s="4">
        <v>0</v>
      </c>
    </row>
    <row r="32407" spans="14:14" ht="15" customHeight="1" x14ac:dyDescent="0.25">
      <c r="N32407" s="4">
        <v>0</v>
      </c>
    </row>
    <row r="32408" spans="14:14" ht="15" customHeight="1" x14ac:dyDescent="0.25">
      <c r="N32408" s="4">
        <v>0</v>
      </c>
    </row>
    <row r="32409" spans="14:14" ht="15" customHeight="1" x14ac:dyDescent="0.25">
      <c r="N32409" s="4">
        <v>0</v>
      </c>
    </row>
    <row r="32410" spans="14:14" ht="15" customHeight="1" x14ac:dyDescent="0.25">
      <c r="N32410" s="4">
        <v>0</v>
      </c>
    </row>
    <row r="32411" spans="14:14" ht="15" customHeight="1" x14ac:dyDescent="0.25">
      <c r="N32411" s="4">
        <v>0</v>
      </c>
    </row>
    <row r="32412" spans="14:14" ht="15" customHeight="1" x14ac:dyDescent="0.25">
      <c r="N32412" s="4">
        <v>0</v>
      </c>
    </row>
    <row r="32413" spans="14:14" ht="15" customHeight="1" x14ac:dyDescent="0.25">
      <c r="N32413" s="4">
        <v>0</v>
      </c>
    </row>
    <row r="32414" spans="14:14" ht="15" customHeight="1" x14ac:dyDescent="0.25">
      <c r="N32414" s="4">
        <v>0</v>
      </c>
    </row>
    <row r="32415" spans="14:14" ht="15" customHeight="1" x14ac:dyDescent="0.25">
      <c r="N32415" s="4">
        <v>0</v>
      </c>
    </row>
    <row r="32416" spans="14:14" ht="15" customHeight="1" x14ac:dyDescent="0.25">
      <c r="N32416" s="4">
        <v>0</v>
      </c>
    </row>
    <row r="32417" spans="14:14" ht="15" customHeight="1" x14ac:dyDescent="0.25">
      <c r="N32417" s="4">
        <v>0</v>
      </c>
    </row>
    <row r="32418" spans="14:14" ht="15" customHeight="1" x14ac:dyDescent="0.25">
      <c r="N32418" s="4">
        <v>0</v>
      </c>
    </row>
    <row r="32419" spans="14:14" ht="15" customHeight="1" x14ac:dyDescent="0.25">
      <c r="N32419" s="4">
        <v>0</v>
      </c>
    </row>
    <row r="32420" spans="14:14" ht="15" customHeight="1" x14ac:dyDescent="0.25">
      <c r="N32420" s="4">
        <v>0</v>
      </c>
    </row>
    <row r="32421" spans="14:14" ht="15" customHeight="1" x14ac:dyDescent="0.25">
      <c r="N32421" s="4">
        <v>0</v>
      </c>
    </row>
    <row r="32422" spans="14:14" ht="15" customHeight="1" x14ac:dyDescent="0.25">
      <c r="N32422" s="4">
        <v>0</v>
      </c>
    </row>
    <row r="32423" spans="14:14" ht="15" customHeight="1" x14ac:dyDescent="0.25">
      <c r="N32423" s="4">
        <v>0</v>
      </c>
    </row>
    <row r="32424" spans="14:14" ht="15" customHeight="1" x14ac:dyDescent="0.25">
      <c r="N32424" s="4">
        <v>0</v>
      </c>
    </row>
    <row r="32425" spans="14:14" ht="15" customHeight="1" x14ac:dyDescent="0.25">
      <c r="N32425" s="4">
        <v>0</v>
      </c>
    </row>
    <row r="32426" spans="14:14" ht="15" customHeight="1" x14ac:dyDescent="0.25">
      <c r="N32426" s="4">
        <v>0</v>
      </c>
    </row>
    <row r="32427" spans="14:14" ht="15" customHeight="1" x14ac:dyDescent="0.25">
      <c r="N32427" s="4">
        <v>0</v>
      </c>
    </row>
    <row r="32428" spans="14:14" ht="15" customHeight="1" x14ac:dyDescent="0.25">
      <c r="N32428" s="4">
        <v>0</v>
      </c>
    </row>
    <row r="32429" spans="14:14" ht="15" customHeight="1" x14ac:dyDescent="0.25">
      <c r="N32429" s="4">
        <v>0</v>
      </c>
    </row>
    <row r="32430" spans="14:14" ht="15" customHeight="1" x14ac:dyDescent="0.25">
      <c r="N32430" s="4">
        <v>0</v>
      </c>
    </row>
    <row r="32431" spans="14:14" ht="15" customHeight="1" x14ac:dyDescent="0.25">
      <c r="N32431" s="4">
        <v>0</v>
      </c>
    </row>
    <row r="32432" spans="14:14" ht="15" customHeight="1" x14ac:dyDescent="0.25">
      <c r="N32432" s="4">
        <v>0</v>
      </c>
    </row>
    <row r="32433" spans="14:14" ht="15" customHeight="1" x14ac:dyDescent="0.25">
      <c r="N32433" s="4">
        <v>0</v>
      </c>
    </row>
    <row r="32434" spans="14:14" ht="15" customHeight="1" x14ac:dyDescent="0.25">
      <c r="N32434" s="4">
        <v>0</v>
      </c>
    </row>
    <row r="32435" spans="14:14" ht="15" customHeight="1" x14ac:dyDescent="0.25">
      <c r="N32435" s="4">
        <v>0</v>
      </c>
    </row>
    <row r="32436" spans="14:14" ht="15" customHeight="1" x14ac:dyDescent="0.25">
      <c r="N32436" s="4">
        <v>0</v>
      </c>
    </row>
    <row r="32437" spans="14:14" ht="15" customHeight="1" x14ac:dyDescent="0.25">
      <c r="N32437" s="4">
        <v>0</v>
      </c>
    </row>
    <row r="32438" spans="14:14" ht="15" customHeight="1" x14ac:dyDescent="0.25">
      <c r="N32438" s="4">
        <v>0</v>
      </c>
    </row>
    <row r="32439" spans="14:14" ht="15" customHeight="1" x14ac:dyDescent="0.25">
      <c r="N32439" s="4">
        <v>0</v>
      </c>
    </row>
    <row r="32440" spans="14:14" ht="15" customHeight="1" x14ac:dyDescent="0.25">
      <c r="N32440" s="4">
        <v>0</v>
      </c>
    </row>
    <row r="32441" spans="14:14" ht="15" customHeight="1" x14ac:dyDescent="0.25">
      <c r="N32441" s="4">
        <v>0</v>
      </c>
    </row>
    <row r="32442" spans="14:14" ht="15" customHeight="1" x14ac:dyDescent="0.25">
      <c r="N32442" s="4">
        <v>0</v>
      </c>
    </row>
    <row r="32443" spans="14:14" ht="15" customHeight="1" x14ac:dyDescent="0.25">
      <c r="N32443" s="4">
        <v>0</v>
      </c>
    </row>
    <row r="32444" spans="14:14" ht="15" customHeight="1" x14ac:dyDescent="0.25">
      <c r="N32444" s="4">
        <v>0</v>
      </c>
    </row>
    <row r="32445" spans="14:14" ht="15" customHeight="1" x14ac:dyDescent="0.25">
      <c r="N32445" s="4">
        <v>0</v>
      </c>
    </row>
    <row r="32446" spans="14:14" ht="15" customHeight="1" x14ac:dyDescent="0.25">
      <c r="N32446" s="4">
        <v>0</v>
      </c>
    </row>
    <row r="32447" spans="14:14" ht="15" customHeight="1" x14ac:dyDescent="0.25">
      <c r="N32447" s="4">
        <v>0</v>
      </c>
    </row>
    <row r="32448" spans="14:14" ht="15" customHeight="1" x14ac:dyDescent="0.25">
      <c r="N32448" s="4">
        <v>0</v>
      </c>
    </row>
    <row r="32449" spans="14:14" ht="15" customHeight="1" x14ac:dyDescent="0.25">
      <c r="N32449" s="4">
        <v>0</v>
      </c>
    </row>
    <row r="32450" spans="14:14" ht="15" customHeight="1" x14ac:dyDescent="0.25">
      <c r="N32450" s="4">
        <v>0</v>
      </c>
    </row>
    <row r="32451" spans="14:14" ht="15" customHeight="1" x14ac:dyDescent="0.25">
      <c r="N32451" s="4">
        <v>0</v>
      </c>
    </row>
    <row r="32452" spans="14:14" ht="15" customHeight="1" x14ac:dyDescent="0.25">
      <c r="N32452" s="4">
        <v>0</v>
      </c>
    </row>
    <row r="32453" spans="14:14" ht="15" customHeight="1" x14ac:dyDescent="0.25">
      <c r="N32453" s="4">
        <v>0</v>
      </c>
    </row>
    <row r="32454" spans="14:14" ht="15" customHeight="1" x14ac:dyDescent="0.25">
      <c r="N32454" s="4">
        <v>0</v>
      </c>
    </row>
    <row r="32455" spans="14:14" ht="15" customHeight="1" x14ac:dyDescent="0.25">
      <c r="N32455" s="4">
        <v>0</v>
      </c>
    </row>
    <row r="32456" spans="14:14" ht="15" customHeight="1" x14ac:dyDescent="0.25">
      <c r="N32456" s="4">
        <v>0</v>
      </c>
    </row>
    <row r="32457" spans="14:14" ht="15" customHeight="1" x14ac:dyDescent="0.25">
      <c r="N32457" s="4">
        <v>0</v>
      </c>
    </row>
    <row r="32458" spans="14:14" ht="15" customHeight="1" x14ac:dyDescent="0.25">
      <c r="N32458" s="4">
        <v>0</v>
      </c>
    </row>
    <row r="32459" spans="14:14" ht="15" customHeight="1" x14ac:dyDescent="0.25">
      <c r="N32459" s="4">
        <v>0</v>
      </c>
    </row>
    <row r="32460" spans="14:14" ht="15" customHeight="1" x14ac:dyDescent="0.25">
      <c r="N32460" s="4">
        <v>0</v>
      </c>
    </row>
    <row r="32461" spans="14:14" ht="15" customHeight="1" x14ac:dyDescent="0.25">
      <c r="N32461" s="4">
        <v>0</v>
      </c>
    </row>
    <row r="32462" spans="14:14" ht="15" customHeight="1" x14ac:dyDescent="0.25">
      <c r="N32462" s="4">
        <v>0</v>
      </c>
    </row>
    <row r="32463" spans="14:14" ht="15" customHeight="1" x14ac:dyDescent="0.25">
      <c r="N32463" s="4">
        <v>0</v>
      </c>
    </row>
    <row r="32464" spans="14:14" ht="15" customHeight="1" x14ac:dyDescent="0.25">
      <c r="N32464" s="4">
        <v>0</v>
      </c>
    </row>
    <row r="32465" spans="14:14" ht="15" customHeight="1" x14ac:dyDescent="0.25">
      <c r="N32465" s="4">
        <v>0</v>
      </c>
    </row>
    <row r="32466" spans="14:14" ht="15" customHeight="1" x14ac:dyDescent="0.25">
      <c r="N32466" s="4">
        <v>0</v>
      </c>
    </row>
    <row r="32467" spans="14:14" ht="15" customHeight="1" x14ac:dyDescent="0.25">
      <c r="N32467" s="4">
        <v>0</v>
      </c>
    </row>
    <row r="32468" spans="14:14" ht="15" customHeight="1" x14ac:dyDescent="0.25">
      <c r="N32468" s="4">
        <v>0</v>
      </c>
    </row>
    <row r="32469" spans="14:14" ht="15" customHeight="1" x14ac:dyDescent="0.25">
      <c r="N32469" s="4">
        <v>0</v>
      </c>
    </row>
    <row r="32470" spans="14:14" ht="15" customHeight="1" x14ac:dyDescent="0.25">
      <c r="N32470" s="4">
        <v>0</v>
      </c>
    </row>
    <row r="32471" spans="14:14" ht="15" customHeight="1" x14ac:dyDescent="0.25">
      <c r="N32471" s="4">
        <v>0</v>
      </c>
    </row>
    <row r="32472" spans="14:14" ht="15" customHeight="1" x14ac:dyDescent="0.25">
      <c r="N32472" s="4">
        <v>0</v>
      </c>
    </row>
    <row r="32473" spans="14:14" ht="15" customHeight="1" x14ac:dyDescent="0.25">
      <c r="N32473" s="4">
        <v>0</v>
      </c>
    </row>
    <row r="32474" spans="14:14" ht="15" customHeight="1" x14ac:dyDescent="0.25">
      <c r="N32474" s="4">
        <v>0</v>
      </c>
    </row>
    <row r="32475" spans="14:14" ht="15" customHeight="1" x14ac:dyDescent="0.25">
      <c r="N32475" s="4">
        <v>0</v>
      </c>
    </row>
    <row r="32476" spans="14:14" ht="15" customHeight="1" x14ac:dyDescent="0.25">
      <c r="N32476" s="4">
        <v>0</v>
      </c>
    </row>
    <row r="32477" spans="14:14" ht="15" customHeight="1" x14ac:dyDescent="0.25">
      <c r="N32477" s="4">
        <v>0</v>
      </c>
    </row>
    <row r="32478" spans="14:14" ht="15" customHeight="1" x14ac:dyDescent="0.25">
      <c r="N32478" s="4">
        <v>0</v>
      </c>
    </row>
    <row r="32479" spans="14:14" ht="15" customHeight="1" x14ac:dyDescent="0.25">
      <c r="N32479" s="4">
        <v>0</v>
      </c>
    </row>
    <row r="32480" spans="14:14" ht="15" customHeight="1" x14ac:dyDescent="0.25">
      <c r="N32480" s="4">
        <v>0</v>
      </c>
    </row>
    <row r="32481" spans="14:14" ht="15" customHeight="1" x14ac:dyDescent="0.25">
      <c r="N32481" s="4">
        <v>0</v>
      </c>
    </row>
    <row r="32482" spans="14:14" ht="15" customHeight="1" x14ac:dyDescent="0.25">
      <c r="N32482" s="4">
        <v>0</v>
      </c>
    </row>
    <row r="32483" spans="14:14" ht="15" customHeight="1" x14ac:dyDescent="0.25">
      <c r="N32483" s="4">
        <v>0</v>
      </c>
    </row>
    <row r="32484" spans="14:14" ht="15" customHeight="1" x14ac:dyDescent="0.25">
      <c r="N32484" s="4">
        <v>0</v>
      </c>
    </row>
    <row r="32485" spans="14:14" ht="15" customHeight="1" x14ac:dyDescent="0.25">
      <c r="N32485" s="4">
        <v>0</v>
      </c>
    </row>
    <row r="32486" spans="14:14" ht="15" customHeight="1" x14ac:dyDescent="0.25">
      <c r="N32486" s="4">
        <v>0</v>
      </c>
    </row>
    <row r="32487" spans="14:14" ht="15" customHeight="1" x14ac:dyDescent="0.25">
      <c r="N32487" s="4">
        <v>0</v>
      </c>
    </row>
    <row r="32488" spans="14:14" ht="15" customHeight="1" x14ac:dyDescent="0.25">
      <c r="N32488" s="4">
        <v>0</v>
      </c>
    </row>
    <row r="32489" spans="14:14" ht="15" customHeight="1" x14ac:dyDescent="0.25">
      <c r="N32489" s="4">
        <v>0</v>
      </c>
    </row>
    <row r="32490" spans="14:14" ht="15" customHeight="1" x14ac:dyDescent="0.25">
      <c r="N32490" s="4">
        <v>0</v>
      </c>
    </row>
    <row r="32491" spans="14:14" ht="15" customHeight="1" x14ac:dyDescent="0.25">
      <c r="N32491" s="4">
        <v>0</v>
      </c>
    </row>
    <row r="32492" spans="14:14" ht="15" customHeight="1" x14ac:dyDescent="0.25">
      <c r="N32492" s="4">
        <v>0</v>
      </c>
    </row>
    <row r="32493" spans="14:14" ht="15" customHeight="1" x14ac:dyDescent="0.25">
      <c r="N32493" s="4">
        <v>0</v>
      </c>
    </row>
    <row r="32494" spans="14:14" ht="15" customHeight="1" x14ac:dyDescent="0.25">
      <c r="N32494" s="4">
        <v>0</v>
      </c>
    </row>
    <row r="32495" spans="14:14" ht="15" customHeight="1" x14ac:dyDescent="0.25">
      <c r="N32495" s="4">
        <v>0</v>
      </c>
    </row>
    <row r="32496" spans="14:14" ht="15" customHeight="1" x14ac:dyDescent="0.25">
      <c r="N32496" s="4">
        <v>0</v>
      </c>
    </row>
    <row r="32497" spans="14:14" ht="15" customHeight="1" x14ac:dyDescent="0.25">
      <c r="N32497" s="4">
        <v>0</v>
      </c>
    </row>
    <row r="32498" spans="14:14" ht="15" customHeight="1" x14ac:dyDescent="0.25">
      <c r="N32498" s="4">
        <v>0</v>
      </c>
    </row>
    <row r="32499" spans="14:14" ht="15" customHeight="1" x14ac:dyDescent="0.25">
      <c r="N32499" s="4">
        <v>0</v>
      </c>
    </row>
    <row r="32500" spans="14:14" ht="15" customHeight="1" x14ac:dyDescent="0.25">
      <c r="N32500" s="4">
        <v>0</v>
      </c>
    </row>
    <row r="32501" spans="14:14" ht="15" customHeight="1" x14ac:dyDescent="0.25">
      <c r="N32501" s="4">
        <v>0</v>
      </c>
    </row>
    <row r="32502" spans="14:14" ht="15" customHeight="1" x14ac:dyDescent="0.25">
      <c r="N32502" s="4">
        <v>0</v>
      </c>
    </row>
    <row r="32503" spans="14:14" ht="15" customHeight="1" x14ac:dyDescent="0.25">
      <c r="N32503" s="4">
        <v>0</v>
      </c>
    </row>
    <row r="32504" spans="14:14" ht="15" customHeight="1" x14ac:dyDescent="0.25">
      <c r="N32504" s="4">
        <v>0</v>
      </c>
    </row>
    <row r="32505" spans="14:14" ht="15" customHeight="1" x14ac:dyDescent="0.25">
      <c r="N32505" s="4">
        <v>0</v>
      </c>
    </row>
    <row r="32506" spans="14:14" ht="15" customHeight="1" x14ac:dyDescent="0.25">
      <c r="N32506" s="4">
        <v>0</v>
      </c>
    </row>
    <row r="32507" spans="14:14" ht="15" customHeight="1" x14ac:dyDescent="0.25">
      <c r="N32507" s="4">
        <v>0</v>
      </c>
    </row>
    <row r="32508" spans="14:14" ht="15" customHeight="1" x14ac:dyDescent="0.25">
      <c r="N32508" s="4">
        <v>0</v>
      </c>
    </row>
    <row r="32509" spans="14:14" ht="15" customHeight="1" x14ac:dyDescent="0.25">
      <c r="N32509" s="4">
        <v>0</v>
      </c>
    </row>
    <row r="32510" spans="14:14" ht="15" customHeight="1" x14ac:dyDescent="0.25">
      <c r="N32510" s="4">
        <v>0</v>
      </c>
    </row>
    <row r="32511" spans="14:14" ht="15" customHeight="1" x14ac:dyDescent="0.25">
      <c r="N32511" s="4">
        <v>0</v>
      </c>
    </row>
    <row r="32512" spans="14:14" ht="15" customHeight="1" x14ac:dyDescent="0.25">
      <c r="N32512" s="4">
        <v>0</v>
      </c>
    </row>
    <row r="32513" spans="14:14" ht="15" customHeight="1" x14ac:dyDescent="0.25">
      <c r="N32513" s="4">
        <v>0</v>
      </c>
    </row>
    <row r="32514" spans="14:14" ht="15" customHeight="1" x14ac:dyDescent="0.25">
      <c r="N32514" s="4">
        <v>0</v>
      </c>
    </row>
    <row r="32515" spans="14:14" ht="15" customHeight="1" x14ac:dyDescent="0.25">
      <c r="N32515" s="4">
        <v>0</v>
      </c>
    </row>
    <row r="32516" spans="14:14" ht="15" customHeight="1" x14ac:dyDescent="0.25">
      <c r="N32516" s="4">
        <v>0</v>
      </c>
    </row>
    <row r="32517" spans="14:14" ht="15" customHeight="1" x14ac:dyDescent="0.25">
      <c r="N32517" s="4">
        <v>0</v>
      </c>
    </row>
    <row r="32518" spans="14:14" ht="15" customHeight="1" x14ac:dyDescent="0.25">
      <c r="N32518" s="4">
        <v>0</v>
      </c>
    </row>
    <row r="32519" spans="14:14" ht="15" customHeight="1" x14ac:dyDescent="0.25">
      <c r="N32519" s="4">
        <v>0</v>
      </c>
    </row>
    <row r="32520" spans="14:14" ht="15" customHeight="1" x14ac:dyDescent="0.25">
      <c r="N32520" s="4">
        <v>0</v>
      </c>
    </row>
    <row r="32521" spans="14:14" ht="15" customHeight="1" x14ac:dyDescent="0.25">
      <c r="N32521" s="4">
        <v>0</v>
      </c>
    </row>
    <row r="32522" spans="14:14" ht="15" customHeight="1" x14ac:dyDescent="0.25">
      <c r="N32522" s="4">
        <v>0</v>
      </c>
    </row>
    <row r="32523" spans="14:14" ht="15" customHeight="1" x14ac:dyDescent="0.25">
      <c r="N32523" s="4">
        <v>0</v>
      </c>
    </row>
    <row r="32524" spans="14:14" ht="15" customHeight="1" x14ac:dyDescent="0.25">
      <c r="N32524" s="4">
        <v>0</v>
      </c>
    </row>
    <row r="32525" spans="14:14" ht="15" customHeight="1" x14ac:dyDescent="0.25">
      <c r="N32525" s="4">
        <v>0</v>
      </c>
    </row>
    <row r="32526" spans="14:14" ht="15" customHeight="1" x14ac:dyDescent="0.25">
      <c r="N32526" s="4">
        <v>0</v>
      </c>
    </row>
    <row r="32527" spans="14:14" ht="15" customHeight="1" x14ac:dyDescent="0.25">
      <c r="N32527" s="4">
        <v>0</v>
      </c>
    </row>
    <row r="32528" spans="14:14" ht="15" customHeight="1" x14ac:dyDescent="0.25">
      <c r="N32528" s="4">
        <v>0</v>
      </c>
    </row>
    <row r="32529" spans="14:14" ht="15" customHeight="1" x14ac:dyDescent="0.25">
      <c r="N32529" s="4">
        <v>0</v>
      </c>
    </row>
    <row r="32530" spans="14:14" ht="15" customHeight="1" x14ac:dyDescent="0.25">
      <c r="N32530" s="4">
        <v>0</v>
      </c>
    </row>
    <row r="32531" spans="14:14" ht="15" customHeight="1" x14ac:dyDescent="0.25">
      <c r="N32531" s="4">
        <v>0</v>
      </c>
    </row>
    <row r="32532" spans="14:14" ht="15" customHeight="1" x14ac:dyDescent="0.25">
      <c r="N32532" s="4">
        <v>0</v>
      </c>
    </row>
    <row r="32533" spans="14:14" ht="15" customHeight="1" x14ac:dyDescent="0.25">
      <c r="N32533" s="4">
        <v>0</v>
      </c>
    </row>
    <row r="32534" spans="14:14" ht="15" customHeight="1" x14ac:dyDescent="0.25">
      <c r="N32534" s="4">
        <v>0</v>
      </c>
    </row>
    <row r="32535" spans="14:14" ht="15" customHeight="1" x14ac:dyDescent="0.25">
      <c r="N32535" s="4">
        <v>0</v>
      </c>
    </row>
    <row r="32536" spans="14:14" ht="15" customHeight="1" x14ac:dyDescent="0.25">
      <c r="N32536" s="4">
        <v>0</v>
      </c>
    </row>
    <row r="32537" spans="14:14" ht="15" customHeight="1" x14ac:dyDescent="0.25">
      <c r="N32537" s="4">
        <v>0</v>
      </c>
    </row>
    <row r="32538" spans="14:14" ht="15" customHeight="1" x14ac:dyDescent="0.25">
      <c r="N32538" s="4">
        <v>0</v>
      </c>
    </row>
    <row r="32539" spans="14:14" ht="15" customHeight="1" x14ac:dyDescent="0.25">
      <c r="N32539" s="4">
        <v>0</v>
      </c>
    </row>
    <row r="32540" spans="14:14" ht="15" customHeight="1" x14ac:dyDescent="0.25">
      <c r="N32540" s="4">
        <v>0</v>
      </c>
    </row>
    <row r="32541" spans="14:14" ht="15" customHeight="1" x14ac:dyDescent="0.25">
      <c r="N32541" s="4">
        <v>0</v>
      </c>
    </row>
    <row r="32542" spans="14:14" ht="15" customHeight="1" x14ac:dyDescent="0.25">
      <c r="N32542" s="4">
        <v>0</v>
      </c>
    </row>
    <row r="32543" spans="14:14" ht="15" customHeight="1" x14ac:dyDescent="0.25">
      <c r="N32543" s="4">
        <v>0</v>
      </c>
    </row>
    <row r="32544" spans="14:14" ht="15" customHeight="1" x14ac:dyDescent="0.25">
      <c r="N32544" s="4">
        <v>0</v>
      </c>
    </row>
    <row r="32545" spans="14:14" ht="15" customHeight="1" x14ac:dyDescent="0.25">
      <c r="N32545" s="4">
        <v>0</v>
      </c>
    </row>
    <row r="32546" spans="14:14" ht="15" customHeight="1" x14ac:dyDescent="0.25">
      <c r="N32546" s="4">
        <v>0</v>
      </c>
    </row>
    <row r="32547" spans="14:14" ht="15" customHeight="1" x14ac:dyDescent="0.25">
      <c r="N32547" s="4">
        <v>0</v>
      </c>
    </row>
    <row r="32548" spans="14:14" ht="15" customHeight="1" x14ac:dyDescent="0.25">
      <c r="N32548" s="4">
        <v>0</v>
      </c>
    </row>
    <row r="32549" spans="14:14" ht="15" customHeight="1" x14ac:dyDescent="0.25">
      <c r="N32549" s="4">
        <v>0</v>
      </c>
    </row>
    <row r="32550" spans="14:14" ht="15" customHeight="1" x14ac:dyDescent="0.25">
      <c r="N32550" s="4">
        <v>0</v>
      </c>
    </row>
    <row r="32551" spans="14:14" ht="15" customHeight="1" x14ac:dyDescent="0.25">
      <c r="N32551" s="4">
        <v>0</v>
      </c>
    </row>
    <row r="32552" spans="14:14" ht="15" customHeight="1" x14ac:dyDescent="0.25">
      <c r="N32552" s="4">
        <v>0</v>
      </c>
    </row>
    <row r="32553" spans="14:14" ht="15" customHeight="1" x14ac:dyDescent="0.25">
      <c r="N32553" s="4">
        <v>0</v>
      </c>
    </row>
    <row r="32554" spans="14:14" ht="15" customHeight="1" x14ac:dyDescent="0.25">
      <c r="N32554" s="4">
        <v>0</v>
      </c>
    </row>
    <row r="32555" spans="14:14" ht="15" customHeight="1" x14ac:dyDescent="0.25">
      <c r="N32555" s="4">
        <v>0</v>
      </c>
    </row>
    <row r="32556" spans="14:14" ht="15" customHeight="1" x14ac:dyDescent="0.25">
      <c r="N32556" s="4">
        <v>0</v>
      </c>
    </row>
    <row r="32557" spans="14:14" ht="15" customHeight="1" x14ac:dyDescent="0.25">
      <c r="N32557" s="4">
        <v>0</v>
      </c>
    </row>
    <row r="32558" spans="14:14" ht="15" customHeight="1" x14ac:dyDescent="0.25">
      <c r="N32558" s="4">
        <v>0</v>
      </c>
    </row>
    <row r="32559" spans="14:14" ht="15" customHeight="1" x14ac:dyDescent="0.25">
      <c r="N32559" s="4">
        <v>0</v>
      </c>
    </row>
    <row r="32560" spans="14:14" ht="15" customHeight="1" x14ac:dyDescent="0.25">
      <c r="N32560" s="4">
        <v>0</v>
      </c>
    </row>
    <row r="32561" spans="14:14" ht="15" customHeight="1" x14ac:dyDescent="0.25">
      <c r="N32561" s="4">
        <v>0</v>
      </c>
    </row>
    <row r="32562" spans="14:14" ht="15" customHeight="1" x14ac:dyDescent="0.25">
      <c r="N32562" s="4">
        <v>0</v>
      </c>
    </row>
    <row r="32563" spans="14:14" ht="15" customHeight="1" x14ac:dyDescent="0.25">
      <c r="N32563" s="4">
        <v>0</v>
      </c>
    </row>
    <row r="32564" spans="14:14" ht="15" customHeight="1" x14ac:dyDescent="0.25">
      <c r="N32564" s="4">
        <v>0</v>
      </c>
    </row>
    <row r="32565" spans="14:14" ht="15" customHeight="1" x14ac:dyDescent="0.25">
      <c r="N32565" s="4">
        <v>0</v>
      </c>
    </row>
    <row r="32566" spans="14:14" ht="15" customHeight="1" x14ac:dyDescent="0.25">
      <c r="N32566" s="4">
        <v>0</v>
      </c>
    </row>
    <row r="32567" spans="14:14" ht="15" customHeight="1" x14ac:dyDescent="0.25">
      <c r="N32567" s="4">
        <v>0</v>
      </c>
    </row>
    <row r="32568" spans="14:14" ht="15" customHeight="1" x14ac:dyDescent="0.25">
      <c r="N32568" s="4">
        <v>0</v>
      </c>
    </row>
    <row r="32569" spans="14:14" ht="15" customHeight="1" x14ac:dyDescent="0.25">
      <c r="N32569" s="4">
        <v>0</v>
      </c>
    </row>
    <row r="32570" spans="14:14" ht="15" customHeight="1" x14ac:dyDescent="0.25">
      <c r="N32570" s="4">
        <v>0</v>
      </c>
    </row>
    <row r="32571" spans="14:14" ht="15" customHeight="1" x14ac:dyDescent="0.25">
      <c r="N32571" s="4">
        <v>0</v>
      </c>
    </row>
    <row r="32572" spans="14:14" ht="15" customHeight="1" x14ac:dyDescent="0.25">
      <c r="N32572" s="4">
        <v>0</v>
      </c>
    </row>
    <row r="32573" spans="14:14" ht="15" customHeight="1" x14ac:dyDescent="0.25">
      <c r="N32573" s="4">
        <v>0</v>
      </c>
    </row>
    <row r="32574" spans="14:14" ht="15" customHeight="1" x14ac:dyDescent="0.25">
      <c r="N32574" s="4">
        <v>0</v>
      </c>
    </row>
    <row r="32575" spans="14:14" ht="15" customHeight="1" x14ac:dyDescent="0.25">
      <c r="N32575" s="4">
        <v>0</v>
      </c>
    </row>
    <row r="32576" spans="14:14" ht="15" customHeight="1" x14ac:dyDescent="0.25">
      <c r="N32576" s="4">
        <v>0</v>
      </c>
    </row>
    <row r="32577" spans="14:14" ht="15" customHeight="1" x14ac:dyDescent="0.25">
      <c r="N32577" s="4">
        <v>0</v>
      </c>
    </row>
    <row r="32578" spans="14:14" ht="15" customHeight="1" x14ac:dyDescent="0.25">
      <c r="N32578" s="4">
        <v>0</v>
      </c>
    </row>
    <row r="32579" spans="14:14" ht="15" customHeight="1" x14ac:dyDescent="0.25">
      <c r="N32579" s="4">
        <v>0</v>
      </c>
    </row>
    <row r="32580" spans="14:14" ht="15" customHeight="1" x14ac:dyDescent="0.25">
      <c r="N32580" s="4">
        <v>0</v>
      </c>
    </row>
    <row r="32581" spans="14:14" ht="15" customHeight="1" x14ac:dyDescent="0.25">
      <c r="N32581" s="4">
        <v>0</v>
      </c>
    </row>
    <row r="32582" spans="14:14" ht="15" customHeight="1" x14ac:dyDescent="0.25">
      <c r="N32582" s="4">
        <v>0</v>
      </c>
    </row>
    <row r="32583" spans="14:14" ht="15" customHeight="1" x14ac:dyDescent="0.25">
      <c r="N32583" s="4">
        <v>0</v>
      </c>
    </row>
    <row r="32584" spans="14:14" ht="15" customHeight="1" x14ac:dyDescent="0.25">
      <c r="N32584" s="4">
        <v>0</v>
      </c>
    </row>
    <row r="32585" spans="14:14" ht="15" customHeight="1" x14ac:dyDescent="0.25">
      <c r="N32585" s="4">
        <v>0</v>
      </c>
    </row>
    <row r="32586" spans="14:14" ht="15" customHeight="1" x14ac:dyDescent="0.25">
      <c r="N32586" s="4">
        <v>0</v>
      </c>
    </row>
    <row r="32587" spans="14:14" ht="15" customHeight="1" x14ac:dyDescent="0.25">
      <c r="N32587" s="4">
        <v>0</v>
      </c>
    </row>
    <row r="32588" spans="14:14" ht="15" customHeight="1" x14ac:dyDescent="0.25">
      <c r="N32588" s="4">
        <v>0</v>
      </c>
    </row>
    <row r="32589" spans="14:14" ht="15" customHeight="1" x14ac:dyDescent="0.25">
      <c r="N32589" s="4">
        <v>0</v>
      </c>
    </row>
    <row r="32590" spans="14:14" ht="15" customHeight="1" x14ac:dyDescent="0.25">
      <c r="N32590" s="4">
        <v>0</v>
      </c>
    </row>
    <row r="32591" spans="14:14" ht="15" customHeight="1" x14ac:dyDescent="0.25">
      <c r="N32591" s="4">
        <v>0</v>
      </c>
    </row>
    <row r="32592" spans="14:14" ht="15" customHeight="1" x14ac:dyDescent="0.25">
      <c r="N32592" s="4">
        <v>0</v>
      </c>
    </row>
    <row r="32593" spans="14:14" ht="15" customHeight="1" x14ac:dyDescent="0.25">
      <c r="N32593" s="4">
        <v>0</v>
      </c>
    </row>
    <row r="32594" spans="14:14" ht="15" customHeight="1" x14ac:dyDescent="0.25">
      <c r="N32594" s="4">
        <v>0</v>
      </c>
    </row>
    <row r="32595" spans="14:14" ht="15" customHeight="1" x14ac:dyDescent="0.25">
      <c r="N32595" s="4">
        <v>0</v>
      </c>
    </row>
    <row r="32596" spans="14:14" ht="15" customHeight="1" x14ac:dyDescent="0.25">
      <c r="N32596" s="4">
        <v>0</v>
      </c>
    </row>
    <row r="32597" spans="14:14" ht="15" customHeight="1" x14ac:dyDescent="0.25">
      <c r="N32597" s="4">
        <v>0</v>
      </c>
    </row>
    <row r="32598" spans="14:14" ht="15" customHeight="1" x14ac:dyDescent="0.25">
      <c r="N32598" s="4">
        <v>0</v>
      </c>
    </row>
    <row r="32599" spans="14:14" ht="15" customHeight="1" x14ac:dyDescent="0.25">
      <c r="N32599" s="4">
        <v>0</v>
      </c>
    </row>
    <row r="32600" spans="14:14" ht="15" customHeight="1" x14ac:dyDescent="0.25">
      <c r="N32600" s="4">
        <v>0</v>
      </c>
    </row>
    <row r="32601" spans="14:14" ht="15" customHeight="1" x14ac:dyDescent="0.25">
      <c r="N32601" s="4">
        <v>0</v>
      </c>
    </row>
    <row r="32602" spans="14:14" ht="15" customHeight="1" x14ac:dyDescent="0.25">
      <c r="N32602" s="4">
        <v>0</v>
      </c>
    </row>
    <row r="32603" spans="14:14" ht="15" customHeight="1" x14ac:dyDescent="0.25">
      <c r="N32603" s="4">
        <v>0</v>
      </c>
    </row>
    <row r="32604" spans="14:14" ht="15" customHeight="1" x14ac:dyDescent="0.25">
      <c r="N32604" s="4">
        <v>0</v>
      </c>
    </row>
    <row r="32605" spans="14:14" ht="15" customHeight="1" x14ac:dyDescent="0.25">
      <c r="N32605" s="4">
        <v>0</v>
      </c>
    </row>
    <row r="32606" spans="14:14" ht="15" customHeight="1" x14ac:dyDescent="0.25">
      <c r="N32606" s="4">
        <v>0</v>
      </c>
    </row>
    <row r="32607" spans="14:14" ht="15" customHeight="1" x14ac:dyDescent="0.25">
      <c r="N32607" s="4">
        <v>0</v>
      </c>
    </row>
    <row r="32608" spans="14:14" ht="15" customHeight="1" x14ac:dyDescent="0.25">
      <c r="N32608" s="4">
        <v>0</v>
      </c>
    </row>
    <row r="32609" spans="14:14" ht="15" customHeight="1" x14ac:dyDescent="0.25">
      <c r="N32609" s="4">
        <v>0</v>
      </c>
    </row>
    <row r="32610" spans="14:14" ht="15" customHeight="1" x14ac:dyDescent="0.25">
      <c r="N32610" s="4">
        <v>0</v>
      </c>
    </row>
    <row r="32611" spans="14:14" ht="15" customHeight="1" x14ac:dyDescent="0.25">
      <c r="N32611" s="4">
        <v>0</v>
      </c>
    </row>
    <row r="32612" spans="14:14" ht="15" customHeight="1" x14ac:dyDescent="0.25">
      <c r="N32612" s="4">
        <v>0</v>
      </c>
    </row>
    <row r="32613" spans="14:14" ht="15" customHeight="1" x14ac:dyDescent="0.25">
      <c r="N32613" s="4">
        <v>0</v>
      </c>
    </row>
    <row r="32614" spans="14:14" ht="15" customHeight="1" x14ac:dyDescent="0.25">
      <c r="N32614" s="4">
        <v>0</v>
      </c>
    </row>
    <row r="32615" spans="14:14" ht="15" customHeight="1" x14ac:dyDescent="0.25">
      <c r="N32615" s="4">
        <v>0</v>
      </c>
    </row>
    <row r="32616" spans="14:14" ht="15" customHeight="1" x14ac:dyDescent="0.25">
      <c r="N32616" s="4">
        <v>0</v>
      </c>
    </row>
    <row r="32617" spans="14:14" ht="15" customHeight="1" x14ac:dyDescent="0.25">
      <c r="N32617" s="4">
        <v>0</v>
      </c>
    </row>
    <row r="32618" spans="14:14" ht="15" customHeight="1" x14ac:dyDescent="0.25">
      <c r="N32618" s="4">
        <v>0</v>
      </c>
    </row>
    <row r="32619" spans="14:14" ht="15" customHeight="1" x14ac:dyDescent="0.25">
      <c r="N32619" s="4">
        <v>0</v>
      </c>
    </row>
    <row r="32620" spans="14:14" ht="15" customHeight="1" x14ac:dyDescent="0.25">
      <c r="N32620" s="4">
        <v>0</v>
      </c>
    </row>
    <row r="32621" spans="14:14" ht="15" customHeight="1" x14ac:dyDescent="0.25">
      <c r="N32621" s="4">
        <v>0</v>
      </c>
    </row>
    <row r="32622" spans="14:14" ht="15" customHeight="1" x14ac:dyDescent="0.25">
      <c r="N32622" s="4">
        <v>0</v>
      </c>
    </row>
    <row r="32623" spans="14:14" ht="15" customHeight="1" x14ac:dyDescent="0.25">
      <c r="N32623" s="4">
        <v>0</v>
      </c>
    </row>
    <row r="32624" spans="14:14" ht="15" customHeight="1" x14ac:dyDescent="0.25">
      <c r="N32624" s="4">
        <v>0</v>
      </c>
    </row>
    <row r="32625" spans="14:14" ht="15" customHeight="1" x14ac:dyDescent="0.25">
      <c r="N32625" s="4">
        <v>0</v>
      </c>
    </row>
    <row r="32626" spans="14:14" ht="15" customHeight="1" x14ac:dyDescent="0.25">
      <c r="N32626" s="4">
        <v>0</v>
      </c>
    </row>
    <row r="32627" spans="14:14" ht="15" customHeight="1" x14ac:dyDescent="0.25">
      <c r="N32627" s="4">
        <v>0</v>
      </c>
    </row>
    <row r="32628" spans="14:14" ht="15" customHeight="1" x14ac:dyDescent="0.25">
      <c r="N32628" s="4">
        <v>0</v>
      </c>
    </row>
    <row r="32629" spans="14:14" ht="15" customHeight="1" x14ac:dyDescent="0.25">
      <c r="N32629" s="4">
        <v>0</v>
      </c>
    </row>
    <row r="32630" spans="14:14" ht="15" customHeight="1" x14ac:dyDescent="0.25">
      <c r="N32630" s="4">
        <v>0</v>
      </c>
    </row>
    <row r="32631" spans="14:14" ht="15" customHeight="1" x14ac:dyDescent="0.25">
      <c r="N32631" s="4">
        <v>0</v>
      </c>
    </row>
    <row r="32632" spans="14:14" ht="15" customHeight="1" x14ac:dyDescent="0.25">
      <c r="N32632" s="4">
        <v>0</v>
      </c>
    </row>
    <row r="32633" spans="14:14" ht="15" customHeight="1" x14ac:dyDescent="0.25">
      <c r="N32633" s="4">
        <v>0</v>
      </c>
    </row>
    <row r="32634" spans="14:14" ht="15" customHeight="1" x14ac:dyDescent="0.25">
      <c r="N32634" s="4">
        <v>0</v>
      </c>
    </row>
    <row r="32635" spans="14:14" ht="15" customHeight="1" x14ac:dyDescent="0.25">
      <c r="N32635" s="4">
        <v>0</v>
      </c>
    </row>
    <row r="32636" spans="14:14" ht="15" customHeight="1" x14ac:dyDescent="0.25">
      <c r="N32636" s="4">
        <v>0</v>
      </c>
    </row>
    <row r="32637" spans="14:14" ht="15" customHeight="1" x14ac:dyDescent="0.25">
      <c r="N32637" s="4">
        <v>0</v>
      </c>
    </row>
    <row r="32638" spans="14:14" ht="15" customHeight="1" x14ac:dyDescent="0.25">
      <c r="N32638" s="4">
        <v>0</v>
      </c>
    </row>
    <row r="32639" spans="14:14" ht="15" customHeight="1" x14ac:dyDescent="0.25">
      <c r="N32639" s="4">
        <v>0</v>
      </c>
    </row>
    <row r="32640" spans="14:14" ht="15" customHeight="1" x14ac:dyDescent="0.25">
      <c r="N32640" s="4">
        <v>0</v>
      </c>
    </row>
    <row r="32641" spans="14:14" ht="15" customHeight="1" x14ac:dyDescent="0.25">
      <c r="N32641" s="4">
        <v>0</v>
      </c>
    </row>
    <row r="32642" spans="14:14" ht="15" customHeight="1" x14ac:dyDescent="0.25">
      <c r="N32642" s="4">
        <v>0</v>
      </c>
    </row>
    <row r="32643" spans="14:14" ht="15" customHeight="1" x14ac:dyDescent="0.25">
      <c r="N32643" s="4">
        <v>0</v>
      </c>
    </row>
    <row r="32644" spans="14:14" ht="15" customHeight="1" x14ac:dyDescent="0.25">
      <c r="N32644" s="4">
        <v>0</v>
      </c>
    </row>
    <row r="32645" spans="14:14" ht="15" customHeight="1" x14ac:dyDescent="0.25">
      <c r="N32645" s="4">
        <v>0</v>
      </c>
    </row>
    <row r="32646" spans="14:14" ht="15" customHeight="1" x14ac:dyDescent="0.25">
      <c r="N32646" s="4">
        <v>0</v>
      </c>
    </row>
    <row r="32647" spans="14:14" ht="15" customHeight="1" x14ac:dyDescent="0.25">
      <c r="N32647" s="4">
        <v>0</v>
      </c>
    </row>
    <row r="32648" spans="14:14" ht="15" customHeight="1" x14ac:dyDescent="0.25">
      <c r="N32648" s="4">
        <v>0</v>
      </c>
    </row>
    <row r="32649" spans="14:14" ht="15" customHeight="1" x14ac:dyDescent="0.25">
      <c r="N32649" s="4">
        <v>0</v>
      </c>
    </row>
    <row r="32650" spans="14:14" ht="15" customHeight="1" x14ac:dyDescent="0.25">
      <c r="N32650" s="4">
        <v>0</v>
      </c>
    </row>
    <row r="32651" spans="14:14" ht="15" customHeight="1" x14ac:dyDescent="0.25">
      <c r="N32651" s="4">
        <v>0</v>
      </c>
    </row>
    <row r="32652" spans="14:14" ht="15" customHeight="1" x14ac:dyDescent="0.25">
      <c r="N32652" s="4">
        <v>0</v>
      </c>
    </row>
    <row r="32653" spans="14:14" ht="15" customHeight="1" x14ac:dyDescent="0.25">
      <c r="N32653" s="4">
        <v>0</v>
      </c>
    </row>
    <row r="32654" spans="14:14" ht="15" customHeight="1" x14ac:dyDescent="0.25">
      <c r="N32654" s="4">
        <v>0</v>
      </c>
    </row>
    <row r="32655" spans="14:14" ht="15" customHeight="1" x14ac:dyDescent="0.25">
      <c r="N32655" s="4">
        <v>0</v>
      </c>
    </row>
    <row r="32656" spans="14:14" ht="15" customHeight="1" x14ac:dyDescent="0.25">
      <c r="N32656" s="4">
        <v>0</v>
      </c>
    </row>
    <row r="32657" spans="14:14" ht="15" customHeight="1" x14ac:dyDescent="0.25">
      <c r="N32657" s="4">
        <v>0</v>
      </c>
    </row>
    <row r="32658" spans="14:14" ht="15" customHeight="1" x14ac:dyDescent="0.25">
      <c r="N32658" s="4">
        <v>0</v>
      </c>
    </row>
    <row r="32659" spans="14:14" ht="15" customHeight="1" x14ac:dyDescent="0.25">
      <c r="N32659" s="4">
        <v>0</v>
      </c>
    </row>
    <row r="32660" spans="14:14" ht="15" customHeight="1" x14ac:dyDescent="0.25">
      <c r="N32660" s="4">
        <v>0</v>
      </c>
    </row>
    <row r="32661" spans="14:14" ht="15" customHeight="1" x14ac:dyDescent="0.25">
      <c r="N32661" s="4">
        <v>0</v>
      </c>
    </row>
    <row r="32662" spans="14:14" ht="15" customHeight="1" x14ac:dyDescent="0.25">
      <c r="N32662" s="4">
        <v>0</v>
      </c>
    </row>
    <row r="32663" spans="14:14" ht="15" customHeight="1" x14ac:dyDescent="0.25">
      <c r="N32663" s="4">
        <v>0</v>
      </c>
    </row>
    <row r="32664" spans="14:14" ht="15" customHeight="1" x14ac:dyDescent="0.25">
      <c r="N32664" s="4">
        <v>0</v>
      </c>
    </row>
    <row r="32665" spans="14:14" ht="15" customHeight="1" x14ac:dyDescent="0.25">
      <c r="N32665" s="4">
        <v>0</v>
      </c>
    </row>
    <row r="32666" spans="14:14" ht="15" customHeight="1" x14ac:dyDescent="0.25">
      <c r="N32666" s="4">
        <v>0</v>
      </c>
    </row>
    <row r="32667" spans="14:14" ht="15" customHeight="1" x14ac:dyDescent="0.25">
      <c r="N32667" s="4">
        <v>0</v>
      </c>
    </row>
    <row r="32668" spans="14:14" ht="15" customHeight="1" x14ac:dyDescent="0.25">
      <c r="N32668" s="4">
        <v>0</v>
      </c>
    </row>
    <row r="32669" spans="14:14" ht="15" customHeight="1" x14ac:dyDescent="0.25">
      <c r="N32669" s="4">
        <v>0</v>
      </c>
    </row>
    <row r="32670" spans="14:14" ht="15" customHeight="1" x14ac:dyDescent="0.25">
      <c r="N32670" s="4">
        <v>0</v>
      </c>
    </row>
    <row r="32671" spans="14:14" ht="15" customHeight="1" x14ac:dyDescent="0.25">
      <c r="N32671" s="4">
        <v>0</v>
      </c>
    </row>
    <row r="32672" spans="14:14" ht="15" customHeight="1" x14ac:dyDescent="0.25">
      <c r="N32672" s="4">
        <v>0</v>
      </c>
    </row>
    <row r="32673" spans="14:14" ht="15" customHeight="1" x14ac:dyDescent="0.25">
      <c r="N32673" s="4">
        <v>0</v>
      </c>
    </row>
    <row r="32674" spans="14:14" ht="15" customHeight="1" x14ac:dyDescent="0.25">
      <c r="N32674" s="4">
        <v>0</v>
      </c>
    </row>
    <row r="32675" spans="14:14" ht="15" customHeight="1" x14ac:dyDescent="0.25">
      <c r="N32675" s="4">
        <v>0</v>
      </c>
    </row>
    <row r="32676" spans="14:14" ht="15" customHeight="1" x14ac:dyDescent="0.25">
      <c r="N32676" s="4">
        <v>0</v>
      </c>
    </row>
    <row r="32677" spans="14:14" ht="15" customHeight="1" x14ac:dyDescent="0.25">
      <c r="N32677" s="4">
        <v>0</v>
      </c>
    </row>
    <row r="32678" spans="14:14" ht="15" customHeight="1" x14ac:dyDescent="0.25">
      <c r="N32678" s="4">
        <v>0</v>
      </c>
    </row>
    <row r="32679" spans="14:14" ht="15" customHeight="1" x14ac:dyDescent="0.25">
      <c r="N32679" s="4">
        <v>0</v>
      </c>
    </row>
    <row r="32680" spans="14:14" ht="15" customHeight="1" x14ac:dyDescent="0.25">
      <c r="N32680" s="4">
        <v>0</v>
      </c>
    </row>
    <row r="32681" spans="14:14" ht="15" customHeight="1" x14ac:dyDescent="0.25">
      <c r="N32681" s="4">
        <v>0</v>
      </c>
    </row>
    <row r="32682" spans="14:14" ht="15" customHeight="1" x14ac:dyDescent="0.25">
      <c r="N32682" s="4">
        <v>0</v>
      </c>
    </row>
    <row r="32683" spans="14:14" ht="15" customHeight="1" x14ac:dyDescent="0.25">
      <c r="N32683" s="4">
        <v>0</v>
      </c>
    </row>
    <row r="32684" spans="14:14" ht="15" customHeight="1" x14ac:dyDescent="0.25">
      <c r="N32684" s="4">
        <v>0</v>
      </c>
    </row>
    <row r="32685" spans="14:14" ht="15" customHeight="1" x14ac:dyDescent="0.25">
      <c r="N32685" s="4">
        <v>0</v>
      </c>
    </row>
    <row r="32686" spans="14:14" ht="15" customHeight="1" x14ac:dyDescent="0.25">
      <c r="N32686" s="4">
        <v>0</v>
      </c>
    </row>
    <row r="32687" spans="14:14" ht="15" customHeight="1" x14ac:dyDescent="0.25">
      <c r="N32687" s="4">
        <v>0</v>
      </c>
    </row>
    <row r="32688" spans="14:14" ht="15" customHeight="1" x14ac:dyDescent="0.25">
      <c r="N32688" s="4">
        <v>0</v>
      </c>
    </row>
    <row r="32689" spans="14:14" ht="15" customHeight="1" x14ac:dyDescent="0.25">
      <c r="N32689" s="4">
        <v>0</v>
      </c>
    </row>
    <row r="32690" spans="14:14" ht="15" customHeight="1" x14ac:dyDescent="0.25">
      <c r="N32690" s="4">
        <v>0</v>
      </c>
    </row>
    <row r="32691" spans="14:14" ht="15" customHeight="1" x14ac:dyDescent="0.25">
      <c r="N32691" s="4">
        <v>0</v>
      </c>
    </row>
    <row r="32692" spans="14:14" ht="15" customHeight="1" x14ac:dyDescent="0.25">
      <c r="N32692" s="4">
        <v>0</v>
      </c>
    </row>
    <row r="32693" spans="14:14" ht="15" customHeight="1" x14ac:dyDescent="0.25">
      <c r="N32693" s="4">
        <v>0</v>
      </c>
    </row>
    <row r="32694" spans="14:14" ht="15" customHeight="1" x14ac:dyDescent="0.25">
      <c r="N32694" s="4">
        <v>0</v>
      </c>
    </row>
    <row r="32695" spans="14:14" ht="15" customHeight="1" x14ac:dyDescent="0.25">
      <c r="N32695" s="4">
        <v>0</v>
      </c>
    </row>
    <row r="32696" spans="14:14" ht="15" customHeight="1" x14ac:dyDescent="0.25">
      <c r="N32696" s="4">
        <v>0</v>
      </c>
    </row>
    <row r="32697" spans="14:14" ht="15" customHeight="1" x14ac:dyDescent="0.25">
      <c r="N32697" s="4">
        <v>0</v>
      </c>
    </row>
    <row r="32698" spans="14:14" ht="15" customHeight="1" x14ac:dyDescent="0.25">
      <c r="N32698" s="4">
        <v>0</v>
      </c>
    </row>
    <row r="32699" spans="14:14" ht="15" customHeight="1" x14ac:dyDescent="0.25">
      <c r="N32699" s="4">
        <v>0</v>
      </c>
    </row>
    <row r="32700" spans="14:14" ht="15" customHeight="1" x14ac:dyDescent="0.25">
      <c r="N32700" s="4">
        <v>0</v>
      </c>
    </row>
    <row r="32701" spans="14:14" ht="15" customHeight="1" x14ac:dyDescent="0.25">
      <c r="N32701" s="4">
        <v>0</v>
      </c>
    </row>
    <row r="32702" spans="14:14" ht="15" customHeight="1" x14ac:dyDescent="0.25">
      <c r="N32702" s="4">
        <v>0</v>
      </c>
    </row>
    <row r="32703" spans="14:14" ht="15" customHeight="1" x14ac:dyDescent="0.25">
      <c r="N32703" s="4">
        <v>0</v>
      </c>
    </row>
    <row r="32704" spans="14:14" ht="15" customHeight="1" x14ac:dyDescent="0.25">
      <c r="N32704" s="4">
        <v>0</v>
      </c>
    </row>
    <row r="32705" spans="14:14" ht="15" customHeight="1" x14ac:dyDescent="0.25">
      <c r="N32705" s="4">
        <v>0</v>
      </c>
    </row>
    <row r="32706" spans="14:14" ht="15" customHeight="1" x14ac:dyDescent="0.25">
      <c r="N32706" s="4">
        <v>0</v>
      </c>
    </row>
    <row r="32707" spans="14:14" ht="15" customHeight="1" x14ac:dyDescent="0.25">
      <c r="N32707" s="4">
        <v>0</v>
      </c>
    </row>
    <row r="32708" spans="14:14" ht="15" customHeight="1" x14ac:dyDescent="0.25">
      <c r="N32708" s="4">
        <v>0</v>
      </c>
    </row>
    <row r="32709" spans="14:14" ht="15" customHeight="1" x14ac:dyDescent="0.25">
      <c r="N32709" s="4">
        <v>0</v>
      </c>
    </row>
    <row r="32710" spans="14:14" ht="15" customHeight="1" x14ac:dyDescent="0.25">
      <c r="N32710" s="4">
        <v>0</v>
      </c>
    </row>
    <row r="32711" spans="14:14" ht="15" customHeight="1" x14ac:dyDescent="0.25">
      <c r="N32711" s="4">
        <v>0</v>
      </c>
    </row>
    <row r="32712" spans="14:14" ht="15" customHeight="1" x14ac:dyDescent="0.25">
      <c r="N32712" s="4">
        <v>0</v>
      </c>
    </row>
    <row r="32713" spans="14:14" ht="15" customHeight="1" x14ac:dyDescent="0.25">
      <c r="N32713" s="4">
        <v>0</v>
      </c>
    </row>
    <row r="32714" spans="14:14" ht="15" customHeight="1" x14ac:dyDescent="0.25">
      <c r="N32714" s="4">
        <v>0</v>
      </c>
    </row>
    <row r="32715" spans="14:14" ht="15" customHeight="1" x14ac:dyDescent="0.25">
      <c r="N32715" s="4">
        <v>0</v>
      </c>
    </row>
    <row r="32716" spans="14:14" ht="15" customHeight="1" x14ac:dyDescent="0.25">
      <c r="N32716" s="4">
        <v>0</v>
      </c>
    </row>
    <row r="32717" spans="14:14" ht="15" customHeight="1" x14ac:dyDescent="0.25">
      <c r="N32717" s="4">
        <v>0</v>
      </c>
    </row>
    <row r="32718" spans="14:14" ht="15" customHeight="1" x14ac:dyDescent="0.25">
      <c r="N32718" s="4">
        <v>0</v>
      </c>
    </row>
    <row r="32719" spans="14:14" ht="15" customHeight="1" x14ac:dyDescent="0.25">
      <c r="N32719" s="4">
        <v>0</v>
      </c>
    </row>
    <row r="32720" spans="14:14" ht="15" customHeight="1" x14ac:dyDescent="0.25">
      <c r="N32720" s="4">
        <v>0</v>
      </c>
    </row>
    <row r="32721" spans="14:14" ht="15" customHeight="1" x14ac:dyDescent="0.25">
      <c r="N32721" s="4">
        <v>0</v>
      </c>
    </row>
    <row r="32722" spans="14:14" ht="15" customHeight="1" x14ac:dyDescent="0.25">
      <c r="N32722" s="4">
        <v>0</v>
      </c>
    </row>
    <row r="32723" spans="14:14" ht="15" customHeight="1" x14ac:dyDescent="0.25">
      <c r="N32723" s="4">
        <v>0</v>
      </c>
    </row>
    <row r="32724" spans="14:14" ht="15" customHeight="1" x14ac:dyDescent="0.25">
      <c r="N32724" s="4">
        <v>0</v>
      </c>
    </row>
    <row r="32725" spans="14:14" ht="15" customHeight="1" x14ac:dyDescent="0.25">
      <c r="N32725" s="4">
        <v>0</v>
      </c>
    </row>
    <row r="32726" spans="14:14" ht="15" customHeight="1" x14ac:dyDescent="0.25">
      <c r="N32726" s="4">
        <v>0</v>
      </c>
    </row>
    <row r="32727" spans="14:14" ht="15" customHeight="1" x14ac:dyDescent="0.25">
      <c r="N32727" s="4">
        <v>0</v>
      </c>
    </row>
    <row r="32728" spans="14:14" ht="15" customHeight="1" x14ac:dyDescent="0.25">
      <c r="N32728" s="4">
        <v>0</v>
      </c>
    </row>
    <row r="32729" spans="14:14" ht="15" customHeight="1" x14ac:dyDescent="0.25">
      <c r="N32729" s="4">
        <v>0</v>
      </c>
    </row>
    <row r="32730" spans="14:14" ht="15" customHeight="1" x14ac:dyDescent="0.25">
      <c r="N32730" s="4">
        <v>0</v>
      </c>
    </row>
    <row r="32731" spans="14:14" ht="15" customHeight="1" x14ac:dyDescent="0.25">
      <c r="N32731" s="4">
        <v>0</v>
      </c>
    </row>
    <row r="32732" spans="14:14" ht="15" customHeight="1" x14ac:dyDescent="0.25">
      <c r="N32732" s="4">
        <v>0</v>
      </c>
    </row>
    <row r="32733" spans="14:14" ht="15" customHeight="1" x14ac:dyDescent="0.25">
      <c r="N32733" s="4">
        <v>0</v>
      </c>
    </row>
    <row r="32734" spans="14:14" ht="15" customHeight="1" x14ac:dyDescent="0.25">
      <c r="N32734" s="4">
        <v>0</v>
      </c>
    </row>
    <row r="32735" spans="14:14" ht="15" customHeight="1" x14ac:dyDescent="0.25">
      <c r="N32735" s="4">
        <v>0</v>
      </c>
    </row>
    <row r="32736" spans="14:14" ht="15" customHeight="1" x14ac:dyDescent="0.25">
      <c r="N32736" s="4">
        <v>0</v>
      </c>
    </row>
    <row r="32737" spans="14:14" ht="15" customHeight="1" x14ac:dyDescent="0.25">
      <c r="N32737" s="4">
        <v>0</v>
      </c>
    </row>
    <row r="32738" spans="14:14" ht="15" customHeight="1" x14ac:dyDescent="0.25">
      <c r="N32738" s="4">
        <v>0</v>
      </c>
    </row>
    <row r="32739" spans="14:14" ht="15" customHeight="1" x14ac:dyDescent="0.25">
      <c r="N32739" s="4">
        <v>0</v>
      </c>
    </row>
    <row r="32740" spans="14:14" ht="15" customHeight="1" x14ac:dyDescent="0.25">
      <c r="N32740" s="4">
        <v>0</v>
      </c>
    </row>
    <row r="32741" spans="14:14" ht="15" customHeight="1" x14ac:dyDescent="0.25">
      <c r="N32741" s="4">
        <v>0</v>
      </c>
    </row>
    <row r="32742" spans="14:14" ht="15" customHeight="1" x14ac:dyDescent="0.25">
      <c r="N32742" s="4">
        <v>0</v>
      </c>
    </row>
    <row r="32743" spans="14:14" ht="15" customHeight="1" x14ac:dyDescent="0.25">
      <c r="N32743" s="4">
        <v>0</v>
      </c>
    </row>
    <row r="32744" spans="14:14" ht="15" customHeight="1" x14ac:dyDescent="0.25">
      <c r="N32744" s="4">
        <v>0</v>
      </c>
    </row>
    <row r="32745" spans="14:14" ht="15" customHeight="1" x14ac:dyDescent="0.25">
      <c r="N32745" s="4">
        <v>0</v>
      </c>
    </row>
    <row r="32746" spans="14:14" ht="15" customHeight="1" x14ac:dyDescent="0.25">
      <c r="N32746" s="4">
        <v>0</v>
      </c>
    </row>
    <row r="32747" spans="14:14" ht="15" customHeight="1" x14ac:dyDescent="0.25">
      <c r="N32747" s="4">
        <v>0</v>
      </c>
    </row>
    <row r="32748" spans="14:14" ht="15" customHeight="1" x14ac:dyDescent="0.25">
      <c r="N32748" s="4">
        <v>0</v>
      </c>
    </row>
    <row r="32749" spans="14:14" ht="15" customHeight="1" x14ac:dyDescent="0.25">
      <c r="N32749" s="4">
        <v>0</v>
      </c>
    </row>
    <row r="32750" spans="14:14" ht="15" customHeight="1" x14ac:dyDescent="0.25">
      <c r="N32750" s="4">
        <v>0</v>
      </c>
    </row>
    <row r="32751" spans="14:14" ht="15" customHeight="1" x14ac:dyDescent="0.25">
      <c r="N32751" s="4">
        <v>0</v>
      </c>
    </row>
    <row r="32752" spans="14:14" ht="15" customHeight="1" x14ac:dyDescent="0.25">
      <c r="N32752" s="4">
        <v>0</v>
      </c>
    </row>
    <row r="32753" spans="14:14" ht="15" customHeight="1" x14ac:dyDescent="0.25">
      <c r="N32753" s="4">
        <v>0</v>
      </c>
    </row>
    <row r="32754" spans="14:14" ht="15" customHeight="1" x14ac:dyDescent="0.25">
      <c r="N32754" s="4">
        <v>0</v>
      </c>
    </row>
    <row r="32755" spans="14:14" ht="15" customHeight="1" x14ac:dyDescent="0.25">
      <c r="N32755" s="4">
        <v>0</v>
      </c>
    </row>
    <row r="32756" spans="14:14" ht="15" customHeight="1" x14ac:dyDescent="0.25">
      <c r="N32756" s="4">
        <v>0</v>
      </c>
    </row>
    <row r="32757" spans="14:14" ht="15" customHeight="1" x14ac:dyDescent="0.25">
      <c r="N32757" s="4">
        <v>0</v>
      </c>
    </row>
    <row r="32758" spans="14:14" ht="15" customHeight="1" x14ac:dyDescent="0.25">
      <c r="N32758" s="4">
        <v>0</v>
      </c>
    </row>
    <row r="32759" spans="14:14" ht="15" customHeight="1" x14ac:dyDescent="0.25">
      <c r="N32759" s="4">
        <v>0</v>
      </c>
    </row>
    <row r="32760" spans="14:14" ht="15" customHeight="1" x14ac:dyDescent="0.25">
      <c r="N32760" s="4">
        <v>0</v>
      </c>
    </row>
    <row r="32761" spans="14:14" ht="15" customHeight="1" x14ac:dyDescent="0.25">
      <c r="N32761" s="4">
        <v>0</v>
      </c>
    </row>
    <row r="32762" spans="14:14" ht="15" customHeight="1" x14ac:dyDescent="0.25">
      <c r="N32762" s="4">
        <v>0</v>
      </c>
    </row>
    <row r="32763" spans="14:14" ht="15" customHeight="1" x14ac:dyDescent="0.25">
      <c r="N32763" s="4">
        <v>0</v>
      </c>
    </row>
    <row r="32764" spans="14:14" ht="15" customHeight="1" x14ac:dyDescent="0.25">
      <c r="N32764" s="4">
        <v>0</v>
      </c>
    </row>
    <row r="32765" spans="14:14" ht="15" customHeight="1" x14ac:dyDescent="0.25">
      <c r="N32765" s="4">
        <v>0</v>
      </c>
    </row>
    <row r="32766" spans="14:14" ht="15" customHeight="1" x14ac:dyDescent="0.25">
      <c r="N32766" s="4">
        <v>0</v>
      </c>
    </row>
    <row r="32767" spans="14:14" ht="15" customHeight="1" x14ac:dyDescent="0.25">
      <c r="N32767" s="4">
        <v>0</v>
      </c>
    </row>
    <row r="32768" spans="14:14" ht="15" customHeight="1" x14ac:dyDescent="0.25">
      <c r="N32768" s="4">
        <v>0</v>
      </c>
    </row>
    <row r="32769" spans="14:14" ht="15" customHeight="1" x14ac:dyDescent="0.25">
      <c r="N32769" s="4">
        <v>0</v>
      </c>
    </row>
    <row r="32770" spans="14:14" ht="15" customHeight="1" x14ac:dyDescent="0.25">
      <c r="N32770" s="4">
        <v>0</v>
      </c>
    </row>
    <row r="32771" spans="14:14" ht="15" customHeight="1" x14ac:dyDescent="0.25">
      <c r="N32771" s="4">
        <v>0</v>
      </c>
    </row>
    <row r="32772" spans="14:14" ht="15" customHeight="1" x14ac:dyDescent="0.25">
      <c r="N32772" s="4">
        <v>0</v>
      </c>
    </row>
    <row r="32773" spans="14:14" ht="15" customHeight="1" x14ac:dyDescent="0.25">
      <c r="N32773" s="4">
        <v>0</v>
      </c>
    </row>
    <row r="32774" spans="14:14" ht="15" customHeight="1" x14ac:dyDescent="0.25">
      <c r="N32774" s="4">
        <v>0</v>
      </c>
    </row>
    <row r="32775" spans="14:14" ht="15" customHeight="1" x14ac:dyDescent="0.25">
      <c r="N32775" s="4">
        <v>0</v>
      </c>
    </row>
    <row r="32776" spans="14:14" ht="15" customHeight="1" x14ac:dyDescent="0.25">
      <c r="N32776" s="4">
        <v>0</v>
      </c>
    </row>
    <row r="32777" spans="14:14" ht="15" customHeight="1" x14ac:dyDescent="0.25">
      <c r="N32777" s="4">
        <v>0</v>
      </c>
    </row>
    <row r="32778" spans="14:14" ht="15" customHeight="1" x14ac:dyDescent="0.25">
      <c r="N32778" s="4">
        <v>0</v>
      </c>
    </row>
    <row r="32779" spans="14:14" ht="15" customHeight="1" x14ac:dyDescent="0.25">
      <c r="N32779" s="4">
        <v>0</v>
      </c>
    </row>
    <row r="32780" spans="14:14" ht="15" customHeight="1" x14ac:dyDescent="0.25">
      <c r="N32780" s="4">
        <v>0</v>
      </c>
    </row>
    <row r="32781" spans="14:14" ht="15" customHeight="1" x14ac:dyDescent="0.25">
      <c r="N32781" s="4">
        <v>0</v>
      </c>
    </row>
    <row r="32782" spans="14:14" ht="15" customHeight="1" x14ac:dyDescent="0.25">
      <c r="N32782" s="4">
        <v>0</v>
      </c>
    </row>
    <row r="32783" spans="14:14" ht="15" customHeight="1" x14ac:dyDescent="0.25">
      <c r="N32783" s="4">
        <v>0</v>
      </c>
    </row>
    <row r="32784" spans="14:14" ht="15" customHeight="1" x14ac:dyDescent="0.25">
      <c r="N32784" s="4">
        <v>0</v>
      </c>
    </row>
    <row r="32785" spans="14:14" ht="15" customHeight="1" x14ac:dyDescent="0.25">
      <c r="N32785" s="4">
        <v>0</v>
      </c>
    </row>
    <row r="32786" spans="14:14" ht="15" customHeight="1" x14ac:dyDescent="0.25">
      <c r="N32786" s="4">
        <v>0</v>
      </c>
    </row>
    <row r="32787" spans="14:14" ht="15" customHeight="1" x14ac:dyDescent="0.25">
      <c r="N32787" s="4">
        <v>0</v>
      </c>
    </row>
    <row r="32788" spans="14:14" ht="15" customHeight="1" x14ac:dyDescent="0.25">
      <c r="N32788" s="4">
        <v>0</v>
      </c>
    </row>
    <row r="32789" spans="14:14" ht="15" customHeight="1" x14ac:dyDescent="0.25">
      <c r="N32789" s="4">
        <v>0</v>
      </c>
    </row>
    <row r="32790" spans="14:14" ht="15" customHeight="1" x14ac:dyDescent="0.25">
      <c r="N32790" s="4">
        <v>0</v>
      </c>
    </row>
    <row r="32791" spans="14:14" ht="15" customHeight="1" x14ac:dyDescent="0.25">
      <c r="N32791" s="4">
        <v>0</v>
      </c>
    </row>
    <row r="32792" spans="14:14" ht="15" customHeight="1" x14ac:dyDescent="0.25">
      <c r="N32792" s="4">
        <v>0</v>
      </c>
    </row>
    <row r="32793" spans="14:14" ht="15" customHeight="1" x14ac:dyDescent="0.25">
      <c r="N32793" s="4">
        <v>0</v>
      </c>
    </row>
    <row r="32794" spans="14:14" ht="15" customHeight="1" x14ac:dyDescent="0.25">
      <c r="N32794" s="4">
        <v>0</v>
      </c>
    </row>
    <row r="32795" spans="14:14" ht="15" customHeight="1" x14ac:dyDescent="0.25">
      <c r="N32795" s="4">
        <v>0</v>
      </c>
    </row>
    <row r="32796" spans="14:14" ht="15" customHeight="1" x14ac:dyDescent="0.25">
      <c r="N32796" s="4">
        <v>0</v>
      </c>
    </row>
    <row r="32797" spans="14:14" ht="15" customHeight="1" x14ac:dyDescent="0.25">
      <c r="N32797" s="4">
        <v>0</v>
      </c>
    </row>
    <row r="32798" spans="14:14" ht="15" customHeight="1" x14ac:dyDescent="0.25">
      <c r="N32798" s="4">
        <v>0</v>
      </c>
    </row>
    <row r="32799" spans="14:14" ht="15" customHeight="1" x14ac:dyDescent="0.25">
      <c r="N32799" s="4">
        <v>0</v>
      </c>
    </row>
    <row r="32800" spans="14:14" ht="15" customHeight="1" x14ac:dyDescent="0.25">
      <c r="N32800" s="4">
        <v>0</v>
      </c>
    </row>
    <row r="32801" spans="14:14" ht="15" customHeight="1" x14ac:dyDescent="0.25">
      <c r="N32801" s="4">
        <v>0</v>
      </c>
    </row>
    <row r="32802" spans="14:14" ht="15" customHeight="1" x14ac:dyDescent="0.25">
      <c r="N32802" s="4">
        <v>0</v>
      </c>
    </row>
    <row r="32803" spans="14:14" ht="15" customHeight="1" x14ac:dyDescent="0.25">
      <c r="N32803" s="4">
        <v>0</v>
      </c>
    </row>
    <row r="32804" spans="14:14" ht="15" customHeight="1" x14ac:dyDescent="0.25">
      <c r="N32804" s="4">
        <v>0</v>
      </c>
    </row>
    <row r="32805" spans="14:14" ht="15" customHeight="1" x14ac:dyDescent="0.25">
      <c r="N32805" s="4">
        <v>0</v>
      </c>
    </row>
    <row r="32806" spans="14:14" ht="15" customHeight="1" x14ac:dyDescent="0.25">
      <c r="N32806" s="4">
        <v>0</v>
      </c>
    </row>
    <row r="32807" spans="14:14" ht="15" customHeight="1" x14ac:dyDescent="0.25">
      <c r="N32807" s="4">
        <v>0</v>
      </c>
    </row>
    <row r="32808" spans="14:14" ht="15" customHeight="1" x14ac:dyDescent="0.25">
      <c r="N32808" s="4">
        <v>0</v>
      </c>
    </row>
    <row r="32809" spans="14:14" ht="15" customHeight="1" x14ac:dyDescent="0.25">
      <c r="N32809" s="4">
        <v>0</v>
      </c>
    </row>
    <row r="32810" spans="14:14" ht="15" customHeight="1" x14ac:dyDescent="0.25">
      <c r="N32810" s="4">
        <v>0</v>
      </c>
    </row>
    <row r="32811" spans="14:14" ht="15" customHeight="1" x14ac:dyDescent="0.25">
      <c r="N32811" s="4">
        <v>0</v>
      </c>
    </row>
    <row r="32812" spans="14:14" ht="15" customHeight="1" x14ac:dyDescent="0.25">
      <c r="N32812" s="4">
        <v>0</v>
      </c>
    </row>
    <row r="32813" spans="14:14" ht="15" customHeight="1" x14ac:dyDescent="0.25">
      <c r="N32813" s="4">
        <v>0</v>
      </c>
    </row>
    <row r="32814" spans="14:14" ht="15" customHeight="1" x14ac:dyDescent="0.25">
      <c r="N32814" s="4">
        <v>0</v>
      </c>
    </row>
    <row r="32815" spans="14:14" ht="15" customHeight="1" x14ac:dyDescent="0.25">
      <c r="N32815" s="4">
        <v>0</v>
      </c>
    </row>
    <row r="32816" spans="14:14" ht="15" customHeight="1" x14ac:dyDescent="0.25">
      <c r="N32816" s="4">
        <v>0</v>
      </c>
    </row>
    <row r="32817" spans="14:14" ht="15" customHeight="1" x14ac:dyDescent="0.25">
      <c r="N32817" s="4">
        <v>0</v>
      </c>
    </row>
    <row r="32818" spans="14:14" ht="15" customHeight="1" x14ac:dyDescent="0.25">
      <c r="N32818" s="4">
        <v>0</v>
      </c>
    </row>
    <row r="32819" spans="14:14" ht="15" customHeight="1" x14ac:dyDescent="0.25">
      <c r="N32819" s="4">
        <v>0</v>
      </c>
    </row>
    <row r="32820" spans="14:14" ht="15" customHeight="1" x14ac:dyDescent="0.25">
      <c r="N32820" s="4">
        <v>0</v>
      </c>
    </row>
    <row r="32821" spans="14:14" ht="15" customHeight="1" x14ac:dyDescent="0.25">
      <c r="N32821" s="4">
        <v>0</v>
      </c>
    </row>
    <row r="32822" spans="14:14" ht="15" customHeight="1" x14ac:dyDescent="0.25">
      <c r="N32822" s="4">
        <v>0</v>
      </c>
    </row>
    <row r="32823" spans="14:14" ht="15" customHeight="1" x14ac:dyDescent="0.25">
      <c r="N32823" s="4">
        <v>0</v>
      </c>
    </row>
    <row r="32824" spans="14:14" ht="15" customHeight="1" x14ac:dyDescent="0.25">
      <c r="N32824" s="4">
        <v>0</v>
      </c>
    </row>
    <row r="32825" spans="14:14" ht="15" customHeight="1" x14ac:dyDescent="0.25">
      <c r="N32825" s="4">
        <v>0</v>
      </c>
    </row>
    <row r="32826" spans="14:14" ht="15" customHeight="1" x14ac:dyDescent="0.25">
      <c r="N32826" s="4">
        <v>0</v>
      </c>
    </row>
    <row r="32827" spans="14:14" ht="15" customHeight="1" x14ac:dyDescent="0.25">
      <c r="N32827" s="4">
        <v>0</v>
      </c>
    </row>
    <row r="32828" spans="14:14" ht="15" customHeight="1" x14ac:dyDescent="0.25">
      <c r="N32828" s="4">
        <v>0</v>
      </c>
    </row>
    <row r="32829" spans="14:14" ht="15" customHeight="1" x14ac:dyDescent="0.25">
      <c r="N32829" s="4">
        <v>0</v>
      </c>
    </row>
    <row r="32830" spans="14:14" ht="15" customHeight="1" x14ac:dyDescent="0.25">
      <c r="N32830" s="4">
        <v>0</v>
      </c>
    </row>
    <row r="32831" spans="14:14" ht="15" customHeight="1" x14ac:dyDescent="0.25">
      <c r="N32831" s="4">
        <v>0</v>
      </c>
    </row>
    <row r="32832" spans="14:14" ht="15" customHeight="1" x14ac:dyDescent="0.25">
      <c r="N32832" s="4">
        <v>0</v>
      </c>
    </row>
    <row r="32833" spans="14:14" ht="15" customHeight="1" x14ac:dyDescent="0.25">
      <c r="N32833" s="4">
        <v>0</v>
      </c>
    </row>
    <row r="32834" spans="14:14" ht="15" customHeight="1" x14ac:dyDescent="0.25">
      <c r="N32834" s="4">
        <v>0</v>
      </c>
    </row>
    <row r="32835" spans="14:14" ht="15" customHeight="1" x14ac:dyDescent="0.25">
      <c r="N32835" s="4">
        <v>0</v>
      </c>
    </row>
    <row r="32836" spans="14:14" ht="15" customHeight="1" x14ac:dyDescent="0.25">
      <c r="N32836" s="4">
        <v>0</v>
      </c>
    </row>
    <row r="32837" spans="14:14" ht="15" customHeight="1" x14ac:dyDescent="0.25">
      <c r="N32837" s="4">
        <v>0</v>
      </c>
    </row>
    <row r="32838" spans="14:14" ht="15" customHeight="1" x14ac:dyDescent="0.25">
      <c r="N32838" s="4">
        <v>0</v>
      </c>
    </row>
    <row r="32839" spans="14:14" ht="15" customHeight="1" x14ac:dyDescent="0.25">
      <c r="N32839" s="4">
        <v>0</v>
      </c>
    </row>
    <row r="32840" spans="14:14" ht="15" customHeight="1" x14ac:dyDescent="0.25">
      <c r="N32840" s="4">
        <v>0</v>
      </c>
    </row>
    <row r="32841" spans="14:14" ht="15" customHeight="1" x14ac:dyDescent="0.25">
      <c r="N32841" s="4">
        <v>0</v>
      </c>
    </row>
    <row r="32842" spans="14:14" ht="15" customHeight="1" x14ac:dyDescent="0.25">
      <c r="N32842" s="4">
        <v>0</v>
      </c>
    </row>
    <row r="32843" spans="14:14" ht="15" customHeight="1" x14ac:dyDescent="0.25">
      <c r="N32843" s="4">
        <v>0</v>
      </c>
    </row>
    <row r="32844" spans="14:14" ht="15" customHeight="1" x14ac:dyDescent="0.25">
      <c r="N32844" s="4">
        <v>0</v>
      </c>
    </row>
    <row r="32845" spans="14:14" ht="15" customHeight="1" x14ac:dyDescent="0.25">
      <c r="N32845" s="4">
        <v>0</v>
      </c>
    </row>
    <row r="32846" spans="14:14" ht="15" customHeight="1" x14ac:dyDescent="0.25">
      <c r="N32846" s="4">
        <v>0</v>
      </c>
    </row>
    <row r="32847" spans="14:14" ht="15" customHeight="1" x14ac:dyDescent="0.25">
      <c r="N32847" s="4">
        <v>0</v>
      </c>
    </row>
    <row r="32848" spans="14:14" ht="15" customHeight="1" x14ac:dyDescent="0.25">
      <c r="N32848" s="4">
        <v>0</v>
      </c>
    </row>
    <row r="32849" spans="14:14" ht="15" customHeight="1" x14ac:dyDescent="0.25">
      <c r="N32849" s="4">
        <v>0</v>
      </c>
    </row>
    <row r="32850" spans="14:14" ht="15" customHeight="1" x14ac:dyDescent="0.25">
      <c r="N32850" s="4">
        <v>0</v>
      </c>
    </row>
    <row r="32851" spans="14:14" ht="15" customHeight="1" x14ac:dyDescent="0.25">
      <c r="N32851" s="4">
        <v>0</v>
      </c>
    </row>
    <row r="32852" spans="14:14" ht="15" customHeight="1" x14ac:dyDescent="0.25">
      <c r="N32852" s="4">
        <v>0</v>
      </c>
    </row>
    <row r="32853" spans="14:14" ht="15" customHeight="1" x14ac:dyDescent="0.25">
      <c r="N32853" s="4">
        <v>0</v>
      </c>
    </row>
    <row r="32854" spans="14:14" ht="15" customHeight="1" x14ac:dyDescent="0.25">
      <c r="N32854" s="4">
        <v>0</v>
      </c>
    </row>
    <row r="32855" spans="14:14" ht="15" customHeight="1" x14ac:dyDescent="0.25">
      <c r="N32855" s="4">
        <v>0</v>
      </c>
    </row>
    <row r="32856" spans="14:14" ht="15" customHeight="1" x14ac:dyDescent="0.25">
      <c r="N32856" s="4">
        <v>0</v>
      </c>
    </row>
    <row r="32857" spans="14:14" ht="15" customHeight="1" x14ac:dyDescent="0.25">
      <c r="N32857" s="4">
        <v>0</v>
      </c>
    </row>
    <row r="32858" spans="14:14" ht="15" customHeight="1" x14ac:dyDescent="0.25">
      <c r="N32858" s="4">
        <v>0</v>
      </c>
    </row>
    <row r="32859" spans="14:14" ht="15" customHeight="1" x14ac:dyDescent="0.25">
      <c r="N32859" s="4">
        <v>0</v>
      </c>
    </row>
    <row r="32860" spans="14:14" ht="15" customHeight="1" x14ac:dyDescent="0.25">
      <c r="N32860" s="4">
        <v>0</v>
      </c>
    </row>
    <row r="32861" spans="14:14" ht="15" customHeight="1" x14ac:dyDescent="0.25">
      <c r="N32861" s="4">
        <v>0</v>
      </c>
    </row>
    <row r="32862" spans="14:14" ht="15" customHeight="1" x14ac:dyDescent="0.25">
      <c r="N32862" s="4">
        <v>0</v>
      </c>
    </row>
    <row r="32863" spans="14:14" ht="15" customHeight="1" x14ac:dyDescent="0.25">
      <c r="N32863" s="4">
        <v>0</v>
      </c>
    </row>
    <row r="32864" spans="14:14" ht="15" customHeight="1" x14ac:dyDescent="0.25">
      <c r="N32864" s="4">
        <v>0</v>
      </c>
    </row>
    <row r="32865" spans="14:14" ht="15" customHeight="1" x14ac:dyDescent="0.25">
      <c r="N32865" s="4">
        <v>0</v>
      </c>
    </row>
    <row r="32866" spans="14:14" ht="15" customHeight="1" x14ac:dyDescent="0.25">
      <c r="N32866" s="4">
        <v>0</v>
      </c>
    </row>
    <row r="32867" spans="14:14" ht="15" customHeight="1" x14ac:dyDescent="0.25">
      <c r="N32867" s="4">
        <v>0</v>
      </c>
    </row>
    <row r="32868" spans="14:14" ht="15" customHeight="1" x14ac:dyDescent="0.25">
      <c r="N32868" s="4">
        <v>0</v>
      </c>
    </row>
    <row r="32869" spans="14:14" ht="15" customHeight="1" x14ac:dyDescent="0.25">
      <c r="N32869" s="4">
        <v>0</v>
      </c>
    </row>
    <row r="32870" spans="14:14" ht="15" customHeight="1" x14ac:dyDescent="0.25">
      <c r="N32870" s="4">
        <v>0</v>
      </c>
    </row>
    <row r="32871" spans="14:14" ht="15" customHeight="1" x14ac:dyDescent="0.25">
      <c r="N32871" s="4">
        <v>0</v>
      </c>
    </row>
    <row r="32872" spans="14:14" ht="15" customHeight="1" x14ac:dyDescent="0.25">
      <c r="N32872" s="4">
        <v>0</v>
      </c>
    </row>
    <row r="32873" spans="14:14" ht="15" customHeight="1" x14ac:dyDescent="0.25">
      <c r="N32873" s="4">
        <v>0</v>
      </c>
    </row>
    <row r="32874" spans="14:14" ht="15" customHeight="1" x14ac:dyDescent="0.25">
      <c r="N32874" s="4">
        <v>0</v>
      </c>
    </row>
    <row r="32875" spans="14:14" ht="15" customHeight="1" x14ac:dyDescent="0.25">
      <c r="N32875" s="4">
        <v>0</v>
      </c>
    </row>
    <row r="32876" spans="14:14" ht="15" customHeight="1" x14ac:dyDescent="0.25">
      <c r="N32876" s="4">
        <v>0</v>
      </c>
    </row>
    <row r="32877" spans="14:14" ht="15" customHeight="1" x14ac:dyDescent="0.25">
      <c r="N32877" s="4">
        <v>0</v>
      </c>
    </row>
    <row r="32878" spans="14:14" ht="15" customHeight="1" x14ac:dyDescent="0.25">
      <c r="N32878" s="4">
        <v>0</v>
      </c>
    </row>
    <row r="32879" spans="14:14" ht="15" customHeight="1" x14ac:dyDescent="0.25">
      <c r="N32879" s="4">
        <v>0</v>
      </c>
    </row>
    <row r="32880" spans="14:14" ht="15" customHeight="1" x14ac:dyDescent="0.25">
      <c r="N32880" s="4">
        <v>0</v>
      </c>
    </row>
    <row r="32881" spans="14:14" ht="15" customHeight="1" x14ac:dyDescent="0.25">
      <c r="N32881" s="4">
        <v>0</v>
      </c>
    </row>
    <row r="32882" spans="14:14" ht="15" customHeight="1" x14ac:dyDescent="0.25">
      <c r="N32882" s="4">
        <v>0</v>
      </c>
    </row>
    <row r="32883" spans="14:14" ht="15" customHeight="1" x14ac:dyDescent="0.25">
      <c r="N32883" s="4">
        <v>0</v>
      </c>
    </row>
    <row r="32884" spans="14:14" ht="15" customHeight="1" x14ac:dyDescent="0.25">
      <c r="N32884" s="4">
        <v>0</v>
      </c>
    </row>
    <row r="32885" spans="14:14" ht="15" customHeight="1" x14ac:dyDescent="0.25">
      <c r="N32885" s="4">
        <v>0</v>
      </c>
    </row>
    <row r="32886" spans="14:14" ht="15" customHeight="1" x14ac:dyDescent="0.25">
      <c r="N32886" s="4">
        <v>0</v>
      </c>
    </row>
    <row r="32887" spans="14:14" ht="15" customHeight="1" x14ac:dyDescent="0.25">
      <c r="N32887" s="4">
        <v>0</v>
      </c>
    </row>
    <row r="32888" spans="14:14" ht="15" customHeight="1" x14ac:dyDescent="0.25">
      <c r="N32888" s="4">
        <v>0</v>
      </c>
    </row>
    <row r="32889" spans="14:14" ht="15" customHeight="1" x14ac:dyDescent="0.25">
      <c r="N32889" s="4">
        <v>0</v>
      </c>
    </row>
    <row r="32890" spans="14:14" ht="15" customHeight="1" x14ac:dyDescent="0.25">
      <c r="N32890" s="4">
        <v>0</v>
      </c>
    </row>
    <row r="32891" spans="14:14" ht="15" customHeight="1" x14ac:dyDescent="0.25">
      <c r="N32891" s="4">
        <v>0</v>
      </c>
    </row>
    <row r="32892" spans="14:14" ht="15" customHeight="1" x14ac:dyDescent="0.25">
      <c r="N32892" s="4">
        <v>0</v>
      </c>
    </row>
    <row r="32893" spans="14:14" ht="15" customHeight="1" x14ac:dyDescent="0.25">
      <c r="N32893" s="4">
        <v>0</v>
      </c>
    </row>
    <row r="32894" spans="14:14" ht="15" customHeight="1" x14ac:dyDescent="0.25">
      <c r="N32894" s="4">
        <v>0</v>
      </c>
    </row>
    <row r="32895" spans="14:14" ht="15" customHeight="1" x14ac:dyDescent="0.25">
      <c r="N32895" s="4">
        <v>0</v>
      </c>
    </row>
    <row r="32896" spans="14:14" ht="15" customHeight="1" x14ac:dyDescent="0.25">
      <c r="N32896" s="4">
        <v>0</v>
      </c>
    </row>
    <row r="32897" spans="14:14" ht="15" customHeight="1" x14ac:dyDescent="0.25">
      <c r="N32897" s="4">
        <v>0</v>
      </c>
    </row>
    <row r="32898" spans="14:14" ht="15" customHeight="1" x14ac:dyDescent="0.25">
      <c r="N32898" s="4">
        <v>0</v>
      </c>
    </row>
    <row r="32899" spans="14:14" ht="15" customHeight="1" x14ac:dyDescent="0.25">
      <c r="N32899" s="4">
        <v>0</v>
      </c>
    </row>
    <row r="32900" spans="14:14" ht="15" customHeight="1" x14ac:dyDescent="0.25">
      <c r="N32900" s="4">
        <v>0</v>
      </c>
    </row>
    <row r="32901" spans="14:14" ht="15" customHeight="1" x14ac:dyDescent="0.25">
      <c r="N32901" s="4">
        <v>0</v>
      </c>
    </row>
    <row r="32902" spans="14:14" ht="15" customHeight="1" x14ac:dyDescent="0.25">
      <c r="N32902" s="4">
        <v>0</v>
      </c>
    </row>
    <row r="32903" spans="14:14" ht="15" customHeight="1" x14ac:dyDescent="0.25">
      <c r="N32903" s="4">
        <v>0</v>
      </c>
    </row>
    <row r="32904" spans="14:14" ht="15" customHeight="1" x14ac:dyDescent="0.25">
      <c r="N32904" s="4">
        <v>0</v>
      </c>
    </row>
    <row r="32905" spans="14:14" ht="15" customHeight="1" x14ac:dyDescent="0.25">
      <c r="N32905" s="4">
        <v>0</v>
      </c>
    </row>
    <row r="32906" spans="14:14" ht="15" customHeight="1" x14ac:dyDescent="0.25">
      <c r="N32906" s="4">
        <v>0</v>
      </c>
    </row>
    <row r="32907" spans="14:14" ht="15" customHeight="1" x14ac:dyDescent="0.25">
      <c r="N32907" s="4">
        <v>0</v>
      </c>
    </row>
    <row r="32908" spans="14:14" ht="15" customHeight="1" x14ac:dyDescent="0.25">
      <c r="N32908" s="4">
        <v>0</v>
      </c>
    </row>
    <row r="32909" spans="14:14" ht="15" customHeight="1" x14ac:dyDescent="0.25">
      <c r="N32909" s="4">
        <v>0</v>
      </c>
    </row>
    <row r="32910" spans="14:14" ht="15" customHeight="1" x14ac:dyDescent="0.25">
      <c r="N32910" s="4">
        <v>0</v>
      </c>
    </row>
    <row r="32911" spans="14:14" ht="15" customHeight="1" x14ac:dyDescent="0.25">
      <c r="N32911" s="4">
        <v>0</v>
      </c>
    </row>
    <row r="32912" spans="14:14" ht="15" customHeight="1" x14ac:dyDescent="0.25">
      <c r="N32912" s="4">
        <v>0</v>
      </c>
    </row>
    <row r="32913" spans="14:14" ht="15" customHeight="1" x14ac:dyDescent="0.25">
      <c r="N32913" s="4">
        <v>0</v>
      </c>
    </row>
    <row r="32914" spans="14:14" ht="15" customHeight="1" x14ac:dyDescent="0.25">
      <c r="N32914" s="4">
        <v>0</v>
      </c>
    </row>
    <row r="32915" spans="14:14" ht="15" customHeight="1" x14ac:dyDescent="0.25">
      <c r="N32915" s="4">
        <v>0</v>
      </c>
    </row>
    <row r="32916" spans="14:14" ht="15" customHeight="1" x14ac:dyDescent="0.25">
      <c r="N32916" s="4">
        <v>0</v>
      </c>
    </row>
    <row r="32917" spans="14:14" ht="15" customHeight="1" x14ac:dyDescent="0.25">
      <c r="N32917" s="4">
        <v>0</v>
      </c>
    </row>
    <row r="32918" spans="14:14" ht="15" customHeight="1" x14ac:dyDescent="0.25">
      <c r="N32918" s="4">
        <v>0</v>
      </c>
    </row>
    <row r="32919" spans="14:14" ht="15" customHeight="1" x14ac:dyDescent="0.25">
      <c r="N32919" s="4">
        <v>0</v>
      </c>
    </row>
    <row r="32920" spans="14:14" ht="15" customHeight="1" x14ac:dyDescent="0.25">
      <c r="N32920" s="4">
        <v>0</v>
      </c>
    </row>
    <row r="32921" spans="14:14" ht="15" customHeight="1" x14ac:dyDescent="0.25">
      <c r="N32921" s="4">
        <v>0</v>
      </c>
    </row>
    <row r="32922" spans="14:14" ht="15" customHeight="1" x14ac:dyDescent="0.25">
      <c r="N32922" s="4">
        <v>0</v>
      </c>
    </row>
    <row r="32923" spans="14:14" ht="15" customHeight="1" x14ac:dyDescent="0.25">
      <c r="N32923" s="4">
        <v>0</v>
      </c>
    </row>
    <row r="32924" spans="14:14" ht="15" customHeight="1" x14ac:dyDescent="0.25">
      <c r="N32924" s="4">
        <v>0</v>
      </c>
    </row>
    <row r="32925" spans="14:14" ht="15" customHeight="1" x14ac:dyDescent="0.25">
      <c r="N32925" s="4">
        <v>0</v>
      </c>
    </row>
    <row r="32926" spans="14:14" ht="15" customHeight="1" x14ac:dyDescent="0.25">
      <c r="N32926" s="4">
        <v>0</v>
      </c>
    </row>
    <row r="32927" spans="14:14" ht="15" customHeight="1" x14ac:dyDescent="0.25">
      <c r="N32927" s="4">
        <v>0</v>
      </c>
    </row>
    <row r="32928" spans="14:14" ht="15" customHeight="1" x14ac:dyDescent="0.25">
      <c r="N32928" s="4">
        <v>0</v>
      </c>
    </row>
    <row r="32929" spans="14:14" ht="15" customHeight="1" x14ac:dyDescent="0.25">
      <c r="N32929" s="4">
        <v>0</v>
      </c>
    </row>
    <row r="32930" spans="14:14" ht="15" customHeight="1" x14ac:dyDescent="0.25">
      <c r="N32930" s="4">
        <v>0</v>
      </c>
    </row>
    <row r="32931" spans="14:14" ht="15" customHeight="1" x14ac:dyDescent="0.25">
      <c r="N32931" s="4">
        <v>0</v>
      </c>
    </row>
    <row r="32932" spans="14:14" ht="15" customHeight="1" x14ac:dyDescent="0.25">
      <c r="N32932" s="4">
        <v>0</v>
      </c>
    </row>
    <row r="32933" spans="14:14" ht="15" customHeight="1" x14ac:dyDescent="0.25">
      <c r="N32933" s="4">
        <v>0</v>
      </c>
    </row>
    <row r="32934" spans="14:14" ht="15" customHeight="1" x14ac:dyDescent="0.25">
      <c r="N32934" s="4">
        <v>0</v>
      </c>
    </row>
    <row r="32935" spans="14:14" ht="15" customHeight="1" x14ac:dyDescent="0.25">
      <c r="N32935" s="4">
        <v>0</v>
      </c>
    </row>
    <row r="32936" spans="14:14" ht="15" customHeight="1" x14ac:dyDescent="0.25">
      <c r="N32936" s="4">
        <v>0</v>
      </c>
    </row>
    <row r="32937" spans="14:14" ht="15" customHeight="1" x14ac:dyDescent="0.25">
      <c r="N32937" s="4">
        <v>0</v>
      </c>
    </row>
    <row r="32938" spans="14:14" ht="15" customHeight="1" x14ac:dyDescent="0.25">
      <c r="N32938" s="4">
        <v>0</v>
      </c>
    </row>
    <row r="32939" spans="14:14" ht="15" customHeight="1" x14ac:dyDescent="0.25">
      <c r="N32939" s="4">
        <v>0</v>
      </c>
    </row>
    <row r="32940" spans="14:14" ht="15" customHeight="1" x14ac:dyDescent="0.25">
      <c r="N32940" s="4">
        <v>0</v>
      </c>
    </row>
    <row r="32941" spans="14:14" ht="15" customHeight="1" x14ac:dyDescent="0.25">
      <c r="N32941" s="4">
        <v>0</v>
      </c>
    </row>
    <row r="32942" spans="14:14" ht="15" customHeight="1" x14ac:dyDescent="0.25">
      <c r="N32942" s="4">
        <v>0</v>
      </c>
    </row>
    <row r="32943" spans="14:14" ht="15" customHeight="1" x14ac:dyDescent="0.25">
      <c r="N32943" s="4">
        <v>0</v>
      </c>
    </row>
    <row r="32944" spans="14:14" ht="15" customHeight="1" x14ac:dyDescent="0.25">
      <c r="N32944" s="4">
        <v>0</v>
      </c>
    </row>
    <row r="32945" spans="14:14" ht="15" customHeight="1" x14ac:dyDescent="0.25">
      <c r="N32945" s="4">
        <v>0</v>
      </c>
    </row>
    <row r="32946" spans="14:14" ht="15" customHeight="1" x14ac:dyDescent="0.25">
      <c r="N32946" s="4">
        <v>0</v>
      </c>
    </row>
    <row r="32947" spans="14:14" ht="15" customHeight="1" x14ac:dyDescent="0.25">
      <c r="N32947" s="4">
        <v>0</v>
      </c>
    </row>
    <row r="32948" spans="14:14" ht="15" customHeight="1" x14ac:dyDescent="0.25">
      <c r="N32948" s="4">
        <v>0</v>
      </c>
    </row>
    <row r="32949" spans="14:14" ht="15" customHeight="1" x14ac:dyDescent="0.25">
      <c r="N32949" s="4">
        <v>0</v>
      </c>
    </row>
    <row r="32950" spans="14:14" ht="15" customHeight="1" x14ac:dyDescent="0.25">
      <c r="N32950" s="4">
        <v>0</v>
      </c>
    </row>
    <row r="32951" spans="14:14" ht="15" customHeight="1" x14ac:dyDescent="0.25">
      <c r="N32951" s="4">
        <v>0</v>
      </c>
    </row>
    <row r="32952" spans="14:14" ht="15" customHeight="1" x14ac:dyDescent="0.25">
      <c r="N32952" s="4">
        <v>0</v>
      </c>
    </row>
    <row r="32953" spans="14:14" ht="15" customHeight="1" x14ac:dyDescent="0.25">
      <c r="N32953" s="4">
        <v>0</v>
      </c>
    </row>
    <row r="32954" spans="14:14" ht="15" customHeight="1" x14ac:dyDescent="0.25">
      <c r="N32954" s="4">
        <v>0</v>
      </c>
    </row>
    <row r="32955" spans="14:14" ht="15" customHeight="1" x14ac:dyDescent="0.25">
      <c r="N32955" s="4">
        <v>0</v>
      </c>
    </row>
    <row r="32956" spans="14:14" ht="15" customHeight="1" x14ac:dyDescent="0.25">
      <c r="N32956" s="4">
        <v>0</v>
      </c>
    </row>
    <row r="32957" spans="14:14" ht="15" customHeight="1" x14ac:dyDescent="0.25">
      <c r="N32957" s="4">
        <v>0</v>
      </c>
    </row>
    <row r="32958" spans="14:14" ht="15" customHeight="1" x14ac:dyDescent="0.25">
      <c r="N32958" s="4">
        <v>0</v>
      </c>
    </row>
    <row r="32959" spans="14:14" ht="15" customHeight="1" x14ac:dyDescent="0.25">
      <c r="N32959" s="4">
        <v>0</v>
      </c>
    </row>
    <row r="32960" spans="14:14" ht="15" customHeight="1" x14ac:dyDescent="0.25">
      <c r="N32960" s="4">
        <v>0</v>
      </c>
    </row>
    <row r="32961" spans="14:14" ht="15" customHeight="1" x14ac:dyDescent="0.25">
      <c r="N32961" s="4">
        <v>0</v>
      </c>
    </row>
    <row r="32962" spans="14:14" ht="15" customHeight="1" x14ac:dyDescent="0.25">
      <c r="N32962" s="4">
        <v>0</v>
      </c>
    </row>
    <row r="32963" spans="14:14" ht="15" customHeight="1" x14ac:dyDescent="0.25">
      <c r="N32963" s="4">
        <v>0</v>
      </c>
    </row>
    <row r="32964" spans="14:14" ht="15" customHeight="1" x14ac:dyDescent="0.25">
      <c r="N32964" s="4">
        <v>0</v>
      </c>
    </row>
    <row r="32965" spans="14:14" ht="15" customHeight="1" x14ac:dyDescent="0.25">
      <c r="N32965" s="4">
        <v>0</v>
      </c>
    </row>
    <row r="32966" spans="14:14" ht="15" customHeight="1" x14ac:dyDescent="0.25">
      <c r="N32966" s="4">
        <v>0</v>
      </c>
    </row>
    <row r="32967" spans="14:14" ht="15" customHeight="1" x14ac:dyDescent="0.25">
      <c r="N32967" s="4">
        <v>0</v>
      </c>
    </row>
    <row r="32968" spans="14:14" ht="15" customHeight="1" x14ac:dyDescent="0.25">
      <c r="N32968" s="4">
        <v>0</v>
      </c>
    </row>
    <row r="32969" spans="14:14" ht="15" customHeight="1" x14ac:dyDescent="0.25">
      <c r="N32969" s="4">
        <v>0</v>
      </c>
    </row>
    <row r="32970" spans="14:14" ht="15" customHeight="1" x14ac:dyDescent="0.25">
      <c r="N32970" s="4">
        <v>0</v>
      </c>
    </row>
    <row r="32971" spans="14:14" ht="15" customHeight="1" x14ac:dyDescent="0.25">
      <c r="N32971" s="4">
        <v>0</v>
      </c>
    </row>
    <row r="32972" spans="14:14" ht="15" customHeight="1" x14ac:dyDescent="0.25">
      <c r="N32972" s="4">
        <v>0</v>
      </c>
    </row>
    <row r="32973" spans="14:14" ht="15" customHeight="1" x14ac:dyDescent="0.25">
      <c r="N32973" s="4">
        <v>0</v>
      </c>
    </row>
    <row r="32974" spans="14:14" ht="15" customHeight="1" x14ac:dyDescent="0.25">
      <c r="N32974" s="4">
        <v>0</v>
      </c>
    </row>
    <row r="32975" spans="14:14" ht="15" customHeight="1" x14ac:dyDescent="0.25">
      <c r="N32975" s="4">
        <v>0</v>
      </c>
    </row>
    <row r="32976" spans="14:14" ht="15" customHeight="1" x14ac:dyDescent="0.25">
      <c r="N32976" s="4">
        <v>0</v>
      </c>
    </row>
    <row r="32977" spans="14:14" ht="15" customHeight="1" x14ac:dyDescent="0.25">
      <c r="N32977" s="4">
        <v>0</v>
      </c>
    </row>
    <row r="32978" spans="14:14" ht="15" customHeight="1" x14ac:dyDescent="0.25">
      <c r="N32978" s="4">
        <v>0</v>
      </c>
    </row>
    <row r="32979" spans="14:14" ht="15" customHeight="1" x14ac:dyDescent="0.25">
      <c r="N32979" s="4">
        <v>0</v>
      </c>
    </row>
    <row r="32980" spans="14:14" ht="15" customHeight="1" x14ac:dyDescent="0.25">
      <c r="N32980" s="4">
        <v>0</v>
      </c>
    </row>
    <row r="32981" spans="14:14" ht="15" customHeight="1" x14ac:dyDescent="0.25">
      <c r="N32981" s="4">
        <v>0</v>
      </c>
    </row>
    <row r="32982" spans="14:14" ht="15" customHeight="1" x14ac:dyDescent="0.25">
      <c r="N32982" s="4">
        <v>0</v>
      </c>
    </row>
    <row r="32983" spans="14:14" ht="15" customHeight="1" x14ac:dyDescent="0.25">
      <c r="N32983" s="4">
        <v>0</v>
      </c>
    </row>
    <row r="32984" spans="14:14" ht="15" customHeight="1" x14ac:dyDescent="0.25">
      <c r="N32984" s="4">
        <v>0</v>
      </c>
    </row>
    <row r="32985" spans="14:14" ht="15" customHeight="1" x14ac:dyDescent="0.25">
      <c r="N32985" s="4">
        <v>0</v>
      </c>
    </row>
    <row r="32986" spans="14:14" ht="15" customHeight="1" x14ac:dyDescent="0.25">
      <c r="N32986" s="4">
        <v>0</v>
      </c>
    </row>
    <row r="32987" spans="14:14" ht="15" customHeight="1" x14ac:dyDescent="0.25">
      <c r="N32987" s="4">
        <v>0</v>
      </c>
    </row>
    <row r="32988" spans="14:14" ht="15" customHeight="1" x14ac:dyDescent="0.25">
      <c r="N32988" s="4">
        <v>0</v>
      </c>
    </row>
    <row r="32989" spans="14:14" ht="15" customHeight="1" x14ac:dyDescent="0.25">
      <c r="N32989" s="4">
        <v>0</v>
      </c>
    </row>
    <row r="32990" spans="14:14" ht="15" customHeight="1" x14ac:dyDescent="0.25">
      <c r="N32990" s="4">
        <v>0</v>
      </c>
    </row>
    <row r="32991" spans="14:14" ht="15" customHeight="1" x14ac:dyDescent="0.25">
      <c r="N32991" s="4">
        <v>0</v>
      </c>
    </row>
    <row r="32992" spans="14:14" ht="15" customHeight="1" x14ac:dyDescent="0.25">
      <c r="N32992" s="4">
        <v>0</v>
      </c>
    </row>
    <row r="32993" spans="14:14" ht="15" customHeight="1" x14ac:dyDescent="0.25">
      <c r="N32993" s="4">
        <v>0</v>
      </c>
    </row>
    <row r="32994" spans="14:14" ht="15" customHeight="1" x14ac:dyDescent="0.25">
      <c r="N32994" s="4">
        <v>0</v>
      </c>
    </row>
    <row r="32995" spans="14:14" ht="15" customHeight="1" x14ac:dyDescent="0.25">
      <c r="N32995" s="4">
        <v>0</v>
      </c>
    </row>
    <row r="32996" spans="14:14" ht="15" customHeight="1" x14ac:dyDescent="0.25">
      <c r="N32996" s="4">
        <v>0</v>
      </c>
    </row>
    <row r="32997" spans="14:14" ht="15" customHeight="1" x14ac:dyDescent="0.25">
      <c r="N32997" s="4">
        <v>0</v>
      </c>
    </row>
    <row r="32998" spans="14:14" ht="15" customHeight="1" x14ac:dyDescent="0.25">
      <c r="N32998" s="4">
        <v>0</v>
      </c>
    </row>
    <row r="32999" spans="14:14" ht="15" customHeight="1" x14ac:dyDescent="0.25">
      <c r="N32999" s="4">
        <v>0</v>
      </c>
    </row>
    <row r="33000" spans="14:14" ht="15" customHeight="1" x14ac:dyDescent="0.25">
      <c r="N33000" s="4">
        <v>0</v>
      </c>
    </row>
    <row r="33001" spans="14:14" ht="15" customHeight="1" x14ac:dyDescent="0.25">
      <c r="N33001" s="4">
        <v>0</v>
      </c>
    </row>
    <row r="33002" spans="14:14" ht="15" customHeight="1" x14ac:dyDescent="0.25">
      <c r="N33002" s="4">
        <v>0</v>
      </c>
    </row>
    <row r="33003" spans="14:14" ht="15" customHeight="1" x14ac:dyDescent="0.25">
      <c r="N33003" s="4">
        <v>0</v>
      </c>
    </row>
    <row r="33004" spans="14:14" ht="15" customHeight="1" x14ac:dyDescent="0.25">
      <c r="N33004" s="4">
        <v>0</v>
      </c>
    </row>
    <row r="33005" spans="14:14" ht="15" customHeight="1" x14ac:dyDescent="0.25">
      <c r="N33005" s="4">
        <v>0</v>
      </c>
    </row>
    <row r="33006" spans="14:14" ht="15" customHeight="1" x14ac:dyDescent="0.25">
      <c r="N33006" s="4">
        <v>0</v>
      </c>
    </row>
    <row r="33007" spans="14:14" ht="15" customHeight="1" x14ac:dyDescent="0.25">
      <c r="N33007" s="4">
        <v>0</v>
      </c>
    </row>
    <row r="33008" spans="14:14" ht="15" customHeight="1" x14ac:dyDescent="0.25">
      <c r="N33008" s="4">
        <v>0</v>
      </c>
    </row>
    <row r="33009" spans="14:14" ht="15" customHeight="1" x14ac:dyDescent="0.25">
      <c r="N33009" s="4">
        <v>0</v>
      </c>
    </row>
    <row r="33010" spans="14:14" ht="15" customHeight="1" x14ac:dyDescent="0.25">
      <c r="N33010" s="4">
        <v>0</v>
      </c>
    </row>
    <row r="33011" spans="14:14" ht="15" customHeight="1" x14ac:dyDescent="0.25">
      <c r="N33011" s="4">
        <v>0</v>
      </c>
    </row>
    <row r="33012" spans="14:14" ht="15" customHeight="1" x14ac:dyDescent="0.25">
      <c r="N33012" s="4">
        <v>0</v>
      </c>
    </row>
    <row r="33013" spans="14:14" ht="15" customHeight="1" x14ac:dyDescent="0.25">
      <c r="N33013" s="4">
        <v>0</v>
      </c>
    </row>
    <row r="33014" spans="14:14" ht="15" customHeight="1" x14ac:dyDescent="0.25">
      <c r="N33014" s="4">
        <v>0</v>
      </c>
    </row>
    <row r="33015" spans="14:14" ht="15" customHeight="1" x14ac:dyDescent="0.25">
      <c r="N33015" s="4">
        <v>0</v>
      </c>
    </row>
    <row r="33016" spans="14:14" ht="15" customHeight="1" x14ac:dyDescent="0.25">
      <c r="N33016" s="4">
        <v>0</v>
      </c>
    </row>
    <row r="33017" spans="14:14" ht="15" customHeight="1" x14ac:dyDescent="0.25">
      <c r="N33017" s="4">
        <v>0</v>
      </c>
    </row>
    <row r="33018" spans="14:14" ht="15" customHeight="1" x14ac:dyDescent="0.25">
      <c r="N33018" s="4">
        <v>0</v>
      </c>
    </row>
    <row r="33019" spans="14:14" ht="15" customHeight="1" x14ac:dyDescent="0.25">
      <c r="N33019" s="4">
        <v>0</v>
      </c>
    </row>
    <row r="33020" spans="14:14" ht="15" customHeight="1" x14ac:dyDescent="0.25">
      <c r="N33020" s="4">
        <v>0</v>
      </c>
    </row>
    <row r="33021" spans="14:14" ht="15" customHeight="1" x14ac:dyDescent="0.25">
      <c r="N33021" s="4">
        <v>0</v>
      </c>
    </row>
    <row r="33022" spans="14:14" ht="15" customHeight="1" x14ac:dyDescent="0.25">
      <c r="N33022" s="4">
        <v>0</v>
      </c>
    </row>
    <row r="33023" spans="14:14" ht="15" customHeight="1" x14ac:dyDescent="0.25">
      <c r="N33023" s="4">
        <v>0</v>
      </c>
    </row>
    <row r="33024" spans="14:14" ht="15" customHeight="1" x14ac:dyDescent="0.25">
      <c r="N33024" s="4">
        <v>0</v>
      </c>
    </row>
    <row r="33025" spans="14:14" ht="15" customHeight="1" x14ac:dyDescent="0.25">
      <c r="N33025" s="4">
        <v>0</v>
      </c>
    </row>
    <row r="33026" spans="14:14" ht="15" customHeight="1" x14ac:dyDescent="0.25">
      <c r="N33026" s="4">
        <v>0</v>
      </c>
    </row>
    <row r="33027" spans="14:14" ht="15" customHeight="1" x14ac:dyDescent="0.25">
      <c r="N33027" s="4">
        <v>0</v>
      </c>
    </row>
    <row r="33028" spans="14:14" ht="15" customHeight="1" x14ac:dyDescent="0.25">
      <c r="N33028" s="4">
        <v>0</v>
      </c>
    </row>
    <row r="33029" spans="14:14" ht="15" customHeight="1" x14ac:dyDescent="0.25">
      <c r="N33029" s="4">
        <v>0</v>
      </c>
    </row>
    <row r="33030" spans="14:14" ht="15" customHeight="1" x14ac:dyDescent="0.25">
      <c r="N33030" s="4">
        <v>0</v>
      </c>
    </row>
    <row r="33031" spans="14:14" ht="15" customHeight="1" x14ac:dyDescent="0.25">
      <c r="N33031" s="4">
        <v>0</v>
      </c>
    </row>
    <row r="33032" spans="14:14" ht="15" customHeight="1" x14ac:dyDescent="0.25">
      <c r="N33032" s="4">
        <v>0</v>
      </c>
    </row>
    <row r="33033" spans="14:14" ht="15" customHeight="1" x14ac:dyDescent="0.25">
      <c r="N33033" s="4">
        <v>0</v>
      </c>
    </row>
    <row r="33034" spans="14:14" ht="15" customHeight="1" x14ac:dyDescent="0.25">
      <c r="N33034" s="4">
        <v>0</v>
      </c>
    </row>
    <row r="33035" spans="14:14" ht="15" customHeight="1" x14ac:dyDescent="0.25">
      <c r="N33035" s="4">
        <v>0</v>
      </c>
    </row>
    <row r="33036" spans="14:14" ht="15" customHeight="1" x14ac:dyDescent="0.25">
      <c r="N33036" s="4">
        <v>0</v>
      </c>
    </row>
    <row r="33037" spans="14:14" ht="15" customHeight="1" x14ac:dyDescent="0.25">
      <c r="N33037" s="4">
        <v>0</v>
      </c>
    </row>
    <row r="33038" spans="14:14" ht="15" customHeight="1" x14ac:dyDescent="0.25">
      <c r="N33038" s="4">
        <v>0</v>
      </c>
    </row>
    <row r="33039" spans="14:14" ht="15" customHeight="1" x14ac:dyDescent="0.25">
      <c r="N33039" s="4">
        <v>0</v>
      </c>
    </row>
    <row r="33040" spans="14:14" ht="15" customHeight="1" x14ac:dyDescent="0.25">
      <c r="N33040" s="4">
        <v>0</v>
      </c>
    </row>
    <row r="33041" spans="14:14" ht="15" customHeight="1" x14ac:dyDescent="0.25">
      <c r="N33041" s="4">
        <v>0</v>
      </c>
    </row>
    <row r="33042" spans="14:14" ht="15" customHeight="1" x14ac:dyDescent="0.25">
      <c r="N33042" s="4">
        <v>0</v>
      </c>
    </row>
    <row r="33043" spans="14:14" ht="15" customHeight="1" x14ac:dyDescent="0.25">
      <c r="N33043" s="4">
        <v>0</v>
      </c>
    </row>
    <row r="33044" spans="14:14" ht="15" customHeight="1" x14ac:dyDescent="0.25">
      <c r="N33044" s="4">
        <v>0</v>
      </c>
    </row>
    <row r="33045" spans="14:14" ht="15" customHeight="1" x14ac:dyDescent="0.25">
      <c r="N33045" s="4">
        <v>0</v>
      </c>
    </row>
    <row r="33046" spans="14:14" ht="15" customHeight="1" x14ac:dyDescent="0.25">
      <c r="N33046" s="4">
        <v>0</v>
      </c>
    </row>
    <row r="33047" spans="14:14" ht="15" customHeight="1" x14ac:dyDescent="0.25">
      <c r="N33047" s="4">
        <v>0</v>
      </c>
    </row>
    <row r="33048" spans="14:14" ht="15" customHeight="1" x14ac:dyDescent="0.25">
      <c r="N33048" s="4">
        <v>0</v>
      </c>
    </row>
    <row r="33049" spans="14:14" ht="15" customHeight="1" x14ac:dyDescent="0.25">
      <c r="N33049" s="4">
        <v>0</v>
      </c>
    </row>
    <row r="33050" spans="14:14" ht="15" customHeight="1" x14ac:dyDescent="0.25">
      <c r="N33050" s="4">
        <v>0</v>
      </c>
    </row>
    <row r="33051" spans="14:14" ht="15" customHeight="1" x14ac:dyDescent="0.25">
      <c r="N33051" s="4">
        <v>0</v>
      </c>
    </row>
    <row r="33052" spans="14:14" ht="15" customHeight="1" x14ac:dyDescent="0.25">
      <c r="N33052" s="4">
        <v>0</v>
      </c>
    </row>
    <row r="33053" spans="14:14" ht="15" customHeight="1" x14ac:dyDescent="0.25">
      <c r="N33053" s="4">
        <v>0</v>
      </c>
    </row>
    <row r="33054" spans="14:14" ht="15" customHeight="1" x14ac:dyDescent="0.25">
      <c r="N33054" s="4">
        <v>0</v>
      </c>
    </row>
    <row r="33055" spans="14:14" ht="15" customHeight="1" x14ac:dyDescent="0.25">
      <c r="N33055" s="4">
        <v>0</v>
      </c>
    </row>
    <row r="33056" spans="14:14" ht="15" customHeight="1" x14ac:dyDescent="0.25">
      <c r="N33056" s="4">
        <v>0</v>
      </c>
    </row>
    <row r="33057" spans="14:14" ht="15" customHeight="1" x14ac:dyDescent="0.25">
      <c r="N33057" s="4">
        <v>0</v>
      </c>
    </row>
    <row r="33058" spans="14:14" ht="15" customHeight="1" x14ac:dyDescent="0.25">
      <c r="N33058" s="4">
        <v>0</v>
      </c>
    </row>
    <row r="33059" spans="14:14" ht="15" customHeight="1" x14ac:dyDescent="0.25">
      <c r="N33059" s="4">
        <v>0</v>
      </c>
    </row>
    <row r="33060" spans="14:14" ht="15" customHeight="1" x14ac:dyDescent="0.25">
      <c r="N33060" s="4">
        <v>0</v>
      </c>
    </row>
    <row r="33061" spans="14:14" ht="15" customHeight="1" x14ac:dyDescent="0.25">
      <c r="N33061" s="4">
        <v>0</v>
      </c>
    </row>
    <row r="33062" spans="14:14" ht="15" customHeight="1" x14ac:dyDescent="0.25">
      <c r="N33062" s="4">
        <v>0</v>
      </c>
    </row>
    <row r="33063" spans="14:14" ht="15" customHeight="1" x14ac:dyDescent="0.25">
      <c r="N33063" s="4">
        <v>0</v>
      </c>
    </row>
    <row r="33064" spans="14:14" ht="15" customHeight="1" x14ac:dyDescent="0.25">
      <c r="N33064" s="4">
        <v>0</v>
      </c>
    </row>
    <row r="33065" spans="14:14" ht="15" customHeight="1" x14ac:dyDescent="0.25">
      <c r="N33065" s="4">
        <v>0</v>
      </c>
    </row>
    <row r="33066" spans="14:14" ht="15" customHeight="1" x14ac:dyDescent="0.25">
      <c r="N33066" s="4">
        <v>0</v>
      </c>
    </row>
    <row r="33067" spans="14:14" ht="15" customHeight="1" x14ac:dyDescent="0.25">
      <c r="N33067" s="4">
        <v>0</v>
      </c>
    </row>
    <row r="33068" spans="14:14" ht="15" customHeight="1" x14ac:dyDescent="0.25">
      <c r="N33068" s="4">
        <v>0</v>
      </c>
    </row>
    <row r="33069" spans="14:14" ht="15" customHeight="1" x14ac:dyDescent="0.25">
      <c r="N33069" s="4">
        <v>0</v>
      </c>
    </row>
    <row r="33070" spans="14:14" ht="15" customHeight="1" x14ac:dyDescent="0.25">
      <c r="N33070" s="4">
        <v>0</v>
      </c>
    </row>
    <row r="33071" spans="14:14" ht="15" customHeight="1" x14ac:dyDescent="0.25">
      <c r="N33071" s="4">
        <v>0</v>
      </c>
    </row>
    <row r="33072" spans="14:14" ht="15" customHeight="1" x14ac:dyDescent="0.25">
      <c r="N33072" s="4">
        <v>0</v>
      </c>
    </row>
    <row r="33073" spans="14:14" ht="15" customHeight="1" x14ac:dyDescent="0.25">
      <c r="N33073" s="4">
        <v>0</v>
      </c>
    </row>
    <row r="33074" spans="14:14" ht="15" customHeight="1" x14ac:dyDescent="0.25">
      <c r="N33074" s="4">
        <v>0</v>
      </c>
    </row>
    <row r="33075" spans="14:14" ht="15" customHeight="1" x14ac:dyDescent="0.25">
      <c r="N33075" s="4">
        <v>0</v>
      </c>
    </row>
    <row r="33076" spans="14:14" ht="15" customHeight="1" x14ac:dyDescent="0.25">
      <c r="N33076" s="4">
        <v>0</v>
      </c>
    </row>
    <row r="33077" spans="14:14" ht="15" customHeight="1" x14ac:dyDescent="0.25">
      <c r="N33077" s="4">
        <v>0</v>
      </c>
    </row>
    <row r="33078" spans="14:14" ht="15" customHeight="1" x14ac:dyDescent="0.25">
      <c r="N33078" s="4">
        <v>0</v>
      </c>
    </row>
    <row r="33079" spans="14:14" ht="15" customHeight="1" x14ac:dyDescent="0.25">
      <c r="N33079" s="4">
        <v>0</v>
      </c>
    </row>
    <row r="33080" spans="14:14" ht="15" customHeight="1" x14ac:dyDescent="0.25">
      <c r="N33080" s="4">
        <v>0</v>
      </c>
    </row>
    <row r="33081" spans="14:14" ht="15" customHeight="1" x14ac:dyDescent="0.25">
      <c r="N33081" s="4">
        <v>0</v>
      </c>
    </row>
    <row r="33082" spans="14:14" ht="15" customHeight="1" x14ac:dyDescent="0.25">
      <c r="N33082" s="4">
        <v>0</v>
      </c>
    </row>
    <row r="33083" spans="14:14" ht="15" customHeight="1" x14ac:dyDescent="0.25">
      <c r="N33083" s="4">
        <v>0</v>
      </c>
    </row>
    <row r="33084" spans="14:14" ht="15" customHeight="1" x14ac:dyDescent="0.25">
      <c r="N33084" s="4">
        <v>0</v>
      </c>
    </row>
    <row r="33085" spans="14:14" ht="15" customHeight="1" x14ac:dyDescent="0.25">
      <c r="N33085" s="4">
        <v>0</v>
      </c>
    </row>
    <row r="33086" spans="14:14" ht="15" customHeight="1" x14ac:dyDescent="0.25">
      <c r="N33086" s="4">
        <v>0</v>
      </c>
    </row>
    <row r="33087" spans="14:14" ht="15" customHeight="1" x14ac:dyDescent="0.25">
      <c r="N33087" s="4">
        <v>0</v>
      </c>
    </row>
    <row r="33088" spans="14:14" ht="15" customHeight="1" x14ac:dyDescent="0.25">
      <c r="N33088" s="4">
        <v>0</v>
      </c>
    </row>
    <row r="33089" spans="14:14" ht="15" customHeight="1" x14ac:dyDescent="0.25">
      <c r="N33089" s="4">
        <v>0</v>
      </c>
    </row>
    <row r="33090" spans="14:14" ht="15" customHeight="1" x14ac:dyDescent="0.25">
      <c r="N33090" s="4">
        <v>0</v>
      </c>
    </row>
    <row r="33091" spans="14:14" ht="15" customHeight="1" x14ac:dyDescent="0.25">
      <c r="N33091" s="4">
        <v>0</v>
      </c>
    </row>
    <row r="33092" spans="14:14" ht="15" customHeight="1" x14ac:dyDescent="0.25">
      <c r="N33092" s="4">
        <v>0</v>
      </c>
    </row>
    <row r="33093" spans="14:14" ht="15" customHeight="1" x14ac:dyDescent="0.25">
      <c r="N33093" s="4">
        <v>0</v>
      </c>
    </row>
    <row r="33094" spans="14:14" ht="15" customHeight="1" x14ac:dyDescent="0.25">
      <c r="N33094" s="4">
        <v>0</v>
      </c>
    </row>
    <row r="33095" spans="14:14" ht="15" customHeight="1" x14ac:dyDescent="0.25">
      <c r="N33095" s="4">
        <v>0</v>
      </c>
    </row>
    <row r="33096" spans="14:14" ht="15" customHeight="1" x14ac:dyDescent="0.25">
      <c r="N33096" s="4">
        <v>0</v>
      </c>
    </row>
    <row r="33097" spans="14:14" ht="15" customHeight="1" x14ac:dyDescent="0.25">
      <c r="N33097" s="4">
        <v>0</v>
      </c>
    </row>
    <row r="33098" spans="14:14" ht="15" customHeight="1" x14ac:dyDescent="0.25">
      <c r="N33098" s="4">
        <v>0</v>
      </c>
    </row>
    <row r="33099" spans="14:14" ht="15" customHeight="1" x14ac:dyDescent="0.25">
      <c r="N33099" s="4">
        <v>0</v>
      </c>
    </row>
    <row r="33100" spans="14:14" ht="15" customHeight="1" x14ac:dyDescent="0.25">
      <c r="N33100" s="4">
        <v>0</v>
      </c>
    </row>
    <row r="33101" spans="14:14" ht="15" customHeight="1" x14ac:dyDescent="0.25">
      <c r="N33101" s="4">
        <v>0</v>
      </c>
    </row>
    <row r="33102" spans="14:14" ht="15" customHeight="1" x14ac:dyDescent="0.25">
      <c r="N33102" s="4">
        <v>0</v>
      </c>
    </row>
    <row r="33103" spans="14:14" ht="15" customHeight="1" x14ac:dyDescent="0.25">
      <c r="N33103" s="4">
        <v>0</v>
      </c>
    </row>
    <row r="33104" spans="14:14" ht="15" customHeight="1" x14ac:dyDescent="0.25">
      <c r="N33104" s="4">
        <v>0</v>
      </c>
    </row>
    <row r="33105" spans="14:14" ht="15" customHeight="1" x14ac:dyDescent="0.25">
      <c r="N33105" s="4">
        <v>0</v>
      </c>
    </row>
    <row r="33106" spans="14:14" ht="15" customHeight="1" x14ac:dyDescent="0.25">
      <c r="N33106" s="4">
        <v>0</v>
      </c>
    </row>
    <row r="33107" spans="14:14" ht="15" customHeight="1" x14ac:dyDescent="0.25">
      <c r="N33107" s="4">
        <v>0</v>
      </c>
    </row>
    <row r="33108" spans="14:14" ht="15" customHeight="1" x14ac:dyDescent="0.25">
      <c r="N33108" s="4">
        <v>0</v>
      </c>
    </row>
    <row r="33109" spans="14:14" ht="15" customHeight="1" x14ac:dyDescent="0.25">
      <c r="N33109" s="4">
        <v>0</v>
      </c>
    </row>
    <row r="33110" spans="14:14" ht="15" customHeight="1" x14ac:dyDescent="0.25">
      <c r="N33110" s="4">
        <v>0</v>
      </c>
    </row>
    <row r="33111" spans="14:14" ht="15" customHeight="1" x14ac:dyDescent="0.25">
      <c r="N33111" s="4">
        <v>0</v>
      </c>
    </row>
    <row r="33112" spans="14:14" ht="15" customHeight="1" x14ac:dyDescent="0.25">
      <c r="N33112" s="4">
        <v>0</v>
      </c>
    </row>
    <row r="33113" spans="14:14" ht="15" customHeight="1" x14ac:dyDescent="0.25">
      <c r="N33113" s="4">
        <v>0</v>
      </c>
    </row>
    <row r="33114" spans="14:14" ht="15" customHeight="1" x14ac:dyDescent="0.25">
      <c r="N33114" s="4">
        <v>0</v>
      </c>
    </row>
    <row r="33115" spans="14:14" ht="15" customHeight="1" x14ac:dyDescent="0.25">
      <c r="N33115" s="4">
        <v>0</v>
      </c>
    </row>
    <row r="33116" spans="14:14" ht="15" customHeight="1" x14ac:dyDescent="0.25">
      <c r="N33116" s="4">
        <v>0</v>
      </c>
    </row>
    <row r="33117" spans="14:14" ht="15" customHeight="1" x14ac:dyDescent="0.25">
      <c r="N33117" s="4">
        <v>0</v>
      </c>
    </row>
    <row r="33118" spans="14:14" ht="15" customHeight="1" x14ac:dyDescent="0.25">
      <c r="N33118" s="4">
        <v>0</v>
      </c>
    </row>
    <row r="33119" spans="14:14" ht="15" customHeight="1" x14ac:dyDescent="0.25">
      <c r="N33119" s="4">
        <v>0</v>
      </c>
    </row>
    <row r="33120" spans="14:14" ht="15" customHeight="1" x14ac:dyDescent="0.25">
      <c r="N33120" s="4">
        <v>0</v>
      </c>
    </row>
    <row r="33121" spans="14:14" ht="15" customHeight="1" x14ac:dyDescent="0.25">
      <c r="N33121" s="4">
        <v>0</v>
      </c>
    </row>
    <row r="33122" spans="14:14" ht="15" customHeight="1" x14ac:dyDescent="0.25">
      <c r="N33122" s="4">
        <v>0</v>
      </c>
    </row>
    <row r="33123" spans="14:14" ht="15" customHeight="1" x14ac:dyDescent="0.25">
      <c r="N33123" s="4">
        <v>0</v>
      </c>
    </row>
    <row r="33124" spans="14:14" ht="15" customHeight="1" x14ac:dyDescent="0.25">
      <c r="N33124" s="4">
        <v>0</v>
      </c>
    </row>
    <row r="33125" spans="14:14" ht="15" customHeight="1" x14ac:dyDescent="0.25">
      <c r="N33125" s="4">
        <v>0</v>
      </c>
    </row>
    <row r="33126" spans="14:14" ht="15" customHeight="1" x14ac:dyDescent="0.25">
      <c r="N33126" s="4">
        <v>0</v>
      </c>
    </row>
    <row r="33127" spans="14:14" ht="15" customHeight="1" x14ac:dyDescent="0.25">
      <c r="N33127" s="4">
        <v>0</v>
      </c>
    </row>
    <row r="33128" spans="14:14" ht="15" customHeight="1" x14ac:dyDescent="0.25">
      <c r="N33128" s="4">
        <v>0</v>
      </c>
    </row>
    <row r="33129" spans="14:14" ht="15" customHeight="1" x14ac:dyDescent="0.25">
      <c r="N33129" s="4">
        <v>0</v>
      </c>
    </row>
    <row r="33130" spans="14:14" ht="15" customHeight="1" x14ac:dyDescent="0.25">
      <c r="N33130" s="4">
        <v>0</v>
      </c>
    </row>
    <row r="33131" spans="14:14" ht="15" customHeight="1" x14ac:dyDescent="0.25">
      <c r="N33131" s="4">
        <v>0</v>
      </c>
    </row>
    <row r="33132" spans="14:14" ht="15" customHeight="1" x14ac:dyDescent="0.25">
      <c r="N33132" s="4">
        <v>0</v>
      </c>
    </row>
    <row r="33133" spans="14:14" ht="15" customHeight="1" x14ac:dyDescent="0.25">
      <c r="N33133" s="4">
        <v>0</v>
      </c>
    </row>
    <row r="33134" spans="14:14" ht="15" customHeight="1" x14ac:dyDescent="0.25">
      <c r="N33134" s="4">
        <v>0</v>
      </c>
    </row>
    <row r="33135" spans="14:14" ht="15" customHeight="1" x14ac:dyDescent="0.25">
      <c r="N33135" s="4">
        <v>0</v>
      </c>
    </row>
    <row r="33136" spans="14:14" ht="15" customHeight="1" x14ac:dyDescent="0.25">
      <c r="N33136" s="4">
        <v>0</v>
      </c>
    </row>
    <row r="33137" spans="14:14" ht="15" customHeight="1" x14ac:dyDescent="0.25">
      <c r="N33137" s="4">
        <v>0</v>
      </c>
    </row>
    <row r="33138" spans="14:14" ht="15" customHeight="1" x14ac:dyDescent="0.25">
      <c r="N33138" s="4">
        <v>0</v>
      </c>
    </row>
    <row r="33139" spans="14:14" ht="15" customHeight="1" x14ac:dyDescent="0.25">
      <c r="N33139" s="4">
        <v>0</v>
      </c>
    </row>
    <row r="33140" spans="14:14" ht="15" customHeight="1" x14ac:dyDescent="0.25">
      <c r="N33140" s="4">
        <v>0</v>
      </c>
    </row>
    <row r="33141" spans="14:14" ht="15" customHeight="1" x14ac:dyDescent="0.25">
      <c r="N33141" s="4">
        <v>0</v>
      </c>
    </row>
    <row r="33142" spans="14:14" ht="15" customHeight="1" x14ac:dyDescent="0.25">
      <c r="N33142" s="4">
        <v>0</v>
      </c>
    </row>
    <row r="33143" spans="14:14" ht="15" customHeight="1" x14ac:dyDescent="0.25">
      <c r="N33143" s="4">
        <v>0</v>
      </c>
    </row>
    <row r="33144" spans="14:14" ht="15" customHeight="1" x14ac:dyDescent="0.25">
      <c r="N33144" s="4">
        <v>0</v>
      </c>
    </row>
    <row r="33145" spans="14:14" ht="15" customHeight="1" x14ac:dyDescent="0.25">
      <c r="N33145" s="4">
        <v>0</v>
      </c>
    </row>
    <row r="33146" spans="14:14" ht="15" customHeight="1" x14ac:dyDescent="0.25">
      <c r="N33146" s="4">
        <v>0</v>
      </c>
    </row>
    <row r="33147" spans="14:14" ht="15" customHeight="1" x14ac:dyDescent="0.25">
      <c r="N33147" s="4">
        <v>0</v>
      </c>
    </row>
    <row r="33148" spans="14:14" ht="15" customHeight="1" x14ac:dyDescent="0.25">
      <c r="N33148" s="4">
        <v>0</v>
      </c>
    </row>
    <row r="33149" spans="14:14" ht="15" customHeight="1" x14ac:dyDescent="0.25">
      <c r="N33149" s="4">
        <v>0</v>
      </c>
    </row>
    <row r="33150" spans="14:14" ht="15" customHeight="1" x14ac:dyDescent="0.25">
      <c r="N33150" s="4">
        <v>0</v>
      </c>
    </row>
    <row r="33151" spans="14:14" ht="15" customHeight="1" x14ac:dyDescent="0.25">
      <c r="N33151" s="4">
        <v>0</v>
      </c>
    </row>
    <row r="33152" spans="14:14" ht="15" customHeight="1" x14ac:dyDescent="0.25">
      <c r="N33152" s="4">
        <v>0</v>
      </c>
    </row>
    <row r="33153" spans="14:14" ht="15" customHeight="1" x14ac:dyDescent="0.25">
      <c r="N33153" s="4">
        <v>0</v>
      </c>
    </row>
    <row r="33154" spans="14:14" ht="15" customHeight="1" x14ac:dyDescent="0.25">
      <c r="N33154" s="4">
        <v>0</v>
      </c>
    </row>
    <row r="33155" spans="14:14" ht="15" customHeight="1" x14ac:dyDescent="0.25">
      <c r="N33155" s="4">
        <v>0</v>
      </c>
    </row>
    <row r="33156" spans="14:14" ht="15" customHeight="1" x14ac:dyDescent="0.25">
      <c r="N33156" s="4">
        <v>0</v>
      </c>
    </row>
    <row r="33157" spans="14:14" ht="15" customHeight="1" x14ac:dyDescent="0.25">
      <c r="N33157" s="4">
        <v>0</v>
      </c>
    </row>
    <row r="33158" spans="14:14" ht="15" customHeight="1" x14ac:dyDescent="0.25">
      <c r="N33158" s="4">
        <v>0</v>
      </c>
    </row>
    <row r="33159" spans="14:14" ht="15" customHeight="1" x14ac:dyDescent="0.25">
      <c r="N33159" s="4">
        <v>0</v>
      </c>
    </row>
    <row r="33160" spans="14:14" ht="15" customHeight="1" x14ac:dyDescent="0.25">
      <c r="N33160" s="4">
        <v>0</v>
      </c>
    </row>
    <row r="33161" spans="14:14" ht="15" customHeight="1" x14ac:dyDescent="0.25">
      <c r="N33161" s="4">
        <v>0</v>
      </c>
    </row>
    <row r="33162" spans="14:14" ht="15" customHeight="1" x14ac:dyDescent="0.25">
      <c r="N33162" s="4">
        <v>0</v>
      </c>
    </row>
    <row r="33163" spans="14:14" ht="15" customHeight="1" x14ac:dyDescent="0.25">
      <c r="N33163" s="4">
        <v>0</v>
      </c>
    </row>
    <row r="33164" spans="14:14" ht="15" customHeight="1" x14ac:dyDescent="0.25">
      <c r="N33164" s="4">
        <v>0</v>
      </c>
    </row>
    <row r="33165" spans="14:14" ht="15" customHeight="1" x14ac:dyDescent="0.25">
      <c r="N33165" s="4">
        <v>0</v>
      </c>
    </row>
    <row r="33166" spans="14:14" ht="15" customHeight="1" x14ac:dyDescent="0.25">
      <c r="N33166" s="4">
        <v>0</v>
      </c>
    </row>
    <row r="33167" spans="14:14" ht="15" customHeight="1" x14ac:dyDescent="0.25">
      <c r="N33167" s="4">
        <v>0</v>
      </c>
    </row>
    <row r="33168" spans="14:14" ht="15" customHeight="1" x14ac:dyDescent="0.25">
      <c r="N33168" s="4">
        <v>0</v>
      </c>
    </row>
    <row r="33169" spans="14:14" ht="15" customHeight="1" x14ac:dyDescent="0.25">
      <c r="N33169" s="4">
        <v>0</v>
      </c>
    </row>
    <row r="33170" spans="14:14" ht="15" customHeight="1" x14ac:dyDescent="0.25">
      <c r="N33170" s="4">
        <v>0</v>
      </c>
    </row>
    <row r="33171" spans="14:14" ht="15" customHeight="1" x14ac:dyDescent="0.25">
      <c r="N33171" s="4">
        <v>0</v>
      </c>
    </row>
    <row r="33172" spans="14:14" ht="15" customHeight="1" x14ac:dyDescent="0.25">
      <c r="N33172" s="4">
        <v>0</v>
      </c>
    </row>
    <row r="33173" spans="14:14" ht="15" customHeight="1" x14ac:dyDescent="0.25">
      <c r="N33173" s="4">
        <v>0</v>
      </c>
    </row>
    <row r="33174" spans="14:14" ht="15" customHeight="1" x14ac:dyDescent="0.25">
      <c r="N33174" s="4">
        <v>0</v>
      </c>
    </row>
    <row r="33175" spans="14:14" ht="15" customHeight="1" x14ac:dyDescent="0.25">
      <c r="N33175" s="4">
        <v>0</v>
      </c>
    </row>
    <row r="33176" spans="14:14" ht="15" customHeight="1" x14ac:dyDescent="0.25">
      <c r="N33176" s="4">
        <v>0</v>
      </c>
    </row>
    <row r="33177" spans="14:14" ht="15" customHeight="1" x14ac:dyDescent="0.25">
      <c r="N33177" s="4">
        <v>0</v>
      </c>
    </row>
    <row r="33178" spans="14:14" ht="15" customHeight="1" x14ac:dyDescent="0.25">
      <c r="N33178" s="4">
        <v>0</v>
      </c>
    </row>
    <row r="33179" spans="14:14" ht="15" customHeight="1" x14ac:dyDescent="0.25">
      <c r="N33179" s="4">
        <v>0</v>
      </c>
    </row>
    <row r="33180" spans="14:14" ht="15" customHeight="1" x14ac:dyDescent="0.25">
      <c r="N33180" s="4">
        <v>0</v>
      </c>
    </row>
    <row r="33181" spans="14:14" ht="15" customHeight="1" x14ac:dyDescent="0.25">
      <c r="N33181" s="4">
        <v>0</v>
      </c>
    </row>
    <row r="33182" spans="14:14" ht="15" customHeight="1" x14ac:dyDescent="0.25">
      <c r="N33182" s="4">
        <v>0</v>
      </c>
    </row>
    <row r="33183" spans="14:14" ht="15" customHeight="1" x14ac:dyDescent="0.25">
      <c r="N33183" s="4">
        <v>0</v>
      </c>
    </row>
    <row r="33184" spans="14:14" ht="15" customHeight="1" x14ac:dyDescent="0.25">
      <c r="N33184" s="4">
        <v>0</v>
      </c>
    </row>
    <row r="33185" spans="14:14" ht="15" customHeight="1" x14ac:dyDescent="0.25">
      <c r="N33185" s="4">
        <v>0</v>
      </c>
    </row>
    <row r="33186" spans="14:14" ht="15" customHeight="1" x14ac:dyDescent="0.25">
      <c r="N33186" s="4">
        <v>0</v>
      </c>
    </row>
    <row r="33187" spans="14:14" ht="15" customHeight="1" x14ac:dyDescent="0.25">
      <c r="N33187" s="4">
        <v>0</v>
      </c>
    </row>
    <row r="33188" spans="14:14" ht="15" customHeight="1" x14ac:dyDescent="0.25">
      <c r="N33188" s="4">
        <v>0</v>
      </c>
    </row>
    <row r="33189" spans="14:14" ht="15" customHeight="1" x14ac:dyDescent="0.25">
      <c r="N33189" s="4">
        <v>0</v>
      </c>
    </row>
    <row r="33190" spans="14:14" ht="15" customHeight="1" x14ac:dyDescent="0.25">
      <c r="N33190" s="4">
        <v>0</v>
      </c>
    </row>
    <row r="33191" spans="14:14" ht="15" customHeight="1" x14ac:dyDescent="0.25">
      <c r="N33191" s="4">
        <v>0</v>
      </c>
    </row>
    <row r="33192" spans="14:14" ht="15" customHeight="1" x14ac:dyDescent="0.25">
      <c r="N33192" s="4">
        <v>0</v>
      </c>
    </row>
    <row r="33193" spans="14:14" ht="15" customHeight="1" x14ac:dyDescent="0.25">
      <c r="N33193" s="4">
        <v>0</v>
      </c>
    </row>
    <row r="33194" spans="14:14" ht="15" customHeight="1" x14ac:dyDescent="0.25">
      <c r="N33194" s="4">
        <v>0</v>
      </c>
    </row>
    <row r="33195" spans="14:14" ht="15" customHeight="1" x14ac:dyDescent="0.25">
      <c r="N33195" s="4">
        <v>0</v>
      </c>
    </row>
    <row r="33196" spans="14:14" ht="15" customHeight="1" x14ac:dyDescent="0.25">
      <c r="N33196" s="4">
        <v>0</v>
      </c>
    </row>
    <row r="33197" spans="14:14" ht="15" customHeight="1" x14ac:dyDescent="0.25">
      <c r="N33197" s="4">
        <v>0</v>
      </c>
    </row>
    <row r="33198" spans="14:14" ht="15" customHeight="1" x14ac:dyDescent="0.25">
      <c r="N33198" s="4">
        <v>0</v>
      </c>
    </row>
    <row r="33199" spans="14:14" ht="15" customHeight="1" x14ac:dyDescent="0.25">
      <c r="N33199" s="4">
        <v>0</v>
      </c>
    </row>
    <row r="33200" spans="14:14" ht="15" customHeight="1" x14ac:dyDescent="0.25">
      <c r="N33200" s="4">
        <v>0</v>
      </c>
    </row>
    <row r="33201" spans="14:14" ht="15" customHeight="1" x14ac:dyDescent="0.25">
      <c r="N33201" s="4">
        <v>0</v>
      </c>
    </row>
    <row r="33202" spans="14:14" ht="15" customHeight="1" x14ac:dyDescent="0.25">
      <c r="N33202" s="4">
        <v>0</v>
      </c>
    </row>
    <row r="33203" spans="14:14" ht="15" customHeight="1" x14ac:dyDescent="0.25">
      <c r="N33203" s="4">
        <v>0</v>
      </c>
    </row>
    <row r="33204" spans="14:14" ht="15" customHeight="1" x14ac:dyDescent="0.25">
      <c r="N33204" s="4">
        <v>0</v>
      </c>
    </row>
    <row r="33205" spans="14:14" ht="15" customHeight="1" x14ac:dyDescent="0.25">
      <c r="N33205" s="4">
        <v>0</v>
      </c>
    </row>
    <row r="33206" spans="14:14" ht="15" customHeight="1" x14ac:dyDescent="0.25">
      <c r="N33206" s="4">
        <v>0</v>
      </c>
    </row>
    <row r="33207" spans="14:14" ht="15" customHeight="1" x14ac:dyDescent="0.25">
      <c r="N33207" s="4">
        <v>0</v>
      </c>
    </row>
    <row r="33208" spans="14:14" ht="15" customHeight="1" x14ac:dyDescent="0.25">
      <c r="N33208" s="4">
        <v>0</v>
      </c>
    </row>
    <row r="33209" spans="14:14" ht="15" customHeight="1" x14ac:dyDescent="0.25">
      <c r="N33209" s="4">
        <v>0</v>
      </c>
    </row>
    <row r="33210" spans="14:14" ht="15" customHeight="1" x14ac:dyDescent="0.25">
      <c r="N33210" s="4">
        <v>0</v>
      </c>
    </row>
    <row r="33211" spans="14:14" ht="15" customHeight="1" x14ac:dyDescent="0.25">
      <c r="N33211" s="4">
        <v>0</v>
      </c>
    </row>
    <row r="33212" spans="14:14" ht="15" customHeight="1" x14ac:dyDescent="0.25">
      <c r="N33212" s="4">
        <v>0</v>
      </c>
    </row>
    <row r="33213" spans="14:14" ht="15" customHeight="1" x14ac:dyDescent="0.25">
      <c r="N33213" s="4">
        <v>0</v>
      </c>
    </row>
    <row r="33214" spans="14:14" ht="15" customHeight="1" x14ac:dyDescent="0.25">
      <c r="N33214" s="4">
        <v>0</v>
      </c>
    </row>
    <row r="33215" spans="14:14" ht="15" customHeight="1" x14ac:dyDescent="0.25">
      <c r="N33215" s="4">
        <v>0</v>
      </c>
    </row>
    <row r="33216" spans="14:14" ht="15" customHeight="1" x14ac:dyDescent="0.25">
      <c r="N33216" s="4">
        <v>0</v>
      </c>
    </row>
    <row r="33217" spans="14:14" ht="15" customHeight="1" x14ac:dyDescent="0.25">
      <c r="N33217" s="4">
        <v>0</v>
      </c>
    </row>
    <row r="33218" spans="14:14" ht="15" customHeight="1" x14ac:dyDescent="0.25">
      <c r="N33218" s="4">
        <v>0</v>
      </c>
    </row>
    <row r="33219" spans="14:14" ht="15" customHeight="1" x14ac:dyDescent="0.25">
      <c r="N33219" s="4">
        <v>0</v>
      </c>
    </row>
    <row r="33220" spans="14:14" ht="15" customHeight="1" x14ac:dyDescent="0.25">
      <c r="N33220" s="4">
        <v>0</v>
      </c>
    </row>
    <row r="33221" spans="14:14" ht="15" customHeight="1" x14ac:dyDescent="0.25">
      <c r="N33221" s="4">
        <v>0</v>
      </c>
    </row>
    <row r="33222" spans="14:14" ht="15" customHeight="1" x14ac:dyDescent="0.25">
      <c r="N33222" s="4">
        <v>0</v>
      </c>
    </row>
    <row r="33223" spans="14:14" ht="15" customHeight="1" x14ac:dyDescent="0.25">
      <c r="N33223" s="4">
        <v>0</v>
      </c>
    </row>
    <row r="33224" spans="14:14" ht="15" customHeight="1" x14ac:dyDescent="0.25">
      <c r="N33224" s="4">
        <v>0</v>
      </c>
    </row>
    <row r="33225" spans="14:14" ht="15" customHeight="1" x14ac:dyDescent="0.25">
      <c r="N33225" s="4">
        <v>0</v>
      </c>
    </row>
    <row r="33226" spans="14:14" ht="15" customHeight="1" x14ac:dyDescent="0.25">
      <c r="N33226" s="4">
        <v>0</v>
      </c>
    </row>
    <row r="33227" spans="14:14" ht="15" customHeight="1" x14ac:dyDescent="0.25">
      <c r="N33227" s="4">
        <v>0</v>
      </c>
    </row>
    <row r="33228" spans="14:14" ht="15" customHeight="1" x14ac:dyDescent="0.25">
      <c r="N33228" s="4">
        <v>0</v>
      </c>
    </row>
    <row r="33229" spans="14:14" ht="15" customHeight="1" x14ac:dyDescent="0.25">
      <c r="N33229" s="4">
        <v>0</v>
      </c>
    </row>
    <row r="33230" spans="14:14" ht="15" customHeight="1" x14ac:dyDescent="0.25">
      <c r="N33230" s="4">
        <v>0</v>
      </c>
    </row>
    <row r="33231" spans="14:14" ht="15" customHeight="1" x14ac:dyDescent="0.25">
      <c r="N33231" s="4">
        <v>0</v>
      </c>
    </row>
    <row r="33232" spans="14:14" ht="15" customHeight="1" x14ac:dyDescent="0.25">
      <c r="N33232" s="4">
        <v>0</v>
      </c>
    </row>
    <row r="33233" spans="14:14" ht="15" customHeight="1" x14ac:dyDescent="0.25">
      <c r="N33233" s="4">
        <v>0</v>
      </c>
    </row>
    <row r="33234" spans="14:14" ht="15" customHeight="1" x14ac:dyDescent="0.25">
      <c r="N33234" s="4">
        <v>0</v>
      </c>
    </row>
    <row r="33235" spans="14:14" ht="15" customHeight="1" x14ac:dyDescent="0.25">
      <c r="N33235" s="4">
        <v>0</v>
      </c>
    </row>
    <row r="33236" spans="14:14" ht="15" customHeight="1" x14ac:dyDescent="0.25">
      <c r="N33236" s="4">
        <v>0</v>
      </c>
    </row>
    <row r="33237" spans="14:14" ht="15" customHeight="1" x14ac:dyDescent="0.25">
      <c r="N33237" s="4">
        <v>0</v>
      </c>
    </row>
    <row r="33238" spans="14:14" ht="15" customHeight="1" x14ac:dyDescent="0.25">
      <c r="N33238" s="4">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819"/>
  <sheetViews>
    <sheetView zoomScale="85" zoomScaleNormal="85" workbookViewId="0">
      <pane ySplit="3" topLeftCell="A4" activePane="bottomLeft" state="frozen"/>
      <selection activeCell="I1" sqref="I1"/>
      <selection pane="bottomLeft" activeCell="C2006" sqref="C2006"/>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17.85546875" customWidth="1"/>
    <col min="7" max="7" width="30.5703125" bestFit="1" customWidth="1"/>
    <col min="8" max="8" width="20.7109375" customWidth="1"/>
    <col min="9" max="9" width="29.7109375" customWidth="1"/>
    <col min="10" max="10" width="37.28515625" bestFit="1" customWidth="1"/>
    <col min="11" max="11" width="13.5703125" style="7" bestFit="1" customWidth="1"/>
    <col min="12" max="12" width="13.42578125" customWidth="1"/>
    <col min="13" max="14" width="12.5703125" bestFit="1" customWidth="1"/>
    <col min="15" max="15" width="25.7109375" customWidth="1"/>
    <col min="16" max="16" width="13.28515625" customWidth="1"/>
    <col min="17" max="17" width="13.28515625" bestFit="1" customWidth="1"/>
    <col min="18" max="18" width="13.5703125" bestFit="1" customWidth="1"/>
    <col min="19" max="22" width="14.5703125" bestFit="1" customWidth="1"/>
    <col min="23" max="23" width="11.42578125" customWidth="1"/>
  </cols>
  <sheetData>
    <row r="1" spans="1:18" ht="45.75" customHeight="1" x14ac:dyDescent="0.25">
      <c r="A1" s="6" t="s">
        <v>111</v>
      </c>
      <c r="B1" t="s">
        <v>186</v>
      </c>
      <c r="C1" s="12">
        <f>Param!PARAM_RUN_ON</f>
        <v>45945.271597222221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119</v>
      </c>
    </row>
    <row r="4" spans="1:18" x14ac:dyDescent="0.25">
      <c r="B4" s="2">
        <v>0</v>
      </c>
      <c r="C4" t="s">
        <v>530</v>
      </c>
      <c r="D4" t="s">
        <v>529</v>
      </c>
      <c r="E4" t="s">
        <v>532</v>
      </c>
      <c r="F4" t="s">
        <v>533</v>
      </c>
      <c r="G4" t="s">
        <v>534</v>
      </c>
      <c r="H4" t="s">
        <v>109</v>
      </c>
      <c r="I4" t="s">
        <v>535</v>
      </c>
      <c r="J4" t="s">
        <v>536</v>
      </c>
      <c r="K4" s="3">
        <v>150</v>
      </c>
      <c r="L4" s="3">
        <v>150</v>
      </c>
      <c r="M4" s="8">
        <v>0</v>
      </c>
      <c r="N4" s="2">
        <v>43166</v>
      </c>
      <c r="O4" t="s">
        <v>109</v>
      </c>
      <c r="P4" t="s">
        <v>109</v>
      </c>
      <c r="Q4" t="s">
        <v>109</v>
      </c>
      <c r="R4" s="3">
        <v>0</v>
      </c>
    </row>
    <row r="5" spans="1:18" x14ac:dyDescent="0.25">
      <c r="B5" s="2">
        <v>0</v>
      </c>
      <c r="C5" t="s">
        <v>537</v>
      </c>
      <c r="D5" t="s">
        <v>529</v>
      </c>
      <c r="E5" t="s">
        <v>538</v>
      </c>
      <c r="F5" t="s">
        <v>109</v>
      </c>
      <c r="G5" t="s">
        <v>534</v>
      </c>
      <c r="H5" t="s">
        <v>109</v>
      </c>
      <c r="I5" t="s">
        <v>539</v>
      </c>
      <c r="J5" t="s">
        <v>540</v>
      </c>
      <c r="K5" s="3">
        <v>574774.61</v>
      </c>
      <c r="L5" s="3">
        <v>132719.14000000001</v>
      </c>
      <c r="M5" s="8">
        <v>0</v>
      </c>
      <c r="N5" s="2">
        <v>43584</v>
      </c>
      <c r="O5" t="s">
        <v>109</v>
      </c>
      <c r="P5" t="s">
        <v>109</v>
      </c>
      <c r="Q5" t="s">
        <v>109</v>
      </c>
      <c r="R5" s="3">
        <v>0</v>
      </c>
    </row>
    <row r="6" spans="1:18" x14ac:dyDescent="0.25">
      <c r="B6" s="2">
        <v>0</v>
      </c>
      <c r="C6" t="s">
        <v>542</v>
      </c>
      <c r="D6" t="s">
        <v>541</v>
      </c>
      <c r="E6" t="s">
        <v>543</v>
      </c>
      <c r="F6" t="s">
        <v>109</v>
      </c>
      <c r="G6" t="s">
        <v>544</v>
      </c>
      <c r="H6" t="s">
        <v>109</v>
      </c>
      <c r="I6" t="s">
        <v>357</v>
      </c>
      <c r="J6" t="s">
        <v>545</v>
      </c>
      <c r="K6" s="3">
        <v>2000</v>
      </c>
      <c r="L6" s="3">
        <v>1365</v>
      </c>
      <c r="M6" s="8">
        <v>0</v>
      </c>
      <c r="N6" s="2">
        <v>44887</v>
      </c>
      <c r="O6" t="s">
        <v>109</v>
      </c>
      <c r="P6" t="s">
        <v>109</v>
      </c>
      <c r="Q6" t="s">
        <v>109</v>
      </c>
      <c r="R6" s="3">
        <v>0</v>
      </c>
    </row>
    <row r="7" spans="1:18" x14ac:dyDescent="0.25">
      <c r="B7" s="2">
        <v>0</v>
      </c>
      <c r="C7" t="s">
        <v>547</v>
      </c>
      <c r="D7" t="s">
        <v>546</v>
      </c>
      <c r="E7" t="s">
        <v>549</v>
      </c>
      <c r="F7" t="s">
        <v>550</v>
      </c>
      <c r="G7" t="s">
        <v>381</v>
      </c>
      <c r="H7" t="s">
        <v>435</v>
      </c>
      <c r="I7" t="s">
        <v>551</v>
      </c>
      <c r="J7" t="s">
        <v>552</v>
      </c>
      <c r="K7" s="3">
        <v>145</v>
      </c>
      <c r="L7" s="3">
        <v>145</v>
      </c>
      <c r="M7" s="8">
        <v>1050</v>
      </c>
      <c r="N7" s="2">
        <v>45840</v>
      </c>
      <c r="O7" t="s">
        <v>109</v>
      </c>
      <c r="P7" t="s">
        <v>109</v>
      </c>
      <c r="Q7" t="s">
        <v>109</v>
      </c>
      <c r="R7" s="3">
        <v>2537.5</v>
      </c>
    </row>
    <row r="8" spans="1:18" x14ac:dyDescent="0.25">
      <c r="B8" s="2">
        <v>0</v>
      </c>
      <c r="C8" t="s">
        <v>547</v>
      </c>
      <c r="D8" t="s">
        <v>546</v>
      </c>
      <c r="E8" t="s">
        <v>549</v>
      </c>
      <c r="F8" t="s">
        <v>550</v>
      </c>
      <c r="G8" t="s">
        <v>553</v>
      </c>
      <c r="H8" t="s">
        <v>109</v>
      </c>
      <c r="I8" t="s">
        <v>554</v>
      </c>
      <c r="J8" t="s">
        <v>555</v>
      </c>
      <c r="K8" s="3">
        <v>1</v>
      </c>
      <c r="L8" s="3">
        <v>1</v>
      </c>
      <c r="M8" s="8">
        <v>0</v>
      </c>
      <c r="N8" s="2">
        <v>45840</v>
      </c>
      <c r="O8" t="s">
        <v>109</v>
      </c>
      <c r="P8" t="s">
        <v>109</v>
      </c>
      <c r="Q8" t="s">
        <v>109</v>
      </c>
      <c r="R8" s="3">
        <v>0</v>
      </c>
    </row>
    <row r="9" spans="1:18" x14ac:dyDescent="0.25">
      <c r="B9" s="2">
        <v>43098</v>
      </c>
      <c r="C9" t="s">
        <v>557</v>
      </c>
      <c r="D9" t="s">
        <v>556</v>
      </c>
      <c r="E9" t="s">
        <v>558</v>
      </c>
      <c r="F9" t="s">
        <v>559</v>
      </c>
      <c r="G9" t="s">
        <v>560</v>
      </c>
      <c r="H9" t="s">
        <v>109</v>
      </c>
      <c r="I9" t="s">
        <v>561</v>
      </c>
      <c r="J9" t="s">
        <v>562</v>
      </c>
      <c r="K9" s="3">
        <v>6</v>
      </c>
      <c r="L9" s="3">
        <v>6</v>
      </c>
      <c r="M9" s="8">
        <v>0</v>
      </c>
      <c r="N9" s="2">
        <v>42711</v>
      </c>
      <c r="O9" t="s">
        <v>109</v>
      </c>
      <c r="P9" t="s">
        <v>109</v>
      </c>
      <c r="Q9" t="s">
        <v>109</v>
      </c>
      <c r="R9" s="3">
        <v>0</v>
      </c>
    </row>
    <row r="10" spans="1:18" x14ac:dyDescent="0.25">
      <c r="B10" s="2">
        <v>43354</v>
      </c>
      <c r="C10" t="s">
        <v>563</v>
      </c>
      <c r="D10" t="s">
        <v>556</v>
      </c>
      <c r="E10" t="s">
        <v>558</v>
      </c>
      <c r="F10" t="s">
        <v>564</v>
      </c>
      <c r="G10" t="s">
        <v>560</v>
      </c>
      <c r="H10" t="s">
        <v>109</v>
      </c>
      <c r="I10" t="s">
        <v>567</v>
      </c>
      <c r="J10" t="s">
        <v>568</v>
      </c>
      <c r="K10" s="3">
        <v>20</v>
      </c>
      <c r="L10" s="3">
        <v>20</v>
      </c>
      <c r="M10" s="8">
        <v>0</v>
      </c>
      <c r="N10" s="2">
        <v>43354</v>
      </c>
      <c r="O10" t="s">
        <v>109</v>
      </c>
      <c r="P10" t="s">
        <v>109</v>
      </c>
      <c r="Q10" t="s">
        <v>109</v>
      </c>
      <c r="R10" s="3">
        <v>0</v>
      </c>
    </row>
    <row r="11" spans="1:18" x14ac:dyDescent="0.25">
      <c r="B11" s="2">
        <v>43354</v>
      </c>
      <c r="C11" t="s">
        <v>563</v>
      </c>
      <c r="D11" t="s">
        <v>556</v>
      </c>
      <c r="E11" t="s">
        <v>558</v>
      </c>
      <c r="F11" t="s">
        <v>564</v>
      </c>
      <c r="G11" t="s">
        <v>560</v>
      </c>
      <c r="H11" t="s">
        <v>109</v>
      </c>
      <c r="I11" t="s">
        <v>565</v>
      </c>
      <c r="J11" t="s">
        <v>566</v>
      </c>
      <c r="K11" s="3">
        <v>15</v>
      </c>
      <c r="L11" s="3">
        <v>15</v>
      </c>
      <c r="M11" s="8">
        <v>0</v>
      </c>
      <c r="N11" s="2">
        <v>43354</v>
      </c>
      <c r="O11" t="s">
        <v>109</v>
      </c>
      <c r="P11" t="s">
        <v>109</v>
      </c>
      <c r="Q11" t="s">
        <v>109</v>
      </c>
      <c r="R11" s="3">
        <v>0</v>
      </c>
    </row>
    <row r="12" spans="1:18" x14ac:dyDescent="0.25">
      <c r="B12" s="2">
        <v>43718</v>
      </c>
      <c r="C12" t="s">
        <v>570</v>
      </c>
      <c r="D12" t="s">
        <v>569</v>
      </c>
      <c r="E12" t="s">
        <v>571</v>
      </c>
      <c r="F12" t="s">
        <v>572</v>
      </c>
      <c r="G12" t="s">
        <v>534</v>
      </c>
      <c r="H12" t="s">
        <v>109</v>
      </c>
      <c r="I12" t="s">
        <v>573</v>
      </c>
      <c r="J12" t="s">
        <v>574</v>
      </c>
      <c r="K12" s="3">
        <v>1</v>
      </c>
      <c r="L12" s="3">
        <v>1</v>
      </c>
      <c r="M12" s="8">
        <v>0</v>
      </c>
      <c r="N12" s="2">
        <v>43677</v>
      </c>
      <c r="O12" t="s">
        <v>109</v>
      </c>
      <c r="P12" t="s">
        <v>109</v>
      </c>
      <c r="Q12" t="s">
        <v>109</v>
      </c>
      <c r="R12" s="3">
        <v>0</v>
      </c>
    </row>
    <row r="13" spans="1:18" x14ac:dyDescent="0.25">
      <c r="B13" s="2">
        <v>44130</v>
      </c>
      <c r="C13" t="s">
        <v>576</v>
      </c>
      <c r="D13" t="s">
        <v>575</v>
      </c>
      <c r="E13" t="s">
        <v>577</v>
      </c>
      <c r="F13" t="s">
        <v>578</v>
      </c>
      <c r="G13" t="s">
        <v>534</v>
      </c>
      <c r="H13" t="s">
        <v>109</v>
      </c>
      <c r="I13" t="s">
        <v>579</v>
      </c>
      <c r="J13" t="s">
        <v>580</v>
      </c>
      <c r="K13" s="3">
        <v>2</v>
      </c>
      <c r="L13" s="3">
        <v>2</v>
      </c>
      <c r="M13" s="8">
        <v>50</v>
      </c>
      <c r="N13" s="2">
        <v>44130</v>
      </c>
      <c r="O13" t="s">
        <v>109</v>
      </c>
      <c r="P13" t="s">
        <v>109</v>
      </c>
      <c r="Q13" t="s">
        <v>109</v>
      </c>
      <c r="R13" s="3">
        <v>1.6666666666666667</v>
      </c>
    </row>
    <row r="14" spans="1:18" x14ac:dyDescent="0.25">
      <c r="B14" s="2">
        <v>44160</v>
      </c>
      <c r="C14" t="s">
        <v>581</v>
      </c>
      <c r="D14" t="s">
        <v>569</v>
      </c>
      <c r="E14" t="s">
        <v>582</v>
      </c>
      <c r="F14" t="s">
        <v>583</v>
      </c>
      <c r="G14" t="s">
        <v>534</v>
      </c>
      <c r="H14" t="s">
        <v>109</v>
      </c>
      <c r="I14" t="s">
        <v>584</v>
      </c>
      <c r="J14" t="s">
        <v>585</v>
      </c>
      <c r="K14" s="3">
        <v>10</v>
      </c>
      <c r="L14" s="3">
        <v>10</v>
      </c>
      <c r="M14" s="8">
        <v>15</v>
      </c>
      <c r="N14" s="2">
        <v>44160</v>
      </c>
      <c r="O14" t="s">
        <v>109</v>
      </c>
      <c r="P14" t="s">
        <v>109</v>
      </c>
      <c r="Q14" t="s">
        <v>109</v>
      </c>
      <c r="R14" s="3">
        <v>2.5</v>
      </c>
    </row>
    <row r="15" spans="1:18" x14ac:dyDescent="0.25">
      <c r="B15" s="2">
        <v>44216</v>
      </c>
      <c r="C15" t="s">
        <v>586</v>
      </c>
      <c r="D15" t="s">
        <v>575</v>
      </c>
      <c r="E15" t="s">
        <v>577</v>
      </c>
      <c r="F15" t="s">
        <v>587</v>
      </c>
      <c r="G15" t="s">
        <v>534</v>
      </c>
      <c r="H15" t="s">
        <v>109</v>
      </c>
      <c r="I15" t="s">
        <v>590</v>
      </c>
      <c r="J15" t="s">
        <v>591</v>
      </c>
      <c r="K15" s="3">
        <v>1</v>
      </c>
      <c r="L15" s="3">
        <v>1</v>
      </c>
      <c r="M15" s="8">
        <v>56</v>
      </c>
      <c r="N15" s="2">
        <v>44216</v>
      </c>
      <c r="O15" t="s">
        <v>109</v>
      </c>
      <c r="P15" t="s">
        <v>109</v>
      </c>
      <c r="Q15" t="s">
        <v>109</v>
      </c>
      <c r="R15" s="3">
        <v>0.93333333333333335</v>
      </c>
    </row>
    <row r="16" spans="1:18" x14ac:dyDescent="0.25">
      <c r="B16" s="2">
        <v>44216</v>
      </c>
      <c r="C16" t="s">
        <v>586</v>
      </c>
      <c r="D16" t="s">
        <v>575</v>
      </c>
      <c r="E16" t="s">
        <v>577</v>
      </c>
      <c r="F16" t="s">
        <v>587</v>
      </c>
      <c r="G16" t="s">
        <v>534</v>
      </c>
      <c r="H16" t="s">
        <v>109</v>
      </c>
      <c r="I16" t="s">
        <v>588</v>
      </c>
      <c r="J16" t="s">
        <v>589</v>
      </c>
      <c r="K16" s="3">
        <v>2</v>
      </c>
      <c r="L16" s="3">
        <v>2</v>
      </c>
      <c r="M16" s="8">
        <v>14</v>
      </c>
      <c r="N16" s="2">
        <v>44216</v>
      </c>
      <c r="O16" t="s">
        <v>109</v>
      </c>
      <c r="P16" t="s">
        <v>109</v>
      </c>
      <c r="Q16" t="s">
        <v>109</v>
      </c>
      <c r="R16" s="3">
        <v>0.46666666666666667</v>
      </c>
    </row>
    <row r="17" spans="2:18" x14ac:dyDescent="0.25">
      <c r="B17" s="2">
        <v>44274</v>
      </c>
      <c r="C17" t="s">
        <v>592</v>
      </c>
      <c r="D17" t="s">
        <v>575</v>
      </c>
      <c r="E17" t="s">
        <v>577</v>
      </c>
      <c r="F17" t="s">
        <v>593</v>
      </c>
      <c r="G17" t="s">
        <v>534</v>
      </c>
      <c r="H17" t="s">
        <v>415</v>
      </c>
      <c r="I17" t="s">
        <v>588</v>
      </c>
      <c r="J17" t="s">
        <v>589</v>
      </c>
      <c r="K17" s="3">
        <v>3</v>
      </c>
      <c r="L17" s="3">
        <v>3</v>
      </c>
      <c r="M17" s="8">
        <v>14</v>
      </c>
      <c r="N17" s="2">
        <v>44274</v>
      </c>
      <c r="O17" t="s">
        <v>109</v>
      </c>
      <c r="P17" t="s">
        <v>109</v>
      </c>
      <c r="Q17" t="s">
        <v>109</v>
      </c>
      <c r="R17" s="3">
        <v>0.7</v>
      </c>
    </row>
    <row r="18" spans="2:18" x14ac:dyDescent="0.25">
      <c r="B18" s="2">
        <v>44279</v>
      </c>
      <c r="C18" t="s">
        <v>594</v>
      </c>
      <c r="D18" t="s">
        <v>541</v>
      </c>
      <c r="E18" t="s">
        <v>595</v>
      </c>
      <c r="F18" t="s">
        <v>596</v>
      </c>
      <c r="G18" t="s">
        <v>534</v>
      </c>
      <c r="H18" t="s">
        <v>109</v>
      </c>
      <c r="I18" t="s">
        <v>597</v>
      </c>
      <c r="J18" t="s">
        <v>598</v>
      </c>
      <c r="K18" s="3">
        <v>74</v>
      </c>
      <c r="L18" s="3">
        <v>47</v>
      </c>
      <c r="M18" s="8">
        <v>0</v>
      </c>
      <c r="N18" s="2">
        <v>44279</v>
      </c>
      <c r="O18" t="s">
        <v>109</v>
      </c>
      <c r="P18" t="s">
        <v>109</v>
      </c>
      <c r="Q18" t="s">
        <v>109</v>
      </c>
      <c r="R18" s="3">
        <v>0</v>
      </c>
    </row>
    <row r="19" spans="2:18" x14ac:dyDescent="0.25">
      <c r="B19" s="2">
        <v>44279</v>
      </c>
      <c r="C19" t="s">
        <v>594</v>
      </c>
      <c r="D19" t="s">
        <v>541</v>
      </c>
      <c r="E19" t="s">
        <v>595</v>
      </c>
      <c r="F19" t="s">
        <v>596</v>
      </c>
      <c r="G19" t="s">
        <v>534</v>
      </c>
      <c r="H19" t="s">
        <v>109</v>
      </c>
      <c r="I19" t="s">
        <v>599</v>
      </c>
      <c r="J19" t="s">
        <v>600</v>
      </c>
      <c r="K19" s="3">
        <v>70</v>
      </c>
      <c r="L19" s="3">
        <v>20</v>
      </c>
      <c r="M19" s="8">
        <v>0</v>
      </c>
      <c r="N19" s="2">
        <v>44279</v>
      </c>
      <c r="O19" t="s">
        <v>109</v>
      </c>
      <c r="P19" t="s">
        <v>109</v>
      </c>
      <c r="Q19" t="s">
        <v>109</v>
      </c>
      <c r="R19" s="3">
        <v>0</v>
      </c>
    </row>
    <row r="20" spans="2:18" x14ac:dyDescent="0.25">
      <c r="B20" s="2">
        <v>44452</v>
      </c>
      <c r="C20" t="s">
        <v>601</v>
      </c>
      <c r="D20" t="s">
        <v>569</v>
      </c>
      <c r="E20" t="s">
        <v>582</v>
      </c>
      <c r="F20" t="s">
        <v>602</v>
      </c>
      <c r="G20" t="s">
        <v>534</v>
      </c>
      <c r="H20" t="s">
        <v>109</v>
      </c>
      <c r="I20" t="s">
        <v>603</v>
      </c>
      <c r="J20" t="s">
        <v>604</v>
      </c>
      <c r="K20" s="3">
        <v>10</v>
      </c>
      <c r="L20" s="3">
        <v>10</v>
      </c>
      <c r="M20" s="8">
        <v>10</v>
      </c>
      <c r="N20" s="2">
        <v>44452</v>
      </c>
      <c r="O20" t="s">
        <v>109</v>
      </c>
      <c r="P20" t="s">
        <v>109</v>
      </c>
      <c r="Q20" t="s">
        <v>109</v>
      </c>
      <c r="R20" s="3">
        <v>1.6666666666666667</v>
      </c>
    </row>
    <row r="21" spans="2:18" x14ac:dyDescent="0.25">
      <c r="B21" s="2">
        <v>44452</v>
      </c>
      <c r="C21" t="s">
        <v>601</v>
      </c>
      <c r="D21" t="s">
        <v>569</v>
      </c>
      <c r="E21" t="s">
        <v>582</v>
      </c>
      <c r="F21" t="s">
        <v>602</v>
      </c>
      <c r="G21" t="s">
        <v>534</v>
      </c>
      <c r="H21" t="s">
        <v>109</v>
      </c>
      <c r="I21" t="s">
        <v>605</v>
      </c>
      <c r="J21" t="s">
        <v>606</v>
      </c>
      <c r="K21" s="3">
        <v>10</v>
      </c>
      <c r="L21" s="3">
        <v>10</v>
      </c>
      <c r="M21" s="8">
        <v>2</v>
      </c>
      <c r="N21" s="2">
        <v>44452</v>
      </c>
      <c r="O21" t="s">
        <v>109</v>
      </c>
      <c r="P21" t="s">
        <v>109</v>
      </c>
      <c r="Q21" t="s">
        <v>109</v>
      </c>
      <c r="R21" s="3">
        <v>0.33333333333333331</v>
      </c>
    </row>
    <row r="22" spans="2:18" x14ac:dyDescent="0.25">
      <c r="B22" s="2">
        <v>44452</v>
      </c>
      <c r="C22" t="s">
        <v>601</v>
      </c>
      <c r="D22" t="s">
        <v>569</v>
      </c>
      <c r="E22" t="s">
        <v>582</v>
      </c>
      <c r="F22" t="s">
        <v>602</v>
      </c>
      <c r="G22" t="s">
        <v>534</v>
      </c>
      <c r="H22" t="s">
        <v>109</v>
      </c>
      <c r="I22" t="s">
        <v>607</v>
      </c>
      <c r="J22" t="s">
        <v>608</v>
      </c>
      <c r="K22" s="3">
        <v>10</v>
      </c>
      <c r="L22" s="3">
        <v>10</v>
      </c>
      <c r="M22" s="8">
        <v>3</v>
      </c>
      <c r="N22" s="2">
        <v>44452</v>
      </c>
      <c r="O22" t="s">
        <v>109</v>
      </c>
      <c r="P22" t="s">
        <v>109</v>
      </c>
      <c r="Q22" t="s">
        <v>109</v>
      </c>
      <c r="R22" s="3">
        <v>0.5</v>
      </c>
    </row>
    <row r="23" spans="2:18" x14ac:dyDescent="0.25">
      <c r="B23" s="2">
        <v>44452</v>
      </c>
      <c r="C23" t="s">
        <v>601</v>
      </c>
      <c r="D23" t="s">
        <v>569</v>
      </c>
      <c r="E23" t="s">
        <v>582</v>
      </c>
      <c r="F23" t="s">
        <v>602</v>
      </c>
      <c r="G23" t="s">
        <v>534</v>
      </c>
      <c r="H23" t="s">
        <v>109</v>
      </c>
      <c r="I23" t="s">
        <v>609</v>
      </c>
      <c r="J23" t="s">
        <v>610</v>
      </c>
      <c r="K23" s="3">
        <v>10</v>
      </c>
      <c r="L23" s="3">
        <v>10</v>
      </c>
      <c r="M23" s="8">
        <v>2</v>
      </c>
      <c r="N23" s="2">
        <v>44452</v>
      </c>
      <c r="O23" t="s">
        <v>109</v>
      </c>
      <c r="P23" t="s">
        <v>109</v>
      </c>
      <c r="Q23" t="s">
        <v>109</v>
      </c>
      <c r="R23" s="3">
        <v>0.33333333333333331</v>
      </c>
    </row>
    <row r="24" spans="2:18" x14ac:dyDescent="0.25">
      <c r="B24" s="2">
        <v>44452</v>
      </c>
      <c r="C24" t="s">
        <v>601</v>
      </c>
      <c r="D24" t="s">
        <v>569</v>
      </c>
      <c r="E24" t="s">
        <v>582</v>
      </c>
      <c r="F24" t="s">
        <v>602</v>
      </c>
      <c r="G24" t="s">
        <v>534</v>
      </c>
      <c r="H24" t="s">
        <v>109</v>
      </c>
      <c r="I24" t="s">
        <v>611</v>
      </c>
      <c r="J24" t="s">
        <v>612</v>
      </c>
      <c r="K24" s="3">
        <v>10</v>
      </c>
      <c r="L24" s="3">
        <v>10</v>
      </c>
      <c r="M24" s="8">
        <v>4</v>
      </c>
      <c r="N24" s="2">
        <v>44452</v>
      </c>
      <c r="O24" t="s">
        <v>109</v>
      </c>
      <c r="P24" t="s">
        <v>109</v>
      </c>
      <c r="Q24" t="s">
        <v>109</v>
      </c>
      <c r="R24" s="3">
        <v>0.66666666666666663</v>
      </c>
    </row>
    <row r="25" spans="2:18" x14ac:dyDescent="0.25">
      <c r="B25" s="2">
        <v>44720</v>
      </c>
      <c r="C25" t="s">
        <v>613</v>
      </c>
      <c r="D25" t="s">
        <v>569</v>
      </c>
      <c r="E25" t="s">
        <v>614</v>
      </c>
      <c r="F25" t="s">
        <v>615</v>
      </c>
      <c r="G25" t="s">
        <v>534</v>
      </c>
      <c r="H25" t="s">
        <v>109</v>
      </c>
      <c r="I25" t="s">
        <v>616</v>
      </c>
      <c r="J25" t="s">
        <v>617</v>
      </c>
      <c r="K25" s="3">
        <v>240</v>
      </c>
      <c r="L25" s="3">
        <v>3</v>
      </c>
      <c r="M25" s="8">
        <v>19</v>
      </c>
      <c r="N25" s="2">
        <v>44683</v>
      </c>
      <c r="O25" t="s">
        <v>109</v>
      </c>
      <c r="P25" t="s">
        <v>109</v>
      </c>
      <c r="Q25" t="s">
        <v>109</v>
      </c>
      <c r="R25" s="3">
        <v>0.95</v>
      </c>
    </row>
    <row r="26" spans="2:18" x14ac:dyDescent="0.25">
      <c r="B26" s="2">
        <v>44846</v>
      </c>
      <c r="C26" t="s">
        <v>618</v>
      </c>
      <c r="D26" t="s">
        <v>541</v>
      </c>
      <c r="E26" t="s">
        <v>619</v>
      </c>
      <c r="F26" t="s">
        <v>620</v>
      </c>
      <c r="G26" t="s">
        <v>621</v>
      </c>
      <c r="H26" t="s">
        <v>415</v>
      </c>
      <c r="I26" t="s">
        <v>622</v>
      </c>
      <c r="J26" t="s">
        <v>623</v>
      </c>
      <c r="K26" s="3">
        <v>160</v>
      </c>
      <c r="L26" s="3">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s="3">
        <v>78643.8</v>
      </c>
      <c r="L27" s="3">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s="3">
        <v>32000</v>
      </c>
      <c r="L28" s="3">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s="3">
        <v>4820</v>
      </c>
      <c r="L29" s="3">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s="3">
        <v>63705.84</v>
      </c>
      <c r="L30" s="3">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s="3">
        <v>1620</v>
      </c>
      <c r="L31" s="3">
        <v>1376.5</v>
      </c>
      <c r="M31" s="8">
        <v>0</v>
      </c>
      <c r="N31" s="2">
        <v>44851</v>
      </c>
      <c r="O31" t="s">
        <v>109</v>
      </c>
      <c r="P31" t="s">
        <v>109</v>
      </c>
      <c r="Q31" t="s">
        <v>109</v>
      </c>
      <c r="R31" s="3">
        <v>0</v>
      </c>
    </row>
    <row r="32" spans="2:18" x14ac:dyDescent="0.25">
      <c r="B32" s="2">
        <v>44861</v>
      </c>
      <c r="C32" t="s">
        <v>625</v>
      </c>
      <c r="D32" t="s">
        <v>624</v>
      </c>
      <c r="E32" t="s">
        <v>626</v>
      </c>
      <c r="F32" t="s">
        <v>627</v>
      </c>
      <c r="G32" t="s">
        <v>381</v>
      </c>
      <c r="H32" t="s">
        <v>480</v>
      </c>
      <c r="I32" t="s">
        <v>628</v>
      </c>
      <c r="J32" t="s">
        <v>629</v>
      </c>
      <c r="K32" s="3">
        <v>5</v>
      </c>
      <c r="L32" s="3">
        <v>5</v>
      </c>
      <c r="M32" s="8">
        <v>0</v>
      </c>
      <c r="N32" s="2">
        <v>44728</v>
      </c>
      <c r="O32" t="s">
        <v>630</v>
      </c>
      <c r="P32" t="s">
        <v>631</v>
      </c>
      <c r="Q32" t="s">
        <v>109</v>
      </c>
      <c r="R32" s="3">
        <v>0</v>
      </c>
    </row>
    <row r="33" spans="2:18" x14ac:dyDescent="0.25">
      <c r="B33" s="2">
        <v>44888</v>
      </c>
      <c r="C33" t="s">
        <v>632</v>
      </c>
      <c r="D33" t="s">
        <v>556</v>
      </c>
      <c r="E33" t="s">
        <v>633</v>
      </c>
      <c r="F33" t="s">
        <v>634</v>
      </c>
      <c r="G33" t="s">
        <v>534</v>
      </c>
      <c r="H33" t="s">
        <v>109</v>
      </c>
      <c r="I33" t="s">
        <v>635</v>
      </c>
      <c r="J33" t="s">
        <v>636</v>
      </c>
      <c r="K33" s="3">
        <v>2000</v>
      </c>
      <c r="L33" s="3">
        <v>21</v>
      </c>
      <c r="M33" s="8">
        <v>3</v>
      </c>
      <c r="N33" s="2">
        <v>44888</v>
      </c>
      <c r="O33" t="s">
        <v>109</v>
      </c>
      <c r="P33" t="s">
        <v>109</v>
      </c>
      <c r="Q33" t="s">
        <v>109</v>
      </c>
      <c r="R33" s="3">
        <v>1.05</v>
      </c>
    </row>
    <row r="34" spans="2:18" x14ac:dyDescent="0.25">
      <c r="B34" s="2">
        <v>44938</v>
      </c>
      <c r="C34" t="s">
        <v>637</v>
      </c>
      <c r="D34" t="s">
        <v>569</v>
      </c>
      <c r="E34" t="s">
        <v>614</v>
      </c>
      <c r="F34" t="s">
        <v>638</v>
      </c>
      <c r="G34" t="s">
        <v>534</v>
      </c>
      <c r="H34" t="s">
        <v>109</v>
      </c>
      <c r="I34" t="s">
        <v>616</v>
      </c>
      <c r="J34" t="s">
        <v>639</v>
      </c>
      <c r="K34" s="3">
        <v>50</v>
      </c>
      <c r="L34" s="3">
        <v>1</v>
      </c>
      <c r="M34" s="8">
        <v>0</v>
      </c>
      <c r="N34" s="2">
        <v>44938</v>
      </c>
      <c r="O34" t="s">
        <v>109</v>
      </c>
      <c r="P34" t="s">
        <v>109</v>
      </c>
      <c r="Q34" t="s">
        <v>109</v>
      </c>
      <c r="R34" s="3">
        <v>0</v>
      </c>
    </row>
    <row r="35" spans="2:18" x14ac:dyDescent="0.25">
      <c r="B35" s="2">
        <v>44942</v>
      </c>
      <c r="C35" t="s">
        <v>641</v>
      </c>
      <c r="D35" t="s">
        <v>640</v>
      </c>
      <c r="E35" t="s">
        <v>642</v>
      </c>
      <c r="F35" t="s">
        <v>643</v>
      </c>
      <c r="G35" t="s">
        <v>381</v>
      </c>
      <c r="H35" t="s">
        <v>109</v>
      </c>
      <c r="I35" t="s">
        <v>644</v>
      </c>
      <c r="J35" t="s">
        <v>645</v>
      </c>
      <c r="K35" s="3">
        <v>2</v>
      </c>
      <c r="L35" s="3">
        <v>2</v>
      </c>
      <c r="M35" s="8">
        <v>400</v>
      </c>
      <c r="N35" s="2">
        <v>44886</v>
      </c>
      <c r="O35" t="s">
        <v>109</v>
      </c>
      <c r="P35" t="s">
        <v>646</v>
      </c>
      <c r="Q35" t="s">
        <v>109</v>
      </c>
      <c r="R35" s="3">
        <v>13.333333333333334</v>
      </c>
    </row>
    <row r="36" spans="2:18" x14ac:dyDescent="0.25">
      <c r="B36" s="2">
        <v>44942</v>
      </c>
      <c r="C36" t="s">
        <v>641</v>
      </c>
      <c r="D36" t="s">
        <v>640</v>
      </c>
      <c r="E36" t="s">
        <v>642</v>
      </c>
      <c r="F36" t="s">
        <v>643</v>
      </c>
      <c r="G36" t="s">
        <v>381</v>
      </c>
      <c r="H36" t="s">
        <v>109</v>
      </c>
      <c r="I36" t="s">
        <v>644</v>
      </c>
      <c r="J36" t="s">
        <v>645</v>
      </c>
      <c r="K36" s="3">
        <v>25</v>
      </c>
      <c r="L36" s="3">
        <v>25</v>
      </c>
      <c r="M36" s="8">
        <v>400</v>
      </c>
      <c r="N36" s="2">
        <v>44886</v>
      </c>
      <c r="O36" t="s">
        <v>109</v>
      </c>
      <c r="P36" t="s">
        <v>646</v>
      </c>
      <c r="Q36" t="s">
        <v>109</v>
      </c>
      <c r="R36" s="3">
        <v>166.66666666666666</v>
      </c>
    </row>
    <row r="37" spans="2:18" x14ac:dyDescent="0.25">
      <c r="B37" s="2">
        <v>44942</v>
      </c>
      <c r="C37" t="s">
        <v>641</v>
      </c>
      <c r="D37" t="s">
        <v>640</v>
      </c>
      <c r="E37" t="s">
        <v>642</v>
      </c>
      <c r="F37" t="s">
        <v>643</v>
      </c>
      <c r="G37" t="s">
        <v>381</v>
      </c>
      <c r="H37" t="s">
        <v>109</v>
      </c>
      <c r="I37" t="s">
        <v>647</v>
      </c>
      <c r="J37" t="s">
        <v>645</v>
      </c>
      <c r="K37" s="3">
        <v>25</v>
      </c>
      <c r="L37" s="3">
        <v>25</v>
      </c>
      <c r="M37" s="8">
        <v>500</v>
      </c>
      <c r="N37" s="2">
        <v>44886</v>
      </c>
      <c r="O37" t="s">
        <v>109</v>
      </c>
      <c r="P37" t="s">
        <v>646</v>
      </c>
      <c r="Q37" t="s">
        <v>109</v>
      </c>
      <c r="R37" s="3">
        <v>208.33333333333334</v>
      </c>
    </row>
    <row r="38" spans="2:18" x14ac:dyDescent="0.25">
      <c r="B38" s="2">
        <v>44957</v>
      </c>
      <c r="C38" t="s">
        <v>648</v>
      </c>
      <c r="D38" t="s">
        <v>529</v>
      </c>
      <c r="E38" t="s">
        <v>650</v>
      </c>
      <c r="F38" t="s">
        <v>109</v>
      </c>
      <c r="G38" t="s">
        <v>381</v>
      </c>
      <c r="H38" t="s">
        <v>435</v>
      </c>
      <c r="I38" t="s">
        <v>651</v>
      </c>
      <c r="J38" t="s">
        <v>652</v>
      </c>
      <c r="K38" s="3">
        <v>75</v>
      </c>
      <c r="L38" s="3">
        <v>75</v>
      </c>
      <c r="M38" s="8">
        <v>0</v>
      </c>
      <c r="N38" s="2">
        <v>44893</v>
      </c>
      <c r="O38" t="s">
        <v>109</v>
      </c>
      <c r="P38" t="s">
        <v>109</v>
      </c>
      <c r="Q38" t="s">
        <v>109</v>
      </c>
      <c r="R38" s="3">
        <v>0</v>
      </c>
    </row>
    <row r="39" spans="2:18" x14ac:dyDescent="0.25">
      <c r="B39" s="2">
        <v>44974</v>
      </c>
      <c r="C39" t="s">
        <v>654</v>
      </c>
      <c r="D39" t="s">
        <v>653</v>
      </c>
      <c r="E39" t="s">
        <v>655</v>
      </c>
      <c r="F39" t="s">
        <v>656</v>
      </c>
      <c r="G39" t="s">
        <v>560</v>
      </c>
      <c r="H39" t="s">
        <v>109</v>
      </c>
      <c r="I39" t="s">
        <v>657</v>
      </c>
      <c r="J39" t="s">
        <v>658</v>
      </c>
      <c r="K39" s="3">
        <v>2500</v>
      </c>
      <c r="L39" s="3">
        <v>2400</v>
      </c>
      <c r="M39" s="8">
        <v>0</v>
      </c>
      <c r="N39" s="2">
        <v>44693</v>
      </c>
      <c r="O39" t="s">
        <v>109</v>
      </c>
      <c r="P39" t="s">
        <v>109</v>
      </c>
      <c r="Q39" t="s">
        <v>109</v>
      </c>
      <c r="R39" s="3">
        <v>0</v>
      </c>
    </row>
    <row r="40" spans="2:18" x14ac:dyDescent="0.25">
      <c r="B40" s="2">
        <v>44978</v>
      </c>
      <c r="C40" t="s">
        <v>659</v>
      </c>
      <c r="D40" t="s">
        <v>556</v>
      </c>
      <c r="E40" t="s">
        <v>660</v>
      </c>
      <c r="F40" t="s">
        <v>661</v>
      </c>
      <c r="G40" t="s">
        <v>534</v>
      </c>
      <c r="H40" t="s">
        <v>109</v>
      </c>
      <c r="I40" t="s">
        <v>662</v>
      </c>
      <c r="J40" t="s">
        <v>663</v>
      </c>
      <c r="K40" s="3">
        <v>350</v>
      </c>
      <c r="L40" s="3">
        <v>1</v>
      </c>
      <c r="M40" s="8">
        <v>3</v>
      </c>
      <c r="N40" s="2">
        <v>44978</v>
      </c>
      <c r="O40" t="s">
        <v>109</v>
      </c>
      <c r="P40" t="s">
        <v>109</v>
      </c>
      <c r="Q40" t="s">
        <v>109</v>
      </c>
      <c r="R40" s="3">
        <v>0.05</v>
      </c>
    </row>
    <row r="41" spans="2:18" x14ac:dyDescent="0.25">
      <c r="B41" s="2">
        <v>44978</v>
      </c>
      <c r="C41" t="s">
        <v>659</v>
      </c>
      <c r="D41" t="s">
        <v>556</v>
      </c>
      <c r="E41" t="s">
        <v>660</v>
      </c>
      <c r="F41" t="s">
        <v>661</v>
      </c>
      <c r="G41" t="s">
        <v>534</v>
      </c>
      <c r="H41" t="s">
        <v>109</v>
      </c>
      <c r="I41" t="s">
        <v>664</v>
      </c>
      <c r="J41" t="s">
        <v>665</v>
      </c>
      <c r="K41" s="3">
        <v>350</v>
      </c>
      <c r="L41" s="3">
        <v>1</v>
      </c>
      <c r="M41" s="8">
        <v>6</v>
      </c>
      <c r="N41" s="2">
        <v>44978</v>
      </c>
      <c r="O41" t="s">
        <v>109</v>
      </c>
      <c r="P41" t="s">
        <v>109</v>
      </c>
      <c r="Q41" t="s">
        <v>109</v>
      </c>
      <c r="R41" s="3">
        <v>0.1</v>
      </c>
    </row>
    <row r="42" spans="2:18" x14ac:dyDescent="0.25">
      <c r="B42" s="2">
        <v>44978</v>
      </c>
      <c r="C42" t="s">
        <v>659</v>
      </c>
      <c r="D42" t="s">
        <v>556</v>
      </c>
      <c r="E42" t="s">
        <v>660</v>
      </c>
      <c r="F42" t="s">
        <v>661</v>
      </c>
      <c r="G42" t="s">
        <v>534</v>
      </c>
      <c r="H42" t="s">
        <v>109</v>
      </c>
      <c r="I42" t="s">
        <v>666</v>
      </c>
      <c r="J42" t="s">
        <v>667</v>
      </c>
      <c r="K42" s="3">
        <v>350</v>
      </c>
      <c r="L42" s="3">
        <v>1</v>
      </c>
      <c r="M42" s="8">
        <v>2</v>
      </c>
      <c r="N42" s="2">
        <v>44978</v>
      </c>
      <c r="O42" t="s">
        <v>109</v>
      </c>
      <c r="P42" t="s">
        <v>109</v>
      </c>
      <c r="Q42" t="s">
        <v>109</v>
      </c>
      <c r="R42" s="3">
        <v>3.3333333333333333E-2</v>
      </c>
    </row>
    <row r="43" spans="2:18" x14ac:dyDescent="0.25">
      <c r="B43" s="2">
        <v>44984</v>
      </c>
      <c r="C43" t="s">
        <v>668</v>
      </c>
      <c r="D43" t="s">
        <v>541</v>
      </c>
      <c r="E43" t="s">
        <v>543</v>
      </c>
      <c r="F43" t="s">
        <v>669</v>
      </c>
      <c r="G43" t="s">
        <v>534</v>
      </c>
      <c r="H43" t="s">
        <v>109</v>
      </c>
      <c r="I43" t="s">
        <v>670</v>
      </c>
      <c r="J43" t="s">
        <v>671</v>
      </c>
      <c r="K43" s="3">
        <v>1</v>
      </c>
      <c r="L43" s="3">
        <v>1</v>
      </c>
      <c r="M43" s="8">
        <v>10</v>
      </c>
      <c r="N43" s="2">
        <v>44946</v>
      </c>
      <c r="O43" t="s">
        <v>109</v>
      </c>
      <c r="P43" t="s">
        <v>109</v>
      </c>
      <c r="Q43" t="s">
        <v>109</v>
      </c>
      <c r="R43" s="3">
        <v>0.33333333333333331</v>
      </c>
    </row>
    <row r="44" spans="2:18" x14ac:dyDescent="0.25">
      <c r="B44" s="2">
        <v>44984</v>
      </c>
      <c r="C44" t="s">
        <v>668</v>
      </c>
      <c r="D44" t="s">
        <v>541</v>
      </c>
      <c r="E44" t="s">
        <v>543</v>
      </c>
      <c r="F44" t="s">
        <v>669</v>
      </c>
      <c r="G44" t="s">
        <v>534</v>
      </c>
      <c r="H44" t="s">
        <v>109</v>
      </c>
      <c r="I44" t="s">
        <v>670</v>
      </c>
      <c r="J44" t="s">
        <v>671</v>
      </c>
      <c r="K44" s="3">
        <v>2</v>
      </c>
      <c r="L44" s="3">
        <v>2</v>
      </c>
      <c r="M44" s="8">
        <v>10</v>
      </c>
      <c r="N44" s="2">
        <v>44946</v>
      </c>
      <c r="O44" t="s">
        <v>109</v>
      </c>
      <c r="P44" t="s">
        <v>109</v>
      </c>
      <c r="Q44" t="s">
        <v>109</v>
      </c>
      <c r="R44" s="3">
        <v>0.33333333333333331</v>
      </c>
    </row>
    <row r="45" spans="2:18" x14ac:dyDescent="0.25">
      <c r="B45" s="2">
        <v>44984</v>
      </c>
      <c r="C45" t="s">
        <v>668</v>
      </c>
      <c r="D45" t="s">
        <v>541</v>
      </c>
      <c r="E45" t="s">
        <v>543</v>
      </c>
      <c r="F45" t="s">
        <v>669</v>
      </c>
      <c r="G45" t="s">
        <v>534</v>
      </c>
      <c r="H45" t="s">
        <v>109</v>
      </c>
      <c r="I45" t="s">
        <v>670</v>
      </c>
      <c r="J45" t="s">
        <v>671</v>
      </c>
      <c r="K45" s="3">
        <v>3</v>
      </c>
      <c r="L45" s="3">
        <v>3</v>
      </c>
      <c r="M45" s="8">
        <v>10</v>
      </c>
      <c r="N45" s="2">
        <v>44946</v>
      </c>
      <c r="O45" t="s">
        <v>109</v>
      </c>
      <c r="P45" t="s">
        <v>109</v>
      </c>
      <c r="Q45" t="s">
        <v>109</v>
      </c>
      <c r="R45" s="3">
        <v>1</v>
      </c>
    </row>
    <row r="46" spans="2:18" x14ac:dyDescent="0.25">
      <c r="B46" s="2">
        <v>44984</v>
      </c>
      <c r="C46" t="s">
        <v>668</v>
      </c>
      <c r="D46" t="s">
        <v>541</v>
      </c>
      <c r="E46" t="s">
        <v>543</v>
      </c>
      <c r="F46" t="s">
        <v>669</v>
      </c>
      <c r="G46" t="s">
        <v>534</v>
      </c>
      <c r="H46" t="s">
        <v>109</v>
      </c>
      <c r="I46" t="s">
        <v>670</v>
      </c>
      <c r="J46" t="s">
        <v>671</v>
      </c>
      <c r="K46" s="3">
        <v>4</v>
      </c>
      <c r="L46" s="3">
        <v>4</v>
      </c>
      <c r="M46" s="8">
        <v>10</v>
      </c>
      <c r="N46" s="2">
        <v>44946</v>
      </c>
      <c r="O46" t="s">
        <v>109</v>
      </c>
      <c r="P46" t="s">
        <v>109</v>
      </c>
      <c r="Q46" t="s">
        <v>109</v>
      </c>
      <c r="R46" s="3">
        <v>1.3333333333333333</v>
      </c>
    </row>
    <row r="47" spans="2:18" x14ac:dyDescent="0.25">
      <c r="B47" s="2">
        <v>44984</v>
      </c>
      <c r="C47" t="s">
        <v>668</v>
      </c>
      <c r="D47" t="s">
        <v>541</v>
      </c>
      <c r="E47" t="s">
        <v>543</v>
      </c>
      <c r="F47" t="s">
        <v>669</v>
      </c>
      <c r="G47" t="s">
        <v>534</v>
      </c>
      <c r="H47" t="s">
        <v>109</v>
      </c>
      <c r="I47" t="s">
        <v>670</v>
      </c>
      <c r="J47" t="s">
        <v>671</v>
      </c>
      <c r="K47" s="3">
        <v>6</v>
      </c>
      <c r="L47" s="3">
        <v>6</v>
      </c>
      <c r="M47" s="8">
        <v>10</v>
      </c>
      <c r="N47" s="2">
        <v>44946</v>
      </c>
      <c r="O47" t="s">
        <v>109</v>
      </c>
      <c r="P47" t="s">
        <v>109</v>
      </c>
      <c r="Q47" t="s">
        <v>109</v>
      </c>
      <c r="R47" s="3">
        <v>1</v>
      </c>
    </row>
    <row r="48" spans="2:18" x14ac:dyDescent="0.25">
      <c r="B48" s="2">
        <v>44984</v>
      </c>
      <c r="C48" t="s">
        <v>668</v>
      </c>
      <c r="D48" t="s">
        <v>541</v>
      </c>
      <c r="E48" t="s">
        <v>543</v>
      </c>
      <c r="F48" t="s">
        <v>669</v>
      </c>
      <c r="G48" t="s">
        <v>534</v>
      </c>
      <c r="H48" t="s">
        <v>109</v>
      </c>
      <c r="I48" t="s">
        <v>670</v>
      </c>
      <c r="J48" t="s">
        <v>671</v>
      </c>
      <c r="K48" s="3">
        <v>9</v>
      </c>
      <c r="L48" s="3">
        <v>9</v>
      </c>
      <c r="M48" s="8">
        <v>10</v>
      </c>
      <c r="N48" s="2">
        <v>44946</v>
      </c>
      <c r="O48" t="s">
        <v>109</v>
      </c>
      <c r="P48" t="s">
        <v>109</v>
      </c>
      <c r="Q48" t="s">
        <v>109</v>
      </c>
      <c r="R48" s="3">
        <v>1.5</v>
      </c>
    </row>
    <row r="49" spans="2:18" x14ac:dyDescent="0.25">
      <c r="B49" s="2">
        <v>44984</v>
      </c>
      <c r="C49" t="s">
        <v>668</v>
      </c>
      <c r="D49" t="s">
        <v>541</v>
      </c>
      <c r="E49" t="s">
        <v>543</v>
      </c>
      <c r="F49" t="s">
        <v>669</v>
      </c>
      <c r="G49" t="s">
        <v>534</v>
      </c>
      <c r="H49" t="s">
        <v>109</v>
      </c>
      <c r="I49" t="s">
        <v>670</v>
      </c>
      <c r="J49" t="s">
        <v>671</v>
      </c>
      <c r="K49" s="3">
        <v>12</v>
      </c>
      <c r="L49" s="3">
        <v>12</v>
      </c>
      <c r="M49" s="8">
        <v>10</v>
      </c>
      <c r="N49" s="2">
        <v>44946</v>
      </c>
      <c r="O49" t="s">
        <v>109</v>
      </c>
      <c r="P49" t="s">
        <v>109</v>
      </c>
      <c r="Q49" t="s">
        <v>109</v>
      </c>
      <c r="R49" s="3">
        <v>2</v>
      </c>
    </row>
    <row r="50" spans="2:18" x14ac:dyDescent="0.25">
      <c r="B50" s="2">
        <v>44984</v>
      </c>
      <c r="C50" t="s">
        <v>668</v>
      </c>
      <c r="D50" t="s">
        <v>541</v>
      </c>
      <c r="E50" t="s">
        <v>543</v>
      </c>
      <c r="F50" t="s">
        <v>669</v>
      </c>
      <c r="G50" t="s">
        <v>534</v>
      </c>
      <c r="H50" t="s">
        <v>109</v>
      </c>
      <c r="I50" t="s">
        <v>670</v>
      </c>
      <c r="J50" t="s">
        <v>671</v>
      </c>
      <c r="K50" s="3">
        <v>14</v>
      </c>
      <c r="L50" s="3">
        <v>14</v>
      </c>
      <c r="M50" s="8">
        <v>10</v>
      </c>
      <c r="N50" s="2">
        <v>44946</v>
      </c>
      <c r="O50" t="s">
        <v>109</v>
      </c>
      <c r="P50" t="s">
        <v>109</v>
      </c>
      <c r="Q50" t="s">
        <v>109</v>
      </c>
      <c r="R50" s="3">
        <v>2.3333333333333335</v>
      </c>
    </row>
    <row r="51" spans="2:18" x14ac:dyDescent="0.25">
      <c r="B51" s="2">
        <v>44984</v>
      </c>
      <c r="C51" t="s">
        <v>668</v>
      </c>
      <c r="D51" t="s">
        <v>541</v>
      </c>
      <c r="E51" t="s">
        <v>543</v>
      </c>
      <c r="F51" t="s">
        <v>669</v>
      </c>
      <c r="G51" t="s">
        <v>534</v>
      </c>
      <c r="H51" t="s">
        <v>109</v>
      </c>
      <c r="I51" t="s">
        <v>670</v>
      </c>
      <c r="J51" t="s">
        <v>671</v>
      </c>
      <c r="K51" s="3">
        <v>20</v>
      </c>
      <c r="L51" s="3">
        <v>20</v>
      </c>
      <c r="M51" s="8">
        <v>10</v>
      </c>
      <c r="N51" s="2">
        <v>44946</v>
      </c>
      <c r="O51" t="s">
        <v>109</v>
      </c>
      <c r="P51" t="s">
        <v>109</v>
      </c>
      <c r="Q51" t="s">
        <v>109</v>
      </c>
      <c r="R51" s="3">
        <v>3.3333333333333335</v>
      </c>
    </row>
    <row r="52" spans="2:18" x14ac:dyDescent="0.25">
      <c r="B52" s="2">
        <v>44994</v>
      </c>
      <c r="C52" t="s">
        <v>672</v>
      </c>
      <c r="D52" t="s">
        <v>556</v>
      </c>
      <c r="E52" t="s">
        <v>673</v>
      </c>
      <c r="F52" t="s">
        <v>674</v>
      </c>
      <c r="G52" t="s">
        <v>534</v>
      </c>
      <c r="H52" t="s">
        <v>109</v>
      </c>
      <c r="I52" t="s">
        <v>675</v>
      </c>
      <c r="J52" t="s">
        <v>676</v>
      </c>
      <c r="K52" s="3">
        <v>25</v>
      </c>
      <c r="L52" s="3">
        <v>25</v>
      </c>
      <c r="M52" s="8">
        <v>7</v>
      </c>
      <c r="N52" s="2">
        <v>44994</v>
      </c>
      <c r="O52" t="s">
        <v>109</v>
      </c>
      <c r="P52" t="s">
        <v>109</v>
      </c>
      <c r="Q52" t="s">
        <v>109</v>
      </c>
      <c r="R52" s="3">
        <v>2.9166666666666665</v>
      </c>
    </row>
    <row r="53" spans="2:18" x14ac:dyDescent="0.25">
      <c r="B53" s="2">
        <v>44994</v>
      </c>
      <c r="C53" t="s">
        <v>672</v>
      </c>
      <c r="D53" t="s">
        <v>556</v>
      </c>
      <c r="E53" t="s">
        <v>673</v>
      </c>
      <c r="F53" t="s">
        <v>674</v>
      </c>
      <c r="G53" t="s">
        <v>534</v>
      </c>
      <c r="H53" t="s">
        <v>109</v>
      </c>
      <c r="I53" t="s">
        <v>677</v>
      </c>
      <c r="J53" t="s">
        <v>678</v>
      </c>
      <c r="K53" s="3">
        <v>70</v>
      </c>
      <c r="L53" s="3">
        <v>70</v>
      </c>
      <c r="M53" s="8">
        <v>7</v>
      </c>
      <c r="N53" s="2">
        <v>44994</v>
      </c>
      <c r="O53" t="s">
        <v>109</v>
      </c>
      <c r="P53" t="s">
        <v>109</v>
      </c>
      <c r="Q53" t="s">
        <v>109</v>
      </c>
      <c r="R53" s="3">
        <v>8.1666666666666661</v>
      </c>
    </row>
    <row r="54" spans="2:18" x14ac:dyDescent="0.25">
      <c r="B54" s="2">
        <v>44994</v>
      </c>
      <c r="C54" t="s">
        <v>672</v>
      </c>
      <c r="D54" t="s">
        <v>556</v>
      </c>
      <c r="E54" t="s">
        <v>673</v>
      </c>
      <c r="F54" t="s">
        <v>674</v>
      </c>
      <c r="G54" t="s">
        <v>534</v>
      </c>
      <c r="H54" t="s">
        <v>109</v>
      </c>
      <c r="I54" t="s">
        <v>679</v>
      </c>
      <c r="J54" t="s">
        <v>680</v>
      </c>
      <c r="K54" s="3">
        <v>5</v>
      </c>
      <c r="L54" s="3">
        <v>5</v>
      </c>
      <c r="M54" s="8">
        <v>7</v>
      </c>
      <c r="N54" s="2">
        <v>44994</v>
      </c>
      <c r="O54" t="s">
        <v>109</v>
      </c>
      <c r="P54" t="s">
        <v>109</v>
      </c>
      <c r="Q54" t="s">
        <v>109</v>
      </c>
      <c r="R54" s="3">
        <v>0.58333333333333337</v>
      </c>
    </row>
    <row r="55" spans="2:18" x14ac:dyDescent="0.25">
      <c r="B55" s="2">
        <v>45000</v>
      </c>
      <c r="C55" t="s">
        <v>681</v>
      </c>
      <c r="D55" t="s">
        <v>529</v>
      </c>
      <c r="E55" t="s">
        <v>682</v>
      </c>
      <c r="F55" t="s">
        <v>683</v>
      </c>
      <c r="G55" t="s">
        <v>534</v>
      </c>
      <c r="H55" t="s">
        <v>109</v>
      </c>
      <c r="I55" t="s">
        <v>684</v>
      </c>
      <c r="J55" t="s">
        <v>685</v>
      </c>
      <c r="K55" s="3">
        <v>24</v>
      </c>
      <c r="L55" s="3">
        <v>24</v>
      </c>
      <c r="M55" s="8">
        <v>0</v>
      </c>
      <c r="N55" s="2">
        <v>45001</v>
      </c>
      <c r="O55" t="s">
        <v>109</v>
      </c>
      <c r="P55" t="s">
        <v>109</v>
      </c>
      <c r="Q55" t="s">
        <v>109</v>
      </c>
      <c r="R55" s="3">
        <v>0</v>
      </c>
    </row>
    <row r="56" spans="2:18" x14ac:dyDescent="0.25">
      <c r="B56" s="2">
        <v>45000</v>
      </c>
      <c r="C56" t="s">
        <v>681</v>
      </c>
      <c r="D56" t="s">
        <v>529</v>
      </c>
      <c r="E56" t="s">
        <v>682</v>
      </c>
      <c r="F56" t="s">
        <v>683</v>
      </c>
      <c r="G56" t="s">
        <v>534</v>
      </c>
      <c r="H56" t="s">
        <v>109</v>
      </c>
      <c r="I56" t="s">
        <v>686</v>
      </c>
      <c r="J56" t="s">
        <v>687</v>
      </c>
      <c r="K56" s="3">
        <v>2</v>
      </c>
      <c r="L56" s="3">
        <v>2</v>
      </c>
      <c r="M56" s="8">
        <v>0</v>
      </c>
      <c r="N56" s="2">
        <v>45001</v>
      </c>
      <c r="O56" t="s">
        <v>109</v>
      </c>
      <c r="P56" t="s">
        <v>109</v>
      </c>
      <c r="Q56" t="s">
        <v>109</v>
      </c>
      <c r="R56" s="3">
        <v>0</v>
      </c>
    </row>
    <row r="57" spans="2:18" x14ac:dyDescent="0.25">
      <c r="B57" s="2">
        <v>45000</v>
      </c>
      <c r="C57" t="s">
        <v>681</v>
      </c>
      <c r="D57" t="s">
        <v>529</v>
      </c>
      <c r="E57" t="s">
        <v>682</v>
      </c>
      <c r="F57" t="s">
        <v>683</v>
      </c>
      <c r="G57" t="s">
        <v>534</v>
      </c>
      <c r="H57" t="s">
        <v>109</v>
      </c>
      <c r="I57" t="s">
        <v>688</v>
      </c>
      <c r="J57" t="s">
        <v>689</v>
      </c>
      <c r="K57" s="3">
        <v>4</v>
      </c>
      <c r="L57" s="3">
        <v>4</v>
      </c>
      <c r="M57" s="8">
        <v>0</v>
      </c>
      <c r="N57" s="2">
        <v>45001</v>
      </c>
      <c r="O57" t="s">
        <v>109</v>
      </c>
      <c r="P57" t="s">
        <v>109</v>
      </c>
      <c r="Q57" t="s">
        <v>109</v>
      </c>
      <c r="R57" s="3">
        <v>0</v>
      </c>
    </row>
    <row r="58" spans="2:18" x14ac:dyDescent="0.25">
      <c r="B58" s="2">
        <v>45000</v>
      </c>
      <c r="C58" t="s">
        <v>681</v>
      </c>
      <c r="D58" t="s">
        <v>529</v>
      </c>
      <c r="E58" t="s">
        <v>682</v>
      </c>
      <c r="F58" t="s">
        <v>683</v>
      </c>
      <c r="G58" t="s">
        <v>534</v>
      </c>
      <c r="H58" t="s">
        <v>109</v>
      </c>
      <c r="I58" t="s">
        <v>690</v>
      </c>
      <c r="J58" t="s">
        <v>689</v>
      </c>
      <c r="K58" s="3">
        <v>4</v>
      </c>
      <c r="L58" s="3">
        <v>4</v>
      </c>
      <c r="M58" s="8">
        <v>0</v>
      </c>
      <c r="N58" s="2">
        <v>45001</v>
      </c>
      <c r="O58" t="s">
        <v>109</v>
      </c>
      <c r="P58" t="s">
        <v>109</v>
      </c>
      <c r="Q58" t="s">
        <v>109</v>
      </c>
      <c r="R58" s="3">
        <v>0</v>
      </c>
    </row>
    <row r="59" spans="2:18" x14ac:dyDescent="0.25">
      <c r="B59" s="2">
        <v>45000</v>
      </c>
      <c r="C59" t="s">
        <v>681</v>
      </c>
      <c r="D59" t="s">
        <v>529</v>
      </c>
      <c r="E59" t="s">
        <v>682</v>
      </c>
      <c r="F59" t="s">
        <v>683</v>
      </c>
      <c r="G59" t="s">
        <v>534</v>
      </c>
      <c r="H59" t="s">
        <v>109</v>
      </c>
      <c r="I59" t="s">
        <v>691</v>
      </c>
      <c r="J59" t="s">
        <v>692</v>
      </c>
      <c r="K59" s="3">
        <v>2</v>
      </c>
      <c r="L59" s="3">
        <v>2</v>
      </c>
      <c r="M59" s="8">
        <v>0</v>
      </c>
      <c r="N59" s="2">
        <v>45001</v>
      </c>
      <c r="O59" t="s">
        <v>109</v>
      </c>
      <c r="P59" t="s">
        <v>109</v>
      </c>
      <c r="Q59" t="s">
        <v>109</v>
      </c>
      <c r="R59" s="3">
        <v>0</v>
      </c>
    </row>
    <row r="60" spans="2:18" x14ac:dyDescent="0.25">
      <c r="B60" s="2">
        <v>45000</v>
      </c>
      <c r="C60" t="s">
        <v>681</v>
      </c>
      <c r="D60" t="s">
        <v>529</v>
      </c>
      <c r="E60" t="s">
        <v>682</v>
      </c>
      <c r="F60" t="s">
        <v>683</v>
      </c>
      <c r="G60" t="s">
        <v>534</v>
      </c>
      <c r="H60" t="s">
        <v>109</v>
      </c>
      <c r="I60" t="s">
        <v>693</v>
      </c>
      <c r="J60" t="s">
        <v>694</v>
      </c>
      <c r="K60" s="3">
        <v>2</v>
      </c>
      <c r="L60" s="3">
        <v>2</v>
      </c>
      <c r="M60" s="8">
        <v>0</v>
      </c>
      <c r="N60" s="2">
        <v>45001</v>
      </c>
      <c r="O60" t="s">
        <v>109</v>
      </c>
      <c r="P60" t="s">
        <v>109</v>
      </c>
      <c r="Q60" t="s">
        <v>109</v>
      </c>
      <c r="R60" s="3">
        <v>0</v>
      </c>
    </row>
    <row r="61" spans="2:18" x14ac:dyDescent="0.25">
      <c r="B61" s="2">
        <v>45000</v>
      </c>
      <c r="C61" t="s">
        <v>681</v>
      </c>
      <c r="D61" t="s">
        <v>529</v>
      </c>
      <c r="E61" t="s">
        <v>682</v>
      </c>
      <c r="F61" t="s">
        <v>683</v>
      </c>
      <c r="G61" t="s">
        <v>534</v>
      </c>
      <c r="H61" t="s">
        <v>109</v>
      </c>
      <c r="I61" t="s">
        <v>695</v>
      </c>
      <c r="J61" t="s">
        <v>696</v>
      </c>
      <c r="K61" s="3">
        <v>4</v>
      </c>
      <c r="L61" s="3">
        <v>4</v>
      </c>
      <c r="M61" s="8">
        <v>0</v>
      </c>
      <c r="N61" s="2">
        <v>45001</v>
      </c>
      <c r="O61" t="s">
        <v>109</v>
      </c>
      <c r="P61" t="s">
        <v>109</v>
      </c>
      <c r="Q61" t="s">
        <v>109</v>
      </c>
      <c r="R61" s="3">
        <v>0</v>
      </c>
    </row>
    <row r="62" spans="2:18" x14ac:dyDescent="0.25">
      <c r="B62" s="2">
        <v>45000</v>
      </c>
      <c r="C62" t="s">
        <v>681</v>
      </c>
      <c r="D62" t="s">
        <v>529</v>
      </c>
      <c r="E62" t="s">
        <v>682</v>
      </c>
      <c r="F62" t="s">
        <v>683</v>
      </c>
      <c r="G62" t="s">
        <v>534</v>
      </c>
      <c r="H62" t="s">
        <v>109</v>
      </c>
      <c r="I62" t="s">
        <v>697</v>
      </c>
      <c r="J62" t="s">
        <v>698</v>
      </c>
      <c r="K62" s="3">
        <v>2</v>
      </c>
      <c r="L62" s="3">
        <v>2</v>
      </c>
      <c r="M62" s="8">
        <v>0</v>
      </c>
      <c r="N62" s="2">
        <v>45001</v>
      </c>
      <c r="O62" t="s">
        <v>109</v>
      </c>
      <c r="P62" t="s">
        <v>109</v>
      </c>
      <c r="Q62" t="s">
        <v>109</v>
      </c>
      <c r="R62" s="3">
        <v>0</v>
      </c>
    </row>
    <row r="63" spans="2:18" x14ac:dyDescent="0.25">
      <c r="B63" s="2">
        <v>45000</v>
      </c>
      <c r="C63" t="s">
        <v>681</v>
      </c>
      <c r="D63" t="s">
        <v>529</v>
      </c>
      <c r="E63" t="s">
        <v>682</v>
      </c>
      <c r="F63" t="s">
        <v>683</v>
      </c>
      <c r="G63" t="s">
        <v>534</v>
      </c>
      <c r="H63" t="s">
        <v>109</v>
      </c>
      <c r="I63" t="s">
        <v>699</v>
      </c>
      <c r="J63" t="s">
        <v>700</v>
      </c>
      <c r="K63" s="3">
        <v>10</v>
      </c>
      <c r="L63" s="3">
        <v>10</v>
      </c>
      <c r="M63" s="8">
        <v>0</v>
      </c>
      <c r="N63" s="2">
        <v>45001</v>
      </c>
      <c r="O63" t="s">
        <v>109</v>
      </c>
      <c r="P63" t="s">
        <v>109</v>
      </c>
      <c r="Q63" t="s">
        <v>109</v>
      </c>
      <c r="R63" s="3">
        <v>0</v>
      </c>
    </row>
    <row r="64" spans="2:18" x14ac:dyDescent="0.25">
      <c r="B64" s="2">
        <v>45000</v>
      </c>
      <c r="C64" t="s">
        <v>681</v>
      </c>
      <c r="D64" t="s">
        <v>529</v>
      </c>
      <c r="E64" t="s">
        <v>682</v>
      </c>
      <c r="F64" t="s">
        <v>683</v>
      </c>
      <c r="G64" t="s">
        <v>534</v>
      </c>
      <c r="H64" t="s">
        <v>109</v>
      </c>
      <c r="I64" t="s">
        <v>701</v>
      </c>
      <c r="J64" t="s">
        <v>702</v>
      </c>
      <c r="K64" s="3">
        <v>2</v>
      </c>
      <c r="L64" s="3">
        <v>2</v>
      </c>
      <c r="M64" s="8">
        <v>0</v>
      </c>
      <c r="N64" s="2">
        <v>45001</v>
      </c>
      <c r="O64" t="s">
        <v>109</v>
      </c>
      <c r="P64" t="s">
        <v>109</v>
      </c>
      <c r="Q64" t="s">
        <v>109</v>
      </c>
      <c r="R64" s="3">
        <v>0</v>
      </c>
    </row>
    <row r="65" spans="2:18" x14ac:dyDescent="0.25">
      <c r="B65" s="2">
        <v>45000</v>
      </c>
      <c r="C65" t="s">
        <v>681</v>
      </c>
      <c r="D65" t="s">
        <v>529</v>
      </c>
      <c r="E65" t="s">
        <v>682</v>
      </c>
      <c r="F65" t="s">
        <v>683</v>
      </c>
      <c r="G65" t="s">
        <v>534</v>
      </c>
      <c r="H65" t="s">
        <v>109</v>
      </c>
      <c r="I65" t="s">
        <v>703</v>
      </c>
      <c r="J65" t="s">
        <v>704</v>
      </c>
      <c r="K65" s="3">
        <v>4</v>
      </c>
      <c r="L65" s="3">
        <v>4</v>
      </c>
      <c r="M65" s="8">
        <v>0</v>
      </c>
      <c r="N65" s="2">
        <v>45001</v>
      </c>
      <c r="O65" t="s">
        <v>109</v>
      </c>
      <c r="P65" t="s">
        <v>109</v>
      </c>
      <c r="Q65" t="s">
        <v>109</v>
      </c>
      <c r="R65" s="3">
        <v>0</v>
      </c>
    </row>
    <row r="66" spans="2:18" x14ac:dyDescent="0.25">
      <c r="B66" s="2">
        <v>45000</v>
      </c>
      <c r="C66" t="s">
        <v>681</v>
      </c>
      <c r="D66" t="s">
        <v>529</v>
      </c>
      <c r="E66" t="s">
        <v>682</v>
      </c>
      <c r="F66" t="s">
        <v>683</v>
      </c>
      <c r="G66" t="s">
        <v>534</v>
      </c>
      <c r="H66" t="s">
        <v>109</v>
      </c>
      <c r="I66" t="s">
        <v>705</v>
      </c>
      <c r="J66" t="s">
        <v>706</v>
      </c>
      <c r="K66" s="3">
        <v>64</v>
      </c>
      <c r="L66" s="3">
        <v>64</v>
      </c>
      <c r="M66" s="8">
        <v>0</v>
      </c>
      <c r="N66" s="2">
        <v>45001</v>
      </c>
      <c r="O66" t="s">
        <v>109</v>
      </c>
      <c r="P66" t="s">
        <v>109</v>
      </c>
      <c r="Q66" t="s">
        <v>109</v>
      </c>
      <c r="R66" s="3">
        <v>0</v>
      </c>
    </row>
    <row r="67" spans="2:18" x14ac:dyDescent="0.25">
      <c r="B67" s="2">
        <v>45000</v>
      </c>
      <c r="C67" t="s">
        <v>681</v>
      </c>
      <c r="D67" t="s">
        <v>529</v>
      </c>
      <c r="E67" t="s">
        <v>682</v>
      </c>
      <c r="F67" t="s">
        <v>683</v>
      </c>
      <c r="G67" t="s">
        <v>534</v>
      </c>
      <c r="H67" t="s">
        <v>109</v>
      </c>
      <c r="I67" t="s">
        <v>707</v>
      </c>
      <c r="J67" t="s">
        <v>708</v>
      </c>
      <c r="K67" s="3">
        <v>18</v>
      </c>
      <c r="L67" s="3">
        <v>18</v>
      </c>
      <c r="M67" s="8">
        <v>0</v>
      </c>
      <c r="N67" s="2">
        <v>45001</v>
      </c>
      <c r="O67" t="s">
        <v>109</v>
      </c>
      <c r="P67" t="s">
        <v>109</v>
      </c>
      <c r="Q67" t="s">
        <v>109</v>
      </c>
      <c r="R67" s="3">
        <v>0</v>
      </c>
    </row>
    <row r="68" spans="2:18" x14ac:dyDescent="0.25">
      <c r="B68" s="2">
        <v>45000</v>
      </c>
      <c r="C68" t="s">
        <v>681</v>
      </c>
      <c r="D68" t="s">
        <v>529</v>
      </c>
      <c r="E68" t="s">
        <v>682</v>
      </c>
      <c r="F68" t="s">
        <v>683</v>
      </c>
      <c r="G68" t="s">
        <v>534</v>
      </c>
      <c r="H68" t="s">
        <v>109</v>
      </c>
      <c r="I68" t="s">
        <v>709</v>
      </c>
      <c r="J68" t="s">
        <v>710</v>
      </c>
      <c r="K68" s="3">
        <v>12</v>
      </c>
      <c r="L68" s="3">
        <v>12</v>
      </c>
      <c r="M68" s="8">
        <v>0</v>
      </c>
      <c r="N68" s="2">
        <v>45001</v>
      </c>
      <c r="O68" t="s">
        <v>109</v>
      </c>
      <c r="P68" t="s">
        <v>109</v>
      </c>
      <c r="Q68" t="s">
        <v>109</v>
      </c>
      <c r="R68" s="3">
        <v>0</v>
      </c>
    </row>
    <row r="69" spans="2:18" x14ac:dyDescent="0.25">
      <c r="B69" s="2">
        <v>45000</v>
      </c>
      <c r="C69" t="s">
        <v>681</v>
      </c>
      <c r="D69" t="s">
        <v>529</v>
      </c>
      <c r="E69" t="s">
        <v>682</v>
      </c>
      <c r="F69" t="s">
        <v>683</v>
      </c>
      <c r="G69" t="s">
        <v>534</v>
      </c>
      <c r="H69" t="s">
        <v>109</v>
      </c>
      <c r="I69" t="s">
        <v>711</v>
      </c>
      <c r="J69" t="s">
        <v>712</v>
      </c>
      <c r="K69" s="3">
        <v>2</v>
      </c>
      <c r="L69" s="3">
        <v>2</v>
      </c>
      <c r="M69" s="8">
        <v>0</v>
      </c>
      <c r="N69" s="2">
        <v>45001</v>
      </c>
      <c r="O69" t="s">
        <v>109</v>
      </c>
      <c r="P69" t="s">
        <v>109</v>
      </c>
      <c r="Q69" t="s">
        <v>109</v>
      </c>
      <c r="R69" s="3">
        <v>0</v>
      </c>
    </row>
    <row r="70" spans="2:18" x14ac:dyDescent="0.25">
      <c r="B70" s="2">
        <v>45000</v>
      </c>
      <c r="C70" t="s">
        <v>681</v>
      </c>
      <c r="D70" t="s">
        <v>529</v>
      </c>
      <c r="E70" t="s">
        <v>682</v>
      </c>
      <c r="F70" t="s">
        <v>683</v>
      </c>
      <c r="G70" t="s">
        <v>534</v>
      </c>
      <c r="H70" t="s">
        <v>109</v>
      </c>
      <c r="I70" t="s">
        <v>713</v>
      </c>
      <c r="J70" t="s">
        <v>714</v>
      </c>
      <c r="K70" s="3">
        <v>2</v>
      </c>
      <c r="L70" s="3">
        <v>2</v>
      </c>
      <c r="M70" s="8">
        <v>0</v>
      </c>
      <c r="N70" s="2">
        <v>45001</v>
      </c>
      <c r="O70" t="s">
        <v>109</v>
      </c>
      <c r="P70" t="s">
        <v>109</v>
      </c>
      <c r="Q70" t="s">
        <v>109</v>
      </c>
      <c r="R70" s="3">
        <v>0</v>
      </c>
    </row>
    <row r="71" spans="2:18" x14ac:dyDescent="0.25">
      <c r="B71" s="2">
        <v>45000</v>
      </c>
      <c r="C71" t="s">
        <v>681</v>
      </c>
      <c r="D71" t="s">
        <v>529</v>
      </c>
      <c r="E71" t="s">
        <v>682</v>
      </c>
      <c r="F71" t="s">
        <v>683</v>
      </c>
      <c r="G71" t="s">
        <v>534</v>
      </c>
      <c r="H71" t="s">
        <v>109</v>
      </c>
      <c r="I71" t="s">
        <v>715</v>
      </c>
      <c r="J71" t="s">
        <v>716</v>
      </c>
      <c r="K71" s="3">
        <v>2</v>
      </c>
      <c r="L71" s="3">
        <v>2</v>
      </c>
      <c r="M71" s="8">
        <v>0</v>
      </c>
      <c r="N71" s="2">
        <v>45001</v>
      </c>
      <c r="O71" t="s">
        <v>109</v>
      </c>
      <c r="P71" t="s">
        <v>109</v>
      </c>
      <c r="Q71" t="s">
        <v>109</v>
      </c>
      <c r="R71" s="3">
        <v>0</v>
      </c>
    </row>
    <row r="72" spans="2:18" x14ac:dyDescent="0.25">
      <c r="B72" s="2">
        <v>45000</v>
      </c>
      <c r="C72" t="s">
        <v>681</v>
      </c>
      <c r="D72" t="s">
        <v>529</v>
      </c>
      <c r="E72" t="s">
        <v>682</v>
      </c>
      <c r="F72" t="s">
        <v>683</v>
      </c>
      <c r="G72" t="s">
        <v>534</v>
      </c>
      <c r="H72" t="s">
        <v>109</v>
      </c>
      <c r="I72" t="s">
        <v>717</v>
      </c>
      <c r="J72" t="s">
        <v>718</v>
      </c>
      <c r="K72" s="3">
        <v>2</v>
      </c>
      <c r="L72" s="3">
        <v>2</v>
      </c>
      <c r="M72" s="8">
        <v>0</v>
      </c>
      <c r="N72" s="2">
        <v>45001</v>
      </c>
      <c r="O72" t="s">
        <v>109</v>
      </c>
      <c r="P72" t="s">
        <v>109</v>
      </c>
      <c r="Q72" t="s">
        <v>109</v>
      </c>
      <c r="R72" s="3">
        <v>0</v>
      </c>
    </row>
    <row r="73" spans="2:18" x14ac:dyDescent="0.25">
      <c r="B73" s="2">
        <v>45000</v>
      </c>
      <c r="C73" t="s">
        <v>681</v>
      </c>
      <c r="D73" t="s">
        <v>529</v>
      </c>
      <c r="E73" t="s">
        <v>682</v>
      </c>
      <c r="F73" t="s">
        <v>683</v>
      </c>
      <c r="G73" t="s">
        <v>534</v>
      </c>
      <c r="H73" t="s">
        <v>109</v>
      </c>
      <c r="I73" t="s">
        <v>719</v>
      </c>
      <c r="J73" t="s">
        <v>720</v>
      </c>
      <c r="K73" s="3">
        <v>2</v>
      </c>
      <c r="L73" s="3">
        <v>2</v>
      </c>
      <c r="M73" s="8">
        <v>0</v>
      </c>
      <c r="N73" s="2">
        <v>45001</v>
      </c>
      <c r="O73" t="s">
        <v>109</v>
      </c>
      <c r="P73" t="s">
        <v>109</v>
      </c>
      <c r="Q73" t="s">
        <v>109</v>
      </c>
      <c r="R73" s="3">
        <v>0</v>
      </c>
    </row>
    <row r="74" spans="2:18" x14ac:dyDescent="0.25">
      <c r="B74" s="2">
        <v>45000</v>
      </c>
      <c r="C74" t="s">
        <v>681</v>
      </c>
      <c r="D74" t="s">
        <v>529</v>
      </c>
      <c r="E74" t="s">
        <v>682</v>
      </c>
      <c r="F74" t="s">
        <v>683</v>
      </c>
      <c r="G74" t="s">
        <v>534</v>
      </c>
      <c r="H74" t="s">
        <v>109</v>
      </c>
      <c r="I74" t="s">
        <v>721</v>
      </c>
      <c r="J74" t="s">
        <v>722</v>
      </c>
      <c r="K74" s="3">
        <v>2</v>
      </c>
      <c r="L74" s="3">
        <v>2</v>
      </c>
      <c r="M74" s="8">
        <v>0</v>
      </c>
      <c r="N74" s="2">
        <v>45001</v>
      </c>
      <c r="O74" t="s">
        <v>109</v>
      </c>
      <c r="P74" t="s">
        <v>109</v>
      </c>
      <c r="Q74" t="s">
        <v>109</v>
      </c>
      <c r="R74" s="3">
        <v>0</v>
      </c>
    </row>
    <row r="75" spans="2:18" x14ac:dyDescent="0.25">
      <c r="B75" s="2">
        <v>45000</v>
      </c>
      <c r="C75" t="s">
        <v>681</v>
      </c>
      <c r="D75" t="s">
        <v>529</v>
      </c>
      <c r="E75" t="s">
        <v>682</v>
      </c>
      <c r="F75" t="s">
        <v>683</v>
      </c>
      <c r="G75" t="s">
        <v>534</v>
      </c>
      <c r="H75" t="s">
        <v>109</v>
      </c>
      <c r="I75" t="s">
        <v>723</v>
      </c>
      <c r="J75" t="s">
        <v>696</v>
      </c>
      <c r="K75" s="3">
        <v>4</v>
      </c>
      <c r="L75" s="3">
        <v>4</v>
      </c>
      <c r="M75" s="8">
        <v>0</v>
      </c>
      <c r="N75" s="2">
        <v>45001</v>
      </c>
      <c r="O75" t="s">
        <v>109</v>
      </c>
      <c r="P75" t="s">
        <v>109</v>
      </c>
      <c r="Q75" t="s">
        <v>109</v>
      </c>
      <c r="R75" s="3">
        <v>0</v>
      </c>
    </row>
    <row r="76" spans="2:18" x14ac:dyDescent="0.25">
      <c r="B76" s="2">
        <v>45000</v>
      </c>
      <c r="C76" t="s">
        <v>681</v>
      </c>
      <c r="D76" t="s">
        <v>529</v>
      </c>
      <c r="E76" t="s">
        <v>682</v>
      </c>
      <c r="F76" t="s">
        <v>683</v>
      </c>
      <c r="G76" t="s">
        <v>534</v>
      </c>
      <c r="H76" t="s">
        <v>109</v>
      </c>
      <c r="I76" t="s">
        <v>724</v>
      </c>
      <c r="J76" t="s">
        <v>725</v>
      </c>
      <c r="K76" s="3">
        <v>8</v>
      </c>
      <c r="L76" s="3">
        <v>8</v>
      </c>
      <c r="M76" s="8">
        <v>0</v>
      </c>
      <c r="N76" s="2">
        <v>45001</v>
      </c>
      <c r="O76" t="s">
        <v>109</v>
      </c>
      <c r="P76" t="s">
        <v>109</v>
      </c>
      <c r="Q76" t="s">
        <v>109</v>
      </c>
      <c r="R76" s="3">
        <v>0</v>
      </c>
    </row>
    <row r="77" spans="2:18" x14ac:dyDescent="0.25">
      <c r="B77" s="2">
        <v>45000</v>
      </c>
      <c r="C77" t="s">
        <v>681</v>
      </c>
      <c r="D77" t="s">
        <v>529</v>
      </c>
      <c r="E77" t="s">
        <v>682</v>
      </c>
      <c r="F77" t="s">
        <v>683</v>
      </c>
      <c r="G77" t="s">
        <v>534</v>
      </c>
      <c r="H77" t="s">
        <v>109</v>
      </c>
      <c r="I77" t="s">
        <v>726</v>
      </c>
      <c r="J77" t="s">
        <v>727</v>
      </c>
      <c r="K77" s="3">
        <v>8</v>
      </c>
      <c r="L77" s="3">
        <v>8</v>
      </c>
      <c r="M77" s="8">
        <v>0</v>
      </c>
      <c r="N77" s="2">
        <v>45001</v>
      </c>
      <c r="O77" t="s">
        <v>109</v>
      </c>
      <c r="P77" t="s">
        <v>109</v>
      </c>
      <c r="Q77" t="s">
        <v>109</v>
      </c>
      <c r="R77" s="3">
        <v>0</v>
      </c>
    </row>
    <row r="78" spans="2:18" x14ac:dyDescent="0.25">
      <c r="B78" s="2">
        <v>45000</v>
      </c>
      <c r="C78" t="s">
        <v>681</v>
      </c>
      <c r="D78" t="s">
        <v>529</v>
      </c>
      <c r="E78" t="s">
        <v>682</v>
      </c>
      <c r="F78" t="s">
        <v>683</v>
      </c>
      <c r="G78" t="s">
        <v>534</v>
      </c>
      <c r="H78" t="s">
        <v>109</v>
      </c>
      <c r="I78" t="s">
        <v>728</v>
      </c>
      <c r="J78" t="s">
        <v>729</v>
      </c>
      <c r="K78" s="3">
        <v>104</v>
      </c>
      <c r="L78" s="3">
        <v>104</v>
      </c>
      <c r="M78" s="8">
        <v>0</v>
      </c>
      <c r="N78" s="2">
        <v>45001</v>
      </c>
      <c r="O78" t="s">
        <v>109</v>
      </c>
      <c r="P78" t="s">
        <v>109</v>
      </c>
      <c r="Q78" t="s">
        <v>109</v>
      </c>
      <c r="R78" s="3">
        <v>0</v>
      </c>
    </row>
    <row r="79" spans="2:18" x14ac:dyDescent="0.25">
      <c r="B79" s="2">
        <v>45000</v>
      </c>
      <c r="C79" t="s">
        <v>681</v>
      </c>
      <c r="D79" t="s">
        <v>529</v>
      </c>
      <c r="E79" t="s">
        <v>682</v>
      </c>
      <c r="F79" t="s">
        <v>683</v>
      </c>
      <c r="G79" t="s">
        <v>534</v>
      </c>
      <c r="H79" t="s">
        <v>109</v>
      </c>
      <c r="I79" t="s">
        <v>730</v>
      </c>
      <c r="J79" t="s">
        <v>731</v>
      </c>
      <c r="K79" s="3">
        <v>100</v>
      </c>
      <c r="L79" s="3">
        <v>100</v>
      </c>
      <c r="M79" s="8">
        <v>0</v>
      </c>
      <c r="N79" s="2">
        <v>45001</v>
      </c>
      <c r="O79" t="s">
        <v>109</v>
      </c>
      <c r="P79" t="s">
        <v>109</v>
      </c>
      <c r="Q79" t="s">
        <v>109</v>
      </c>
      <c r="R79" s="3">
        <v>0</v>
      </c>
    </row>
    <row r="80" spans="2:18" x14ac:dyDescent="0.25">
      <c r="B80" s="2">
        <v>45000</v>
      </c>
      <c r="C80" t="s">
        <v>681</v>
      </c>
      <c r="D80" t="s">
        <v>529</v>
      </c>
      <c r="E80" t="s">
        <v>682</v>
      </c>
      <c r="F80" t="s">
        <v>683</v>
      </c>
      <c r="G80" t="s">
        <v>534</v>
      </c>
      <c r="H80" t="s">
        <v>109</v>
      </c>
      <c r="I80" t="s">
        <v>732</v>
      </c>
      <c r="J80" t="s">
        <v>733</v>
      </c>
      <c r="K80" s="3">
        <v>32</v>
      </c>
      <c r="L80" s="3">
        <v>32</v>
      </c>
      <c r="M80" s="8">
        <v>0</v>
      </c>
      <c r="N80" s="2">
        <v>45001</v>
      </c>
      <c r="O80" t="s">
        <v>109</v>
      </c>
      <c r="P80" t="s">
        <v>109</v>
      </c>
      <c r="Q80" t="s">
        <v>109</v>
      </c>
      <c r="R80" s="3">
        <v>0</v>
      </c>
    </row>
    <row r="81" spans="2:18" x14ac:dyDescent="0.25">
      <c r="B81" s="2">
        <v>45000</v>
      </c>
      <c r="C81" t="s">
        <v>681</v>
      </c>
      <c r="D81" t="s">
        <v>529</v>
      </c>
      <c r="E81" t="s">
        <v>682</v>
      </c>
      <c r="F81" t="s">
        <v>683</v>
      </c>
      <c r="G81" t="s">
        <v>534</v>
      </c>
      <c r="H81" t="s">
        <v>109</v>
      </c>
      <c r="I81" t="s">
        <v>734</v>
      </c>
      <c r="J81" t="s">
        <v>735</v>
      </c>
      <c r="K81" s="3">
        <v>72</v>
      </c>
      <c r="L81" s="3">
        <v>72</v>
      </c>
      <c r="M81" s="8">
        <v>0</v>
      </c>
      <c r="N81" s="2">
        <v>45001</v>
      </c>
      <c r="O81" t="s">
        <v>109</v>
      </c>
      <c r="P81" t="s">
        <v>109</v>
      </c>
      <c r="Q81" t="s">
        <v>109</v>
      </c>
      <c r="R81" s="3">
        <v>0</v>
      </c>
    </row>
    <row r="82" spans="2:18" x14ac:dyDescent="0.25">
      <c r="B82" s="2">
        <v>45000</v>
      </c>
      <c r="C82" t="s">
        <v>681</v>
      </c>
      <c r="D82" t="s">
        <v>529</v>
      </c>
      <c r="E82" t="s">
        <v>682</v>
      </c>
      <c r="F82" t="s">
        <v>683</v>
      </c>
      <c r="G82" t="s">
        <v>534</v>
      </c>
      <c r="H82" t="s">
        <v>109</v>
      </c>
      <c r="I82" t="s">
        <v>736</v>
      </c>
      <c r="J82" t="s">
        <v>737</v>
      </c>
      <c r="K82" s="3">
        <v>16</v>
      </c>
      <c r="L82" s="3">
        <v>16</v>
      </c>
      <c r="M82" s="8">
        <v>0</v>
      </c>
      <c r="N82" s="2">
        <v>45001</v>
      </c>
      <c r="O82" t="s">
        <v>109</v>
      </c>
      <c r="P82" t="s">
        <v>109</v>
      </c>
      <c r="Q82" t="s">
        <v>109</v>
      </c>
      <c r="R82" s="3">
        <v>0</v>
      </c>
    </row>
    <row r="83" spans="2:18" x14ac:dyDescent="0.25">
      <c r="B83" s="2">
        <v>45000</v>
      </c>
      <c r="C83" t="s">
        <v>681</v>
      </c>
      <c r="D83" t="s">
        <v>529</v>
      </c>
      <c r="E83" t="s">
        <v>682</v>
      </c>
      <c r="F83" t="s">
        <v>683</v>
      </c>
      <c r="G83" t="s">
        <v>534</v>
      </c>
      <c r="H83" t="s">
        <v>109</v>
      </c>
      <c r="I83" t="s">
        <v>738</v>
      </c>
      <c r="J83" t="s">
        <v>739</v>
      </c>
      <c r="K83" s="3">
        <v>4</v>
      </c>
      <c r="L83" s="3">
        <v>4</v>
      </c>
      <c r="M83" s="8">
        <v>0</v>
      </c>
      <c r="N83" s="2">
        <v>45001</v>
      </c>
      <c r="O83" t="s">
        <v>109</v>
      </c>
      <c r="P83" t="s">
        <v>109</v>
      </c>
      <c r="Q83" t="s">
        <v>109</v>
      </c>
      <c r="R83" s="3">
        <v>0</v>
      </c>
    </row>
    <row r="84" spans="2:18" x14ac:dyDescent="0.25">
      <c r="B84" s="2">
        <v>45000</v>
      </c>
      <c r="C84" t="s">
        <v>681</v>
      </c>
      <c r="D84" t="s">
        <v>529</v>
      </c>
      <c r="E84" t="s">
        <v>682</v>
      </c>
      <c r="F84" t="s">
        <v>683</v>
      </c>
      <c r="G84" t="s">
        <v>534</v>
      </c>
      <c r="H84" t="s">
        <v>109</v>
      </c>
      <c r="I84" t="s">
        <v>740</v>
      </c>
      <c r="J84" t="s">
        <v>712</v>
      </c>
      <c r="K84" s="3">
        <v>2</v>
      </c>
      <c r="L84" s="3">
        <v>2</v>
      </c>
      <c r="M84" s="8">
        <v>0</v>
      </c>
      <c r="N84" s="2">
        <v>45001</v>
      </c>
      <c r="O84" t="s">
        <v>109</v>
      </c>
      <c r="P84" t="s">
        <v>109</v>
      </c>
      <c r="Q84" t="s">
        <v>109</v>
      </c>
      <c r="R84" s="3">
        <v>0</v>
      </c>
    </row>
    <row r="85" spans="2:18" x14ac:dyDescent="0.25">
      <c r="B85" s="2">
        <v>45000</v>
      </c>
      <c r="C85" t="s">
        <v>681</v>
      </c>
      <c r="D85" t="s">
        <v>529</v>
      </c>
      <c r="E85" t="s">
        <v>682</v>
      </c>
      <c r="F85" t="s">
        <v>683</v>
      </c>
      <c r="G85" t="s">
        <v>534</v>
      </c>
      <c r="H85" t="s">
        <v>109</v>
      </c>
      <c r="I85" t="s">
        <v>741</v>
      </c>
      <c r="J85" t="s">
        <v>742</v>
      </c>
      <c r="K85" s="3">
        <v>2</v>
      </c>
      <c r="L85" s="3">
        <v>2</v>
      </c>
      <c r="M85" s="8">
        <v>0</v>
      </c>
      <c r="N85" s="2">
        <v>45001</v>
      </c>
      <c r="O85" t="s">
        <v>109</v>
      </c>
      <c r="P85" t="s">
        <v>109</v>
      </c>
      <c r="Q85" t="s">
        <v>109</v>
      </c>
      <c r="R85" s="3">
        <v>0</v>
      </c>
    </row>
    <row r="86" spans="2:18" x14ac:dyDescent="0.25">
      <c r="B86" s="2">
        <v>45000</v>
      </c>
      <c r="C86" t="s">
        <v>681</v>
      </c>
      <c r="D86" t="s">
        <v>529</v>
      </c>
      <c r="E86" t="s">
        <v>682</v>
      </c>
      <c r="F86" t="s">
        <v>683</v>
      </c>
      <c r="G86" t="s">
        <v>534</v>
      </c>
      <c r="H86" t="s">
        <v>109</v>
      </c>
      <c r="I86" t="s">
        <v>743</v>
      </c>
      <c r="J86" t="s">
        <v>744</v>
      </c>
      <c r="K86" s="3">
        <v>2</v>
      </c>
      <c r="L86" s="3">
        <v>2</v>
      </c>
      <c r="M86" s="8">
        <v>0</v>
      </c>
      <c r="N86" s="2">
        <v>45001</v>
      </c>
      <c r="O86" t="s">
        <v>109</v>
      </c>
      <c r="P86" t="s">
        <v>109</v>
      </c>
      <c r="Q86" t="s">
        <v>109</v>
      </c>
      <c r="R86" s="3">
        <v>0</v>
      </c>
    </row>
    <row r="87" spans="2:18" x14ac:dyDescent="0.25">
      <c r="B87" s="2">
        <v>45000</v>
      </c>
      <c r="C87" t="s">
        <v>681</v>
      </c>
      <c r="D87" t="s">
        <v>529</v>
      </c>
      <c r="E87" t="s">
        <v>682</v>
      </c>
      <c r="F87" t="s">
        <v>683</v>
      </c>
      <c r="G87" t="s">
        <v>534</v>
      </c>
      <c r="H87" t="s">
        <v>109</v>
      </c>
      <c r="I87" t="s">
        <v>745</v>
      </c>
      <c r="J87" t="s">
        <v>746</v>
      </c>
      <c r="K87" s="3">
        <v>2</v>
      </c>
      <c r="L87" s="3">
        <v>2</v>
      </c>
      <c r="M87" s="8">
        <v>0</v>
      </c>
      <c r="N87" s="2">
        <v>45001</v>
      </c>
      <c r="O87" t="s">
        <v>109</v>
      </c>
      <c r="P87" t="s">
        <v>109</v>
      </c>
      <c r="Q87" t="s">
        <v>109</v>
      </c>
      <c r="R87" s="3">
        <v>0</v>
      </c>
    </row>
    <row r="88" spans="2:18" x14ac:dyDescent="0.25">
      <c r="B88" s="2">
        <v>45000</v>
      </c>
      <c r="C88" t="s">
        <v>681</v>
      </c>
      <c r="D88" t="s">
        <v>529</v>
      </c>
      <c r="E88" t="s">
        <v>682</v>
      </c>
      <c r="F88" t="s">
        <v>683</v>
      </c>
      <c r="G88" t="s">
        <v>534</v>
      </c>
      <c r="H88" t="s">
        <v>109</v>
      </c>
      <c r="I88" t="s">
        <v>747</v>
      </c>
      <c r="J88" t="s">
        <v>748</v>
      </c>
      <c r="K88" s="3">
        <v>2</v>
      </c>
      <c r="L88" s="3">
        <v>2</v>
      </c>
      <c r="M88" s="8">
        <v>0</v>
      </c>
      <c r="N88" s="2">
        <v>45001</v>
      </c>
      <c r="O88" t="s">
        <v>109</v>
      </c>
      <c r="P88" t="s">
        <v>109</v>
      </c>
      <c r="Q88" t="s">
        <v>109</v>
      </c>
      <c r="R88" s="3">
        <v>0</v>
      </c>
    </row>
    <row r="89" spans="2:18" x14ac:dyDescent="0.25">
      <c r="B89" s="2">
        <v>45000</v>
      </c>
      <c r="C89" t="s">
        <v>681</v>
      </c>
      <c r="D89" t="s">
        <v>529</v>
      </c>
      <c r="E89" t="s">
        <v>682</v>
      </c>
      <c r="F89" t="s">
        <v>683</v>
      </c>
      <c r="G89" t="s">
        <v>534</v>
      </c>
      <c r="H89" t="s">
        <v>109</v>
      </c>
      <c r="I89" t="s">
        <v>749</v>
      </c>
      <c r="J89" t="s">
        <v>750</v>
      </c>
      <c r="K89" s="3">
        <v>2</v>
      </c>
      <c r="L89" s="3">
        <v>2</v>
      </c>
      <c r="M89" s="8">
        <v>0</v>
      </c>
      <c r="N89" s="2">
        <v>45001</v>
      </c>
      <c r="O89" t="s">
        <v>109</v>
      </c>
      <c r="P89" t="s">
        <v>109</v>
      </c>
      <c r="Q89" t="s">
        <v>109</v>
      </c>
      <c r="R89" s="3">
        <v>0</v>
      </c>
    </row>
    <row r="90" spans="2:18" x14ac:dyDescent="0.25">
      <c r="B90" s="2">
        <v>45000</v>
      </c>
      <c r="C90" t="s">
        <v>681</v>
      </c>
      <c r="D90" t="s">
        <v>529</v>
      </c>
      <c r="E90" t="s">
        <v>682</v>
      </c>
      <c r="F90" t="s">
        <v>683</v>
      </c>
      <c r="G90" t="s">
        <v>534</v>
      </c>
      <c r="H90" t="s">
        <v>109</v>
      </c>
      <c r="I90" t="s">
        <v>751</v>
      </c>
      <c r="J90" t="s">
        <v>752</v>
      </c>
      <c r="K90" s="3">
        <v>2</v>
      </c>
      <c r="L90" s="3">
        <v>2</v>
      </c>
      <c r="M90" s="8">
        <v>0</v>
      </c>
      <c r="N90" s="2">
        <v>45001</v>
      </c>
      <c r="O90" t="s">
        <v>109</v>
      </c>
      <c r="P90" t="s">
        <v>109</v>
      </c>
      <c r="Q90" t="s">
        <v>109</v>
      </c>
      <c r="R90" s="3">
        <v>0</v>
      </c>
    </row>
    <row r="91" spans="2:18" x14ac:dyDescent="0.25">
      <c r="B91" s="2">
        <v>45000</v>
      </c>
      <c r="C91" t="s">
        <v>681</v>
      </c>
      <c r="D91" t="s">
        <v>529</v>
      </c>
      <c r="E91" t="s">
        <v>682</v>
      </c>
      <c r="F91" t="s">
        <v>683</v>
      </c>
      <c r="G91" t="s">
        <v>534</v>
      </c>
      <c r="H91" t="s">
        <v>109</v>
      </c>
      <c r="I91" t="s">
        <v>753</v>
      </c>
      <c r="J91" t="s">
        <v>708</v>
      </c>
      <c r="K91" s="3">
        <v>8</v>
      </c>
      <c r="L91" s="3">
        <v>8</v>
      </c>
      <c r="M91" s="8">
        <v>0</v>
      </c>
      <c r="N91" s="2">
        <v>45001</v>
      </c>
      <c r="O91" t="s">
        <v>109</v>
      </c>
      <c r="P91" t="s">
        <v>109</v>
      </c>
      <c r="Q91" t="s">
        <v>109</v>
      </c>
      <c r="R91" s="3">
        <v>0</v>
      </c>
    </row>
    <row r="92" spans="2:18" x14ac:dyDescent="0.25">
      <c r="B92" s="2">
        <v>45000</v>
      </c>
      <c r="C92" t="s">
        <v>681</v>
      </c>
      <c r="D92" t="s">
        <v>529</v>
      </c>
      <c r="E92" t="s">
        <v>682</v>
      </c>
      <c r="F92" t="s">
        <v>683</v>
      </c>
      <c r="G92" t="s">
        <v>534</v>
      </c>
      <c r="H92" t="s">
        <v>109</v>
      </c>
      <c r="I92" t="s">
        <v>754</v>
      </c>
      <c r="J92" t="s">
        <v>755</v>
      </c>
      <c r="K92" s="3">
        <v>2</v>
      </c>
      <c r="L92" s="3">
        <v>2</v>
      </c>
      <c r="M92" s="8">
        <v>0</v>
      </c>
      <c r="N92" s="2">
        <v>45001</v>
      </c>
      <c r="O92" t="s">
        <v>109</v>
      </c>
      <c r="P92" t="s">
        <v>109</v>
      </c>
      <c r="Q92" t="s">
        <v>109</v>
      </c>
      <c r="R92" s="3">
        <v>0</v>
      </c>
    </row>
    <row r="93" spans="2:18" x14ac:dyDescent="0.25">
      <c r="B93" s="2">
        <v>45000</v>
      </c>
      <c r="C93" t="s">
        <v>681</v>
      </c>
      <c r="D93" t="s">
        <v>529</v>
      </c>
      <c r="E93" t="s">
        <v>682</v>
      </c>
      <c r="F93" t="s">
        <v>683</v>
      </c>
      <c r="G93" t="s">
        <v>534</v>
      </c>
      <c r="H93" t="s">
        <v>109</v>
      </c>
      <c r="I93" t="s">
        <v>756</v>
      </c>
      <c r="J93" t="s">
        <v>757</v>
      </c>
      <c r="K93" s="3">
        <v>4</v>
      </c>
      <c r="L93" s="3">
        <v>4</v>
      </c>
      <c r="M93" s="8">
        <v>0</v>
      </c>
      <c r="N93" s="2">
        <v>45001</v>
      </c>
      <c r="O93" t="s">
        <v>109</v>
      </c>
      <c r="P93" t="s">
        <v>109</v>
      </c>
      <c r="Q93" t="s">
        <v>109</v>
      </c>
      <c r="R93" s="3">
        <v>0</v>
      </c>
    </row>
    <row r="94" spans="2:18" x14ac:dyDescent="0.25">
      <c r="B94" s="2">
        <v>45000</v>
      </c>
      <c r="C94" t="s">
        <v>681</v>
      </c>
      <c r="D94" t="s">
        <v>529</v>
      </c>
      <c r="E94" t="s">
        <v>682</v>
      </c>
      <c r="F94" t="s">
        <v>683</v>
      </c>
      <c r="G94" t="s">
        <v>534</v>
      </c>
      <c r="H94" t="s">
        <v>109</v>
      </c>
      <c r="I94" t="s">
        <v>758</v>
      </c>
      <c r="J94" t="s">
        <v>712</v>
      </c>
      <c r="K94" s="3">
        <v>2</v>
      </c>
      <c r="L94" s="3">
        <v>2</v>
      </c>
      <c r="M94" s="8">
        <v>0</v>
      </c>
      <c r="N94" s="2">
        <v>45001</v>
      </c>
      <c r="O94" t="s">
        <v>109</v>
      </c>
      <c r="P94" t="s">
        <v>109</v>
      </c>
      <c r="Q94" t="s">
        <v>109</v>
      </c>
      <c r="R94" s="3">
        <v>0</v>
      </c>
    </row>
    <row r="95" spans="2:18" x14ac:dyDescent="0.25">
      <c r="B95" s="2">
        <v>45000</v>
      </c>
      <c r="C95" t="s">
        <v>681</v>
      </c>
      <c r="D95" t="s">
        <v>529</v>
      </c>
      <c r="E95" t="s">
        <v>682</v>
      </c>
      <c r="F95" t="s">
        <v>683</v>
      </c>
      <c r="G95" t="s">
        <v>534</v>
      </c>
      <c r="H95" t="s">
        <v>109</v>
      </c>
      <c r="I95" t="s">
        <v>759</v>
      </c>
      <c r="J95" t="s">
        <v>760</v>
      </c>
      <c r="K95" s="3">
        <v>2</v>
      </c>
      <c r="L95" s="3">
        <v>2</v>
      </c>
      <c r="M95" s="8">
        <v>0</v>
      </c>
      <c r="N95" s="2">
        <v>45001</v>
      </c>
      <c r="O95" t="s">
        <v>109</v>
      </c>
      <c r="P95" t="s">
        <v>109</v>
      </c>
      <c r="Q95" t="s">
        <v>109</v>
      </c>
      <c r="R95" s="3">
        <v>0</v>
      </c>
    </row>
    <row r="96" spans="2:18" x14ac:dyDescent="0.25">
      <c r="B96" s="2">
        <v>45000</v>
      </c>
      <c r="C96" t="s">
        <v>681</v>
      </c>
      <c r="D96" t="s">
        <v>529</v>
      </c>
      <c r="E96" t="s">
        <v>682</v>
      </c>
      <c r="F96" t="s">
        <v>683</v>
      </c>
      <c r="G96" t="s">
        <v>534</v>
      </c>
      <c r="H96" t="s">
        <v>109</v>
      </c>
      <c r="I96" t="s">
        <v>761</v>
      </c>
      <c r="J96" t="s">
        <v>762</v>
      </c>
      <c r="K96" s="3">
        <v>2</v>
      </c>
      <c r="L96" s="3">
        <v>2</v>
      </c>
      <c r="M96" s="8">
        <v>0</v>
      </c>
      <c r="N96" s="2">
        <v>45001</v>
      </c>
      <c r="O96" t="s">
        <v>109</v>
      </c>
      <c r="P96" t="s">
        <v>109</v>
      </c>
      <c r="Q96" t="s">
        <v>109</v>
      </c>
      <c r="R96" s="3">
        <v>0</v>
      </c>
    </row>
    <row r="97" spans="2:18" x14ac:dyDescent="0.25">
      <c r="B97" s="2">
        <v>45000</v>
      </c>
      <c r="C97" t="s">
        <v>681</v>
      </c>
      <c r="D97" t="s">
        <v>529</v>
      </c>
      <c r="E97" t="s">
        <v>682</v>
      </c>
      <c r="F97" t="s">
        <v>683</v>
      </c>
      <c r="G97" t="s">
        <v>534</v>
      </c>
      <c r="H97" t="s">
        <v>109</v>
      </c>
      <c r="I97" t="s">
        <v>763</v>
      </c>
      <c r="J97" t="s">
        <v>696</v>
      </c>
      <c r="K97" s="3">
        <v>2</v>
      </c>
      <c r="L97" s="3">
        <v>2</v>
      </c>
      <c r="M97" s="8">
        <v>0</v>
      </c>
      <c r="N97" s="2">
        <v>45001</v>
      </c>
      <c r="O97" t="s">
        <v>109</v>
      </c>
      <c r="P97" t="s">
        <v>109</v>
      </c>
      <c r="Q97" t="s">
        <v>109</v>
      </c>
      <c r="R97" s="3">
        <v>0</v>
      </c>
    </row>
    <row r="98" spans="2:18" x14ac:dyDescent="0.25">
      <c r="B98" s="2">
        <v>45000</v>
      </c>
      <c r="C98" t="s">
        <v>681</v>
      </c>
      <c r="D98" t="s">
        <v>529</v>
      </c>
      <c r="E98" t="s">
        <v>682</v>
      </c>
      <c r="F98" t="s">
        <v>683</v>
      </c>
      <c r="G98" t="s">
        <v>534</v>
      </c>
      <c r="H98" t="s">
        <v>109</v>
      </c>
      <c r="I98" t="s">
        <v>764</v>
      </c>
      <c r="J98" t="s">
        <v>696</v>
      </c>
      <c r="K98" s="3">
        <v>2</v>
      </c>
      <c r="L98" s="3">
        <v>2</v>
      </c>
      <c r="M98" s="8">
        <v>0</v>
      </c>
      <c r="N98" s="2">
        <v>45001</v>
      </c>
      <c r="O98" t="s">
        <v>109</v>
      </c>
      <c r="P98" t="s">
        <v>109</v>
      </c>
      <c r="Q98" t="s">
        <v>109</v>
      </c>
      <c r="R98" s="3">
        <v>0</v>
      </c>
    </row>
    <row r="99" spans="2:18" x14ac:dyDescent="0.25">
      <c r="B99" s="2">
        <v>45000</v>
      </c>
      <c r="C99" t="s">
        <v>681</v>
      </c>
      <c r="D99" t="s">
        <v>529</v>
      </c>
      <c r="E99" t="s">
        <v>682</v>
      </c>
      <c r="F99" t="s">
        <v>683</v>
      </c>
      <c r="G99" t="s">
        <v>534</v>
      </c>
      <c r="H99" t="s">
        <v>109</v>
      </c>
      <c r="I99" t="s">
        <v>765</v>
      </c>
      <c r="J99" t="s">
        <v>766</v>
      </c>
      <c r="K99" s="3">
        <v>6</v>
      </c>
      <c r="L99" s="3">
        <v>6</v>
      </c>
      <c r="M99" s="8">
        <v>0</v>
      </c>
      <c r="N99" s="2">
        <v>45001</v>
      </c>
      <c r="O99" t="s">
        <v>109</v>
      </c>
      <c r="P99" t="s">
        <v>109</v>
      </c>
      <c r="Q99" t="s">
        <v>109</v>
      </c>
      <c r="R99" s="3">
        <v>0</v>
      </c>
    </row>
    <row r="100" spans="2:18" x14ac:dyDescent="0.25">
      <c r="B100" s="2">
        <v>45000</v>
      </c>
      <c r="C100" t="s">
        <v>681</v>
      </c>
      <c r="D100" t="s">
        <v>529</v>
      </c>
      <c r="E100" t="s">
        <v>682</v>
      </c>
      <c r="F100" t="s">
        <v>683</v>
      </c>
      <c r="G100" t="s">
        <v>534</v>
      </c>
      <c r="H100" t="s">
        <v>109</v>
      </c>
      <c r="I100" t="s">
        <v>767</v>
      </c>
      <c r="J100" t="s">
        <v>766</v>
      </c>
      <c r="K100" s="3">
        <v>6</v>
      </c>
      <c r="L100" s="3">
        <v>6</v>
      </c>
      <c r="M100" s="8">
        <v>0</v>
      </c>
      <c r="N100" s="2">
        <v>45001</v>
      </c>
      <c r="O100" t="s">
        <v>109</v>
      </c>
      <c r="P100" t="s">
        <v>109</v>
      </c>
      <c r="Q100" t="s">
        <v>109</v>
      </c>
      <c r="R100" s="3">
        <v>0</v>
      </c>
    </row>
    <row r="101" spans="2:18" x14ac:dyDescent="0.25">
      <c r="B101" s="2">
        <v>45000</v>
      </c>
      <c r="C101" t="s">
        <v>681</v>
      </c>
      <c r="D101" t="s">
        <v>529</v>
      </c>
      <c r="E101" t="s">
        <v>682</v>
      </c>
      <c r="F101" t="s">
        <v>683</v>
      </c>
      <c r="G101" t="s">
        <v>534</v>
      </c>
      <c r="H101" t="s">
        <v>109</v>
      </c>
      <c r="I101" t="s">
        <v>768</v>
      </c>
      <c r="J101" t="s">
        <v>769</v>
      </c>
      <c r="K101" s="3">
        <v>36</v>
      </c>
      <c r="L101" s="3">
        <v>36</v>
      </c>
      <c r="M101" s="8">
        <v>0</v>
      </c>
      <c r="N101" s="2">
        <v>45001</v>
      </c>
      <c r="O101" t="s">
        <v>109</v>
      </c>
      <c r="P101" t="s">
        <v>109</v>
      </c>
      <c r="Q101" t="s">
        <v>109</v>
      </c>
      <c r="R101" s="3">
        <v>0</v>
      </c>
    </row>
    <row r="102" spans="2:18" x14ac:dyDescent="0.25">
      <c r="B102" s="2">
        <v>45000</v>
      </c>
      <c r="C102" t="s">
        <v>681</v>
      </c>
      <c r="D102" t="s">
        <v>529</v>
      </c>
      <c r="E102" t="s">
        <v>682</v>
      </c>
      <c r="F102" t="s">
        <v>683</v>
      </c>
      <c r="G102" t="s">
        <v>534</v>
      </c>
      <c r="H102" t="s">
        <v>109</v>
      </c>
      <c r="I102" t="s">
        <v>770</v>
      </c>
      <c r="J102" t="s">
        <v>771</v>
      </c>
      <c r="K102" s="3">
        <v>6</v>
      </c>
      <c r="L102" s="3">
        <v>6</v>
      </c>
      <c r="M102" s="8">
        <v>0</v>
      </c>
      <c r="N102" s="2">
        <v>45001</v>
      </c>
      <c r="O102" t="s">
        <v>109</v>
      </c>
      <c r="P102" t="s">
        <v>109</v>
      </c>
      <c r="Q102" t="s">
        <v>109</v>
      </c>
      <c r="R102" s="3">
        <v>0</v>
      </c>
    </row>
    <row r="103" spans="2:18" x14ac:dyDescent="0.25">
      <c r="B103" s="2">
        <v>45000</v>
      </c>
      <c r="C103" t="s">
        <v>681</v>
      </c>
      <c r="D103" t="s">
        <v>529</v>
      </c>
      <c r="E103" t="s">
        <v>682</v>
      </c>
      <c r="F103" t="s">
        <v>683</v>
      </c>
      <c r="G103" t="s">
        <v>534</v>
      </c>
      <c r="H103" t="s">
        <v>109</v>
      </c>
      <c r="I103" t="s">
        <v>772</v>
      </c>
      <c r="J103" t="s">
        <v>773</v>
      </c>
      <c r="K103" s="3">
        <v>161</v>
      </c>
      <c r="L103" s="3">
        <v>161</v>
      </c>
      <c r="M103" s="8">
        <v>0</v>
      </c>
      <c r="N103" s="2">
        <v>45001</v>
      </c>
      <c r="O103" t="s">
        <v>109</v>
      </c>
      <c r="P103" t="s">
        <v>109</v>
      </c>
      <c r="Q103" t="s">
        <v>109</v>
      </c>
      <c r="R103" s="3">
        <v>0</v>
      </c>
    </row>
    <row r="104" spans="2:18" x14ac:dyDescent="0.25">
      <c r="B104" s="2">
        <v>45000</v>
      </c>
      <c r="C104" t="s">
        <v>681</v>
      </c>
      <c r="D104" t="s">
        <v>529</v>
      </c>
      <c r="E104" t="s">
        <v>682</v>
      </c>
      <c r="F104" t="s">
        <v>683</v>
      </c>
      <c r="G104" t="s">
        <v>534</v>
      </c>
      <c r="H104" t="s">
        <v>109</v>
      </c>
      <c r="I104" t="s">
        <v>774</v>
      </c>
      <c r="J104" t="s">
        <v>775</v>
      </c>
      <c r="K104" s="3">
        <v>11</v>
      </c>
      <c r="L104" s="3">
        <v>11</v>
      </c>
      <c r="M104" s="8">
        <v>0</v>
      </c>
      <c r="N104" s="2">
        <v>45001</v>
      </c>
      <c r="O104" t="s">
        <v>109</v>
      </c>
      <c r="P104" t="s">
        <v>109</v>
      </c>
      <c r="Q104" t="s">
        <v>109</v>
      </c>
      <c r="R104" s="3">
        <v>0</v>
      </c>
    </row>
    <row r="105" spans="2:18" x14ac:dyDescent="0.25">
      <c r="B105" s="2">
        <v>45000</v>
      </c>
      <c r="C105" t="s">
        <v>681</v>
      </c>
      <c r="D105" t="s">
        <v>529</v>
      </c>
      <c r="E105" t="s">
        <v>682</v>
      </c>
      <c r="F105" t="s">
        <v>683</v>
      </c>
      <c r="G105" t="s">
        <v>534</v>
      </c>
      <c r="H105" t="s">
        <v>109</v>
      </c>
      <c r="I105" t="s">
        <v>776</v>
      </c>
      <c r="J105" t="s">
        <v>777</v>
      </c>
      <c r="K105" s="3">
        <v>4</v>
      </c>
      <c r="L105" s="3">
        <v>4</v>
      </c>
      <c r="M105" s="8">
        <v>0</v>
      </c>
      <c r="N105" s="2">
        <v>45001</v>
      </c>
      <c r="O105" t="s">
        <v>109</v>
      </c>
      <c r="P105" t="s">
        <v>109</v>
      </c>
      <c r="Q105" t="s">
        <v>109</v>
      </c>
      <c r="R105" s="3">
        <v>0</v>
      </c>
    </row>
    <row r="106" spans="2:18" x14ac:dyDescent="0.25">
      <c r="B106" s="2">
        <v>45000</v>
      </c>
      <c r="C106" t="s">
        <v>681</v>
      </c>
      <c r="D106" t="s">
        <v>529</v>
      </c>
      <c r="E106" t="s">
        <v>682</v>
      </c>
      <c r="F106" t="s">
        <v>683</v>
      </c>
      <c r="G106" t="s">
        <v>534</v>
      </c>
      <c r="H106" t="s">
        <v>109</v>
      </c>
      <c r="I106" t="s">
        <v>778</v>
      </c>
      <c r="J106" t="s">
        <v>779</v>
      </c>
      <c r="K106" s="3">
        <v>2</v>
      </c>
      <c r="L106" s="3">
        <v>2</v>
      </c>
      <c r="M106" s="8">
        <v>0</v>
      </c>
      <c r="N106" s="2">
        <v>45001</v>
      </c>
      <c r="O106" t="s">
        <v>109</v>
      </c>
      <c r="P106" t="s">
        <v>109</v>
      </c>
      <c r="Q106" t="s">
        <v>109</v>
      </c>
      <c r="R106" s="3">
        <v>0</v>
      </c>
    </row>
    <row r="107" spans="2:18" x14ac:dyDescent="0.25">
      <c r="B107" s="2">
        <v>45000</v>
      </c>
      <c r="C107" t="s">
        <v>681</v>
      </c>
      <c r="D107" t="s">
        <v>529</v>
      </c>
      <c r="E107" t="s">
        <v>682</v>
      </c>
      <c r="F107" t="s">
        <v>683</v>
      </c>
      <c r="G107" t="s">
        <v>534</v>
      </c>
      <c r="H107" t="s">
        <v>109</v>
      </c>
      <c r="I107" t="s">
        <v>780</v>
      </c>
      <c r="J107" t="s">
        <v>781</v>
      </c>
      <c r="K107" s="3">
        <v>2</v>
      </c>
      <c r="L107" s="3">
        <v>2</v>
      </c>
      <c r="M107" s="8">
        <v>0</v>
      </c>
      <c r="N107" s="2">
        <v>45001</v>
      </c>
      <c r="O107" t="s">
        <v>109</v>
      </c>
      <c r="P107" t="s">
        <v>109</v>
      </c>
      <c r="Q107" t="s">
        <v>109</v>
      </c>
      <c r="R107" s="3">
        <v>0</v>
      </c>
    </row>
    <row r="108" spans="2:18" x14ac:dyDescent="0.25">
      <c r="B108" s="2">
        <v>45000</v>
      </c>
      <c r="C108" t="s">
        <v>681</v>
      </c>
      <c r="D108" t="s">
        <v>529</v>
      </c>
      <c r="E108" t="s">
        <v>682</v>
      </c>
      <c r="F108" t="s">
        <v>683</v>
      </c>
      <c r="G108" t="s">
        <v>534</v>
      </c>
      <c r="H108" t="s">
        <v>109</v>
      </c>
      <c r="I108" t="s">
        <v>782</v>
      </c>
      <c r="J108" t="s">
        <v>783</v>
      </c>
      <c r="K108" s="3">
        <v>6</v>
      </c>
      <c r="L108" s="3">
        <v>6</v>
      </c>
      <c r="M108" s="8">
        <v>0</v>
      </c>
      <c r="N108" s="2">
        <v>45001</v>
      </c>
      <c r="O108" t="s">
        <v>109</v>
      </c>
      <c r="P108" t="s">
        <v>109</v>
      </c>
      <c r="Q108" t="s">
        <v>109</v>
      </c>
      <c r="R108" s="3">
        <v>0</v>
      </c>
    </row>
    <row r="109" spans="2:18" x14ac:dyDescent="0.25">
      <c r="B109" s="2">
        <v>45000</v>
      </c>
      <c r="C109" t="s">
        <v>681</v>
      </c>
      <c r="D109" t="s">
        <v>529</v>
      </c>
      <c r="E109" t="s">
        <v>682</v>
      </c>
      <c r="F109" t="s">
        <v>683</v>
      </c>
      <c r="G109" t="s">
        <v>534</v>
      </c>
      <c r="H109" t="s">
        <v>109</v>
      </c>
      <c r="I109" t="s">
        <v>784</v>
      </c>
      <c r="J109" t="s">
        <v>785</v>
      </c>
      <c r="K109" s="3">
        <v>6</v>
      </c>
      <c r="L109" s="3">
        <v>6</v>
      </c>
      <c r="M109" s="8">
        <v>0</v>
      </c>
      <c r="N109" s="2">
        <v>45001</v>
      </c>
      <c r="O109" t="s">
        <v>109</v>
      </c>
      <c r="P109" t="s">
        <v>109</v>
      </c>
      <c r="Q109" t="s">
        <v>109</v>
      </c>
      <c r="R109" s="3">
        <v>0</v>
      </c>
    </row>
    <row r="110" spans="2:18" x14ac:dyDescent="0.25">
      <c r="B110" s="2">
        <v>45000</v>
      </c>
      <c r="C110" t="s">
        <v>681</v>
      </c>
      <c r="D110" t="s">
        <v>529</v>
      </c>
      <c r="E110" t="s">
        <v>682</v>
      </c>
      <c r="F110" t="s">
        <v>683</v>
      </c>
      <c r="G110" t="s">
        <v>534</v>
      </c>
      <c r="H110" t="s">
        <v>109</v>
      </c>
      <c r="I110" t="s">
        <v>786</v>
      </c>
      <c r="J110" t="s">
        <v>787</v>
      </c>
      <c r="K110" s="3">
        <v>19</v>
      </c>
      <c r="L110" s="3">
        <v>19</v>
      </c>
      <c r="M110" s="8">
        <v>0</v>
      </c>
      <c r="N110" s="2">
        <v>45001</v>
      </c>
      <c r="O110" t="s">
        <v>109</v>
      </c>
      <c r="P110" t="s">
        <v>109</v>
      </c>
      <c r="Q110" t="s">
        <v>109</v>
      </c>
      <c r="R110" s="3">
        <v>0</v>
      </c>
    </row>
    <row r="111" spans="2:18" x14ac:dyDescent="0.25">
      <c r="B111" s="2">
        <v>45000</v>
      </c>
      <c r="C111" t="s">
        <v>681</v>
      </c>
      <c r="D111" t="s">
        <v>529</v>
      </c>
      <c r="E111" t="s">
        <v>682</v>
      </c>
      <c r="F111" t="s">
        <v>683</v>
      </c>
      <c r="G111" t="s">
        <v>534</v>
      </c>
      <c r="H111" t="s">
        <v>109</v>
      </c>
      <c r="I111" t="s">
        <v>788</v>
      </c>
      <c r="J111" t="s">
        <v>789</v>
      </c>
      <c r="K111" s="3">
        <v>35</v>
      </c>
      <c r="L111" s="3">
        <v>35</v>
      </c>
      <c r="M111" s="8">
        <v>0</v>
      </c>
      <c r="N111" s="2">
        <v>45001</v>
      </c>
      <c r="O111" t="s">
        <v>109</v>
      </c>
      <c r="P111" t="s">
        <v>109</v>
      </c>
      <c r="Q111" t="s">
        <v>109</v>
      </c>
      <c r="R111" s="3">
        <v>0</v>
      </c>
    </row>
    <row r="112" spans="2:18" x14ac:dyDescent="0.25">
      <c r="B112" s="2">
        <v>45000</v>
      </c>
      <c r="C112" t="s">
        <v>681</v>
      </c>
      <c r="D112" t="s">
        <v>529</v>
      </c>
      <c r="E112" t="s">
        <v>682</v>
      </c>
      <c r="F112" t="s">
        <v>683</v>
      </c>
      <c r="G112" t="s">
        <v>534</v>
      </c>
      <c r="H112" t="s">
        <v>109</v>
      </c>
      <c r="I112" t="s">
        <v>790</v>
      </c>
      <c r="J112" t="s">
        <v>791</v>
      </c>
      <c r="K112" s="3">
        <v>92</v>
      </c>
      <c r="L112" s="3">
        <v>92</v>
      </c>
      <c r="M112" s="8">
        <v>0</v>
      </c>
      <c r="N112" s="2">
        <v>45001</v>
      </c>
      <c r="O112" t="s">
        <v>109</v>
      </c>
      <c r="P112" t="s">
        <v>109</v>
      </c>
      <c r="Q112" t="s">
        <v>109</v>
      </c>
      <c r="R112" s="3">
        <v>0</v>
      </c>
    </row>
    <row r="113" spans="2:18" x14ac:dyDescent="0.25">
      <c r="B113" s="2">
        <v>45000</v>
      </c>
      <c r="C113" t="s">
        <v>681</v>
      </c>
      <c r="D113" t="s">
        <v>529</v>
      </c>
      <c r="E113" t="s">
        <v>682</v>
      </c>
      <c r="F113" t="s">
        <v>683</v>
      </c>
      <c r="G113" t="s">
        <v>534</v>
      </c>
      <c r="H113" t="s">
        <v>109</v>
      </c>
      <c r="I113" t="s">
        <v>792</v>
      </c>
      <c r="J113" t="s">
        <v>793</v>
      </c>
      <c r="K113" s="3">
        <v>33.5</v>
      </c>
      <c r="L113" s="3">
        <v>33.5</v>
      </c>
      <c r="M113" s="8">
        <v>0</v>
      </c>
      <c r="N113" s="2">
        <v>45001</v>
      </c>
      <c r="O113" t="s">
        <v>109</v>
      </c>
      <c r="P113" t="s">
        <v>109</v>
      </c>
      <c r="Q113" t="s">
        <v>109</v>
      </c>
      <c r="R113" s="3">
        <v>0</v>
      </c>
    </row>
    <row r="114" spans="2:18" x14ac:dyDescent="0.25">
      <c r="B114" s="2">
        <v>45000</v>
      </c>
      <c r="C114" t="s">
        <v>681</v>
      </c>
      <c r="D114" t="s">
        <v>529</v>
      </c>
      <c r="E114" t="s">
        <v>682</v>
      </c>
      <c r="F114" t="s">
        <v>683</v>
      </c>
      <c r="G114" t="s">
        <v>534</v>
      </c>
      <c r="H114" t="s">
        <v>109</v>
      </c>
      <c r="I114" t="s">
        <v>794</v>
      </c>
      <c r="J114" t="s">
        <v>795</v>
      </c>
      <c r="K114" s="3">
        <v>47</v>
      </c>
      <c r="L114" s="3">
        <v>47</v>
      </c>
      <c r="M114" s="8">
        <v>0</v>
      </c>
      <c r="N114" s="2">
        <v>45001</v>
      </c>
      <c r="O114" t="s">
        <v>109</v>
      </c>
      <c r="P114" t="s">
        <v>109</v>
      </c>
      <c r="Q114" t="s">
        <v>109</v>
      </c>
      <c r="R114" s="3">
        <v>0</v>
      </c>
    </row>
    <row r="115" spans="2:18" x14ac:dyDescent="0.25">
      <c r="B115" s="2">
        <v>45000</v>
      </c>
      <c r="C115" t="s">
        <v>681</v>
      </c>
      <c r="D115" t="s">
        <v>529</v>
      </c>
      <c r="E115" t="s">
        <v>682</v>
      </c>
      <c r="F115" t="s">
        <v>683</v>
      </c>
      <c r="G115" t="s">
        <v>534</v>
      </c>
      <c r="H115" t="s">
        <v>109</v>
      </c>
      <c r="I115" t="s">
        <v>796</v>
      </c>
      <c r="J115" t="s">
        <v>708</v>
      </c>
      <c r="K115" s="3">
        <v>78</v>
      </c>
      <c r="L115" s="3">
        <v>78</v>
      </c>
      <c r="M115" s="8">
        <v>0</v>
      </c>
      <c r="N115" s="2">
        <v>45001</v>
      </c>
      <c r="O115" t="s">
        <v>109</v>
      </c>
      <c r="P115" t="s">
        <v>109</v>
      </c>
      <c r="Q115" t="s">
        <v>109</v>
      </c>
      <c r="R115" s="3">
        <v>0</v>
      </c>
    </row>
    <row r="116" spans="2:18" x14ac:dyDescent="0.25">
      <c r="B116" s="2">
        <v>45000</v>
      </c>
      <c r="C116" t="s">
        <v>681</v>
      </c>
      <c r="D116" t="s">
        <v>529</v>
      </c>
      <c r="E116" t="s">
        <v>682</v>
      </c>
      <c r="F116" t="s">
        <v>683</v>
      </c>
      <c r="G116" t="s">
        <v>534</v>
      </c>
      <c r="H116" t="s">
        <v>109</v>
      </c>
      <c r="I116" t="s">
        <v>797</v>
      </c>
      <c r="J116" t="s">
        <v>798</v>
      </c>
      <c r="K116" s="3">
        <v>4</v>
      </c>
      <c r="L116" s="3">
        <v>4</v>
      </c>
      <c r="M116" s="8">
        <v>0</v>
      </c>
      <c r="N116" s="2">
        <v>45001</v>
      </c>
      <c r="O116" t="s">
        <v>109</v>
      </c>
      <c r="P116" t="s">
        <v>109</v>
      </c>
      <c r="Q116" t="s">
        <v>109</v>
      </c>
      <c r="R116" s="3">
        <v>0</v>
      </c>
    </row>
    <row r="117" spans="2:18" x14ac:dyDescent="0.25">
      <c r="B117" s="2">
        <v>45000</v>
      </c>
      <c r="C117" t="s">
        <v>681</v>
      </c>
      <c r="D117" t="s">
        <v>529</v>
      </c>
      <c r="E117" t="s">
        <v>682</v>
      </c>
      <c r="F117" t="s">
        <v>683</v>
      </c>
      <c r="G117" t="s">
        <v>534</v>
      </c>
      <c r="H117" t="s">
        <v>109</v>
      </c>
      <c r="I117" t="s">
        <v>799</v>
      </c>
      <c r="J117" t="s">
        <v>800</v>
      </c>
      <c r="K117" s="3">
        <v>20</v>
      </c>
      <c r="L117" s="3">
        <v>20</v>
      </c>
      <c r="M117" s="8">
        <v>0</v>
      </c>
      <c r="N117" s="2">
        <v>45001</v>
      </c>
      <c r="O117" t="s">
        <v>109</v>
      </c>
      <c r="P117" t="s">
        <v>109</v>
      </c>
      <c r="Q117" t="s">
        <v>109</v>
      </c>
      <c r="R117" s="3">
        <v>0</v>
      </c>
    </row>
    <row r="118" spans="2:18" x14ac:dyDescent="0.25">
      <c r="B118" s="2">
        <v>45000</v>
      </c>
      <c r="C118" t="s">
        <v>681</v>
      </c>
      <c r="D118" t="s">
        <v>529</v>
      </c>
      <c r="E118" t="s">
        <v>682</v>
      </c>
      <c r="F118" t="s">
        <v>683</v>
      </c>
      <c r="G118" t="s">
        <v>534</v>
      </c>
      <c r="H118" t="s">
        <v>109</v>
      </c>
      <c r="I118" t="s">
        <v>801</v>
      </c>
      <c r="J118" t="s">
        <v>802</v>
      </c>
      <c r="K118" s="3">
        <v>8</v>
      </c>
      <c r="L118" s="3">
        <v>8</v>
      </c>
      <c r="M118" s="8">
        <v>0</v>
      </c>
      <c r="N118" s="2">
        <v>45001</v>
      </c>
      <c r="O118" t="s">
        <v>109</v>
      </c>
      <c r="P118" t="s">
        <v>109</v>
      </c>
      <c r="Q118" t="s">
        <v>109</v>
      </c>
      <c r="R118" s="3">
        <v>0</v>
      </c>
    </row>
    <row r="119" spans="2:18" x14ac:dyDescent="0.25">
      <c r="B119" s="2">
        <v>45000</v>
      </c>
      <c r="C119" t="s">
        <v>681</v>
      </c>
      <c r="D119" t="s">
        <v>529</v>
      </c>
      <c r="E119" t="s">
        <v>682</v>
      </c>
      <c r="F119" t="s">
        <v>683</v>
      </c>
      <c r="G119" t="s">
        <v>534</v>
      </c>
      <c r="H119" t="s">
        <v>109</v>
      </c>
      <c r="I119" t="s">
        <v>803</v>
      </c>
      <c r="J119" t="s">
        <v>804</v>
      </c>
      <c r="K119" s="3">
        <v>2</v>
      </c>
      <c r="L119" s="3">
        <v>2</v>
      </c>
      <c r="M119" s="8">
        <v>0</v>
      </c>
      <c r="N119" s="2">
        <v>45001</v>
      </c>
      <c r="O119" t="s">
        <v>109</v>
      </c>
      <c r="P119" t="s">
        <v>109</v>
      </c>
      <c r="Q119" t="s">
        <v>109</v>
      </c>
      <c r="R119" s="3">
        <v>0</v>
      </c>
    </row>
    <row r="120" spans="2:18" x14ac:dyDescent="0.25">
      <c r="B120" s="2">
        <v>45000</v>
      </c>
      <c r="C120" t="s">
        <v>681</v>
      </c>
      <c r="D120" t="s">
        <v>529</v>
      </c>
      <c r="E120" t="s">
        <v>682</v>
      </c>
      <c r="F120" t="s">
        <v>683</v>
      </c>
      <c r="G120" t="s">
        <v>534</v>
      </c>
      <c r="H120" t="s">
        <v>109</v>
      </c>
      <c r="I120" t="s">
        <v>805</v>
      </c>
      <c r="J120" t="s">
        <v>712</v>
      </c>
      <c r="K120" s="3">
        <v>6</v>
      </c>
      <c r="L120" s="3">
        <v>6</v>
      </c>
      <c r="M120" s="8">
        <v>0</v>
      </c>
      <c r="N120" s="2">
        <v>45001</v>
      </c>
      <c r="O120" t="s">
        <v>109</v>
      </c>
      <c r="P120" t="s">
        <v>109</v>
      </c>
      <c r="Q120" t="s">
        <v>109</v>
      </c>
      <c r="R120" s="3">
        <v>0</v>
      </c>
    </row>
    <row r="121" spans="2:18" x14ac:dyDescent="0.25">
      <c r="B121" s="2">
        <v>45000</v>
      </c>
      <c r="C121" t="s">
        <v>681</v>
      </c>
      <c r="D121" t="s">
        <v>529</v>
      </c>
      <c r="E121" t="s">
        <v>682</v>
      </c>
      <c r="F121" t="s">
        <v>683</v>
      </c>
      <c r="G121" t="s">
        <v>534</v>
      </c>
      <c r="H121" t="s">
        <v>109</v>
      </c>
      <c r="I121" t="s">
        <v>806</v>
      </c>
      <c r="J121" t="s">
        <v>712</v>
      </c>
      <c r="K121" s="3">
        <v>4</v>
      </c>
      <c r="L121" s="3">
        <v>4</v>
      </c>
      <c r="M121" s="8">
        <v>0</v>
      </c>
      <c r="N121" s="2">
        <v>45001</v>
      </c>
      <c r="O121" t="s">
        <v>109</v>
      </c>
      <c r="P121" t="s">
        <v>109</v>
      </c>
      <c r="Q121" t="s">
        <v>109</v>
      </c>
      <c r="R121" s="3">
        <v>0</v>
      </c>
    </row>
    <row r="122" spans="2:18" x14ac:dyDescent="0.25">
      <c r="B122" s="2">
        <v>45000</v>
      </c>
      <c r="C122" t="s">
        <v>681</v>
      </c>
      <c r="D122" t="s">
        <v>529</v>
      </c>
      <c r="E122" t="s">
        <v>682</v>
      </c>
      <c r="F122" t="s">
        <v>683</v>
      </c>
      <c r="G122" t="s">
        <v>534</v>
      </c>
      <c r="H122" t="s">
        <v>109</v>
      </c>
      <c r="I122" t="s">
        <v>807</v>
      </c>
      <c r="J122" t="s">
        <v>712</v>
      </c>
      <c r="K122" s="3">
        <v>2</v>
      </c>
      <c r="L122" s="3">
        <v>2</v>
      </c>
      <c r="M122" s="8">
        <v>0</v>
      </c>
      <c r="N122" s="2">
        <v>45001</v>
      </c>
      <c r="O122" t="s">
        <v>109</v>
      </c>
      <c r="P122" t="s">
        <v>109</v>
      </c>
      <c r="Q122" t="s">
        <v>109</v>
      </c>
      <c r="R122" s="3">
        <v>0</v>
      </c>
    </row>
    <row r="123" spans="2:18" x14ac:dyDescent="0.25">
      <c r="B123" s="2">
        <v>45000</v>
      </c>
      <c r="C123" t="s">
        <v>681</v>
      </c>
      <c r="D123" t="s">
        <v>529</v>
      </c>
      <c r="E123" t="s">
        <v>682</v>
      </c>
      <c r="F123" t="s">
        <v>683</v>
      </c>
      <c r="G123" t="s">
        <v>534</v>
      </c>
      <c r="H123" t="s">
        <v>109</v>
      </c>
      <c r="I123" t="s">
        <v>808</v>
      </c>
      <c r="J123" t="s">
        <v>809</v>
      </c>
      <c r="K123" s="3">
        <v>2</v>
      </c>
      <c r="L123" s="3">
        <v>2</v>
      </c>
      <c r="M123" s="8">
        <v>0</v>
      </c>
      <c r="N123" s="2">
        <v>45001</v>
      </c>
      <c r="O123" t="s">
        <v>109</v>
      </c>
      <c r="P123" t="s">
        <v>109</v>
      </c>
      <c r="Q123" t="s">
        <v>109</v>
      </c>
      <c r="R123" s="3">
        <v>0</v>
      </c>
    </row>
    <row r="124" spans="2:18" x14ac:dyDescent="0.25">
      <c r="B124" s="2">
        <v>45000</v>
      </c>
      <c r="C124" t="s">
        <v>681</v>
      </c>
      <c r="D124" t="s">
        <v>529</v>
      </c>
      <c r="E124" t="s">
        <v>682</v>
      </c>
      <c r="F124" t="s">
        <v>683</v>
      </c>
      <c r="G124" t="s">
        <v>534</v>
      </c>
      <c r="H124" t="s">
        <v>109</v>
      </c>
      <c r="I124" t="s">
        <v>810</v>
      </c>
      <c r="J124" t="s">
        <v>811</v>
      </c>
      <c r="K124" s="3">
        <v>2</v>
      </c>
      <c r="L124" s="3">
        <v>2</v>
      </c>
      <c r="M124" s="8">
        <v>0</v>
      </c>
      <c r="N124" s="2">
        <v>45001</v>
      </c>
      <c r="O124" t="s">
        <v>109</v>
      </c>
      <c r="P124" t="s">
        <v>109</v>
      </c>
      <c r="Q124" t="s">
        <v>109</v>
      </c>
      <c r="R124" s="3">
        <v>0</v>
      </c>
    </row>
    <row r="125" spans="2:18" x14ac:dyDescent="0.25">
      <c r="B125" s="2">
        <v>45000</v>
      </c>
      <c r="C125" t="s">
        <v>681</v>
      </c>
      <c r="D125" t="s">
        <v>529</v>
      </c>
      <c r="E125" t="s">
        <v>682</v>
      </c>
      <c r="F125" t="s">
        <v>683</v>
      </c>
      <c r="G125" t="s">
        <v>534</v>
      </c>
      <c r="H125" t="s">
        <v>109</v>
      </c>
      <c r="I125" t="s">
        <v>812</v>
      </c>
      <c r="J125" t="s">
        <v>813</v>
      </c>
      <c r="K125" s="3">
        <v>2</v>
      </c>
      <c r="L125" s="3">
        <v>2</v>
      </c>
      <c r="M125" s="8">
        <v>0</v>
      </c>
      <c r="N125" s="2">
        <v>45001</v>
      </c>
      <c r="O125" t="s">
        <v>109</v>
      </c>
      <c r="P125" t="s">
        <v>109</v>
      </c>
      <c r="Q125" t="s">
        <v>109</v>
      </c>
      <c r="R125" s="3">
        <v>0</v>
      </c>
    </row>
    <row r="126" spans="2:18" x14ac:dyDescent="0.25">
      <c r="B126" s="2">
        <v>45000</v>
      </c>
      <c r="C126" t="s">
        <v>681</v>
      </c>
      <c r="D126" t="s">
        <v>529</v>
      </c>
      <c r="E126" t="s">
        <v>682</v>
      </c>
      <c r="F126" t="s">
        <v>683</v>
      </c>
      <c r="G126" t="s">
        <v>534</v>
      </c>
      <c r="H126" t="s">
        <v>109</v>
      </c>
      <c r="I126" t="s">
        <v>814</v>
      </c>
      <c r="J126" t="s">
        <v>815</v>
      </c>
      <c r="K126" s="3">
        <v>2</v>
      </c>
      <c r="L126" s="3">
        <v>2</v>
      </c>
      <c r="M126" s="8">
        <v>0</v>
      </c>
      <c r="N126" s="2">
        <v>45001</v>
      </c>
      <c r="O126" t="s">
        <v>109</v>
      </c>
      <c r="P126" t="s">
        <v>109</v>
      </c>
      <c r="Q126" t="s">
        <v>109</v>
      </c>
      <c r="R126" s="3">
        <v>0</v>
      </c>
    </row>
    <row r="127" spans="2:18" x14ac:dyDescent="0.25">
      <c r="B127" s="2">
        <v>45000</v>
      </c>
      <c r="C127" t="s">
        <v>681</v>
      </c>
      <c r="D127" t="s">
        <v>529</v>
      </c>
      <c r="E127" t="s">
        <v>682</v>
      </c>
      <c r="F127" t="s">
        <v>683</v>
      </c>
      <c r="G127" t="s">
        <v>534</v>
      </c>
      <c r="H127" t="s">
        <v>109</v>
      </c>
      <c r="I127" t="s">
        <v>816</v>
      </c>
      <c r="J127" t="s">
        <v>817</v>
      </c>
      <c r="K127" s="3">
        <v>2</v>
      </c>
      <c r="L127" s="3">
        <v>2</v>
      </c>
      <c r="M127" s="8">
        <v>0</v>
      </c>
      <c r="N127" s="2">
        <v>45001</v>
      </c>
      <c r="O127" t="s">
        <v>109</v>
      </c>
      <c r="P127" t="s">
        <v>109</v>
      </c>
      <c r="Q127" t="s">
        <v>109</v>
      </c>
      <c r="R127" s="3">
        <v>0</v>
      </c>
    </row>
    <row r="128" spans="2:18" x14ac:dyDescent="0.25">
      <c r="B128" s="2">
        <v>45000</v>
      </c>
      <c r="C128" t="s">
        <v>681</v>
      </c>
      <c r="D128" t="s">
        <v>529</v>
      </c>
      <c r="E128" t="s">
        <v>682</v>
      </c>
      <c r="F128" t="s">
        <v>683</v>
      </c>
      <c r="G128" t="s">
        <v>534</v>
      </c>
      <c r="H128" t="s">
        <v>109</v>
      </c>
      <c r="I128" t="s">
        <v>818</v>
      </c>
      <c r="J128" t="s">
        <v>819</v>
      </c>
      <c r="K128" s="3">
        <v>56</v>
      </c>
      <c r="L128" s="3">
        <v>56</v>
      </c>
      <c r="M128" s="8">
        <v>0</v>
      </c>
      <c r="N128" s="2">
        <v>45001</v>
      </c>
      <c r="O128" t="s">
        <v>109</v>
      </c>
      <c r="P128" t="s">
        <v>109</v>
      </c>
      <c r="Q128" t="s">
        <v>109</v>
      </c>
      <c r="R128" s="3">
        <v>0</v>
      </c>
    </row>
    <row r="129" spans="2:18" x14ac:dyDescent="0.25">
      <c r="B129" s="2">
        <v>45000</v>
      </c>
      <c r="C129" t="s">
        <v>681</v>
      </c>
      <c r="D129" t="s">
        <v>529</v>
      </c>
      <c r="E129" t="s">
        <v>682</v>
      </c>
      <c r="F129" t="s">
        <v>683</v>
      </c>
      <c r="G129" t="s">
        <v>534</v>
      </c>
      <c r="H129" t="s">
        <v>109</v>
      </c>
      <c r="I129" t="s">
        <v>820</v>
      </c>
      <c r="J129" t="s">
        <v>821</v>
      </c>
      <c r="K129" s="3">
        <v>16</v>
      </c>
      <c r="L129" s="3">
        <v>16</v>
      </c>
      <c r="M129" s="8">
        <v>0</v>
      </c>
      <c r="N129" s="2">
        <v>45001</v>
      </c>
      <c r="O129" t="s">
        <v>109</v>
      </c>
      <c r="P129" t="s">
        <v>109</v>
      </c>
      <c r="Q129" t="s">
        <v>109</v>
      </c>
      <c r="R129" s="3">
        <v>0</v>
      </c>
    </row>
    <row r="130" spans="2:18" x14ac:dyDescent="0.25">
      <c r="B130" s="2">
        <v>45000</v>
      </c>
      <c r="C130" t="s">
        <v>681</v>
      </c>
      <c r="D130" t="s">
        <v>529</v>
      </c>
      <c r="E130" t="s">
        <v>682</v>
      </c>
      <c r="F130" t="s">
        <v>683</v>
      </c>
      <c r="G130" t="s">
        <v>534</v>
      </c>
      <c r="H130" t="s">
        <v>109</v>
      </c>
      <c r="I130" t="s">
        <v>822</v>
      </c>
      <c r="J130" t="s">
        <v>823</v>
      </c>
      <c r="K130" s="3">
        <v>4</v>
      </c>
      <c r="L130" s="3">
        <v>4</v>
      </c>
      <c r="M130" s="8">
        <v>0</v>
      </c>
      <c r="N130" s="2">
        <v>45001</v>
      </c>
      <c r="O130" t="s">
        <v>109</v>
      </c>
      <c r="P130" t="s">
        <v>109</v>
      </c>
      <c r="Q130" t="s">
        <v>109</v>
      </c>
      <c r="R130" s="3">
        <v>0</v>
      </c>
    </row>
    <row r="131" spans="2:18" x14ac:dyDescent="0.25">
      <c r="B131" s="2">
        <v>45000</v>
      </c>
      <c r="C131" t="s">
        <v>681</v>
      </c>
      <c r="D131" t="s">
        <v>529</v>
      </c>
      <c r="E131" t="s">
        <v>682</v>
      </c>
      <c r="F131" t="s">
        <v>683</v>
      </c>
      <c r="G131" t="s">
        <v>534</v>
      </c>
      <c r="H131" t="s">
        <v>109</v>
      </c>
      <c r="I131" t="s">
        <v>824</v>
      </c>
      <c r="J131" t="s">
        <v>823</v>
      </c>
      <c r="K131" s="3">
        <v>4</v>
      </c>
      <c r="L131" s="3">
        <v>4</v>
      </c>
      <c r="M131" s="8">
        <v>0</v>
      </c>
      <c r="N131" s="2">
        <v>45001</v>
      </c>
      <c r="O131" t="s">
        <v>109</v>
      </c>
      <c r="P131" t="s">
        <v>109</v>
      </c>
      <c r="Q131" t="s">
        <v>109</v>
      </c>
      <c r="R131" s="3">
        <v>0</v>
      </c>
    </row>
    <row r="132" spans="2:18" x14ac:dyDescent="0.25">
      <c r="B132" s="2">
        <v>45000</v>
      </c>
      <c r="C132" t="s">
        <v>681</v>
      </c>
      <c r="D132" t="s">
        <v>529</v>
      </c>
      <c r="E132" t="s">
        <v>682</v>
      </c>
      <c r="F132" t="s">
        <v>683</v>
      </c>
      <c r="G132" t="s">
        <v>534</v>
      </c>
      <c r="H132" t="s">
        <v>109</v>
      </c>
      <c r="I132" t="s">
        <v>825</v>
      </c>
      <c r="J132" t="s">
        <v>826</v>
      </c>
      <c r="K132" s="3">
        <v>42</v>
      </c>
      <c r="L132" s="3">
        <v>42</v>
      </c>
      <c r="M132" s="8">
        <v>0</v>
      </c>
      <c r="N132" s="2">
        <v>45001</v>
      </c>
      <c r="O132" t="s">
        <v>109</v>
      </c>
      <c r="P132" t="s">
        <v>109</v>
      </c>
      <c r="Q132" t="s">
        <v>109</v>
      </c>
      <c r="R132" s="3">
        <v>0</v>
      </c>
    </row>
    <row r="133" spans="2:18" x14ac:dyDescent="0.25">
      <c r="B133" s="2">
        <v>45000</v>
      </c>
      <c r="C133" t="s">
        <v>681</v>
      </c>
      <c r="D133" t="s">
        <v>529</v>
      </c>
      <c r="E133" t="s">
        <v>682</v>
      </c>
      <c r="F133" t="s">
        <v>683</v>
      </c>
      <c r="G133" t="s">
        <v>534</v>
      </c>
      <c r="H133" t="s">
        <v>109</v>
      </c>
      <c r="I133" t="s">
        <v>827</v>
      </c>
      <c r="J133" t="s">
        <v>708</v>
      </c>
      <c r="K133" s="3">
        <v>2</v>
      </c>
      <c r="L133" s="3">
        <v>2</v>
      </c>
      <c r="M133" s="8">
        <v>0</v>
      </c>
      <c r="N133" s="2">
        <v>45001</v>
      </c>
      <c r="O133" t="s">
        <v>109</v>
      </c>
      <c r="P133" t="s">
        <v>109</v>
      </c>
      <c r="Q133" t="s">
        <v>109</v>
      </c>
      <c r="R133" s="3">
        <v>0</v>
      </c>
    </row>
    <row r="134" spans="2:18" x14ac:dyDescent="0.25">
      <c r="B134" s="2">
        <v>45000</v>
      </c>
      <c r="C134" t="s">
        <v>681</v>
      </c>
      <c r="D134" t="s">
        <v>529</v>
      </c>
      <c r="E134" t="s">
        <v>682</v>
      </c>
      <c r="F134" t="s">
        <v>683</v>
      </c>
      <c r="G134" t="s">
        <v>534</v>
      </c>
      <c r="H134" t="s">
        <v>109</v>
      </c>
      <c r="I134" t="s">
        <v>828</v>
      </c>
      <c r="J134" t="s">
        <v>829</v>
      </c>
      <c r="K134" s="3">
        <v>2</v>
      </c>
      <c r="L134" s="3">
        <v>2</v>
      </c>
      <c r="M134" s="8">
        <v>0</v>
      </c>
      <c r="N134" s="2">
        <v>45001</v>
      </c>
      <c r="O134" t="s">
        <v>109</v>
      </c>
      <c r="P134" t="s">
        <v>109</v>
      </c>
      <c r="Q134" t="s">
        <v>109</v>
      </c>
      <c r="R134" s="3">
        <v>0</v>
      </c>
    </row>
    <row r="135" spans="2:18" x14ac:dyDescent="0.25">
      <c r="B135" s="2">
        <v>45000</v>
      </c>
      <c r="C135" t="s">
        <v>681</v>
      </c>
      <c r="D135" t="s">
        <v>529</v>
      </c>
      <c r="E135" t="s">
        <v>682</v>
      </c>
      <c r="F135" t="s">
        <v>683</v>
      </c>
      <c r="G135" t="s">
        <v>534</v>
      </c>
      <c r="H135" t="s">
        <v>109</v>
      </c>
      <c r="I135" t="s">
        <v>830</v>
      </c>
      <c r="J135" t="s">
        <v>831</v>
      </c>
      <c r="K135" s="3">
        <v>2</v>
      </c>
      <c r="L135" s="3">
        <v>2</v>
      </c>
      <c r="M135" s="8">
        <v>0</v>
      </c>
      <c r="N135" s="2">
        <v>45001</v>
      </c>
      <c r="O135" t="s">
        <v>109</v>
      </c>
      <c r="P135" t="s">
        <v>109</v>
      </c>
      <c r="Q135" t="s">
        <v>109</v>
      </c>
      <c r="R135" s="3">
        <v>0</v>
      </c>
    </row>
    <row r="136" spans="2:18" x14ac:dyDescent="0.25">
      <c r="B136" s="2">
        <v>45000</v>
      </c>
      <c r="C136" t="s">
        <v>681</v>
      </c>
      <c r="D136" t="s">
        <v>529</v>
      </c>
      <c r="E136" t="s">
        <v>682</v>
      </c>
      <c r="F136" t="s">
        <v>683</v>
      </c>
      <c r="G136" t="s">
        <v>534</v>
      </c>
      <c r="H136" t="s">
        <v>109</v>
      </c>
      <c r="I136" t="s">
        <v>832</v>
      </c>
      <c r="J136" t="s">
        <v>833</v>
      </c>
      <c r="K136" s="3">
        <v>2</v>
      </c>
      <c r="L136" s="3">
        <v>2</v>
      </c>
      <c r="M136" s="8">
        <v>0</v>
      </c>
      <c r="N136" s="2">
        <v>45001</v>
      </c>
      <c r="O136" t="s">
        <v>109</v>
      </c>
      <c r="P136" t="s">
        <v>109</v>
      </c>
      <c r="Q136" t="s">
        <v>109</v>
      </c>
      <c r="R136" s="3">
        <v>0</v>
      </c>
    </row>
    <row r="137" spans="2:18" x14ac:dyDescent="0.25">
      <c r="B137" s="2">
        <v>45001</v>
      </c>
      <c r="C137" t="s">
        <v>681</v>
      </c>
      <c r="D137" t="s">
        <v>529</v>
      </c>
      <c r="E137" t="s">
        <v>682</v>
      </c>
      <c r="F137" t="s">
        <v>683</v>
      </c>
      <c r="G137" t="s">
        <v>534</v>
      </c>
      <c r="H137" t="s">
        <v>109</v>
      </c>
      <c r="I137" t="s">
        <v>834</v>
      </c>
      <c r="J137" t="s">
        <v>835</v>
      </c>
      <c r="K137" s="3">
        <v>22</v>
      </c>
      <c r="L137" s="3">
        <v>22</v>
      </c>
      <c r="M137" s="8">
        <v>0</v>
      </c>
      <c r="N137" s="2">
        <v>45001</v>
      </c>
      <c r="O137" t="s">
        <v>109</v>
      </c>
      <c r="P137" t="s">
        <v>109</v>
      </c>
      <c r="Q137" t="s">
        <v>109</v>
      </c>
      <c r="R137" s="3">
        <v>0</v>
      </c>
    </row>
    <row r="138" spans="2:18" x14ac:dyDescent="0.25">
      <c r="B138" s="2">
        <v>45049</v>
      </c>
      <c r="C138" t="s">
        <v>836</v>
      </c>
      <c r="D138" t="s">
        <v>556</v>
      </c>
      <c r="E138" t="s">
        <v>837</v>
      </c>
      <c r="F138" t="s">
        <v>838</v>
      </c>
      <c r="G138" t="s">
        <v>534</v>
      </c>
      <c r="H138" t="s">
        <v>109</v>
      </c>
      <c r="I138" t="s">
        <v>839</v>
      </c>
      <c r="J138" t="s">
        <v>840</v>
      </c>
      <c r="K138" s="3">
        <v>500</v>
      </c>
      <c r="L138" s="3">
        <v>20</v>
      </c>
      <c r="M138" s="8">
        <v>2</v>
      </c>
      <c r="N138" s="2">
        <v>45049</v>
      </c>
      <c r="O138" t="s">
        <v>109</v>
      </c>
      <c r="P138" t="s">
        <v>109</v>
      </c>
      <c r="Q138" t="s">
        <v>109</v>
      </c>
      <c r="R138" s="3">
        <v>0.66666666666666663</v>
      </c>
    </row>
    <row r="139" spans="2:18" x14ac:dyDescent="0.25">
      <c r="B139" s="2">
        <v>45127</v>
      </c>
      <c r="C139" t="s">
        <v>841</v>
      </c>
      <c r="D139" t="s">
        <v>556</v>
      </c>
      <c r="E139" t="s">
        <v>842</v>
      </c>
      <c r="F139" t="s">
        <v>843</v>
      </c>
      <c r="G139" t="s">
        <v>534</v>
      </c>
      <c r="H139" t="s">
        <v>415</v>
      </c>
      <c r="I139" t="s">
        <v>844</v>
      </c>
      <c r="J139" t="s">
        <v>845</v>
      </c>
      <c r="K139" s="3">
        <v>25</v>
      </c>
      <c r="L139" s="3">
        <v>1</v>
      </c>
      <c r="M139" s="8">
        <v>26</v>
      </c>
      <c r="N139" s="2">
        <v>45092</v>
      </c>
      <c r="O139" t="s">
        <v>109</v>
      </c>
      <c r="P139" t="s">
        <v>109</v>
      </c>
      <c r="Q139" t="s">
        <v>109</v>
      </c>
      <c r="R139" s="3">
        <v>0.43333333333333335</v>
      </c>
    </row>
    <row r="140" spans="2:18" x14ac:dyDescent="0.25">
      <c r="B140" s="2">
        <v>45127</v>
      </c>
      <c r="C140" t="s">
        <v>846</v>
      </c>
      <c r="D140" t="s">
        <v>541</v>
      </c>
      <c r="E140" t="s">
        <v>543</v>
      </c>
      <c r="F140" t="s">
        <v>847</v>
      </c>
      <c r="G140" t="s">
        <v>534</v>
      </c>
      <c r="H140" t="s">
        <v>850</v>
      </c>
      <c r="I140" t="s">
        <v>848</v>
      </c>
      <c r="J140" t="s">
        <v>849</v>
      </c>
      <c r="K140" s="3">
        <v>1000</v>
      </c>
      <c r="L140" s="3">
        <v>153</v>
      </c>
      <c r="M140" s="8">
        <v>45</v>
      </c>
      <c r="N140" s="2">
        <v>45127</v>
      </c>
      <c r="O140" t="s">
        <v>109</v>
      </c>
      <c r="P140" t="s">
        <v>109</v>
      </c>
      <c r="Q140" t="s">
        <v>109</v>
      </c>
      <c r="R140" s="3">
        <v>114.75</v>
      </c>
    </row>
    <row r="141" spans="2:18" x14ac:dyDescent="0.25">
      <c r="B141" s="2">
        <v>45180</v>
      </c>
      <c r="C141" t="s">
        <v>851</v>
      </c>
      <c r="D141" t="s">
        <v>529</v>
      </c>
      <c r="E141" t="s">
        <v>852</v>
      </c>
      <c r="F141" t="s">
        <v>109</v>
      </c>
      <c r="G141" t="s">
        <v>534</v>
      </c>
      <c r="H141" t="s">
        <v>109</v>
      </c>
      <c r="I141" t="s">
        <v>707</v>
      </c>
      <c r="J141" t="s">
        <v>708</v>
      </c>
      <c r="K141" s="3">
        <v>1100</v>
      </c>
      <c r="L141" s="3">
        <v>1100</v>
      </c>
      <c r="M141" s="8">
        <v>0</v>
      </c>
      <c r="N141" s="2">
        <v>45180</v>
      </c>
      <c r="O141" t="s">
        <v>109</v>
      </c>
      <c r="P141" t="s">
        <v>109</v>
      </c>
      <c r="Q141" t="s">
        <v>109</v>
      </c>
      <c r="R141" s="3">
        <v>0</v>
      </c>
    </row>
    <row r="142" spans="2:18" x14ac:dyDescent="0.25">
      <c r="B142" s="2">
        <v>45180</v>
      </c>
      <c r="C142" t="s">
        <v>851</v>
      </c>
      <c r="D142" t="s">
        <v>529</v>
      </c>
      <c r="E142" t="s">
        <v>852</v>
      </c>
      <c r="F142" t="s">
        <v>109</v>
      </c>
      <c r="G142" t="s">
        <v>534</v>
      </c>
      <c r="H142" t="s">
        <v>109</v>
      </c>
      <c r="I142" t="s">
        <v>713</v>
      </c>
      <c r="J142" t="s">
        <v>714</v>
      </c>
      <c r="K142" s="3">
        <v>500</v>
      </c>
      <c r="L142" s="3">
        <v>500</v>
      </c>
      <c r="M142" s="8">
        <v>0</v>
      </c>
      <c r="N142" s="2">
        <v>45180</v>
      </c>
      <c r="O142" t="s">
        <v>109</v>
      </c>
      <c r="P142" t="s">
        <v>109</v>
      </c>
      <c r="Q142" t="s">
        <v>109</v>
      </c>
      <c r="R142" s="3">
        <v>0</v>
      </c>
    </row>
    <row r="143" spans="2:18" x14ac:dyDescent="0.25">
      <c r="B143" s="2">
        <v>45180</v>
      </c>
      <c r="C143" t="s">
        <v>851</v>
      </c>
      <c r="D143" t="s">
        <v>529</v>
      </c>
      <c r="E143" t="s">
        <v>852</v>
      </c>
      <c r="F143" t="s">
        <v>109</v>
      </c>
      <c r="G143" t="s">
        <v>534</v>
      </c>
      <c r="H143" t="s">
        <v>109</v>
      </c>
      <c r="I143" t="s">
        <v>723</v>
      </c>
      <c r="J143" t="s">
        <v>696</v>
      </c>
      <c r="K143" s="3">
        <v>1000</v>
      </c>
      <c r="L143" s="3">
        <v>1000</v>
      </c>
      <c r="M143" s="8">
        <v>0</v>
      </c>
      <c r="N143" s="2">
        <v>45180</v>
      </c>
      <c r="O143" t="s">
        <v>109</v>
      </c>
      <c r="P143" t="s">
        <v>109</v>
      </c>
      <c r="Q143" t="s">
        <v>109</v>
      </c>
      <c r="R143" s="3">
        <v>0</v>
      </c>
    </row>
    <row r="144" spans="2:18" x14ac:dyDescent="0.25">
      <c r="B144" s="2">
        <v>45180</v>
      </c>
      <c r="C144" t="s">
        <v>851</v>
      </c>
      <c r="D144" t="s">
        <v>529</v>
      </c>
      <c r="E144" t="s">
        <v>852</v>
      </c>
      <c r="F144" t="s">
        <v>109</v>
      </c>
      <c r="G144" t="s">
        <v>534</v>
      </c>
      <c r="H144" t="s">
        <v>109</v>
      </c>
      <c r="I144" t="s">
        <v>734</v>
      </c>
      <c r="J144" t="s">
        <v>735</v>
      </c>
      <c r="K144" s="3">
        <v>14500</v>
      </c>
      <c r="L144" s="3">
        <v>14500</v>
      </c>
      <c r="M144" s="8">
        <v>0</v>
      </c>
      <c r="N144" s="2">
        <v>45180</v>
      </c>
      <c r="O144" t="s">
        <v>109</v>
      </c>
      <c r="P144" t="s">
        <v>109</v>
      </c>
      <c r="Q144" t="s">
        <v>109</v>
      </c>
      <c r="R144" s="3">
        <v>0</v>
      </c>
    </row>
    <row r="145" spans="2:18" x14ac:dyDescent="0.25">
      <c r="B145" s="2">
        <v>45180</v>
      </c>
      <c r="C145" t="s">
        <v>851</v>
      </c>
      <c r="D145" t="s">
        <v>529</v>
      </c>
      <c r="E145" t="s">
        <v>852</v>
      </c>
      <c r="F145" t="s">
        <v>109</v>
      </c>
      <c r="G145" t="s">
        <v>534</v>
      </c>
      <c r="H145" t="s">
        <v>109</v>
      </c>
      <c r="I145" t="s">
        <v>763</v>
      </c>
      <c r="J145" t="s">
        <v>696</v>
      </c>
      <c r="K145" s="3">
        <v>500</v>
      </c>
      <c r="L145" s="3">
        <v>500</v>
      </c>
      <c r="M145" s="8">
        <v>0</v>
      </c>
      <c r="N145" s="2">
        <v>45180</v>
      </c>
      <c r="O145" t="s">
        <v>109</v>
      </c>
      <c r="P145" t="s">
        <v>109</v>
      </c>
      <c r="Q145" t="s">
        <v>109</v>
      </c>
      <c r="R145" s="3">
        <v>0</v>
      </c>
    </row>
    <row r="146" spans="2:18" x14ac:dyDescent="0.25">
      <c r="B146" s="2">
        <v>45180</v>
      </c>
      <c r="C146" t="s">
        <v>851</v>
      </c>
      <c r="D146" t="s">
        <v>529</v>
      </c>
      <c r="E146" t="s">
        <v>852</v>
      </c>
      <c r="F146" t="s">
        <v>109</v>
      </c>
      <c r="G146" t="s">
        <v>534</v>
      </c>
      <c r="H146" t="s">
        <v>109</v>
      </c>
      <c r="I146" t="s">
        <v>764</v>
      </c>
      <c r="J146" t="s">
        <v>696</v>
      </c>
      <c r="K146" s="3">
        <v>500</v>
      </c>
      <c r="L146" s="3">
        <v>500</v>
      </c>
      <c r="M146" s="8">
        <v>0</v>
      </c>
      <c r="N146" s="2">
        <v>45180</v>
      </c>
      <c r="O146" t="s">
        <v>109</v>
      </c>
      <c r="P146" t="s">
        <v>109</v>
      </c>
      <c r="Q146" t="s">
        <v>109</v>
      </c>
      <c r="R146" s="3">
        <v>0</v>
      </c>
    </row>
    <row r="147" spans="2:18" x14ac:dyDescent="0.25">
      <c r="B147" s="2">
        <v>45180</v>
      </c>
      <c r="C147" t="s">
        <v>851</v>
      </c>
      <c r="D147" t="s">
        <v>529</v>
      </c>
      <c r="E147" t="s">
        <v>852</v>
      </c>
      <c r="F147" t="s">
        <v>109</v>
      </c>
      <c r="G147" t="s">
        <v>534</v>
      </c>
      <c r="H147" t="s">
        <v>109</v>
      </c>
      <c r="I147" t="s">
        <v>805</v>
      </c>
      <c r="J147" t="s">
        <v>712</v>
      </c>
      <c r="K147" s="3">
        <v>1000</v>
      </c>
      <c r="L147" s="3">
        <v>1000</v>
      </c>
      <c r="M147" s="8">
        <v>0</v>
      </c>
      <c r="N147" s="2">
        <v>45180</v>
      </c>
      <c r="O147" t="s">
        <v>109</v>
      </c>
      <c r="P147" t="s">
        <v>109</v>
      </c>
      <c r="Q147" t="s">
        <v>109</v>
      </c>
      <c r="R147" s="3">
        <v>0</v>
      </c>
    </row>
    <row r="148" spans="2:18" x14ac:dyDescent="0.25">
      <c r="B148" s="2">
        <v>45180</v>
      </c>
      <c r="C148" t="s">
        <v>851</v>
      </c>
      <c r="D148" t="s">
        <v>529</v>
      </c>
      <c r="E148" t="s">
        <v>852</v>
      </c>
      <c r="F148" t="s">
        <v>109</v>
      </c>
      <c r="G148" t="s">
        <v>534</v>
      </c>
      <c r="H148" t="s">
        <v>109</v>
      </c>
      <c r="I148" t="s">
        <v>806</v>
      </c>
      <c r="J148" t="s">
        <v>712</v>
      </c>
      <c r="K148" s="3">
        <v>1000</v>
      </c>
      <c r="L148" s="3">
        <v>1000</v>
      </c>
      <c r="M148" s="8">
        <v>0</v>
      </c>
      <c r="N148" s="2">
        <v>45180</v>
      </c>
      <c r="O148" t="s">
        <v>109</v>
      </c>
      <c r="P148" t="s">
        <v>109</v>
      </c>
      <c r="Q148" t="s">
        <v>109</v>
      </c>
      <c r="R148" s="3">
        <v>0</v>
      </c>
    </row>
    <row r="149" spans="2:18" x14ac:dyDescent="0.25">
      <c r="B149" s="2">
        <v>45180</v>
      </c>
      <c r="C149" t="s">
        <v>851</v>
      </c>
      <c r="D149" t="s">
        <v>529</v>
      </c>
      <c r="E149" t="s">
        <v>852</v>
      </c>
      <c r="F149" t="s">
        <v>109</v>
      </c>
      <c r="G149" t="s">
        <v>534</v>
      </c>
      <c r="H149" t="s">
        <v>109</v>
      </c>
      <c r="I149" t="s">
        <v>834</v>
      </c>
      <c r="J149" t="s">
        <v>835</v>
      </c>
      <c r="K149" s="3">
        <v>6000</v>
      </c>
      <c r="L149" s="3">
        <v>6000</v>
      </c>
      <c r="M149" s="8">
        <v>0</v>
      </c>
      <c r="N149" s="2">
        <v>45180</v>
      </c>
      <c r="O149" t="s">
        <v>109</v>
      </c>
      <c r="P149" t="s">
        <v>109</v>
      </c>
      <c r="Q149" t="s">
        <v>109</v>
      </c>
      <c r="R149" s="3">
        <v>0</v>
      </c>
    </row>
    <row r="150" spans="2:18" x14ac:dyDescent="0.25">
      <c r="B150" s="2">
        <v>45180</v>
      </c>
      <c r="C150" t="s">
        <v>851</v>
      </c>
      <c r="D150" t="s">
        <v>529</v>
      </c>
      <c r="E150" t="s">
        <v>852</v>
      </c>
      <c r="F150" t="s">
        <v>109</v>
      </c>
      <c r="G150" t="s">
        <v>534</v>
      </c>
      <c r="H150" t="s">
        <v>109</v>
      </c>
      <c r="I150" t="s">
        <v>855</v>
      </c>
      <c r="J150" t="s">
        <v>856</v>
      </c>
      <c r="K150" s="3">
        <v>200</v>
      </c>
      <c r="L150" s="3">
        <v>200</v>
      </c>
      <c r="M150" s="8">
        <v>0</v>
      </c>
      <c r="N150" s="2">
        <v>45180</v>
      </c>
      <c r="O150" t="s">
        <v>109</v>
      </c>
      <c r="P150" t="s">
        <v>109</v>
      </c>
      <c r="Q150" t="s">
        <v>109</v>
      </c>
      <c r="R150" s="3">
        <v>0</v>
      </c>
    </row>
    <row r="151" spans="2:18" x14ac:dyDescent="0.25">
      <c r="B151" s="2">
        <v>45180</v>
      </c>
      <c r="C151" t="s">
        <v>851</v>
      </c>
      <c r="D151" t="s">
        <v>529</v>
      </c>
      <c r="E151" t="s">
        <v>852</v>
      </c>
      <c r="F151" t="s">
        <v>109</v>
      </c>
      <c r="G151" t="s">
        <v>560</v>
      </c>
      <c r="H151" t="s">
        <v>109</v>
      </c>
      <c r="I151" t="s">
        <v>772</v>
      </c>
      <c r="J151" t="s">
        <v>773</v>
      </c>
      <c r="K151" s="3">
        <v>10000</v>
      </c>
      <c r="L151" s="3">
        <v>10000</v>
      </c>
      <c r="M151" s="8">
        <v>0</v>
      </c>
      <c r="N151" s="2">
        <v>45180</v>
      </c>
      <c r="O151" t="s">
        <v>109</v>
      </c>
      <c r="P151" t="s">
        <v>109</v>
      </c>
      <c r="Q151" t="s">
        <v>109</v>
      </c>
      <c r="R151" s="3">
        <v>0</v>
      </c>
    </row>
    <row r="152" spans="2:18" x14ac:dyDescent="0.25">
      <c r="B152" s="2">
        <v>45180</v>
      </c>
      <c r="C152" t="s">
        <v>851</v>
      </c>
      <c r="D152" t="s">
        <v>529</v>
      </c>
      <c r="E152" t="s">
        <v>852</v>
      </c>
      <c r="F152" t="s">
        <v>109</v>
      </c>
      <c r="G152" t="s">
        <v>560</v>
      </c>
      <c r="H152" t="s">
        <v>109</v>
      </c>
      <c r="I152" t="s">
        <v>774</v>
      </c>
      <c r="J152" t="s">
        <v>775</v>
      </c>
      <c r="K152" s="3">
        <v>2000</v>
      </c>
      <c r="L152" s="3">
        <v>2000</v>
      </c>
      <c r="M152" s="8">
        <v>0</v>
      </c>
      <c r="N152" s="2">
        <v>45180</v>
      </c>
      <c r="O152" t="s">
        <v>109</v>
      </c>
      <c r="P152" t="s">
        <v>109</v>
      </c>
      <c r="Q152" t="s">
        <v>109</v>
      </c>
      <c r="R152" s="3">
        <v>0</v>
      </c>
    </row>
    <row r="153" spans="2:18" x14ac:dyDescent="0.25">
      <c r="B153" s="2">
        <v>45180</v>
      </c>
      <c r="C153" t="s">
        <v>851</v>
      </c>
      <c r="D153" t="s">
        <v>529</v>
      </c>
      <c r="E153" t="s">
        <v>852</v>
      </c>
      <c r="F153" t="s">
        <v>109</v>
      </c>
      <c r="G153" t="s">
        <v>560</v>
      </c>
      <c r="H153" t="s">
        <v>109</v>
      </c>
      <c r="I153" t="s">
        <v>788</v>
      </c>
      <c r="J153" t="s">
        <v>789</v>
      </c>
      <c r="K153" s="3">
        <v>9262</v>
      </c>
      <c r="L153" s="3">
        <v>9262</v>
      </c>
      <c r="M153" s="8">
        <v>0</v>
      </c>
      <c r="N153" s="2">
        <v>45180</v>
      </c>
      <c r="O153" t="s">
        <v>109</v>
      </c>
      <c r="P153" t="s">
        <v>109</v>
      </c>
      <c r="Q153" t="s">
        <v>109</v>
      </c>
      <c r="R153" s="3">
        <v>0</v>
      </c>
    </row>
    <row r="154" spans="2:18" x14ac:dyDescent="0.25">
      <c r="B154" s="2">
        <v>45180</v>
      </c>
      <c r="C154" t="s">
        <v>851</v>
      </c>
      <c r="D154" t="s">
        <v>529</v>
      </c>
      <c r="E154" t="s">
        <v>852</v>
      </c>
      <c r="F154" t="s">
        <v>109</v>
      </c>
      <c r="G154" t="s">
        <v>560</v>
      </c>
      <c r="H154" t="s">
        <v>109</v>
      </c>
      <c r="I154" t="s">
        <v>808</v>
      </c>
      <c r="J154" t="s">
        <v>809</v>
      </c>
      <c r="K154" s="3">
        <v>500</v>
      </c>
      <c r="L154" s="3">
        <v>500</v>
      </c>
      <c r="M154" s="8">
        <v>0</v>
      </c>
      <c r="N154" s="2">
        <v>45180</v>
      </c>
      <c r="O154" t="s">
        <v>109</v>
      </c>
      <c r="P154" t="s">
        <v>109</v>
      </c>
      <c r="Q154" t="s">
        <v>109</v>
      </c>
      <c r="R154" s="3">
        <v>0</v>
      </c>
    </row>
    <row r="155" spans="2:18" x14ac:dyDescent="0.25">
      <c r="B155" s="2">
        <v>45180</v>
      </c>
      <c r="C155" t="s">
        <v>851</v>
      </c>
      <c r="D155" t="s">
        <v>529</v>
      </c>
      <c r="E155" t="s">
        <v>852</v>
      </c>
      <c r="F155" t="s">
        <v>109</v>
      </c>
      <c r="G155" t="s">
        <v>560</v>
      </c>
      <c r="H155" t="s">
        <v>109</v>
      </c>
      <c r="I155" t="s">
        <v>853</v>
      </c>
      <c r="J155" t="s">
        <v>854</v>
      </c>
      <c r="K155" s="3">
        <v>500</v>
      </c>
      <c r="L155" s="3">
        <v>500</v>
      </c>
      <c r="M155" s="8">
        <v>0</v>
      </c>
      <c r="N155" s="2">
        <v>45180</v>
      </c>
      <c r="O155" t="s">
        <v>109</v>
      </c>
      <c r="P155" t="s">
        <v>109</v>
      </c>
      <c r="Q155" t="s">
        <v>109</v>
      </c>
      <c r="R155" s="3">
        <v>0</v>
      </c>
    </row>
    <row r="156" spans="2:18" x14ac:dyDescent="0.25">
      <c r="B156" s="2">
        <v>45180</v>
      </c>
      <c r="C156" t="s">
        <v>851</v>
      </c>
      <c r="D156" t="s">
        <v>529</v>
      </c>
      <c r="E156" t="s">
        <v>852</v>
      </c>
      <c r="F156" t="s">
        <v>109</v>
      </c>
      <c r="G156" t="s">
        <v>560</v>
      </c>
      <c r="H156" t="s">
        <v>109</v>
      </c>
      <c r="I156" t="s">
        <v>857</v>
      </c>
      <c r="J156" t="s">
        <v>826</v>
      </c>
      <c r="K156" s="3">
        <v>500</v>
      </c>
      <c r="L156" s="3">
        <v>500</v>
      </c>
      <c r="M156" s="8">
        <v>0</v>
      </c>
      <c r="N156" s="2">
        <v>45180</v>
      </c>
      <c r="O156" t="s">
        <v>109</v>
      </c>
      <c r="P156" t="s">
        <v>109</v>
      </c>
      <c r="Q156" t="s">
        <v>109</v>
      </c>
      <c r="R156" s="3">
        <v>0</v>
      </c>
    </row>
    <row r="157" spans="2:18" x14ac:dyDescent="0.25">
      <c r="B157" s="2">
        <v>45189</v>
      </c>
      <c r="C157" t="s">
        <v>858</v>
      </c>
      <c r="D157" t="s">
        <v>556</v>
      </c>
      <c r="E157" t="s">
        <v>859</v>
      </c>
      <c r="F157" t="s">
        <v>860</v>
      </c>
      <c r="G157" t="s">
        <v>534</v>
      </c>
      <c r="H157" t="s">
        <v>109</v>
      </c>
      <c r="I157" t="s">
        <v>861</v>
      </c>
      <c r="J157" t="s">
        <v>862</v>
      </c>
      <c r="K157" s="3">
        <v>150</v>
      </c>
      <c r="L157" s="3">
        <v>150</v>
      </c>
      <c r="M157" s="8">
        <v>0</v>
      </c>
      <c r="N157" s="2">
        <v>45189</v>
      </c>
      <c r="O157" t="s">
        <v>109</v>
      </c>
      <c r="P157" t="s">
        <v>109</v>
      </c>
      <c r="Q157" t="s">
        <v>109</v>
      </c>
      <c r="R157" s="3">
        <v>0</v>
      </c>
    </row>
    <row r="158" spans="2:18" x14ac:dyDescent="0.25">
      <c r="B158" s="2">
        <v>45197</v>
      </c>
      <c r="C158" t="s">
        <v>864</v>
      </c>
      <c r="D158" t="s">
        <v>863</v>
      </c>
      <c r="E158" t="s">
        <v>865</v>
      </c>
      <c r="F158" t="s">
        <v>109</v>
      </c>
      <c r="G158" t="s">
        <v>534</v>
      </c>
      <c r="H158" t="s">
        <v>109</v>
      </c>
      <c r="I158" t="s">
        <v>866</v>
      </c>
      <c r="J158" t="s">
        <v>867</v>
      </c>
      <c r="K158" s="3">
        <v>1</v>
      </c>
      <c r="L158" s="3">
        <v>1</v>
      </c>
      <c r="M158" s="8">
        <v>70</v>
      </c>
      <c r="N158" s="2">
        <v>45197</v>
      </c>
      <c r="O158" t="s">
        <v>109</v>
      </c>
      <c r="P158" t="s">
        <v>109</v>
      </c>
      <c r="Q158" t="s">
        <v>109</v>
      </c>
      <c r="R158" s="3">
        <v>1.1666666666666667</v>
      </c>
    </row>
    <row r="159" spans="2:18" x14ac:dyDescent="0.25">
      <c r="B159" s="2">
        <v>45231</v>
      </c>
      <c r="C159" t="s">
        <v>868</v>
      </c>
      <c r="D159" t="s">
        <v>529</v>
      </c>
      <c r="E159" t="s">
        <v>852</v>
      </c>
      <c r="F159" t="s">
        <v>109</v>
      </c>
      <c r="G159" t="s">
        <v>534</v>
      </c>
      <c r="H159" t="s">
        <v>109</v>
      </c>
      <c r="I159" t="s">
        <v>871</v>
      </c>
      <c r="J159" t="s">
        <v>708</v>
      </c>
      <c r="K159" s="3">
        <v>3</v>
      </c>
      <c r="L159" s="3">
        <v>3</v>
      </c>
      <c r="M159" s="8">
        <v>0</v>
      </c>
      <c r="N159" s="2">
        <v>45231</v>
      </c>
      <c r="O159" t="s">
        <v>109</v>
      </c>
      <c r="P159" t="s">
        <v>109</v>
      </c>
      <c r="Q159" t="s">
        <v>109</v>
      </c>
      <c r="R159" s="3">
        <v>0</v>
      </c>
    </row>
    <row r="160" spans="2:18" x14ac:dyDescent="0.25">
      <c r="B160" s="2">
        <v>45231</v>
      </c>
      <c r="C160" t="s">
        <v>868</v>
      </c>
      <c r="D160" t="s">
        <v>529</v>
      </c>
      <c r="E160" t="s">
        <v>852</v>
      </c>
      <c r="F160" t="s">
        <v>109</v>
      </c>
      <c r="G160" t="s">
        <v>534</v>
      </c>
      <c r="H160" t="s">
        <v>109</v>
      </c>
      <c r="I160" t="s">
        <v>772</v>
      </c>
      <c r="J160" t="s">
        <v>773</v>
      </c>
      <c r="K160" s="3">
        <v>2000</v>
      </c>
      <c r="L160" s="3">
        <v>2000</v>
      </c>
      <c r="M160" s="8">
        <v>0</v>
      </c>
      <c r="N160" s="2">
        <v>45231</v>
      </c>
      <c r="O160" t="s">
        <v>109</v>
      </c>
      <c r="P160" t="s">
        <v>109</v>
      </c>
      <c r="Q160" t="s">
        <v>109</v>
      </c>
      <c r="R160" s="3">
        <v>0</v>
      </c>
    </row>
    <row r="161" spans="2:18" x14ac:dyDescent="0.25">
      <c r="B161" s="2">
        <v>45231</v>
      </c>
      <c r="C161" t="s">
        <v>868</v>
      </c>
      <c r="D161" t="s">
        <v>529</v>
      </c>
      <c r="E161" t="s">
        <v>852</v>
      </c>
      <c r="F161" t="s">
        <v>109</v>
      </c>
      <c r="G161" t="s">
        <v>534</v>
      </c>
      <c r="H161" t="s">
        <v>109</v>
      </c>
      <c r="I161" t="s">
        <v>774</v>
      </c>
      <c r="J161" t="s">
        <v>775</v>
      </c>
      <c r="K161" s="3">
        <v>1000</v>
      </c>
      <c r="L161" s="3">
        <v>1000</v>
      </c>
      <c r="M161" s="8">
        <v>0</v>
      </c>
      <c r="N161" s="2">
        <v>45231</v>
      </c>
      <c r="O161" t="s">
        <v>109</v>
      </c>
      <c r="P161" t="s">
        <v>109</v>
      </c>
      <c r="Q161" t="s">
        <v>109</v>
      </c>
      <c r="R161" s="3">
        <v>0</v>
      </c>
    </row>
    <row r="162" spans="2:18" x14ac:dyDescent="0.25">
      <c r="B162" s="2">
        <v>45231</v>
      </c>
      <c r="C162" t="s">
        <v>868</v>
      </c>
      <c r="D162" t="s">
        <v>529</v>
      </c>
      <c r="E162" t="s">
        <v>852</v>
      </c>
      <c r="F162" t="s">
        <v>109</v>
      </c>
      <c r="G162" t="s">
        <v>534</v>
      </c>
      <c r="H162" t="s">
        <v>109</v>
      </c>
      <c r="I162" t="s">
        <v>788</v>
      </c>
      <c r="J162" t="s">
        <v>789</v>
      </c>
      <c r="K162" s="3">
        <v>1000</v>
      </c>
      <c r="L162" s="3">
        <v>1000</v>
      </c>
      <c r="M162" s="8">
        <v>0</v>
      </c>
      <c r="N162" s="2">
        <v>45231</v>
      </c>
      <c r="O162" t="s">
        <v>109</v>
      </c>
      <c r="P162" t="s">
        <v>109</v>
      </c>
      <c r="Q162" t="s">
        <v>109</v>
      </c>
      <c r="R162" s="3">
        <v>0</v>
      </c>
    </row>
    <row r="163" spans="2:18" x14ac:dyDescent="0.25">
      <c r="B163" s="2">
        <v>45231</v>
      </c>
      <c r="C163" t="s">
        <v>868</v>
      </c>
      <c r="D163" t="s">
        <v>529</v>
      </c>
      <c r="E163" t="s">
        <v>852</v>
      </c>
      <c r="F163" t="s">
        <v>109</v>
      </c>
      <c r="G163" t="s">
        <v>534</v>
      </c>
      <c r="H163" t="s">
        <v>109</v>
      </c>
      <c r="I163" t="s">
        <v>857</v>
      </c>
      <c r="J163" t="s">
        <v>826</v>
      </c>
      <c r="K163" s="3">
        <v>1000</v>
      </c>
      <c r="L163" s="3">
        <v>1000</v>
      </c>
      <c r="M163" s="8">
        <v>0</v>
      </c>
      <c r="N163" s="2">
        <v>45231</v>
      </c>
      <c r="O163" t="s">
        <v>109</v>
      </c>
      <c r="P163" t="s">
        <v>109</v>
      </c>
      <c r="Q163" t="s">
        <v>109</v>
      </c>
      <c r="R163" s="3">
        <v>0</v>
      </c>
    </row>
    <row r="164" spans="2:18" x14ac:dyDescent="0.25">
      <c r="B164" s="2">
        <v>45231</v>
      </c>
      <c r="C164" t="s">
        <v>868</v>
      </c>
      <c r="D164" t="s">
        <v>529</v>
      </c>
      <c r="E164" t="s">
        <v>852</v>
      </c>
      <c r="F164" t="s">
        <v>109</v>
      </c>
      <c r="G164" t="s">
        <v>534</v>
      </c>
      <c r="H164" t="s">
        <v>109</v>
      </c>
      <c r="I164" t="s">
        <v>869</v>
      </c>
      <c r="J164" t="s">
        <v>870</v>
      </c>
      <c r="K164" s="3">
        <v>1000</v>
      </c>
      <c r="L164" s="3">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s="3">
        <v>1</v>
      </c>
      <c r="L165" s="3">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s="3">
        <v>27</v>
      </c>
      <c r="L166" s="3">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s="3">
        <v>1</v>
      </c>
      <c r="L167" s="3">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s="3">
        <v>25</v>
      </c>
      <c r="L168" s="3">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s="3">
        <v>4</v>
      </c>
      <c r="L169" s="3">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s="3">
        <v>24</v>
      </c>
      <c r="L170" s="3">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s="3">
        <v>24</v>
      </c>
      <c r="L171" s="3">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s="3">
        <v>16</v>
      </c>
      <c r="L172" s="3">
        <v>16</v>
      </c>
      <c r="M172" s="8">
        <v>0</v>
      </c>
      <c r="N172" s="2">
        <v>45247</v>
      </c>
      <c r="O172" t="s">
        <v>109</v>
      </c>
      <c r="P172" t="s">
        <v>109</v>
      </c>
      <c r="Q172" t="s">
        <v>109</v>
      </c>
      <c r="R172" s="3">
        <v>0</v>
      </c>
    </row>
    <row r="173" spans="2:18" x14ac:dyDescent="0.25">
      <c r="B173" s="2">
        <v>45310</v>
      </c>
      <c r="C173" t="s">
        <v>872</v>
      </c>
      <c r="D173" t="s">
        <v>863</v>
      </c>
      <c r="E173" t="s">
        <v>865</v>
      </c>
      <c r="F173" t="s">
        <v>873</v>
      </c>
      <c r="G173" t="s">
        <v>534</v>
      </c>
      <c r="H173" t="s">
        <v>850</v>
      </c>
      <c r="I173" t="s">
        <v>874</v>
      </c>
      <c r="J173" t="s">
        <v>875</v>
      </c>
      <c r="K173" s="3">
        <v>1</v>
      </c>
      <c r="L173" s="3">
        <v>1</v>
      </c>
      <c r="M173" s="8">
        <v>227</v>
      </c>
      <c r="N173" s="2">
        <v>45265</v>
      </c>
      <c r="O173" t="s">
        <v>109</v>
      </c>
      <c r="P173" t="s">
        <v>109</v>
      </c>
      <c r="Q173" t="s">
        <v>109</v>
      </c>
      <c r="R173" s="3">
        <v>3.7833333333333332</v>
      </c>
    </row>
    <row r="174" spans="2:18" x14ac:dyDescent="0.25">
      <c r="B174" s="2">
        <v>45357</v>
      </c>
      <c r="C174" t="s">
        <v>877</v>
      </c>
      <c r="D174" t="s">
        <v>876</v>
      </c>
      <c r="E174" t="s">
        <v>626</v>
      </c>
      <c r="F174" t="s">
        <v>878</v>
      </c>
      <c r="G174" t="s">
        <v>352</v>
      </c>
      <c r="H174" t="s">
        <v>109</v>
      </c>
      <c r="I174" t="s">
        <v>879</v>
      </c>
      <c r="J174" t="s">
        <v>880</v>
      </c>
      <c r="K174" s="3">
        <v>19</v>
      </c>
      <c r="L174" s="3">
        <v>19</v>
      </c>
      <c r="M174" s="8">
        <v>51</v>
      </c>
      <c r="N174" s="2">
        <v>45239</v>
      </c>
      <c r="O174" t="s">
        <v>881</v>
      </c>
      <c r="P174" t="s">
        <v>882</v>
      </c>
      <c r="Q174" t="s">
        <v>109</v>
      </c>
      <c r="R174" s="3">
        <v>16.149999999999999</v>
      </c>
    </row>
    <row r="175" spans="2:18" x14ac:dyDescent="0.25">
      <c r="B175" s="2">
        <v>45406</v>
      </c>
      <c r="C175" t="s">
        <v>883</v>
      </c>
      <c r="D175" t="s">
        <v>556</v>
      </c>
      <c r="E175" t="s">
        <v>884</v>
      </c>
      <c r="F175" t="s">
        <v>885</v>
      </c>
      <c r="G175" t="s">
        <v>381</v>
      </c>
      <c r="H175" t="s">
        <v>423</v>
      </c>
      <c r="I175" t="s">
        <v>886</v>
      </c>
      <c r="J175" t="s">
        <v>887</v>
      </c>
      <c r="K175" s="3">
        <v>40</v>
      </c>
      <c r="L175" s="3">
        <v>40</v>
      </c>
      <c r="M175" s="8">
        <v>56</v>
      </c>
      <c r="N175" s="2">
        <v>45142</v>
      </c>
      <c r="O175" t="s">
        <v>109</v>
      </c>
      <c r="P175" t="s">
        <v>109</v>
      </c>
      <c r="Q175" t="s">
        <v>109</v>
      </c>
      <c r="R175" s="3">
        <v>37.333333333333336</v>
      </c>
    </row>
    <row r="176" spans="2:18" x14ac:dyDescent="0.25">
      <c r="B176" s="2">
        <v>45453</v>
      </c>
      <c r="C176" t="s">
        <v>888</v>
      </c>
      <c r="D176" t="s">
        <v>556</v>
      </c>
      <c r="E176" t="s">
        <v>889</v>
      </c>
      <c r="F176" t="s">
        <v>890</v>
      </c>
      <c r="G176" t="s">
        <v>534</v>
      </c>
      <c r="H176" t="s">
        <v>407</v>
      </c>
      <c r="I176" t="s">
        <v>891</v>
      </c>
      <c r="J176" t="s">
        <v>892</v>
      </c>
      <c r="K176" s="3">
        <v>10</v>
      </c>
      <c r="L176" s="3">
        <v>1</v>
      </c>
      <c r="M176" s="8">
        <v>116</v>
      </c>
      <c r="N176" s="2">
        <v>45327</v>
      </c>
      <c r="O176" t="s">
        <v>109</v>
      </c>
      <c r="P176" t="s">
        <v>109</v>
      </c>
      <c r="Q176" t="s">
        <v>109</v>
      </c>
      <c r="R176" s="3">
        <v>1.9333333333333333</v>
      </c>
    </row>
    <row r="177" spans="2:18" x14ac:dyDescent="0.25">
      <c r="B177" s="2">
        <v>45475</v>
      </c>
      <c r="C177" t="s">
        <v>894</v>
      </c>
      <c r="D177" t="s">
        <v>893</v>
      </c>
      <c r="E177" t="s">
        <v>895</v>
      </c>
      <c r="F177" t="s">
        <v>896</v>
      </c>
      <c r="G177" t="s">
        <v>553</v>
      </c>
      <c r="H177" t="s">
        <v>109</v>
      </c>
      <c r="I177" t="s">
        <v>897</v>
      </c>
      <c r="J177" t="s">
        <v>898</v>
      </c>
      <c r="K177" s="3">
        <v>1</v>
      </c>
      <c r="L177" s="3">
        <v>1</v>
      </c>
      <c r="M177" s="8">
        <v>0</v>
      </c>
      <c r="N177" s="2">
        <v>45475</v>
      </c>
      <c r="O177" t="s">
        <v>109</v>
      </c>
      <c r="P177" t="s">
        <v>109</v>
      </c>
      <c r="Q177" t="s">
        <v>109</v>
      </c>
      <c r="R177" s="3">
        <v>0</v>
      </c>
    </row>
    <row r="178" spans="2:18" x14ac:dyDescent="0.25">
      <c r="B178" s="2">
        <v>45489</v>
      </c>
      <c r="C178" t="s">
        <v>899</v>
      </c>
      <c r="D178" t="s">
        <v>541</v>
      </c>
      <c r="E178" t="s">
        <v>900</v>
      </c>
      <c r="F178" t="s">
        <v>901</v>
      </c>
      <c r="G178" t="s">
        <v>534</v>
      </c>
      <c r="H178" t="s">
        <v>109</v>
      </c>
      <c r="I178" t="s">
        <v>357</v>
      </c>
      <c r="J178" t="s">
        <v>708</v>
      </c>
      <c r="K178" s="3">
        <v>0</v>
      </c>
      <c r="L178" s="3">
        <v>0</v>
      </c>
      <c r="M178" s="8">
        <v>0</v>
      </c>
      <c r="N178" s="2">
        <v>45489</v>
      </c>
      <c r="O178" t="s">
        <v>109</v>
      </c>
      <c r="P178" t="s">
        <v>109</v>
      </c>
      <c r="Q178" t="s">
        <v>109</v>
      </c>
      <c r="R178" s="3">
        <v>0</v>
      </c>
    </row>
    <row r="179" spans="2:18" x14ac:dyDescent="0.25">
      <c r="B179" s="2">
        <v>45510</v>
      </c>
      <c r="C179" t="s">
        <v>424</v>
      </c>
      <c r="D179" t="s">
        <v>347</v>
      </c>
      <c r="E179" t="s">
        <v>350</v>
      </c>
      <c r="F179" t="s">
        <v>426</v>
      </c>
      <c r="G179" t="s">
        <v>427</v>
      </c>
      <c r="H179" t="s">
        <v>109</v>
      </c>
      <c r="I179" t="s">
        <v>428</v>
      </c>
      <c r="J179" t="s">
        <v>429</v>
      </c>
      <c r="K179" s="3">
        <v>1</v>
      </c>
      <c r="L179" s="3">
        <v>1</v>
      </c>
      <c r="M179" s="8">
        <v>0</v>
      </c>
      <c r="N179" s="2">
        <v>45279</v>
      </c>
      <c r="O179" t="s">
        <v>430</v>
      </c>
      <c r="P179" t="s">
        <v>109</v>
      </c>
      <c r="Q179" t="s">
        <v>109</v>
      </c>
      <c r="R179" s="3">
        <v>0</v>
      </c>
    </row>
    <row r="180" spans="2:18" x14ac:dyDescent="0.25">
      <c r="B180" s="2">
        <v>45510</v>
      </c>
      <c r="C180" t="s">
        <v>424</v>
      </c>
      <c r="D180" t="s">
        <v>347</v>
      </c>
      <c r="E180" t="s">
        <v>350</v>
      </c>
      <c r="F180" t="s">
        <v>426</v>
      </c>
      <c r="G180" t="s">
        <v>427</v>
      </c>
      <c r="H180" t="s">
        <v>109</v>
      </c>
      <c r="I180" t="s">
        <v>428</v>
      </c>
      <c r="J180" t="s">
        <v>431</v>
      </c>
      <c r="K180" s="3">
        <v>1</v>
      </c>
      <c r="L180" s="3">
        <v>1</v>
      </c>
      <c r="M180" s="8">
        <v>0</v>
      </c>
      <c r="N180" s="2">
        <v>45279</v>
      </c>
      <c r="O180" t="s">
        <v>430</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s="3">
        <v>5000</v>
      </c>
      <c r="L181" s="3">
        <v>4900</v>
      </c>
      <c r="M181" s="8">
        <v>0</v>
      </c>
      <c r="N181" s="2">
        <v>45526</v>
      </c>
      <c r="O181" t="s">
        <v>109</v>
      </c>
      <c r="P181" t="s">
        <v>109</v>
      </c>
      <c r="Q181" t="s">
        <v>109</v>
      </c>
      <c r="R181" s="3">
        <v>0</v>
      </c>
    </row>
    <row r="182" spans="2:18" x14ac:dyDescent="0.25">
      <c r="B182" s="2">
        <v>45547</v>
      </c>
      <c r="C182" t="s">
        <v>902</v>
      </c>
      <c r="D182" t="s">
        <v>541</v>
      </c>
      <c r="E182" t="s">
        <v>900</v>
      </c>
      <c r="F182" t="s">
        <v>903</v>
      </c>
      <c r="G182" t="s">
        <v>427</v>
      </c>
      <c r="H182" t="s">
        <v>415</v>
      </c>
      <c r="I182" t="s">
        <v>904</v>
      </c>
      <c r="J182" t="s">
        <v>905</v>
      </c>
      <c r="K182" s="3">
        <v>1</v>
      </c>
      <c r="L182" s="3">
        <v>1</v>
      </c>
      <c r="M182" s="8">
        <v>10</v>
      </c>
      <c r="N182" s="2">
        <v>45489</v>
      </c>
      <c r="O182" t="s">
        <v>109</v>
      </c>
      <c r="P182" t="s">
        <v>109</v>
      </c>
      <c r="Q182" t="s">
        <v>109</v>
      </c>
      <c r="R182" s="3">
        <v>0.16666666666666666</v>
      </c>
    </row>
    <row r="183" spans="2:18" x14ac:dyDescent="0.25">
      <c r="B183" s="2">
        <v>45548</v>
      </c>
      <c r="C183" t="s">
        <v>424</v>
      </c>
      <c r="D183" t="s">
        <v>347</v>
      </c>
      <c r="E183" t="s">
        <v>350</v>
      </c>
      <c r="F183" t="s">
        <v>426</v>
      </c>
      <c r="G183" t="s">
        <v>427</v>
      </c>
      <c r="H183" t="s">
        <v>435</v>
      </c>
      <c r="I183" t="s">
        <v>434</v>
      </c>
      <c r="J183" t="s">
        <v>433</v>
      </c>
      <c r="K183" s="3">
        <v>100</v>
      </c>
      <c r="L183" s="3">
        <v>100</v>
      </c>
      <c r="M183" s="8">
        <v>60</v>
      </c>
      <c r="N183" s="2">
        <v>45279</v>
      </c>
      <c r="O183" t="s">
        <v>430</v>
      </c>
      <c r="P183" t="s">
        <v>109</v>
      </c>
      <c r="Q183" t="s">
        <v>109</v>
      </c>
      <c r="R183" s="3">
        <v>100</v>
      </c>
    </row>
    <row r="184" spans="2:18" x14ac:dyDescent="0.25">
      <c r="B184" s="2">
        <v>45548</v>
      </c>
      <c r="C184" t="s">
        <v>424</v>
      </c>
      <c r="D184" t="s">
        <v>347</v>
      </c>
      <c r="E184" t="s">
        <v>350</v>
      </c>
      <c r="F184" t="s">
        <v>426</v>
      </c>
      <c r="G184" t="s">
        <v>427</v>
      </c>
      <c r="H184" t="s">
        <v>435</v>
      </c>
      <c r="I184" t="s">
        <v>436</v>
      </c>
      <c r="J184" t="s">
        <v>433</v>
      </c>
      <c r="K184" s="3">
        <v>21</v>
      </c>
      <c r="L184" s="3">
        <v>21</v>
      </c>
      <c r="M184" s="8">
        <v>0</v>
      </c>
      <c r="N184" s="2">
        <v>45279</v>
      </c>
      <c r="O184" t="s">
        <v>430</v>
      </c>
      <c r="P184" t="s">
        <v>109</v>
      </c>
      <c r="Q184" t="s">
        <v>109</v>
      </c>
      <c r="R184" s="3">
        <v>0</v>
      </c>
    </row>
    <row r="185" spans="2:18" x14ac:dyDescent="0.25">
      <c r="B185" s="2">
        <v>45548</v>
      </c>
      <c r="C185" t="s">
        <v>424</v>
      </c>
      <c r="D185" t="s">
        <v>347</v>
      </c>
      <c r="E185" t="s">
        <v>350</v>
      </c>
      <c r="F185" t="s">
        <v>426</v>
      </c>
      <c r="G185" t="s">
        <v>427</v>
      </c>
      <c r="H185" t="s">
        <v>423</v>
      </c>
      <c r="I185" t="s">
        <v>432</v>
      </c>
      <c r="J185" t="s">
        <v>433</v>
      </c>
      <c r="K185" s="3">
        <v>86</v>
      </c>
      <c r="L185" s="3">
        <v>86</v>
      </c>
      <c r="M185" s="8">
        <v>45</v>
      </c>
      <c r="N185" s="2">
        <v>45279</v>
      </c>
      <c r="O185" t="s">
        <v>430</v>
      </c>
      <c r="P185" t="s">
        <v>109</v>
      </c>
      <c r="Q185" t="s">
        <v>109</v>
      </c>
      <c r="R185" s="3">
        <v>64.5</v>
      </c>
    </row>
    <row r="186" spans="2:18" x14ac:dyDescent="0.25">
      <c r="B186" s="2">
        <v>45555</v>
      </c>
      <c r="C186" t="s">
        <v>906</v>
      </c>
      <c r="D186" t="s">
        <v>876</v>
      </c>
      <c r="E186" t="s">
        <v>907</v>
      </c>
      <c r="F186" t="s">
        <v>908</v>
      </c>
      <c r="G186" t="s">
        <v>381</v>
      </c>
      <c r="H186" t="s">
        <v>109</v>
      </c>
      <c r="I186" t="s">
        <v>554</v>
      </c>
      <c r="J186" t="s">
        <v>909</v>
      </c>
      <c r="K186" s="3">
        <v>450</v>
      </c>
      <c r="L186" s="3">
        <v>450</v>
      </c>
      <c r="M186" s="8">
        <v>0</v>
      </c>
      <c r="N186" s="2">
        <v>45378</v>
      </c>
      <c r="O186" t="s">
        <v>109</v>
      </c>
      <c r="P186" t="s">
        <v>109</v>
      </c>
      <c r="Q186" t="s">
        <v>109</v>
      </c>
      <c r="R186" s="3">
        <v>0</v>
      </c>
    </row>
    <row r="187" spans="2:18" x14ac:dyDescent="0.25">
      <c r="B187" s="2">
        <v>45576</v>
      </c>
      <c r="C187" t="s">
        <v>424</v>
      </c>
      <c r="D187" t="s">
        <v>347</v>
      </c>
      <c r="E187" t="s">
        <v>350</v>
      </c>
      <c r="F187" t="s">
        <v>426</v>
      </c>
      <c r="G187" t="s">
        <v>427</v>
      </c>
      <c r="H187" t="s">
        <v>435</v>
      </c>
      <c r="I187" t="s">
        <v>434</v>
      </c>
      <c r="J187" t="s">
        <v>433</v>
      </c>
      <c r="K187" s="3">
        <v>50</v>
      </c>
      <c r="L187" s="3">
        <v>50</v>
      </c>
      <c r="M187" s="8">
        <v>60</v>
      </c>
      <c r="N187" s="2">
        <v>45279</v>
      </c>
      <c r="O187" t="s">
        <v>430</v>
      </c>
      <c r="P187" t="s">
        <v>109</v>
      </c>
      <c r="Q187" t="s">
        <v>109</v>
      </c>
      <c r="R187" s="3">
        <v>50</v>
      </c>
    </row>
    <row r="188" spans="2:18" x14ac:dyDescent="0.25">
      <c r="B188" s="2">
        <v>45580</v>
      </c>
      <c r="C188" t="s">
        <v>910</v>
      </c>
      <c r="D188" t="s">
        <v>556</v>
      </c>
      <c r="E188" t="s">
        <v>911</v>
      </c>
      <c r="F188" t="s">
        <v>912</v>
      </c>
      <c r="G188" t="s">
        <v>534</v>
      </c>
      <c r="H188" t="s">
        <v>109</v>
      </c>
      <c r="I188" t="s">
        <v>913</v>
      </c>
      <c r="J188" t="s">
        <v>914</v>
      </c>
      <c r="K188" s="3">
        <v>26</v>
      </c>
      <c r="L188" s="3">
        <v>1</v>
      </c>
      <c r="M188" s="8">
        <v>9</v>
      </c>
      <c r="N188" s="2">
        <v>45580</v>
      </c>
      <c r="O188" t="s">
        <v>109</v>
      </c>
      <c r="P188" t="s">
        <v>109</v>
      </c>
      <c r="Q188" t="s">
        <v>109</v>
      </c>
      <c r="R188" s="3">
        <v>0.15</v>
      </c>
    </row>
    <row r="189" spans="2:18" x14ac:dyDescent="0.25">
      <c r="B189" s="2">
        <v>45589</v>
      </c>
      <c r="C189" t="s">
        <v>915</v>
      </c>
      <c r="D189" t="s">
        <v>624</v>
      </c>
      <c r="E189" t="s">
        <v>916</v>
      </c>
      <c r="F189" t="s">
        <v>917</v>
      </c>
      <c r="G189" t="s">
        <v>381</v>
      </c>
      <c r="H189" t="s">
        <v>920</v>
      </c>
      <c r="I189" t="s">
        <v>918</v>
      </c>
      <c r="J189" t="s">
        <v>919</v>
      </c>
      <c r="K189" s="3">
        <v>4</v>
      </c>
      <c r="L189" s="3">
        <v>4</v>
      </c>
      <c r="M189" s="8">
        <v>330</v>
      </c>
      <c r="N189" s="2">
        <v>44743</v>
      </c>
      <c r="O189" t="s">
        <v>921</v>
      </c>
      <c r="P189" t="s">
        <v>922</v>
      </c>
      <c r="Q189" t="s">
        <v>109</v>
      </c>
      <c r="R189" s="3">
        <v>22</v>
      </c>
    </row>
    <row r="190" spans="2:18" x14ac:dyDescent="0.25">
      <c r="B190" s="2">
        <v>45589</v>
      </c>
      <c r="C190" t="s">
        <v>915</v>
      </c>
      <c r="D190" t="s">
        <v>624</v>
      </c>
      <c r="E190" t="s">
        <v>916</v>
      </c>
      <c r="F190" t="s">
        <v>917</v>
      </c>
      <c r="G190" t="s">
        <v>381</v>
      </c>
      <c r="H190" t="s">
        <v>920</v>
      </c>
      <c r="I190" t="s">
        <v>918</v>
      </c>
      <c r="J190" t="s">
        <v>919</v>
      </c>
      <c r="K190" s="3">
        <v>15</v>
      </c>
      <c r="L190" s="3">
        <v>15</v>
      </c>
      <c r="M190" s="8">
        <v>330</v>
      </c>
      <c r="N190" s="2">
        <v>44743</v>
      </c>
      <c r="O190" t="s">
        <v>921</v>
      </c>
      <c r="P190" t="s">
        <v>922</v>
      </c>
      <c r="Q190" t="s">
        <v>109</v>
      </c>
      <c r="R190" s="3">
        <v>82.5</v>
      </c>
    </row>
    <row r="191" spans="2:18" x14ac:dyDescent="0.25">
      <c r="B191" s="2">
        <v>45597</v>
      </c>
      <c r="C191" t="s">
        <v>906</v>
      </c>
      <c r="D191" t="s">
        <v>876</v>
      </c>
      <c r="E191" t="s">
        <v>907</v>
      </c>
      <c r="F191" t="s">
        <v>908</v>
      </c>
      <c r="G191" t="s">
        <v>381</v>
      </c>
      <c r="H191" t="s">
        <v>435</v>
      </c>
      <c r="I191" t="s">
        <v>923</v>
      </c>
      <c r="J191" t="s">
        <v>924</v>
      </c>
      <c r="K191" s="3">
        <v>10</v>
      </c>
      <c r="L191" s="3">
        <v>10</v>
      </c>
      <c r="M191" s="8">
        <v>158</v>
      </c>
      <c r="N191" s="2">
        <v>45378</v>
      </c>
      <c r="O191" t="s">
        <v>925</v>
      </c>
      <c r="P191" t="s">
        <v>922</v>
      </c>
      <c r="Q191" t="s">
        <v>109</v>
      </c>
      <c r="R191" s="3">
        <v>26.333333333333332</v>
      </c>
    </row>
    <row r="192" spans="2:18" x14ac:dyDescent="0.25">
      <c r="B192" s="2">
        <v>45602</v>
      </c>
      <c r="C192" t="s">
        <v>926</v>
      </c>
      <c r="D192" t="s">
        <v>556</v>
      </c>
      <c r="E192" t="s">
        <v>927</v>
      </c>
      <c r="F192" t="s">
        <v>928</v>
      </c>
      <c r="G192" t="s">
        <v>534</v>
      </c>
      <c r="H192" t="s">
        <v>109</v>
      </c>
      <c r="I192" t="s">
        <v>357</v>
      </c>
      <c r="J192" t="s">
        <v>929</v>
      </c>
      <c r="K192" s="3">
        <v>24</v>
      </c>
      <c r="L192" s="3">
        <v>2</v>
      </c>
      <c r="M192" s="8">
        <v>361</v>
      </c>
      <c r="N192" s="2">
        <v>45602</v>
      </c>
      <c r="O192" t="s">
        <v>109</v>
      </c>
      <c r="P192" t="s">
        <v>109</v>
      </c>
      <c r="Q192" t="s">
        <v>109</v>
      </c>
      <c r="R192" s="3">
        <v>12.033333333333333</v>
      </c>
    </row>
    <row r="193" spans="2:18" x14ac:dyDescent="0.25">
      <c r="B193" s="2">
        <v>45608</v>
      </c>
      <c r="C193" t="s">
        <v>424</v>
      </c>
      <c r="D193" t="s">
        <v>347</v>
      </c>
      <c r="E193" t="s">
        <v>350</v>
      </c>
      <c r="F193" t="s">
        <v>426</v>
      </c>
      <c r="G193" t="s">
        <v>427</v>
      </c>
      <c r="H193" t="s">
        <v>435</v>
      </c>
      <c r="I193" t="s">
        <v>434</v>
      </c>
      <c r="J193" t="s">
        <v>433</v>
      </c>
      <c r="K193" s="3">
        <v>50</v>
      </c>
      <c r="L193" s="3">
        <v>50</v>
      </c>
      <c r="M193" s="8">
        <v>60</v>
      </c>
      <c r="N193" s="2">
        <v>45279</v>
      </c>
      <c r="O193" t="s">
        <v>430</v>
      </c>
      <c r="P193" t="s">
        <v>109</v>
      </c>
      <c r="Q193" t="s">
        <v>109</v>
      </c>
      <c r="R193" s="3">
        <v>50</v>
      </c>
    </row>
    <row r="194" spans="2:18" x14ac:dyDescent="0.25">
      <c r="B194" s="2">
        <v>45639</v>
      </c>
      <c r="C194" t="s">
        <v>424</v>
      </c>
      <c r="D194" t="s">
        <v>347</v>
      </c>
      <c r="E194" t="s">
        <v>350</v>
      </c>
      <c r="F194" t="s">
        <v>426</v>
      </c>
      <c r="G194" t="s">
        <v>427</v>
      </c>
      <c r="H194" t="s">
        <v>435</v>
      </c>
      <c r="I194" t="s">
        <v>434</v>
      </c>
      <c r="J194" t="s">
        <v>433</v>
      </c>
      <c r="K194" s="3">
        <v>50</v>
      </c>
      <c r="L194" s="3">
        <v>50</v>
      </c>
      <c r="M194" s="8">
        <v>60</v>
      </c>
      <c r="N194" s="2">
        <v>45279</v>
      </c>
      <c r="O194" t="s">
        <v>430</v>
      </c>
      <c r="P194" t="s">
        <v>109</v>
      </c>
      <c r="Q194" t="s">
        <v>109</v>
      </c>
      <c r="R194" s="3">
        <v>50</v>
      </c>
    </row>
    <row r="195" spans="2:18" x14ac:dyDescent="0.25">
      <c r="B195" s="2">
        <v>45660</v>
      </c>
      <c r="C195" t="s">
        <v>930</v>
      </c>
      <c r="D195" t="s">
        <v>556</v>
      </c>
      <c r="E195" t="s">
        <v>884</v>
      </c>
      <c r="F195" t="s">
        <v>931</v>
      </c>
      <c r="G195" t="s">
        <v>381</v>
      </c>
      <c r="H195" t="s">
        <v>402</v>
      </c>
      <c r="I195" t="s">
        <v>932</v>
      </c>
      <c r="J195" t="s">
        <v>933</v>
      </c>
      <c r="K195" s="3">
        <v>288</v>
      </c>
      <c r="L195" s="3">
        <v>288</v>
      </c>
      <c r="M195" s="8">
        <v>130</v>
      </c>
      <c r="N195" s="2">
        <v>45380</v>
      </c>
      <c r="O195" t="s">
        <v>109</v>
      </c>
      <c r="P195" t="s">
        <v>109</v>
      </c>
      <c r="Q195" t="s">
        <v>109</v>
      </c>
      <c r="R195" s="3">
        <v>624</v>
      </c>
    </row>
    <row r="196" spans="2:18" x14ac:dyDescent="0.25">
      <c r="B196" s="2">
        <v>45660</v>
      </c>
      <c r="C196" t="s">
        <v>934</v>
      </c>
      <c r="D196" t="s">
        <v>541</v>
      </c>
      <c r="E196" t="s">
        <v>900</v>
      </c>
      <c r="F196" t="s">
        <v>935</v>
      </c>
      <c r="G196" t="s">
        <v>427</v>
      </c>
      <c r="H196" t="s">
        <v>407</v>
      </c>
      <c r="I196" t="s">
        <v>936</v>
      </c>
      <c r="J196" t="s">
        <v>109</v>
      </c>
      <c r="K196" s="3">
        <v>250</v>
      </c>
      <c r="L196" s="3">
        <v>250</v>
      </c>
      <c r="M196" s="8">
        <v>168</v>
      </c>
      <c r="N196" s="2">
        <v>45674</v>
      </c>
      <c r="O196" t="s">
        <v>109</v>
      </c>
      <c r="P196" t="s">
        <v>109</v>
      </c>
      <c r="Q196" t="s">
        <v>109</v>
      </c>
      <c r="R196" s="3">
        <v>700</v>
      </c>
    </row>
    <row r="197" spans="2:18" x14ac:dyDescent="0.25">
      <c r="B197" s="2">
        <v>45660</v>
      </c>
      <c r="C197" t="s">
        <v>934</v>
      </c>
      <c r="D197" t="s">
        <v>541</v>
      </c>
      <c r="E197" t="s">
        <v>900</v>
      </c>
      <c r="F197" t="s">
        <v>935</v>
      </c>
      <c r="G197" t="s">
        <v>427</v>
      </c>
      <c r="H197" t="s">
        <v>407</v>
      </c>
      <c r="I197" t="s">
        <v>936</v>
      </c>
      <c r="J197" t="s">
        <v>109</v>
      </c>
      <c r="K197" s="3">
        <v>145</v>
      </c>
      <c r="L197" s="3">
        <v>145</v>
      </c>
      <c r="M197" s="8">
        <v>168</v>
      </c>
      <c r="N197" s="2">
        <v>45674</v>
      </c>
      <c r="O197" t="s">
        <v>109</v>
      </c>
      <c r="P197" t="s">
        <v>109</v>
      </c>
      <c r="Q197" t="s">
        <v>109</v>
      </c>
      <c r="R197" s="3">
        <v>406</v>
      </c>
    </row>
    <row r="198" spans="2:18" x14ac:dyDescent="0.25">
      <c r="B198" s="2">
        <v>45670</v>
      </c>
      <c r="C198" t="s">
        <v>424</v>
      </c>
      <c r="D198" t="s">
        <v>347</v>
      </c>
      <c r="E198" t="s">
        <v>350</v>
      </c>
      <c r="F198" t="s">
        <v>426</v>
      </c>
      <c r="G198" t="s">
        <v>427</v>
      </c>
      <c r="H198" t="s">
        <v>435</v>
      </c>
      <c r="I198" t="s">
        <v>434</v>
      </c>
      <c r="J198" t="s">
        <v>433</v>
      </c>
      <c r="K198" s="3">
        <v>60</v>
      </c>
      <c r="L198" s="3">
        <v>60</v>
      </c>
      <c r="M198" s="8">
        <v>60</v>
      </c>
      <c r="N198" s="2">
        <v>45279</v>
      </c>
      <c r="O198" t="s">
        <v>430</v>
      </c>
      <c r="P198" t="s">
        <v>109</v>
      </c>
      <c r="Q198" t="s">
        <v>109</v>
      </c>
      <c r="R198" s="3">
        <v>60</v>
      </c>
    </row>
    <row r="199" spans="2:18" x14ac:dyDescent="0.25">
      <c r="B199" s="2">
        <v>45671</v>
      </c>
      <c r="C199" t="s">
        <v>437</v>
      </c>
      <c r="D199" t="s">
        <v>347</v>
      </c>
      <c r="E199" t="s">
        <v>350</v>
      </c>
      <c r="F199" t="s">
        <v>438</v>
      </c>
      <c r="G199" t="s">
        <v>427</v>
      </c>
      <c r="H199" t="s">
        <v>435</v>
      </c>
      <c r="I199" t="s">
        <v>436</v>
      </c>
      <c r="J199" t="s">
        <v>433</v>
      </c>
      <c r="K199" s="3">
        <v>25</v>
      </c>
      <c r="L199" s="3">
        <v>25</v>
      </c>
      <c r="M199" s="8">
        <v>0</v>
      </c>
      <c r="N199" s="2">
        <v>45559</v>
      </c>
      <c r="O199" t="s">
        <v>439</v>
      </c>
      <c r="P199" t="s">
        <v>109</v>
      </c>
      <c r="Q199" t="s">
        <v>109</v>
      </c>
      <c r="R199" s="3">
        <v>0</v>
      </c>
    </row>
    <row r="200" spans="2:18" x14ac:dyDescent="0.25">
      <c r="B200" s="2">
        <v>45672</v>
      </c>
      <c r="C200" t="s">
        <v>937</v>
      </c>
      <c r="D200" t="s">
        <v>529</v>
      </c>
      <c r="E200" t="s">
        <v>938</v>
      </c>
      <c r="F200" t="s">
        <v>939</v>
      </c>
      <c r="G200" t="s">
        <v>940</v>
      </c>
      <c r="H200" t="s">
        <v>109</v>
      </c>
      <c r="I200" t="s">
        <v>539</v>
      </c>
      <c r="J200" t="s">
        <v>941</v>
      </c>
      <c r="K200" s="3">
        <v>24700</v>
      </c>
      <c r="L200" s="3">
        <v>24700</v>
      </c>
      <c r="M200" s="8">
        <v>0</v>
      </c>
      <c r="N200" s="2">
        <v>45672</v>
      </c>
      <c r="O200" t="s">
        <v>109</v>
      </c>
      <c r="P200" t="s">
        <v>109</v>
      </c>
      <c r="Q200" t="s">
        <v>109</v>
      </c>
      <c r="R200" s="3">
        <v>0</v>
      </c>
    </row>
    <row r="201" spans="2:18" x14ac:dyDescent="0.25">
      <c r="B201" s="2">
        <v>45676</v>
      </c>
      <c r="C201" t="s">
        <v>942</v>
      </c>
      <c r="D201" t="s">
        <v>556</v>
      </c>
      <c r="E201" t="s">
        <v>943</v>
      </c>
      <c r="F201" t="s">
        <v>944</v>
      </c>
      <c r="G201" t="s">
        <v>534</v>
      </c>
      <c r="H201" t="s">
        <v>947</v>
      </c>
      <c r="I201" t="s">
        <v>945</v>
      </c>
      <c r="J201" t="s">
        <v>946</v>
      </c>
      <c r="K201" s="3">
        <v>50</v>
      </c>
      <c r="L201" s="3">
        <v>50</v>
      </c>
      <c r="M201" s="8">
        <v>16</v>
      </c>
      <c r="N201" s="2">
        <v>45895</v>
      </c>
      <c r="O201" t="s">
        <v>109</v>
      </c>
      <c r="P201" t="s">
        <v>109</v>
      </c>
      <c r="Q201" t="s">
        <v>109</v>
      </c>
      <c r="R201" s="3">
        <v>13.333333333333334</v>
      </c>
    </row>
    <row r="202" spans="2:18" x14ac:dyDescent="0.25">
      <c r="B202" s="2">
        <v>45677</v>
      </c>
      <c r="C202" t="s">
        <v>949</v>
      </c>
      <c r="D202" t="s">
        <v>948</v>
      </c>
      <c r="E202" t="s">
        <v>950</v>
      </c>
      <c r="F202" t="s">
        <v>951</v>
      </c>
      <c r="G202" t="s">
        <v>381</v>
      </c>
      <c r="H202" t="s">
        <v>109</v>
      </c>
      <c r="I202" t="s">
        <v>952</v>
      </c>
      <c r="J202" t="s">
        <v>953</v>
      </c>
      <c r="K202" s="3">
        <v>22</v>
      </c>
      <c r="L202" s="3">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s="3">
        <v>1</v>
      </c>
      <c r="L203" s="3">
        <v>1</v>
      </c>
      <c r="M203" s="8">
        <v>0</v>
      </c>
      <c r="N203" s="2">
        <v>45525</v>
      </c>
      <c r="O203" t="s">
        <v>109</v>
      </c>
      <c r="P203" t="s">
        <v>109</v>
      </c>
      <c r="Q203" t="s">
        <v>109</v>
      </c>
      <c r="R203" s="3">
        <v>0</v>
      </c>
    </row>
    <row r="204" spans="2:18" x14ac:dyDescent="0.25">
      <c r="B204" s="2">
        <v>45691</v>
      </c>
      <c r="C204" t="s">
        <v>955</v>
      </c>
      <c r="D204" t="s">
        <v>954</v>
      </c>
      <c r="E204" t="s">
        <v>626</v>
      </c>
      <c r="F204" t="s">
        <v>956</v>
      </c>
      <c r="G204" t="s">
        <v>352</v>
      </c>
      <c r="H204" t="s">
        <v>959</v>
      </c>
      <c r="I204" t="s">
        <v>957</v>
      </c>
      <c r="J204" t="s">
        <v>958</v>
      </c>
      <c r="K204" s="3">
        <v>7</v>
      </c>
      <c r="L204" s="3">
        <v>1</v>
      </c>
      <c r="M204" s="8">
        <v>0</v>
      </c>
      <c r="N204" s="2">
        <v>45090</v>
      </c>
      <c r="O204" t="s">
        <v>109</v>
      </c>
      <c r="P204" t="s">
        <v>109</v>
      </c>
      <c r="Q204" t="s">
        <v>109</v>
      </c>
      <c r="R204" s="3">
        <v>0</v>
      </c>
    </row>
    <row r="205" spans="2:18" x14ac:dyDescent="0.25">
      <c r="B205" s="2">
        <v>45693</v>
      </c>
      <c r="C205" t="s">
        <v>930</v>
      </c>
      <c r="D205" t="s">
        <v>556</v>
      </c>
      <c r="E205" t="s">
        <v>884</v>
      </c>
      <c r="F205" t="s">
        <v>931</v>
      </c>
      <c r="G205" t="s">
        <v>381</v>
      </c>
      <c r="H205" t="s">
        <v>402</v>
      </c>
      <c r="I205" t="s">
        <v>932</v>
      </c>
      <c r="J205" t="s">
        <v>933</v>
      </c>
      <c r="K205" s="3">
        <v>288</v>
      </c>
      <c r="L205" s="3">
        <v>288</v>
      </c>
      <c r="M205" s="8">
        <v>130</v>
      </c>
      <c r="N205" s="2">
        <v>45380</v>
      </c>
      <c r="O205" t="s">
        <v>109</v>
      </c>
      <c r="P205" t="s">
        <v>109</v>
      </c>
      <c r="Q205" t="s">
        <v>109</v>
      </c>
      <c r="R205" s="3">
        <v>624</v>
      </c>
    </row>
    <row r="206" spans="2:18" x14ac:dyDescent="0.25">
      <c r="B206" s="2">
        <v>45694</v>
      </c>
      <c r="C206" t="s">
        <v>960</v>
      </c>
      <c r="D206" t="s">
        <v>541</v>
      </c>
      <c r="E206" t="s">
        <v>900</v>
      </c>
      <c r="F206" t="s">
        <v>961</v>
      </c>
      <c r="G206" t="s">
        <v>352</v>
      </c>
      <c r="H206" t="s">
        <v>109</v>
      </c>
      <c r="I206" t="s">
        <v>962</v>
      </c>
      <c r="J206" t="s">
        <v>963</v>
      </c>
      <c r="K206" s="3">
        <v>14</v>
      </c>
      <c r="L206" s="3">
        <v>14</v>
      </c>
      <c r="M206" s="8">
        <v>0</v>
      </c>
      <c r="N206" s="2">
        <v>45694</v>
      </c>
      <c r="O206" t="s">
        <v>109</v>
      </c>
      <c r="P206" t="s">
        <v>109</v>
      </c>
      <c r="Q206" t="s">
        <v>109</v>
      </c>
      <c r="R206" s="3">
        <v>0</v>
      </c>
    </row>
    <row r="207" spans="2:18" x14ac:dyDescent="0.25">
      <c r="B207" s="2">
        <v>45694</v>
      </c>
      <c r="C207" t="s">
        <v>960</v>
      </c>
      <c r="D207" t="s">
        <v>541</v>
      </c>
      <c r="E207" t="s">
        <v>900</v>
      </c>
      <c r="F207" t="s">
        <v>961</v>
      </c>
      <c r="G207" t="s">
        <v>352</v>
      </c>
      <c r="H207" t="s">
        <v>109</v>
      </c>
      <c r="I207" t="s">
        <v>962</v>
      </c>
      <c r="J207" t="s">
        <v>964</v>
      </c>
      <c r="K207" s="3">
        <v>45</v>
      </c>
      <c r="L207" s="3">
        <v>45</v>
      </c>
      <c r="M207" s="8">
        <v>0</v>
      </c>
      <c r="N207" s="2">
        <v>45694</v>
      </c>
      <c r="O207" t="s">
        <v>109</v>
      </c>
      <c r="P207" t="s">
        <v>109</v>
      </c>
      <c r="Q207" t="s">
        <v>109</v>
      </c>
      <c r="R207" s="3">
        <v>0</v>
      </c>
    </row>
    <row r="208" spans="2:18" x14ac:dyDescent="0.25">
      <c r="B208" s="2">
        <v>45695</v>
      </c>
      <c r="C208" t="s">
        <v>965</v>
      </c>
      <c r="D208" t="s">
        <v>624</v>
      </c>
      <c r="E208" t="s">
        <v>966</v>
      </c>
      <c r="F208" t="s">
        <v>967</v>
      </c>
      <c r="G208" t="s">
        <v>381</v>
      </c>
      <c r="H208" t="s">
        <v>970</v>
      </c>
      <c r="I208" t="s">
        <v>968</v>
      </c>
      <c r="J208" t="s">
        <v>969</v>
      </c>
      <c r="K208" s="3">
        <v>50</v>
      </c>
      <c r="L208" s="3">
        <v>50</v>
      </c>
      <c r="M208" s="8">
        <v>261</v>
      </c>
      <c r="N208" s="2">
        <v>45279</v>
      </c>
      <c r="O208" t="s">
        <v>971</v>
      </c>
      <c r="P208" t="s">
        <v>922</v>
      </c>
      <c r="Q208" t="s">
        <v>109</v>
      </c>
      <c r="R208" s="3">
        <v>217.5</v>
      </c>
    </row>
    <row r="209" spans="2:18" x14ac:dyDescent="0.25">
      <c r="B209" s="2">
        <v>45708</v>
      </c>
      <c r="C209" t="s">
        <v>883</v>
      </c>
      <c r="D209" t="s">
        <v>556</v>
      </c>
      <c r="E209" t="s">
        <v>884</v>
      </c>
      <c r="F209" t="s">
        <v>885</v>
      </c>
      <c r="G209" t="s">
        <v>381</v>
      </c>
      <c r="H209" t="s">
        <v>423</v>
      </c>
      <c r="I209" t="s">
        <v>886</v>
      </c>
      <c r="J209" t="s">
        <v>887</v>
      </c>
      <c r="K209" s="3">
        <v>40</v>
      </c>
      <c r="L209" s="3">
        <v>40</v>
      </c>
      <c r="M209" s="8">
        <v>56</v>
      </c>
      <c r="N209" s="2">
        <v>45142</v>
      </c>
      <c r="O209" t="s">
        <v>109</v>
      </c>
      <c r="P209" t="s">
        <v>109</v>
      </c>
      <c r="Q209" t="s">
        <v>109</v>
      </c>
      <c r="R209" s="3">
        <v>37.333333333333336</v>
      </c>
    </row>
    <row r="210" spans="2:18" x14ac:dyDescent="0.25">
      <c r="B210" s="2">
        <v>45708</v>
      </c>
      <c r="C210" t="s">
        <v>972</v>
      </c>
      <c r="D210" t="s">
        <v>876</v>
      </c>
      <c r="E210" t="s">
        <v>973</v>
      </c>
      <c r="F210" t="s">
        <v>974</v>
      </c>
      <c r="G210" t="s">
        <v>410</v>
      </c>
      <c r="H210" t="s">
        <v>977</v>
      </c>
      <c r="I210" t="s">
        <v>975</v>
      </c>
      <c r="J210" t="s">
        <v>976</v>
      </c>
      <c r="K210" s="3">
        <v>2</v>
      </c>
      <c r="L210" s="3">
        <v>1</v>
      </c>
      <c r="M210" s="8">
        <v>1394</v>
      </c>
      <c r="N210" s="2">
        <v>45708</v>
      </c>
      <c r="O210" t="s">
        <v>109</v>
      </c>
      <c r="P210" t="s">
        <v>109</v>
      </c>
      <c r="Q210" t="s">
        <v>109</v>
      </c>
      <c r="R210" s="3">
        <v>23.233333333333334</v>
      </c>
    </row>
    <row r="211" spans="2:18" x14ac:dyDescent="0.25">
      <c r="B211" s="2">
        <v>45713</v>
      </c>
      <c r="C211" t="s">
        <v>978</v>
      </c>
      <c r="D211" t="s">
        <v>556</v>
      </c>
      <c r="E211" t="s">
        <v>884</v>
      </c>
      <c r="F211" t="s">
        <v>979</v>
      </c>
      <c r="G211" t="s">
        <v>560</v>
      </c>
      <c r="H211" t="s">
        <v>109</v>
      </c>
      <c r="I211" t="s">
        <v>554</v>
      </c>
      <c r="J211" t="s">
        <v>980</v>
      </c>
      <c r="K211" s="3">
        <v>1</v>
      </c>
      <c r="L211" s="3">
        <v>1</v>
      </c>
      <c r="M211" s="8">
        <v>0</v>
      </c>
      <c r="N211" s="2">
        <v>45713</v>
      </c>
      <c r="O211" t="s">
        <v>109</v>
      </c>
      <c r="P211" t="s">
        <v>109</v>
      </c>
      <c r="Q211" t="s">
        <v>109</v>
      </c>
      <c r="R211" s="3">
        <v>0</v>
      </c>
    </row>
    <row r="212" spans="2:18" x14ac:dyDescent="0.25">
      <c r="B212" s="2">
        <v>45716</v>
      </c>
      <c r="C212" t="s">
        <v>981</v>
      </c>
      <c r="D212" t="s">
        <v>541</v>
      </c>
      <c r="E212" t="s">
        <v>900</v>
      </c>
      <c r="F212" t="s">
        <v>982</v>
      </c>
      <c r="G212" t="s">
        <v>381</v>
      </c>
      <c r="H212" t="s">
        <v>435</v>
      </c>
      <c r="I212" t="s">
        <v>983</v>
      </c>
      <c r="J212" t="s">
        <v>984</v>
      </c>
      <c r="K212" s="3">
        <v>1</v>
      </c>
      <c r="L212" s="3">
        <v>1</v>
      </c>
      <c r="M212" s="8">
        <v>0</v>
      </c>
      <c r="N212" s="2">
        <v>45630</v>
      </c>
      <c r="O212" t="s">
        <v>109</v>
      </c>
      <c r="P212" t="s">
        <v>109</v>
      </c>
      <c r="Q212" t="s">
        <v>109</v>
      </c>
      <c r="R212" s="3">
        <v>0</v>
      </c>
    </row>
    <row r="213" spans="2:18" x14ac:dyDescent="0.25">
      <c r="B213" s="2">
        <v>45721</v>
      </c>
      <c r="C213" t="s">
        <v>930</v>
      </c>
      <c r="D213" t="s">
        <v>556</v>
      </c>
      <c r="E213" t="s">
        <v>884</v>
      </c>
      <c r="F213" t="s">
        <v>931</v>
      </c>
      <c r="G213" t="s">
        <v>381</v>
      </c>
      <c r="H213" t="s">
        <v>402</v>
      </c>
      <c r="I213" t="s">
        <v>932</v>
      </c>
      <c r="J213" t="s">
        <v>933</v>
      </c>
      <c r="K213" s="3">
        <v>288</v>
      </c>
      <c r="L213" s="3">
        <v>288</v>
      </c>
      <c r="M213" s="8">
        <v>130</v>
      </c>
      <c r="N213" s="2">
        <v>45380</v>
      </c>
      <c r="O213" t="s">
        <v>109</v>
      </c>
      <c r="P213" t="s">
        <v>109</v>
      </c>
      <c r="Q213" t="s">
        <v>109</v>
      </c>
      <c r="R213" s="3">
        <v>624</v>
      </c>
    </row>
    <row r="214" spans="2:18" x14ac:dyDescent="0.25">
      <c r="B214" s="2">
        <v>45723</v>
      </c>
      <c r="C214" t="s">
        <v>965</v>
      </c>
      <c r="D214" t="s">
        <v>624</v>
      </c>
      <c r="E214" t="s">
        <v>966</v>
      </c>
      <c r="F214" t="s">
        <v>967</v>
      </c>
      <c r="G214" t="s">
        <v>381</v>
      </c>
      <c r="H214" t="s">
        <v>970</v>
      </c>
      <c r="I214" t="s">
        <v>968</v>
      </c>
      <c r="J214" t="s">
        <v>969</v>
      </c>
      <c r="K214" s="3">
        <v>14</v>
      </c>
      <c r="L214" s="3">
        <v>14</v>
      </c>
      <c r="M214" s="8">
        <v>261</v>
      </c>
      <c r="N214" s="2">
        <v>45279</v>
      </c>
      <c r="O214" t="s">
        <v>971</v>
      </c>
      <c r="P214" t="s">
        <v>922</v>
      </c>
      <c r="Q214" t="s">
        <v>109</v>
      </c>
      <c r="R214" s="3">
        <v>60.9</v>
      </c>
    </row>
    <row r="215" spans="2:18" x14ac:dyDescent="0.25">
      <c r="B215" s="2">
        <v>45723</v>
      </c>
      <c r="C215" t="s">
        <v>985</v>
      </c>
      <c r="D215" t="s">
        <v>546</v>
      </c>
      <c r="E215" t="s">
        <v>986</v>
      </c>
      <c r="F215" t="s">
        <v>987</v>
      </c>
      <c r="G215" t="s">
        <v>381</v>
      </c>
      <c r="H215" t="s">
        <v>109</v>
      </c>
      <c r="I215" t="s">
        <v>554</v>
      </c>
      <c r="J215" t="s">
        <v>988</v>
      </c>
      <c r="K215" s="3">
        <v>1</v>
      </c>
      <c r="L215" s="3">
        <v>1</v>
      </c>
      <c r="M215" s="8">
        <v>0</v>
      </c>
      <c r="N215" s="2">
        <v>45700</v>
      </c>
      <c r="O215" t="s">
        <v>109</v>
      </c>
      <c r="P215" t="s">
        <v>109</v>
      </c>
      <c r="Q215" t="s">
        <v>109</v>
      </c>
      <c r="R215" s="3">
        <v>0</v>
      </c>
    </row>
    <row r="216" spans="2:18" x14ac:dyDescent="0.25">
      <c r="B216" s="2">
        <v>45726</v>
      </c>
      <c r="C216" t="s">
        <v>990</v>
      </c>
      <c r="D216" t="s">
        <v>989</v>
      </c>
      <c r="E216" t="s">
        <v>991</v>
      </c>
      <c r="F216" t="s">
        <v>992</v>
      </c>
      <c r="G216" t="s">
        <v>352</v>
      </c>
      <c r="H216" t="s">
        <v>402</v>
      </c>
      <c r="I216" t="s">
        <v>993</v>
      </c>
      <c r="J216" t="s">
        <v>994</v>
      </c>
      <c r="K216" s="3">
        <v>12500</v>
      </c>
      <c r="L216" s="3">
        <v>12500</v>
      </c>
      <c r="M216" s="8">
        <v>0</v>
      </c>
      <c r="N216" s="2">
        <v>45462</v>
      </c>
      <c r="O216" t="s">
        <v>109</v>
      </c>
      <c r="P216" t="s">
        <v>109</v>
      </c>
      <c r="Q216" t="s">
        <v>109</v>
      </c>
      <c r="R216" s="3">
        <v>0</v>
      </c>
    </row>
    <row r="217" spans="2:18" x14ac:dyDescent="0.25">
      <c r="B217" s="2">
        <v>45730</v>
      </c>
      <c r="C217" t="s">
        <v>902</v>
      </c>
      <c r="D217" t="s">
        <v>541</v>
      </c>
      <c r="E217" t="s">
        <v>900</v>
      </c>
      <c r="F217" t="s">
        <v>903</v>
      </c>
      <c r="G217" t="s">
        <v>427</v>
      </c>
      <c r="H217" t="s">
        <v>415</v>
      </c>
      <c r="I217" t="s">
        <v>904</v>
      </c>
      <c r="J217" t="s">
        <v>905</v>
      </c>
      <c r="K217" s="3">
        <v>75</v>
      </c>
      <c r="L217" s="3">
        <v>75</v>
      </c>
      <c r="M217" s="8">
        <v>10</v>
      </c>
      <c r="N217" s="2">
        <v>45489</v>
      </c>
      <c r="O217" t="s">
        <v>109</v>
      </c>
      <c r="P217" t="s">
        <v>109</v>
      </c>
      <c r="Q217" t="s">
        <v>109</v>
      </c>
      <c r="R217" s="3">
        <v>12.5</v>
      </c>
    </row>
    <row r="218" spans="2:18" x14ac:dyDescent="0.25">
      <c r="B218" s="2">
        <v>45741</v>
      </c>
      <c r="C218" t="s">
        <v>883</v>
      </c>
      <c r="D218" t="s">
        <v>556</v>
      </c>
      <c r="E218" t="s">
        <v>884</v>
      </c>
      <c r="F218" t="s">
        <v>885</v>
      </c>
      <c r="G218" t="s">
        <v>381</v>
      </c>
      <c r="H218" t="s">
        <v>423</v>
      </c>
      <c r="I218" t="s">
        <v>886</v>
      </c>
      <c r="J218" t="s">
        <v>887</v>
      </c>
      <c r="K218" s="3">
        <v>40</v>
      </c>
      <c r="L218" s="3">
        <v>40</v>
      </c>
      <c r="M218" s="8">
        <v>56</v>
      </c>
      <c r="N218" s="2">
        <v>45142</v>
      </c>
      <c r="O218" t="s">
        <v>109</v>
      </c>
      <c r="P218" t="s">
        <v>109</v>
      </c>
      <c r="Q218" t="s">
        <v>109</v>
      </c>
      <c r="R218" s="3">
        <v>37.333333333333336</v>
      </c>
    </row>
    <row r="219" spans="2:18" x14ac:dyDescent="0.25">
      <c r="B219" s="2">
        <v>45749</v>
      </c>
      <c r="C219" t="s">
        <v>995</v>
      </c>
      <c r="D219" t="s">
        <v>624</v>
      </c>
      <c r="E219" t="s">
        <v>916</v>
      </c>
      <c r="F219" t="s">
        <v>996</v>
      </c>
      <c r="G219" t="s">
        <v>381</v>
      </c>
      <c r="H219" t="s">
        <v>109</v>
      </c>
      <c r="I219" t="s">
        <v>968</v>
      </c>
      <c r="J219" t="s">
        <v>969</v>
      </c>
      <c r="K219" s="3">
        <v>40</v>
      </c>
      <c r="L219" s="3">
        <v>40</v>
      </c>
      <c r="M219" s="8">
        <v>261</v>
      </c>
      <c r="N219" s="2">
        <v>45373</v>
      </c>
      <c r="O219" t="s">
        <v>997</v>
      </c>
      <c r="P219" t="s">
        <v>922</v>
      </c>
      <c r="Q219" t="s">
        <v>109</v>
      </c>
      <c r="R219" s="3">
        <v>174</v>
      </c>
    </row>
    <row r="220" spans="2:18" x14ac:dyDescent="0.25">
      <c r="B220" s="2">
        <v>45749</v>
      </c>
      <c r="C220" t="s">
        <v>998</v>
      </c>
      <c r="D220" t="s">
        <v>954</v>
      </c>
      <c r="E220" t="s">
        <v>626</v>
      </c>
      <c r="F220" t="s">
        <v>999</v>
      </c>
      <c r="G220" t="s">
        <v>381</v>
      </c>
      <c r="H220" t="s">
        <v>435</v>
      </c>
      <c r="I220" t="s">
        <v>1000</v>
      </c>
      <c r="J220" t="s">
        <v>1001</v>
      </c>
      <c r="K220" s="3">
        <v>1</v>
      </c>
      <c r="L220" s="3">
        <v>1</v>
      </c>
      <c r="M220" s="8">
        <v>120</v>
      </c>
      <c r="N220" s="2">
        <v>45749</v>
      </c>
      <c r="O220" t="s">
        <v>109</v>
      </c>
      <c r="P220" t="s">
        <v>109</v>
      </c>
      <c r="Q220" t="s">
        <v>109</v>
      </c>
      <c r="R220" s="3">
        <v>2</v>
      </c>
    </row>
    <row r="221" spans="2:18" x14ac:dyDescent="0.25">
      <c r="B221" s="2">
        <v>45751</v>
      </c>
      <c r="C221" t="s">
        <v>930</v>
      </c>
      <c r="D221" t="s">
        <v>556</v>
      </c>
      <c r="E221" t="s">
        <v>884</v>
      </c>
      <c r="F221" t="s">
        <v>931</v>
      </c>
      <c r="G221" t="s">
        <v>381</v>
      </c>
      <c r="H221" t="s">
        <v>402</v>
      </c>
      <c r="I221" t="s">
        <v>932</v>
      </c>
      <c r="J221" t="s">
        <v>933</v>
      </c>
      <c r="K221" s="3">
        <v>136</v>
      </c>
      <c r="L221" s="3">
        <v>136</v>
      </c>
      <c r="M221" s="8">
        <v>130</v>
      </c>
      <c r="N221" s="2">
        <v>45380</v>
      </c>
      <c r="O221" t="s">
        <v>109</v>
      </c>
      <c r="P221" t="s">
        <v>109</v>
      </c>
      <c r="Q221" t="s">
        <v>109</v>
      </c>
      <c r="R221" s="3">
        <v>294.66666666666669</v>
      </c>
    </row>
    <row r="222" spans="2:18" x14ac:dyDescent="0.25">
      <c r="B222" s="2">
        <v>45754</v>
      </c>
      <c r="C222" t="s">
        <v>1002</v>
      </c>
      <c r="D222" t="s">
        <v>556</v>
      </c>
      <c r="E222" t="s">
        <v>911</v>
      </c>
      <c r="F222" t="s">
        <v>1003</v>
      </c>
      <c r="G222" t="s">
        <v>534</v>
      </c>
      <c r="H222" t="s">
        <v>109</v>
      </c>
      <c r="I222" t="s">
        <v>1004</v>
      </c>
      <c r="J222" t="s">
        <v>1005</v>
      </c>
      <c r="K222" s="3">
        <v>33</v>
      </c>
      <c r="L222" s="3">
        <v>33</v>
      </c>
      <c r="M222" s="8">
        <v>18</v>
      </c>
      <c r="N222" s="2">
        <v>45754</v>
      </c>
      <c r="O222" t="s">
        <v>109</v>
      </c>
      <c r="P222" t="s">
        <v>109</v>
      </c>
      <c r="Q222" t="s">
        <v>109</v>
      </c>
      <c r="R222" s="3">
        <v>9.9</v>
      </c>
    </row>
    <row r="223" spans="2:18" x14ac:dyDescent="0.25">
      <c r="B223" s="2">
        <v>45761</v>
      </c>
      <c r="C223" t="s">
        <v>902</v>
      </c>
      <c r="D223" t="s">
        <v>541</v>
      </c>
      <c r="E223" t="s">
        <v>900</v>
      </c>
      <c r="F223" t="s">
        <v>903</v>
      </c>
      <c r="G223" t="s">
        <v>427</v>
      </c>
      <c r="H223" t="s">
        <v>415</v>
      </c>
      <c r="I223" t="s">
        <v>904</v>
      </c>
      <c r="J223" t="s">
        <v>905</v>
      </c>
      <c r="K223" s="3">
        <v>19</v>
      </c>
      <c r="L223" s="3">
        <v>19</v>
      </c>
      <c r="M223" s="8">
        <v>10</v>
      </c>
      <c r="N223" s="2">
        <v>45489</v>
      </c>
      <c r="O223" t="s">
        <v>109</v>
      </c>
      <c r="P223" t="s">
        <v>109</v>
      </c>
      <c r="Q223" t="s">
        <v>109</v>
      </c>
      <c r="R223" s="3">
        <v>3.1666666666666665</v>
      </c>
    </row>
    <row r="224" spans="2:18" x14ac:dyDescent="0.25">
      <c r="B224" s="2">
        <v>45762</v>
      </c>
      <c r="C224" t="s">
        <v>1006</v>
      </c>
      <c r="D224" t="s">
        <v>541</v>
      </c>
      <c r="E224" t="s">
        <v>900</v>
      </c>
      <c r="F224" t="s">
        <v>1007</v>
      </c>
      <c r="G224" t="s">
        <v>381</v>
      </c>
      <c r="H224" t="s">
        <v>109</v>
      </c>
      <c r="I224" t="s">
        <v>1008</v>
      </c>
      <c r="J224" t="s">
        <v>1009</v>
      </c>
      <c r="K224" s="3">
        <v>35</v>
      </c>
      <c r="L224" s="3">
        <v>35</v>
      </c>
      <c r="M224" s="8">
        <v>111</v>
      </c>
      <c r="N224" s="2">
        <v>45509</v>
      </c>
      <c r="O224" t="s">
        <v>109</v>
      </c>
      <c r="P224" t="s">
        <v>109</v>
      </c>
      <c r="Q224" t="s">
        <v>109</v>
      </c>
      <c r="R224" s="3">
        <v>64.75</v>
      </c>
    </row>
    <row r="225" spans="2:18" x14ac:dyDescent="0.25">
      <c r="B225" s="2">
        <v>45765</v>
      </c>
      <c r="C225" t="s">
        <v>1010</v>
      </c>
      <c r="D225" t="s">
        <v>876</v>
      </c>
      <c r="E225" t="s">
        <v>973</v>
      </c>
      <c r="F225" t="s">
        <v>1011</v>
      </c>
      <c r="G225" t="s">
        <v>410</v>
      </c>
      <c r="H225" t="s">
        <v>415</v>
      </c>
      <c r="I225" t="s">
        <v>1012</v>
      </c>
      <c r="J225" t="s">
        <v>1013</v>
      </c>
      <c r="K225" s="3">
        <v>1</v>
      </c>
      <c r="L225" s="3">
        <v>1</v>
      </c>
      <c r="M225" s="8">
        <v>50</v>
      </c>
      <c r="N225" s="2">
        <v>45765</v>
      </c>
      <c r="O225" t="s">
        <v>109</v>
      </c>
      <c r="P225" t="s">
        <v>109</v>
      </c>
      <c r="Q225" t="s">
        <v>109</v>
      </c>
      <c r="R225" s="3">
        <v>0.83333333333333337</v>
      </c>
    </row>
    <row r="226" spans="2:18" x14ac:dyDescent="0.25">
      <c r="B226" s="2">
        <v>45765</v>
      </c>
      <c r="C226" t="s">
        <v>1014</v>
      </c>
      <c r="D226" t="s">
        <v>876</v>
      </c>
      <c r="E226" t="s">
        <v>973</v>
      </c>
      <c r="F226" t="s">
        <v>1015</v>
      </c>
      <c r="G226" t="s">
        <v>410</v>
      </c>
      <c r="H226" t="s">
        <v>423</v>
      </c>
      <c r="I226" t="s">
        <v>1016</v>
      </c>
      <c r="J226" t="s">
        <v>1017</v>
      </c>
      <c r="K226" s="3">
        <v>1</v>
      </c>
      <c r="L226" s="3">
        <v>1</v>
      </c>
      <c r="M226" s="8">
        <v>415</v>
      </c>
      <c r="N226" s="2">
        <v>45765</v>
      </c>
      <c r="O226" t="s">
        <v>109</v>
      </c>
      <c r="P226" t="s">
        <v>109</v>
      </c>
      <c r="Q226" t="s">
        <v>109</v>
      </c>
      <c r="R226" s="3">
        <v>6.916666666666667</v>
      </c>
    </row>
    <row r="227" spans="2:18" x14ac:dyDescent="0.25">
      <c r="B227" s="2">
        <v>45771</v>
      </c>
      <c r="C227" t="s">
        <v>1018</v>
      </c>
      <c r="D227" t="s">
        <v>876</v>
      </c>
      <c r="E227" t="s">
        <v>1019</v>
      </c>
      <c r="F227" t="s">
        <v>1020</v>
      </c>
      <c r="G227" t="s">
        <v>381</v>
      </c>
      <c r="H227" t="s">
        <v>1024</v>
      </c>
      <c r="I227" t="s">
        <v>1022</v>
      </c>
      <c r="J227" t="s">
        <v>1023</v>
      </c>
      <c r="K227" s="3">
        <v>24</v>
      </c>
      <c r="L227" s="3">
        <v>12</v>
      </c>
      <c r="M227" s="8">
        <v>1062</v>
      </c>
      <c r="N227" s="2">
        <v>45314</v>
      </c>
      <c r="O227" t="s">
        <v>1025</v>
      </c>
      <c r="P227" t="s">
        <v>646</v>
      </c>
      <c r="Q227" t="s">
        <v>109</v>
      </c>
      <c r="R227" s="3">
        <v>212.4</v>
      </c>
    </row>
    <row r="228" spans="2:18" x14ac:dyDescent="0.25">
      <c r="B228" s="2">
        <v>45771</v>
      </c>
      <c r="C228" t="s">
        <v>1018</v>
      </c>
      <c r="D228" t="s">
        <v>876</v>
      </c>
      <c r="E228" t="s">
        <v>1019</v>
      </c>
      <c r="F228" t="s">
        <v>1020</v>
      </c>
      <c r="G228" t="s">
        <v>381</v>
      </c>
      <c r="H228" t="s">
        <v>548</v>
      </c>
      <c r="I228" t="s">
        <v>1031</v>
      </c>
      <c r="J228" t="s">
        <v>1032</v>
      </c>
      <c r="K228" s="3">
        <v>72</v>
      </c>
      <c r="L228" s="3">
        <v>63</v>
      </c>
      <c r="M228" s="8">
        <v>20</v>
      </c>
      <c r="N228" s="2">
        <v>45314</v>
      </c>
      <c r="O228" t="s">
        <v>1028</v>
      </c>
      <c r="P228" t="s">
        <v>646</v>
      </c>
      <c r="Q228" t="s">
        <v>109</v>
      </c>
      <c r="R228" s="3">
        <v>21</v>
      </c>
    </row>
    <row r="229" spans="2:18" x14ac:dyDescent="0.25">
      <c r="B229" s="2">
        <v>45771</v>
      </c>
      <c r="C229" t="s">
        <v>1018</v>
      </c>
      <c r="D229" t="s">
        <v>876</v>
      </c>
      <c r="E229" t="s">
        <v>1019</v>
      </c>
      <c r="F229" t="s">
        <v>1020</v>
      </c>
      <c r="G229" t="s">
        <v>381</v>
      </c>
      <c r="H229" t="s">
        <v>548</v>
      </c>
      <c r="I229" t="s">
        <v>1026</v>
      </c>
      <c r="J229" t="s">
        <v>1027</v>
      </c>
      <c r="K229" s="3">
        <v>24</v>
      </c>
      <c r="L229" s="3">
        <v>15</v>
      </c>
      <c r="M229" s="8">
        <v>123</v>
      </c>
      <c r="N229" s="2">
        <v>45314</v>
      </c>
      <c r="O229" t="s">
        <v>1028</v>
      </c>
      <c r="P229" t="s">
        <v>646</v>
      </c>
      <c r="Q229" t="s">
        <v>109</v>
      </c>
      <c r="R229" s="3">
        <v>30.75</v>
      </c>
    </row>
    <row r="230" spans="2:18" x14ac:dyDescent="0.25">
      <c r="B230" s="2">
        <v>45771</v>
      </c>
      <c r="C230" t="s">
        <v>1018</v>
      </c>
      <c r="D230" t="s">
        <v>876</v>
      </c>
      <c r="E230" t="s">
        <v>1019</v>
      </c>
      <c r="F230" t="s">
        <v>1020</v>
      </c>
      <c r="G230" t="s">
        <v>381</v>
      </c>
      <c r="H230" t="s">
        <v>548</v>
      </c>
      <c r="I230" t="s">
        <v>1029</v>
      </c>
      <c r="J230" t="s">
        <v>1030</v>
      </c>
      <c r="K230" s="3">
        <v>24</v>
      </c>
      <c r="L230" s="3">
        <v>15</v>
      </c>
      <c r="M230" s="8">
        <v>339</v>
      </c>
      <c r="N230" s="2">
        <v>45314</v>
      </c>
      <c r="O230" t="s">
        <v>1028</v>
      </c>
      <c r="P230" t="s">
        <v>646</v>
      </c>
      <c r="Q230" t="s">
        <v>109</v>
      </c>
      <c r="R230" s="3">
        <v>84.75</v>
      </c>
    </row>
    <row r="231" spans="2:18" x14ac:dyDescent="0.25">
      <c r="B231" s="2">
        <v>45771</v>
      </c>
      <c r="C231" t="s">
        <v>1018</v>
      </c>
      <c r="D231" t="s">
        <v>876</v>
      </c>
      <c r="E231" t="s">
        <v>1019</v>
      </c>
      <c r="F231" t="s">
        <v>1020</v>
      </c>
      <c r="G231" t="s">
        <v>381</v>
      </c>
      <c r="H231" t="s">
        <v>109</v>
      </c>
      <c r="I231" t="s">
        <v>554</v>
      </c>
      <c r="J231" t="s">
        <v>1021</v>
      </c>
      <c r="K231" s="3">
        <v>1</v>
      </c>
      <c r="L231" s="3">
        <v>1</v>
      </c>
      <c r="M231" s="8">
        <v>0</v>
      </c>
      <c r="N231" s="2">
        <v>45314</v>
      </c>
      <c r="O231" t="s">
        <v>109</v>
      </c>
      <c r="P231" t="s">
        <v>109</v>
      </c>
      <c r="Q231" t="s">
        <v>109</v>
      </c>
      <c r="R231" s="3">
        <v>0</v>
      </c>
    </row>
    <row r="232" spans="2:18" x14ac:dyDescent="0.25">
      <c r="B232" s="2">
        <v>45778</v>
      </c>
      <c r="C232" t="s">
        <v>1033</v>
      </c>
      <c r="D232" t="s">
        <v>541</v>
      </c>
      <c r="E232" t="s">
        <v>619</v>
      </c>
      <c r="F232" t="s">
        <v>1034</v>
      </c>
      <c r="G232" t="s">
        <v>621</v>
      </c>
      <c r="H232" t="s">
        <v>402</v>
      </c>
      <c r="I232" t="s">
        <v>1035</v>
      </c>
      <c r="J232" t="s">
        <v>1036</v>
      </c>
      <c r="K232" s="3">
        <v>150</v>
      </c>
      <c r="L232" s="3">
        <v>3</v>
      </c>
      <c r="M232" s="8">
        <v>12</v>
      </c>
      <c r="N232" s="2">
        <v>45700</v>
      </c>
      <c r="O232" t="s">
        <v>109</v>
      </c>
      <c r="P232" t="s">
        <v>109</v>
      </c>
      <c r="Q232" t="s">
        <v>109</v>
      </c>
      <c r="R232" s="3">
        <v>0.6</v>
      </c>
    </row>
    <row r="233" spans="2:18" x14ac:dyDescent="0.25">
      <c r="B233" s="2">
        <v>45778</v>
      </c>
      <c r="C233" t="s">
        <v>1037</v>
      </c>
      <c r="D233" t="s">
        <v>989</v>
      </c>
      <c r="E233" t="s">
        <v>991</v>
      </c>
      <c r="F233" t="s">
        <v>1038</v>
      </c>
      <c r="G233" t="s">
        <v>352</v>
      </c>
      <c r="H233" t="s">
        <v>109</v>
      </c>
      <c r="I233" t="s">
        <v>1039</v>
      </c>
      <c r="J233" t="s">
        <v>1040</v>
      </c>
      <c r="K233" s="3">
        <v>3</v>
      </c>
      <c r="L233" s="3">
        <v>3</v>
      </c>
      <c r="M233" s="8">
        <v>0</v>
      </c>
      <c r="N233" s="2">
        <v>45741</v>
      </c>
      <c r="O233" t="s">
        <v>109</v>
      </c>
      <c r="P233" t="s">
        <v>109</v>
      </c>
      <c r="Q233" t="s">
        <v>109</v>
      </c>
      <c r="R233" s="3">
        <v>0</v>
      </c>
    </row>
    <row r="234" spans="2:18" x14ac:dyDescent="0.25">
      <c r="B234" s="2">
        <v>45786</v>
      </c>
      <c r="C234" t="s">
        <v>990</v>
      </c>
      <c r="D234" t="s">
        <v>989</v>
      </c>
      <c r="E234" t="s">
        <v>991</v>
      </c>
      <c r="F234" t="s">
        <v>992</v>
      </c>
      <c r="G234" t="s">
        <v>352</v>
      </c>
      <c r="H234" t="s">
        <v>402</v>
      </c>
      <c r="I234" t="s">
        <v>993</v>
      </c>
      <c r="J234" t="s">
        <v>994</v>
      </c>
      <c r="K234" s="3">
        <v>12500</v>
      </c>
      <c r="L234" s="3">
        <v>12500</v>
      </c>
      <c r="M234" s="8">
        <v>0</v>
      </c>
      <c r="N234" s="2">
        <v>45462</v>
      </c>
      <c r="O234" t="s">
        <v>109</v>
      </c>
      <c r="P234" t="s">
        <v>109</v>
      </c>
      <c r="Q234" t="s">
        <v>109</v>
      </c>
      <c r="R234" s="3">
        <v>0</v>
      </c>
    </row>
    <row r="235" spans="2:18" x14ac:dyDescent="0.25">
      <c r="B235" s="2">
        <v>45786</v>
      </c>
      <c r="C235" t="s">
        <v>440</v>
      </c>
      <c r="D235" t="s">
        <v>347</v>
      </c>
      <c r="E235" t="s">
        <v>350</v>
      </c>
      <c r="F235" t="s">
        <v>441</v>
      </c>
      <c r="G235" t="s">
        <v>352</v>
      </c>
      <c r="H235" t="s">
        <v>109</v>
      </c>
      <c r="I235" t="s">
        <v>442</v>
      </c>
      <c r="J235" t="s">
        <v>443</v>
      </c>
      <c r="K235" s="3">
        <v>25</v>
      </c>
      <c r="L235" s="3">
        <v>25</v>
      </c>
      <c r="M235" s="8">
        <v>0</v>
      </c>
      <c r="N235" s="2">
        <v>45188</v>
      </c>
      <c r="O235" t="s">
        <v>444</v>
      </c>
      <c r="P235" t="s">
        <v>109</v>
      </c>
      <c r="Q235" t="s">
        <v>109</v>
      </c>
      <c r="R235" s="3">
        <v>0</v>
      </c>
    </row>
    <row r="236" spans="2:18" x14ac:dyDescent="0.25">
      <c r="B236" s="2">
        <v>45786</v>
      </c>
      <c r="C236" t="s">
        <v>440</v>
      </c>
      <c r="D236" t="s">
        <v>347</v>
      </c>
      <c r="E236" t="s">
        <v>350</v>
      </c>
      <c r="F236" t="s">
        <v>441</v>
      </c>
      <c r="G236" t="s">
        <v>352</v>
      </c>
      <c r="H236" t="s">
        <v>109</v>
      </c>
      <c r="I236" t="s">
        <v>445</v>
      </c>
      <c r="J236" t="s">
        <v>446</v>
      </c>
      <c r="K236" s="3">
        <v>25</v>
      </c>
      <c r="L236" s="3">
        <v>25</v>
      </c>
      <c r="M236" s="8">
        <v>0</v>
      </c>
      <c r="N236" s="2">
        <v>45188</v>
      </c>
      <c r="O236" t="s">
        <v>444</v>
      </c>
      <c r="P236" t="s">
        <v>109</v>
      </c>
      <c r="Q236" t="s">
        <v>109</v>
      </c>
      <c r="R236" s="3">
        <v>0</v>
      </c>
    </row>
    <row r="237" spans="2:18" x14ac:dyDescent="0.25">
      <c r="B237" s="2">
        <v>45786</v>
      </c>
      <c r="C237" t="s">
        <v>440</v>
      </c>
      <c r="D237" t="s">
        <v>347</v>
      </c>
      <c r="E237" t="s">
        <v>350</v>
      </c>
      <c r="F237" t="s">
        <v>441</v>
      </c>
      <c r="G237" t="s">
        <v>352</v>
      </c>
      <c r="H237" t="s">
        <v>109</v>
      </c>
      <c r="I237" t="s">
        <v>447</v>
      </c>
      <c r="J237" t="s">
        <v>448</v>
      </c>
      <c r="K237" s="3">
        <v>20</v>
      </c>
      <c r="L237" s="3">
        <v>20</v>
      </c>
      <c r="M237" s="8">
        <v>0</v>
      </c>
      <c r="N237" s="2">
        <v>45188</v>
      </c>
      <c r="O237" t="s">
        <v>444</v>
      </c>
      <c r="P237" t="s">
        <v>109</v>
      </c>
      <c r="Q237" t="s">
        <v>109</v>
      </c>
      <c r="R237" s="3">
        <v>0</v>
      </c>
    </row>
    <row r="238" spans="2:18" x14ac:dyDescent="0.25">
      <c r="B238" s="2">
        <v>45786</v>
      </c>
      <c r="C238" t="s">
        <v>440</v>
      </c>
      <c r="D238" t="s">
        <v>347</v>
      </c>
      <c r="E238" t="s">
        <v>350</v>
      </c>
      <c r="F238" t="s">
        <v>441</v>
      </c>
      <c r="G238" t="s">
        <v>352</v>
      </c>
      <c r="H238" t="s">
        <v>109</v>
      </c>
      <c r="I238" t="s">
        <v>449</v>
      </c>
      <c r="J238" t="s">
        <v>450</v>
      </c>
      <c r="K238" s="3">
        <v>7</v>
      </c>
      <c r="L238" s="3">
        <v>7</v>
      </c>
      <c r="M238" s="8">
        <v>0</v>
      </c>
      <c r="N238" s="2">
        <v>45188</v>
      </c>
      <c r="O238" t="s">
        <v>444</v>
      </c>
      <c r="P238" t="s">
        <v>109</v>
      </c>
      <c r="Q238" t="s">
        <v>109</v>
      </c>
      <c r="R238" s="3">
        <v>0</v>
      </c>
    </row>
    <row r="239" spans="2:18" x14ac:dyDescent="0.25">
      <c r="B239" s="2">
        <v>45789</v>
      </c>
      <c r="C239" t="s">
        <v>1041</v>
      </c>
      <c r="D239" t="s">
        <v>569</v>
      </c>
      <c r="E239" t="s">
        <v>1042</v>
      </c>
      <c r="F239" t="s">
        <v>1043</v>
      </c>
      <c r="G239" t="s">
        <v>381</v>
      </c>
      <c r="H239" t="s">
        <v>1046</v>
      </c>
      <c r="I239" t="s">
        <v>1044</v>
      </c>
      <c r="J239" t="s">
        <v>1045</v>
      </c>
      <c r="K239" s="3">
        <v>2</v>
      </c>
      <c r="L239" s="3">
        <v>2</v>
      </c>
      <c r="M239" s="8">
        <v>125</v>
      </c>
      <c r="N239" s="2">
        <v>45778</v>
      </c>
      <c r="O239" t="s">
        <v>109</v>
      </c>
      <c r="P239" t="s">
        <v>109</v>
      </c>
      <c r="Q239" t="s">
        <v>109</v>
      </c>
      <c r="R239" s="3">
        <v>4.166666666666667</v>
      </c>
    </row>
    <row r="240" spans="2:18" x14ac:dyDescent="0.25">
      <c r="B240" s="2">
        <v>45800</v>
      </c>
      <c r="C240" t="s">
        <v>1047</v>
      </c>
      <c r="D240" t="s">
        <v>876</v>
      </c>
      <c r="E240" t="s">
        <v>973</v>
      </c>
      <c r="F240" t="s">
        <v>1048</v>
      </c>
      <c r="G240" t="s">
        <v>553</v>
      </c>
      <c r="H240" t="s">
        <v>109</v>
      </c>
      <c r="I240" t="s">
        <v>897</v>
      </c>
      <c r="J240" t="s">
        <v>1052</v>
      </c>
      <c r="K240" s="3">
        <v>1</v>
      </c>
      <c r="L240" s="3">
        <v>1</v>
      </c>
      <c r="M240" s="8">
        <v>0</v>
      </c>
      <c r="N240" s="2">
        <v>45527</v>
      </c>
      <c r="O240" t="s">
        <v>109</v>
      </c>
      <c r="P240" t="s">
        <v>109</v>
      </c>
      <c r="Q240" t="s">
        <v>109</v>
      </c>
      <c r="R240" s="3">
        <v>0</v>
      </c>
    </row>
    <row r="241" spans="2:18" x14ac:dyDescent="0.25">
      <c r="B241" s="2">
        <v>45800</v>
      </c>
      <c r="C241" t="s">
        <v>1047</v>
      </c>
      <c r="D241" t="s">
        <v>876</v>
      </c>
      <c r="E241" t="s">
        <v>973</v>
      </c>
      <c r="F241" t="s">
        <v>1048</v>
      </c>
      <c r="G241" t="s">
        <v>410</v>
      </c>
      <c r="H241" t="s">
        <v>1051</v>
      </c>
      <c r="I241" t="s">
        <v>1049</v>
      </c>
      <c r="J241" t="s">
        <v>1050</v>
      </c>
      <c r="K241" s="3">
        <v>40</v>
      </c>
      <c r="L241" s="3">
        <v>40</v>
      </c>
      <c r="M241" s="8">
        <v>237</v>
      </c>
      <c r="N241" s="2">
        <v>45527</v>
      </c>
      <c r="O241" t="s">
        <v>109</v>
      </c>
      <c r="P241" t="s">
        <v>109</v>
      </c>
      <c r="Q241" t="s">
        <v>109</v>
      </c>
      <c r="R241" s="3">
        <v>158</v>
      </c>
    </row>
    <row r="242" spans="2:18" x14ac:dyDescent="0.25">
      <c r="B242" s="2">
        <v>45807</v>
      </c>
      <c r="C242" t="s">
        <v>1053</v>
      </c>
      <c r="D242" t="s">
        <v>876</v>
      </c>
      <c r="E242" t="s">
        <v>973</v>
      </c>
      <c r="F242" t="s">
        <v>1054</v>
      </c>
      <c r="G242" t="s">
        <v>381</v>
      </c>
      <c r="H242" t="s">
        <v>1057</v>
      </c>
      <c r="I242" t="s">
        <v>1055</v>
      </c>
      <c r="J242" t="s">
        <v>1056</v>
      </c>
      <c r="K242" s="3">
        <v>41</v>
      </c>
      <c r="L242" s="3">
        <v>9</v>
      </c>
      <c r="M242" s="8">
        <v>262</v>
      </c>
      <c r="N242" s="2">
        <v>45505</v>
      </c>
      <c r="O242" t="s">
        <v>109</v>
      </c>
      <c r="P242" t="s">
        <v>109</v>
      </c>
      <c r="Q242" t="s">
        <v>109</v>
      </c>
      <c r="R242" s="3">
        <v>39.299999999999997</v>
      </c>
    </row>
    <row r="243" spans="2:18" x14ac:dyDescent="0.25">
      <c r="B243" s="2">
        <v>45810</v>
      </c>
      <c r="C243" t="s">
        <v>437</v>
      </c>
      <c r="D243" t="s">
        <v>347</v>
      </c>
      <c r="E243" t="s">
        <v>350</v>
      </c>
      <c r="F243" t="s">
        <v>438</v>
      </c>
      <c r="G243" t="s">
        <v>427</v>
      </c>
      <c r="H243" t="s">
        <v>435</v>
      </c>
      <c r="I243" t="s">
        <v>464</v>
      </c>
      <c r="J243" t="s">
        <v>455</v>
      </c>
      <c r="K243" s="3">
        <v>134</v>
      </c>
      <c r="L243" s="3">
        <v>134</v>
      </c>
      <c r="M243" s="8">
        <v>0</v>
      </c>
      <c r="N243" s="2">
        <v>45559</v>
      </c>
      <c r="O243" t="s">
        <v>465</v>
      </c>
      <c r="P243" t="s">
        <v>109</v>
      </c>
      <c r="Q243" t="s">
        <v>109</v>
      </c>
      <c r="R243" s="3">
        <v>0</v>
      </c>
    </row>
    <row r="244" spans="2:18" x14ac:dyDescent="0.25">
      <c r="B244" s="2">
        <v>45810</v>
      </c>
      <c r="C244" t="s">
        <v>437</v>
      </c>
      <c r="D244" t="s">
        <v>347</v>
      </c>
      <c r="E244" t="s">
        <v>350</v>
      </c>
      <c r="F244" t="s">
        <v>438</v>
      </c>
      <c r="G244" t="s">
        <v>352</v>
      </c>
      <c r="H244" t="s">
        <v>435</v>
      </c>
      <c r="I244" t="s">
        <v>454</v>
      </c>
      <c r="J244" t="s">
        <v>455</v>
      </c>
      <c r="K244" s="3">
        <v>500</v>
      </c>
      <c r="L244" s="3">
        <v>500</v>
      </c>
      <c r="M244" s="8">
        <v>0</v>
      </c>
      <c r="N244" s="2">
        <v>45559</v>
      </c>
      <c r="O244" t="s">
        <v>109</v>
      </c>
      <c r="P244" t="s">
        <v>109</v>
      </c>
      <c r="Q244" t="s">
        <v>109</v>
      </c>
      <c r="R244" s="3">
        <v>0</v>
      </c>
    </row>
    <row r="245" spans="2:18" x14ac:dyDescent="0.25">
      <c r="B245" s="2">
        <v>45810</v>
      </c>
      <c r="C245" t="s">
        <v>437</v>
      </c>
      <c r="D245" t="s">
        <v>347</v>
      </c>
      <c r="E245" t="s">
        <v>350</v>
      </c>
      <c r="F245" t="s">
        <v>438</v>
      </c>
      <c r="G245" t="s">
        <v>352</v>
      </c>
      <c r="H245" t="s">
        <v>435</v>
      </c>
      <c r="I245" t="s">
        <v>456</v>
      </c>
      <c r="J245" t="s">
        <v>457</v>
      </c>
      <c r="K245" s="3">
        <v>250</v>
      </c>
      <c r="L245" s="3">
        <v>250</v>
      </c>
      <c r="M245" s="8">
        <v>0</v>
      </c>
      <c r="N245" s="2">
        <v>45559</v>
      </c>
      <c r="O245" t="s">
        <v>458</v>
      </c>
      <c r="P245" t="s">
        <v>109</v>
      </c>
      <c r="Q245" t="s">
        <v>109</v>
      </c>
      <c r="R245" s="3">
        <v>0</v>
      </c>
    </row>
    <row r="246" spans="2:18" x14ac:dyDescent="0.25">
      <c r="B246" s="2">
        <v>45810</v>
      </c>
      <c r="C246" t="s">
        <v>437</v>
      </c>
      <c r="D246" t="s">
        <v>347</v>
      </c>
      <c r="E246" t="s">
        <v>350</v>
      </c>
      <c r="F246" t="s">
        <v>438</v>
      </c>
      <c r="G246" t="s">
        <v>352</v>
      </c>
      <c r="H246" t="s">
        <v>435</v>
      </c>
      <c r="I246" t="s">
        <v>461</v>
      </c>
      <c r="J246" t="s">
        <v>462</v>
      </c>
      <c r="K246" s="3">
        <v>94</v>
      </c>
      <c r="L246" s="3">
        <v>94</v>
      </c>
      <c r="M246" s="8">
        <v>0</v>
      </c>
      <c r="N246" s="2">
        <v>45559</v>
      </c>
      <c r="O246" t="s">
        <v>463</v>
      </c>
      <c r="P246" t="s">
        <v>109</v>
      </c>
      <c r="Q246" t="s">
        <v>109</v>
      </c>
      <c r="R246" s="3">
        <v>0</v>
      </c>
    </row>
    <row r="247" spans="2:18" x14ac:dyDescent="0.25">
      <c r="B247" s="2">
        <v>45810</v>
      </c>
      <c r="C247" t="s">
        <v>437</v>
      </c>
      <c r="D247" t="s">
        <v>347</v>
      </c>
      <c r="E247" t="s">
        <v>350</v>
      </c>
      <c r="F247" t="s">
        <v>438</v>
      </c>
      <c r="G247" t="s">
        <v>352</v>
      </c>
      <c r="H247" t="s">
        <v>435</v>
      </c>
      <c r="I247" t="s">
        <v>466</v>
      </c>
      <c r="J247" t="s">
        <v>455</v>
      </c>
      <c r="K247" s="3">
        <v>25</v>
      </c>
      <c r="L247" s="3">
        <v>25</v>
      </c>
      <c r="M247" s="8">
        <v>0</v>
      </c>
      <c r="N247" s="2">
        <v>45559</v>
      </c>
      <c r="O247" t="s">
        <v>453</v>
      </c>
      <c r="P247" t="s">
        <v>109</v>
      </c>
      <c r="Q247" t="s">
        <v>109</v>
      </c>
      <c r="R247" s="3">
        <v>0</v>
      </c>
    </row>
    <row r="248" spans="2:18" x14ac:dyDescent="0.25">
      <c r="B248" s="2">
        <v>45810</v>
      </c>
      <c r="C248" t="s">
        <v>437</v>
      </c>
      <c r="D248" t="s">
        <v>347</v>
      </c>
      <c r="E248" t="s">
        <v>350</v>
      </c>
      <c r="F248" t="s">
        <v>438</v>
      </c>
      <c r="G248" t="s">
        <v>352</v>
      </c>
      <c r="H248" t="s">
        <v>435</v>
      </c>
      <c r="I248" t="s">
        <v>467</v>
      </c>
      <c r="J248" t="s">
        <v>468</v>
      </c>
      <c r="K248" s="3">
        <v>330</v>
      </c>
      <c r="L248" s="3">
        <v>330</v>
      </c>
      <c r="M248" s="8">
        <v>0</v>
      </c>
      <c r="N248" s="2">
        <v>45559</v>
      </c>
      <c r="O248" t="s">
        <v>469</v>
      </c>
      <c r="P248" t="s">
        <v>109</v>
      </c>
      <c r="Q248" t="s">
        <v>109</v>
      </c>
      <c r="R248" s="3">
        <v>0</v>
      </c>
    </row>
    <row r="249" spans="2:18" x14ac:dyDescent="0.25">
      <c r="B249" s="2">
        <v>45810</v>
      </c>
      <c r="C249" t="s">
        <v>437</v>
      </c>
      <c r="D249" t="s">
        <v>347</v>
      </c>
      <c r="E249" t="s">
        <v>350</v>
      </c>
      <c r="F249" t="s">
        <v>438</v>
      </c>
      <c r="G249" t="s">
        <v>352</v>
      </c>
      <c r="H249" t="s">
        <v>415</v>
      </c>
      <c r="I249" t="s">
        <v>459</v>
      </c>
      <c r="J249" t="s">
        <v>455</v>
      </c>
      <c r="K249" s="3">
        <v>157</v>
      </c>
      <c r="L249" s="3">
        <v>157</v>
      </c>
      <c r="M249" s="8">
        <v>0</v>
      </c>
      <c r="N249" s="2">
        <v>45559</v>
      </c>
      <c r="O249" t="s">
        <v>453</v>
      </c>
      <c r="P249" t="s">
        <v>109</v>
      </c>
      <c r="Q249" t="s">
        <v>109</v>
      </c>
      <c r="R249" s="3">
        <v>0</v>
      </c>
    </row>
    <row r="250" spans="2:18" x14ac:dyDescent="0.25">
      <c r="B250" s="2">
        <v>45810</v>
      </c>
      <c r="C250" t="s">
        <v>437</v>
      </c>
      <c r="D250" t="s">
        <v>347</v>
      </c>
      <c r="E250" t="s">
        <v>350</v>
      </c>
      <c r="F250" t="s">
        <v>438</v>
      </c>
      <c r="G250" t="s">
        <v>352</v>
      </c>
      <c r="H250" t="s">
        <v>415</v>
      </c>
      <c r="I250" t="s">
        <v>460</v>
      </c>
      <c r="J250" t="s">
        <v>455</v>
      </c>
      <c r="K250" s="3">
        <v>478</v>
      </c>
      <c r="L250" s="3">
        <v>478</v>
      </c>
      <c r="M250" s="8">
        <v>0</v>
      </c>
      <c r="N250" s="2">
        <v>45559</v>
      </c>
      <c r="O250" t="s">
        <v>453</v>
      </c>
      <c r="P250" t="s">
        <v>109</v>
      </c>
      <c r="Q250" t="s">
        <v>109</v>
      </c>
      <c r="R250" s="3">
        <v>0</v>
      </c>
    </row>
    <row r="251" spans="2:18" x14ac:dyDescent="0.25">
      <c r="B251" s="2">
        <v>45810</v>
      </c>
      <c r="C251" t="s">
        <v>437</v>
      </c>
      <c r="D251" t="s">
        <v>347</v>
      </c>
      <c r="E251" t="s">
        <v>350</v>
      </c>
      <c r="F251" t="s">
        <v>438</v>
      </c>
      <c r="G251" t="s">
        <v>352</v>
      </c>
      <c r="H251" t="s">
        <v>423</v>
      </c>
      <c r="I251" t="s">
        <v>451</v>
      </c>
      <c r="J251" t="s">
        <v>452</v>
      </c>
      <c r="K251" s="3">
        <v>125</v>
      </c>
      <c r="L251" s="3">
        <v>125</v>
      </c>
      <c r="M251" s="8">
        <v>0</v>
      </c>
      <c r="N251" s="2">
        <v>45559</v>
      </c>
      <c r="O251" t="s">
        <v>453</v>
      </c>
      <c r="P251" t="s">
        <v>109</v>
      </c>
      <c r="Q251" t="s">
        <v>109</v>
      </c>
      <c r="R251" s="3">
        <v>0</v>
      </c>
    </row>
    <row r="252" spans="2:18" x14ac:dyDescent="0.25">
      <c r="B252" s="2">
        <v>45812</v>
      </c>
      <c r="C252" t="s">
        <v>1059</v>
      </c>
      <c r="D252" t="s">
        <v>1058</v>
      </c>
      <c r="E252" t="s">
        <v>1060</v>
      </c>
      <c r="F252" t="s">
        <v>1061</v>
      </c>
      <c r="G252" t="s">
        <v>560</v>
      </c>
      <c r="H252" t="s">
        <v>109</v>
      </c>
      <c r="I252" t="s">
        <v>1062</v>
      </c>
      <c r="J252" t="s">
        <v>1063</v>
      </c>
      <c r="K252" s="3">
        <v>8</v>
      </c>
      <c r="L252" s="3">
        <v>8</v>
      </c>
      <c r="M252" s="8">
        <v>0</v>
      </c>
      <c r="N252" s="2">
        <v>45812</v>
      </c>
      <c r="O252" t="s">
        <v>109</v>
      </c>
      <c r="P252" t="s">
        <v>109</v>
      </c>
      <c r="Q252" t="s">
        <v>109</v>
      </c>
      <c r="R252" s="3">
        <v>0</v>
      </c>
    </row>
    <row r="253" spans="2:18" x14ac:dyDescent="0.25">
      <c r="B253" s="2">
        <v>45814</v>
      </c>
      <c r="C253" t="s">
        <v>990</v>
      </c>
      <c r="D253" t="s">
        <v>989</v>
      </c>
      <c r="E253" t="s">
        <v>991</v>
      </c>
      <c r="F253" t="s">
        <v>992</v>
      </c>
      <c r="G253" t="s">
        <v>352</v>
      </c>
      <c r="H253" t="s">
        <v>402</v>
      </c>
      <c r="I253" t="s">
        <v>993</v>
      </c>
      <c r="J253" t="s">
        <v>994</v>
      </c>
      <c r="K253" s="3">
        <v>12500</v>
      </c>
      <c r="L253" s="3">
        <v>12500</v>
      </c>
      <c r="M253" s="8">
        <v>0</v>
      </c>
      <c r="N253" s="2">
        <v>45462</v>
      </c>
      <c r="O253" t="s">
        <v>109</v>
      </c>
      <c r="P253" t="s">
        <v>109</v>
      </c>
      <c r="Q253" t="s">
        <v>109</v>
      </c>
      <c r="R253" s="3">
        <v>0</v>
      </c>
    </row>
    <row r="254" spans="2:18" x14ac:dyDescent="0.25">
      <c r="B254" s="2">
        <v>45814</v>
      </c>
      <c r="C254" t="s">
        <v>1064</v>
      </c>
      <c r="D254" t="s">
        <v>546</v>
      </c>
      <c r="E254" t="s">
        <v>1065</v>
      </c>
      <c r="F254" t="s">
        <v>109</v>
      </c>
      <c r="G254" t="s">
        <v>534</v>
      </c>
      <c r="H254" t="s">
        <v>109</v>
      </c>
      <c r="I254" t="s">
        <v>1066</v>
      </c>
      <c r="J254" t="s">
        <v>1067</v>
      </c>
      <c r="K254" s="3">
        <v>3</v>
      </c>
      <c r="L254" s="3">
        <v>2</v>
      </c>
      <c r="M254" s="8">
        <v>0</v>
      </c>
      <c r="N254" s="2">
        <v>45814</v>
      </c>
      <c r="O254" t="s">
        <v>109</v>
      </c>
      <c r="P254" t="s">
        <v>109</v>
      </c>
      <c r="Q254" t="s">
        <v>109</v>
      </c>
      <c r="R254" s="3">
        <v>0</v>
      </c>
    </row>
    <row r="255" spans="2:18" x14ac:dyDescent="0.25">
      <c r="B255" s="2">
        <v>45814</v>
      </c>
      <c r="C255" t="s">
        <v>1064</v>
      </c>
      <c r="D255" t="s">
        <v>546</v>
      </c>
      <c r="E255" t="s">
        <v>1065</v>
      </c>
      <c r="F255" t="s">
        <v>109</v>
      </c>
      <c r="G255" t="s">
        <v>534</v>
      </c>
      <c r="H255" t="s">
        <v>109</v>
      </c>
      <c r="I255" t="s">
        <v>1068</v>
      </c>
      <c r="J255" t="s">
        <v>1069</v>
      </c>
      <c r="K255" s="3">
        <v>3</v>
      </c>
      <c r="L255" s="3">
        <v>2</v>
      </c>
      <c r="M255" s="8">
        <v>0</v>
      </c>
      <c r="N255" s="2">
        <v>45814</v>
      </c>
      <c r="O255" t="s">
        <v>109</v>
      </c>
      <c r="P255" t="s">
        <v>109</v>
      </c>
      <c r="Q255" t="s">
        <v>109</v>
      </c>
      <c r="R255" s="3">
        <v>0</v>
      </c>
    </row>
    <row r="256" spans="2:18" x14ac:dyDescent="0.25">
      <c r="B256" s="2">
        <v>45814</v>
      </c>
      <c r="C256" t="s">
        <v>1064</v>
      </c>
      <c r="D256" t="s">
        <v>546</v>
      </c>
      <c r="E256" t="s">
        <v>1065</v>
      </c>
      <c r="F256" t="s">
        <v>109</v>
      </c>
      <c r="G256" t="s">
        <v>534</v>
      </c>
      <c r="H256" t="s">
        <v>109</v>
      </c>
      <c r="I256" t="s">
        <v>1070</v>
      </c>
      <c r="J256" t="s">
        <v>1071</v>
      </c>
      <c r="K256" s="3">
        <v>6</v>
      </c>
      <c r="L256" s="3">
        <v>5</v>
      </c>
      <c r="M256" s="8">
        <v>0</v>
      </c>
      <c r="N256" s="2">
        <v>45814</v>
      </c>
      <c r="O256" t="s">
        <v>109</v>
      </c>
      <c r="P256" t="s">
        <v>109</v>
      </c>
      <c r="Q256" t="s">
        <v>109</v>
      </c>
      <c r="R256" s="3">
        <v>0</v>
      </c>
    </row>
    <row r="257" spans="2:18" x14ac:dyDescent="0.25">
      <c r="B257" s="2">
        <v>45817</v>
      </c>
      <c r="C257" t="s">
        <v>902</v>
      </c>
      <c r="D257" t="s">
        <v>541</v>
      </c>
      <c r="E257" t="s">
        <v>900</v>
      </c>
      <c r="F257" t="s">
        <v>903</v>
      </c>
      <c r="G257" t="s">
        <v>427</v>
      </c>
      <c r="H257" t="s">
        <v>435</v>
      </c>
      <c r="I257" t="s">
        <v>1072</v>
      </c>
      <c r="J257" t="s">
        <v>1073</v>
      </c>
      <c r="K257" s="3">
        <v>250</v>
      </c>
      <c r="L257" s="3">
        <v>100</v>
      </c>
      <c r="M257" s="8">
        <v>10</v>
      </c>
      <c r="N257" s="2">
        <v>45489</v>
      </c>
      <c r="O257" t="s">
        <v>109</v>
      </c>
      <c r="P257" t="s">
        <v>109</v>
      </c>
      <c r="Q257" t="s">
        <v>109</v>
      </c>
      <c r="R257" s="3">
        <v>16.666666666666668</v>
      </c>
    </row>
    <row r="258" spans="2:18" x14ac:dyDescent="0.25">
      <c r="B258" s="2">
        <v>45817</v>
      </c>
      <c r="C258" t="s">
        <v>440</v>
      </c>
      <c r="D258" t="s">
        <v>347</v>
      </c>
      <c r="E258" t="s">
        <v>350</v>
      </c>
      <c r="F258" t="s">
        <v>441</v>
      </c>
      <c r="G258" t="s">
        <v>352</v>
      </c>
      <c r="H258" t="s">
        <v>109</v>
      </c>
      <c r="I258" t="s">
        <v>442</v>
      </c>
      <c r="J258" t="s">
        <v>443</v>
      </c>
      <c r="K258" s="3">
        <v>12</v>
      </c>
      <c r="L258" s="3">
        <v>12</v>
      </c>
      <c r="M258" s="8">
        <v>0</v>
      </c>
      <c r="N258" s="2">
        <v>45188</v>
      </c>
      <c r="O258" t="s">
        <v>444</v>
      </c>
      <c r="P258" t="s">
        <v>109</v>
      </c>
      <c r="Q258" t="s">
        <v>109</v>
      </c>
      <c r="R258" s="3">
        <v>0</v>
      </c>
    </row>
    <row r="259" spans="2:18" x14ac:dyDescent="0.25">
      <c r="B259" s="2">
        <v>45817</v>
      </c>
      <c r="C259" t="s">
        <v>440</v>
      </c>
      <c r="D259" t="s">
        <v>347</v>
      </c>
      <c r="E259" t="s">
        <v>350</v>
      </c>
      <c r="F259" t="s">
        <v>441</v>
      </c>
      <c r="G259" t="s">
        <v>352</v>
      </c>
      <c r="H259" t="s">
        <v>109</v>
      </c>
      <c r="I259" t="s">
        <v>445</v>
      </c>
      <c r="J259" t="s">
        <v>446</v>
      </c>
      <c r="K259" s="3">
        <v>25</v>
      </c>
      <c r="L259" s="3">
        <v>25</v>
      </c>
      <c r="M259" s="8">
        <v>0</v>
      </c>
      <c r="N259" s="2">
        <v>45188</v>
      </c>
      <c r="O259" t="s">
        <v>444</v>
      </c>
      <c r="P259" t="s">
        <v>109</v>
      </c>
      <c r="Q259" t="s">
        <v>109</v>
      </c>
      <c r="R259" s="3">
        <v>0</v>
      </c>
    </row>
    <row r="260" spans="2:18" x14ac:dyDescent="0.25">
      <c r="B260" s="2">
        <v>45817</v>
      </c>
      <c r="C260" t="s">
        <v>470</v>
      </c>
      <c r="D260" t="s">
        <v>347</v>
      </c>
      <c r="E260" t="s">
        <v>350</v>
      </c>
      <c r="F260" t="s">
        <v>471</v>
      </c>
      <c r="G260" t="s">
        <v>427</v>
      </c>
      <c r="H260" t="s">
        <v>435</v>
      </c>
      <c r="I260" t="s">
        <v>428</v>
      </c>
      <c r="J260" t="s">
        <v>473</v>
      </c>
      <c r="K260" s="3">
        <v>1</v>
      </c>
      <c r="L260" s="3">
        <v>1</v>
      </c>
      <c r="M260" s="8">
        <v>0</v>
      </c>
      <c r="N260" s="2">
        <v>45559</v>
      </c>
      <c r="O260" t="s">
        <v>474</v>
      </c>
      <c r="P260" t="s">
        <v>109</v>
      </c>
      <c r="Q260" t="s">
        <v>109</v>
      </c>
      <c r="R260" s="3">
        <v>0</v>
      </c>
    </row>
    <row r="261" spans="2:18" x14ac:dyDescent="0.25">
      <c r="B261" s="2">
        <v>45817</v>
      </c>
      <c r="C261" t="s">
        <v>470</v>
      </c>
      <c r="D261" t="s">
        <v>347</v>
      </c>
      <c r="E261" t="s">
        <v>350</v>
      </c>
      <c r="F261" t="s">
        <v>471</v>
      </c>
      <c r="G261" t="s">
        <v>352</v>
      </c>
      <c r="H261" t="s">
        <v>435</v>
      </c>
      <c r="I261" t="s">
        <v>428</v>
      </c>
      <c r="J261" t="s">
        <v>472</v>
      </c>
      <c r="K261" s="3">
        <v>1</v>
      </c>
      <c r="L261" s="3">
        <v>1</v>
      </c>
      <c r="M261" s="8">
        <v>0</v>
      </c>
      <c r="N261" s="2">
        <v>45559</v>
      </c>
      <c r="O261" t="s">
        <v>109</v>
      </c>
      <c r="P261" t="s">
        <v>109</v>
      </c>
      <c r="Q261" t="s">
        <v>109</v>
      </c>
      <c r="R261" s="3">
        <v>0</v>
      </c>
    </row>
    <row r="262" spans="2:18" x14ac:dyDescent="0.25">
      <c r="B262" s="2">
        <v>45821</v>
      </c>
      <c r="C262" t="s">
        <v>1074</v>
      </c>
      <c r="D262" t="s">
        <v>541</v>
      </c>
      <c r="E262" t="s">
        <v>900</v>
      </c>
      <c r="F262" t="s">
        <v>1075</v>
      </c>
      <c r="G262" t="s">
        <v>381</v>
      </c>
      <c r="H262" t="s">
        <v>1078</v>
      </c>
      <c r="I262" t="s">
        <v>1076</v>
      </c>
      <c r="J262" t="s">
        <v>1077</v>
      </c>
      <c r="K262" s="3">
        <v>3</v>
      </c>
      <c r="L262" s="3">
        <v>1</v>
      </c>
      <c r="M262" s="8">
        <v>1037</v>
      </c>
      <c r="N262" s="2">
        <v>45435</v>
      </c>
      <c r="O262" t="s">
        <v>109</v>
      </c>
      <c r="P262" t="s">
        <v>109</v>
      </c>
      <c r="Q262" t="s">
        <v>109</v>
      </c>
      <c r="R262" s="3">
        <v>17.283333333333335</v>
      </c>
    </row>
    <row r="263" spans="2:18" x14ac:dyDescent="0.25">
      <c r="B263" s="2">
        <v>45821</v>
      </c>
      <c r="C263" t="s">
        <v>1079</v>
      </c>
      <c r="D263" t="s">
        <v>876</v>
      </c>
      <c r="E263" t="s">
        <v>973</v>
      </c>
      <c r="F263" t="s">
        <v>1080</v>
      </c>
      <c r="G263" t="s">
        <v>410</v>
      </c>
      <c r="H263" t="s">
        <v>1083</v>
      </c>
      <c r="I263" t="s">
        <v>1081</v>
      </c>
      <c r="J263" t="s">
        <v>1082</v>
      </c>
      <c r="K263" s="3">
        <v>1</v>
      </c>
      <c r="L263" s="3">
        <v>1</v>
      </c>
      <c r="M263" s="8">
        <v>62</v>
      </c>
      <c r="N263" s="2">
        <v>45821</v>
      </c>
      <c r="O263" t="s">
        <v>109</v>
      </c>
      <c r="P263" t="s">
        <v>109</v>
      </c>
      <c r="Q263" t="s">
        <v>109</v>
      </c>
      <c r="R263" s="3">
        <v>1.0333333333333334</v>
      </c>
    </row>
    <row r="264" spans="2:18" x14ac:dyDescent="0.25">
      <c r="B264" s="2">
        <v>45824</v>
      </c>
      <c r="C264" t="s">
        <v>386</v>
      </c>
      <c r="D264" t="s">
        <v>347</v>
      </c>
      <c r="E264" t="s">
        <v>384</v>
      </c>
      <c r="F264" t="s">
        <v>387</v>
      </c>
      <c r="G264" t="s">
        <v>352</v>
      </c>
      <c r="H264" t="s">
        <v>390</v>
      </c>
      <c r="I264" t="s">
        <v>388</v>
      </c>
      <c r="J264" t="s">
        <v>389</v>
      </c>
      <c r="K264" s="3">
        <v>4</v>
      </c>
      <c r="L264" s="3">
        <v>4</v>
      </c>
      <c r="M264" s="8">
        <v>0</v>
      </c>
      <c r="N264" s="2">
        <v>45824</v>
      </c>
      <c r="O264" t="s">
        <v>109</v>
      </c>
      <c r="P264" t="s">
        <v>109</v>
      </c>
      <c r="Q264" t="s">
        <v>109</v>
      </c>
      <c r="R264" s="3">
        <v>0</v>
      </c>
    </row>
    <row r="265" spans="2:18" x14ac:dyDescent="0.25">
      <c r="B265" s="2">
        <v>45824</v>
      </c>
      <c r="C265" t="s">
        <v>386</v>
      </c>
      <c r="D265" t="s">
        <v>347</v>
      </c>
      <c r="E265" t="s">
        <v>384</v>
      </c>
      <c r="F265" t="s">
        <v>387</v>
      </c>
      <c r="G265" t="s">
        <v>352</v>
      </c>
      <c r="H265" t="s">
        <v>109</v>
      </c>
      <c r="I265" t="s">
        <v>391</v>
      </c>
      <c r="J265" t="s">
        <v>392</v>
      </c>
      <c r="K265" s="3">
        <v>50</v>
      </c>
      <c r="L265" s="3">
        <v>50</v>
      </c>
      <c r="M265" s="8">
        <v>0</v>
      </c>
      <c r="N265" s="2">
        <v>45824</v>
      </c>
      <c r="O265" t="s">
        <v>109</v>
      </c>
      <c r="P265" t="s">
        <v>109</v>
      </c>
      <c r="Q265" t="s">
        <v>109</v>
      </c>
      <c r="R265" s="3">
        <v>0</v>
      </c>
    </row>
    <row r="266" spans="2:18" x14ac:dyDescent="0.25">
      <c r="B266" s="2">
        <v>45824</v>
      </c>
      <c r="C266" t="s">
        <v>386</v>
      </c>
      <c r="D266" t="s">
        <v>347</v>
      </c>
      <c r="E266" t="s">
        <v>384</v>
      </c>
      <c r="F266" t="s">
        <v>387</v>
      </c>
      <c r="G266" t="s">
        <v>352</v>
      </c>
      <c r="H266" t="s">
        <v>109</v>
      </c>
      <c r="I266" t="s">
        <v>393</v>
      </c>
      <c r="J266" t="s">
        <v>394</v>
      </c>
      <c r="K266" s="3">
        <v>1</v>
      </c>
      <c r="L266" s="3">
        <v>1</v>
      </c>
      <c r="M266" s="8">
        <v>0</v>
      </c>
      <c r="N266" s="2">
        <v>45824</v>
      </c>
      <c r="O266" t="s">
        <v>109</v>
      </c>
      <c r="P266" t="s">
        <v>109</v>
      </c>
      <c r="Q266" t="s">
        <v>109</v>
      </c>
      <c r="R266" s="3">
        <v>0</v>
      </c>
    </row>
    <row r="267" spans="2:18" x14ac:dyDescent="0.25">
      <c r="B267" s="2">
        <v>45831</v>
      </c>
      <c r="C267" t="s">
        <v>1018</v>
      </c>
      <c r="D267" t="s">
        <v>876</v>
      </c>
      <c r="E267" t="s">
        <v>1019</v>
      </c>
      <c r="F267" t="s">
        <v>1020</v>
      </c>
      <c r="G267" t="s">
        <v>381</v>
      </c>
      <c r="H267" t="s">
        <v>109</v>
      </c>
      <c r="I267" t="s">
        <v>554</v>
      </c>
      <c r="J267" t="s">
        <v>1086</v>
      </c>
      <c r="K267" s="3">
        <v>1</v>
      </c>
      <c r="L267" s="3">
        <v>1</v>
      </c>
      <c r="M267" s="8">
        <v>0</v>
      </c>
      <c r="N267" s="2">
        <v>45314</v>
      </c>
      <c r="O267" t="s">
        <v>109</v>
      </c>
      <c r="P267" t="s">
        <v>109</v>
      </c>
      <c r="Q267" t="s">
        <v>109</v>
      </c>
      <c r="R267" s="3">
        <v>0</v>
      </c>
    </row>
    <row r="268" spans="2:18" x14ac:dyDescent="0.25">
      <c r="B268" s="2">
        <v>45831</v>
      </c>
      <c r="C268" t="s">
        <v>1018</v>
      </c>
      <c r="D268" t="s">
        <v>876</v>
      </c>
      <c r="E268" t="s">
        <v>1019</v>
      </c>
      <c r="F268" t="s">
        <v>1020</v>
      </c>
      <c r="G268" t="s">
        <v>381</v>
      </c>
      <c r="H268" t="s">
        <v>109</v>
      </c>
      <c r="I268" t="s">
        <v>1084</v>
      </c>
      <c r="J268" t="s">
        <v>1085</v>
      </c>
      <c r="K268" s="3">
        <v>16</v>
      </c>
      <c r="L268" s="3">
        <v>15</v>
      </c>
      <c r="M268" s="8">
        <v>0</v>
      </c>
      <c r="N268" s="2">
        <v>45314</v>
      </c>
      <c r="O268" t="s">
        <v>109</v>
      </c>
      <c r="P268" t="s">
        <v>109</v>
      </c>
      <c r="Q268" t="s">
        <v>109</v>
      </c>
      <c r="R268" s="3">
        <v>0</v>
      </c>
    </row>
    <row r="269" spans="2:18" x14ac:dyDescent="0.25">
      <c r="B269" s="2">
        <v>45832</v>
      </c>
      <c r="C269" t="s">
        <v>1074</v>
      </c>
      <c r="D269" t="s">
        <v>541</v>
      </c>
      <c r="E269" t="s">
        <v>900</v>
      </c>
      <c r="F269" t="s">
        <v>1075</v>
      </c>
      <c r="G269" t="s">
        <v>381</v>
      </c>
      <c r="H269" t="s">
        <v>415</v>
      </c>
      <c r="I269" t="s">
        <v>1087</v>
      </c>
      <c r="J269" t="s">
        <v>1088</v>
      </c>
      <c r="K269" s="3">
        <v>17</v>
      </c>
      <c r="L269" s="3">
        <v>17</v>
      </c>
      <c r="M269" s="8">
        <v>20</v>
      </c>
      <c r="N269" s="2">
        <v>45435</v>
      </c>
      <c r="O269" t="s">
        <v>109</v>
      </c>
      <c r="P269" t="s">
        <v>109</v>
      </c>
      <c r="Q269" t="s">
        <v>109</v>
      </c>
      <c r="R269" s="3">
        <v>5.666666666666667</v>
      </c>
    </row>
    <row r="270" spans="2:18" x14ac:dyDescent="0.25">
      <c r="B270" s="2">
        <v>45833</v>
      </c>
      <c r="C270" t="s">
        <v>1089</v>
      </c>
      <c r="D270" t="s">
        <v>876</v>
      </c>
      <c r="E270" t="s">
        <v>1090</v>
      </c>
      <c r="F270" t="s">
        <v>1091</v>
      </c>
      <c r="G270" t="s">
        <v>381</v>
      </c>
      <c r="H270" t="s">
        <v>1094</v>
      </c>
      <c r="I270" t="s">
        <v>1092</v>
      </c>
      <c r="J270" t="s">
        <v>1093</v>
      </c>
      <c r="K270" s="3">
        <v>37</v>
      </c>
      <c r="L270" s="3">
        <v>15</v>
      </c>
      <c r="M270" s="8">
        <v>50</v>
      </c>
      <c r="N270" s="2">
        <v>45656</v>
      </c>
      <c r="O270" t="s">
        <v>109</v>
      </c>
      <c r="P270" t="s">
        <v>922</v>
      </c>
      <c r="Q270" t="s">
        <v>109</v>
      </c>
      <c r="R270" s="3">
        <v>12.5</v>
      </c>
    </row>
    <row r="271" spans="2:18" x14ac:dyDescent="0.25">
      <c r="B271" s="2">
        <v>45833</v>
      </c>
      <c r="C271" t="s">
        <v>1089</v>
      </c>
      <c r="D271" t="s">
        <v>876</v>
      </c>
      <c r="E271" t="s">
        <v>1090</v>
      </c>
      <c r="F271" t="s">
        <v>1091</v>
      </c>
      <c r="G271" t="s">
        <v>381</v>
      </c>
      <c r="H271" t="s">
        <v>1094</v>
      </c>
      <c r="I271" t="s">
        <v>1092</v>
      </c>
      <c r="J271" t="s">
        <v>1093</v>
      </c>
      <c r="K271" s="3">
        <v>49</v>
      </c>
      <c r="L271" s="3">
        <v>49</v>
      </c>
      <c r="M271" s="8">
        <v>50</v>
      </c>
      <c r="N271" s="2">
        <v>45656</v>
      </c>
      <c r="O271" t="s">
        <v>109</v>
      </c>
      <c r="P271" t="s">
        <v>922</v>
      </c>
      <c r="Q271" t="s">
        <v>109</v>
      </c>
      <c r="R271" s="3">
        <v>40.833333333333336</v>
      </c>
    </row>
    <row r="272" spans="2:18" x14ac:dyDescent="0.25">
      <c r="B272" s="2">
        <v>45834</v>
      </c>
      <c r="C272" t="s">
        <v>470</v>
      </c>
      <c r="D272" t="s">
        <v>347</v>
      </c>
      <c r="E272" t="s">
        <v>350</v>
      </c>
      <c r="F272" t="s">
        <v>471</v>
      </c>
      <c r="G272" t="s">
        <v>427</v>
      </c>
      <c r="H272" t="s">
        <v>435</v>
      </c>
      <c r="I272" t="s">
        <v>475</v>
      </c>
      <c r="J272" t="s">
        <v>462</v>
      </c>
      <c r="K272" s="3">
        <v>327</v>
      </c>
      <c r="L272" s="3">
        <v>327</v>
      </c>
      <c r="M272" s="8">
        <v>60</v>
      </c>
      <c r="N272" s="2">
        <v>45559</v>
      </c>
      <c r="O272" t="s">
        <v>476</v>
      </c>
      <c r="P272" t="s">
        <v>109</v>
      </c>
      <c r="Q272" t="s">
        <v>109</v>
      </c>
      <c r="R272" s="3">
        <v>327</v>
      </c>
    </row>
    <row r="273" spans="2:18" x14ac:dyDescent="0.25">
      <c r="B273" s="2">
        <v>45834</v>
      </c>
      <c r="C273" t="s">
        <v>470</v>
      </c>
      <c r="D273" t="s">
        <v>347</v>
      </c>
      <c r="E273" t="s">
        <v>350</v>
      </c>
      <c r="F273" t="s">
        <v>471</v>
      </c>
      <c r="G273" t="s">
        <v>352</v>
      </c>
      <c r="H273" t="s">
        <v>435</v>
      </c>
      <c r="I273" t="s">
        <v>477</v>
      </c>
      <c r="J273" t="s">
        <v>462</v>
      </c>
      <c r="K273" s="3">
        <v>2000</v>
      </c>
      <c r="L273" s="3">
        <v>2000</v>
      </c>
      <c r="M273" s="8">
        <v>0</v>
      </c>
      <c r="N273" s="2">
        <v>45559</v>
      </c>
      <c r="O273" t="s">
        <v>478</v>
      </c>
      <c r="P273" t="s">
        <v>109</v>
      </c>
      <c r="Q273" t="s">
        <v>109</v>
      </c>
      <c r="R273" s="3">
        <v>0</v>
      </c>
    </row>
    <row r="274" spans="2:18" x14ac:dyDescent="0.25">
      <c r="B274" s="2">
        <v>45838</v>
      </c>
      <c r="C274" t="s">
        <v>395</v>
      </c>
      <c r="D274" t="s">
        <v>347</v>
      </c>
      <c r="E274" t="s">
        <v>384</v>
      </c>
      <c r="F274" t="s">
        <v>396</v>
      </c>
      <c r="G274" t="s">
        <v>352</v>
      </c>
      <c r="H274" t="s">
        <v>402</v>
      </c>
      <c r="I274" t="s">
        <v>400</v>
      </c>
      <c r="J274" t="s">
        <v>401</v>
      </c>
      <c r="K274" s="3">
        <v>100</v>
      </c>
      <c r="L274" s="3">
        <v>13</v>
      </c>
      <c r="M274" s="8">
        <v>0</v>
      </c>
      <c r="N274" s="2">
        <v>45642</v>
      </c>
      <c r="O274" t="s">
        <v>109</v>
      </c>
      <c r="P274" t="s">
        <v>109</v>
      </c>
      <c r="Q274" t="s">
        <v>109</v>
      </c>
      <c r="R274" s="3">
        <v>0</v>
      </c>
    </row>
    <row r="275" spans="2:18" x14ac:dyDescent="0.25">
      <c r="B275" s="2">
        <v>45838</v>
      </c>
      <c r="C275" t="s">
        <v>395</v>
      </c>
      <c r="D275" t="s">
        <v>347</v>
      </c>
      <c r="E275" t="s">
        <v>384</v>
      </c>
      <c r="F275" t="s">
        <v>396</v>
      </c>
      <c r="G275" t="s">
        <v>352</v>
      </c>
      <c r="H275" t="s">
        <v>399</v>
      </c>
      <c r="I275" t="s">
        <v>397</v>
      </c>
      <c r="J275" t="s">
        <v>398</v>
      </c>
      <c r="K275" s="3">
        <v>150</v>
      </c>
      <c r="L275" s="3">
        <v>150</v>
      </c>
      <c r="M275" s="8">
        <v>0</v>
      </c>
      <c r="N275" s="2">
        <v>45642</v>
      </c>
      <c r="O275" t="s">
        <v>109</v>
      </c>
      <c r="P275" t="s">
        <v>109</v>
      </c>
      <c r="Q275" t="s">
        <v>109</v>
      </c>
      <c r="R275" s="3">
        <v>0</v>
      </c>
    </row>
    <row r="276" spans="2:18" x14ac:dyDescent="0.25">
      <c r="B276" s="2">
        <v>45838</v>
      </c>
      <c r="C276" t="s">
        <v>1095</v>
      </c>
      <c r="D276" t="s">
        <v>954</v>
      </c>
      <c r="E276" t="s">
        <v>626</v>
      </c>
      <c r="F276" t="s">
        <v>1096</v>
      </c>
      <c r="G276" t="s">
        <v>381</v>
      </c>
      <c r="H276" t="s">
        <v>435</v>
      </c>
      <c r="I276" t="s">
        <v>1128</v>
      </c>
      <c r="J276" t="s">
        <v>1129</v>
      </c>
      <c r="K276" s="3">
        <v>10</v>
      </c>
      <c r="L276" s="3">
        <v>10</v>
      </c>
      <c r="M276" s="8">
        <v>18</v>
      </c>
      <c r="N276" s="2">
        <v>45674</v>
      </c>
      <c r="O276" t="s">
        <v>109</v>
      </c>
      <c r="P276" t="s">
        <v>109</v>
      </c>
      <c r="Q276" t="s">
        <v>109</v>
      </c>
      <c r="R276" s="3">
        <v>3</v>
      </c>
    </row>
    <row r="277" spans="2:18" x14ac:dyDescent="0.25">
      <c r="B277" s="2">
        <v>45838</v>
      </c>
      <c r="C277" t="s">
        <v>1095</v>
      </c>
      <c r="D277" t="s">
        <v>954</v>
      </c>
      <c r="E277" t="s">
        <v>626</v>
      </c>
      <c r="F277" t="s">
        <v>1096</v>
      </c>
      <c r="G277" t="s">
        <v>381</v>
      </c>
      <c r="H277" t="s">
        <v>435</v>
      </c>
      <c r="I277" t="s">
        <v>1130</v>
      </c>
      <c r="J277" t="s">
        <v>1129</v>
      </c>
      <c r="K277" s="3">
        <v>10</v>
      </c>
      <c r="L277" s="3">
        <v>10</v>
      </c>
      <c r="M277" s="8">
        <v>18</v>
      </c>
      <c r="N277" s="2">
        <v>45674</v>
      </c>
      <c r="O277" t="s">
        <v>109</v>
      </c>
      <c r="P277" t="s">
        <v>109</v>
      </c>
      <c r="Q277" t="s">
        <v>109</v>
      </c>
      <c r="R277" s="3">
        <v>3</v>
      </c>
    </row>
    <row r="278" spans="2:18" x14ac:dyDescent="0.25">
      <c r="B278" s="2">
        <v>45838</v>
      </c>
      <c r="C278" t="s">
        <v>1095</v>
      </c>
      <c r="D278" t="s">
        <v>954</v>
      </c>
      <c r="E278" t="s">
        <v>626</v>
      </c>
      <c r="F278" t="s">
        <v>1096</v>
      </c>
      <c r="G278" t="s">
        <v>381</v>
      </c>
      <c r="H278" t="s">
        <v>435</v>
      </c>
      <c r="I278" t="s">
        <v>1133</v>
      </c>
      <c r="J278" t="s">
        <v>1134</v>
      </c>
      <c r="K278" s="3">
        <v>10</v>
      </c>
      <c r="L278" s="3">
        <v>10</v>
      </c>
      <c r="M278" s="8">
        <v>0</v>
      </c>
      <c r="N278" s="2">
        <v>45674</v>
      </c>
      <c r="O278" t="s">
        <v>109</v>
      </c>
      <c r="P278" t="s">
        <v>109</v>
      </c>
      <c r="Q278" t="s">
        <v>109</v>
      </c>
      <c r="R278" s="3">
        <v>0</v>
      </c>
    </row>
    <row r="279" spans="2:18" x14ac:dyDescent="0.25">
      <c r="B279" s="2">
        <v>45838</v>
      </c>
      <c r="C279" t="s">
        <v>1095</v>
      </c>
      <c r="D279" t="s">
        <v>954</v>
      </c>
      <c r="E279" t="s">
        <v>626</v>
      </c>
      <c r="F279" t="s">
        <v>1096</v>
      </c>
      <c r="G279" t="s">
        <v>381</v>
      </c>
      <c r="H279" t="s">
        <v>435</v>
      </c>
      <c r="I279" t="s">
        <v>1135</v>
      </c>
      <c r="J279" t="s">
        <v>1136</v>
      </c>
      <c r="K279" s="3">
        <v>10</v>
      </c>
      <c r="L279" s="3">
        <v>10</v>
      </c>
      <c r="M279" s="8">
        <v>0</v>
      </c>
      <c r="N279" s="2">
        <v>45674</v>
      </c>
      <c r="O279" t="s">
        <v>109</v>
      </c>
      <c r="P279" t="s">
        <v>109</v>
      </c>
      <c r="Q279" t="s">
        <v>109</v>
      </c>
      <c r="R279" s="3">
        <v>0</v>
      </c>
    </row>
    <row r="280" spans="2:18" x14ac:dyDescent="0.25">
      <c r="B280" s="2">
        <v>45838</v>
      </c>
      <c r="C280" t="s">
        <v>1095</v>
      </c>
      <c r="D280" t="s">
        <v>954</v>
      </c>
      <c r="E280" t="s">
        <v>626</v>
      </c>
      <c r="F280" t="s">
        <v>1096</v>
      </c>
      <c r="G280" t="s">
        <v>381</v>
      </c>
      <c r="H280" t="s">
        <v>435</v>
      </c>
      <c r="I280" t="s">
        <v>1124</v>
      </c>
      <c r="J280" t="s">
        <v>958</v>
      </c>
      <c r="K280" s="3">
        <v>4</v>
      </c>
      <c r="L280" s="3">
        <v>4</v>
      </c>
      <c r="M280" s="8">
        <v>0</v>
      </c>
      <c r="N280" s="2">
        <v>45674</v>
      </c>
      <c r="O280" t="s">
        <v>109</v>
      </c>
      <c r="P280" t="s">
        <v>109</v>
      </c>
      <c r="Q280" t="s">
        <v>109</v>
      </c>
      <c r="R280" s="3">
        <v>0</v>
      </c>
    </row>
    <row r="281" spans="2:18" x14ac:dyDescent="0.25">
      <c r="B281" s="2">
        <v>45838</v>
      </c>
      <c r="C281" t="s">
        <v>1095</v>
      </c>
      <c r="D281" t="s">
        <v>954</v>
      </c>
      <c r="E281" t="s">
        <v>626</v>
      </c>
      <c r="F281" t="s">
        <v>1096</v>
      </c>
      <c r="G281" t="s">
        <v>381</v>
      </c>
      <c r="H281" t="s">
        <v>435</v>
      </c>
      <c r="I281" t="s">
        <v>1124</v>
      </c>
      <c r="J281" t="s">
        <v>958</v>
      </c>
      <c r="K281" s="3">
        <v>22</v>
      </c>
      <c r="L281" s="3">
        <v>22</v>
      </c>
      <c r="M281" s="8">
        <v>0</v>
      </c>
      <c r="N281" s="2">
        <v>45674</v>
      </c>
      <c r="O281" t="s">
        <v>109</v>
      </c>
      <c r="P281" t="s">
        <v>109</v>
      </c>
      <c r="Q281" t="s">
        <v>109</v>
      </c>
      <c r="R281" s="3">
        <v>0</v>
      </c>
    </row>
    <row r="282" spans="2:18" x14ac:dyDescent="0.25">
      <c r="B282" s="2">
        <v>45838</v>
      </c>
      <c r="C282" t="s">
        <v>1095</v>
      </c>
      <c r="D282" t="s">
        <v>954</v>
      </c>
      <c r="E282" t="s">
        <v>626</v>
      </c>
      <c r="F282" t="s">
        <v>1096</v>
      </c>
      <c r="G282" t="s">
        <v>381</v>
      </c>
      <c r="H282" t="s">
        <v>435</v>
      </c>
      <c r="I282" t="s">
        <v>1125</v>
      </c>
      <c r="J282" t="s">
        <v>1126</v>
      </c>
      <c r="K282" s="3">
        <v>5</v>
      </c>
      <c r="L282" s="3">
        <v>5</v>
      </c>
      <c r="M282" s="8">
        <v>0</v>
      </c>
      <c r="N282" s="2">
        <v>45674</v>
      </c>
      <c r="O282" t="s">
        <v>109</v>
      </c>
      <c r="P282" t="s">
        <v>109</v>
      </c>
      <c r="Q282" t="s">
        <v>109</v>
      </c>
      <c r="R282" s="3">
        <v>0</v>
      </c>
    </row>
    <row r="283" spans="2:18" x14ac:dyDescent="0.25">
      <c r="B283" s="2">
        <v>45838</v>
      </c>
      <c r="C283" t="s">
        <v>1095</v>
      </c>
      <c r="D283" t="s">
        <v>954</v>
      </c>
      <c r="E283" t="s">
        <v>626</v>
      </c>
      <c r="F283" t="s">
        <v>1096</v>
      </c>
      <c r="G283" t="s">
        <v>381</v>
      </c>
      <c r="H283" t="s">
        <v>435</v>
      </c>
      <c r="I283" t="s">
        <v>1125</v>
      </c>
      <c r="J283" t="s">
        <v>1126</v>
      </c>
      <c r="K283" s="3">
        <v>22</v>
      </c>
      <c r="L283" s="3">
        <v>22</v>
      </c>
      <c r="M283" s="8">
        <v>0</v>
      </c>
      <c r="N283" s="2">
        <v>45674</v>
      </c>
      <c r="O283" t="s">
        <v>109</v>
      </c>
      <c r="P283" t="s">
        <v>109</v>
      </c>
      <c r="Q283" t="s">
        <v>109</v>
      </c>
      <c r="R283" s="3">
        <v>0</v>
      </c>
    </row>
    <row r="284" spans="2:18" x14ac:dyDescent="0.25">
      <c r="B284" s="2">
        <v>45838</v>
      </c>
      <c r="C284" t="s">
        <v>1095</v>
      </c>
      <c r="D284" t="s">
        <v>954</v>
      </c>
      <c r="E284" t="s">
        <v>626</v>
      </c>
      <c r="F284" t="s">
        <v>1096</v>
      </c>
      <c r="G284" t="s">
        <v>381</v>
      </c>
      <c r="H284" t="s">
        <v>435</v>
      </c>
      <c r="I284" t="s">
        <v>1127</v>
      </c>
      <c r="J284" t="s">
        <v>1126</v>
      </c>
      <c r="K284" s="3">
        <v>5</v>
      </c>
      <c r="L284" s="3">
        <v>5</v>
      </c>
      <c r="M284" s="8">
        <v>0</v>
      </c>
      <c r="N284" s="2">
        <v>45674</v>
      </c>
      <c r="O284" t="s">
        <v>109</v>
      </c>
      <c r="P284" t="s">
        <v>109</v>
      </c>
      <c r="Q284" t="s">
        <v>109</v>
      </c>
      <c r="R284" s="3">
        <v>0</v>
      </c>
    </row>
    <row r="285" spans="2:18" x14ac:dyDescent="0.25">
      <c r="B285" s="2">
        <v>45838</v>
      </c>
      <c r="C285" t="s">
        <v>1095</v>
      </c>
      <c r="D285" t="s">
        <v>954</v>
      </c>
      <c r="E285" t="s">
        <v>626</v>
      </c>
      <c r="F285" t="s">
        <v>1096</v>
      </c>
      <c r="G285" t="s">
        <v>381</v>
      </c>
      <c r="H285" t="s">
        <v>435</v>
      </c>
      <c r="I285" t="s">
        <v>1127</v>
      </c>
      <c r="J285" t="s">
        <v>1126</v>
      </c>
      <c r="K285" s="3">
        <v>22</v>
      </c>
      <c r="L285" s="3">
        <v>22</v>
      </c>
      <c r="M285" s="8">
        <v>0</v>
      </c>
      <c r="N285" s="2">
        <v>45674</v>
      </c>
      <c r="O285" t="s">
        <v>109</v>
      </c>
      <c r="P285" t="s">
        <v>109</v>
      </c>
      <c r="Q285" t="s">
        <v>109</v>
      </c>
      <c r="R285" s="3">
        <v>0</v>
      </c>
    </row>
    <row r="286" spans="2:18" x14ac:dyDescent="0.25">
      <c r="B286" s="2">
        <v>45838</v>
      </c>
      <c r="C286" t="s">
        <v>1095</v>
      </c>
      <c r="D286" t="s">
        <v>954</v>
      </c>
      <c r="E286" t="s">
        <v>626</v>
      </c>
      <c r="F286" t="s">
        <v>1096</v>
      </c>
      <c r="G286" t="s">
        <v>381</v>
      </c>
      <c r="H286" t="s">
        <v>407</v>
      </c>
      <c r="I286" t="s">
        <v>1099</v>
      </c>
      <c r="J286" t="s">
        <v>1100</v>
      </c>
      <c r="K286" s="3">
        <v>7</v>
      </c>
      <c r="L286" s="3">
        <v>7</v>
      </c>
      <c r="M286" s="8">
        <v>18</v>
      </c>
      <c r="N286" s="2">
        <v>45674</v>
      </c>
      <c r="O286" t="s">
        <v>109</v>
      </c>
      <c r="P286" t="s">
        <v>109</v>
      </c>
      <c r="Q286" t="s">
        <v>109</v>
      </c>
      <c r="R286" s="3">
        <v>2.1</v>
      </c>
    </row>
    <row r="287" spans="2:18" x14ac:dyDescent="0.25">
      <c r="B287" s="2">
        <v>45838</v>
      </c>
      <c r="C287" t="s">
        <v>1095</v>
      </c>
      <c r="D287" t="s">
        <v>954</v>
      </c>
      <c r="E287" t="s">
        <v>626</v>
      </c>
      <c r="F287" t="s">
        <v>1096</v>
      </c>
      <c r="G287" t="s">
        <v>381</v>
      </c>
      <c r="H287" t="s">
        <v>407</v>
      </c>
      <c r="I287" t="s">
        <v>1099</v>
      </c>
      <c r="J287" t="s">
        <v>1100</v>
      </c>
      <c r="K287" s="3">
        <v>10</v>
      </c>
      <c r="L287" s="3">
        <v>10</v>
      </c>
      <c r="M287" s="8">
        <v>18</v>
      </c>
      <c r="N287" s="2">
        <v>45674</v>
      </c>
      <c r="O287" t="s">
        <v>109</v>
      </c>
      <c r="P287" t="s">
        <v>109</v>
      </c>
      <c r="Q287" t="s">
        <v>109</v>
      </c>
      <c r="R287" s="3">
        <v>3</v>
      </c>
    </row>
    <row r="288" spans="2:18" x14ac:dyDescent="0.25">
      <c r="B288" s="2">
        <v>45838</v>
      </c>
      <c r="C288" t="s">
        <v>1095</v>
      </c>
      <c r="D288" t="s">
        <v>954</v>
      </c>
      <c r="E288" t="s">
        <v>626</v>
      </c>
      <c r="F288" t="s">
        <v>1096</v>
      </c>
      <c r="G288" t="s">
        <v>381</v>
      </c>
      <c r="H288" t="s">
        <v>407</v>
      </c>
      <c r="I288" t="s">
        <v>1101</v>
      </c>
      <c r="J288" t="s">
        <v>1102</v>
      </c>
      <c r="K288" s="3">
        <v>10</v>
      </c>
      <c r="L288" s="3">
        <v>10</v>
      </c>
      <c r="M288" s="8">
        <v>20</v>
      </c>
      <c r="N288" s="2">
        <v>45674</v>
      </c>
      <c r="O288" t="s">
        <v>109</v>
      </c>
      <c r="P288" t="s">
        <v>109</v>
      </c>
      <c r="Q288" t="s">
        <v>109</v>
      </c>
      <c r="R288" s="3">
        <v>3.3333333333333335</v>
      </c>
    </row>
    <row r="289" spans="2:18" x14ac:dyDescent="0.25">
      <c r="B289" s="2">
        <v>45838</v>
      </c>
      <c r="C289" t="s">
        <v>1095</v>
      </c>
      <c r="D289" t="s">
        <v>954</v>
      </c>
      <c r="E289" t="s">
        <v>626</v>
      </c>
      <c r="F289" t="s">
        <v>1096</v>
      </c>
      <c r="G289" t="s">
        <v>381</v>
      </c>
      <c r="H289" t="s">
        <v>407</v>
      </c>
      <c r="I289" t="s">
        <v>1105</v>
      </c>
      <c r="J289" t="s">
        <v>1106</v>
      </c>
      <c r="K289" s="3">
        <v>10</v>
      </c>
      <c r="L289" s="3">
        <v>10</v>
      </c>
      <c r="M289" s="8">
        <v>40</v>
      </c>
      <c r="N289" s="2">
        <v>45674</v>
      </c>
      <c r="O289" t="s">
        <v>109</v>
      </c>
      <c r="P289" t="s">
        <v>109</v>
      </c>
      <c r="Q289" t="s">
        <v>109</v>
      </c>
      <c r="R289" s="3">
        <v>6.666666666666667</v>
      </c>
    </row>
    <row r="290" spans="2:18" x14ac:dyDescent="0.25">
      <c r="B290" s="2">
        <v>45838</v>
      </c>
      <c r="C290" t="s">
        <v>1095</v>
      </c>
      <c r="D290" t="s">
        <v>954</v>
      </c>
      <c r="E290" t="s">
        <v>626</v>
      </c>
      <c r="F290" t="s">
        <v>1096</v>
      </c>
      <c r="G290" t="s">
        <v>381</v>
      </c>
      <c r="H290" t="s">
        <v>407</v>
      </c>
      <c r="I290" t="s">
        <v>1107</v>
      </c>
      <c r="J290" t="s">
        <v>1108</v>
      </c>
      <c r="K290" s="3">
        <v>10</v>
      </c>
      <c r="L290" s="3">
        <v>10</v>
      </c>
      <c r="M290" s="8">
        <v>40</v>
      </c>
      <c r="N290" s="2">
        <v>45674</v>
      </c>
      <c r="O290" t="s">
        <v>109</v>
      </c>
      <c r="P290" t="s">
        <v>109</v>
      </c>
      <c r="Q290" t="s">
        <v>109</v>
      </c>
      <c r="R290" s="3">
        <v>6.666666666666667</v>
      </c>
    </row>
    <row r="291" spans="2:18" x14ac:dyDescent="0.25">
      <c r="B291" s="2">
        <v>45838</v>
      </c>
      <c r="C291" t="s">
        <v>1095</v>
      </c>
      <c r="D291" t="s">
        <v>954</v>
      </c>
      <c r="E291" t="s">
        <v>626</v>
      </c>
      <c r="F291" t="s">
        <v>1096</v>
      </c>
      <c r="G291" t="s">
        <v>381</v>
      </c>
      <c r="H291" t="s">
        <v>415</v>
      </c>
      <c r="I291" t="s">
        <v>1097</v>
      </c>
      <c r="J291" t="s">
        <v>1098</v>
      </c>
      <c r="K291" s="3">
        <v>7</v>
      </c>
      <c r="L291" s="3">
        <v>7</v>
      </c>
      <c r="M291" s="8">
        <v>11</v>
      </c>
      <c r="N291" s="2">
        <v>45674</v>
      </c>
      <c r="O291" t="s">
        <v>109</v>
      </c>
      <c r="P291" t="s">
        <v>109</v>
      </c>
      <c r="Q291" t="s">
        <v>109</v>
      </c>
      <c r="R291" s="3">
        <v>1.2833333333333334</v>
      </c>
    </row>
    <row r="292" spans="2:18" x14ac:dyDescent="0.25">
      <c r="B292" s="2">
        <v>45838</v>
      </c>
      <c r="C292" t="s">
        <v>1095</v>
      </c>
      <c r="D292" t="s">
        <v>954</v>
      </c>
      <c r="E292" t="s">
        <v>626</v>
      </c>
      <c r="F292" t="s">
        <v>1096</v>
      </c>
      <c r="G292" t="s">
        <v>381</v>
      </c>
      <c r="H292" t="s">
        <v>415</v>
      </c>
      <c r="I292" t="s">
        <v>1097</v>
      </c>
      <c r="J292" t="s">
        <v>1098</v>
      </c>
      <c r="K292" s="3">
        <v>10</v>
      </c>
      <c r="L292" s="3">
        <v>10</v>
      </c>
      <c r="M292" s="8">
        <v>11</v>
      </c>
      <c r="N292" s="2">
        <v>45674</v>
      </c>
      <c r="O292" t="s">
        <v>109</v>
      </c>
      <c r="P292" t="s">
        <v>109</v>
      </c>
      <c r="Q292" t="s">
        <v>109</v>
      </c>
      <c r="R292" s="3">
        <v>1.8333333333333333</v>
      </c>
    </row>
    <row r="293" spans="2:18" x14ac:dyDescent="0.25">
      <c r="B293" s="2">
        <v>45838</v>
      </c>
      <c r="C293" t="s">
        <v>1095</v>
      </c>
      <c r="D293" t="s">
        <v>954</v>
      </c>
      <c r="E293" t="s">
        <v>626</v>
      </c>
      <c r="F293" t="s">
        <v>1096</v>
      </c>
      <c r="G293" t="s">
        <v>381</v>
      </c>
      <c r="H293" t="s">
        <v>415</v>
      </c>
      <c r="I293" t="s">
        <v>1103</v>
      </c>
      <c r="J293" t="s">
        <v>1104</v>
      </c>
      <c r="K293" s="3">
        <v>10</v>
      </c>
      <c r="L293" s="3">
        <v>10</v>
      </c>
      <c r="M293" s="8">
        <v>10</v>
      </c>
      <c r="N293" s="2">
        <v>45674</v>
      </c>
      <c r="O293" t="s">
        <v>109</v>
      </c>
      <c r="P293" t="s">
        <v>109</v>
      </c>
      <c r="Q293" t="s">
        <v>109</v>
      </c>
      <c r="R293" s="3">
        <v>1.6666666666666667</v>
      </c>
    </row>
    <row r="294" spans="2:18" x14ac:dyDescent="0.25">
      <c r="B294" s="2">
        <v>45838</v>
      </c>
      <c r="C294" t="s">
        <v>1095</v>
      </c>
      <c r="D294" t="s">
        <v>954</v>
      </c>
      <c r="E294" t="s">
        <v>626</v>
      </c>
      <c r="F294" t="s">
        <v>1096</v>
      </c>
      <c r="G294" t="s">
        <v>381</v>
      </c>
      <c r="H294" t="s">
        <v>415</v>
      </c>
      <c r="I294" t="s">
        <v>1087</v>
      </c>
      <c r="J294" t="s">
        <v>1088</v>
      </c>
      <c r="K294" s="3">
        <v>5</v>
      </c>
      <c r="L294" s="3">
        <v>5</v>
      </c>
      <c r="M294" s="8">
        <v>20</v>
      </c>
      <c r="N294" s="2">
        <v>45674</v>
      </c>
      <c r="O294" t="s">
        <v>109</v>
      </c>
      <c r="P294" t="s">
        <v>109</v>
      </c>
      <c r="Q294" t="s">
        <v>109</v>
      </c>
      <c r="R294" s="3">
        <v>1.6666666666666667</v>
      </c>
    </row>
    <row r="295" spans="2:18" x14ac:dyDescent="0.25">
      <c r="B295" s="2">
        <v>45838</v>
      </c>
      <c r="C295" t="s">
        <v>1095</v>
      </c>
      <c r="D295" t="s">
        <v>954</v>
      </c>
      <c r="E295" t="s">
        <v>626</v>
      </c>
      <c r="F295" t="s">
        <v>1096</v>
      </c>
      <c r="G295" t="s">
        <v>381</v>
      </c>
      <c r="H295" t="s">
        <v>415</v>
      </c>
      <c r="I295" t="s">
        <v>1087</v>
      </c>
      <c r="J295" t="s">
        <v>1088</v>
      </c>
      <c r="K295" s="3">
        <v>6</v>
      </c>
      <c r="L295" s="3">
        <v>6</v>
      </c>
      <c r="M295" s="8">
        <v>20</v>
      </c>
      <c r="N295" s="2">
        <v>45674</v>
      </c>
      <c r="O295" t="s">
        <v>109</v>
      </c>
      <c r="P295" t="s">
        <v>109</v>
      </c>
      <c r="Q295" t="s">
        <v>109</v>
      </c>
      <c r="R295" s="3">
        <v>2</v>
      </c>
    </row>
    <row r="296" spans="2:18" x14ac:dyDescent="0.25">
      <c r="B296" s="2">
        <v>45838</v>
      </c>
      <c r="C296" t="s">
        <v>1095</v>
      </c>
      <c r="D296" t="s">
        <v>954</v>
      </c>
      <c r="E296" t="s">
        <v>626</v>
      </c>
      <c r="F296" t="s">
        <v>1096</v>
      </c>
      <c r="G296" t="s">
        <v>381</v>
      </c>
      <c r="H296" t="s">
        <v>423</v>
      </c>
      <c r="I296" t="s">
        <v>1115</v>
      </c>
      <c r="J296" t="s">
        <v>1116</v>
      </c>
      <c r="K296" s="3">
        <v>10</v>
      </c>
      <c r="L296" s="3">
        <v>10</v>
      </c>
      <c r="M296" s="8">
        <v>0</v>
      </c>
      <c r="N296" s="2">
        <v>45674</v>
      </c>
      <c r="O296" t="s">
        <v>109</v>
      </c>
      <c r="P296" t="s">
        <v>109</v>
      </c>
      <c r="Q296" t="s">
        <v>109</v>
      </c>
      <c r="R296" s="3">
        <v>0</v>
      </c>
    </row>
    <row r="297" spans="2:18" x14ac:dyDescent="0.25">
      <c r="B297" s="2">
        <v>45838</v>
      </c>
      <c r="C297" t="s">
        <v>1095</v>
      </c>
      <c r="D297" t="s">
        <v>954</v>
      </c>
      <c r="E297" t="s">
        <v>626</v>
      </c>
      <c r="F297" t="s">
        <v>1096</v>
      </c>
      <c r="G297" t="s">
        <v>381</v>
      </c>
      <c r="H297" t="s">
        <v>850</v>
      </c>
      <c r="I297" t="s">
        <v>1109</v>
      </c>
      <c r="J297" t="s">
        <v>1110</v>
      </c>
      <c r="K297" s="3">
        <v>10</v>
      </c>
      <c r="L297" s="3">
        <v>10</v>
      </c>
      <c r="M297" s="8">
        <v>460</v>
      </c>
      <c r="N297" s="2">
        <v>45674</v>
      </c>
      <c r="O297" t="s">
        <v>109</v>
      </c>
      <c r="P297" t="s">
        <v>109</v>
      </c>
      <c r="Q297" t="s">
        <v>109</v>
      </c>
      <c r="R297" s="3">
        <v>76.666666666666671</v>
      </c>
    </row>
    <row r="298" spans="2:18" x14ac:dyDescent="0.25">
      <c r="B298" s="2">
        <v>45838</v>
      </c>
      <c r="C298" t="s">
        <v>1095</v>
      </c>
      <c r="D298" t="s">
        <v>954</v>
      </c>
      <c r="E298" t="s">
        <v>626</v>
      </c>
      <c r="F298" t="s">
        <v>1096</v>
      </c>
      <c r="G298" t="s">
        <v>381</v>
      </c>
      <c r="H298" t="s">
        <v>850</v>
      </c>
      <c r="I298" t="s">
        <v>1111</v>
      </c>
      <c r="J298" t="s">
        <v>1112</v>
      </c>
      <c r="K298" s="3">
        <v>10</v>
      </c>
      <c r="L298" s="3">
        <v>10</v>
      </c>
      <c r="M298" s="8">
        <v>0</v>
      </c>
      <c r="N298" s="2">
        <v>45674</v>
      </c>
      <c r="O298" t="s">
        <v>109</v>
      </c>
      <c r="P298" t="s">
        <v>109</v>
      </c>
      <c r="Q298" t="s">
        <v>109</v>
      </c>
      <c r="R298" s="3">
        <v>0</v>
      </c>
    </row>
    <row r="299" spans="2:18" x14ac:dyDescent="0.25">
      <c r="B299" s="2">
        <v>45838</v>
      </c>
      <c r="C299" t="s">
        <v>1095</v>
      </c>
      <c r="D299" t="s">
        <v>954</v>
      </c>
      <c r="E299" t="s">
        <v>626</v>
      </c>
      <c r="F299" t="s">
        <v>1096</v>
      </c>
      <c r="G299" t="s">
        <v>381</v>
      </c>
      <c r="H299" t="s">
        <v>850</v>
      </c>
      <c r="I299" t="s">
        <v>1113</v>
      </c>
      <c r="J299" t="s">
        <v>1114</v>
      </c>
      <c r="K299" s="3">
        <v>10</v>
      </c>
      <c r="L299" s="3">
        <v>10</v>
      </c>
      <c r="M299" s="8">
        <v>0</v>
      </c>
      <c r="N299" s="2">
        <v>45674</v>
      </c>
      <c r="O299" t="s">
        <v>109</v>
      </c>
      <c r="P299" t="s">
        <v>109</v>
      </c>
      <c r="Q299" t="s">
        <v>109</v>
      </c>
      <c r="R299" s="3">
        <v>0</v>
      </c>
    </row>
    <row r="300" spans="2:18" x14ac:dyDescent="0.25">
      <c r="B300" s="2">
        <v>45838</v>
      </c>
      <c r="C300" t="s">
        <v>1095</v>
      </c>
      <c r="D300" t="s">
        <v>954</v>
      </c>
      <c r="E300" t="s">
        <v>626</v>
      </c>
      <c r="F300" t="s">
        <v>1096</v>
      </c>
      <c r="G300" t="s">
        <v>381</v>
      </c>
      <c r="H300" t="s">
        <v>850</v>
      </c>
      <c r="I300" t="s">
        <v>1121</v>
      </c>
      <c r="J300" t="s">
        <v>1122</v>
      </c>
      <c r="K300" s="3">
        <v>2</v>
      </c>
      <c r="L300" s="3">
        <v>2</v>
      </c>
      <c r="M300" s="8">
        <v>0</v>
      </c>
      <c r="N300" s="2">
        <v>45674</v>
      </c>
      <c r="O300" t="s">
        <v>109</v>
      </c>
      <c r="P300" t="s">
        <v>109</v>
      </c>
      <c r="Q300" t="s">
        <v>109</v>
      </c>
      <c r="R300" s="3">
        <v>0</v>
      </c>
    </row>
    <row r="301" spans="2:18" x14ac:dyDescent="0.25">
      <c r="B301" s="2">
        <v>45838</v>
      </c>
      <c r="C301" t="s">
        <v>1095</v>
      </c>
      <c r="D301" t="s">
        <v>954</v>
      </c>
      <c r="E301" t="s">
        <v>626</v>
      </c>
      <c r="F301" t="s">
        <v>1096</v>
      </c>
      <c r="G301" t="s">
        <v>381</v>
      </c>
      <c r="H301" t="s">
        <v>850</v>
      </c>
      <c r="I301" t="s">
        <v>1121</v>
      </c>
      <c r="J301" t="s">
        <v>1122</v>
      </c>
      <c r="K301" s="3">
        <v>3</v>
      </c>
      <c r="L301" s="3">
        <v>3</v>
      </c>
      <c r="M301" s="8">
        <v>0</v>
      </c>
      <c r="N301" s="2">
        <v>45674</v>
      </c>
      <c r="O301" t="s">
        <v>109</v>
      </c>
      <c r="P301" t="s">
        <v>109</v>
      </c>
      <c r="Q301" t="s">
        <v>109</v>
      </c>
      <c r="R301" s="3">
        <v>0</v>
      </c>
    </row>
    <row r="302" spans="2:18" x14ac:dyDescent="0.25">
      <c r="B302" s="2">
        <v>45838</v>
      </c>
      <c r="C302" t="s">
        <v>1095</v>
      </c>
      <c r="D302" t="s">
        <v>954</v>
      </c>
      <c r="E302" t="s">
        <v>626</v>
      </c>
      <c r="F302" t="s">
        <v>1096</v>
      </c>
      <c r="G302" t="s">
        <v>381</v>
      </c>
      <c r="H302" t="s">
        <v>850</v>
      </c>
      <c r="I302" t="s">
        <v>1123</v>
      </c>
      <c r="J302" t="s">
        <v>1122</v>
      </c>
      <c r="K302" s="3">
        <v>3</v>
      </c>
      <c r="L302" s="3">
        <v>3</v>
      </c>
      <c r="M302" s="8">
        <v>0</v>
      </c>
      <c r="N302" s="2">
        <v>45674</v>
      </c>
      <c r="O302" t="s">
        <v>109</v>
      </c>
      <c r="P302" t="s">
        <v>109</v>
      </c>
      <c r="Q302" t="s">
        <v>109</v>
      </c>
      <c r="R302" s="3">
        <v>0</v>
      </c>
    </row>
    <row r="303" spans="2:18" x14ac:dyDescent="0.25">
      <c r="B303" s="2">
        <v>45838</v>
      </c>
      <c r="C303" t="s">
        <v>1095</v>
      </c>
      <c r="D303" t="s">
        <v>954</v>
      </c>
      <c r="E303" t="s">
        <v>626</v>
      </c>
      <c r="F303" t="s">
        <v>1096</v>
      </c>
      <c r="G303" t="s">
        <v>381</v>
      </c>
      <c r="H303" t="s">
        <v>1094</v>
      </c>
      <c r="I303" t="s">
        <v>1119</v>
      </c>
      <c r="J303" t="s">
        <v>1120</v>
      </c>
      <c r="K303" s="3">
        <v>3</v>
      </c>
      <c r="L303" s="3">
        <v>3</v>
      </c>
      <c r="M303" s="8">
        <v>0</v>
      </c>
      <c r="N303" s="2">
        <v>45674</v>
      </c>
      <c r="O303" t="s">
        <v>109</v>
      </c>
      <c r="P303" t="s">
        <v>109</v>
      </c>
      <c r="Q303" t="s">
        <v>109</v>
      </c>
      <c r="R303" s="3">
        <v>0</v>
      </c>
    </row>
    <row r="304" spans="2:18" x14ac:dyDescent="0.25">
      <c r="B304" s="2">
        <v>45838</v>
      </c>
      <c r="C304" t="s">
        <v>1095</v>
      </c>
      <c r="D304" t="s">
        <v>954</v>
      </c>
      <c r="E304" t="s">
        <v>626</v>
      </c>
      <c r="F304" t="s">
        <v>1096</v>
      </c>
      <c r="G304" t="s">
        <v>381</v>
      </c>
      <c r="H304" t="s">
        <v>1094</v>
      </c>
      <c r="I304" t="s">
        <v>1119</v>
      </c>
      <c r="J304" t="s">
        <v>1120</v>
      </c>
      <c r="K304" s="3">
        <v>10</v>
      </c>
      <c r="L304" s="3">
        <v>10</v>
      </c>
      <c r="M304" s="8">
        <v>0</v>
      </c>
      <c r="N304" s="2">
        <v>45674</v>
      </c>
      <c r="O304" t="s">
        <v>109</v>
      </c>
      <c r="P304" t="s">
        <v>109</v>
      </c>
      <c r="Q304" t="s">
        <v>109</v>
      </c>
      <c r="R304" s="3">
        <v>0</v>
      </c>
    </row>
    <row r="305" spans="2:18" x14ac:dyDescent="0.25">
      <c r="B305" s="2">
        <v>45838</v>
      </c>
      <c r="C305" t="s">
        <v>1095</v>
      </c>
      <c r="D305" t="s">
        <v>954</v>
      </c>
      <c r="E305" t="s">
        <v>626</v>
      </c>
      <c r="F305" t="s">
        <v>1096</v>
      </c>
      <c r="G305" t="s">
        <v>381</v>
      </c>
      <c r="H305" t="s">
        <v>959</v>
      </c>
      <c r="I305" t="s">
        <v>1131</v>
      </c>
      <c r="J305" t="s">
        <v>1132</v>
      </c>
      <c r="K305" s="3">
        <v>4</v>
      </c>
      <c r="L305" s="3">
        <v>4</v>
      </c>
      <c r="M305" s="8">
        <v>0</v>
      </c>
      <c r="N305" s="2">
        <v>45674</v>
      </c>
      <c r="O305" t="s">
        <v>109</v>
      </c>
      <c r="P305" t="s">
        <v>109</v>
      </c>
      <c r="Q305" t="s">
        <v>109</v>
      </c>
      <c r="R305" s="3">
        <v>0</v>
      </c>
    </row>
    <row r="306" spans="2:18" x14ac:dyDescent="0.25">
      <c r="B306" s="2">
        <v>45838</v>
      </c>
      <c r="C306" t="s">
        <v>1095</v>
      </c>
      <c r="D306" t="s">
        <v>954</v>
      </c>
      <c r="E306" t="s">
        <v>626</v>
      </c>
      <c r="F306" t="s">
        <v>1096</v>
      </c>
      <c r="G306" t="s">
        <v>381</v>
      </c>
      <c r="H306" t="s">
        <v>959</v>
      </c>
      <c r="I306" t="s">
        <v>1131</v>
      </c>
      <c r="J306" t="s">
        <v>1132</v>
      </c>
      <c r="K306" s="3">
        <v>10</v>
      </c>
      <c r="L306" s="3">
        <v>10</v>
      </c>
      <c r="M306" s="8">
        <v>0</v>
      </c>
      <c r="N306" s="2">
        <v>45674</v>
      </c>
      <c r="O306" t="s">
        <v>109</v>
      </c>
      <c r="P306" t="s">
        <v>109</v>
      </c>
      <c r="Q306" t="s">
        <v>109</v>
      </c>
      <c r="R306" s="3">
        <v>0</v>
      </c>
    </row>
    <row r="307" spans="2:18" x14ac:dyDescent="0.25">
      <c r="B307" s="2">
        <v>45838</v>
      </c>
      <c r="C307" t="s">
        <v>1095</v>
      </c>
      <c r="D307" t="s">
        <v>954</v>
      </c>
      <c r="E307" t="s">
        <v>626</v>
      </c>
      <c r="F307" t="s">
        <v>1096</v>
      </c>
      <c r="G307" t="s">
        <v>381</v>
      </c>
      <c r="H307" t="s">
        <v>959</v>
      </c>
      <c r="I307" t="s">
        <v>1117</v>
      </c>
      <c r="J307" t="s">
        <v>1118</v>
      </c>
      <c r="K307" s="3">
        <v>10</v>
      </c>
      <c r="L307" s="3">
        <v>10</v>
      </c>
      <c r="M307" s="8">
        <v>810</v>
      </c>
      <c r="N307" s="2">
        <v>45674</v>
      </c>
      <c r="O307" t="s">
        <v>109</v>
      </c>
      <c r="P307" t="s">
        <v>109</v>
      </c>
      <c r="Q307" t="s">
        <v>109</v>
      </c>
      <c r="R307" s="3">
        <v>135</v>
      </c>
    </row>
    <row r="308" spans="2:18" x14ac:dyDescent="0.25">
      <c r="B308" s="2">
        <v>45838</v>
      </c>
      <c r="C308" t="s">
        <v>1095</v>
      </c>
      <c r="D308" t="s">
        <v>954</v>
      </c>
      <c r="E308" t="s">
        <v>626</v>
      </c>
      <c r="F308" t="s">
        <v>1096</v>
      </c>
      <c r="G308" t="s">
        <v>381</v>
      </c>
      <c r="H308" t="s">
        <v>1078</v>
      </c>
      <c r="I308" t="s">
        <v>1076</v>
      </c>
      <c r="J308" t="s">
        <v>1077</v>
      </c>
      <c r="K308" s="3">
        <v>7</v>
      </c>
      <c r="L308" s="3">
        <v>7</v>
      </c>
      <c r="M308" s="8">
        <v>0</v>
      </c>
      <c r="N308" s="2">
        <v>45674</v>
      </c>
      <c r="O308" t="s">
        <v>109</v>
      </c>
      <c r="P308" t="s">
        <v>109</v>
      </c>
      <c r="Q308" t="s">
        <v>109</v>
      </c>
      <c r="R308" s="3">
        <v>0</v>
      </c>
    </row>
    <row r="309" spans="2:18" x14ac:dyDescent="0.25">
      <c r="B309" s="2">
        <v>45839</v>
      </c>
      <c r="C309" t="s">
        <v>437</v>
      </c>
      <c r="D309" t="s">
        <v>347</v>
      </c>
      <c r="E309" t="s">
        <v>350</v>
      </c>
      <c r="F309" t="s">
        <v>438</v>
      </c>
      <c r="G309" t="s">
        <v>352</v>
      </c>
      <c r="H309" t="s">
        <v>435</v>
      </c>
      <c r="I309" t="s">
        <v>454</v>
      </c>
      <c r="J309" t="s">
        <v>455</v>
      </c>
      <c r="K309" s="3">
        <v>139</v>
      </c>
      <c r="L309" s="3">
        <v>139</v>
      </c>
      <c r="M309" s="8">
        <v>0</v>
      </c>
      <c r="N309" s="2">
        <v>45559</v>
      </c>
      <c r="O309" t="s">
        <v>109</v>
      </c>
      <c r="P309" t="s">
        <v>109</v>
      </c>
      <c r="Q309" t="s">
        <v>109</v>
      </c>
      <c r="R309" s="3">
        <v>0</v>
      </c>
    </row>
    <row r="310" spans="2:18" x14ac:dyDescent="0.25">
      <c r="B310" s="2">
        <v>45839</v>
      </c>
      <c r="C310" t="s">
        <v>437</v>
      </c>
      <c r="D310" t="s">
        <v>347</v>
      </c>
      <c r="E310" t="s">
        <v>350</v>
      </c>
      <c r="F310" t="s">
        <v>438</v>
      </c>
      <c r="G310" t="s">
        <v>352</v>
      </c>
      <c r="H310" t="s">
        <v>435</v>
      </c>
      <c r="I310" t="s">
        <v>456</v>
      </c>
      <c r="J310" t="s">
        <v>457</v>
      </c>
      <c r="K310" s="3">
        <v>250</v>
      </c>
      <c r="L310" s="3">
        <v>250</v>
      </c>
      <c r="M310" s="8">
        <v>0</v>
      </c>
      <c r="N310" s="2">
        <v>45559</v>
      </c>
      <c r="O310" t="s">
        <v>109</v>
      </c>
      <c r="P310" t="s">
        <v>109</v>
      </c>
      <c r="Q310" t="s">
        <v>109</v>
      </c>
      <c r="R310" s="3">
        <v>0</v>
      </c>
    </row>
    <row r="311" spans="2:18" x14ac:dyDescent="0.25">
      <c r="B311" s="2">
        <v>45839</v>
      </c>
      <c r="C311" t="s">
        <v>437</v>
      </c>
      <c r="D311" t="s">
        <v>347</v>
      </c>
      <c r="E311" t="s">
        <v>350</v>
      </c>
      <c r="F311" t="s">
        <v>438</v>
      </c>
      <c r="G311" t="s">
        <v>352</v>
      </c>
      <c r="H311" t="s">
        <v>480</v>
      </c>
      <c r="I311" t="s">
        <v>479</v>
      </c>
      <c r="J311" t="s">
        <v>433</v>
      </c>
      <c r="K311" s="3">
        <v>855</v>
      </c>
      <c r="L311" s="3">
        <v>855</v>
      </c>
      <c r="M311" s="8">
        <v>0</v>
      </c>
      <c r="N311" s="2">
        <v>45559</v>
      </c>
      <c r="O311" t="s">
        <v>109</v>
      </c>
      <c r="P311" t="s">
        <v>109</v>
      </c>
      <c r="Q311" t="s">
        <v>109</v>
      </c>
      <c r="R311" s="3">
        <v>0</v>
      </c>
    </row>
    <row r="312" spans="2:18" x14ac:dyDescent="0.25">
      <c r="B312" s="2">
        <v>45842</v>
      </c>
      <c r="C312" t="s">
        <v>990</v>
      </c>
      <c r="D312" t="s">
        <v>989</v>
      </c>
      <c r="E312" t="s">
        <v>991</v>
      </c>
      <c r="F312" t="s">
        <v>992</v>
      </c>
      <c r="G312" t="s">
        <v>352</v>
      </c>
      <c r="H312" t="s">
        <v>402</v>
      </c>
      <c r="I312" t="s">
        <v>993</v>
      </c>
      <c r="J312" t="s">
        <v>994</v>
      </c>
      <c r="K312" s="3">
        <v>12500</v>
      </c>
      <c r="L312" s="3">
        <v>12500</v>
      </c>
      <c r="M312" s="8">
        <v>0</v>
      </c>
      <c r="N312" s="2">
        <v>45462</v>
      </c>
      <c r="O312" t="s">
        <v>109</v>
      </c>
      <c r="P312" t="s">
        <v>109</v>
      </c>
      <c r="Q312" t="s">
        <v>109</v>
      </c>
      <c r="R312" s="3">
        <v>0</v>
      </c>
    </row>
    <row r="313" spans="2:18" x14ac:dyDescent="0.25">
      <c r="B313" s="2">
        <v>45845</v>
      </c>
      <c r="C313" t="s">
        <v>990</v>
      </c>
      <c r="D313" t="s">
        <v>989</v>
      </c>
      <c r="E313" t="s">
        <v>991</v>
      </c>
      <c r="F313" t="s">
        <v>992</v>
      </c>
      <c r="G313" t="s">
        <v>352</v>
      </c>
      <c r="H313" t="s">
        <v>402</v>
      </c>
      <c r="I313" t="s">
        <v>993</v>
      </c>
      <c r="J313" t="s">
        <v>994</v>
      </c>
      <c r="K313" s="3">
        <v>12500</v>
      </c>
      <c r="L313" s="3">
        <v>12500</v>
      </c>
      <c r="M313" s="8">
        <v>0</v>
      </c>
      <c r="N313" s="2">
        <v>45462</v>
      </c>
      <c r="O313" t="s">
        <v>109</v>
      </c>
      <c r="P313" t="s">
        <v>109</v>
      </c>
      <c r="Q313" t="s">
        <v>109</v>
      </c>
      <c r="R313" s="3">
        <v>0</v>
      </c>
    </row>
    <row r="314" spans="2:18" x14ac:dyDescent="0.25">
      <c r="B314" s="2">
        <v>45847</v>
      </c>
      <c r="C314" t="s">
        <v>902</v>
      </c>
      <c r="D314" t="s">
        <v>541</v>
      </c>
      <c r="E314" t="s">
        <v>900</v>
      </c>
      <c r="F314" t="s">
        <v>903</v>
      </c>
      <c r="G314" t="s">
        <v>427</v>
      </c>
      <c r="H314" t="s">
        <v>435</v>
      </c>
      <c r="I314" t="s">
        <v>1072</v>
      </c>
      <c r="J314" t="s">
        <v>1073</v>
      </c>
      <c r="K314" s="3">
        <v>145</v>
      </c>
      <c r="L314" s="3">
        <v>145</v>
      </c>
      <c r="M314" s="8">
        <v>10</v>
      </c>
      <c r="N314" s="2">
        <v>45489</v>
      </c>
      <c r="O314" t="s">
        <v>109</v>
      </c>
      <c r="P314" t="s">
        <v>109</v>
      </c>
      <c r="Q314" t="s">
        <v>109</v>
      </c>
      <c r="R314" s="3">
        <v>24.166666666666668</v>
      </c>
    </row>
    <row r="315" spans="2:18" x14ac:dyDescent="0.25">
      <c r="B315" s="2">
        <v>45847</v>
      </c>
      <c r="C315" t="s">
        <v>440</v>
      </c>
      <c r="D315" t="s">
        <v>347</v>
      </c>
      <c r="E315" t="s">
        <v>350</v>
      </c>
      <c r="F315" t="s">
        <v>441</v>
      </c>
      <c r="G315" t="s">
        <v>352</v>
      </c>
      <c r="H315" t="s">
        <v>109</v>
      </c>
      <c r="I315" t="s">
        <v>445</v>
      </c>
      <c r="J315" t="s">
        <v>446</v>
      </c>
      <c r="K315" s="3">
        <v>25</v>
      </c>
      <c r="L315" s="3">
        <v>25</v>
      </c>
      <c r="M315" s="8">
        <v>0</v>
      </c>
      <c r="N315" s="2">
        <v>45188</v>
      </c>
      <c r="O315" t="s">
        <v>444</v>
      </c>
      <c r="P315" t="s">
        <v>109</v>
      </c>
      <c r="Q315" t="s">
        <v>109</v>
      </c>
      <c r="R315" s="3">
        <v>0</v>
      </c>
    </row>
    <row r="316" spans="2:18" x14ac:dyDescent="0.25">
      <c r="B316" s="2">
        <v>45852</v>
      </c>
      <c r="C316" t="s">
        <v>1089</v>
      </c>
      <c r="D316" t="s">
        <v>876</v>
      </c>
      <c r="E316" t="s">
        <v>1090</v>
      </c>
      <c r="F316" t="s">
        <v>1091</v>
      </c>
      <c r="G316" t="s">
        <v>381</v>
      </c>
      <c r="H316" t="s">
        <v>1094</v>
      </c>
      <c r="I316" t="s">
        <v>1137</v>
      </c>
      <c r="J316" t="s">
        <v>1093</v>
      </c>
      <c r="K316" s="3">
        <v>49</v>
      </c>
      <c r="L316" s="3">
        <v>49</v>
      </c>
      <c r="M316" s="8">
        <v>191</v>
      </c>
      <c r="N316" s="2">
        <v>45656</v>
      </c>
      <c r="O316" t="s">
        <v>109</v>
      </c>
      <c r="P316" t="s">
        <v>922</v>
      </c>
      <c r="Q316" t="s">
        <v>109</v>
      </c>
      <c r="R316" s="3">
        <v>155.98333333333332</v>
      </c>
    </row>
    <row r="317" spans="2:18" x14ac:dyDescent="0.25">
      <c r="B317" s="2">
        <v>45853</v>
      </c>
      <c r="C317" t="s">
        <v>1138</v>
      </c>
      <c r="D317" t="s">
        <v>541</v>
      </c>
      <c r="E317" t="s">
        <v>900</v>
      </c>
      <c r="F317" t="s">
        <v>1139</v>
      </c>
      <c r="G317" t="s">
        <v>381</v>
      </c>
      <c r="H317" t="s">
        <v>435</v>
      </c>
      <c r="I317" t="s">
        <v>1140</v>
      </c>
      <c r="J317" t="s">
        <v>1141</v>
      </c>
      <c r="K317" s="3">
        <v>80</v>
      </c>
      <c r="L317" s="3">
        <v>80</v>
      </c>
      <c r="M317" s="8">
        <v>0</v>
      </c>
      <c r="N317" s="2">
        <v>45754</v>
      </c>
      <c r="O317" t="s">
        <v>109</v>
      </c>
      <c r="P317" t="s">
        <v>109</v>
      </c>
      <c r="Q317" t="s">
        <v>109</v>
      </c>
      <c r="R317" s="3">
        <v>0</v>
      </c>
    </row>
    <row r="318" spans="2:18" x14ac:dyDescent="0.25">
      <c r="B318" s="2">
        <v>45853</v>
      </c>
      <c r="C318" t="s">
        <v>1138</v>
      </c>
      <c r="D318" t="s">
        <v>541</v>
      </c>
      <c r="E318" t="s">
        <v>900</v>
      </c>
      <c r="F318" t="s">
        <v>1139</v>
      </c>
      <c r="G318" t="s">
        <v>381</v>
      </c>
      <c r="H318" t="s">
        <v>435</v>
      </c>
      <c r="I318" t="s">
        <v>1154</v>
      </c>
      <c r="J318" t="s">
        <v>1155</v>
      </c>
      <c r="K318" s="3">
        <v>88</v>
      </c>
      <c r="L318" s="3">
        <v>88</v>
      </c>
      <c r="M318" s="8">
        <v>0</v>
      </c>
      <c r="N318" s="2">
        <v>45754</v>
      </c>
      <c r="O318" t="s">
        <v>109</v>
      </c>
      <c r="P318" t="s">
        <v>109</v>
      </c>
      <c r="Q318" t="s">
        <v>109</v>
      </c>
      <c r="R318" s="3">
        <v>0</v>
      </c>
    </row>
    <row r="319" spans="2:18" x14ac:dyDescent="0.25">
      <c r="B319" s="2">
        <v>45853</v>
      </c>
      <c r="C319" t="s">
        <v>1138</v>
      </c>
      <c r="D319" t="s">
        <v>541</v>
      </c>
      <c r="E319" t="s">
        <v>900</v>
      </c>
      <c r="F319" t="s">
        <v>1139</v>
      </c>
      <c r="G319" t="s">
        <v>381</v>
      </c>
      <c r="H319" t="s">
        <v>435</v>
      </c>
      <c r="I319" t="s">
        <v>1156</v>
      </c>
      <c r="J319" t="s">
        <v>1157</v>
      </c>
      <c r="K319" s="3">
        <v>80</v>
      </c>
      <c r="L319" s="3">
        <v>80</v>
      </c>
      <c r="M319" s="8">
        <v>0</v>
      </c>
      <c r="N319" s="2">
        <v>45754</v>
      </c>
      <c r="O319" t="s">
        <v>109</v>
      </c>
      <c r="P319" t="s">
        <v>109</v>
      </c>
      <c r="Q319" t="s">
        <v>109</v>
      </c>
      <c r="R319" s="3">
        <v>0</v>
      </c>
    </row>
    <row r="320" spans="2:18" x14ac:dyDescent="0.25">
      <c r="B320" s="2">
        <v>45853</v>
      </c>
      <c r="C320" t="s">
        <v>1138</v>
      </c>
      <c r="D320" t="s">
        <v>541</v>
      </c>
      <c r="E320" t="s">
        <v>900</v>
      </c>
      <c r="F320" t="s">
        <v>1139</v>
      </c>
      <c r="G320" t="s">
        <v>381</v>
      </c>
      <c r="H320" t="s">
        <v>435</v>
      </c>
      <c r="I320" t="s">
        <v>1158</v>
      </c>
      <c r="J320" t="s">
        <v>1159</v>
      </c>
      <c r="K320" s="3">
        <v>80</v>
      </c>
      <c r="L320" s="3">
        <v>80</v>
      </c>
      <c r="M320" s="8">
        <v>0</v>
      </c>
      <c r="N320" s="2">
        <v>45754</v>
      </c>
      <c r="O320" t="s">
        <v>109</v>
      </c>
      <c r="P320" t="s">
        <v>109</v>
      </c>
      <c r="Q320" t="s">
        <v>109</v>
      </c>
      <c r="R320" s="3">
        <v>0</v>
      </c>
    </row>
    <row r="321" spans="2:18" x14ac:dyDescent="0.25">
      <c r="B321" s="2">
        <v>45853</v>
      </c>
      <c r="C321" t="s">
        <v>1138</v>
      </c>
      <c r="D321" t="s">
        <v>541</v>
      </c>
      <c r="E321" t="s">
        <v>900</v>
      </c>
      <c r="F321" t="s">
        <v>1139</v>
      </c>
      <c r="G321" t="s">
        <v>381</v>
      </c>
      <c r="H321" t="s">
        <v>407</v>
      </c>
      <c r="I321" t="s">
        <v>1146</v>
      </c>
      <c r="J321" t="s">
        <v>1147</v>
      </c>
      <c r="K321" s="3">
        <v>80</v>
      </c>
      <c r="L321" s="3">
        <v>80</v>
      </c>
      <c r="M321" s="8">
        <v>0</v>
      </c>
      <c r="N321" s="2">
        <v>45754</v>
      </c>
      <c r="O321" t="s">
        <v>109</v>
      </c>
      <c r="P321" t="s">
        <v>109</v>
      </c>
      <c r="Q321" t="s">
        <v>109</v>
      </c>
      <c r="R321" s="3">
        <v>0</v>
      </c>
    </row>
    <row r="322" spans="2:18" x14ac:dyDescent="0.25">
      <c r="B322" s="2">
        <v>45853</v>
      </c>
      <c r="C322" t="s">
        <v>1138</v>
      </c>
      <c r="D322" t="s">
        <v>541</v>
      </c>
      <c r="E322" t="s">
        <v>900</v>
      </c>
      <c r="F322" t="s">
        <v>1139</v>
      </c>
      <c r="G322" t="s">
        <v>381</v>
      </c>
      <c r="H322" t="s">
        <v>407</v>
      </c>
      <c r="I322" t="s">
        <v>1148</v>
      </c>
      <c r="J322" t="s">
        <v>1149</v>
      </c>
      <c r="K322" s="3">
        <v>80</v>
      </c>
      <c r="L322" s="3">
        <v>80</v>
      </c>
      <c r="M322" s="8">
        <v>0</v>
      </c>
      <c r="N322" s="2">
        <v>45754</v>
      </c>
      <c r="O322" t="s">
        <v>109</v>
      </c>
      <c r="P322" t="s">
        <v>109</v>
      </c>
      <c r="Q322" t="s">
        <v>109</v>
      </c>
      <c r="R322" s="3">
        <v>0</v>
      </c>
    </row>
    <row r="323" spans="2:18" x14ac:dyDescent="0.25">
      <c r="B323" s="2">
        <v>45853</v>
      </c>
      <c r="C323" t="s">
        <v>1138</v>
      </c>
      <c r="D323" t="s">
        <v>541</v>
      </c>
      <c r="E323" t="s">
        <v>900</v>
      </c>
      <c r="F323" t="s">
        <v>1139</v>
      </c>
      <c r="G323" t="s">
        <v>381</v>
      </c>
      <c r="H323" t="s">
        <v>407</v>
      </c>
      <c r="I323" t="s">
        <v>1150</v>
      </c>
      <c r="J323" t="s">
        <v>1151</v>
      </c>
      <c r="K323" s="3">
        <v>80</v>
      </c>
      <c r="L323" s="3">
        <v>80</v>
      </c>
      <c r="M323" s="8">
        <v>0</v>
      </c>
      <c r="N323" s="2">
        <v>45754</v>
      </c>
      <c r="O323" t="s">
        <v>109</v>
      </c>
      <c r="P323" t="s">
        <v>109</v>
      </c>
      <c r="Q323" t="s">
        <v>109</v>
      </c>
      <c r="R323" s="3">
        <v>0</v>
      </c>
    </row>
    <row r="324" spans="2:18" x14ac:dyDescent="0.25">
      <c r="B324" s="2">
        <v>45853</v>
      </c>
      <c r="C324" t="s">
        <v>1138</v>
      </c>
      <c r="D324" t="s">
        <v>541</v>
      </c>
      <c r="E324" t="s">
        <v>900</v>
      </c>
      <c r="F324" t="s">
        <v>1139</v>
      </c>
      <c r="G324" t="s">
        <v>381</v>
      </c>
      <c r="H324" t="s">
        <v>415</v>
      </c>
      <c r="I324" t="s">
        <v>1152</v>
      </c>
      <c r="J324" t="s">
        <v>1153</v>
      </c>
      <c r="K324" s="3">
        <v>88</v>
      </c>
      <c r="L324" s="3">
        <v>88</v>
      </c>
      <c r="M324" s="8">
        <v>0</v>
      </c>
      <c r="N324" s="2">
        <v>45754</v>
      </c>
      <c r="O324" t="s">
        <v>109</v>
      </c>
      <c r="P324" t="s">
        <v>109</v>
      </c>
      <c r="Q324" t="s">
        <v>109</v>
      </c>
      <c r="R324" s="3">
        <v>0</v>
      </c>
    </row>
    <row r="325" spans="2:18" x14ac:dyDescent="0.25">
      <c r="B325" s="2">
        <v>45853</v>
      </c>
      <c r="C325" t="s">
        <v>1138</v>
      </c>
      <c r="D325" t="s">
        <v>541</v>
      </c>
      <c r="E325" t="s">
        <v>900</v>
      </c>
      <c r="F325" t="s">
        <v>1139</v>
      </c>
      <c r="G325" t="s">
        <v>381</v>
      </c>
      <c r="H325" t="s">
        <v>423</v>
      </c>
      <c r="I325" t="s">
        <v>1142</v>
      </c>
      <c r="J325" t="s">
        <v>1143</v>
      </c>
      <c r="K325" s="3">
        <v>80</v>
      </c>
      <c r="L325" s="3">
        <v>80</v>
      </c>
      <c r="M325" s="8">
        <v>0</v>
      </c>
      <c r="N325" s="2">
        <v>45754</v>
      </c>
      <c r="O325" t="s">
        <v>109</v>
      </c>
      <c r="P325" t="s">
        <v>109</v>
      </c>
      <c r="Q325" t="s">
        <v>109</v>
      </c>
      <c r="R325" s="3">
        <v>0</v>
      </c>
    </row>
    <row r="326" spans="2:18" x14ac:dyDescent="0.25">
      <c r="B326" s="2">
        <v>45853</v>
      </c>
      <c r="C326" t="s">
        <v>1138</v>
      </c>
      <c r="D326" t="s">
        <v>541</v>
      </c>
      <c r="E326" t="s">
        <v>900</v>
      </c>
      <c r="F326" t="s">
        <v>1139</v>
      </c>
      <c r="G326" t="s">
        <v>381</v>
      </c>
      <c r="H326" t="s">
        <v>423</v>
      </c>
      <c r="I326" t="s">
        <v>1144</v>
      </c>
      <c r="J326" t="s">
        <v>1145</v>
      </c>
      <c r="K326" s="3">
        <v>80</v>
      </c>
      <c r="L326" s="3">
        <v>80</v>
      </c>
      <c r="M326" s="8">
        <v>0</v>
      </c>
      <c r="N326" s="2">
        <v>45754</v>
      </c>
      <c r="O326" t="s">
        <v>109</v>
      </c>
      <c r="P326" t="s">
        <v>109</v>
      </c>
      <c r="Q326" t="s">
        <v>109</v>
      </c>
      <c r="R326" s="3">
        <v>0</v>
      </c>
    </row>
    <row r="327" spans="2:18" x14ac:dyDescent="0.25">
      <c r="B327" s="2">
        <v>45859</v>
      </c>
      <c r="C327" t="s">
        <v>1089</v>
      </c>
      <c r="D327" t="s">
        <v>876</v>
      </c>
      <c r="E327" t="s">
        <v>1090</v>
      </c>
      <c r="F327" t="s">
        <v>1091</v>
      </c>
      <c r="G327" t="s">
        <v>381</v>
      </c>
      <c r="H327" t="s">
        <v>1094</v>
      </c>
      <c r="I327" t="s">
        <v>1137</v>
      </c>
      <c r="J327" t="s">
        <v>1093</v>
      </c>
      <c r="K327" s="3">
        <v>37</v>
      </c>
      <c r="L327" s="3">
        <v>15</v>
      </c>
      <c r="M327" s="8">
        <v>191</v>
      </c>
      <c r="N327" s="2">
        <v>45656</v>
      </c>
      <c r="O327" t="s">
        <v>109</v>
      </c>
      <c r="P327" t="s">
        <v>922</v>
      </c>
      <c r="Q327" t="s">
        <v>109</v>
      </c>
      <c r="R327" s="3">
        <v>47.75</v>
      </c>
    </row>
    <row r="328" spans="2:18" x14ac:dyDescent="0.25">
      <c r="B328" s="2">
        <v>45866</v>
      </c>
      <c r="C328" t="s">
        <v>470</v>
      </c>
      <c r="D328" t="s">
        <v>347</v>
      </c>
      <c r="E328" t="s">
        <v>350</v>
      </c>
      <c r="F328" t="s">
        <v>471</v>
      </c>
      <c r="G328" t="s">
        <v>352</v>
      </c>
      <c r="H328" t="s">
        <v>435</v>
      </c>
      <c r="I328" t="s">
        <v>477</v>
      </c>
      <c r="J328" t="s">
        <v>462</v>
      </c>
      <c r="K328" s="3">
        <v>1500</v>
      </c>
      <c r="L328" s="3">
        <v>1500</v>
      </c>
      <c r="M328" s="8">
        <v>0</v>
      </c>
      <c r="N328" s="2">
        <v>45559</v>
      </c>
      <c r="O328" t="s">
        <v>478</v>
      </c>
      <c r="P328" t="s">
        <v>109</v>
      </c>
      <c r="Q328" t="s">
        <v>109</v>
      </c>
      <c r="R328" s="3">
        <v>0</v>
      </c>
    </row>
    <row r="329" spans="2:18" x14ac:dyDescent="0.25">
      <c r="B329" s="2">
        <v>45866</v>
      </c>
      <c r="C329" t="s">
        <v>1160</v>
      </c>
      <c r="D329" t="s">
        <v>954</v>
      </c>
      <c r="E329" t="s">
        <v>973</v>
      </c>
      <c r="F329" t="s">
        <v>1161</v>
      </c>
      <c r="G329" t="s">
        <v>381</v>
      </c>
      <c r="H329" t="s">
        <v>402</v>
      </c>
      <c r="I329" t="s">
        <v>1162</v>
      </c>
      <c r="J329" t="s">
        <v>1163</v>
      </c>
      <c r="K329" s="3">
        <v>1</v>
      </c>
      <c r="L329" s="3">
        <v>1</v>
      </c>
      <c r="M329" s="8">
        <v>16</v>
      </c>
      <c r="N329" s="2">
        <v>45636</v>
      </c>
      <c r="O329" t="s">
        <v>109</v>
      </c>
      <c r="P329" t="s">
        <v>109</v>
      </c>
      <c r="Q329" t="s">
        <v>109</v>
      </c>
      <c r="R329" s="3">
        <v>0.26666666666666666</v>
      </c>
    </row>
    <row r="330" spans="2:18" x14ac:dyDescent="0.25">
      <c r="B330" s="2">
        <v>45869</v>
      </c>
      <c r="C330" t="s">
        <v>1164</v>
      </c>
      <c r="D330" t="s">
        <v>954</v>
      </c>
      <c r="E330" t="s">
        <v>626</v>
      </c>
      <c r="F330" t="s">
        <v>1165</v>
      </c>
      <c r="G330" t="s">
        <v>381</v>
      </c>
      <c r="H330" t="s">
        <v>1078</v>
      </c>
      <c r="I330" t="s">
        <v>1076</v>
      </c>
      <c r="J330" t="s">
        <v>1077</v>
      </c>
      <c r="K330" s="3">
        <v>1</v>
      </c>
      <c r="L330" s="3">
        <v>1</v>
      </c>
      <c r="M330" s="8">
        <v>0</v>
      </c>
      <c r="N330" s="2">
        <v>45407</v>
      </c>
      <c r="O330" t="s">
        <v>109</v>
      </c>
      <c r="P330" t="s">
        <v>109</v>
      </c>
      <c r="Q330" t="s">
        <v>109</v>
      </c>
      <c r="R330" s="3">
        <v>0</v>
      </c>
    </row>
    <row r="331" spans="2:18" x14ac:dyDescent="0.25">
      <c r="B331" s="2">
        <v>45869</v>
      </c>
      <c r="C331" t="s">
        <v>403</v>
      </c>
      <c r="D331" t="s">
        <v>347</v>
      </c>
      <c r="E331" t="s">
        <v>384</v>
      </c>
      <c r="F331" t="s">
        <v>404</v>
      </c>
      <c r="G331" t="s">
        <v>381</v>
      </c>
      <c r="H331" t="s">
        <v>407</v>
      </c>
      <c r="I331" t="s">
        <v>405</v>
      </c>
      <c r="J331" t="s">
        <v>406</v>
      </c>
      <c r="K331" s="3">
        <v>300</v>
      </c>
      <c r="L331" s="3">
        <v>100</v>
      </c>
      <c r="M331" s="8">
        <v>0</v>
      </c>
      <c r="N331" s="2">
        <v>45187</v>
      </c>
      <c r="O331" t="s">
        <v>109</v>
      </c>
      <c r="P331" t="s">
        <v>109</v>
      </c>
      <c r="Q331" t="s">
        <v>109</v>
      </c>
      <c r="R331" s="3">
        <v>0</v>
      </c>
    </row>
    <row r="332" spans="2:18" x14ac:dyDescent="0.25">
      <c r="B332" s="2">
        <v>45869</v>
      </c>
      <c r="C332" t="s">
        <v>1166</v>
      </c>
      <c r="D332" t="s">
        <v>948</v>
      </c>
      <c r="E332" t="s">
        <v>626</v>
      </c>
      <c r="F332" t="s">
        <v>1167</v>
      </c>
      <c r="G332" t="s">
        <v>410</v>
      </c>
      <c r="H332" t="s">
        <v>850</v>
      </c>
      <c r="I332" t="s">
        <v>1168</v>
      </c>
      <c r="J332" t="s">
        <v>1169</v>
      </c>
      <c r="K332" s="3">
        <v>131</v>
      </c>
      <c r="L332" s="3">
        <v>131</v>
      </c>
      <c r="M332" s="8">
        <v>100</v>
      </c>
      <c r="N332" s="2">
        <v>45674</v>
      </c>
      <c r="O332" t="s">
        <v>109</v>
      </c>
      <c r="P332" t="s">
        <v>109</v>
      </c>
      <c r="Q332" t="s">
        <v>109</v>
      </c>
      <c r="R332" s="3">
        <v>218.33333333333334</v>
      </c>
    </row>
    <row r="333" spans="2:18" x14ac:dyDescent="0.25">
      <c r="B333" s="2">
        <v>45870</v>
      </c>
      <c r="C333" t="s">
        <v>437</v>
      </c>
      <c r="D333" t="s">
        <v>347</v>
      </c>
      <c r="E333" t="s">
        <v>350</v>
      </c>
      <c r="F333" t="s">
        <v>438</v>
      </c>
      <c r="G333" t="s">
        <v>352</v>
      </c>
      <c r="H333" t="s">
        <v>435</v>
      </c>
      <c r="I333" t="s">
        <v>456</v>
      </c>
      <c r="J333" t="s">
        <v>457</v>
      </c>
      <c r="K333" s="3">
        <v>113</v>
      </c>
      <c r="L333" s="3">
        <v>113</v>
      </c>
      <c r="M333" s="8">
        <v>0</v>
      </c>
      <c r="N333" s="2">
        <v>45559</v>
      </c>
      <c r="O333" t="s">
        <v>109</v>
      </c>
      <c r="P333" t="s">
        <v>109</v>
      </c>
      <c r="Q333" t="s">
        <v>109</v>
      </c>
      <c r="R333" s="3">
        <v>0</v>
      </c>
    </row>
    <row r="334" spans="2:18" x14ac:dyDescent="0.25">
      <c r="B334" s="2">
        <v>45873</v>
      </c>
      <c r="C334" t="s">
        <v>1170</v>
      </c>
      <c r="D334" t="s">
        <v>954</v>
      </c>
      <c r="E334" t="s">
        <v>626</v>
      </c>
      <c r="F334" t="s">
        <v>1165</v>
      </c>
      <c r="G334" t="s">
        <v>352</v>
      </c>
      <c r="H334" t="s">
        <v>109</v>
      </c>
      <c r="I334" t="s">
        <v>1124</v>
      </c>
      <c r="J334" t="s">
        <v>958</v>
      </c>
      <c r="K334" s="3">
        <v>3</v>
      </c>
      <c r="L334" s="3">
        <v>2</v>
      </c>
      <c r="M334" s="8">
        <v>0</v>
      </c>
      <c r="N334" s="2">
        <v>45873</v>
      </c>
      <c r="O334" t="s">
        <v>109</v>
      </c>
      <c r="P334" t="s">
        <v>109</v>
      </c>
      <c r="Q334" t="s">
        <v>109</v>
      </c>
      <c r="R334" s="3">
        <v>0</v>
      </c>
    </row>
    <row r="335" spans="2:18" x14ac:dyDescent="0.25">
      <c r="B335" s="2">
        <v>45873</v>
      </c>
      <c r="C335" t="s">
        <v>1170</v>
      </c>
      <c r="D335" t="s">
        <v>954</v>
      </c>
      <c r="E335" t="s">
        <v>626</v>
      </c>
      <c r="F335" t="s">
        <v>1165</v>
      </c>
      <c r="G335" t="s">
        <v>352</v>
      </c>
      <c r="H335" t="s">
        <v>109</v>
      </c>
      <c r="I335" t="s">
        <v>1124</v>
      </c>
      <c r="J335" t="s">
        <v>958</v>
      </c>
      <c r="K335" s="3">
        <v>3</v>
      </c>
      <c r="L335" s="3">
        <v>3</v>
      </c>
      <c r="M335" s="8">
        <v>0</v>
      </c>
      <c r="N335" s="2">
        <v>45873</v>
      </c>
      <c r="O335" t="s">
        <v>109</v>
      </c>
      <c r="P335" t="s">
        <v>109</v>
      </c>
      <c r="Q335" t="s">
        <v>109</v>
      </c>
      <c r="R335" s="3">
        <v>0</v>
      </c>
    </row>
    <row r="336" spans="2:18" x14ac:dyDescent="0.25">
      <c r="B336" s="2">
        <v>45873</v>
      </c>
      <c r="C336" t="s">
        <v>1170</v>
      </c>
      <c r="D336" t="s">
        <v>954</v>
      </c>
      <c r="E336" t="s">
        <v>626</v>
      </c>
      <c r="F336" t="s">
        <v>1165</v>
      </c>
      <c r="G336" t="s">
        <v>352</v>
      </c>
      <c r="H336" t="s">
        <v>109</v>
      </c>
      <c r="I336" t="s">
        <v>1124</v>
      </c>
      <c r="J336" t="s">
        <v>958</v>
      </c>
      <c r="K336" s="3">
        <v>4</v>
      </c>
      <c r="L336" s="3">
        <v>4</v>
      </c>
      <c r="M336" s="8">
        <v>0</v>
      </c>
      <c r="N336" s="2">
        <v>45873</v>
      </c>
      <c r="O336" t="s">
        <v>109</v>
      </c>
      <c r="P336" t="s">
        <v>109</v>
      </c>
      <c r="Q336" t="s">
        <v>109</v>
      </c>
      <c r="R336" s="3">
        <v>0</v>
      </c>
    </row>
    <row r="337" spans="2:18" x14ac:dyDescent="0.25">
      <c r="B337" s="2">
        <v>45873</v>
      </c>
      <c r="C337" t="s">
        <v>1170</v>
      </c>
      <c r="D337" t="s">
        <v>954</v>
      </c>
      <c r="E337" t="s">
        <v>626</v>
      </c>
      <c r="F337" t="s">
        <v>1165</v>
      </c>
      <c r="G337" t="s">
        <v>352</v>
      </c>
      <c r="H337" t="s">
        <v>109</v>
      </c>
      <c r="I337" t="s">
        <v>1125</v>
      </c>
      <c r="J337" t="s">
        <v>1126</v>
      </c>
      <c r="K337" s="3">
        <v>3</v>
      </c>
      <c r="L337" s="3">
        <v>3</v>
      </c>
      <c r="M337" s="8">
        <v>0</v>
      </c>
      <c r="N337" s="2">
        <v>45873</v>
      </c>
      <c r="O337" t="s">
        <v>109</v>
      </c>
      <c r="P337" t="s">
        <v>109</v>
      </c>
      <c r="Q337" t="s">
        <v>109</v>
      </c>
      <c r="R337" s="3">
        <v>0</v>
      </c>
    </row>
    <row r="338" spans="2:18" x14ac:dyDescent="0.25">
      <c r="B338" s="2">
        <v>45873</v>
      </c>
      <c r="C338" t="s">
        <v>1170</v>
      </c>
      <c r="D338" t="s">
        <v>954</v>
      </c>
      <c r="E338" t="s">
        <v>626</v>
      </c>
      <c r="F338" t="s">
        <v>1165</v>
      </c>
      <c r="G338" t="s">
        <v>352</v>
      </c>
      <c r="H338" t="s">
        <v>109</v>
      </c>
      <c r="I338" t="s">
        <v>1125</v>
      </c>
      <c r="J338" t="s">
        <v>1126</v>
      </c>
      <c r="K338" s="3">
        <v>4</v>
      </c>
      <c r="L338" s="3">
        <v>4</v>
      </c>
      <c r="M338" s="8">
        <v>0</v>
      </c>
      <c r="N338" s="2">
        <v>45873</v>
      </c>
      <c r="O338" t="s">
        <v>109</v>
      </c>
      <c r="P338" t="s">
        <v>109</v>
      </c>
      <c r="Q338" t="s">
        <v>109</v>
      </c>
      <c r="R338" s="3">
        <v>0</v>
      </c>
    </row>
    <row r="339" spans="2:18" x14ac:dyDescent="0.25">
      <c r="B339" s="2">
        <v>45873</v>
      </c>
      <c r="C339" t="s">
        <v>1170</v>
      </c>
      <c r="D339" t="s">
        <v>954</v>
      </c>
      <c r="E339" t="s">
        <v>626</v>
      </c>
      <c r="F339" t="s">
        <v>1165</v>
      </c>
      <c r="G339" t="s">
        <v>352</v>
      </c>
      <c r="H339" t="s">
        <v>109</v>
      </c>
      <c r="I339" t="s">
        <v>1127</v>
      </c>
      <c r="J339" t="s">
        <v>1126</v>
      </c>
      <c r="K339" s="3">
        <v>4</v>
      </c>
      <c r="L339" s="3">
        <v>3</v>
      </c>
      <c r="M339" s="8">
        <v>0</v>
      </c>
      <c r="N339" s="2">
        <v>45873</v>
      </c>
      <c r="O339" t="s">
        <v>109</v>
      </c>
      <c r="P339" t="s">
        <v>109</v>
      </c>
      <c r="Q339" t="s">
        <v>109</v>
      </c>
      <c r="R339" s="3">
        <v>0</v>
      </c>
    </row>
    <row r="340" spans="2:18" x14ac:dyDescent="0.25">
      <c r="B340" s="2">
        <v>45874</v>
      </c>
      <c r="C340" t="s">
        <v>1171</v>
      </c>
      <c r="D340" t="s">
        <v>556</v>
      </c>
      <c r="E340" t="s">
        <v>884</v>
      </c>
      <c r="F340" t="s">
        <v>979</v>
      </c>
      <c r="G340" t="s">
        <v>534</v>
      </c>
      <c r="H340" t="s">
        <v>480</v>
      </c>
      <c r="I340" t="s">
        <v>1172</v>
      </c>
      <c r="J340" t="s">
        <v>1173</v>
      </c>
      <c r="K340" s="3">
        <v>1</v>
      </c>
      <c r="L340" s="3">
        <v>1</v>
      </c>
      <c r="M340" s="8">
        <v>200</v>
      </c>
      <c r="N340" s="2">
        <v>45874</v>
      </c>
      <c r="O340" t="s">
        <v>109</v>
      </c>
      <c r="P340" t="s">
        <v>109</v>
      </c>
      <c r="Q340" t="s">
        <v>109</v>
      </c>
      <c r="R340" s="3">
        <v>3.3333333333333335</v>
      </c>
    </row>
    <row r="341" spans="2:18" x14ac:dyDescent="0.25">
      <c r="B341" s="2">
        <v>45874</v>
      </c>
      <c r="C341" t="s">
        <v>1174</v>
      </c>
      <c r="D341" t="s">
        <v>556</v>
      </c>
      <c r="E341" t="s">
        <v>884</v>
      </c>
      <c r="F341" t="s">
        <v>979</v>
      </c>
      <c r="G341" t="s">
        <v>534</v>
      </c>
      <c r="H341" t="s">
        <v>480</v>
      </c>
      <c r="I341" t="s">
        <v>1172</v>
      </c>
      <c r="J341" t="s">
        <v>1173</v>
      </c>
      <c r="K341" s="3">
        <v>1</v>
      </c>
      <c r="L341" s="3">
        <v>1</v>
      </c>
      <c r="M341" s="8">
        <v>200</v>
      </c>
      <c r="N341" s="2">
        <v>45874</v>
      </c>
      <c r="O341" t="s">
        <v>109</v>
      </c>
      <c r="P341" t="s">
        <v>109</v>
      </c>
      <c r="Q341" t="s">
        <v>109</v>
      </c>
      <c r="R341" s="3">
        <v>3.3333333333333335</v>
      </c>
    </row>
    <row r="342" spans="2:18" x14ac:dyDescent="0.25">
      <c r="B342" s="2">
        <v>45874</v>
      </c>
      <c r="C342" t="s">
        <v>1175</v>
      </c>
      <c r="D342" t="s">
        <v>556</v>
      </c>
      <c r="E342" t="s">
        <v>884</v>
      </c>
      <c r="F342" t="s">
        <v>979</v>
      </c>
      <c r="G342" t="s">
        <v>534</v>
      </c>
      <c r="H342" t="s">
        <v>480</v>
      </c>
      <c r="I342" t="s">
        <v>1172</v>
      </c>
      <c r="J342" t="s">
        <v>1173</v>
      </c>
      <c r="K342" s="3">
        <v>1</v>
      </c>
      <c r="L342" s="3">
        <v>1</v>
      </c>
      <c r="M342" s="8">
        <v>200</v>
      </c>
      <c r="N342" s="2">
        <v>45874</v>
      </c>
      <c r="O342" t="s">
        <v>109</v>
      </c>
      <c r="P342" t="s">
        <v>109</v>
      </c>
      <c r="Q342" t="s">
        <v>109</v>
      </c>
      <c r="R342" s="3">
        <v>3.3333333333333335</v>
      </c>
    </row>
    <row r="343" spans="2:18" x14ac:dyDescent="0.25">
      <c r="B343" s="2">
        <v>45877</v>
      </c>
      <c r="C343" t="s">
        <v>990</v>
      </c>
      <c r="D343" t="s">
        <v>989</v>
      </c>
      <c r="E343" t="s">
        <v>991</v>
      </c>
      <c r="F343" t="s">
        <v>992</v>
      </c>
      <c r="G343" t="s">
        <v>352</v>
      </c>
      <c r="H343" t="s">
        <v>402</v>
      </c>
      <c r="I343" t="s">
        <v>993</v>
      </c>
      <c r="J343" t="s">
        <v>994</v>
      </c>
      <c r="K343" s="3">
        <v>12500</v>
      </c>
      <c r="L343" s="3">
        <v>12500</v>
      </c>
      <c r="M343" s="8">
        <v>0</v>
      </c>
      <c r="N343" s="2">
        <v>45462</v>
      </c>
      <c r="O343" t="s">
        <v>109</v>
      </c>
      <c r="P343" t="s">
        <v>109</v>
      </c>
      <c r="Q343" t="s">
        <v>109</v>
      </c>
      <c r="R343" s="3">
        <v>0</v>
      </c>
    </row>
    <row r="344" spans="2:18" x14ac:dyDescent="0.25">
      <c r="B344" s="2">
        <v>45877</v>
      </c>
      <c r="C344" t="s">
        <v>440</v>
      </c>
      <c r="D344" t="s">
        <v>347</v>
      </c>
      <c r="E344" t="s">
        <v>350</v>
      </c>
      <c r="F344" t="s">
        <v>441</v>
      </c>
      <c r="G344" t="s">
        <v>352</v>
      </c>
      <c r="H344" t="s">
        <v>109</v>
      </c>
      <c r="I344" t="s">
        <v>445</v>
      </c>
      <c r="J344" t="s">
        <v>446</v>
      </c>
      <c r="K344" s="3">
        <v>10</v>
      </c>
      <c r="L344" s="3">
        <v>10</v>
      </c>
      <c r="M344" s="8">
        <v>0</v>
      </c>
      <c r="N344" s="2">
        <v>45188</v>
      </c>
      <c r="O344" t="s">
        <v>444</v>
      </c>
      <c r="P344" t="s">
        <v>109</v>
      </c>
      <c r="Q344" t="s">
        <v>109</v>
      </c>
      <c r="R344" s="3">
        <v>0</v>
      </c>
    </row>
    <row r="345" spans="2:18" x14ac:dyDescent="0.25">
      <c r="B345" s="2">
        <v>45880</v>
      </c>
      <c r="C345" t="s">
        <v>1176</v>
      </c>
      <c r="D345" t="s">
        <v>541</v>
      </c>
      <c r="E345" t="s">
        <v>900</v>
      </c>
      <c r="F345" t="s">
        <v>1177</v>
      </c>
      <c r="G345" t="s">
        <v>381</v>
      </c>
      <c r="H345" t="s">
        <v>415</v>
      </c>
      <c r="I345" t="s">
        <v>1178</v>
      </c>
      <c r="J345" t="s">
        <v>1179</v>
      </c>
      <c r="K345" s="3">
        <v>80</v>
      </c>
      <c r="L345" s="3">
        <v>80</v>
      </c>
      <c r="M345" s="8">
        <v>0</v>
      </c>
      <c r="N345" s="2">
        <v>45754</v>
      </c>
      <c r="O345" t="s">
        <v>109</v>
      </c>
      <c r="P345" t="s">
        <v>109</v>
      </c>
      <c r="Q345" t="s">
        <v>109</v>
      </c>
      <c r="R345" s="3">
        <v>0</v>
      </c>
    </row>
    <row r="346" spans="2:18" x14ac:dyDescent="0.25">
      <c r="B346" s="2">
        <v>45880</v>
      </c>
      <c r="C346" t="s">
        <v>1176</v>
      </c>
      <c r="D346" t="s">
        <v>541</v>
      </c>
      <c r="E346" t="s">
        <v>900</v>
      </c>
      <c r="F346" t="s">
        <v>1177</v>
      </c>
      <c r="G346" t="s">
        <v>381</v>
      </c>
      <c r="H346" t="s">
        <v>415</v>
      </c>
      <c r="I346" t="s">
        <v>1180</v>
      </c>
      <c r="J346" t="s">
        <v>1179</v>
      </c>
      <c r="K346" s="3">
        <v>10</v>
      </c>
      <c r="L346" s="3">
        <v>10</v>
      </c>
      <c r="M346" s="8">
        <v>0</v>
      </c>
      <c r="N346" s="2">
        <v>45754</v>
      </c>
      <c r="O346" t="s">
        <v>109</v>
      </c>
      <c r="P346" t="s">
        <v>109</v>
      </c>
      <c r="Q346" t="s">
        <v>109</v>
      </c>
      <c r="R346" s="3">
        <v>0</v>
      </c>
    </row>
    <row r="347" spans="2:18" x14ac:dyDescent="0.25">
      <c r="B347" s="2">
        <v>45881</v>
      </c>
      <c r="C347" t="s">
        <v>1182</v>
      </c>
      <c r="D347" t="s">
        <v>1181</v>
      </c>
      <c r="E347" t="s">
        <v>1183</v>
      </c>
      <c r="F347" t="s">
        <v>1184</v>
      </c>
      <c r="G347" t="s">
        <v>560</v>
      </c>
      <c r="H347" t="s">
        <v>109</v>
      </c>
      <c r="I347" t="s">
        <v>822</v>
      </c>
      <c r="J347" t="s">
        <v>823</v>
      </c>
      <c r="K347" s="3">
        <v>200</v>
      </c>
      <c r="L347" s="3">
        <v>200</v>
      </c>
      <c r="M347" s="8">
        <v>0</v>
      </c>
      <c r="N347" s="2">
        <v>45881</v>
      </c>
      <c r="O347" t="s">
        <v>109</v>
      </c>
      <c r="P347" t="s">
        <v>109</v>
      </c>
      <c r="Q347" t="s">
        <v>109</v>
      </c>
      <c r="R347" s="3">
        <v>0</v>
      </c>
    </row>
    <row r="348" spans="2:18" x14ac:dyDescent="0.25">
      <c r="B348" s="2">
        <v>45882</v>
      </c>
      <c r="C348" t="s">
        <v>1185</v>
      </c>
      <c r="D348" t="s">
        <v>948</v>
      </c>
      <c r="E348" t="s">
        <v>626</v>
      </c>
      <c r="F348" t="s">
        <v>1186</v>
      </c>
      <c r="G348" t="s">
        <v>410</v>
      </c>
      <c r="H348" t="s">
        <v>498</v>
      </c>
      <c r="I348" t="s">
        <v>1187</v>
      </c>
      <c r="J348" t="s">
        <v>1188</v>
      </c>
      <c r="K348" s="3">
        <v>661</v>
      </c>
      <c r="L348" s="3">
        <v>661</v>
      </c>
      <c r="M348" s="8">
        <v>30</v>
      </c>
      <c r="N348" s="2">
        <v>45740</v>
      </c>
      <c r="O348" t="s">
        <v>109</v>
      </c>
      <c r="P348" t="s">
        <v>109</v>
      </c>
      <c r="Q348" t="s">
        <v>109</v>
      </c>
      <c r="R348" s="3">
        <v>330.5</v>
      </c>
    </row>
    <row r="349" spans="2:18" x14ac:dyDescent="0.25">
      <c r="B349" s="2">
        <v>45884</v>
      </c>
      <c r="C349" t="s">
        <v>481</v>
      </c>
      <c r="D349" t="s">
        <v>347</v>
      </c>
      <c r="E349" t="s">
        <v>350</v>
      </c>
      <c r="F349" t="s">
        <v>482</v>
      </c>
      <c r="G349" t="s">
        <v>427</v>
      </c>
      <c r="H349" t="s">
        <v>435</v>
      </c>
      <c r="I349" t="s">
        <v>483</v>
      </c>
      <c r="J349" t="s">
        <v>457</v>
      </c>
      <c r="K349" s="3">
        <v>116</v>
      </c>
      <c r="L349" s="3">
        <v>116</v>
      </c>
      <c r="M349" s="8">
        <v>98</v>
      </c>
      <c r="N349" s="2">
        <v>45723</v>
      </c>
      <c r="O349" t="s">
        <v>484</v>
      </c>
      <c r="P349" t="s">
        <v>109</v>
      </c>
      <c r="Q349" t="s">
        <v>109</v>
      </c>
      <c r="R349" s="3">
        <v>189.46666666666667</v>
      </c>
    </row>
    <row r="350" spans="2:18" x14ac:dyDescent="0.25">
      <c r="B350" s="2">
        <v>45884</v>
      </c>
      <c r="C350" t="s">
        <v>485</v>
      </c>
      <c r="D350" t="s">
        <v>347</v>
      </c>
      <c r="E350" t="s">
        <v>350</v>
      </c>
      <c r="F350" t="s">
        <v>486</v>
      </c>
      <c r="G350" t="s">
        <v>410</v>
      </c>
      <c r="H350" t="s">
        <v>109</v>
      </c>
      <c r="I350" t="s">
        <v>487</v>
      </c>
      <c r="J350" t="s">
        <v>455</v>
      </c>
      <c r="K350" s="3">
        <v>20</v>
      </c>
      <c r="L350" s="3">
        <v>20</v>
      </c>
      <c r="M350" s="8">
        <v>0</v>
      </c>
      <c r="N350" s="2">
        <v>45735</v>
      </c>
      <c r="O350" t="s">
        <v>109</v>
      </c>
      <c r="P350" t="s">
        <v>109</v>
      </c>
      <c r="Q350" t="s">
        <v>109</v>
      </c>
      <c r="R350" s="3">
        <v>0</v>
      </c>
    </row>
    <row r="351" spans="2:18" x14ac:dyDescent="0.25">
      <c r="B351" s="2">
        <v>45884</v>
      </c>
      <c r="C351" t="s">
        <v>485</v>
      </c>
      <c r="D351" t="s">
        <v>347</v>
      </c>
      <c r="E351" t="s">
        <v>350</v>
      </c>
      <c r="F351" t="s">
        <v>486</v>
      </c>
      <c r="G351" t="s">
        <v>410</v>
      </c>
      <c r="H351" t="s">
        <v>109</v>
      </c>
      <c r="I351" t="s">
        <v>488</v>
      </c>
      <c r="J351" t="s">
        <v>455</v>
      </c>
      <c r="K351" s="3">
        <v>100</v>
      </c>
      <c r="L351" s="3">
        <v>100</v>
      </c>
      <c r="M351" s="8">
        <v>0</v>
      </c>
      <c r="N351" s="2">
        <v>45735</v>
      </c>
      <c r="O351" t="s">
        <v>109</v>
      </c>
      <c r="P351" t="s">
        <v>109</v>
      </c>
      <c r="Q351" t="s">
        <v>109</v>
      </c>
      <c r="R351" s="3">
        <v>0</v>
      </c>
    </row>
    <row r="352" spans="2:18" x14ac:dyDescent="0.25">
      <c r="B352" s="2">
        <v>45887</v>
      </c>
      <c r="C352" t="s">
        <v>1160</v>
      </c>
      <c r="D352" t="s">
        <v>954</v>
      </c>
      <c r="E352" t="s">
        <v>973</v>
      </c>
      <c r="F352" t="s">
        <v>1161</v>
      </c>
      <c r="G352" t="s">
        <v>381</v>
      </c>
      <c r="H352" t="s">
        <v>402</v>
      </c>
      <c r="I352" t="s">
        <v>1189</v>
      </c>
      <c r="J352" t="s">
        <v>1163</v>
      </c>
      <c r="K352" s="3">
        <v>1</v>
      </c>
      <c r="L352" s="3">
        <v>1</v>
      </c>
      <c r="M352" s="8">
        <v>16</v>
      </c>
      <c r="N352" s="2">
        <v>45636</v>
      </c>
      <c r="O352" t="s">
        <v>109</v>
      </c>
      <c r="P352" t="s">
        <v>109</v>
      </c>
      <c r="Q352" t="s">
        <v>109</v>
      </c>
      <c r="R352" s="3">
        <v>0.26666666666666666</v>
      </c>
    </row>
    <row r="353" spans="2:18" x14ac:dyDescent="0.25">
      <c r="B353" s="2">
        <v>45887</v>
      </c>
      <c r="C353" t="s">
        <v>1160</v>
      </c>
      <c r="D353" t="s">
        <v>954</v>
      </c>
      <c r="E353" t="s">
        <v>973</v>
      </c>
      <c r="F353" t="s">
        <v>1161</v>
      </c>
      <c r="G353" t="s">
        <v>381</v>
      </c>
      <c r="H353" t="s">
        <v>402</v>
      </c>
      <c r="I353" t="s">
        <v>1190</v>
      </c>
      <c r="J353" t="s">
        <v>1191</v>
      </c>
      <c r="K353" s="3">
        <v>1</v>
      </c>
      <c r="L353" s="3">
        <v>1</v>
      </c>
      <c r="M353" s="8">
        <v>14</v>
      </c>
      <c r="N353" s="2">
        <v>45636</v>
      </c>
      <c r="O353" t="s">
        <v>109</v>
      </c>
      <c r="P353" t="s">
        <v>109</v>
      </c>
      <c r="Q353" t="s">
        <v>109</v>
      </c>
      <c r="R353" s="3">
        <v>0.23333333333333334</v>
      </c>
    </row>
    <row r="354" spans="2:18" x14ac:dyDescent="0.25">
      <c r="B354" s="2">
        <v>45887</v>
      </c>
      <c r="C354" t="s">
        <v>1160</v>
      </c>
      <c r="D354" t="s">
        <v>954</v>
      </c>
      <c r="E354" t="s">
        <v>973</v>
      </c>
      <c r="F354" t="s">
        <v>1161</v>
      </c>
      <c r="G354" t="s">
        <v>381</v>
      </c>
      <c r="H354" t="s">
        <v>402</v>
      </c>
      <c r="I354" t="s">
        <v>1192</v>
      </c>
      <c r="J354" t="s">
        <v>1163</v>
      </c>
      <c r="K354" s="3">
        <v>1</v>
      </c>
      <c r="L354" s="3">
        <v>1</v>
      </c>
      <c r="M354" s="8">
        <v>16</v>
      </c>
      <c r="N354" s="2">
        <v>45636</v>
      </c>
      <c r="O354" t="s">
        <v>109</v>
      </c>
      <c r="P354" t="s">
        <v>109</v>
      </c>
      <c r="Q354" t="s">
        <v>109</v>
      </c>
      <c r="R354" s="3">
        <v>0.26666666666666666</v>
      </c>
    </row>
    <row r="355" spans="2:18" x14ac:dyDescent="0.25">
      <c r="B355" s="2">
        <v>45887</v>
      </c>
      <c r="C355" t="s">
        <v>1176</v>
      </c>
      <c r="D355" t="s">
        <v>541</v>
      </c>
      <c r="E355" t="s">
        <v>900</v>
      </c>
      <c r="F355" t="s">
        <v>1177</v>
      </c>
      <c r="G355" t="s">
        <v>381</v>
      </c>
      <c r="H355" t="s">
        <v>850</v>
      </c>
      <c r="I355" t="s">
        <v>1198</v>
      </c>
      <c r="J355" t="s">
        <v>1199</v>
      </c>
      <c r="K355" s="3">
        <v>13</v>
      </c>
      <c r="L355" s="3">
        <v>13</v>
      </c>
      <c r="M355" s="8">
        <v>0</v>
      </c>
      <c r="N355" s="2">
        <v>45754</v>
      </c>
      <c r="O355" t="s">
        <v>109</v>
      </c>
      <c r="P355" t="s">
        <v>109</v>
      </c>
      <c r="Q355" t="s">
        <v>109</v>
      </c>
      <c r="R355" s="3">
        <v>0</v>
      </c>
    </row>
    <row r="356" spans="2:18" x14ac:dyDescent="0.25">
      <c r="B356" s="2">
        <v>45887</v>
      </c>
      <c r="C356" t="s">
        <v>1176</v>
      </c>
      <c r="D356" t="s">
        <v>541</v>
      </c>
      <c r="E356" t="s">
        <v>900</v>
      </c>
      <c r="F356" t="s">
        <v>1177</v>
      </c>
      <c r="G356" t="s">
        <v>381</v>
      </c>
      <c r="H356" t="s">
        <v>850</v>
      </c>
      <c r="I356" t="s">
        <v>1200</v>
      </c>
      <c r="J356" t="s">
        <v>1201</v>
      </c>
      <c r="K356" s="3">
        <v>13</v>
      </c>
      <c r="L356" s="3">
        <v>13</v>
      </c>
      <c r="M356" s="8">
        <v>0</v>
      </c>
      <c r="N356" s="2">
        <v>45754</v>
      </c>
      <c r="O356" t="s">
        <v>109</v>
      </c>
      <c r="P356" t="s">
        <v>109</v>
      </c>
      <c r="Q356" t="s">
        <v>109</v>
      </c>
      <c r="R356" s="3">
        <v>0</v>
      </c>
    </row>
    <row r="357" spans="2:18" x14ac:dyDescent="0.25">
      <c r="B357" s="2">
        <v>45887</v>
      </c>
      <c r="C357" t="s">
        <v>1176</v>
      </c>
      <c r="D357" t="s">
        <v>541</v>
      </c>
      <c r="E357" t="s">
        <v>900</v>
      </c>
      <c r="F357" t="s">
        <v>1177</v>
      </c>
      <c r="G357" t="s">
        <v>381</v>
      </c>
      <c r="H357" t="s">
        <v>850</v>
      </c>
      <c r="I357" t="s">
        <v>1202</v>
      </c>
      <c r="J357" t="s">
        <v>1203</v>
      </c>
      <c r="K357" s="3">
        <v>13</v>
      </c>
      <c r="L357" s="3">
        <v>13</v>
      </c>
      <c r="M357" s="8">
        <v>0</v>
      </c>
      <c r="N357" s="2">
        <v>45754</v>
      </c>
      <c r="O357" t="s">
        <v>109</v>
      </c>
      <c r="P357" t="s">
        <v>109</v>
      </c>
      <c r="Q357" t="s">
        <v>109</v>
      </c>
      <c r="R357" s="3">
        <v>0</v>
      </c>
    </row>
    <row r="358" spans="2:18" x14ac:dyDescent="0.25">
      <c r="B358" s="2">
        <v>45887</v>
      </c>
      <c r="C358" t="s">
        <v>1193</v>
      </c>
      <c r="D358" t="s">
        <v>989</v>
      </c>
      <c r="E358" t="s">
        <v>991</v>
      </c>
      <c r="F358" t="s">
        <v>1194</v>
      </c>
      <c r="G358" t="s">
        <v>427</v>
      </c>
      <c r="H358" t="s">
        <v>435</v>
      </c>
      <c r="I358" t="s">
        <v>1195</v>
      </c>
      <c r="J358" t="s">
        <v>1196</v>
      </c>
      <c r="K358" s="3">
        <v>12</v>
      </c>
      <c r="L358" s="3">
        <v>12</v>
      </c>
      <c r="M358" s="8">
        <v>120</v>
      </c>
      <c r="N358" s="2">
        <v>45720</v>
      </c>
      <c r="O358" t="s">
        <v>1197</v>
      </c>
      <c r="P358" t="s">
        <v>109</v>
      </c>
      <c r="Q358" t="s">
        <v>109</v>
      </c>
      <c r="R358" s="3">
        <v>24</v>
      </c>
    </row>
    <row r="359" spans="2:18" x14ac:dyDescent="0.25">
      <c r="B359" s="2">
        <v>45889</v>
      </c>
      <c r="C359" t="s">
        <v>1204</v>
      </c>
      <c r="D359" t="s">
        <v>948</v>
      </c>
      <c r="E359" t="s">
        <v>626</v>
      </c>
      <c r="F359" t="s">
        <v>1205</v>
      </c>
      <c r="G359" t="s">
        <v>381</v>
      </c>
      <c r="H359" t="s">
        <v>480</v>
      </c>
      <c r="I359" t="s">
        <v>1206</v>
      </c>
      <c r="J359" t="s">
        <v>1207</v>
      </c>
      <c r="K359" s="3">
        <v>341</v>
      </c>
      <c r="L359" s="3">
        <v>341</v>
      </c>
      <c r="M359" s="8">
        <v>0</v>
      </c>
      <c r="N359" s="2">
        <v>45680</v>
      </c>
      <c r="O359" t="s">
        <v>109</v>
      </c>
      <c r="P359" t="s">
        <v>109</v>
      </c>
      <c r="Q359" t="s">
        <v>109</v>
      </c>
      <c r="R359" s="3">
        <v>0</v>
      </c>
    </row>
    <row r="360" spans="2:18" x14ac:dyDescent="0.25">
      <c r="B360" s="2">
        <v>45889</v>
      </c>
      <c r="C360" t="s">
        <v>1208</v>
      </c>
      <c r="D360" t="s">
        <v>640</v>
      </c>
      <c r="E360" t="s">
        <v>642</v>
      </c>
      <c r="F360" t="s">
        <v>1209</v>
      </c>
      <c r="G360" t="s">
        <v>381</v>
      </c>
      <c r="H360" t="s">
        <v>407</v>
      </c>
      <c r="I360" t="s">
        <v>1210</v>
      </c>
      <c r="J360" t="s">
        <v>1211</v>
      </c>
      <c r="K360" s="3">
        <v>600</v>
      </c>
      <c r="L360" s="3">
        <v>600</v>
      </c>
      <c r="M360" s="8">
        <v>120</v>
      </c>
      <c r="N360" s="2">
        <v>45706</v>
      </c>
      <c r="O360" t="s">
        <v>109</v>
      </c>
      <c r="P360" t="s">
        <v>109</v>
      </c>
      <c r="Q360" t="s">
        <v>109</v>
      </c>
      <c r="R360" s="3">
        <v>1200</v>
      </c>
    </row>
    <row r="361" spans="2:18" x14ac:dyDescent="0.25">
      <c r="B361" s="2">
        <v>45890</v>
      </c>
      <c r="C361" t="s">
        <v>1212</v>
      </c>
      <c r="D361" t="s">
        <v>948</v>
      </c>
      <c r="E361" t="s">
        <v>626</v>
      </c>
      <c r="F361" t="s">
        <v>1213</v>
      </c>
      <c r="G361" t="s">
        <v>410</v>
      </c>
      <c r="H361" t="s">
        <v>850</v>
      </c>
      <c r="I361" t="s">
        <v>1168</v>
      </c>
      <c r="J361" t="s">
        <v>1169</v>
      </c>
      <c r="K361" s="3">
        <v>111</v>
      </c>
      <c r="L361" s="3">
        <v>111</v>
      </c>
      <c r="M361" s="8">
        <v>100</v>
      </c>
      <c r="N361" s="2">
        <v>45701</v>
      </c>
      <c r="O361" t="s">
        <v>109</v>
      </c>
      <c r="P361" t="s">
        <v>109</v>
      </c>
      <c r="Q361" t="s">
        <v>109</v>
      </c>
      <c r="R361" s="3">
        <v>185</v>
      </c>
    </row>
    <row r="362" spans="2:18" x14ac:dyDescent="0.25">
      <c r="B362" s="2">
        <v>45895</v>
      </c>
      <c r="C362" t="s">
        <v>1214</v>
      </c>
      <c r="D362" t="s">
        <v>876</v>
      </c>
      <c r="E362" t="s">
        <v>1019</v>
      </c>
      <c r="F362" t="s">
        <v>1215</v>
      </c>
      <c r="G362" t="s">
        <v>381</v>
      </c>
      <c r="H362" t="s">
        <v>548</v>
      </c>
      <c r="I362" t="s">
        <v>1216</v>
      </c>
      <c r="J362" t="s">
        <v>1217</v>
      </c>
      <c r="K362" s="3">
        <v>36</v>
      </c>
      <c r="L362" s="3">
        <v>35</v>
      </c>
      <c r="M362" s="8">
        <v>22</v>
      </c>
      <c r="N362" s="2">
        <v>45827</v>
      </c>
      <c r="O362" t="s">
        <v>109</v>
      </c>
      <c r="P362" t="s">
        <v>109</v>
      </c>
      <c r="Q362" t="s">
        <v>109</v>
      </c>
      <c r="R362" s="3">
        <v>12.833333333333334</v>
      </c>
    </row>
    <row r="363" spans="2:18" x14ac:dyDescent="0.25">
      <c r="B363" s="2">
        <v>45897</v>
      </c>
      <c r="C363" t="s">
        <v>470</v>
      </c>
      <c r="D363" t="s">
        <v>347</v>
      </c>
      <c r="E363" t="s">
        <v>350</v>
      </c>
      <c r="F363" t="s">
        <v>471</v>
      </c>
      <c r="G363" t="s">
        <v>352</v>
      </c>
      <c r="H363" t="s">
        <v>435</v>
      </c>
      <c r="I363" t="s">
        <v>477</v>
      </c>
      <c r="J363" t="s">
        <v>462</v>
      </c>
      <c r="K363" s="3">
        <v>1500</v>
      </c>
      <c r="L363" s="3">
        <v>1500</v>
      </c>
      <c r="M363" s="8">
        <v>0</v>
      </c>
      <c r="N363" s="2">
        <v>45559</v>
      </c>
      <c r="O363" t="s">
        <v>478</v>
      </c>
      <c r="P363" t="s">
        <v>109</v>
      </c>
      <c r="Q363" t="s">
        <v>109</v>
      </c>
      <c r="R363" s="3">
        <v>0</v>
      </c>
    </row>
    <row r="364" spans="2:18" x14ac:dyDescent="0.25">
      <c r="B364" s="2">
        <v>45898</v>
      </c>
      <c r="C364" t="s">
        <v>489</v>
      </c>
      <c r="D364" t="s">
        <v>347</v>
      </c>
      <c r="E364" t="s">
        <v>350</v>
      </c>
      <c r="F364" t="s">
        <v>490</v>
      </c>
      <c r="G364" t="s">
        <v>352</v>
      </c>
      <c r="H364" t="s">
        <v>109</v>
      </c>
      <c r="I364" t="s">
        <v>491</v>
      </c>
      <c r="J364" t="s">
        <v>492</v>
      </c>
      <c r="K364" s="3">
        <v>1255</v>
      </c>
      <c r="L364" s="3">
        <v>625</v>
      </c>
      <c r="M364" s="8">
        <v>0</v>
      </c>
      <c r="N364" s="2">
        <v>45684</v>
      </c>
      <c r="O364" t="s">
        <v>109</v>
      </c>
      <c r="P364" t="s">
        <v>109</v>
      </c>
      <c r="Q364" t="s">
        <v>109</v>
      </c>
      <c r="R364" s="3">
        <v>0</v>
      </c>
    </row>
    <row r="365" spans="2:18" x14ac:dyDescent="0.25">
      <c r="B365" s="2">
        <v>45898</v>
      </c>
      <c r="C365" t="s">
        <v>1208</v>
      </c>
      <c r="D365" t="s">
        <v>640</v>
      </c>
      <c r="E365" t="s">
        <v>642</v>
      </c>
      <c r="F365" t="s">
        <v>1209</v>
      </c>
      <c r="G365" t="s">
        <v>381</v>
      </c>
      <c r="H365" t="s">
        <v>407</v>
      </c>
      <c r="I365" t="s">
        <v>1210</v>
      </c>
      <c r="J365" t="s">
        <v>1211</v>
      </c>
      <c r="K365" s="3">
        <v>250</v>
      </c>
      <c r="L365" s="3">
        <v>250</v>
      </c>
      <c r="M365" s="8">
        <v>120</v>
      </c>
      <c r="N365" s="2">
        <v>45706</v>
      </c>
      <c r="O365" t="s">
        <v>109</v>
      </c>
      <c r="P365" t="s">
        <v>109</v>
      </c>
      <c r="Q365" t="s">
        <v>109</v>
      </c>
      <c r="R365" s="3">
        <v>500</v>
      </c>
    </row>
    <row r="366" spans="2:18" x14ac:dyDescent="0.25">
      <c r="B366" s="2">
        <v>45898</v>
      </c>
      <c r="C366" t="s">
        <v>1218</v>
      </c>
      <c r="D366" t="s">
        <v>948</v>
      </c>
      <c r="E366" t="s">
        <v>626</v>
      </c>
      <c r="F366" t="s">
        <v>1219</v>
      </c>
      <c r="G366" t="s">
        <v>381</v>
      </c>
      <c r="H366" t="s">
        <v>423</v>
      </c>
      <c r="I366" t="s">
        <v>1220</v>
      </c>
      <c r="J366" t="s">
        <v>1221</v>
      </c>
      <c r="K366" s="3">
        <v>345</v>
      </c>
      <c r="L366" s="3">
        <v>345</v>
      </c>
      <c r="M366" s="8">
        <v>240</v>
      </c>
      <c r="N366" s="2">
        <v>45776</v>
      </c>
      <c r="O366" t="s">
        <v>109</v>
      </c>
      <c r="P366" t="s">
        <v>109</v>
      </c>
      <c r="Q366" t="s">
        <v>109</v>
      </c>
      <c r="R366" s="3">
        <v>1380</v>
      </c>
    </row>
    <row r="367" spans="2:18" x14ac:dyDescent="0.25">
      <c r="B367" s="2">
        <v>45901</v>
      </c>
      <c r="C367" t="s">
        <v>437</v>
      </c>
      <c r="D367" t="s">
        <v>347</v>
      </c>
      <c r="E367" t="s">
        <v>350</v>
      </c>
      <c r="F367" t="s">
        <v>438</v>
      </c>
      <c r="G367" t="s">
        <v>352</v>
      </c>
      <c r="H367" t="s">
        <v>435</v>
      </c>
      <c r="I367" t="s">
        <v>493</v>
      </c>
      <c r="J367" t="s">
        <v>462</v>
      </c>
      <c r="K367" s="3">
        <v>2000</v>
      </c>
      <c r="L367" s="3">
        <v>2000</v>
      </c>
      <c r="M367" s="8">
        <v>0</v>
      </c>
      <c r="N367" s="2">
        <v>45559</v>
      </c>
      <c r="O367" t="s">
        <v>453</v>
      </c>
      <c r="P367" t="s">
        <v>109</v>
      </c>
      <c r="Q367" t="s">
        <v>109</v>
      </c>
      <c r="R367" s="3">
        <v>0</v>
      </c>
    </row>
    <row r="368" spans="2:18" x14ac:dyDescent="0.25">
      <c r="B368" s="2">
        <v>45901</v>
      </c>
      <c r="C368" t="s">
        <v>1222</v>
      </c>
      <c r="D368" t="s">
        <v>948</v>
      </c>
      <c r="E368" t="s">
        <v>626</v>
      </c>
      <c r="F368" t="s">
        <v>1223</v>
      </c>
      <c r="G368" t="s">
        <v>410</v>
      </c>
      <c r="H368" t="s">
        <v>1226</v>
      </c>
      <c r="I368" t="s">
        <v>1224</v>
      </c>
      <c r="J368" t="s">
        <v>1225</v>
      </c>
      <c r="K368" s="3">
        <v>27</v>
      </c>
      <c r="L368" s="3">
        <v>27</v>
      </c>
      <c r="M368" s="8">
        <v>77</v>
      </c>
      <c r="N368" s="2">
        <v>45741</v>
      </c>
      <c r="O368" t="s">
        <v>109</v>
      </c>
      <c r="P368" t="s">
        <v>109</v>
      </c>
      <c r="Q368" t="s">
        <v>109</v>
      </c>
      <c r="R368" s="3">
        <v>34.65</v>
      </c>
    </row>
    <row r="369" spans="2:18" x14ac:dyDescent="0.25">
      <c r="B369" s="2">
        <v>45901</v>
      </c>
      <c r="C369" t="s">
        <v>1227</v>
      </c>
      <c r="D369" t="s">
        <v>640</v>
      </c>
      <c r="E369" t="s">
        <v>642</v>
      </c>
      <c r="F369" t="s">
        <v>1228</v>
      </c>
      <c r="G369" t="s">
        <v>381</v>
      </c>
      <c r="H369" t="s">
        <v>415</v>
      </c>
      <c r="I369" t="s">
        <v>1210</v>
      </c>
      <c r="J369" t="s">
        <v>1211</v>
      </c>
      <c r="K369" s="3">
        <v>50</v>
      </c>
      <c r="L369" s="3">
        <v>50</v>
      </c>
      <c r="M369" s="8">
        <v>120</v>
      </c>
      <c r="N369" s="2">
        <v>45831</v>
      </c>
      <c r="O369" t="s">
        <v>109</v>
      </c>
      <c r="P369" t="s">
        <v>109</v>
      </c>
      <c r="Q369" t="s">
        <v>109</v>
      </c>
      <c r="R369" s="3">
        <v>100</v>
      </c>
    </row>
    <row r="370" spans="2:18" x14ac:dyDescent="0.25">
      <c r="B370" s="2">
        <v>45901</v>
      </c>
      <c r="C370" t="s">
        <v>1227</v>
      </c>
      <c r="D370" t="s">
        <v>640</v>
      </c>
      <c r="E370" t="s">
        <v>642</v>
      </c>
      <c r="F370" t="s">
        <v>1228</v>
      </c>
      <c r="G370" t="s">
        <v>381</v>
      </c>
      <c r="H370" t="s">
        <v>415</v>
      </c>
      <c r="I370" t="s">
        <v>1210</v>
      </c>
      <c r="J370" t="s">
        <v>1211</v>
      </c>
      <c r="K370" s="3">
        <v>213</v>
      </c>
      <c r="L370" s="3">
        <v>213</v>
      </c>
      <c r="M370" s="8">
        <v>120</v>
      </c>
      <c r="N370" s="2">
        <v>45831</v>
      </c>
      <c r="O370" t="s">
        <v>109</v>
      </c>
      <c r="P370" t="s">
        <v>109</v>
      </c>
      <c r="Q370" t="s">
        <v>109</v>
      </c>
      <c r="R370" s="3">
        <v>426</v>
      </c>
    </row>
    <row r="371" spans="2:18" x14ac:dyDescent="0.25">
      <c r="B371" s="2">
        <v>45901</v>
      </c>
      <c r="C371" t="s">
        <v>1227</v>
      </c>
      <c r="D371" t="s">
        <v>640</v>
      </c>
      <c r="E371" t="s">
        <v>642</v>
      </c>
      <c r="F371" t="s">
        <v>1228</v>
      </c>
      <c r="G371" t="s">
        <v>381</v>
      </c>
      <c r="H371" t="s">
        <v>402</v>
      </c>
      <c r="I371" t="s">
        <v>1231</v>
      </c>
      <c r="J371" t="s">
        <v>1232</v>
      </c>
      <c r="K371" s="3">
        <v>50</v>
      </c>
      <c r="L371" s="3">
        <v>50</v>
      </c>
      <c r="M371" s="8">
        <v>234</v>
      </c>
      <c r="N371" s="2">
        <v>45831</v>
      </c>
      <c r="O371" t="s">
        <v>109</v>
      </c>
      <c r="P371" t="s">
        <v>109</v>
      </c>
      <c r="Q371" t="s">
        <v>109</v>
      </c>
      <c r="R371" s="3">
        <v>195</v>
      </c>
    </row>
    <row r="372" spans="2:18" x14ac:dyDescent="0.25">
      <c r="B372" s="2">
        <v>45901</v>
      </c>
      <c r="C372" t="s">
        <v>1227</v>
      </c>
      <c r="D372" t="s">
        <v>640</v>
      </c>
      <c r="E372" t="s">
        <v>642</v>
      </c>
      <c r="F372" t="s">
        <v>1228</v>
      </c>
      <c r="G372" t="s">
        <v>381</v>
      </c>
      <c r="H372" t="s">
        <v>402</v>
      </c>
      <c r="I372" t="s">
        <v>1231</v>
      </c>
      <c r="J372" t="s">
        <v>1232</v>
      </c>
      <c r="K372" s="3">
        <v>213</v>
      </c>
      <c r="L372" s="3">
        <v>213</v>
      </c>
      <c r="M372" s="8">
        <v>234</v>
      </c>
      <c r="N372" s="2">
        <v>45831</v>
      </c>
      <c r="O372" t="s">
        <v>109</v>
      </c>
      <c r="P372" t="s">
        <v>109</v>
      </c>
      <c r="Q372" t="s">
        <v>109</v>
      </c>
      <c r="R372" s="3">
        <v>830.7</v>
      </c>
    </row>
    <row r="373" spans="2:18" x14ac:dyDescent="0.25">
      <c r="B373" s="2">
        <v>45901</v>
      </c>
      <c r="C373" t="s">
        <v>1227</v>
      </c>
      <c r="D373" t="s">
        <v>640</v>
      </c>
      <c r="E373" t="s">
        <v>642</v>
      </c>
      <c r="F373" t="s">
        <v>1228</v>
      </c>
      <c r="G373" t="s">
        <v>381</v>
      </c>
      <c r="H373" t="s">
        <v>1094</v>
      </c>
      <c r="I373" t="s">
        <v>1229</v>
      </c>
      <c r="J373" t="s">
        <v>1230</v>
      </c>
      <c r="K373" s="3">
        <v>50</v>
      </c>
      <c r="L373" s="3">
        <v>50</v>
      </c>
      <c r="M373" s="8">
        <v>40</v>
      </c>
      <c r="N373" s="2">
        <v>45831</v>
      </c>
      <c r="O373" t="s">
        <v>109</v>
      </c>
      <c r="P373" t="s">
        <v>109</v>
      </c>
      <c r="Q373" t="s">
        <v>109</v>
      </c>
      <c r="R373" s="3">
        <v>33.333333333333336</v>
      </c>
    </row>
    <row r="374" spans="2:18" x14ac:dyDescent="0.25">
      <c r="B374" s="2">
        <v>45901</v>
      </c>
      <c r="C374" t="s">
        <v>1227</v>
      </c>
      <c r="D374" t="s">
        <v>640</v>
      </c>
      <c r="E374" t="s">
        <v>642</v>
      </c>
      <c r="F374" t="s">
        <v>1228</v>
      </c>
      <c r="G374" t="s">
        <v>381</v>
      </c>
      <c r="H374" t="s">
        <v>1094</v>
      </c>
      <c r="I374" t="s">
        <v>1229</v>
      </c>
      <c r="J374" t="s">
        <v>1230</v>
      </c>
      <c r="K374" s="3">
        <v>213</v>
      </c>
      <c r="L374" s="3">
        <v>213</v>
      </c>
      <c r="M374" s="8">
        <v>40</v>
      </c>
      <c r="N374" s="2">
        <v>45831</v>
      </c>
      <c r="O374" t="s">
        <v>109</v>
      </c>
      <c r="P374" t="s">
        <v>109</v>
      </c>
      <c r="Q374" t="s">
        <v>109</v>
      </c>
      <c r="R374" s="3">
        <v>142</v>
      </c>
    </row>
    <row r="375" spans="2:18" x14ac:dyDescent="0.25">
      <c r="B375" s="2">
        <v>45903</v>
      </c>
      <c r="C375" t="s">
        <v>1234</v>
      </c>
      <c r="D375" t="s">
        <v>1233</v>
      </c>
      <c r="E375" t="s">
        <v>1235</v>
      </c>
      <c r="F375" t="s">
        <v>1236</v>
      </c>
      <c r="G375" t="s">
        <v>544</v>
      </c>
      <c r="H375" t="s">
        <v>423</v>
      </c>
      <c r="I375" t="s">
        <v>1237</v>
      </c>
      <c r="J375" t="s">
        <v>1238</v>
      </c>
      <c r="K375" s="3">
        <v>40</v>
      </c>
      <c r="L375" s="3">
        <v>40</v>
      </c>
      <c r="M375" s="8">
        <v>60</v>
      </c>
      <c r="N375" s="2">
        <v>45811</v>
      </c>
      <c r="O375" t="s">
        <v>109</v>
      </c>
      <c r="P375" t="s">
        <v>109</v>
      </c>
      <c r="Q375" t="s">
        <v>109</v>
      </c>
      <c r="R375" s="3">
        <v>40</v>
      </c>
    </row>
    <row r="376" spans="2:18" x14ac:dyDescent="0.25">
      <c r="B376" s="2">
        <v>45904</v>
      </c>
      <c r="C376" t="s">
        <v>1239</v>
      </c>
      <c r="D376" t="s">
        <v>948</v>
      </c>
      <c r="E376" t="s">
        <v>626</v>
      </c>
      <c r="F376" t="s">
        <v>1240</v>
      </c>
      <c r="G376" t="s">
        <v>410</v>
      </c>
      <c r="H376" t="s">
        <v>480</v>
      </c>
      <c r="I376" t="s">
        <v>1241</v>
      </c>
      <c r="J376" t="s">
        <v>1188</v>
      </c>
      <c r="K376" s="3">
        <v>880</v>
      </c>
      <c r="L376" s="3">
        <v>880</v>
      </c>
      <c r="M376" s="8">
        <v>25</v>
      </c>
      <c r="N376" s="2">
        <v>45750</v>
      </c>
      <c r="O376" t="s">
        <v>109</v>
      </c>
      <c r="P376" t="s">
        <v>109</v>
      </c>
      <c r="Q376" t="s">
        <v>109</v>
      </c>
      <c r="R376" s="3">
        <v>366.66666666666669</v>
      </c>
    </row>
    <row r="377" spans="2:18" x14ac:dyDescent="0.25">
      <c r="B377" s="2">
        <v>45904</v>
      </c>
      <c r="C377" t="s">
        <v>1243</v>
      </c>
      <c r="D377" t="s">
        <v>1242</v>
      </c>
      <c r="E377" t="s">
        <v>1244</v>
      </c>
      <c r="F377" t="s">
        <v>1245</v>
      </c>
      <c r="G377" t="s">
        <v>534</v>
      </c>
      <c r="H377" t="s">
        <v>1248</v>
      </c>
      <c r="I377" t="s">
        <v>1246</v>
      </c>
      <c r="J377" t="s">
        <v>1247</v>
      </c>
      <c r="K377" s="3">
        <v>5</v>
      </c>
      <c r="L377" s="3">
        <v>5</v>
      </c>
      <c r="M377" s="8">
        <v>125</v>
      </c>
      <c r="N377" s="2">
        <v>45875</v>
      </c>
      <c r="O377" t="s">
        <v>109</v>
      </c>
      <c r="P377" t="s">
        <v>109</v>
      </c>
      <c r="Q377" t="s">
        <v>109</v>
      </c>
      <c r="R377" s="3">
        <v>10.416666666666666</v>
      </c>
    </row>
    <row r="378" spans="2:18" x14ac:dyDescent="0.25">
      <c r="B378" s="2">
        <v>45904</v>
      </c>
      <c r="C378" t="s">
        <v>1249</v>
      </c>
      <c r="D378" t="s">
        <v>1242</v>
      </c>
      <c r="E378" t="s">
        <v>1244</v>
      </c>
      <c r="F378" t="s">
        <v>1245</v>
      </c>
      <c r="G378" t="s">
        <v>534</v>
      </c>
      <c r="H378" t="s">
        <v>1248</v>
      </c>
      <c r="I378" t="s">
        <v>1246</v>
      </c>
      <c r="J378" t="s">
        <v>1247</v>
      </c>
      <c r="K378" s="3">
        <v>5</v>
      </c>
      <c r="L378" s="3">
        <v>5</v>
      </c>
      <c r="M378" s="8">
        <v>125</v>
      </c>
      <c r="N378" s="2">
        <v>45875</v>
      </c>
      <c r="O378" t="s">
        <v>109</v>
      </c>
      <c r="P378" t="s">
        <v>109</v>
      </c>
      <c r="Q378" t="s">
        <v>109</v>
      </c>
      <c r="R378" s="3">
        <v>10.416666666666666</v>
      </c>
    </row>
    <row r="379" spans="2:18" x14ac:dyDescent="0.25">
      <c r="B379" s="2">
        <v>45904</v>
      </c>
      <c r="C379" t="s">
        <v>1250</v>
      </c>
      <c r="D379" t="s">
        <v>556</v>
      </c>
      <c r="E379" t="s">
        <v>1251</v>
      </c>
      <c r="F379" t="s">
        <v>1252</v>
      </c>
      <c r="G379" t="s">
        <v>1253</v>
      </c>
      <c r="H379" t="s">
        <v>109</v>
      </c>
      <c r="I379" t="s">
        <v>1254</v>
      </c>
      <c r="J379" t="s">
        <v>1255</v>
      </c>
      <c r="K379" s="3">
        <v>24</v>
      </c>
      <c r="L379" s="3">
        <v>24</v>
      </c>
      <c r="M379" s="8">
        <v>0</v>
      </c>
      <c r="N379" s="2">
        <v>45904</v>
      </c>
      <c r="O379" t="s">
        <v>109</v>
      </c>
      <c r="P379" t="s">
        <v>109</v>
      </c>
      <c r="Q379" t="s">
        <v>109</v>
      </c>
      <c r="R379" s="3">
        <v>0</v>
      </c>
    </row>
    <row r="380" spans="2:18" x14ac:dyDescent="0.25">
      <c r="B380" s="2">
        <v>45905</v>
      </c>
      <c r="C380" t="s">
        <v>990</v>
      </c>
      <c r="D380" t="s">
        <v>989</v>
      </c>
      <c r="E380" t="s">
        <v>991</v>
      </c>
      <c r="F380" t="s">
        <v>992</v>
      </c>
      <c r="G380" t="s">
        <v>352</v>
      </c>
      <c r="H380" t="s">
        <v>402</v>
      </c>
      <c r="I380" t="s">
        <v>993</v>
      </c>
      <c r="J380" t="s">
        <v>994</v>
      </c>
      <c r="K380" s="3">
        <v>12500</v>
      </c>
      <c r="L380" s="3">
        <v>12500</v>
      </c>
      <c r="M380" s="8">
        <v>0</v>
      </c>
      <c r="N380" s="2">
        <v>45462</v>
      </c>
      <c r="O380" t="s">
        <v>109</v>
      </c>
      <c r="P380" t="s">
        <v>109</v>
      </c>
      <c r="Q380" t="s">
        <v>109</v>
      </c>
      <c r="R380" s="3">
        <v>0</v>
      </c>
    </row>
    <row r="381" spans="2:18" x14ac:dyDescent="0.25">
      <c r="B381" s="2">
        <v>45905</v>
      </c>
      <c r="C381" t="s">
        <v>1256</v>
      </c>
      <c r="D381" t="s">
        <v>546</v>
      </c>
      <c r="E381" t="s">
        <v>916</v>
      </c>
      <c r="F381" t="s">
        <v>1257</v>
      </c>
      <c r="G381" t="s">
        <v>381</v>
      </c>
      <c r="H381" t="s">
        <v>435</v>
      </c>
      <c r="I381" t="s">
        <v>968</v>
      </c>
      <c r="J381" t="s">
        <v>969</v>
      </c>
      <c r="K381" s="3">
        <v>17</v>
      </c>
      <c r="L381" s="3">
        <v>17</v>
      </c>
      <c r="M381" s="8">
        <v>261</v>
      </c>
      <c r="N381" s="2">
        <v>45769</v>
      </c>
      <c r="O381" t="s">
        <v>109</v>
      </c>
      <c r="P381" t="s">
        <v>109</v>
      </c>
      <c r="Q381" t="s">
        <v>109</v>
      </c>
      <c r="R381" s="3">
        <v>73.95</v>
      </c>
    </row>
    <row r="382" spans="2:18" x14ac:dyDescent="0.25">
      <c r="B382" s="2">
        <v>45905</v>
      </c>
      <c r="C382" t="s">
        <v>1258</v>
      </c>
      <c r="D382" t="s">
        <v>569</v>
      </c>
      <c r="E382" t="s">
        <v>1042</v>
      </c>
      <c r="F382" t="s">
        <v>1259</v>
      </c>
      <c r="G382" t="s">
        <v>381</v>
      </c>
      <c r="H382" t="s">
        <v>1094</v>
      </c>
      <c r="I382" t="s">
        <v>1260</v>
      </c>
      <c r="J382" t="s">
        <v>933</v>
      </c>
      <c r="K382" s="3">
        <v>14</v>
      </c>
      <c r="L382" s="3">
        <v>14</v>
      </c>
      <c r="M382" s="8">
        <v>65</v>
      </c>
      <c r="N382" s="2">
        <v>45798</v>
      </c>
      <c r="O382" t="s">
        <v>109</v>
      </c>
      <c r="P382" t="s">
        <v>109</v>
      </c>
      <c r="Q382" t="s">
        <v>109</v>
      </c>
      <c r="R382" s="3">
        <v>15.166666666666666</v>
      </c>
    </row>
    <row r="383" spans="2:18" x14ac:dyDescent="0.25">
      <c r="B383" s="2">
        <v>45905</v>
      </c>
      <c r="C383" t="s">
        <v>1261</v>
      </c>
      <c r="D383" t="s">
        <v>1242</v>
      </c>
      <c r="E383" t="s">
        <v>1244</v>
      </c>
      <c r="F383" t="s">
        <v>1262</v>
      </c>
      <c r="G383" t="s">
        <v>534</v>
      </c>
      <c r="H383" t="s">
        <v>1265</v>
      </c>
      <c r="I383" t="s">
        <v>1263</v>
      </c>
      <c r="J383" t="s">
        <v>1264</v>
      </c>
      <c r="K383" s="3">
        <v>1</v>
      </c>
      <c r="L383" s="3">
        <v>1</v>
      </c>
      <c r="M383" s="8">
        <v>60</v>
      </c>
      <c r="N383" s="2">
        <v>45875</v>
      </c>
      <c r="O383" t="s">
        <v>109</v>
      </c>
      <c r="P383" t="s">
        <v>109</v>
      </c>
      <c r="Q383" t="s">
        <v>109</v>
      </c>
      <c r="R383" s="3">
        <v>1</v>
      </c>
    </row>
    <row r="384" spans="2:18" x14ac:dyDescent="0.25">
      <c r="B384" s="2">
        <v>45905</v>
      </c>
      <c r="C384" t="s">
        <v>1266</v>
      </c>
      <c r="D384" t="s">
        <v>556</v>
      </c>
      <c r="E384" t="s">
        <v>884</v>
      </c>
      <c r="F384" t="s">
        <v>979</v>
      </c>
      <c r="G384" t="s">
        <v>534</v>
      </c>
      <c r="H384" t="s">
        <v>480</v>
      </c>
      <c r="I384" t="s">
        <v>1172</v>
      </c>
      <c r="J384" t="s">
        <v>1173</v>
      </c>
      <c r="K384" s="3">
        <v>1</v>
      </c>
      <c r="L384" s="3">
        <v>1</v>
      </c>
      <c r="M384" s="8">
        <v>200</v>
      </c>
      <c r="N384" s="2">
        <v>45905</v>
      </c>
      <c r="O384" t="s">
        <v>109</v>
      </c>
      <c r="P384" t="s">
        <v>109</v>
      </c>
      <c r="Q384" t="s">
        <v>109</v>
      </c>
      <c r="R384" s="3">
        <v>3.3333333333333335</v>
      </c>
    </row>
    <row r="385" spans="2:18" x14ac:dyDescent="0.25">
      <c r="B385" s="2">
        <v>45910</v>
      </c>
      <c r="C385" t="s">
        <v>1267</v>
      </c>
      <c r="D385" t="s">
        <v>876</v>
      </c>
      <c r="E385" t="s">
        <v>973</v>
      </c>
      <c r="F385" t="s">
        <v>1268</v>
      </c>
      <c r="G385" t="s">
        <v>381</v>
      </c>
      <c r="H385" t="s">
        <v>1269</v>
      </c>
      <c r="I385" t="s">
        <v>975</v>
      </c>
      <c r="J385" t="s">
        <v>976</v>
      </c>
      <c r="K385" s="3">
        <v>5</v>
      </c>
      <c r="L385" s="3">
        <v>5</v>
      </c>
      <c r="M385" s="8">
        <v>1394</v>
      </c>
      <c r="N385" s="2">
        <v>45632</v>
      </c>
      <c r="O385" t="s">
        <v>109</v>
      </c>
      <c r="P385" t="s">
        <v>109</v>
      </c>
      <c r="Q385" t="s">
        <v>109</v>
      </c>
      <c r="R385" s="3">
        <v>116.16666666666667</v>
      </c>
    </row>
    <row r="386" spans="2:18" x14ac:dyDescent="0.25">
      <c r="B386" s="2">
        <v>45910</v>
      </c>
      <c r="C386" t="s">
        <v>1270</v>
      </c>
      <c r="D386" t="s">
        <v>893</v>
      </c>
      <c r="E386" t="s">
        <v>1271</v>
      </c>
      <c r="F386" t="s">
        <v>1272</v>
      </c>
      <c r="G386" t="s">
        <v>381</v>
      </c>
      <c r="H386" t="s">
        <v>850</v>
      </c>
      <c r="I386" t="s">
        <v>1273</v>
      </c>
      <c r="J386" t="s">
        <v>1274</v>
      </c>
      <c r="K386" s="3">
        <v>10</v>
      </c>
      <c r="L386" s="3">
        <v>7</v>
      </c>
      <c r="M386" s="8">
        <v>250</v>
      </c>
      <c r="N386" s="2">
        <v>45854</v>
      </c>
      <c r="O386" t="s">
        <v>1275</v>
      </c>
      <c r="P386" t="s">
        <v>646</v>
      </c>
      <c r="Q386" t="s">
        <v>109</v>
      </c>
      <c r="R386" s="3">
        <v>29.166666666666668</v>
      </c>
    </row>
    <row r="387" spans="2:18" x14ac:dyDescent="0.25">
      <c r="B387" s="2">
        <v>45910</v>
      </c>
      <c r="C387" t="s">
        <v>1276</v>
      </c>
      <c r="D387" t="s">
        <v>546</v>
      </c>
      <c r="E387" t="s">
        <v>1277</v>
      </c>
      <c r="F387" t="s">
        <v>1278</v>
      </c>
      <c r="G387" t="s">
        <v>381</v>
      </c>
      <c r="H387" t="s">
        <v>1078</v>
      </c>
      <c r="I387" t="s">
        <v>1279</v>
      </c>
      <c r="J387" t="s">
        <v>1280</v>
      </c>
      <c r="K387" s="3">
        <v>1</v>
      </c>
      <c r="L387" s="3">
        <v>1</v>
      </c>
      <c r="M387" s="8">
        <v>45</v>
      </c>
      <c r="N387" s="2">
        <v>45910</v>
      </c>
      <c r="O387" t="s">
        <v>109</v>
      </c>
      <c r="P387" t="s">
        <v>109</v>
      </c>
      <c r="Q387" t="s">
        <v>109</v>
      </c>
      <c r="R387" s="3">
        <v>2.25</v>
      </c>
    </row>
    <row r="388" spans="2:18" x14ac:dyDescent="0.25">
      <c r="B388" s="2">
        <v>45912</v>
      </c>
      <c r="C388" t="s">
        <v>408</v>
      </c>
      <c r="D388" t="s">
        <v>347</v>
      </c>
      <c r="E388" t="s">
        <v>384</v>
      </c>
      <c r="F388" t="s">
        <v>409</v>
      </c>
      <c r="G388" t="s">
        <v>410</v>
      </c>
      <c r="H388" t="s">
        <v>402</v>
      </c>
      <c r="I388" t="s">
        <v>400</v>
      </c>
      <c r="J388" t="s">
        <v>401</v>
      </c>
      <c r="K388" s="3">
        <v>4</v>
      </c>
      <c r="L388" s="3">
        <v>4</v>
      </c>
      <c r="M388" s="8">
        <v>0</v>
      </c>
      <c r="N388" s="2">
        <v>45741</v>
      </c>
      <c r="O388" t="s">
        <v>109</v>
      </c>
      <c r="P388" t="s">
        <v>109</v>
      </c>
      <c r="Q388" t="s">
        <v>109</v>
      </c>
      <c r="R388" s="3">
        <v>0</v>
      </c>
    </row>
    <row r="389" spans="2:18" x14ac:dyDescent="0.25">
      <c r="B389" s="2">
        <v>45912</v>
      </c>
      <c r="C389" t="s">
        <v>1281</v>
      </c>
      <c r="D389" t="s">
        <v>569</v>
      </c>
      <c r="E389" t="s">
        <v>614</v>
      </c>
      <c r="F389" t="s">
        <v>1282</v>
      </c>
      <c r="G389" t="s">
        <v>534</v>
      </c>
      <c r="H389" t="s">
        <v>435</v>
      </c>
      <c r="I389" t="s">
        <v>1283</v>
      </c>
      <c r="J389" t="s">
        <v>1284</v>
      </c>
      <c r="K389" s="3">
        <v>100</v>
      </c>
      <c r="L389" s="3">
        <v>100</v>
      </c>
      <c r="M389" s="8">
        <v>7</v>
      </c>
      <c r="N389" s="2">
        <v>45889</v>
      </c>
      <c r="O389" t="s">
        <v>109</v>
      </c>
      <c r="P389" t="s">
        <v>109</v>
      </c>
      <c r="Q389" t="s">
        <v>109</v>
      </c>
      <c r="R389" s="3">
        <v>11.666666666666666</v>
      </c>
    </row>
    <row r="390" spans="2:18" x14ac:dyDescent="0.25">
      <c r="B390" s="2">
        <v>45915</v>
      </c>
      <c r="C390" t="s">
        <v>485</v>
      </c>
      <c r="D390" t="s">
        <v>347</v>
      </c>
      <c r="E390" t="s">
        <v>350</v>
      </c>
      <c r="F390" t="s">
        <v>486</v>
      </c>
      <c r="G390" t="s">
        <v>427</v>
      </c>
      <c r="H390" t="s">
        <v>109</v>
      </c>
      <c r="I390" t="s">
        <v>494</v>
      </c>
      <c r="J390" t="s">
        <v>455</v>
      </c>
      <c r="K390" s="3">
        <v>100</v>
      </c>
      <c r="L390" s="3">
        <v>100</v>
      </c>
      <c r="M390" s="8">
        <v>60</v>
      </c>
      <c r="N390" s="2">
        <v>45735</v>
      </c>
      <c r="O390" t="s">
        <v>495</v>
      </c>
      <c r="P390" t="s">
        <v>109</v>
      </c>
      <c r="Q390" t="s">
        <v>109</v>
      </c>
      <c r="R390" s="3">
        <v>100</v>
      </c>
    </row>
    <row r="391" spans="2:18" x14ac:dyDescent="0.25">
      <c r="B391" s="2">
        <v>45915</v>
      </c>
      <c r="C391" t="s">
        <v>485</v>
      </c>
      <c r="D391" t="s">
        <v>347</v>
      </c>
      <c r="E391" t="s">
        <v>350</v>
      </c>
      <c r="F391" t="s">
        <v>486</v>
      </c>
      <c r="G391" t="s">
        <v>410</v>
      </c>
      <c r="H391" t="s">
        <v>109</v>
      </c>
      <c r="I391" t="s">
        <v>488</v>
      </c>
      <c r="J391" t="s">
        <v>455</v>
      </c>
      <c r="K391" s="3">
        <v>100</v>
      </c>
      <c r="L391" s="3">
        <v>100</v>
      </c>
      <c r="M391" s="8">
        <v>0</v>
      </c>
      <c r="N391" s="2">
        <v>45735</v>
      </c>
      <c r="O391" t="s">
        <v>109</v>
      </c>
      <c r="P391" t="s">
        <v>109</v>
      </c>
      <c r="Q391" t="s">
        <v>109</v>
      </c>
      <c r="R391" s="3">
        <v>0</v>
      </c>
    </row>
    <row r="392" spans="2:18" x14ac:dyDescent="0.25">
      <c r="B392" s="2">
        <v>45915</v>
      </c>
      <c r="C392" t="s">
        <v>1285</v>
      </c>
      <c r="D392" t="s">
        <v>876</v>
      </c>
      <c r="E392" t="s">
        <v>973</v>
      </c>
      <c r="F392" t="s">
        <v>1286</v>
      </c>
      <c r="G392" t="s">
        <v>381</v>
      </c>
      <c r="H392" t="s">
        <v>1289</v>
      </c>
      <c r="I392" t="s">
        <v>1287</v>
      </c>
      <c r="J392" t="s">
        <v>1288</v>
      </c>
      <c r="K392" s="3">
        <v>42</v>
      </c>
      <c r="L392" s="3">
        <v>42</v>
      </c>
      <c r="M392" s="8">
        <v>160</v>
      </c>
      <c r="N392" s="2">
        <v>45757</v>
      </c>
      <c r="O392" t="s">
        <v>109</v>
      </c>
      <c r="P392" t="s">
        <v>109</v>
      </c>
      <c r="Q392" t="s">
        <v>109</v>
      </c>
      <c r="R392" s="3">
        <v>112</v>
      </c>
    </row>
    <row r="393" spans="2:18" x14ac:dyDescent="0.25">
      <c r="B393" s="2">
        <v>45915</v>
      </c>
      <c r="C393" t="s">
        <v>1285</v>
      </c>
      <c r="D393" t="s">
        <v>876</v>
      </c>
      <c r="E393" t="s">
        <v>973</v>
      </c>
      <c r="F393" t="s">
        <v>1286</v>
      </c>
      <c r="G393" t="s">
        <v>553</v>
      </c>
      <c r="H393" t="s">
        <v>109</v>
      </c>
      <c r="I393" t="s">
        <v>1084</v>
      </c>
      <c r="J393" t="s">
        <v>1291</v>
      </c>
      <c r="K393" s="3">
        <v>1</v>
      </c>
      <c r="L393" s="3">
        <v>1</v>
      </c>
      <c r="M393" s="8">
        <v>0</v>
      </c>
      <c r="N393" s="2">
        <v>45757</v>
      </c>
      <c r="O393" t="s">
        <v>109</v>
      </c>
      <c r="P393" t="s">
        <v>109</v>
      </c>
      <c r="Q393" t="s">
        <v>109</v>
      </c>
      <c r="R393" s="3">
        <v>0</v>
      </c>
    </row>
    <row r="394" spans="2:18" x14ac:dyDescent="0.25">
      <c r="B394" s="2">
        <v>45915</v>
      </c>
      <c r="C394" t="s">
        <v>1285</v>
      </c>
      <c r="D394" t="s">
        <v>876</v>
      </c>
      <c r="E394" t="s">
        <v>973</v>
      </c>
      <c r="F394" t="s">
        <v>1286</v>
      </c>
      <c r="G394" t="s">
        <v>553</v>
      </c>
      <c r="H394" t="s">
        <v>109</v>
      </c>
      <c r="I394" t="s">
        <v>1084</v>
      </c>
      <c r="J394" t="s">
        <v>1290</v>
      </c>
      <c r="K394" s="3">
        <v>1</v>
      </c>
      <c r="L394" s="3">
        <v>1</v>
      </c>
      <c r="M394" s="8">
        <v>0</v>
      </c>
      <c r="N394" s="2">
        <v>45757</v>
      </c>
      <c r="O394" t="s">
        <v>109</v>
      </c>
      <c r="P394" t="s">
        <v>109</v>
      </c>
      <c r="Q394" t="s">
        <v>109</v>
      </c>
      <c r="R394" s="3">
        <v>0</v>
      </c>
    </row>
    <row r="395" spans="2:18" x14ac:dyDescent="0.25">
      <c r="B395" s="2">
        <v>45915</v>
      </c>
      <c r="C395" t="s">
        <v>1292</v>
      </c>
      <c r="D395" t="s">
        <v>863</v>
      </c>
      <c r="E395" t="s">
        <v>865</v>
      </c>
      <c r="F395" t="s">
        <v>1293</v>
      </c>
      <c r="G395" t="s">
        <v>534</v>
      </c>
      <c r="H395" t="s">
        <v>407</v>
      </c>
      <c r="I395" t="s">
        <v>1294</v>
      </c>
      <c r="J395" t="s">
        <v>1295</v>
      </c>
      <c r="K395" s="3">
        <v>1</v>
      </c>
      <c r="L395" s="3">
        <v>1</v>
      </c>
      <c r="M395" s="8">
        <v>43</v>
      </c>
      <c r="N395" s="2">
        <v>45915</v>
      </c>
      <c r="O395" t="s">
        <v>109</v>
      </c>
      <c r="P395" t="s">
        <v>109</v>
      </c>
      <c r="Q395" t="s">
        <v>109</v>
      </c>
      <c r="R395" s="3">
        <v>0.71666666666666667</v>
      </c>
    </row>
    <row r="396" spans="2:18" x14ac:dyDescent="0.25">
      <c r="B396" s="2">
        <v>45915</v>
      </c>
      <c r="C396" t="s">
        <v>1292</v>
      </c>
      <c r="D396" t="s">
        <v>863</v>
      </c>
      <c r="E396" t="s">
        <v>865</v>
      </c>
      <c r="F396" t="s">
        <v>1293</v>
      </c>
      <c r="G396" t="s">
        <v>534</v>
      </c>
      <c r="H396" t="s">
        <v>407</v>
      </c>
      <c r="I396" t="s">
        <v>1294</v>
      </c>
      <c r="J396" t="s">
        <v>1295</v>
      </c>
      <c r="K396" s="3">
        <v>-1</v>
      </c>
      <c r="L396" s="3">
        <v>-1</v>
      </c>
      <c r="M396" s="8">
        <v>43</v>
      </c>
      <c r="N396" s="2">
        <v>45915</v>
      </c>
      <c r="O396" t="s">
        <v>109</v>
      </c>
      <c r="P396" t="s">
        <v>109</v>
      </c>
      <c r="Q396" t="s">
        <v>109</v>
      </c>
      <c r="R396" s="3">
        <v>-0.71666666666666667</v>
      </c>
    </row>
    <row r="397" spans="2:18" x14ac:dyDescent="0.25">
      <c r="B397" s="2">
        <v>45917</v>
      </c>
      <c r="C397" t="s">
        <v>1193</v>
      </c>
      <c r="D397" t="s">
        <v>989</v>
      </c>
      <c r="E397" t="s">
        <v>991</v>
      </c>
      <c r="F397" t="s">
        <v>1194</v>
      </c>
      <c r="G397" t="s">
        <v>427</v>
      </c>
      <c r="H397" t="s">
        <v>435</v>
      </c>
      <c r="I397" t="s">
        <v>1195</v>
      </c>
      <c r="J397" t="s">
        <v>1196</v>
      </c>
      <c r="K397" s="3">
        <v>12</v>
      </c>
      <c r="L397" s="3">
        <v>12</v>
      </c>
      <c r="M397" s="8">
        <v>120</v>
      </c>
      <c r="N397" s="2">
        <v>45720</v>
      </c>
      <c r="O397" t="s">
        <v>1197</v>
      </c>
      <c r="P397" t="s">
        <v>109</v>
      </c>
      <c r="Q397" t="s">
        <v>109</v>
      </c>
      <c r="R397" s="3">
        <v>24</v>
      </c>
    </row>
    <row r="398" spans="2:18" x14ac:dyDescent="0.25">
      <c r="B398" s="2">
        <v>45917</v>
      </c>
      <c r="C398" t="s">
        <v>1296</v>
      </c>
      <c r="D398" t="s">
        <v>1233</v>
      </c>
      <c r="E398" t="s">
        <v>1235</v>
      </c>
      <c r="F398" t="s">
        <v>1297</v>
      </c>
      <c r="G398" t="s">
        <v>544</v>
      </c>
      <c r="H398" t="s">
        <v>423</v>
      </c>
      <c r="I398" t="s">
        <v>1237</v>
      </c>
      <c r="J398" t="s">
        <v>1238</v>
      </c>
      <c r="K398" s="3">
        <v>40</v>
      </c>
      <c r="L398" s="3">
        <v>15</v>
      </c>
      <c r="M398" s="8">
        <v>60</v>
      </c>
      <c r="N398" s="2">
        <v>45827</v>
      </c>
      <c r="O398" t="s">
        <v>109</v>
      </c>
      <c r="P398" t="s">
        <v>109</v>
      </c>
      <c r="Q398" t="s">
        <v>109</v>
      </c>
      <c r="R398" s="3">
        <v>15</v>
      </c>
    </row>
    <row r="399" spans="2:18" x14ac:dyDescent="0.25">
      <c r="B399" s="2">
        <v>45917</v>
      </c>
      <c r="C399" t="s">
        <v>1298</v>
      </c>
      <c r="D399" t="s">
        <v>640</v>
      </c>
      <c r="E399" t="s">
        <v>642</v>
      </c>
      <c r="F399" t="s">
        <v>1228</v>
      </c>
      <c r="G399" t="s">
        <v>381</v>
      </c>
      <c r="H399" t="s">
        <v>480</v>
      </c>
      <c r="I399" t="s">
        <v>1302</v>
      </c>
      <c r="J399" t="s">
        <v>1303</v>
      </c>
      <c r="K399" s="3">
        <v>193</v>
      </c>
      <c r="L399" s="3">
        <v>193</v>
      </c>
      <c r="M399" s="8">
        <v>132</v>
      </c>
      <c r="N399" s="2">
        <v>45917</v>
      </c>
      <c r="O399" t="s">
        <v>109</v>
      </c>
      <c r="P399" t="s">
        <v>109</v>
      </c>
      <c r="Q399" t="s">
        <v>109</v>
      </c>
      <c r="R399" s="3">
        <v>424.6</v>
      </c>
    </row>
    <row r="400" spans="2:18" x14ac:dyDescent="0.25">
      <c r="B400" s="2">
        <v>45917</v>
      </c>
      <c r="C400" t="s">
        <v>1298</v>
      </c>
      <c r="D400" t="s">
        <v>640</v>
      </c>
      <c r="E400" t="s">
        <v>642</v>
      </c>
      <c r="F400" t="s">
        <v>1228</v>
      </c>
      <c r="G400" t="s">
        <v>381</v>
      </c>
      <c r="H400" t="s">
        <v>1301</v>
      </c>
      <c r="I400" t="s">
        <v>1299</v>
      </c>
      <c r="J400" t="s">
        <v>1300</v>
      </c>
      <c r="K400" s="3">
        <v>257</v>
      </c>
      <c r="L400" s="3">
        <v>12</v>
      </c>
      <c r="M400" s="8">
        <v>120</v>
      </c>
      <c r="N400" s="2">
        <v>45917</v>
      </c>
      <c r="O400" t="s">
        <v>109</v>
      </c>
      <c r="P400" t="s">
        <v>109</v>
      </c>
      <c r="Q400" t="s">
        <v>109</v>
      </c>
      <c r="R400" s="3">
        <v>24</v>
      </c>
    </row>
    <row r="401" spans="2:18" x14ac:dyDescent="0.25">
      <c r="B401" s="2">
        <v>45917</v>
      </c>
      <c r="C401" t="s">
        <v>1298</v>
      </c>
      <c r="D401" t="s">
        <v>640</v>
      </c>
      <c r="E401" t="s">
        <v>642</v>
      </c>
      <c r="F401" t="s">
        <v>1228</v>
      </c>
      <c r="G401" t="s">
        <v>381</v>
      </c>
      <c r="H401" t="s">
        <v>1301</v>
      </c>
      <c r="I401" t="s">
        <v>1299</v>
      </c>
      <c r="J401" t="s">
        <v>1300</v>
      </c>
      <c r="K401" s="3">
        <v>112</v>
      </c>
      <c r="L401" s="3">
        <v>112</v>
      </c>
      <c r="M401" s="8">
        <v>120</v>
      </c>
      <c r="N401" s="2">
        <v>45917</v>
      </c>
      <c r="O401" t="s">
        <v>109</v>
      </c>
      <c r="P401" t="s">
        <v>109</v>
      </c>
      <c r="Q401" t="s">
        <v>109</v>
      </c>
      <c r="R401" s="3">
        <v>224</v>
      </c>
    </row>
    <row r="402" spans="2:18" x14ac:dyDescent="0.25">
      <c r="B402" s="2">
        <v>45919</v>
      </c>
      <c r="C402" t="s">
        <v>1208</v>
      </c>
      <c r="D402" t="s">
        <v>640</v>
      </c>
      <c r="E402" t="s">
        <v>642</v>
      </c>
      <c r="F402" t="s">
        <v>1209</v>
      </c>
      <c r="G402" t="s">
        <v>381</v>
      </c>
      <c r="H402" t="s">
        <v>407</v>
      </c>
      <c r="I402" t="s">
        <v>1210</v>
      </c>
      <c r="J402" t="s">
        <v>1211</v>
      </c>
      <c r="K402" s="3">
        <v>600</v>
      </c>
      <c r="L402" s="3">
        <v>600</v>
      </c>
      <c r="M402" s="8">
        <v>120</v>
      </c>
      <c r="N402" s="2">
        <v>45706</v>
      </c>
      <c r="O402" t="s">
        <v>109</v>
      </c>
      <c r="P402" t="s">
        <v>109</v>
      </c>
      <c r="Q402" t="s">
        <v>109</v>
      </c>
      <c r="R402" s="3">
        <v>1200</v>
      </c>
    </row>
    <row r="403" spans="2:18" x14ac:dyDescent="0.25">
      <c r="B403" s="2">
        <v>45919</v>
      </c>
      <c r="C403" t="s">
        <v>1304</v>
      </c>
      <c r="D403" t="s">
        <v>876</v>
      </c>
      <c r="E403" t="s">
        <v>973</v>
      </c>
      <c r="F403" t="s">
        <v>1305</v>
      </c>
      <c r="G403" t="s">
        <v>381</v>
      </c>
      <c r="H403" t="s">
        <v>1289</v>
      </c>
      <c r="I403" t="s">
        <v>1306</v>
      </c>
      <c r="J403" t="s">
        <v>1307</v>
      </c>
      <c r="K403" s="3">
        <v>106</v>
      </c>
      <c r="L403" s="3">
        <v>106</v>
      </c>
      <c r="M403" s="8">
        <v>35</v>
      </c>
      <c r="N403" s="2">
        <v>45700</v>
      </c>
      <c r="O403" t="s">
        <v>109</v>
      </c>
      <c r="P403" t="s">
        <v>646</v>
      </c>
      <c r="Q403" t="s">
        <v>109</v>
      </c>
      <c r="R403" s="3">
        <v>61.833333333333336</v>
      </c>
    </row>
    <row r="404" spans="2:18" x14ac:dyDescent="0.25">
      <c r="B404" s="2">
        <v>45919</v>
      </c>
      <c r="C404" t="s">
        <v>1304</v>
      </c>
      <c r="D404" t="s">
        <v>876</v>
      </c>
      <c r="E404" t="s">
        <v>973</v>
      </c>
      <c r="F404" t="s">
        <v>1305</v>
      </c>
      <c r="G404" t="s">
        <v>381</v>
      </c>
      <c r="H404" t="s">
        <v>109</v>
      </c>
      <c r="I404" t="s">
        <v>1309</v>
      </c>
      <c r="J404" t="s">
        <v>1310</v>
      </c>
      <c r="K404" s="3">
        <v>1</v>
      </c>
      <c r="L404" s="3">
        <v>1</v>
      </c>
      <c r="M404" s="8">
        <v>0</v>
      </c>
      <c r="N404" s="2">
        <v>45700</v>
      </c>
      <c r="O404" t="s">
        <v>109</v>
      </c>
      <c r="P404" t="s">
        <v>109</v>
      </c>
      <c r="Q404" t="s">
        <v>109</v>
      </c>
      <c r="R404" s="3">
        <v>0</v>
      </c>
    </row>
    <row r="405" spans="2:18" x14ac:dyDescent="0.25">
      <c r="B405" s="2">
        <v>45919</v>
      </c>
      <c r="C405" t="s">
        <v>1304</v>
      </c>
      <c r="D405" t="s">
        <v>876</v>
      </c>
      <c r="E405" t="s">
        <v>973</v>
      </c>
      <c r="F405" t="s">
        <v>1305</v>
      </c>
      <c r="G405" t="s">
        <v>381</v>
      </c>
      <c r="H405" t="s">
        <v>109</v>
      </c>
      <c r="I405" t="s">
        <v>1084</v>
      </c>
      <c r="J405" t="s">
        <v>1308</v>
      </c>
      <c r="K405" s="3">
        <v>1</v>
      </c>
      <c r="L405" s="3">
        <v>1</v>
      </c>
      <c r="M405" s="8">
        <v>0</v>
      </c>
      <c r="N405" s="2">
        <v>45700</v>
      </c>
      <c r="O405" t="s">
        <v>109</v>
      </c>
      <c r="P405" t="s">
        <v>109</v>
      </c>
      <c r="Q405" t="s">
        <v>109</v>
      </c>
      <c r="R405" s="3">
        <v>0</v>
      </c>
    </row>
    <row r="406" spans="2:18" x14ac:dyDescent="0.25">
      <c r="B406" s="2">
        <v>45919</v>
      </c>
      <c r="C406" t="s">
        <v>1304</v>
      </c>
      <c r="D406" t="s">
        <v>876</v>
      </c>
      <c r="E406" t="s">
        <v>973</v>
      </c>
      <c r="F406" t="s">
        <v>1305</v>
      </c>
      <c r="G406" t="s">
        <v>553</v>
      </c>
      <c r="H406" t="s">
        <v>109</v>
      </c>
      <c r="I406" t="s">
        <v>897</v>
      </c>
      <c r="J406" t="s">
        <v>1052</v>
      </c>
      <c r="K406" s="3">
        <v>1</v>
      </c>
      <c r="L406" s="3">
        <v>1</v>
      </c>
      <c r="M406" s="8">
        <v>0</v>
      </c>
      <c r="N406" s="2">
        <v>45700</v>
      </c>
      <c r="O406" t="s">
        <v>109</v>
      </c>
      <c r="P406" t="s">
        <v>109</v>
      </c>
      <c r="Q406" t="s">
        <v>109</v>
      </c>
      <c r="R406" s="3">
        <v>0</v>
      </c>
    </row>
    <row r="407" spans="2:18" x14ac:dyDescent="0.25">
      <c r="B407" s="2">
        <v>45922</v>
      </c>
      <c r="C407" t="s">
        <v>1311</v>
      </c>
      <c r="D407" t="s">
        <v>876</v>
      </c>
      <c r="E407" t="s">
        <v>973</v>
      </c>
      <c r="F407" t="s">
        <v>1312</v>
      </c>
      <c r="G407" t="s">
        <v>553</v>
      </c>
      <c r="H407" t="s">
        <v>109</v>
      </c>
      <c r="I407" t="s">
        <v>897</v>
      </c>
      <c r="J407" t="s">
        <v>1313</v>
      </c>
      <c r="K407" s="3">
        <v>1</v>
      </c>
      <c r="L407" s="3">
        <v>1</v>
      </c>
      <c r="M407" s="8">
        <v>0</v>
      </c>
      <c r="N407" s="2">
        <v>45447</v>
      </c>
      <c r="O407" t="s">
        <v>109</v>
      </c>
      <c r="P407" t="s">
        <v>109</v>
      </c>
      <c r="Q407" t="s">
        <v>109</v>
      </c>
      <c r="R407" s="3">
        <v>0</v>
      </c>
    </row>
    <row r="408" spans="2:18" x14ac:dyDescent="0.25">
      <c r="B408" s="2">
        <v>45923</v>
      </c>
      <c r="C408" t="s">
        <v>1314</v>
      </c>
      <c r="D408" t="s">
        <v>1058</v>
      </c>
      <c r="E408" t="s">
        <v>1060</v>
      </c>
      <c r="F408" t="s">
        <v>1315</v>
      </c>
      <c r="G408" t="s">
        <v>534</v>
      </c>
      <c r="H408" t="s">
        <v>109</v>
      </c>
      <c r="I408" t="s">
        <v>1316</v>
      </c>
      <c r="J408" t="s">
        <v>1317</v>
      </c>
      <c r="K408" s="3">
        <v>100</v>
      </c>
      <c r="L408" s="3">
        <v>100</v>
      </c>
      <c r="M408" s="8">
        <v>60</v>
      </c>
      <c r="N408" s="2">
        <v>45923</v>
      </c>
      <c r="O408" t="s">
        <v>109</v>
      </c>
      <c r="P408" t="s">
        <v>109</v>
      </c>
      <c r="Q408" t="s">
        <v>109</v>
      </c>
      <c r="R408" s="3">
        <v>100</v>
      </c>
    </row>
    <row r="409" spans="2:18" x14ac:dyDescent="0.25">
      <c r="B409" s="2">
        <v>45924</v>
      </c>
      <c r="C409" t="s">
        <v>1318</v>
      </c>
      <c r="D409" t="s">
        <v>1233</v>
      </c>
      <c r="E409" t="s">
        <v>1235</v>
      </c>
      <c r="F409" t="s">
        <v>1319</v>
      </c>
      <c r="G409" t="s">
        <v>544</v>
      </c>
      <c r="H409" t="s">
        <v>423</v>
      </c>
      <c r="I409" t="s">
        <v>1320</v>
      </c>
      <c r="J409" t="s">
        <v>1321</v>
      </c>
      <c r="K409" s="3">
        <v>20</v>
      </c>
      <c r="L409" s="3">
        <v>20</v>
      </c>
      <c r="M409" s="8">
        <v>60</v>
      </c>
      <c r="N409" s="2">
        <v>45831</v>
      </c>
      <c r="O409" t="s">
        <v>109</v>
      </c>
      <c r="P409" t="s">
        <v>109</v>
      </c>
      <c r="Q409" t="s">
        <v>109</v>
      </c>
      <c r="R409" s="3">
        <v>20</v>
      </c>
    </row>
    <row r="410" spans="2:18" x14ac:dyDescent="0.25">
      <c r="B410" s="2">
        <v>45924</v>
      </c>
      <c r="C410" t="s">
        <v>1322</v>
      </c>
      <c r="D410" t="s">
        <v>876</v>
      </c>
      <c r="E410" t="s">
        <v>1323</v>
      </c>
      <c r="F410" t="s">
        <v>1324</v>
      </c>
      <c r="G410" t="s">
        <v>427</v>
      </c>
      <c r="H410" t="s">
        <v>1330</v>
      </c>
      <c r="I410" t="s">
        <v>1328</v>
      </c>
      <c r="J410" t="s">
        <v>1329</v>
      </c>
      <c r="K410" s="3">
        <v>4</v>
      </c>
      <c r="L410" s="3">
        <v>4</v>
      </c>
      <c r="M410" s="8">
        <v>14</v>
      </c>
      <c r="N410" s="2">
        <v>45882</v>
      </c>
      <c r="O410" t="s">
        <v>109</v>
      </c>
      <c r="P410" t="s">
        <v>109</v>
      </c>
      <c r="Q410" t="s">
        <v>109</v>
      </c>
      <c r="R410" s="3">
        <v>0.93333333333333335</v>
      </c>
    </row>
    <row r="411" spans="2:18" x14ac:dyDescent="0.25">
      <c r="B411" s="2">
        <v>45924</v>
      </c>
      <c r="C411" t="s">
        <v>1322</v>
      </c>
      <c r="D411" t="s">
        <v>876</v>
      </c>
      <c r="E411" t="s">
        <v>1323</v>
      </c>
      <c r="F411" t="s">
        <v>1324</v>
      </c>
      <c r="G411" t="s">
        <v>427</v>
      </c>
      <c r="H411" t="s">
        <v>1330</v>
      </c>
      <c r="I411" t="s">
        <v>1333</v>
      </c>
      <c r="J411" t="s">
        <v>1334</v>
      </c>
      <c r="K411" s="3">
        <v>4</v>
      </c>
      <c r="L411" s="3">
        <v>4</v>
      </c>
      <c r="M411" s="8">
        <v>14</v>
      </c>
      <c r="N411" s="2">
        <v>45882</v>
      </c>
      <c r="O411" t="s">
        <v>109</v>
      </c>
      <c r="P411" t="s">
        <v>109</v>
      </c>
      <c r="Q411" t="s">
        <v>109</v>
      </c>
      <c r="R411" s="3">
        <v>0.93333333333333335</v>
      </c>
    </row>
    <row r="412" spans="2:18" x14ac:dyDescent="0.25">
      <c r="B412" s="2">
        <v>45924</v>
      </c>
      <c r="C412" t="s">
        <v>1322</v>
      </c>
      <c r="D412" t="s">
        <v>876</v>
      </c>
      <c r="E412" t="s">
        <v>1323</v>
      </c>
      <c r="F412" t="s">
        <v>1324</v>
      </c>
      <c r="G412" t="s">
        <v>427</v>
      </c>
      <c r="H412" t="s">
        <v>1330</v>
      </c>
      <c r="I412" t="s">
        <v>1333</v>
      </c>
      <c r="J412" t="s">
        <v>1334</v>
      </c>
      <c r="K412" s="3">
        <v>24</v>
      </c>
      <c r="L412" s="3">
        <v>24</v>
      </c>
      <c r="M412" s="8">
        <v>14</v>
      </c>
      <c r="N412" s="2">
        <v>45882</v>
      </c>
      <c r="O412" t="s">
        <v>109</v>
      </c>
      <c r="P412" t="s">
        <v>109</v>
      </c>
      <c r="Q412" t="s">
        <v>109</v>
      </c>
      <c r="R412" s="3">
        <v>5.6</v>
      </c>
    </row>
    <row r="413" spans="2:18" x14ac:dyDescent="0.25">
      <c r="B413" s="2">
        <v>45924</v>
      </c>
      <c r="C413" t="s">
        <v>1322</v>
      </c>
      <c r="D413" t="s">
        <v>876</v>
      </c>
      <c r="E413" t="s">
        <v>1323</v>
      </c>
      <c r="F413" t="s">
        <v>1324</v>
      </c>
      <c r="G413" t="s">
        <v>427</v>
      </c>
      <c r="H413" t="s">
        <v>1332</v>
      </c>
      <c r="I413" t="s">
        <v>1331</v>
      </c>
      <c r="J413" t="s">
        <v>1329</v>
      </c>
      <c r="K413" s="3">
        <v>4</v>
      </c>
      <c r="L413" s="3">
        <v>4</v>
      </c>
      <c r="M413" s="8">
        <v>14</v>
      </c>
      <c r="N413" s="2">
        <v>45882</v>
      </c>
      <c r="O413" t="s">
        <v>109</v>
      </c>
      <c r="P413" t="s">
        <v>109</v>
      </c>
      <c r="Q413" t="s">
        <v>109</v>
      </c>
      <c r="R413" s="3">
        <v>0.93333333333333335</v>
      </c>
    </row>
    <row r="414" spans="2:18" x14ac:dyDescent="0.25">
      <c r="B414" s="2">
        <v>45924</v>
      </c>
      <c r="C414" t="s">
        <v>1322</v>
      </c>
      <c r="D414" t="s">
        <v>876</v>
      </c>
      <c r="E414" t="s">
        <v>1323</v>
      </c>
      <c r="F414" t="s">
        <v>1324</v>
      </c>
      <c r="G414" t="s">
        <v>427</v>
      </c>
      <c r="H414" t="s">
        <v>1332</v>
      </c>
      <c r="I414" t="s">
        <v>1331</v>
      </c>
      <c r="J414" t="s">
        <v>1329</v>
      </c>
      <c r="K414" s="3">
        <v>24</v>
      </c>
      <c r="L414" s="3">
        <v>24</v>
      </c>
      <c r="M414" s="8">
        <v>14</v>
      </c>
      <c r="N414" s="2">
        <v>45882</v>
      </c>
      <c r="O414" t="s">
        <v>109</v>
      </c>
      <c r="P414" t="s">
        <v>109</v>
      </c>
      <c r="Q414" t="s">
        <v>109</v>
      </c>
      <c r="R414" s="3">
        <v>5.6</v>
      </c>
    </row>
    <row r="415" spans="2:18" x14ac:dyDescent="0.25">
      <c r="B415" s="2">
        <v>45924</v>
      </c>
      <c r="C415" t="s">
        <v>1322</v>
      </c>
      <c r="D415" t="s">
        <v>876</v>
      </c>
      <c r="E415" t="s">
        <v>1323</v>
      </c>
      <c r="F415" t="s">
        <v>1324</v>
      </c>
      <c r="G415" t="s">
        <v>427</v>
      </c>
      <c r="H415" t="s">
        <v>1327</v>
      </c>
      <c r="I415" t="s">
        <v>1325</v>
      </c>
      <c r="J415" t="s">
        <v>1326</v>
      </c>
      <c r="K415" s="3">
        <v>4</v>
      </c>
      <c r="L415" s="3">
        <v>4</v>
      </c>
      <c r="M415" s="8">
        <v>40</v>
      </c>
      <c r="N415" s="2">
        <v>45882</v>
      </c>
      <c r="O415" t="s">
        <v>109</v>
      </c>
      <c r="P415" t="s">
        <v>109</v>
      </c>
      <c r="Q415" t="s">
        <v>109</v>
      </c>
      <c r="R415" s="3">
        <v>2.6666666666666665</v>
      </c>
    </row>
    <row r="416" spans="2:18" x14ac:dyDescent="0.25">
      <c r="B416" s="2">
        <v>45924</v>
      </c>
      <c r="C416" t="s">
        <v>1322</v>
      </c>
      <c r="D416" t="s">
        <v>876</v>
      </c>
      <c r="E416" t="s">
        <v>1323</v>
      </c>
      <c r="F416" t="s">
        <v>1324</v>
      </c>
      <c r="G416" t="s">
        <v>427</v>
      </c>
      <c r="H416" t="s">
        <v>1327</v>
      </c>
      <c r="I416" t="s">
        <v>1325</v>
      </c>
      <c r="J416" t="s">
        <v>1326</v>
      </c>
      <c r="K416" s="3">
        <v>24</v>
      </c>
      <c r="L416" s="3">
        <v>24</v>
      </c>
      <c r="M416" s="8">
        <v>40</v>
      </c>
      <c r="N416" s="2">
        <v>45882</v>
      </c>
      <c r="O416" t="s">
        <v>109</v>
      </c>
      <c r="P416" t="s">
        <v>109</v>
      </c>
      <c r="Q416" t="s">
        <v>109</v>
      </c>
      <c r="R416" s="3">
        <v>16</v>
      </c>
    </row>
    <row r="417" spans="2:18" x14ac:dyDescent="0.25">
      <c r="B417" s="2">
        <v>45924</v>
      </c>
      <c r="C417" t="s">
        <v>1322</v>
      </c>
      <c r="D417" t="s">
        <v>876</v>
      </c>
      <c r="E417" t="s">
        <v>1323</v>
      </c>
      <c r="F417" t="s">
        <v>1324</v>
      </c>
      <c r="G417" t="s">
        <v>427</v>
      </c>
      <c r="H417" t="s">
        <v>1337</v>
      </c>
      <c r="I417" t="s">
        <v>1335</v>
      </c>
      <c r="J417" t="s">
        <v>1336</v>
      </c>
      <c r="K417" s="3">
        <v>4</v>
      </c>
      <c r="L417" s="3">
        <v>4</v>
      </c>
      <c r="M417" s="8">
        <v>16</v>
      </c>
      <c r="N417" s="2">
        <v>45882</v>
      </c>
      <c r="O417" t="s">
        <v>109</v>
      </c>
      <c r="P417" t="s">
        <v>109</v>
      </c>
      <c r="Q417" t="s">
        <v>109</v>
      </c>
      <c r="R417" s="3">
        <v>1.0666666666666667</v>
      </c>
    </row>
    <row r="418" spans="2:18" x14ac:dyDescent="0.25">
      <c r="B418" s="2">
        <v>45924</v>
      </c>
      <c r="C418" t="s">
        <v>1322</v>
      </c>
      <c r="D418" t="s">
        <v>876</v>
      </c>
      <c r="E418" t="s">
        <v>1323</v>
      </c>
      <c r="F418" t="s">
        <v>1324</v>
      </c>
      <c r="G418" t="s">
        <v>427</v>
      </c>
      <c r="H418" t="s">
        <v>1337</v>
      </c>
      <c r="I418" t="s">
        <v>1335</v>
      </c>
      <c r="J418" t="s">
        <v>1336</v>
      </c>
      <c r="K418" s="3">
        <v>24</v>
      </c>
      <c r="L418" s="3">
        <v>24</v>
      </c>
      <c r="M418" s="8">
        <v>16</v>
      </c>
      <c r="N418" s="2">
        <v>45882</v>
      </c>
      <c r="O418" t="s">
        <v>109</v>
      </c>
      <c r="P418" t="s">
        <v>109</v>
      </c>
      <c r="Q418" t="s">
        <v>109</v>
      </c>
      <c r="R418" s="3">
        <v>6.4</v>
      </c>
    </row>
    <row r="419" spans="2:18" x14ac:dyDescent="0.25">
      <c r="B419" s="2">
        <v>45924</v>
      </c>
      <c r="C419" t="s">
        <v>1322</v>
      </c>
      <c r="D419" t="s">
        <v>876</v>
      </c>
      <c r="E419" t="s">
        <v>1323</v>
      </c>
      <c r="F419" t="s">
        <v>1324</v>
      </c>
      <c r="G419" t="s">
        <v>427</v>
      </c>
      <c r="H419" t="s">
        <v>1340</v>
      </c>
      <c r="I419" t="s">
        <v>1338</v>
      </c>
      <c r="J419" t="s">
        <v>1339</v>
      </c>
      <c r="K419" s="3">
        <v>2</v>
      </c>
      <c r="L419" s="3">
        <v>2</v>
      </c>
      <c r="M419" s="8">
        <v>14</v>
      </c>
      <c r="N419" s="2">
        <v>45882</v>
      </c>
      <c r="O419" t="s">
        <v>109</v>
      </c>
      <c r="P419" t="s">
        <v>109</v>
      </c>
      <c r="Q419" t="s">
        <v>109</v>
      </c>
      <c r="R419" s="3">
        <v>0.46666666666666667</v>
      </c>
    </row>
    <row r="420" spans="2:18" x14ac:dyDescent="0.25">
      <c r="B420" s="2">
        <v>45924</v>
      </c>
      <c r="C420" t="s">
        <v>1322</v>
      </c>
      <c r="D420" t="s">
        <v>876</v>
      </c>
      <c r="E420" t="s">
        <v>1323</v>
      </c>
      <c r="F420" t="s">
        <v>1324</v>
      </c>
      <c r="G420" t="s">
        <v>427</v>
      </c>
      <c r="H420" t="s">
        <v>1340</v>
      </c>
      <c r="I420" t="s">
        <v>1338</v>
      </c>
      <c r="J420" t="s">
        <v>1339</v>
      </c>
      <c r="K420" s="3">
        <v>12</v>
      </c>
      <c r="L420" s="3">
        <v>12</v>
      </c>
      <c r="M420" s="8">
        <v>14</v>
      </c>
      <c r="N420" s="2">
        <v>45882</v>
      </c>
      <c r="O420" t="s">
        <v>109</v>
      </c>
      <c r="P420" t="s">
        <v>109</v>
      </c>
      <c r="Q420" t="s">
        <v>109</v>
      </c>
      <c r="R420" s="3">
        <v>2.8</v>
      </c>
    </row>
    <row r="421" spans="2:18" x14ac:dyDescent="0.25">
      <c r="B421" s="2">
        <v>45924</v>
      </c>
      <c r="C421" t="s">
        <v>1341</v>
      </c>
      <c r="D421" t="s">
        <v>948</v>
      </c>
      <c r="E421" t="s">
        <v>626</v>
      </c>
      <c r="F421" t="s">
        <v>1342</v>
      </c>
      <c r="G421" t="s">
        <v>352</v>
      </c>
      <c r="H421" t="s">
        <v>407</v>
      </c>
      <c r="I421" t="s">
        <v>1343</v>
      </c>
      <c r="J421" t="s">
        <v>1344</v>
      </c>
      <c r="K421" s="3">
        <v>16</v>
      </c>
      <c r="L421" s="3">
        <v>16</v>
      </c>
      <c r="M421" s="8">
        <v>0</v>
      </c>
      <c r="N421" s="2">
        <v>45924</v>
      </c>
      <c r="O421" t="s">
        <v>109</v>
      </c>
      <c r="P421" t="s">
        <v>109</v>
      </c>
      <c r="Q421" t="s">
        <v>109</v>
      </c>
      <c r="R421" s="3">
        <v>0</v>
      </c>
    </row>
    <row r="422" spans="2:18" x14ac:dyDescent="0.25">
      <c r="B422" s="2">
        <v>45925</v>
      </c>
      <c r="C422" t="s">
        <v>1345</v>
      </c>
      <c r="D422" t="s">
        <v>863</v>
      </c>
      <c r="E422" t="s">
        <v>865</v>
      </c>
      <c r="F422" t="s">
        <v>1346</v>
      </c>
      <c r="G422" t="s">
        <v>534</v>
      </c>
      <c r="H422" t="s">
        <v>850</v>
      </c>
      <c r="I422" t="s">
        <v>1347</v>
      </c>
      <c r="J422" t="s">
        <v>1348</v>
      </c>
      <c r="K422" s="3">
        <v>780</v>
      </c>
      <c r="L422" s="3">
        <v>780</v>
      </c>
      <c r="M422" s="8">
        <v>0</v>
      </c>
      <c r="N422" s="2">
        <v>45792</v>
      </c>
      <c r="O422" t="s">
        <v>109</v>
      </c>
      <c r="P422" t="s">
        <v>109</v>
      </c>
      <c r="Q422" t="s">
        <v>109</v>
      </c>
      <c r="R422" s="3">
        <v>0</v>
      </c>
    </row>
    <row r="423" spans="2:18" x14ac:dyDescent="0.25">
      <c r="B423" s="2">
        <v>45926</v>
      </c>
      <c r="C423" t="s">
        <v>1349</v>
      </c>
      <c r="D423" t="s">
        <v>1242</v>
      </c>
      <c r="E423" t="s">
        <v>1350</v>
      </c>
      <c r="F423" t="s">
        <v>1351</v>
      </c>
      <c r="G423" t="s">
        <v>560</v>
      </c>
      <c r="H423" t="s">
        <v>109</v>
      </c>
      <c r="I423" t="s">
        <v>1352</v>
      </c>
      <c r="J423" t="s">
        <v>1353</v>
      </c>
      <c r="K423" s="3">
        <v>10</v>
      </c>
      <c r="L423" s="3">
        <v>10</v>
      </c>
      <c r="M423" s="8">
        <v>0</v>
      </c>
      <c r="N423" s="2">
        <v>45835</v>
      </c>
      <c r="O423" t="s">
        <v>109</v>
      </c>
      <c r="P423" t="s">
        <v>109</v>
      </c>
      <c r="Q423" t="s">
        <v>109</v>
      </c>
      <c r="R423" s="3">
        <v>0</v>
      </c>
    </row>
    <row r="424" spans="2:18" x14ac:dyDescent="0.25">
      <c r="B424" s="2">
        <v>45926</v>
      </c>
      <c r="C424" t="s">
        <v>1349</v>
      </c>
      <c r="D424" t="s">
        <v>1242</v>
      </c>
      <c r="E424" t="s">
        <v>1350</v>
      </c>
      <c r="F424" t="s">
        <v>1351</v>
      </c>
      <c r="G424" t="s">
        <v>560</v>
      </c>
      <c r="H424" t="s">
        <v>109</v>
      </c>
      <c r="I424" t="s">
        <v>1354</v>
      </c>
      <c r="J424" t="s">
        <v>1355</v>
      </c>
      <c r="K424" s="3">
        <v>10</v>
      </c>
      <c r="L424" s="3">
        <v>10</v>
      </c>
      <c r="M424" s="8">
        <v>0</v>
      </c>
      <c r="N424" s="2">
        <v>45835</v>
      </c>
      <c r="O424" t="s">
        <v>109</v>
      </c>
      <c r="P424" t="s">
        <v>109</v>
      </c>
      <c r="Q424" t="s">
        <v>109</v>
      </c>
      <c r="R424" s="3">
        <v>0</v>
      </c>
    </row>
    <row r="425" spans="2:18" x14ac:dyDescent="0.25">
      <c r="B425" s="2">
        <v>45926</v>
      </c>
      <c r="C425" t="s">
        <v>1356</v>
      </c>
      <c r="D425" t="s">
        <v>1242</v>
      </c>
      <c r="E425" t="s">
        <v>1357</v>
      </c>
      <c r="F425" t="s">
        <v>1358</v>
      </c>
      <c r="G425" t="s">
        <v>1359</v>
      </c>
      <c r="H425" t="s">
        <v>109</v>
      </c>
      <c r="I425" t="s">
        <v>1360</v>
      </c>
      <c r="J425" t="s">
        <v>1361</v>
      </c>
      <c r="K425" s="3">
        <v>10</v>
      </c>
      <c r="L425" s="3">
        <v>1</v>
      </c>
      <c r="M425" s="8">
        <v>60</v>
      </c>
      <c r="N425" s="2">
        <v>45906</v>
      </c>
      <c r="O425" t="s">
        <v>109</v>
      </c>
      <c r="P425" t="s">
        <v>109</v>
      </c>
      <c r="Q425" t="s">
        <v>109</v>
      </c>
      <c r="R425" s="3">
        <v>1</v>
      </c>
    </row>
    <row r="426" spans="2:18" x14ac:dyDescent="0.25">
      <c r="B426" s="2">
        <v>45929</v>
      </c>
      <c r="C426" t="s">
        <v>470</v>
      </c>
      <c r="D426" t="s">
        <v>347</v>
      </c>
      <c r="E426" t="s">
        <v>350</v>
      </c>
      <c r="F426" t="s">
        <v>471</v>
      </c>
      <c r="G426" t="s">
        <v>352</v>
      </c>
      <c r="H426" t="s">
        <v>435</v>
      </c>
      <c r="I426" t="s">
        <v>477</v>
      </c>
      <c r="J426" t="s">
        <v>462</v>
      </c>
      <c r="K426" s="3">
        <v>1500</v>
      </c>
      <c r="L426" s="3">
        <v>1500</v>
      </c>
      <c r="M426" s="8">
        <v>0</v>
      </c>
      <c r="N426" s="2">
        <v>45559</v>
      </c>
      <c r="O426" t="s">
        <v>478</v>
      </c>
      <c r="P426" t="s">
        <v>109</v>
      </c>
      <c r="Q426" t="s">
        <v>109</v>
      </c>
      <c r="R426" s="3">
        <v>0</v>
      </c>
    </row>
    <row r="427" spans="2:18" x14ac:dyDescent="0.25">
      <c r="B427" s="2">
        <v>45929</v>
      </c>
      <c r="C427" t="s">
        <v>1362</v>
      </c>
      <c r="D427" t="s">
        <v>569</v>
      </c>
      <c r="E427" t="s">
        <v>614</v>
      </c>
      <c r="F427" t="s">
        <v>1363</v>
      </c>
      <c r="G427" t="s">
        <v>534</v>
      </c>
      <c r="H427" t="s">
        <v>109</v>
      </c>
      <c r="I427" t="s">
        <v>1364</v>
      </c>
      <c r="J427" t="s">
        <v>1365</v>
      </c>
      <c r="K427" s="3">
        <v>30</v>
      </c>
      <c r="L427" s="3">
        <v>8</v>
      </c>
      <c r="M427" s="8">
        <v>7</v>
      </c>
      <c r="N427" s="2">
        <v>45897</v>
      </c>
      <c r="O427" t="s">
        <v>109</v>
      </c>
      <c r="P427" t="s">
        <v>109</v>
      </c>
      <c r="Q427" t="s">
        <v>109</v>
      </c>
      <c r="R427" s="3">
        <v>0.93333333333333335</v>
      </c>
    </row>
    <row r="428" spans="2:18" x14ac:dyDescent="0.25">
      <c r="B428" s="2">
        <v>45930</v>
      </c>
      <c r="C428" t="s">
        <v>1366</v>
      </c>
      <c r="D428" t="s">
        <v>893</v>
      </c>
      <c r="E428" t="s">
        <v>1367</v>
      </c>
      <c r="F428" t="s">
        <v>1368</v>
      </c>
      <c r="G428" t="s">
        <v>381</v>
      </c>
      <c r="H428" t="s">
        <v>415</v>
      </c>
      <c r="I428" t="s">
        <v>1369</v>
      </c>
      <c r="J428" t="s">
        <v>1370</v>
      </c>
      <c r="K428" s="3">
        <v>250</v>
      </c>
      <c r="L428" s="3">
        <v>250</v>
      </c>
      <c r="M428" s="8">
        <v>35</v>
      </c>
      <c r="N428" s="2">
        <v>45715</v>
      </c>
      <c r="O428" t="s">
        <v>109</v>
      </c>
      <c r="P428" t="s">
        <v>646</v>
      </c>
      <c r="Q428" t="s">
        <v>109</v>
      </c>
      <c r="R428" s="3">
        <v>145.83333333333334</v>
      </c>
    </row>
    <row r="429" spans="2:18" x14ac:dyDescent="0.25">
      <c r="B429" s="2">
        <v>45930</v>
      </c>
      <c r="C429" t="s">
        <v>1371</v>
      </c>
      <c r="D429" t="s">
        <v>876</v>
      </c>
      <c r="E429" t="s">
        <v>973</v>
      </c>
      <c r="F429" t="s">
        <v>1372</v>
      </c>
      <c r="G429" t="s">
        <v>381</v>
      </c>
      <c r="H429" t="s">
        <v>415</v>
      </c>
      <c r="I429" t="s">
        <v>1373</v>
      </c>
      <c r="J429" t="s">
        <v>1374</v>
      </c>
      <c r="K429" s="3">
        <v>41</v>
      </c>
      <c r="L429" s="3">
        <v>41</v>
      </c>
      <c r="M429" s="8">
        <v>246</v>
      </c>
      <c r="N429" s="2">
        <v>45741</v>
      </c>
      <c r="O429" t="s">
        <v>109</v>
      </c>
      <c r="P429" t="s">
        <v>109</v>
      </c>
      <c r="Q429" t="s">
        <v>109</v>
      </c>
      <c r="R429" s="3">
        <v>168.1</v>
      </c>
    </row>
    <row r="430" spans="2:18" x14ac:dyDescent="0.25">
      <c r="B430" s="2">
        <v>45930</v>
      </c>
      <c r="C430" t="s">
        <v>1371</v>
      </c>
      <c r="D430" t="s">
        <v>876</v>
      </c>
      <c r="E430" t="s">
        <v>973</v>
      </c>
      <c r="F430" t="s">
        <v>1372</v>
      </c>
      <c r="G430" t="s">
        <v>553</v>
      </c>
      <c r="H430" t="s">
        <v>109</v>
      </c>
      <c r="I430" t="s">
        <v>897</v>
      </c>
      <c r="J430" t="s">
        <v>1052</v>
      </c>
      <c r="K430" s="3">
        <v>1</v>
      </c>
      <c r="L430" s="3">
        <v>1</v>
      </c>
      <c r="M430" s="8">
        <v>0</v>
      </c>
      <c r="N430" s="2">
        <v>45741</v>
      </c>
      <c r="O430" t="s">
        <v>109</v>
      </c>
      <c r="P430" t="s">
        <v>109</v>
      </c>
      <c r="Q430" t="s">
        <v>109</v>
      </c>
      <c r="R430" s="3">
        <v>0</v>
      </c>
    </row>
    <row r="431" spans="2:18" x14ac:dyDescent="0.25">
      <c r="B431" s="2">
        <v>45930</v>
      </c>
      <c r="C431" t="s">
        <v>1375</v>
      </c>
      <c r="D431" t="s">
        <v>948</v>
      </c>
      <c r="E431" t="s">
        <v>626</v>
      </c>
      <c r="F431" t="s">
        <v>1376</v>
      </c>
      <c r="G431" t="s">
        <v>427</v>
      </c>
      <c r="H431" t="s">
        <v>1094</v>
      </c>
      <c r="I431" t="s">
        <v>1377</v>
      </c>
      <c r="J431" t="s">
        <v>1378</v>
      </c>
      <c r="K431" s="3">
        <v>210</v>
      </c>
      <c r="L431" s="3">
        <v>210</v>
      </c>
      <c r="M431" s="8">
        <v>48</v>
      </c>
      <c r="N431" s="2">
        <v>45793</v>
      </c>
      <c r="O431" t="s">
        <v>1379</v>
      </c>
      <c r="P431" t="s">
        <v>109</v>
      </c>
      <c r="Q431" t="s">
        <v>109</v>
      </c>
      <c r="R431" s="3">
        <v>168</v>
      </c>
    </row>
    <row r="432" spans="2:18" x14ac:dyDescent="0.25">
      <c r="B432" s="2">
        <v>45930</v>
      </c>
      <c r="C432" t="s">
        <v>1381</v>
      </c>
      <c r="D432" t="s">
        <v>1380</v>
      </c>
      <c r="E432" t="s">
        <v>642</v>
      </c>
      <c r="F432" t="s">
        <v>1382</v>
      </c>
      <c r="G432" t="s">
        <v>427</v>
      </c>
      <c r="H432" t="s">
        <v>480</v>
      </c>
      <c r="I432" t="s">
        <v>1387</v>
      </c>
      <c r="J432" t="s">
        <v>1388</v>
      </c>
      <c r="K432" s="3">
        <v>3</v>
      </c>
      <c r="L432" s="3">
        <v>3</v>
      </c>
      <c r="M432" s="8">
        <v>0</v>
      </c>
      <c r="N432" s="2">
        <v>45862</v>
      </c>
      <c r="O432" t="s">
        <v>1386</v>
      </c>
      <c r="P432" t="s">
        <v>109</v>
      </c>
      <c r="Q432" t="s">
        <v>109</v>
      </c>
      <c r="R432" s="3">
        <v>0</v>
      </c>
    </row>
    <row r="433" spans="2:18" x14ac:dyDescent="0.25">
      <c r="B433" s="2">
        <v>45930</v>
      </c>
      <c r="C433" t="s">
        <v>1381</v>
      </c>
      <c r="D433" t="s">
        <v>1380</v>
      </c>
      <c r="E433" t="s">
        <v>642</v>
      </c>
      <c r="F433" t="s">
        <v>1382</v>
      </c>
      <c r="G433" t="s">
        <v>427</v>
      </c>
      <c r="H433" t="s">
        <v>402</v>
      </c>
      <c r="I433" t="s">
        <v>1393</v>
      </c>
      <c r="J433" t="s">
        <v>1394</v>
      </c>
      <c r="K433" s="3">
        <v>3</v>
      </c>
      <c r="L433" s="3">
        <v>3</v>
      </c>
      <c r="M433" s="8">
        <v>38</v>
      </c>
      <c r="N433" s="2">
        <v>45862</v>
      </c>
      <c r="O433" t="s">
        <v>1386</v>
      </c>
      <c r="P433" t="s">
        <v>109</v>
      </c>
      <c r="Q433" t="s">
        <v>109</v>
      </c>
      <c r="R433" s="3">
        <v>1.9</v>
      </c>
    </row>
    <row r="434" spans="2:18" x14ac:dyDescent="0.25">
      <c r="B434" s="2">
        <v>45930</v>
      </c>
      <c r="C434" t="s">
        <v>1381</v>
      </c>
      <c r="D434" t="s">
        <v>1380</v>
      </c>
      <c r="E434" t="s">
        <v>642</v>
      </c>
      <c r="F434" t="s">
        <v>1382</v>
      </c>
      <c r="G434" t="s">
        <v>427</v>
      </c>
      <c r="H434" t="s">
        <v>1385</v>
      </c>
      <c r="I434" t="s">
        <v>1389</v>
      </c>
      <c r="J434" t="s">
        <v>1390</v>
      </c>
      <c r="K434" s="3">
        <v>3</v>
      </c>
      <c r="L434" s="3">
        <v>3</v>
      </c>
      <c r="M434" s="8">
        <v>26</v>
      </c>
      <c r="N434" s="2">
        <v>45862</v>
      </c>
      <c r="O434" t="s">
        <v>1386</v>
      </c>
      <c r="P434" t="s">
        <v>109</v>
      </c>
      <c r="Q434" t="s">
        <v>109</v>
      </c>
      <c r="R434" s="3">
        <v>1.3</v>
      </c>
    </row>
    <row r="435" spans="2:18" x14ac:dyDescent="0.25">
      <c r="B435" s="2">
        <v>45930</v>
      </c>
      <c r="C435" t="s">
        <v>1381</v>
      </c>
      <c r="D435" t="s">
        <v>1380</v>
      </c>
      <c r="E435" t="s">
        <v>642</v>
      </c>
      <c r="F435" t="s">
        <v>1382</v>
      </c>
      <c r="G435" t="s">
        <v>427</v>
      </c>
      <c r="H435" t="s">
        <v>1385</v>
      </c>
      <c r="I435" t="s">
        <v>1383</v>
      </c>
      <c r="J435" t="s">
        <v>1384</v>
      </c>
      <c r="K435" s="3">
        <v>3</v>
      </c>
      <c r="L435" s="3">
        <v>3</v>
      </c>
      <c r="M435" s="8">
        <v>30</v>
      </c>
      <c r="N435" s="2">
        <v>45862</v>
      </c>
      <c r="O435" t="s">
        <v>1386</v>
      </c>
      <c r="P435" t="s">
        <v>109</v>
      </c>
      <c r="Q435" t="s">
        <v>109</v>
      </c>
      <c r="R435" s="3">
        <v>1.5</v>
      </c>
    </row>
    <row r="436" spans="2:18" x14ac:dyDescent="0.25">
      <c r="B436" s="2">
        <v>45930</v>
      </c>
      <c r="C436" t="s">
        <v>1381</v>
      </c>
      <c r="D436" t="s">
        <v>1380</v>
      </c>
      <c r="E436" t="s">
        <v>642</v>
      </c>
      <c r="F436" t="s">
        <v>1382</v>
      </c>
      <c r="G436" t="s">
        <v>427</v>
      </c>
      <c r="H436" t="s">
        <v>1385</v>
      </c>
      <c r="I436" t="s">
        <v>1391</v>
      </c>
      <c r="J436" t="s">
        <v>1392</v>
      </c>
      <c r="K436" s="3">
        <v>3</v>
      </c>
      <c r="L436" s="3">
        <v>3</v>
      </c>
      <c r="M436" s="8">
        <v>0</v>
      </c>
      <c r="N436" s="2">
        <v>45862</v>
      </c>
      <c r="O436" t="s">
        <v>1386</v>
      </c>
      <c r="P436" t="s">
        <v>109</v>
      </c>
      <c r="Q436" t="s">
        <v>109</v>
      </c>
      <c r="R436" s="3">
        <v>0</v>
      </c>
    </row>
    <row r="437" spans="2:18" x14ac:dyDescent="0.25">
      <c r="B437" s="2">
        <v>45930</v>
      </c>
      <c r="C437" t="s">
        <v>1381</v>
      </c>
      <c r="D437" t="s">
        <v>1380</v>
      </c>
      <c r="E437" t="s">
        <v>642</v>
      </c>
      <c r="F437" t="s">
        <v>1382</v>
      </c>
      <c r="G437" t="s">
        <v>427</v>
      </c>
      <c r="H437" t="s">
        <v>1078</v>
      </c>
      <c r="I437" t="s">
        <v>1395</v>
      </c>
      <c r="J437" t="s">
        <v>1396</v>
      </c>
      <c r="K437" s="3">
        <v>3</v>
      </c>
      <c r="L437" s="3">
        <v>3</v>
      </c>
      <c r="M437" s="8">
        <v>0</v>
      </c>
      <c r="N437" s="2">
        <v>45862</v>
      </c>
      <c r="O437" t="s">
        <v>1386</v>
      </c>
      <c r="P437" t="s">
        <v>109</v>
      </c>
      <c r="Q437" t="s">
        <v>109</v>
      </c>
      <c r="R437" s="3">
        <v>0</v>
      </c>
    </row>
    <row r="438" spans="2:18" x14ac:dyDescent="0.25">
      <c r="B438" s="2">
        <v>45931</v>
      </c>
      <c r="C438" t="s">
        <v>437</v>
      </c>
      <c r="D438" t="s">
        <v>347</v>
      </c>
      <c r="E438" t="s">
        <v>350</v>
      </c>
      <c r="F438" t="s">
        <v>438</v>
      </c>
      <c r="G438" t="s">
        <v>352</v>
      </c>
      <c r="H438" t="s">
        <v>435</v>
      </c>
      <c r="I438" t="s">
        <v>493</v>
      </c>
      <c r="J438" t="s">
        <v>462</v>
      </c>
      <c r="K438" s="3">
        <v>2000</v>
      </c>
      <c r="L438" s="3">
        <v>2000</v>
      </c>
      <c r="M438" s="8">
        <v>0</v>
      </c>
      <c r="N438" s="2">
        <v>45559</v>
      </c>
      <c r="O438" t="s">
        <v>453</v>
      </c>
      <c r="P438" t="s">
        <v>109</v>
      </c>
      <c r="Q438" t="s">
        <v>109</v>
      </c>
      <c r="R438" s="3">
        <v>0</v>
      </c>
    </row>
    <row r="439" spans="2:18" x14ac:dyDescent="0.25">
      <c r="B439" s="2">
        <v>45931</v>
      </c>
      <c r="C439" t="s">
        <v>1227</v>
      </c>
      <c r="D439" t="s">
        <v>640</v>
      </c>
      <c r="E439" t="s">
        <v>642</v>
      </c>
      <c r="F439" t="s">
        <v>1228</v>
      </c>
      <c r="G439" t="s">
        <v>381</v>
      </c>
      <c r="H439" t="s">
        <v>415</v>
      </c>
      <c r="I439" t="s">
        <v>1210</v>
      </c>
      <c r="J439" t="s">
        <v>1211</v>
      </c>
      <c r="K439" s="3">
        <v>44</v>
      </c>
      <c r="L439" s="3">
        <v>44</v>
      </c>
      <c r="M439" s="8">
        <v>120</v>
      </c>
      <c r="N439" s="2">
        <v>45831</v>
      </c>
      <c r="O439" t="s">
        <v>109</v>
      </c>
      <c r="P439" t="s">
        <v>109</v>
      </c>
      <c r="Q439" t="s">
        <v>109</v>
      </c>
      <c r="R439" s="3">
        <v>88</v>
      </c>
    </row>
    <row r="440" spans="2:18" x14ac:dyDescent="0.25">
      <c r="B440" s="2">
        <v>45931</v>
      </c>
      <c r="C440" t="s">
        <v>1227</v>
      </c>
      <c r="D440" t="s">
        <v>640</v>
      </c>
      <c r="E440" t="s">
        <v>642</v>
      </c>
      <c r="F440" t="s">
        <v>1228</v>
      </c>
      <c r="G440" t="s">
        <v>381</v>
      </c>
      <c r="H440" t="s">
        <v>415</v>
      </c>
      <c r="I440" t="s">
        <v>1210</v>
      </c>
      <c r="J440" t="s">
        <v>1211</v>
      </c>
      <c r="K440" s="3">
        <v>216</v>
      </c>
      <c r="L440" s="3">
        <v>216</v>
      </c>
      <c r="M440" s="8">
        <v>120</v>
      </c>
      <c r="N440" s="2">
        <v>45831</v>
      </c>
      <c r="O440" t="s">
        <v>109</v>
      </c>
      <c r="P440" t="s">
        <v>109</v>
      </c>
      <c r="Q440" t="s">
        <v>109</v>
      </c>
      <c r="R440" s="3">
        <v>432</v>
      </c>
    </row>
    <row r="441" spans="2:18" x14ac:dyDescent="0.25">
      <c r="B441" s="2">
        <v>45931</v>
      </c>
      <c r="C441" t="s">
        <v>1227</v>
      </c>
      <c r="D441" t="s">
        <v>640</v>
      </c>
      <c r="E441" t="s">
        <v>642</v>
      </c>
      <c r="F441" t="s">
        <v>1228</v>
      </c>
      <c r="G441" t="s">
        <v>381</v>
      </c>
      <c r="H441" t="s">
        <v>402</v>
      </c>
      <c r="I441" t="s">
        <v>1231</v>
      </c>
      <c r="J441" t="s">
        <v>1232</v>
      </c>
      <c r="K441" s="3">
        <v>44</v>
      </c>
      <c r="L441" s="3">
        <v>44</v>
      </c>
      <c r="M441" s="8">
        <v>234</v>
      </c>
      <c r="N441" s="2">
        <v>45831</v>
      </c>
      <c r="O441" t="s">
        <v>109</v>
      </c>
      <c r="P441" t="s">
        <v>109</v>
      </c>
      <c r="Q441" t="s">
        <v>109</v>
      </c>
      <c r="R441" s="3">
        <v>171.6</v>
      </c>
    </row>
    <row r="442" spans="2:18" x14ac:dyDescent="0.25">
      <c r="B442" s="2">
        <v>45931</v>
      </c>
      <c r="C442" t="s">
        <v>1227</v>
      </c>
      <c r="D442" t="s">
        <v>640</v>
      </c>
      <c r="E442" t="s">
        <v>642</v>
      </c>
      <c r="F442" t="s">
        <v>1228</v>
      </c>
      <c r="G442" t="s">
        <v>381</v>
      </c>
      <c r="H442" t="s">
        <v>402</v>
      </c>
      <c r="I442" t="s">
        <v>1231</v>
      </c>
      <c r="J442" t="s">
        <v>1232</v>
      </c>
      <c r="K442" s="3">
        <v>216</v>
      </c>
      <c r="L442" s="3">
        <v>216</v>
      </c>
      <c r="M442" s="8">
        <v>234</v>
      </c>
      <c r="N442" s="2">
        <v>45831</v>
      </c>
      <c r="O442" t="s">
        <v>109</v>
      </c>
      <c r="P442" t="s">
        <v>109</v>
      </c>
      <c r="Q442" t="s">
        <v>109</v>
      </c>
      <c r="R442" s="3">
        <v>842.4</v>
      </c>
    </row>
    <row r="443" spans="2:18" x14ac:dyDescent="0.25">
      <c r="B443" s="2">
        <v>45931</v>
      </c>
      <c r="C443" t="s">
        <v>1227</v>
      </c>
      <c r="D443" t="s">
        <v>640</v>
      </c>
      <c r="E443" t="s">
        <v>642</v>
      </c>
      <c r="F443" t="s">
        <v>1228</v>
      </c>
      <c r="G443" t="s">
        <v>381</v>
      </c>
      <c r="H443" t="s">
        <v>1094</v>
      </c>
      <c r="I443" t="s">
        <v>1229</v>
      </c>
      <c r="J443" t="s">
        <v>1230</v>
      </c>
      <c r="K443" s="3">
        <v>44</v>
      </c>
      <c r="L443" s="3">
        <v>44</v>
      </c>
      <c r="M443" s="8">
        <v>40</v>
      </c>
      <c r="N443" s="2">
        <v>45831</v>
      </c>
      <c r="O443" t="s">
        <v>109</v>
      </c>
      <c r="P443" t="s">
        <v>109</v>
      </c>
      <c r="Q443" t="s">
        <v>109</v>
      </c>
      <c r="R443" s="3">
        <v>29.333333333333332</v>
      </c>
    </row>
    <row r="444" spans="2:18" x14ac:dyDescent="0.25">
      <c r="B444" s="2">
        <v>45931</v>
      </c>
      <c r="C444" t="s">
        <v>1227</v>
      </c>
      <c r="D444" t="s">
        <v>640</v>
      </c>
      <c r="E444" t="s">
        <v>642</v>
      </c>
      <c r="F444" t="s">
        <v>1228</v>
      </c>
      <c r="G444" t="s">
        <v>381</v>
      </c>
      <c r="H444" t="s">
        <v>1094</v>
      </c>
      <c r="I444" t="s">
        <v>1229</v>
      </c>
      <c r="J444" t="s">
        <v>1230</v>
      </c>
      <c r="K444" s="3">
        <v>216</v>
      </c>
      <c r="L444" s="3">
        <v>216</v>
      </c>
      <c r="M444" s="8">
        <v>40</v>
      </c>
      <c r="N444" s="2">
        <v>45831</v>
      </c>
      <c r="O444" t="s">
        <v>109</v>
      </c>
      <c r="P444" t="s">
        <v>109</v>
      </c>
      <c r="Q444" t="s">
        <v>109</v>
      </c>
      <c r="R444" s="3">
        <v>144</v>
      </c>
    </row>
    <row r="445" spans="2:18" x14ac:dyDescent="0.25">
      <c r="B445" s="2">
        <v>45931</v>
      </c>
      <c r="C445" t="s">
        <v>1298</v>
      </c>
      <c r="D445" t="s">
        <v>640</v>
      </c>
      <c r="E445" t="s">
        <v>642</v>
      </c>
      <c r="F445" t="s">
        <v>1228</v>
      </c>
      <c r="G445" t="s">
        <v>381</v>
      </c>
      <c r="H445" t="s">
        <v>850</v>
      </c>
      <c r="I445" t="s">
        <v>1419</v>
      </c>
      <c r="J445" t="s">
        <v>1420</v>
      </c>
      <c r="K445" s="3">
        <v>257</v>
      </c>
      <c r="L445" s="3">
        <v>256</v>
      </c>
      <c r="M445" s="8">
        <v>15</v>
      </c>
      <c r="N445" s="2">
        <v>45917</v>
      </c>
      <c r="O445" t="s">
        <v>109</v>
      </c>
      <c r="P445" t="s">
        <v>109</v>
      </c>
      <c r="Q445" t="s">
        <v>109</v>
      </c>
      <c r="R445" s="3">
        <v>64</v>
      </c>
    </row>
    <row r="446" spans="2:18" x14ac:dyDescent="0.25">
      <c r="B446" s="2">
        <v>45931</v>
      </c>
      <c r="C446" t="s">
        <v>1298</v>
      </c>
      <c r="D446" t="s">
        <v>640</v>
      </c>
      <c r="E446" t="s">
        <v>642</v>
      </c>
      <c r="F446" t="s">
        <v>1228</v>
      </c>
      <c r="G446" t="s">
        <v>381</v>
      </c>
      <c r="H446" t="s">
        <v>480</v>
      </c>
      <c r="I446" t="s">
        <v>1302</v>
      </c>
      <c r="J446" t="s">
        <v>1303</v>
      </c>
      <c r="K446" s="3">
        <v>193</v>
      </c>
      <c r="L446" s="3">
        <v>193</v>
      </c>
      <c r="M446" s="8">
        <v>132</v>
      </c>
      <c r="N446" s="2">
        <v>45917</v>
      </c>
      <c r="O446" t="s">
        <v>109</v>
      </c>
      <c r="P446" t="s">
        <v>109</v>
      </c>
      <c r="Q446" t="s">
        <v>109</v>
      </c>
      <c r="R446" s="3">
        <v>424.6</v>
      </c>
    </row>
    <row r="447" spans="2:18" x14ac:dyDescent="0.25">
      <c r="B447" s="2">
        <v>45931</v>
      </c>
      <c r="C447" t="s">
        <v>1298</v>
      </c>
      <c r="D447" t="s">
        <v>640</v>
      </c>
      <c r="E447" t="s">
        <v>642</v>
      </c>
      <c r="F447" t="s">
        <v>1228</v>
      </c>
      <c r="G447" t="s">
        <v>381</v>
      </c>
      <c r="H447" t="s">
        <v>498</v>
      </c>
      <c r="I447" t="s">
        <v>1421</v>
      </c>
      <c r="J447" t="s">
        <v>1422</v>
      </c>
      <c r="K447" s="3">
        <v>193</v>
      </c>
      <c r="L447" s="3">
        <v>192</v>
      </c>
      <c r="M447" s="8">
        <v>15</v>
      </c>
      <c r="N447" s="2">
        <v>45917</v>
      </c>
      <c r="O447" t="s">
        <v>109</v>
      </c>
      <c r="P447" t="s">
        <v>109</v>
      </c>
      <c r="Q447" t="s">
        <v>109</v>
      </c>
      <c r="R447" s="3">
        <v>48</v>
      </c>
    </row>
    <row r="448" spans="2:18" x14ac:dyDescent="0.25">
      <c r="B448" s="2">
        <v>45931</v>
      </c>
      <c r="C448" t="s">
        <v>1298</v>
      </c>
      <c r="D448" t="s">
        <v>640</v>
      </c>
      <c r="E448" t="s">
        <v>642</v>
      </c>
      <c r="F448" t="s">
        <v>1228</v>
      </c>
      <c r="G448" t="s">
        <v>381</v>
      </c>
      <c r="H448" t="s">
        <v>1301</v>
      </c>
      <c r="I448" t="s">
        <v>1299</v>
      </c>
      <c r="J448" t="s">
        <v>1300</v>
      </c>
      <c r="K448" s="3">
        <v>257</v>
      </c>
      <c r="L448" s="3">
        <v>257</v>
      </c>
      <c r="M448" s="8">
        <v>120</v>
      </c>
      <c r="N448" s="2">
        <v>45917</v>
      </c>
      <c r="O448" t="s">
        <v>109</v>
      </c>
      <c r="P448" t="s">
        <v>109</v>
      </c>
      <c r="Q448" t="s">
        <v>109</v>
      </c>
      <c r="R448" s="3">
        <v>514</v>
      </c>
    </row>
    <row r="449" spans="2:18" x14ac:dyDescent="0.25">
      <c r="B449" s="2">
        <v>45931</v>
      </c>
      <c r="C449" t="s">
        <v>1298</v>
      </c>
      <c r="D449" t="s">
        <v>640</v>
      </c>
      <c r="E449" t="s">
        <v>642</v>
      </c>
      <c r="F449" t="s">
        <v>1228</v>
      </c>
      <c r="G449" t="s">
        <v>381</v>
      </c>
      <c r="H449" t="s">
        <v>1301</v>
      </c>
      <c r="I449" t="s">
        <v>1299</v>
      </c>
      <c r="J449" t="s">
        <v>1300</v>
      </c>
      <c r="K449" s="3">
        <v>112</v>
      </c>
      <c r="L449" s="3">
        <v>112</v>
      </c>
      <c r="M449" s="8">
        <v>120</v>
      </c>
      <c r="N449" s="2">
        <v>45917</v>
      </c>
      <c r="O449" t="s">
        <v>109</v>
      </c>
      <c r="P449" t="s">
        <v>109</v>
      </c>
      <c r="Q449" t="s">
        <v>109</v>
      </c>
      <c r="R449" s="3">
        <v>224</v>
      </c>
    </row>
    <row r="450" spans="2:18" x14ac:dyDescent="0.25">
      <c r="B450" s="2">
        <v>45931</v>
      </c>
      <c r="C450" t="s">
        <v>1397</v>
      </c>
      <c r="D450" t="s">
        <v>640</v>
      </c>
      <c r="E450" t="s">
        <v>642</v>
      </c>
      <c r="F450" t="s">
        <v>1398</v>
      </c>
      <c r="G450" t="s">
        <v>381</v>
      </c>
      <c r="H450" t="s">
        <v>415</v>
      </c>
      <c r="I450" t="s">
        <v>1403</v>
      </c>
      <c r="J450" t="s">
        <v>1404</v>
      </c>
      <c r="K450" s="3">
        <v>6</v>
      </c>
      <c r="L450" s="3">
        <v>6</v>
      </c>
      <c r="M450" s="8">
        <v>100</v>
      </c>
      <c r="N450" s="2">
        <v>45821</v>
      </c>
      <c r="O450" t="s">
        <v>109</v>
      </c>
      <c r="P450" t="s">
        <v>109</v>
      </c>
      <c r="Q450" t="s">
        <v>109</v>
      </c>
      <c r="R450" s="3">
        <v>10</v>
      </c>
    </row>
    <row r="451" spans="2:18" x14ac:dyDescent="0.25">
      <c r="B451" s="2">
        <v>45931</v>
      </c>
      <c r="C451" t="s">
        <v>1397</v>
      </c>
      <c r="D451" t="s">
        <v>640</v>
      </c>
      <c r="E451" t="s">
        <v>642</v>
      </c>
      <c r="F451" t="s">
        <v>1398</v>
      </c>
      <c r="G451" t="s">
        <v>381</v>
      </c>
      <c r="H451" t="s">
        <v>480</v>
      </c>
      <c r="I451" t="s">
        <v>1399</v>
      </c>
      <c r="J451" t="s">
        <v>1400</v>
      </c>
      <c r="K451" s="3">
        <v>6</v>
      </c>
      <c r="L451" s="3">
        <v>6</v>
      </c>
      <c r="M451" s="8">
        <v>120</v>
      </c>
      <c r="N451" s="2">
        <v>45821</v>
      </c>
      <c r="O451" t="s">
        <v>109</v>
      </c>
      <c r="P451" t="s">
        <v>109</v>
      </c>
      <c r="Q451" t="s">
        <v>109</v>
      </c>
      <c r="R451" s="3">
        <v>12</v>
      </c>
    </row>
    <row r="452" spans="2:18" x14ac:dyDescent="0.25">
      <c r="B452" s="2">
        <v>45931</v>
      </c>
      <c r="C452" t="s">
        <v>1397</v>
      </c>
      <c r="D452" t="s">
        <v>640</v>
      </c>
      <c r="E452" t="s">
        <v>642</v>
      </c>
      <c r="F452" t="s">
        <v>1398</v>
      </c>
      <c r="G452" t="s">
        <v>381</v>
      </c>
      <c r="H452" t="s">
        <v>402</v>
      </c>
      <c r="I452" t="s">
        <v>1401</v>
      </c>
      <c r="J452" t="s">
        <v>1402</v>
      </c>
      <c r="K452" s="3">
        <v>6</v>
      </c>
      <c r="L452" s="3">
        <v>6</v>
      </c>
      <c r="M452" s="8">
        <v>35</v>
      </c>
      <c r="N452" s="2">
        <v>45821</v>
      </c>
      <c r="O452" t="s">
        <v>109</v>
      </c>
      <c r="P452" t="s">
        <v>109</v>
      </c>
      <c r="Q452" t="s">
        <v>109</v>
      </c>
      <c r="R452" s="3">
        <v>3.5</v>
      </c>
    </row>
    <row r="453" spans="2:18" x14ac:dyDescent="0.25">
      <c r="B453" s="2">
        <v>45931</v>
      </c>
      <c r="C453" t="s">
        <v>1397</v>
      </c>
      <c r="D453" t="s">
        <v>640</v>
      </c>
      <c r="E453" t="s">
        <v>642</v>
      </c>
      <c r="F453" t="s">
        <v>1398</v>
      </c>
      <c r="G453" t="s">
        <v>381</v>
      </c>
      <c r="H453" t="s">
        <v>420</v>
      </c>
      <c r="I453" t="s">
        <v>1405</v>
      </c>
      <c r="J453" t="s">
        <v>1406</v>
      </c>
      <c r="K453" s="3">
        <v>6</v>
      </c>
      <c r="L453" s="3">
        <v>6</v>
      </c>
      <c r="M453" s="8">
        <v>0</v>
      </c>
      <c r="N453" s="2">
        <v>45821</v>
      </c>
      <c r="O453" t="s">
        <v>109</v>
      </c>
      <c r="P453" t="s">
        <v>109</v>
      </c>
      <c r="Q453" t="s">
        <v>109</v>
      </c>
      <c r="R453" s="3">
        <v>0</v>
      </c>
    </row>
    <row r="454" spans="2:18" x14ac:dyDescent="0.25">
      <c r="B454" s="2">
        <v>45931</v>
      </c>
      <c r="C454" t="s">
        <v>1407</v>
      </c>
      <c r="D454" t="s">
        <v>541</v>
      </c>
      <c r="E454" t="s">
        <v>1408</v>
      </c>
      <c r="F454" t="s">
        <v>1409</v>
      </c>
      <c r="G454" t="s">
        <v>621</v>
      </c>
      <c r="H454" t="s">
        <v>402</v>
      </c>
      <c r="I454" t="s">
        <v>1410</v>
      </c>
      <c r="J454" t="s">
        <v>1411</v>
      </c>
      <c r="K454" s="3">
        <v>46</v>
      </c>
      <c r="L454" s="3">
        <v>46</v>
      </c>
      <c r="M454" s="8">
        <v>11</v>
      </c>
      <c r="N454" s="2">
        <v>45825</v>
      </c>
      <c r="O454" t="s">
        <v>109</v>
      </c>
      <c r="P454" t="s">
        <v>109</v>
      </c>
      <c r="Q454" t="s">
        <v>109</v>
      </c>
      <c r="R454" s="3">
        <v>8.4333333333333336</v>
      </c>
    </row>
    <row r="455" spans="2:18" x14ac:dyDescent="0.25">
      <c r="B455" s="2">
        <v>45931</v>
      </c>
      <c r="C455" t="s">
        <v>1412</v>
      </c>
      <c r="D455" t="s">
        <v>569</v>
      </c>
      <c r="E455" t="s">
        <v>1042</v>
      </c>
      <c r="F455" t="s">
        <v>1413</v>
      </c>
      <c r="G455" t="s">
        <v>381</v>
      </c>
      <c r="H455" t="s">
        <v>850</v>
      </c>
      <c r="I455" t="s">
        <v>1414</v>
      </c>
      <c r="J455" t="s">
        <v>933</v>
      </c>
      <c r="K455" s="3">
        <v>1</v>
      </c>
      <c r="L455" s="3">
        <v>1</v>
      </c>
      <c r="M455" s="8">
        <v>125</v>
      </c>
      <c r="N455" s="2">
        <v>45832</v>
      </c>
      <c r="O455" t="s">
        <v>109</v>
      </c>
      <c r="P455" t="s">
        <v>109</v>
      </c>
      <c r="Q455" t="s">
        <v>109</v>
      </c>
      <c r="R455" s="3">
        <v>2.0833333333333335</v>
      </c>
    </row>
    <row r="456" spans="2:18" x14ac:dyDescent="0.25">
      <c r="B456" s="2">
        <v>45931</v>
      </c>
      <c r="C456" t="s">
        <v>1412</v>
      </c>
      <c r="D456" t="s">
        <v>569</v>
      </c>
      <c r="E456" t="s">
        <v>1042</v>
      </c>
      <c r="F456" t="s">
        <v>1413</v>
      </c>
      <c r="G456" t="s">
        <v>381</v>
      </c>
      <c r="H456" t="s">
        <v>850</v>
      </c>
      <c r="I456" t="s">
        <v>1414</v>
      </c>
      <c r="J456" t="s">
        <v>933</v>
      </c>
      <c r="K456" s="3">
        <v>5</v>
      </c>
      <c r="L456" s="3">
        <v>5</v>
      </c>
      <c r="M456" s="8">
        <v>125</v>
      </c>
      <c r="N456" s="2">
        <v>45832</v>
      </c>
      <c r="O456" t="s">
        <v>109</v>
      </c>
      <c r="P456" t="s">
        <v>109</v>
      </c>
      <c r="Q456" t="s">
        <v>109</v>
      </c>
      <c r="R456" s="3">
        <v>10.416666666666666</v>
      </c>
    </row>
    <row r="457" spans="2:18" x14ac:dyDescent="0.25">
      <c r="B457" s="2">
        <v>45931</v>
      </c>
      <c r="C457" t="s">
        <v>1415</v>
      </c>
      <c r="D457" t="s">
        <v>556</v>
      </c>
      <c r="E457" t="s">
        <v>911</v>
      </c>
      <c r="F457" t="s">
        <v>1416</v>
      </c>
      <c r="G457" t="s">
        <v>534</v>
      </c>
      <c r="H457" t="s">
        <v>1094</v>
      </c>
      <c r="I457" t="s">
        <v>1417</v>
      </c>
      <c r="J457" t="s">
        <v>1418</v>
      </c>
      <c r="K457" s="3">
        <v>20</v>
      </c>
      <c r="L457" s="3">
        <v>20</v>
      </c>
      <c r="M457" s="8">
        <v>20</v>
      </c>
      <c r="N457" s="2">
        <v>45887</v>
      </c>
      <c r="O457" t="s">
        <v>109</v>
      </c>
      <c r="P457" t="s">
        <v>109</v>
      </c>
      <c r="Q457" t="s">
        <v>109</v>
      </c>
      <c r="R457" s="3">
        <v>6.666666666666667</v>
      </c>
    </row>
    <row r="458" spans="2:18" x14ac:dyDescent="0.25">
      <c r="B458" s="2">
        <v>45932</v>
      </c>
      <c r="C458" t="s">
        <v>496</v>
      </c>
      <c r="D458" t="s">
        <v>347</v>
      </c>
      <c r="E458" t="s">
        <v>350</v>
      </c>
      <c r="F458" t="s">
        <v>497</v>
      </c>
      <c r="G458" t="s">
        <v>427</v>
      </c>
      <c r="H458" t="s">
        <v>407</v>
      </c>
      <c r="I458" t="s">
        <v>499</v>
      </c>
      <c r="J458" t="s">
        <v>455</v>
      </c>
      <c r="K458" s="3">
        <v>81</v>
      </c>
      <c r="L458" s="3">
        <v>81</v>
      </c>
      <c r="M458" s="8">
        <v>40</v>
      </c>
      <c r="N458" s="2">
        <v>45659</v>
      </c>
      <c r="O458" t="s">
        <v>500</v>
      </c>
      <c r="P458" t="s">
        <v>109</v>
      </c>
      <c r="Q458" t="s">
        <v>109</v>
      </c>
      <c r="R458" s="3">
        <v>54</v>
      </c>
    </row>
    <row r="459" spans="2:18" x14ac:dyDescent="0.25">
      <c r="B459" s="2">
        <v>45932</v>
      </c>
      <c r="C459" t="s">
        <v>496</v>
      </c>
      <c r="D459" t="s">
        <v>347</v>
      </c>
      <c r="E459" t="s">
        <v>350</v>
      </c>
      <c r="F459" t="s">
        <v>497</v>
      </c>
      <c r="G459" t="s">
        <v>410</v>
      </c>
      <c r="H459" t="s">
        <v>435</v>
      </c>
      <c r="I459" t="s">
        <v>461</v>
      </c>
      <c r="J459" t="s">
        <v>462</v>
      </c>
      <c r="K459" s="3">
        <v>94</v>
      </c>
      <c r="L459" s="3">
        <v>94</v>
      </c>
      <c r="M459" s="8">
        <v>0</v>
      </c>
      <c r="N459" s="2">
        <v>45659</v>
      </c>
      <c r="O459" t="s">
        <v>109</v>
      </c>
      <c r="P459" t="s">
        <v>109</v>
      </c>
      <c r="Q459" t="s">
        <v>109</v>
      </c>
      <c r="R459" s="3">
        <v>0</v>
      </c>
    </row>
    <row r="460" spans="2:18" x14ac:dyDescent="0.25">
      <c r="B460" s="2">
        <v>45932</v>
      </c>
      <c r="C460" t="s">
        <v>496</v>
      </c>
      <c r="D460" t="s">
        <v>347</v>
      </c>
      <c r="E460" t="s">
        <v>350</v>
      </c>
      <c r="F460" t="s">
        <v>497</v>
      </c>
      <c r="G460" t="s">
        <v>410</v>
      </c>
      <c r="H460" t="s">
        <v>415</v>
      </c>
      <c r="I460" t="s">
        <v>460</v>
      </c>
      <c r="J460" t="s">
        <v>455</v>
      </c>
      <c r="K460" s="3">
        <v>213</v>
      </c>
      <c r="L460" s="3">
        <v>213</v>
      </c>
      <c r="M460" s="8">
        <v>0</v>
      </c>
      <c r="N460" s="2">
        <v>45659</v>
      </c>
      <c r="O460" t="s">
        <v>109</v>
      </c>
      <c r="P460" t="s">
        <v>109</v>
      </c>
      <c r="Q460" t="s">
        <v>109</v>
      </c>
      <c r="R460" s="3">
        <v>0</v>
      </c>
    </row>
    <row r="461" spans="2:18" x14ac:dyDescent="0.25">
      <c r="B461" s="2">
        <v>45932</v>
      </c>
      <c r="C461" t="s">
        <v>496</v>
      </c>
      <c r="D461" t="s">
        <v>347</v>
      </c>
      <c r="E461" t="s">
        <v>350</v>
      </c>
      <c r="F461" t="s">
        <v>497</v>
      </c>
      <c r="G461" t="s">
        <v>410</v>
      </c>
      <c r="H461" t="s">
        <v>498</v>
      </c>
      <c r="I461" t="s">
        <v>456</v>
      </c>
      <c r="J461" t="s">
        <v>457</v>
      </c>
      <c r="K461" s="3">
        <v>250</v>
      </c>
      <c r="L461" s="3">
        <v>250</v>
      </c>
      <c r="M461" s="8">
        <v>0</v>
      </c>
      <c r="N461" s="2">
        <v>45659</v>
      </c>
      <c r="O461" t="s">
        <v>109</v>
      </c>
      <c r="P461" t="s">
        <v>109</v>
      </c>
      <c r="Q461" t="s">
        <v>109</v>
      </c>
      <c r="R461" s="3">
        <v>0</v>
      </c>
    </row>
    <row r="462" spans="2:18" x14ac:dyDescent="0.25">
      <c r="B462" s="2">
        <v>45933</v>
      </c>
      <c r="C462" t="s">
        <v>1423</v>
      </c>
      <c r="D462" t="s">
        <v>556</v>
      </c>
      <c r="E462" t="s">
        <v>1424</v>
      </c>
      <c r="F462" t="s">
        <v>1425</v>
      </c>
      <c r="G462" t="s">
        <v>534</v>
      </c>
      <c r="H462" t="s">
        <v>480</v>
      </c>
      <c r="I462" t="s">
        <v>1426</v>
      </c>
      <c r="J462" t="s">
        <v>1427</v>
      </c>
      <c r="K462" s="3">
        <v>67</v>
      </c>
      <c r="L462" s="3">
        <v>67</v>
      </c>
      <c r="M462" s="8">
        <v>17</v>
      </c>
      <c r="N462" s="2">
        <v>45776</v>
      </c>
      <c r="O462" t="s">
        <v>109</v>
      </c>
      <c r="P462" t="s">
        <v>109</v>
      </c>
      <c r="Q462" t="s">
        <v>109</v>
      </c>
      <c r="R462" s="3">
        <v>18.983333333333334</v>
      </c>
    </row>
    <row r="463" spans="2:18" x14ac:dyDescent="0.25">
      <c r="B463" s="2">
        <v>45933</v>
      </c>
      <c r="C463" t="s">
        <v>1428</v>
      </c>
      <c r="D463" t="s">
        <v>546</v>
      </c>
      <c r="E463" t="s">
        <v>916</v>
      </c>
      <c r="F463" t="s">
        <v>1429</v>
      </c>
      <c r="G463" t="s">
        <v>381</v>
      </c>
      <c r="H463" t="s">
        <v>407</v>
      </c>
      <c r="I463" t="s">
        <v>1430</v>
      </c>
      <c r="J463" t="s">
        <v>1431</v>
      </c>
      <c r="K463" s="3">
        <v>25</v>
      </c>
      <c r="L463" s="3">
        <v>25</v>
      </c>
      <c r="M463" s="8">
        <v>20</v>
      </c>
      <c r="N463" s="2">
        <v>45806</v>
      </c>
      <c r="O463" t="s">
        <v>109</v>
      </c>
      <c r="P463" t="s">
        <v>109</v>
      </c>
      <c r="Q463" t="s">
        <v>109</v>
      </c>
      <c r="R463" s="3">
        <v>8.3333333333333339</v>
      </c>
    </row>
    <row r="464" spans="2:18" x14ac:dyDescent="0.25">
      <c r="B464" s="2">
        <v>45933</v>
      </c>
      <c r="C464" t="s">
        <v>1428</v>
      </c>
      <c r="D464" t="s">
        <v>546</v>
      </c>
      <c r="E464" t="s">
        <v>916</v>
      </c>
      <c r="F464" t="s">
        <v>1429</v>
      </c>
      <c r="G464" t="s">
        <v>381</v>
      </c>
      <c r="H464" t="s">
        <v>407</v>
      </c>
      <c r="I464" t="s">
        <v>1432</v>
      </c>
      <c r="J464" t="s">
        <v>1433</v>
      </c>
      <c r="K464" s="3">
        <v>25</v>
      </c>
      <c r="L464" s="3">
        <v>25</v>
      </c>
      <c r="M464" s="8">
        <v>20</v>
      </c>
      <c r="N464" s="2">
        <v>45806</v>
      </c>
      <c r="O464" t="s">
        <v>109</v>
      </c>
      <c r="P464" t="s">
        <v>109</v>
      </c>
      <c r="Q464" t="s">
        <v>109</v>
      </c>
      <c r="R464" s="3">
        <v>8.3333333333333339</v>
      </c>
    </row>
    <row r="465" spans="2:18" x14ac:dyDescent="0.25">
      <c r="B465" s="2">
        <v>45933</v>
      </c>
      <c r="C465" t="s">
        <v>1428</v>
      </c>
      <c r="D465" t="s">
        <v>546</v>
      </c>
      <c r="E465" t="s">
        <v>916</v>
      </c>
      <c r="F465" t="s">
        <v>1429</v>
      </c>
      <c r="G465" t="s">
        <v>381</v>
      </c>
      <c r="H465" t="s">
        <v>407</v>
      </c>
      <c r="I465" t="s">
        <v>1434</v>
      </c>
      <c r="J465" t="s">
        <v>1435</v>
      </c>
      <c r="K465" s="3">
        <v>25</v>
      </c>
      <c r="L465" s="3">
        <v>25</v>
      </c>
      <c r="M465" s="8">
        <v>20</v>
      </c>
      <c r="N465" s="2">
        <v>45806</v>
      </c>
      <c r="O465" t="s">
        <v>109</v>
      </c>
      <c r="P465" t="s">
        <v>109</v>
      </c>
      <c r="Q465" t="s">
        <v>109</v>
      </c>
      <c r="R465" s="3">
        <v>8.3333333333333339</v>
      </c>
    </row>
    <row r="466" spans="2:18" x14ac:dyDescent="0.25">
      <c r="B466" s="2">
        <v>45933</v>
      </c>
      <c r="C466" t="s">
        <v>1436</v>
      </c>
      <c r="D466" t="s">
        <v>556</v>
      </c>
      <c r="E466" t="s">
        <v>859</v>
      </c>
      <c r="F466" t="s">
        <v>1437</v>
      </c>
      <c r="G466" t="s">
        <v>534</v>
      </c>
      <c r="H466" t="s">
        <v>531</v>
      </c>
      <c r="I466" t="s">
        <v>1438</v>
      </c>
      <c r="J466" t="s">
        <v>1439</v>
      </c>
      <c r="K466" s="3">
        <v>10</v>
      </c>
      <c r="L466" s="3">
        <v>10</v>
      </c>
      <c r="M466" s="8">
        <v>53</v>
      </c>
      <c r="N466" s="2">
        <v>45926</v>
      </c>
      <c r="O466" t="s">
        <v>109</v>
      </c>
      <c r="P466" t="s">
        <v>109</v>
      </c>
      <c r="Q466" t="s">
        <v>109</v>
      </c>
      <c r="R466" s="3">
        <v>8.8333333333333339</v>
      </c>
    </row>
    <row r="467" spans="2:18" x14ac:dyDescent="0.25">
      <c r="B467" s="2">
        <v>45933</v>
      </c>
      <c r="C467" t="s">
        <v>1436</v>
      </c>
      <c r="D467" t="s">
        <v>556</v>
      </c>
      <c r="E467" t="s">
        <v>859</v>
      </c>
      <c r="F467" t="s">
        <v>1437</v>
      </c>
      <c r="G467" t="s">
        <v>534</v>
      </c>
      <c r="H467" t="s">
        <v>1094</v>
      </c>
      <c r="I467" t="s">
        <v>1440</v>
      </c>
      <c r="J467" t="s">
        <v>1441</v>
      </c>
      <c r="K467" s="3">
        <v>25</v>
      </c>
      <c r="L467" s="3">
        <v>25</v>
      </c>
      <c r="M467" s="8">
        <v>8</v>
      </c>
      <c r="N467" s="2">
        <v>45926</v>
      </c>
      <c r="O467" t="s">
        <v>109</v>
      </c>
      <c r="P467" t="s">
        <v>109</v>
      </c>
      <c r="Q467" t="s">
        <v>109</v>
      </c>
      <c r="R467" s="3">
        <v>3.3333333333333335</v>
      </c>
    </row>
    <row r="468" spans="2:18" x14ac:dyDescent="0.25">
      <c r="B468" s="2">
        <v>45936</v>
      </c>
      <c r="C468" t="s">
        <v>990</v>
      </c>
      <c r="D468" t="s">
        <v>989</v>
      </c>
      <c r="E468" t="s">
        <v>991</v>
      </c>
      <c r="F468" t="s">
        <v>992</v>
      </c>
      <c r="G468" t="s">
        <v>352</v>
      </c>
      <c r="H468" t="s">
        <v>402</v>
      </c>
      <c r="I468" t="s">
        <v>993</v>
      </c>
      <c r="J468" t="s">
        <v>994</v>
      </c>
      <c r="K468" s="3">
        <v>12500</v>
      </c>
      <c r="L468" s="3">
        <v>12500</v>
      </c>
      <c r="M468" s="8">
        <v>0</v>
      </c>
      <c r="N468" s="2">
        <v>45462</v>
      </c>
      <c r="O468" t="s">
        <v>109</v>
      </c>
      <c r="P468" t="s">
        <v>109</v>
      </c>
      <c r="Q468" t="s">
        <v>109</v>
      </c>
      <c r="R468" s="3">
        <v>0</v>
      </c>
    </row>
    <row r="469" spans="2:18" x14ac:dyDescent="0.25">
      <c r="B469" s="2">
        <v>45936</v>
      </c>
      <c r="C469" t="s">
        <v>1258</v>
      </c>
      <c r="D469" t="s">
        <v>569</v>
      </c>
      <c r="E469" t="s">
        <v>1042</v>
      </c>
      <c r="F469" t="s">
        <v>1259</v>
      </c>
      <c r="G469" t="s">
        <v>381</v>
      </c>
      <c r="H469" t="s">
        <v>1094</v>
      </c>
      <c r="I469" t="s">
        <v>1260</v>
      </c>
      <c r="J469" t="s">
        <v>933</v>
      </c>
      <c r="K469" s="3">
        <v>1</v>
      </c>
      <c r="L469" s="3">
        <v>1</v>
      </c>
      <c r="M469" s="8">
        <v>65</v>
      </c>
      <c r="N469" s="2">
        <v>45798</v>
      </c>
      <c r="O469" t="s">
        <v>109</v>
      </c>
      <c r="P469" t="s">
        <v>109</v>
      </c>
      <c r="Q469" t="s">
        <v>109</v>
      </c>
      <c r="R469" s="3">
        <v>1.0833333333333333</v>
      </c>
    </row>
    <row r="470" spans="2:18" x14ac:dyDescent="0.25">
      <c r="B470" s="2">
        <v>45936</v>
      </c>
      <c r="C470" t="s">
        <v>1258</v>
      </c>
      <c r="D470" t="s">
        <v>569</v>
      </c>
      <c r="E470" t="s">
        <v>1042</v>
      </c>
      <c r="F470" t="s">
        <v>1259</v>
      </c>
      <c r="G470" t="s">
        <v>381</v>
      </c>
      <c r="H470" t="s">
        <v>1094</v>
      </c>
      <c r="I470" t="s">
        <v>1260</v>
      </c>
      <c r="J470" t="s">
        <v>933</v>
      </c>
      <c r="K470" s="3">
        <v>18</v>
      </c>
      <c r="L470" s="3">
        <v>18</v>
      </c>
      <c r="M470" s="8">
        <v>65</v>
      </c>
      <c r="N470" s="2">
        <v>45798</v>
      </c>
      <c r="O470" t="s">
        <v>109</v>
      </c>
      <c r="P470" t="s">
        <v>109</v>
      </c>
      <c r="Q470" t="s">
        <v>109</v>
      </c>
      <c r="R470" s="3">
        <v>19.5</v>
      </c>
    </row>
    <row r="471" spans="2:18" x14ac:dyDescent="0.25">
      <c r="B471" s="2">
        <v>45936</v>
      </c>
      <c r="C471" t="s">
        <v>1442</v>
      </c>
      <c r="D471" t="s">
        <v>541</v>
      </c>
      <c r="E471" t="s">
        <v>900</v>
      </c>
      <c r="F471" t="s">
        <v>1443</v>
      </c>
      <c r="G471" t="s">
        <v>381</v>
      </c>
      <c r="H471" t="s">
        <v>1094</v>
      </c>
      <c r="I471" t="s">
        <v>1444</v>
      </c>
      <c r="J471" t="s">
        <v>1445</v>
      </c>
      <c r="K471" s="3">
        <v>13</v>
      </c>
      <c r="L471" s="3">
        <v>13</v>
      </c>
      <c r="M471" s="8">
        <v>0</v>
      </c>
      <c r="N471" s="2">
        <v>45754</v>
      </c>
      <c r="O471" t="s">
        <v>109</v>
      </c>
      <c r="P471" t="s">
        <v>109</v>
      </c>
      <c r="Q471" t="s">
        <v>109</v>
      </c>
      <c r="R471" s="3">
        <v>0</v>
      </c>
    </row>
    <row r="472" spans="2:18" x14ac:dyDescent="0.25">
      <c r="B472" s="2">
        <v>45936</v>
      </c>
      <c r="C472" t="s">
        <v>1446</v>
      </c>
      <c r="D472" t="s">
        <v>556</v>
      </c>
      <c r="E472" t="s">
        <v>884</v>
      </c>
      <c r="F472" t="s">
        <v>979</v>
      </c>
      <c r="G472" t="s">
        <v>534</v>
      </c>
      <c r="H472" t="s">
        <v>480</v>
      </c>
      <c r="I472" t="s">
        <v>1447</v>
      </c>
      <c r="J472" t="s">
        <v>1448</v>
      </c>
      <c r="K472" s="3">
        <v>1</v>
      </c>
      <c r="L472" s="3">
        <v>1</v>
      </c>
      <c r="M472" s="8">
        <v>200</v>
      </c>
      <c r="N472" s="2">
        <v>45936</v>
      </c>
      <c r="O472" t="s">
        <v>109</v>
      </c>
      <c r="P472" t="s">
        <v>109</v>
      </c>
      <c r="Q472" t="s">
        <v>109</v>
      </c>
      <c r="R472" s="3">
        <v>3.3333333333333335</v>
      </c>
    </row>
    <row r="473" spans="2:18" x14ac:dyDescent="0.25">
      <c r="B473" s="2">
        <v>45937</v>
      </c>
      <c r="C473" t="s">
        <v>1449</v>
      </c>
      <c r="D473" t="s">
        <v>948</v>
      </c>
      <c r="E473" t="s">
        <v>626</v>
      </c>
      <c r="F473" t="s">
        <v>1450</v>
      </c>
      <c r="G473" t="s">
        <v>427</v>
      </c>
      <c r="H473" t="s">
        <v>407</v>
      </c>
      <c r="I473" t="s">
        <v>1451</v>
      </c>
      <c r="J473" t="s">
        <v>1452</v>
      </c>
      <c r="K473" s="3">
        <v>40</v>
      </c>
      <c r="L473" s="3">
        <v>40</v>
      </c>
      <c r="M473" s="8">
        <v>180</v>
      </c>
      <c r="N473" s="2">
        <v>45783</v>
      </c>
      <c r="O473" t="s">
        <v>1453</v>
      </c>
      <c r="P473" t="s">
        <v>109</v>
      </c>
      <c r="Q473" t="s">
        <v>109</v>
      </c>
      <c r="R473" s="3">
        <v>120</v>
      </c>
    </row>
    <row r="474" spans="2:18" x14ac:dyDescent="0.25">
      <c r="B474" s="2">
        <v>45937</v>
      </c>
      <c r="C474" t="s">
        <v>1454</v>
      </c>
      <c r="D474" t="s">
        <v>876</v>
      </c>
      <c r="E474" t="s">
        <v>626</v>
      </c>
      <c r="F474" t="s">
        <v>1455</v>
      </c>
      <c r="G474" t="s">
        <v>352</v>
      </c>
      <c r="H474" t="s">
        <v>1456</v>
      </c>
      <c r="I474" t="s">
        <v>879</v>
      </c>
      <c r="J474" t="s">
        <v>880</v>
      </c>
      <c r="K474" s="3">
        <v>4</v>
      </c>
      <c r="L474" s="3">
        <v>4</v>
      </c>
      <c r="M474" s="8">
        <v>51</v>
      </c>
      <c r="N474" s="2">
        <v>45880</v>
      </c>
      <c r="O474" t="s">
        <v>109</v>
      </c>
      <c r="P474" t="s">
        <v>109</v>
      </c>
      <c r="Q474" t="s">
        <v>109</v>
      </c>
      <c r="R474" s="3">
        <v>6.8</v>
      </c>
    </row>
    <row r="475" spans="2:18" x14ac:dyDescent="0.25">
      <c r="B475" s="2">
        <v>45937</v>
      </c>
      <c r="C475" t="s">
        <v>1454</v>
      </c>
      <c r="D475" t="s">
        <v>876</v>
      </c>
      <c r="E475" t="s">
        <v>626</v>
      </c>
      <c r="F475" t="s">
        <v>1455</v>
      </c>
      <c r="G475" t="s">
        <v>352</v>
      </c>
      <c r="H475" t="s">
        <v>1456</v>
      </c>
      <c r="I475" t="s">
        <v>1457</v>
      </c>
      <c r="J475" t="s">
        <v>880</v>
      </c>
      <c r="K475" s="3">
        <v>8</v>
      </c>
      <c r="L475" s="3">
        <v>8</v>
      </c>
      <c r="M475" s="8">
        <v>51</v>
      </c>
      <c r="N475" s="2">
        <v>45880</v>
      </c>
      <c r="O475" t="s">
        <v>109</v>
      </c>
      <c r="P475" t="s">
        <v>109</v>
      </c>
      <c r="Q475" t="s">
        <v>109</v>
      </c>
      <c r="R475" s="3">
        <v>6.8</v>
      </c>
    </row>
    <row r="476" spans="2:18" x14ac:dyDescent="0.25">
      <c r="B476" s="2">
        <v>45937</v>
      </c>
      <c r="C476" t="s">
        <v>1454</v>
      </c>
      <c r="D476" t="s">
        <v>876</v>
      </c>
      <c r="E476" t="s">
        <v>626</v>
      </c>
      <c r="F476" t="s">
        <v>1455</v>
      </c>
      <c r="G476" t="s">
        <v>352</v>
      </c>
      <c r="H476" t="s">
        <v>1456</v>
      </c>
      <c r="I476" t="s">
        <v>1457</v>
      </c>
      <c r="J476" t="s">
        <v>880</v>
      </c>
      <c r="K476" s="3">
        <v>9</v>
      </c>
      <c r="L476" s="3">
        <v>9</v>
      </c>
      <c r="M476" s="8">
        <v>51</v>
      </c>
      <c r="N476" s="2">
        <v>45880</v>
      </c>
      <c r="O476" t="s">
        <v>109</v>
      </c>
      <c r="P476" t="s">
        <v>109</v>
      </c>
      <c r="Q476" t="s">
        <v>109</v>
      </c>
      <c r="R476" s="3">
        <v>7.65</v>
      </c>
    </row>
    <row r="477" spans="2:18" x14ac:dyDescent="0.25">
      <c r="B477" s="2">
        <v>45937</v>
      </c>
      <c r="C477" t="s">
        <v>1454</v>
      </c>
      <c r="D477" t="s">
        <v>876</v>
      </c>
      <c r="E477" t="s">
        <v>626</v>
      </c>
      <c r="F477" t="s">
        <v>1455</v>
      </c>
      <c r="G477" t="s">
        <v>352</v>
      </c>
      <c r="H477" t="s">
        <v>1456</v>
      </c>
      <c r="I477" t="s">
        <v>1458</v>
      </c>
      <c r="J477" t="s">
        <v>880</v>
      </c>
      <c r="K477" s="3">
        <v>4</v>
      </c>
      <c r="L477" s="3">
        <v>4</v>
      </c>
      <c r="M477" s="8">
        <v>51</v>
      </c>
      <c r="N477" s="2">
        <v>45880</v>
      </c>
      <c r="O477" t="s">
        <v>109</v>
      </c>
      <c r="P477" t="s">
        <v>109</v>
      </c>
      <c r="Q477" t="s">
        <v>109</v>
      </c>
      <c r="R477" s="3">
        <v>6.8</v>
      </c>
    </row>
    <row r="478" spans="2:18" x14ac:dyDescent="0.25">
      <c r="B478" s="2">
        <v>45937</v>
      </c>
      <c r="C478" t="s">
        <v>1454</v>
      </c>
      <c r="D478" t="s">
        <v>876</v>
      </c>
      <c r="E478" t="s">
        <v>626</v>
      </c>
      <c r="F478" t="s">
        <v>1455</v>
      </c>
      <c r="G478" t="s">
        <v>352</v>
      </c>
      <c r="H478" t="s">
        <v>1460</v>
      </c>
      <c r="I478" t="s">
        <v>1459</v>
      </c>
      <c r="J478" t="s">
        <v>880</v>
      </c>
      <c r="K478" s="3">
        <v>4</v>
      </c>
      <c r="L478" s="3">
        <v>4</v>
      </c>
      <c r="M478" s="8">
        <v>51</v>
      </c>
      <c r="N478" s="2">
        <v>45880</v>
      </c>
      <c r="O478" t="s">
        <v>109</v>
      </c>
      <c r="P478" t="s">
        <v>109</v>
      </c>
      <c r="Q478" t="s">
        <v>109</v>
      </c>
      <c r="R478" s="3">
        <v>6.8</v>
      </c>
    </row>
    <row r="479" spans="2:18" x14ac:dyDescent="0.25">
      <c r="B479" s="2">
        <v>45937</v>
      </c>
      <c r="C479" t="s">
        <v>1461</v>
      </c>
      <c r="D479" t="s">
        <v>653</v>
      </c>
      <c r="E479" t="s">
        <v>1462</v>
      </c>
      <c r="F479" t="s">
        <v>1463</v>
      </c>
      <c r="G479" t="s">
        <v>560</v>
      </c>
      <c r="H479" t="s">
        <v>109</v>
      </c>
      <c r="I479" t="s">
        <v>1464</v>
      </c>
      <c r="J479" t="s">
        <v>1465</v>
      </c>
      <c r="K479" s="3">
        <v>1</v>
      </c>
      <c r="L479" s="3">
        <v>1</v>
      </c>
      <c r="M479" s="8">
        <v>0</v>
      </c>
      <c r="N479" s="2">
        <v>45937</v>
      </c>
      <c r="O479" t="s">
        <v>109</v>
      </c>
      <c r="P479" t="s">
        <v>109</v>
      </c>
      <c r="Q479" t="s">
        <v>109</v>
      </c>
      <c r="R479" s="3">
        <v>0</v>
      </c>
    </row>
    <row r="480" spans="2:18" x14ac:dyDescent="0.25">
      <c r="B480" s="2">
        <v>45939</v>
      </c>
      <c r="C480" t="s">
        <v>1466</v>
      </c>
      <c r="D480" t="s">
        <v>1380</v>
      </c>
      <c r="E480" t="s">
        <v>626</v>
      </c>
      <c r="F480" t="s">
        <v>1467</v>
      </c>
      <c r="G480" t="s">
        <v>427</v>
      </c>
      <c r="H480" t="s">
        <v>109</v>
      </c>
      <c r="I480" t="s">
        <v>428</v>
      </c>
      <c r="J480" t="s">
        <v>1468</v>
      </c>
      <c r="K480" s="3">
        <v>1</v>
      </c>
      <c r="L480" s="3">
        <v>1</v>
      </c>
      <c r="M480" s="8">
        <v>0</v>
      </c>
      <c r="N480" s="2">
        <v>45643</v>
      </c>
      <c r="O480" t="s">
        <v>109</v>
      </c>
      <c r="P480" t="s">
        <v>109</v>
      </c>
      <c r="Q480" t="s">
        <v>109</v>
      </c>
      <c r="R480" s="3">
        <v>0</v>
      </c>
    </row>
    <row r="481" spans="2:18" x14ac:dyDescent="0.25">
      <c r="B481" s="2">
        <v>45939</v>
      </c>
      <c r="C481" t="s">
        <v>1469</v>
      </c>
      <c r="D481" t="s">
        <v>876</v>
      </c>
      <c r="E481" t="s">
        <v>1470</v>
      </c>
      <c r="F481" t="s">
        <v>1471</v>
      </c>
      <c r="G481" t="s">
        <v>381</v>
      </c>
      <c r="H481" t="s">
        <v>415</v>
      </c>
      <c r="I481" t="s">
        <v>1472</v>
      </c>
      <c r="J481" t="s">
        <v>1473</v>
      </c>
      <c r="K481" s="3">
        <v>6</v>
      </c>
      <c r="L481" s="3">
        <v>6</v>
      </c>
      <c r="M481" s="8">
        <v>10</v>
      </c>
      <c r="N481" s="2">
        <v>45880</v>
      </c>
      <c r="O481" t="s">
        <v>109</v>
      </c>
      <c r="P481" t="s">
        <v>109</v>
      </c>
      <c r="Q481" t="s">
        <v>109</v>
      </c>
      <c r="R481" s="3">
        <v>1</v>
      </c>
    </row>
    <row r="482" spans="2:18" x14ac:dyDescent="0.25">
      <c r="B482" s="2">
        <v>45939</v>
      </c>
      <c r="C482" t="s">
        <v>1474</v>
      </c>
      <c r="D482" t="s">
        <v>876</v>
      </c>
      <c r="E482" t="s">
        <v>1470</v>
      </c>
      <c r="F482" t="s">
        <v>1475</v>
      </c>
      <c r="G482" t="s">
        <v>381</v>
      </c>
      <c r="H482" t="s">
        <v>415</v>
      </c>
      <c r="I482" t="s">
        <v>1476</v>
      </c>
      <c r="J482" t="s">
        <v>1477</v>
      </c>
      <c r="K482" s="3">
        <v>7</v>
      </c>
      <c r="L482" s="3">
        <v>7</v>
      </c>
      <c r="M482" s="8">
        <v>30</v>
      </c>
      <c r="N482" s="2">
        <v>45880</v>
      </c>
      <c r="O482" t="s">
        <v>109</v>
      </c>
      <c r="P482" t="s">
        <v>109</v>
      </c>
      <c r="Q482" t="s">
        <v>109</v>
      </c>
      <c r="R482" s="3">
        <v>3.5</v>
      </c>
    </row>
    <row r="483" spans="2:18" x14ac:dyDescent="0.25">
      <c r="B483" s="2">
        <v>45939</v>
      </c>
      <c r="C483" t="s">
        <v>1474</v>
      </c>
      <c r="D483" t="s">
        <v>876</v>
      </c>
      <c r="E483" t="s">
        <v>1470</v>
      </c>
      <c r="F483" t="s">
        <v>1475</v>
      </c>
      <c r="G483" t="s">
        <v>381</v>
      </c>
      <c r="H483" t="s">
        <v>415</v>
      </c>
      <c r="I483" t="s">
        <v>1476</v>
      </c>
      <c r="J483" t="s">
        <v>1477</v>
      </c>
      <c r="K483" s="3">
        <v>18</v>
      </c>
      <c r="L483" s="3">
        <v>18</v>
      </c>
      <c r="M483" s="8">
        <v>30</v>
      </c>
      <c r="N483" s="2">
        <v>45880</v>
      </c>
      <c r="O483" t="s">
        <v>109</v>
      </c>
      <c r="P483" t="s">
        <v>109</v>
      </c>
      <c r="Q483" t="s">
        <v>109</v>
      </c>
      <c r="R483" s="3">
        <v>9</v>
      </c>
    </row>
    <row r="484" spans="2:18" x14ac:dyDescent="0.25">
      <c r="B484" s="2">
        <v>45940</v>
      </c>
      <c r="C484" t="s">
        <v>1267</v>
      </c>
      <c r="D484" t="s">
        <v>876</v>
      </c>
      <c r="E484" t="s">
        <v>973</v>
      </c>
      <c r="F484" t="s">
        <v>1268</v>
      </c>
      <c r="G484" t="s">
        <v>381</v>
      </c>
      <c r="H484" t="s">
        <v>1269</v>
      </c>
      <c r="I484" t="s">
        <v>975</v>
      </c>
      <c r="J484" t="s">
        <v>976</v>
      </c>
      <c r="K484" s="3">
        <v>5</v>
      </c>
      <c r="L484" s="3">
        <v>5</v>
      </c>
      <c r="M484" s="8">
        <v>1394</v>
      </c>
      <c r="N484" s="2">
        <v>45632</v>
      </c>
      <c r="O484" t="s">
        <v>109</v>
      </c>
      <c r="P484" t="s">
        <v>109</v>
      </c>
      <c r="Q484" t="s">
        <v>109</v>
      </c>
      <c r="R484" s="3">
        <v>116.16666666666667</v>
      </c>
    </row>
    <row r="485" spans="2:18" x14ac:dyDescent="0.25">
      <c r="B485" s="2">
        <v>45940</v>
      </c>
      <c r="C485" t="s">
        <v>1478</v>
      </c>
      <c r="D485" t="s">
        <v>989</v>
      </c>
      <c r="E485" t="s">
        <v>991</v>
      </c>
      <c r="F485" t="s">
        <v>1479</v>
      </c>
      <c r="G485" t="s">
        <v>352</v>
      </c>
      <c r="H485" t="s">
        <v>402</v>
      </c>
      <c r="I485" t="s">
        <v>513</v>
      </c>
      <c r="J485" t="s">
        <v>1480</v>
      </c>
      <c r="K485" s="3">
        <v>50</v>
      </c>
      <c r="L485" s="3">
        <v>50</v>
      </c>
      <c r="M485" s="8">
        <v>0</v>
      </c>
      <c r="N485" s="2">
        <v>45818</v>
      </c>
      <c r="O485" t="s">
        <v>109</v>
      </c>
      <c r="P485" t="s">
        <v>109</v>
      </c>
      <c r="Q485" t="s">
        <v>109</v>
      </c>
      <c r="R485" s="3">
        <v>0</v>
      </c>
    </row>
    <row r="486" spans="2:18" x14ac:dyDescent="0.25">
      <c r="B486" s="2">
        <v>45940</v>
      </c>
      <c r="C486" t="s">
        <v>1478</v>
      </c>
      <c r="D486" t="s">
        <v>989</v>
      </c>
      <c r="E486" t="s">
        <v>991</v>
      </c>
      <c r="F486" t="s">
        <v>1479</v>
      </c>
      <c r="G486" t="s">
        <v>352</v>
      </c>
      <c r="H486" t="s">
        <v>402</v>
      </c>
      <c r="I486" t="s">
        <v>518</v>
      </c>
      <c r="J486" t="s">
        <v>1480</v>
      </c>
      <c r="K486" s="3">
        <v>213</v>
      </c>
      <c r="L486" s="3">
        <v>213</v>
      </c>
      <c r="M486" s="8">
        <v>0</v>
      </c>
      <c r="N486" s="2">
        <v>45818</v>
      </c>
      <c r="O486" t="s">
        <v>109</v>
      </c>
      <c r="P486" t="s">
        <v>109</v>
      </c>
      <c r="Q486" t="s">
        <v>109</v>
      </c>
      <c r="R486" s="3">
        <v>0</v>
      </c>
    </row>
    <row r="487" spans="2:18" x14ac:dyDescent="0.25">
      <c r="B487" s="2">
        <v>45940</v>
      </c>
      <c r="C487" t="s">
        <v>1481</v>
      </c>
      <c r="D487" t="s">
        <v>893</v>
      </c>
      <c r="E487" t="s">
        <v>1482</v>
      </c>
      <c r="F487" t="s">
        <v>1483</v>
      </c>
      <c r="G487" t="s">
        <v>381</v>
      </c>
      <c r="H487" t="s">
        <v>850</v>
      </c>
      <c r="I487" t="s">
        <v>1484</v>
      </c>
      <c r="J487" t="s">
        <v>1485</v>
      </c>
      <c r="K487" s="3">
        <v>77</v>
      </c>
      <c r="L487" s="3">
        <v>77</v>
      </c>
      <c r="M487" s="8">
        <v>42</v>
      </c>
      <c r="N487" s="2">
        <v>45847</v>
      </c>
      <c r="O487" t="s">
        <v>109</v>
      </c>
      <c r="P487" t="s">
        <v>109</v>
      </c>
      <c r="Q487" t="s">
        <v>109</v>
      </c>
      <c r="R487" s="3">
        <v>53.9</v>
      </c>
    </row>
    <row r="488" spans="2:18" x14ac:dyDescent="0.25">
      <c r="B488" s="2">
        <v>45940</v>
      </c>
      <c r="C488" t="s">
        <v>1481</v>
      </c>
      <c r="D488" t="s">
        <v>893</v>
      </c>
      <c r="E488" t="s">
        <v>1482</v>
      </c>
      <c r="F488" t="s">
        <v>1483</v>
      </c>
      <c r="G488" t="s">
        <v>553</v>
      </c>
      <c r="H488" t="s">
        <v>109</v>
      </c>
      <c r="I488" t="s">
        <v>897</v>
      </c>
      <c r="J488" t="s">
        <v>1052</v>
      </c>
      <c r="K488" s="3">
        <v>1</v>
      </c>
      <c r="L488" s="3">
        <v>1</v>
      </c>
      <c r="M488" s="8">
        <v>0</v>
      </c>
      <c r="N488" s="2">
        <v>45847</v>
      </c>
      <c r="O488" t="s">
        <v>109</v>
      </c>
      <c r="P488" t="s">
        <v>109</v>
      </c>
      <c r="Q488" t="s">
        <v>109</v>
      </c>
      <c r="R488" s="3">
        <v>0</v>
      </c>
    </row>
    <row r="489" spans="2:18" x14ac:dyDescent="0.25">
      <c r="B489" s="2">
        <v>45940</v>
      </c>
      <c r="C489" t="s">
        <v>1486</v>
      </c>
      <c r="D489" t="s">
        <v>893</v>
      </c>
      <c r="E489" t="s">
        <v>1482</v>
      </c>
      <c r="F489" t="s">
        <v>1487</v>
      </c>
      <c r="G489" t="s">
        <v>381</v>
      </c>
      <c r="H489" t="s">
        <v>1094</v>
      </c>
      <c r="I489" t="s">
        <v>1488</v>
      </c>
      <c r="J489" t="s">
        <v>1489</v>
      </c>
      <c r="K489" s="3">
        <v>77</v>
      </c>
      <c r="L489" s="3">
        <v>77</v>
      </c>
      <c r="M489" s="8">
        <v>26</v>
      </c>
      <c r="N489" s="2">
        <v>45848</v>
      </c>
      <c r="O489" t="s">
        <v>109</v>
      </c>
      <c r="P489" t="s">
        <v>109</v>
      </c>
      <c r="Q489" t="s">
        <v>109</v>
      </c>
      <c r="R489" s="3">
        <v>33.366666666666667</v>
      </c>
    </row>
    <row r="490" spans="2:18" x14ac:dyDescent="0.25">
      <c r="B490" s="2">
        <v>45940</v>
      </c>
      <c r="C490" t="s">
        <v>1486</v>
      </c>
      <c r="D490" t="s">
        <v>893</v>
      </c>
      <c r="E490" t="s">
        <v>1482</v>
      </c>
      <c r="F490" t="s">
        <v>1487</v>
      </c>
      <c r="G490" t="s">
        <v>553</v>
      </c>
      <c r="H490" t="s">
        <v>109</v>
      </c>
      <c r="I490" t="s">
        <v>897</v>
      </c>
      <c r="J490" t="s">
        <v>1052</v>
      </c>
      <c r="K490" s="3">
        <v>1</v>
      </c>
      <c r="L490" s="3">
        <v>1</v>
      </c>
      <c r="M490" s="8">
        <v>0</v>
      </c>
      <c r="N490" s="2">
        <v>45848</v>
      </c>
      <c r="O490" t="s">
        <v>109</v>
      </c>
      <c r="P490" t="s">
        <v>109</v>
      </c>
      <c r="Q490" t="s">
        <v>109</v>
      </c>
      <c r="R490" s="3">
        <v>0</v>
      </c>
    </row>
    <row r="491" spans="2:18" x14ac:dyDescent="0.25">
      <c r="B491" s="2">
        <v>45940</v>
      </c>
      <c r="C491" t="s">
        <v>1490</v>
      </c>
      <c r="D491" t="s">
        <v>556</v>
      </c>
      <c r="E491" t="s">
        <v>1491</v>
      </c>
      <c r="F491" t="s">
        <v>1492</v>
      </c>
      <c r="G491" t="s">
        <v>534</v>
      </c>
      <c r="H491" t="s">
        <v>1495</v>
      </c>
      <c r="I491" t="s">
        <v>1493</v>
      </c>
      <c r="J491" t="s">
        <v>1494</v>
      </c>
      <c r="K491" s="3">
        <v>40</v>
      </c>
      <c r="L491" s="3">
        <v>35</v>
      </c>
      <c r="M491" s="8">
        <v>17</v>
      </c>
      <c r="N491" s="2">
        <v>45912</v>
      </c>
      <c r="O491" t="s">
        <v>109</v>
      </c>
      <c r="P491" t="s">
        <v>109</v>
      </c>
      <c r="Q491" t="s">
        <v>109</v>
      </c>
      <c r="R491" s="3">
        <v>9.9166666666666661</v>
      </c>
    </row>
    <row r="492" spans="2:18" x14ac:dyDescent="0.25">
      <c r="B492" s="2">
        <v>45940</v>
      </c>
      <c r="C492" t="s">
        <v>1496</v>
      </c>
      <c r="D492" t="s">
        <v>556</v>
      </c>
      <c r="E492" t="s">
        <v>859</v>
      </c>
      <c r="F492" t="s">
        <v>1497</v>
      </c>
      <c r="G492" t="s">
        <v>534</v>
      </c>
      <c r="H492" t="s">
        <v>531</v>
      </c>
      <c r="I492" t="s">
        <v>1498</v>
      </c>
      <c r="J492" t="s">
        <v>1499</v>
      </c>
      <c r="K492" s="3">
        <v>2</v>
      </c>
      <c r="L492" s="3">
        <v>2</v>
      </c>
      <c r="M492" s="8">
        <v>95</v>
      </c>
      <c r="N492" s="2">
        <v>45926</v>
      </c>
      <c r="O492" t="s">
        <v>109</v>
      </c>
      <c r="P492" t="s">
        <v>109</v>
      </c>
      <c r="Q492" t="s">
        <v>109</v>
      </c>
      <c r="R492" s="3">
        <v>3.1666666666666665</v>
      </c>
    </row>
    <row r="493" spans="2:18" x14ac:dyDescent="0.25">
      <c r="B493" s="2">
        <v>45940</v>
      </c>
      <c r="C493" t="s">
        <v>1500</v>
      </c>
      <c r="D493" t="s">
        <v>569</v>
      </c>
      <c r="E493" t="s">
        <v>614</v>
      </c>
      <c r="F493" t="s">
        <v>1501</v>
      </c>
      <c r="G493" t="s">
        <v>534</v>
      </c>
      <c r="H493" t="s">
        <v>407</v>
      </c>
      <c r="I493" t="s">
        <v>1502</v>
      </c>
      <c r="J493" t="s">
        <v>1503</v>
      </c>
      <c r="K493" s="3">
        <v>1500</v>
      </c>
      <c r="L493" s="3">
        <v>1500</v>
      </c>
      <c r="M493" s="8">
        <v>3</v>
      </c>
      <c r="N493" s="2">
        <v>45933</v>
      </c>
      <c r="O493" t="s">
        <v>109</v>
      </c>
      <c r="P493" t="s">
        <v>109</v>
      </c>
      <c r="Q493" t="s">
        <v>109</v>
      </c>
      <c r="R493" s="3">
        <v>75</v>
      </c>
    </row>
    <row r="494" spans="2:18" x14ac:dyDescent="0.25">
      <c r="B494" s="2">
        <v>45943</v>
      </c>
      <c r="C494" t="s">
        <v>1504</v>
      </c>
      <c r="D494" t="s">
        <v>556</v>
      </c>
      <c r="E494" t="s">
        <v>577</v>
      </c>
      <c r="F494" t="s">
        <v>1505</v>
      </c>
      <c r="G494" t="s">
        <v>534</v>
      </c>
      <c r="H494" t="s">
        <v>407</v>
      </c>
      <c r="I494" t="s">
        <v>1506</v>
      </c>
      <c r="J494" t="s">
        <v>1507</v>
      </c>
      <c r="K494" s="3">
        <v>25</v>
      </c>
      <c r="L494" s="3">
        <v>1</v>
      </c>
      <c r="M494" s="8">
        <v>11</v>
      </c>
      <c r="N494" s="2">
        <v>45931</v>
      </c>
      <c r="O494" t="s">
        <v>109</v>
      </c>
      <c r="P494" t="s">
        <v>109</v>
      </c>
      <c r="Q494" t="s">
        <v>109</v>
      </c>
      <c r="R494" s="3">
        <v>0.18333333333333332</v>
      </c>
    </row>
    <row r="495" spans="2:18" x14ac:dyDescent="0.25">
      <c r="B495" s="2">
        <v>45943</v>
      </c>
      <c r="C495" t="s">
        <v>1508</v>
      </c>
      <c r="D495" t="s">
        <v>556</v>
      </c>
      <c r="E495" t="s">
        <v>1509</v>
      </c>
      <c r="F495" t="s">
        <v>1510</v>
      </c>
      <c r="G495" t="s">
        <v>1253</v>
      </c>
      <c r="H495" t="s">
        <v>109</v>
      </c>
      <c r="I495" t="s">
        <v>1513</v>
      </c>
      <c r="J495" t="s">
        <v>1512</v>
      </c>
      <c r="K495" s="3">
        <v>10</v>
      </c>
      <c r="L495" s="3">
        <v>10</v>
      </c>
      <c r="M495" s="8">
        <v>5</v>
      </c>
      <c r="N495" s="2">
        <v>45938</v>
      </c>
      <c r="O495" t="s">
        <v>109</v>
      </c>
      <c r="P495" t="s">
        <v>109</v>
      </c>
      <c r="Q495" t="s">
        <v>109</v>
      </c>
      <c r="R495" s="3">
        <v>0.83333333333333337</v>
      </c>
    </row>
    <row r="496" spans="2:18" x14ac:dyDescent="0.25">
      <c r="B496" s="2">
        <v>45943</v>
      </c>
      <c r="C496" t="s">
        <v>1508</v>
      </c>
      <c r="D496" t="s">
        <v>556</v>
      </c>
      <c r="E496" t="s">
        <v>1509</v>
      </c>
      <c r="F496" t="s">
        <v>1510</v>
      </c>
      <c r="G496" t="s">
        <v>1253</v>
      </c>
      <c r="H496" t="s">
        <v>109</v>
      </c>
      <c r="I496" t="s">
        <v>1511</v>
      </c>
      <c r="J496" t="s">
        <v>1512</v>
      </c>
      <c r="K496" s="3">
        <v>20</v>
      </c>
      <c r="L496" s="3">
        <v>20</v>
      </c>
      <c r="M496" s="8">
        <v>5</v>
      </c>
      <c r="N496" s="2">
        <v>45938</v>
      </c>
      <c r="O496" t="s">
        <v>109</v>
      </c>
      <c r="P496" t="s">
        <v>109</v>
      </c>
      <c r="Q496" t="s">
        <v>109</v>
      </c>
      <c r="R496" s="3">
        <v>1.6666666666666667</v>
      </c>
    </row>
    <row r="497" spans="2:18" x14ac:dyDescent="0.25">
      <c r="B497" s="2">
        <v>45943</v>
      </c>
      <c r="C497" t="s">
        <v>1514</v>
      </c>
      <c r="D497" t="s">
        <v>556</v>
      </c>
      <c r="E497" t="s">
        <v>1509</v>
      </c>
      <c r="F497" t="s">
        <v>1515</v>
      </c>
      <c r="G497" t="s">
        <v>1253</v>
      </c>
      <c r="H497" t="s">
        <v>109</v>
      </c>
      <c r="I497" t="s">
        <v>1513</v>
      </c>
      <c r="J497" t="s">
        <v>1512</v>
      </c>
      <c r="K497" s="3">
        <v>4</v>
      </c>
      <c r="L497" s="3">
        <v>4</v>
      </c>
      <c r="M497" s="8">
        <v>5</v>
      </c>
      <c r="N497" s="2">
        <v>45938</v>
      </c>
      <c r="O497" t="s">
        <v>109</v>
      </c>
      <c r="P497" t="s">
        <v>109</v>
      </c>
      <c r="Q497" t="s">
        <v>109</v>
      </c>
      <c r="R497" s="3">
        <v>0.33333333333333331</v>
      </c>
    </row>
    <row r="498" spans="2:18" x14ac:dyDescent="0.25">
      <c r="B498" s="2">
        <v>45943</v>
      </c>
      <c r="C498" t="s">
        <v>1514</v>
      </c>
      <c r="D498" t="s">
        <v>556</v>
      </c>
      <c r="E498" t="s">
        <v>1509</v>
      </c>
      <c r="F498" t="s">
        <v>1515</v>
      </c>
      <c r="G498" t="s">
        <v>1253</v>
      </c>
      <c r="H498" t="s">
        <v>109</v>
      </c>
      <c r="I498" t="s">
        <v>1511</v>
      </c>
      <c r="J498" t="s">
        <v>1512</v>
      </c>
      <c r="K498" s="3">
        <v>6</v>
      </c>
      <c r="L498" s="3">
        <v>6</v>
      </c>
      <c r="M498" s="8">
        <v>5</v>
      </c>
      <c r="N498" s="2">
        <v>45938</v>
      </c>
      <c r="O498" t="s">
        <v>109</v>
      </c>
      <c r="P498" t="s">
        <v>109</v>
      </c>
      <c r="Q498" t="s">
        <v>109</v>
      </c>
      <c r="R498" s="3">
        <v>0.5</v>
      </c>
    </row>
    <row r="499" spans="2:18" x14ac:dyDescent="0.25">
      <c r="B499" s="2">
        <v>45943</v>
      </c>
      <c r="C499" t="s">
        <v>1516</v>
      </c>
      <c r="D499" t="s">
        <v>556</v>
      </c>
      <c r="E499" t="s">
        <v>1509</v>
      </c>
      <c r="F499" t="s">
        <v>1517</v>
      </c>
      <c r="G499" t="s">
        <v>1253</v>
      </c>
      <c r="H499" t="s">
        <v>109</v>
      </c>
      <c r="I499" t="s">
        <v>1513</v>
      </c>
      <c r="J499" t="s">
        <v>1512</v>
      </c>
      <c r="K499" s="3">
        <v>10</v>
      </c>
      <c r="L499" s="3">
        <v>10</v>
      </c>
      <c r="M499" s="8">
        <v>5</v>
      </c>
      <c r="N499" s="2">
        <v>45938</v>
      </c>
      <c r="O499" t="s">
        <v>109</v>
      </c>
      <c r="P499" t="s">
        <v>109</v>
      </c>
      <c r="Q499" t="s">
        <v>109</v>
      </c>
      <c r="R499" s="3">
        <v>0.83333333333333337</v>
      </c>
    </row>
    <row r="500" spans="2:18" x14ac:dyDescent="0.25">
      <c r="B500" s="2">
        <v>45943</v>
      </c>
      <c r="C500" t="s">
        <v>1516</v>
      </c>
      <c r="D500" t="s">
        <v>556</v>
      </c>
      <c r="E500" t="s">
        <v>1509</v>
      </c>
      <c r="F500" t="s">
        <v>1517</v>
      </c>
      <c r="G500" t="s">
        <v>1253</v>
      </c>
      <c r="H500" t="s">
        <v>109</v>
      </c>
      <c r="I500" t="s">
        <v>1511</v>
      </c>
      <c r="J500" t="s">
        <v>1512</v>
      </c>
      <c r="K500" s="3">
        <v>25</v>
      </c>
      <c r="L500" s="3">
        <v>25</v>
      </c>
      <c r="M500" s="8">
        <v>5</v>
      </c>
      <c r="N500" s="2">
        <v>45938</v>
      </c>
      <c r="O500" t="s">
        <v>109</v>
      </c>
      <c r="P500" t="s">
        <v>109</v>
      </c>
      <c r="Q500" t="s">
        <v>109</v>
      </c>
      <c r="R500" s="3">
        <v>2.0833333333333335</v>
      </c>
    </row>
    <row r="501" spans="2:18" x14ac:dyDescent="0.25">
      <c r="B501" s="2">
        <v>45944</v>
      </c>
      <c r="C501" t="s">
        <v>1518</v>
      </c>
      <c r="D501" t="s">
        <v>954</v>
      </c>
      <c r="E501" t="s">
        <v>1519</v>
      </c>
      <c r="F501" t="s">
        <v>1520</v>
      </c>
      <c r="G501" t="s">
        <v>381</v>
      </c>
      <c r="H501" t="s">
        <v>109</v>
      </c>
      <c r="I501" t="s">
        <v>1523</v>
      </c>
      <c r="J501" t="s">
        <v>1524</v>
      </c>
      <c r="K501" s="3">
        <v>1</v>
      </c>
      <c r="L501" s="3">
        <v>1</v>
      </c>
      <c r="M501" s="8">
        <v>0</v>
      </c>
      <c r="N501" s="2">
        <v>45824</v>
      </c>
      <c r="O501" t="s">
        <v>109</v>
      </c>
      <c r="P501" t="s">
        <v>109</v>
      </c>
      <c r="Q501" t="s">
        <v>109</v>
      </c>
      <c r="R501" s="3">
        <v>0</v>
      </c>
    </row>
    <row r="502" spans="2:18" x14ac:dyDescent="0.25">
      <c r="B502" s="2">
        <v>45944</v>
      </c>
      <c r="C502" t="s">
        <v>1518</v>
      </c>
      <c r="D502" t="s">
        <v>954</v>
      </c>
      <c r="E502" t="s">
        <v>1519</v>
      </c>
      <c r="F502" t="s">
        <v>1520</v>
      </c>
      <c r="G502" t="s">
        <v>381</v>
      </c>
      <c r="H502" t="s">
        <v>109</v>
      </c>
      <c r="I502" t="s">
        <v>554</v>
      </c>
      <c r="J502" t="s">
        <v>1525</v>
      </c>
      <c r="K502" s="3">
        <v>1</v>
      </c>
      <c r="L502" s="3">
        <v>1</v>
      </c>
      <c r="M502" s="8">
        <v>0</v>
      </c>
      <c r="N502" s="2">
        <v>45824</v>
      </c>
      <c r="O502" t="s">
        <v>109</v>
      </c>
      <c r="P502" t="s">
        <v>109</v>
      </c>
      <c r="Q502" t="s">
        <v>109</v>
      </c>
      <c r="R502" s="3">
        <v>0</v>
      </c>
    </row>
    <row r="503" spans="2:18" x14ac:dyDescent="0.25">
      <c r="B503" s="2">
        <v>45944</v>
      </c>
      <c r="C503" t="s">
        <v>1518</v>
      </c>
      <c r="D503" t="s">
        <v>954</v>
      </c>
      <c r="E503" t="s">
        <v>1519</v>
      </c>
      <c r="F503" t="s">
        <v>1520</v>
      </c>
      <c r="G503" t="s">
        <v>381</v>
      </c>
      <c r="H503" t="s">
        <v>109</v>
      </c>
      <c r="I503" t="s">
        <v>554</v>
      </c>
      <c r="J503" t="s">
        <v>1526</v>
      </c>
      <c r="K503" s="3">
        <v>1</v>
      </c>
      <c r="L503" s="3">
        <v>1</v>
      </c>
      <c r="M503" s="8">
        <v>0</v>
      </c>
      <c r="N503" s="2">
        <v>45824</v>
      </c>
      <c r="O503" t="s">
        <v>109</v>
      </c>
      <c r="P503" t="s">
        <v>109</v>
      </c>
      <c r="Q503" t="s">
        <v>109</v>
      </c>
      <c r="R503" s="3">
        <v>0</v>
      </c>
    </row>
    <row r="504" spans="2:18" x14ac:dyDescent="0.25">
      <c r="B504" s="2">
        <v>45944</v>
      </c>
      <c r="C504" t="s">
        <v>1518</v>
      </c>
      <c r="D504" t="s">
        <v>954</v>
      </c>
      <c r="E504" t="s">
        <v>1519</v>
      </c>
      <c r="F504" t="s">
        <v>1520</v>
      </c>
      <c r="G504" t="s">
        <v>381</v>
      </c>
      <c r="H504" t="s">
        <v>109</v>
      </c>
      <c r="I504" t="s">
        <v>1521</v>
      </c>
      <c r="J504" t="s">
        <v>1522</v>
      </c>
      <c r="K504" s="3">
        <v>20</v>
      </c>
      <c r="L504" s="3">
        <v>20</v>
      </c>
      <c r="M504" s="8">
        <v>100</v>
      </c>
      <c r="N504" s="2">
        <v>45824</v>
      </c>
      <c r="O504" t="s">
        <v>109</v>
      </c>
      <c r="P504" t="s">
        <v>109</v>
      </c>
      <c r="Q504" t="s">
        <v>109</v>
      </c>
      <c r="R504" s="3">
        <v>33.333333333333336</v>
      </c>
    </row>
    <row r="505" spans="2:18" x14ac:dyDescent="0.25">
      <c r="B505" s="2">
        <v>45944</v>
      </c>
      <c r="C505" t="s">
        <v>1527</v>
      </c>
      <c r="D505" t="s">
        <v>1233</v>
      </c>
      <c r="E505" t="s">
        <v>1235</v>
      </c>
      <c r="F505" t="s">
        <v>1528</v>
      </c>
      <c r="G505" t="s">
        <v>1253</v>
      </c>
      <c r="H505" t="s">
        <v>415</v>
      </c>
      <c r="I505" t="s">
        <v>1531</v>
      </c>
      <c r="J505" t="s">
        <v>1532</v>
      </c>
      <c r="K505" s="3">
        <v>50</v>
      </c>
      <c r="L505" s="3">
        <v>50</v>
      </c>
      <c r="M505" s="8">
        <v>20</v>
      </c>
      <c r="N505" s="2">
        <v>45915</v>
      </c>
      <c r="O505" t="s">
        <v>109</v>
      </c>
      <c r="P505" t="s">
        <v>109</v>
      </c>
      <c r="Q505" t="s">
        <v>109</v>
      </c>
      <c r="R505" s="3">
        <v>16.666666666666668</v>
      </c>
    </row>
    <row r="506" spans="2:18" x14ac:dyDescent="0.25">
      <c r="B506" s="2">
        <v>45944</v>
      </c>
      <c r="C506" t="s">
        <v>1527</v>
      </c>
      <c r="D506" t="s">
        <v>1233</v>
      </c>
      <c r="E506" t="s">
        <v>1235</v>
      </c>
      <c r="F506" t="s">
        <v>1528</v>
      </c>
      <c r="G506" t="s">
        <v>1253</v>
      </c>
      <c r="H506" t="s">
        <v>415</v>
      </c>
      <c r="I506" t="s">
        <v>1529</v>
      </c>
      <c r="J506" t="s">
        <v>1530</v>
      </c>
      <c r="K506" s="3">
        <v>25</v>
      </c>
      <c r="L506" s="3">
        <v>25</v>
      </c>
      <c r="M506" s="8">
        <v>20</v>
      </c>
      <c r="N506" s="2">
        <v>45915</v>
      </c>
      <c r="O506" t="s">
        <v>109</v>
      </c>
      <c r="P506" t="s">
        <v>109</v>
      </c>
      <c r="Q506" t="s">
        <v>109</v>
      </c>
      <c r="R506" s="3">
        <v>8.3333333333333339</v>
      </c>
    </row>
    <row r="507" spans="2:18" x14ac:dyDescent="0.25">
      <c r="B507" s="2">
        <v>45944</v>
      </c>
      <c r="C507" t="s">
        <v>1533</v>
      </c>
      <c r="D507" t="s">
        <v>863</v>
      </c>
      <c r="E507" t="s">
        <v>865</v>
      </c>
      <c r="F507" t="s">
        <v>1534</v>
      </c>
      <c r="G507" t="s">
        <v>534</v>
      </c>
      <c r="H507" t="s">
        <v>407</v>
      </c>
      <c r="I507" t="s">
        <v>1539</v>
      </c>
      <c r="J507" t="s">
        <v>1540</v>
      </c>
      <c r="K507" s="3">
        <v>3</v>
      </c>
      <c r="L507" s="3">
        <v>3</v>
      </c>
      <c r="M507" s="8">
        <v>0</v>
      </c>
      <c r="N507" s="2">
        <v>45944</v>
      </c>
      <c r="O507" t="s">
        <v>109</v>
      </c>
      <c r="P507" t="s">
        <v>109</v>
      </c>
      <c r="Q507" t="s">
        <v>109</v>
      </c>
      <c r="R507" s="3">
        <v>0</v>
      </c>
    </row>
    <row r="508" spans="2:18" x14ac:dyDescent="0.25">
      <c r="B508" s="2">
        <v>45944</v>
      </c>
      <c r="C508" t="s">
        <v>1533</v>
      </c>
      <c r="D508" t="s">
        <v>863</v>
      </c>
      <c r="E508" t="s">
        <v>865</v>
      </c>
      <c r="F508" t="s">
        <v>1534</v>
      </c>
      <c r="G508" t="s">
        <v>534</v>
      </c>
      <c r="H508" t="s">
        <v>423</v>
      </c>
      <c r="I508" t="s">
        <v>1535</v>
      </c>
      <c r="J508" t="s">
        <v>1536</v>
      </c>
      <c r="K508" s="3">
        <v>2</v>
      </c>
      <c r="L508" s="3">
        <v>2</v>
      </c>
      <c r="M508" s="8">
        <v>0</v>
      </c>
      <c r="N508" s="2">
        <v>45944</v>
      </c>
      <c r="O508" t="s">
        <v>109</v>
      </c>
      <c r="P508" t="s">
        <v>109</v>
      </c>
      <c r="Q508" t="s">
        <v>109</v>
      </c>
      <c r="R508" s="3">
        <v>0</v>
      </c>
    </row>
    <row r="509" spans="2:18" x14ac:dyDescent="0.25">
      <c r="B509" s="2">
        <v>45944</v>
      </c>
      <c r="C509" t="s">
        <v>1533</v>
      </c>
      <c r="D509" t="s">
        <v>863</v>
      </c>
      <c r="E509" t="s">
        <v>865</v>
      </c>
      <c r="F509" t="s">
        <v>1534</v>
      </c>
      <c r="G509" t="s">
        <v>534</v>
      </c>
      <c r="H509" t="s">
        <v>423</v>
      </c>
      <c r="I509" t="s">
        <v>1543</v>
      </c>
      <c r="J509" t="s">
        <v>1544</v>
      </c>
      <c r="K509" s="3">
        <v>1</v>
      </c>
      <c r="L509" s="3">
        <v>1</v>
      </c>
      <c r="M509" s="8">
        <v>0</v>
      </c>
      <c r="N509" s="2">
        <v>45944</v>
      </c>
      <c r="O509" t="s">
        <v>109</v>
      </c>
      <c r="P509" t="s">
        <v>109</v>
      </c>
      <c r="Q509" t="s">
        <v>109</v>
      </c>
      <c r="R509" s="3">
        <v>0</v>
      </c>
    </row>
    <row r="510" spans="2:18" x14ac:dyDescent="0.25">
      <c r="B510" s="2">
        <v>45944</v>
      </c>
      <c r="C510" t="s">
        <v>1533</v>
      </c>
      <c r="D510" t="s">
        <v>863</v>
      </c>
      <c r="E510" t="s">
        <v>865</v>
      </c>
      <c r="F510" t="s">
        <v>1534</v>
      </c>
      <c r="G510" t="s">
        <v>534</v>
      </c>
      <c r="H510" t="s">
        <v>850</v>
      </c>
      <c r="I510" t="s">
        <v>1537</v>
      </c>
      <c r="J510" t="s">
        <v>1538</v>
      </c>
      <c r="K510" s="3">
        <v>3</v>
      </c>
      <c r="L510" s="3">
        <v>3</v>
      </c>
      <c r="M510" s="8">
        <v>0</v>
      </c>
      <c r="N510" s="2">
        <v>45944</v>
      </c>
      <c r="O510" t="s">
        <v>109</v>
      </c>
      <c r="P510" t="s">
        <v>109</v>
      </c>
      <c r="Q510" t="s">
        <v>109</v>
      </c>
      <c r="R510" s="3">
        <v>0</v>
      </c>
    </row>
    <row r="511" spans="2:18" x14ac:dyDescent="0.25">
      <c r="B511" s="2">
        <v>45944</v>
      </c>
      <c r="C511" t="s">
        <v>1533</v>
      </c>
      <c r="D511" t="s">
        <v>863</v>
      </c>
      <c r="E511" t="s">
        <v>865</v>
      </c>
      <c r="F511" t="s">
        <v>1534</v>
      </c>
      <c r="G511" t="s">
        <v>534</v>
      </c>
      <c r="H511" t="s">
        <v>850</v>
      </c>
      <c r="I511" t="s">
        <v>1541</v>
      </c>
      <c r="J511" t="s">
        <v>1542</v>
      </c>
      <c r="K511" s="3">
        <v>1</v>
      </c>
      <c r="L511" s="3">
        <v>1</v>
      </c>
      <c r="M511" s="8">
        <v>0</v>
      </c>
      <c r="N511" s="2">
        <v>45944</v>
      </c>
      <c r="O511" t="s">
        <v>109</v>
      </c>
      <c r="P511" t="s">
        <v>109</v>
      </c>
      <c r="Q511" t="s">
        <v>109</v>
      </c>
      <c r="R511" s="3">
        <v>0</v>
      </c>
    </row>
    <row r="512" spans="2:18" x14ac:dyDescent="0.25">
      <c r="B512" s="2">
        <v>45945</v>
      </c>
      <c r="C512" t="s">
        <v>485</v>
      </c>
      <c r="D512" t="s">
        <v>347</v>
      </c>
      <c r="E512" t="s">
        <v>350</v>
      </c>
      <c r="F512" t="s">
        <v>486</v>
      </c>
      <c r="G512" t="s">
        <v>427</v>
      </c>
      <c r="H512" t="s">
        <v>109</v>
      </c>
      <c r="I512" t="s">
        <v>494</v>
      </c>
      <c r="J512" t="s">
        <v>455</v>
      </c>
      <c r="K512" s="3">
        <v>100</v>
      </c>
      <c r="L512" s="3">
        <v>100</v>
      </c>
      <c r="M512" s="8">
        <v>60</v>
      </c>
      <c r="N512" s="2">
        <v>45735</v>
      </c>
      <c r="O512" t="s">
        <v>495</v>
      </c>
      <c r="P512" t="s">
        <v>109</v>
      </c>
      <c r="Q512" t="s">
        <v>109</v>
      </c>
      <c r="R512" s="3">
        <v>100</v>
      </c>
    </row>
    <row r="513" spans="2:18" x14ac:dyDescent="0.25">
      <c r="B513" s="2">
        <v>45945</v>
      </c>
      <c r="C513" t="s">
        <v>485</v>
      </c>
      <c r="D513" t="s">
        <v>347</v>
      </c>
      <c r="E513" t="s">
        <v>350</v>
      </c>
      <c r="F513" t="s">
        <v>486</v>
      </c>
      <c r="G513" t="s">
        <v>410</v>
      </c>
      <c r="H513" t="s">
        <v>109</v>
      </c>
      <c r="I513" t="s">
        <v>488</v>
      </c>
      <c r="J513" t="s">
        <v>455</v>
      </c>
      <c r="K513" s="3">
        <v>100</v>
      </c>
      <c r="L513" s="3">
        <v>100</v>
      </c>
      <c r="M513" s="8">
        <v>0</v>
      </c>
      <c r="N513" s="2">
        <v>45735</v>
      </c>
      <c r="O513" t="s">
        <v>109</v>
      </c>
      <c r="P513" t="s">
        <v>109</v>
      </c>
      <c r="Q513" t="s">
        <v>109</v>
      </c>
      <c r="R513" s="3">
        <v>0</v>
      </c>
    </row>
    <row r="514" spans="2:18" x14ac:dyDescent="0.25">
      <c r="B514" s="2">
        <v>45945</v>
      </c>
      <c r="C514" t="s">
        <v>1545</v>
      </c>
      <c r="D514" t="s">
        <v>556</v>
      </c>
      <c r="E514" t="s">
        <v>884</v>
      </c>
      <c r="F514" t="s">
        <v>1546</v>
      </c>
      <c r="G514" t="s">
        <v>381</v>
      </c>
      <c r="H514" t="s">
        <v>480</v>
      </c>
      <c r="I514" t="s">
        <v>1172</v>
      </c>
      <c r="J514" t="s">
        <v>1173</v>
      </c>
      <c r="K514" s="3">
        <v>51</v>
      </c>
      <c r="L514" s="3">
        <v>51</v>
      </c>
      <c r="M514" s="8">
        <v>200</v>
      </c>
      <c r="N514" s="2">
        <v>45776</v>
      </c>
      <c r="O514" t="s">
        <v>109</v>
      </c>
      <c r="P514" t="s">
        <v>109</v>
      </c>
      <c r="Q514" t="s">
        <v>109</v>
      </c>
      <c r="R514" s="3">
        <v>170</v>
      </c>
    </row>
    <row r="515" spans="2:18" x14ac:dyDescent="0.25">
      <c r="B515" s="2">
        <v>45945</v>
      </c>
      <c r="C515" t="s">
        <v>1545</v>
      </c>
      <c r="D515" t="s">
        <v>556</v>
      </c>
      <c r="E515" t="s">
        <v>884</v>
      </c>
      <c r="F515" t="s">
        <v>1546</v>
      </c>
      <c r="G515" t="s">
        <v>381</v>
      </c>
      <c r="H515" t="s">
        <v>480</v>
      </c>
      <c r="I515" t="s">
        <v>1447</v>
      </c>
      <c r="J515" t="s">
        <v>1448</v>
      </c>
      <c r="K515" s="3">
        <v>51</v>
      </c>
      <c r="L515" s="3">
        <v>51</v>
      </c>
      <c r="M515" s="8">
        <v>200</v>
      </c>
      <c r="N515" s="2">
        <v>45776</v>
      </c>
      <c r="O515" t="s">
        <v>109</v>
      </c>
      <c r="P515" t="s">
        <v>109</v>
      </c>
      <c r="Q515" t="s">
        <v>109</v>
      </c>
      <c r="R515" s="3">
        <v>170</v>
      </c>
    </row>
    <row r="516" spans="2:18" x14ac:dyDescent="0.25">
      <c r="B516" s="2">
        <v>45945</v>
      </c>
      <c r="C516" t="s">
        <v>1547</v>
      </c>
      <c r="D516" t="s">
        <v>556</v>
      </c>
      <c r="E516" t="s">
        <v>943</v>
      </c>
      <c r="F516" t="s">
        <v>1548</v>
      </c>
      <c r="G516" t="s">
        <v>534</v>
      </c>
      <c r="H516" t="s">
        <v>531</v>
      </c>
      <c r="I516" t="s">
        <v>1555</v>
      </c>
      <c r="J516" t="s">
        <v>1556</v>
      </c>
      <c r="K516" s="3">
        <v>25</v>
      </c>
      <c r="L516" s="3">
        <v>25</v>
      </c>
      <c r="M516" s="8">
        <v>1</v>
      </c>
      <c r="N516" s="2">
        <v>45793</v>
      </c>
      <c r="O516" t="s">
        <v>109</v>
      </c>
      <c r="P516" t="s">
        <v>109</v>
      </c>
      <c r="Q516" t="s">
        <v>109</v>
      </c>
      <c r="R516" s="3">
        <v>0.41666666666666669</v>
      </c>
    </row>
    <row r="517" spans="2:18" x14ac:dyDescent="0.25">
      <c r="B517" s="2">
        <v>45945</v>
      </c>
      <c r="C517" t="s">
        <v>1547</v>
      </c>
      <c r="D517" t="s">
        <v>556</v>
      </c>
      <c r="E517" t="s">
        <v>943</v>
      </c>
      <c r="F517" t="s">
        <v>1548</v>
      </c>
      <c r="G517" t="s">
        <v>534</v>
      </c>
      <c r="H517" t="s">
        <v>531</v>
      </c>
      <c r="I517" t="s">
        <v>1555</v>
      </c>
      <c r="J517" t="s">
        <v>1556</v>
      </c>
      <c r="K517" s="3">
        <v>50</v>
      </c>
      <c r="L517" s="3">
        <v>50</v>
      </c>
      <c r="M517" s="8">
        <v>1</v>
      </c>
      <c r="N517" s="2">
        <v>45793</v>
      </c>
      <c r="O517" t="s">
        <v>109</v>
      </c>
      <c r="P517" t="s">
        <v>109</v>
      </c>
      <c r="Q517" t="s">
        <v>109</v>
      </c>
      <c r="R517" s="3">
        <v>0.83333333333333337</v>
      </c>
    </row>
    <row r="518" spans="2:18" x14ac:dyDescent="0.25">
      <c r="B518" s="2">
        <v>45945</v>
      </c>
      <c r="C518" t="s">
        <v>1547</v>
      </c>
      <c r="D518" t="s">
        <v>556</v>
      </c>
      <c r="E518" t="s">
        <v>943</v>
      </c>
      <c r="F518" t="s">
        <v>1548</v>
      </c>
      <c r="G518" t="s">
        <v>534</v>
      </c>
      <c r="H518" t="s">
        <v>531</v>
      </c>
      <c r="I518" t="s">
        <v>1551</v>
      </c>
      <c r="J518" t="s">
        <v>1552</v>
      </c>
      <c r="K518" s="3">
        <v>125</v>
      </c>
      <c r="L518" s="3">
        <v>125</v>
      </c>
      <c r="M518" s="8">
        <v>5</v>
      </c>
      <c r="N518" s="2">
        <v>45793</v>
      </c>
      <c r="O518" t="s">
        <v>109</v>
      </c>
      <c r="P518" t="s">
        <v>109</v>
      </c>
      <c r="Q518" t="s">
        <v>109</v>
      </c>
      <c r="R518" s="3">
        <v>10.416666666666666</v>
      </c>
    </row>
    <row r="519" spans="2:18" x14ac:dyDescent="0.25">
      <c r="B519" s="2">
        <v>45945</v>
      </c>
      <c r="C519" t="s">
        <v>1547</v>
      </c>
      <c r="D519" t="s">
        <v>556</v>
      </c>
      <c r="E519" t="s">
        <v>943</v>
      </c>
      <c r="F519" t="s">
        <v>1548</v>
      </c>
      <c r="G519" t="s">
        <v>534</v>
      </c>
      <c r="H519" t="s">
        <v>407</v>
      </c>
      <c r="I519" t="s">
        <v>1549</v>
      </c>
      <c r="J519" t="s">
        <v>1550</v>
      </c>
      <c r="K519" s="3">
        <v>38</v>
      </c>
      <c r="L519" s="3">
        <v>38</v>
      </c>
      <c r="M519" s="8">
        <v>7</v>
      </c>
      <c r="N519" s="2">
        <v>45793</v>
      </c>
      <c r="O519" t="s">
        <v>109</v>
      </c>
      <c r="P519" t="s">
        <v>109</v>
      </c>
      <c r="Q519" t="s">
        <v>109</v>
      </c>
      <c r="R519" s="3">
        <v>4.4333333333333336</v>
      </c>
    </row>
    <row r="520" spans="2:18" x14ac:dyDescent="0.25">
      <c r="B520" s="2">
        <v>45945</v>
      </c>
      <c r="C520" t="s">
        <v>1547</v>
      </c>
      <c r="D520" t="s">
        <v>556</v>
      </c>
      <c r="E520" t="s">
        <v>943</v>
      </c>
      <c r="F520" t="s">
        <v>1548</v>
      </c>
      <c r="G520" t="s">
        <v>534</v>
      </c>
      <c r="H520" t="s">
        <v>407</v>
      </c>
      <c r="I520" t="s">
        <v>1557</v>
      </c>
      <c r="J520" t="s">
        <v>1558</v>
      </c>
      <c r="K520" s="3">
        <v>50</v>
      </c>
      <c r="L520" s="3">
        <v>50</v>
      </c>
      <c r="M520" s="8">
        <v>1</v>
      </c>
      <c r="N520" s="2">
        <v>45793</v>
      </c>
      <c r="O520" t="s">
        <v>109</v>
      </c>
      <c r="P520" t="s">
        <v>109</v>
      </c>
      <c r="Q520" t="s">
        <v>109</v>
      </c>
      <c r="R520" s="3">
        <v>0.83333333333333337</v>
      </c>
    </row>
    <row r="521" spans="2:18" x14ac:dyDescent="0.25">
      <c r="B521" s="2">
        <v>45945</v>
      </c>
      <c r="C521" t="s">
        <v>1547</v>
      </c>
      <c r="D521" t="s">
        <v>556</v>
      </c>
      <c r="E521" t="s">
        <v>943</v>
      </c>
      <c r="F521" t="s">
        <v>1548</v>
      </c>
      <c r="G521" t="s">
        <v>534</v>
      </c>
      <c r="H521" t="s">
        <v>407</v>
      </c>
      <c r="I521" t="s">
        <v>1553</v>
      </c>
      <c r="J521" t="s">
        <v>1554</v>
      </c>
      <c r="K521" s="3">
        <v>50</v>
      </c>
      <c r="L521" s="3">
        <v>50</v>
      </c>
      <c r="M521" s="8">
        <v>16</v>
      </c>
      <c r="N521" s="2">
        <v>45793</v>
      </c>
      <c r="O521" t="s">
        <v>109</v>
      </c>
      <c r="P521" t="s">
        <v>109</v>
      </c>
      <c r="Q521" t="s">
        <v>109</v>
      </c>
      <c r="R521" s="3">
        <v>13.333333333333334</v>
      </c>
    </row>
    <row r="522" spans="2:18" x14ac:dyDescent="0.25">
      <c r="B522" s="2">
        <v>45945</v>
      </c>
      <c r="C522" t="s">
        <v>1559</v>
      </c>
      <c r="D522" t="s">
        <v>556</v>
      </c>
      <c r="E522" t="s">
        <v>884</v>
      </c>
      <c r="F522" t="s">
        <v>1560</v>
      </c>
      <c r="G522" t="s">
        <v>381</v>
      </c>
      <c r="H522" t="s">
        <v>480</v>
      </c>
      <c r="I522" t="s">
        <v>1561</v>
      </c>
      <c r="J522" t="s">
        <v>1562</v>
      </c>
      <c r="K522" s="3">
        <v>1</v>
      </c>
      <c r="L522" s="3">
        <v>1</v>
      </c>
      <c r="M522" s="8">
        <v>60</v>
      </c>
      <c r="N522" s="2">
        <v>45818</v>
      </c>
      <c r="O522" t="s">
        <v>109</v>
      </c>
      <c r="P522" t="s">
        <v>109</v>
      </c>
      <c r="Q522" t="s">
        <v>109</v>
      </c>
      <c r="R522" s="3">
        <v>1</v>
      </c>
    </row>
    <row r="523" spans="2:18" x14ac:dyDescent="0.25">
      <c r="B523" s="2">
        <v>45945</v>
      </c>
      <c r="C523" t="s">
        <v>1559</v>
      </c>
      <c r="D523" t="s">
        <v>556</v>
      </c>
      <c r="E523" t="s">
        <v>884</v>
      </c>
      <c r="F523" t="s">
        <v>1560</v>
      </c>
      <c r="G523" t="s">
        <v>381</v>
      </c>
      <c r="H523" t="s">
        <v>109</v>
      </c>
      <c r="I523" t="s">
        <v>897</v>
      </c>
      <c r="J523" t="s">
        <v>1563</v>
      </c>
      <c r="K523" s="3">
        <v>1</v>
      </c>
      <c r="L523" s="3">
        <v>1</v>
      </c>
      <c r="M523" s="8">
        <v>0</v>
      </c>
      <c r="N523" s="2">
        <v>45818</v>
      </c>
      <c r="O523" t="s">
        <v>109</v>
      </c>
      <c r="P523" t="s">
        <v>109</v>
      </c>
      <c r="Q523" t="s">
        <v>109</v>
      </c>
      <c r="R523" s="3">
        <v>0</v>
      </c>
    </row>
    <row r="524" spans="2:18" x14ac:dyDescent="0.25">
      <c r="B524" s="2">
        <v>45945</v>
      </c>
      <c r="C524" t="s">
        <v>1564</v>
      </c>
      <c r="D524" t="s">
        <v>556</v>
      </c>
      <c r="E524" t="s">
        <v>1565</v>
      </c>
      <c r="F524" t="s">
        <v>1566</v>
      </c>
      <c r="G524" t="s">
        <v>534</v>
      </c>
      <c r="H524" t="s">
        <v>423</v>
      </c>
      <c r="I524" t="s">
        <v>1567</v>
      </c>
      <c r="J524" t="s">
        <v>1568</v>
      </c>
      <c r="K524" s="3">
        <v>250</v>
      </c>
      <c r="L524" s="3">
        <v>250</v>
      </c>
      <c r="M524" s="8">
        <v>3</v>
      </c>
      <c r="N524" s="2">
        <v>45867</v>
      </c>
      <c r="O524" t="s">
        <v>109</v>
      </c>
      <c r="P524" t="s">
        <v>109</v>
      </c>
      <c r="Q524" t="s">
        <v>109</v>
      </c>
      <c r="R524" s="3">
        <v>12.5</v>
      </c>
    </row>
    <row r="525" spans="2:18" x14ac:dyDescent="0.25">
      <c r="B525" s="2">
        <v>45945</v>
      </c>
      <c r="C525" t="s">
        <v>1564</v>
      </c>
      <c r="D525" t="s">
        <v>556</v>
      </c>
      <c r="E525" t="s">
        <v>1565</v>
      </c>
      <c r="F525" t="s">
        <v>1566</v>
      </c>
      <c r="G525" t="s">
        <v>534</v>
      </c>
      <c r="H525" t="s">
        <v>423</v>
      </c>
      <c r="I525" t="s">
        <v>1569</v>
      </c>
      <c r="J525" t="s">
        <v>1570</v>
      </c>
      <c r="K525" s="3">
        <v>190</v>
      </c>
      <c r="L525" s="3">
        <v>190</v>
      </c>
      <c r="M525" s="8">
        <v>3</v>
      </c>
      <c r="N525" s="2">
        <v>45867</v>
      </c>
      <c r="O525" t="s">
        <v>109</v>
      </c>
      <c r="P525" t="s">
        <v>109</v>
      </c>
      <c r="Q525" t="s">
        <v>109</v>
      </c>
      <c r="R525" s="3">
        <v>9.5</v>
      </c>
    </row>
    <row r="526" spans="2:18" x14ac:dyDescent="0.25">
      <c r="B526" s="2">
        <v>45945</v>
      </c>
      <c r="C526" t="s">
        <v>1571</v>
      </c>
      <c r="D526" t="s">
        <v>863</v>
      </c>
      <c r="E526" t="s">
        <v>1572</v>
      </c>
      <c r="F526" t="s">
        <v>1573</v>
      </c>
      <c r="G526" t="s">
        <v>534</v>
      </c>
      <c r="H526" t="s">
        <v>1588</v>
      </c>
      <c r="I526" t="s">
        <v>1587</v>
      </c>
      <c r="J526" t="s">
        <v>109</v>
      </c>
      <c r="K526" s="3">
        <v>2</v>
      </c>
      <c r="L526" s="3">
        <v>2</v>
      </c>
      <c r="M526" s="8">
        <v>46</v>
      </c>
      <c r="N526" s="2">
        <v>45932</v>
      </c>
      <c r="O526" t="s">
        <v>109</v>
      </c>
      <c r="P526" t="s">
        <v>109</v>
      </c>
      <c r="Q526" t="s">
        <v>109</v>
      </c>
      <c r="R526" s="3">
        <v>1.5333333333333334</v>
      </c>
    </row>
    <row r="527" spans="2:18" x14ac:dyDescent="0.25">
      <c r="B527" s="2">
        <v>45945</v>
      </c>
      <c r="C527" t="s">
        <v>1571</v>
      </c>
      <c r="D527" t="s">
        <v>863</v>
      </c>
      <c r="E527" t="s">
        <v>1572</v>
      </c>
      <c r="F527" t="s">
        <v>1573</v>
      </c>
      <c r="G527" t="s">
        <v>534</v>
      </c>
      <c r="H527" t="s">
        <v>1588</v>
      </c>
      <c r="I527" t="s">
        <v>1590</v>
      </c>
      <c r="J527" t="s">
        <v>109</v>
      </c>
      <c r="K527" s="3">
        <v>1</v>
      </c>
      <c r="L527" s="3">
        <v>1</v>
      </c>
      <c r="M527" s="8">
        <v>40</v>
      </c>
      <c r="N527" s="2">
        <v>45932</v>
      </c>
      <c r="O527" t="s">
        <v>109</v>
      </c>
      <c r="P527" t="s">
        <v>109</v>
      </c>
      <c r="Q527" t="s">
        <v>109</v>
      </c>
      <c r="R527" s="3">
        <v>0.66666666666666663</v>
      </c>
    </row>
    <row r="528" spans="2:18" x14ac:dyDescent="0.25">
      <c r="B528" s="2">
        <v>45945</v>
      </c>
      <c r="C528" t="s">
        <v>1571</v>
      </c>
      <c r="D528" t="s">
        <v>863</v>
      </c>
      <c r="E528" t="s">
        <v>1572</v>
      </c>
      <c r="F528" t="s">
        <v>1573</v>
      </c>
      <c r="G528" t="s">
        <v>534</v>
      </c>
      <c r="H528" t="s">
        <v>1495</v>
      </c>
      <c r="I528" t="s">
        <v>1580</v>
      </c>
      <c r="J528" t="s">
        <v>1581</v>
      </c>
      <c r="K528" s="3">
        <v>1</v>
      </c>
      <c r="L528" s="3">
        <v>1</v>
      </c>
      <c r="M528" s="8">
        <v>8</v>
      </c>
      <c r="N528" s="2">
        <v>45932</v>
      </c>
      <c r="O528" t="s">
        <v>109</v>
      </c>
      <c r="P528" t="s">
        <v>109</v>
      </c>
      <c r="Q528" t="s">
        <v>109</v>
      </c>
      <c r="R528" s="3">
        <v>0.13333333333333333</v>
      </c>
    </row>
    <row r="529" spans="2:18" x14ac:dyDescent="0.25">
      <c r="B529" s="2">
        <v>45945</v>
      </c>
      <c r="C529" t="s">
        <v>1571</v>
      </c>
      <c r="D529" t="s">
        <v>863</v>
      </c>
      <c r="E529" t="s">
        <v>1572</v>
      </c>
      <c r="F529" t="s">
        <v>1573</v>
      </c>
      <c r="G529" t="s">
        <v>534</v>
      </c>
      <c r="H529" t="s">
        <v>1495</v>
      </c>
      <c r="I529" t="s">
        <v>1585</v>
      </c>
      <c r="J529" t="s">
        <v>1586</v>
      </c>
      <c r="K529" s="3">
        <v>1</v>
      </c>
      <c r="L529" s="3">
        <v>1</v>
      </c>
      <c r="M529" s="8">
        <v>18</v>
      </c>
      <c r="N529" s="2">
        <v>45932</v>
      </c>
      <c r="O529" t="s">
        <v>109</v>
      </c>
      <c r="P529" t="s">
        <v>109</v>
      </c>
      <c r="Q529" t="s">
        <v>109</v>
      </c>
      <c r="R529" s="3">
        <v>0.3</v>
      </c>
    </row>
    <row r="530" spans="2:18" x14ac:dyDescent="0.25">
      <c r="B530" s="2">
        <v>45945</v>
      </c>
      <c r="C530" t="s">
        <v>1571</v>
      </c>
      <c r="D530" t="s">
        <v>863</v>
      </c>
      <c r="E530" t="s">
        <v>1572</v>
      </c>
      <c r="F530" t="s">
        <v>1573</v>
      </c>
      <c r="G530" t="s">
        <v>534</v>
      </c>
      <c r="H530" t="s">
        <v>1576</v>
      </c>
      <c r="I530" t="s">
        <v>1574</v>
      </c>
      <c r="J530" t="s">
        <v>1575</v>
      </c>
      <c r="K530" s="3">
        <v>4</v>
      </c>
      <c r="L530" s="3">
        <v>4</v>
      </c>
      <c r="M530" s="8">
        <v>33</v>
      </c>
      <c r="N530" s="2">
        <v>45932</v>
      </c>
      <c r="O530" t="s">
        <v>109</v>
      </c>
      <c r="P530" t="s">
        <v>109</v>
      </c>
      <c r="Q530" t="s">
        <v>109</v>
      </c>
      <c r="R530" s="3">
        <v>2.2000000000000002</v>
      </c>
    </row>
    <row r="531" spans="2:18" x14ac:dyDescent="0.25">
      <c r="B531" s="2">
        <v>45945</v>
      </c>
      <c r="C531" t="s">
        <v>1571</v>
      </c>
      <c r="D531" t="s">
        <v>863</v>
      </c>
      <c r="E531" t="s">
        <v>1572</v>
      </c>
      <c r="F531" t="s">
        <v>1573</v>
      </c>
      <c r="G531" t="s">
        <v>534</v>
      </c>
      <c r="H531" t="s">
        <v>1576</v>
      </c>
      <c r="I531" t="s">
        <v>1589</v>
      </c>
      <c r="J531" t="s">
        <v>109</v>
      </c>
      <c r="K531" s="3">
        <v>1</v>
      </c>
      <c r="L531" s="3">
        <v>1</v>
      </c>
      <c r="M531" s="8">
        <v>15</v>
      </c>
      <c r="N531" s="2">
        <v>45932</v>
      </c>
      <c r="O531" t="s">
        <v>109</v>
      </c>
      <c r="P531" t="s">
        <v>109</v>
      </c>
      <c r="Q531" t="s">
        <v>109</v>
      </c>
      <c r="R531" s="3">
        <v>0.25</v>
      </c>
    </row>
    <row r="532" spans="2:18" x14ac:dyDescent="0.25">
      <c r="B532" s="2">
        <v>45945</v>
      </c>
      <c r="C532" t="s">
        <v>1571</v>
      </c>
      <c r="D532" t="s">
        <v>863</v>
      </c>
      <c r="E532" t="s">
        <v>1572</v>
      </c>
      <c r="F532" t="s">
        <v>1573</v>
      </c>
      <c r="G532" t="s">
        <v>534</v>
      </c>
      <c r="H532" t="s">
        <v>1579</v>
      </c>
      <c r="I532" t="s">
        <v>1577</v>
      </c>
      <c r="J532" t="s">
        <v>1578</v>
      </c>
      <c r="K532" s="3">
        <v>3</v>
      </c>
      <c r="L532" s="3">
        <v>3</v>
      </c>
      <c r="M532" s="8">
        <v>33</v>
      </c>
      <c r="N532" s="2">
        <v>45932</v>
      </c>
      <c r="O532" t="s">
        <v>109</v>
      </c>
      <c r="P532" t="s">
        <v>109</v>
      </c>
      <c r="Q532" t="s">
        <v>109</v>
      </c>
      <c r="R532" s="3">
        <v>1.65</v>
      </c>
    </row>
    <row r="533" spans="2:18" x14ac:dyDescent="0.25">
      <c r="B533" s="2">
        <v>45945</v>
      </c>
      <c r="C533" t="s">
        <v>1571</v>
      </c>
      <c r="D533" t="s">
        <v>863</v>
      </c>
      <c r="E533" t="s">
        <v>1572</v>
      </c>
      <c r="F533" t="s">
        <v>1573</v>
      </c>
      <c r="G533" t="s">
        <v>534</v>
      </c>
      <c r="H533" t="s">
        <v>1584</v>
      </c>
      <c r="I533" t="s">
        <v>1582</v>
      </c>
      <c r="J533" t="s">
        <v>1583</v>
      </c>
      <c r="K533" s="3">
        <v>1</v>
      </c>
      <c r="L533" s="3">
        <v>1</v>
      </c>
      <c r="M533" s="8">
        <v>29</v>
      </c>
      <c r="N533" s="2">
        <v>45932</v>
      </c>
      <c r="O533" t="s">
        <v>109</v>
      </c>
      <c r="P533" t="s">
        <v>109</v>
      </c>
      <c r="Q533" t="s">
        <v>109</v>
      </c>
      <c r="R533" s="3">
        <v>0.48333333333333334</v>
      </c>
    </row>
    <row r="534" spans="2:18" x14ac:dyDescent="0.25">
      <c r="B534" s="2">
        <v>45945</v>
      </c>
      <c r="C534" t="s">
        <v>1591</v>
      </c>
      <c r="D534" t="s">
        <v>556</v>
      </c>
      <c r="E534" t="s">
        <v>1592</v>
      </c>
      <c r="F534" t="s">
        <v>1593</v>
      </c>
      <c r="G534" t="s">
        <v>534</v>
      </c>
      <c r="H534" t="s">
        <v>1495</v>
      </c>
      <c r="I534" t="s">
        <v>1599</v>
      </c>
      <c r="J534" t="s">
        <v>1600</v>
      </c>
      <c r="K534" s="3">
        <v>26</v>
      </c>
      <c r="L534" s="3">
        <v>26</v>
      </c>
      <c r="M534" s="8">
        <v>20</v>
      </c>
      <c r="N534" s="2">
        <v>45936</v>
      </c>
      <c r="O534" t="s">
        <v>109</v>
      </c>
      <c r="P534" t="s">
        <v>109</v>
      </c>
      <c r="Q534" t="s">
        <v>109</v>
      </c>
      <c r="R534" s="3">
        <v>8.6666666666666661</v>
      </c>
    </row>
    <row r="535" spans="2:18" x14ac:dyDescent="0.25">
      <c r="B535" s="2">
        <v>45945</v>
      </c>
      <c r="C535" t="s">
        <v>1591</v>
      </c>
      <c r="D535" t="s">
        <v>556</v>
      </c>
      <c r="E535" t="s">
        <v>1592</v>
      </c>
      <c r="F535" t="s">
        <v>1593</v>
      </c>
      <c r="G535" t="s">
        <v>534</v>
      </c>
      <c r="H535" t="s">
        <v>1495</v>
      </c>
      <c r="I535" t="s">
        <v>1601</v>
      </c>
      <c r="J535" t="s">
        <v>1602</v>
      </c>
      <c r="K535" s="3">
        <v>78</v>
      </c>
      <c r="L535" s="3">
        <v>78</v>
      </c>
      <c r="M535" s="8">
        <v>9</v>
      </c>
      <c r="N535" s="2">
        <v>45936</v>
      </c>
      <c r="O535" t="s">
        <v>109</v>
      </c>
      <c r="P535" t="s">
        <v>109</v>
      </c>
      <c r="Q535" t="s">
        <v>109</v>
      </c>
      <c r="R535" s="3">
        <v>11.7</v>
      </c>
    </row>
    <row r="536" spans="2:18" x14ac:dyDescent="0.25">
      <c r="B536" s="2">
        <v>45945</v>
      </c>
      <c r="C536" t="s">
        <v>1591</v>
      </c>
      <c r="D536" t="s">
        <v>556</v>
      </c>
      <c r="E536" t="s">
        <v>1592</v>
      </c>
      <c r="F536" t="s">
        <v>1593</v>
      </c>
      <c r="G536" t="s">
        <v>534</v>
      </c>
      <c r="H536" t="s">
        <v>1495</v>
      </c>
      <c r="I536" t="s">
        <v>1607</v>
      </c>
      <c r="J536" t="s">
        <v>1608</v>
      </c>
      <c r="K536" s="3">
        <v>78</v>
      </c>
      <c r="L536" s="3">
        <v>78</v>
      </c>
      <c r="M536" s="8">
        <v>6</v>
      </c>
      <c r="N536" s="2">
        <v>45936</v>
      </c>
      <c r="O536" t="s">
        <v>109</v>
      </c>
      <c r="P536" t="s">
        <v>109</v>
      </c>
      <c r="Q536" t="s">
        <v>109</v>
      </c>
      <c r="R536" s="3">
        <v>7.8</v>
      </c>
    </row>
    <row r="537" spans="2:18" x14ac:dyDescent="0.25">
      <c r="B537" s="2">
        <v>45945</v>
      </c>
      <c r="C537" t="s">
        <v>1591</v>
      </c>
      <c r="D537" t="s">
        <v>556</v>
      </c>
      <c r="E537" t="s">
        <v>1592</v>
      </c>
      <c r="F537" t="s">
        <v>1593</v>
      </c>
      <c r="G537" t="s">
        <v>534</v>
      </c>
      <c r="H537" t="s">
        <v>1495</v>
      </c>
      <c r="I537" t="s">
        <v>1609</v>
      </c>
      <c r="J537" t="s">
        <v>1610</v>
      </c>
      <c r="K537" s="3">
        <v>26</v>
      </c>
      <c r="L537" s="3">
        <v>26</v>
      </c>
      <c r="M537" s="8">
        <v>3</v>
      </c>
      <c r="N537" s="2">
        <v>45936</v>
      </c>
      <c r="O537" t="s">
        <v>109</v>
      </c>
      <c r="P537" t="s">
        <v>109</v>
      </c>
      <c r="Q537" t="s">
        <v>109</v>
      </c>
      <c r="R537" s="3">
        <v>1.3</v>
      </c>
    </row>
    <row r="538" spans="2:18" x14ac:dyDescent="0.25">
      <c r="B538" s="2">
        <v>45945</v>
      </c>
      <c r="C538" t="s">
        <v>1591</v>
      </c>
      <c r="D538" t="s">
        <v>556</v>
      </c>
      <c r="E538" t="s">
        <v>1592</v>
      </c>
      <c r="F538" t="s">
        <v>1593</v>
      </c>
      <c r="G538" t="s">
        <v>534</v>
      </c>
      <c r="H538" t="s">
        <v>1495</v>
      </c>
      <c r="I538" t="s">
        <v>1611</v>
      </c>
      <c r="J538" t="s">
        <v>1612</v>
      </c>
      <c r="K538" s="3">
        <v>26</v>
      </c>
      <c r="L538" s="3">
        <v>26</v>
      </c>
      <c r="M538" s="8">
        <v>19</v>
      </c>
      <c r="N538" s="2">
        <v>45936</v>
      </c>
      <c r="O538" t="s">
        <v>109</v>
      </c>
      <c r="P538" t="s">
        <v>109</v>
      </c>
      <c r="Q538" t="s">
        <v>109</v>
      </c>
      <c r="R538" s="3">
        <v>8.2333333333333325</v>
      </c>
    </row>
    <row r="539" spans="2:18" x14ac:dyDescent="0.25">
      <c r="B539" s="2">
        <v>45945</v>
      </c>
      <c r="C539" t="s">
        <v>1591</v>
      </c>
      <c r="D539" t="s">
        <v>556</v>
      </c>
      <c r="E539" t="s">
        <v>1592</v>
      </c>
      <c r="F539" t="s">
        <v>1593</v>
      </c>
      <c r="G539" t="s">
        <v>534</v>
      </c>
      <c r="H539" t="s">
        <v>1596</v>
      </c>
      <c r="I539" t="s">
        <v>1605</v>
      </c>
      <c r="J539" t="s">
        <v>1606</v>
      </c>
      <c r="K539" s="3">
        <v>26</v>
      </c>
      <c r="L539" s="3">
        <v>26</v>
      </c>
      <c r="M539" s="8">
        <v>20</v>
      </c>
      <c r="N539" s="2">
        <v>45936</v>
      </c>
      <c r="O539" t="s">
        <v>109</v>
      </c>
      <c r="P539" t="s">
        <v>109</v>
      </c>
      <c r="Q539" t="s">
        <v>109</v>
      </c>
      <c r="R539" s="3">
        <v>8.6666666666666661</v>
      </c>
    </row>
    <row r="540" spans="2:18" x14ac:dyDescent="0.25">
      <c r="B540" s="2">
        <v>45945</v>
      </c>
      <c r="C540" t="s">
        <v>1591</v>
      </c>
      <c r="D540" t="s">
        <v>556</v>
      </c>
      <c r="E540" t="s">
        <v>1592</v>
      </c>
      <c r="F540" t="s">
        <v>1593</v>
      </c>
      <c r="G540" t="s">
        <v>534</v>
      </c>
      <c r="H540" t="s">
        <v>1596</v>
      </c>
      <c r="I540" t="s">
        <v>1594</v>
      </c>
      <c r="J540" t="s">
        <v>1595</v>
      </c>
      <c r="K540" s="3">
        <v>26</v>
      </c>
      <c r="L540" s="3">
        <v>26</v>
      </c>
      <c r="M540" s="8">
        <v>20</v>
      </c>
      <c r="N540" s="2">
        <v>45936</v>
      </c>
      <c r="O540" t="s">
        <v>109</v>
      </c>
      <c r="P540" t="s">
        <v>109</v>
      </c>
      <c r="Q540" t="s">
        <v>109</v>
      </c>
      <c r="R540" s="3">
        <v>8.6666666666666661</v>
      </c>
    </row>
    <row r="541" spans="2:18" x14ac:dyDescent="0.25">
      <c r="B541" s="2">
        <v>45945</v>
      </c>
      <c r="C541" t="s">
        <v>1591</v>
      </c>
      <c r="D541" t="s">
        <v>556</v>
      </c>
      <c r="E541" t="s">
        <v>1592</v>
      </c>
      <c r="F541" t="s">
        <v>1593</v>
      </c>
      <c r="G541" t="s">
        <v>534</v>
      </c>
      <c r="H541" t="s">
        <v>1596</v>
      </c>
      <c r="I541" t="s">
        <v>1603</v>
      </c>
      <c r="J541" t="s">
        <v>1604</v>
      </c>
      <c r="K541" s="3">
        <v>26</v>
      </c>
      <c r="L541" s="3">
        <v>26</v>
      </c>
      <c r="M541" s="8">
        <v>9</v>
      </c>
      <c r="N541" s="2">
        <v>45936</v>
      </c>
      <c r="O541" t="s">
        <v>109</v>
      </c>
      <c r="P541" t="s">
        <v>109</v>
      </c>
      <c r="Q541" t="s">
        <v>109</v>
      </c>
      <c r="R541" s="3">
        <v>3.9</v>
      </c>
    </row>
    <row r="542" spans="2:18" x14ac:dyDescent="0.25">
      <c r="B542" s="2">
        <v>45945</v>
      </c>
      <c r="C542" t="s">
        <v>1591</v>
      </c>
      <c r="D542" t="s">
        <v>556</v>
      </c>
      <c r="E542" t="s">
        <v>1592</v>
      </c>
      <c r="F542" t="s">
        <v>1593</v>
      </c>
      <c r="G542" t="s">
        <v>534</v>
      </c>
      <c r="H542" t="s">
        <v>1576</v>
      </c>
      <c r="I542" t="s">
        <v>1597</v>
      </c>
      <c r="J542" t="s">
        <v>1598</v>
      </c>
      <c r="K542" s="3">
        <v>26</v>
      </c>
      <c r="L542" s="3">
        <v>26</v>
      </c>
      <c r="M542" s="8">
        <v>20</v>
      </c>
      <c r="N542" s="2">
        <v>45936</v>
      </c>
      <c r="O542" t="s">
        <v>109</v>
      </c>
      <c r="P542" t="s">
        <v>109</v>
      </c>
      <c r="Q542" t="s">
        <v>109</v>
      </c>
      <c r="R542" s="3">
        <v>8.6666666666666661</v>
      </c>
    </row>
    <row r="543" spans="2:18" x14ac:dyDescent="0.25">
      <c r="B543" s="2">
        <v>45945</v>
      </c>
      <c r="C543" t="s">
        <v>1613</v>
      </c>
      <c r="D543" t="s">
        <v>556</v>
      </c>
      <c r="E543" t="s">
        <v>1509</v>
      </c>
      <c r="F543" t="s">
        <v>1614</v>
      </c>
      <c r="G543" t="s">
        <v>1253</v>
      </c>
      <c r="H543" t="s">
        <v>109</v>
      </c>
      <c r="I543" t="s">
        <v>1513</v>
      </c>
      <c r="J543" t="s">
        <v>1512</v>
      </c>
      <c r="K543" s="3">
        <v>10</v>
      </c>
      <c r="L543" s="3">
        <v>10</v>
      </c>
      <c r="M543" s="8">
        <v>5</v>
      </c>
      <c r="N543" s="2">
        <v>45938</v>
      </c>
      <c r="O543" t="s">
        <v>109</v>
      </c>
      <c r="P543" t="s">
        <v>109</v>
      </c>
      <c r="Q543" t="s">
        <v>109</v>
      </c>
      <c r="R543" s="3">
        <v>0.83333333333333337</v>
      </c>
    </row>
    <row r="544" spans="2:18" x14ac:dyDescent="0.25">
      <c r="B544" s="2">
        <v>45945</v>
      </c>
      <c r="C544" t="s">
        <v>1613</v>
      </c>
      <c r="D544" t="s">
        <v>556</v>
      </c>
      <c r="E544" t="s">
        <v>1509</v>
      </c>
      <c r="F544" t="s">
        <v>1614</v>
      </c>
      <c r="G544" t="s">
        <v>1253</v>
      </c>
      <c r="H544" t="s">
        <v>109</v>
      </c>
      <c r="I544" t="s">
        <v>1511</v>
      </c>
      <c r="J544" t="s">
        <v>1512</v>
      </c>
      <c r="K544" s="3">
        <v>5</v>
      </c>
      <c r="L544" s="3">
        <v>5</v>
      </c>
      <c r="M544" s="8">
        <v>5</v>
      </c>
      <c r="N544" s="2">
        <v>45938</v>
      </c>
      <c r="O544" t="s">
        <v>109</v>
      </c>
      <c r="P544" t="s">
        <v>109</v>
      </c>
      <c r="Q544" t="s">
        <v>109</v>
      </c>
      <c r="R544" s="3">
        <v>0.41666666666666669</v>
      </c>
    </row>
    <row r="545" spans="2:18" x14ac:dyDescent="0.25">
      <c r="B545" s="2">
        <v>45946</v>
      </c>
      <c r="C545" t="s">
        <v>1615</v>
      </c>
      <c r="D545" t="s">
        <v>569</v>
      </c>
      <c r="E545" t="s">
        <v>1042</v>
      </c>
      <c r="F545" t="s">
        <v>1616</v>
      </c>
      <c r="G545" t="s">
        <v>381</v>
      </c>
      <c r="H545" t="s">
        <v>947</v>
      </c>
      <c r="I545" t="s">
        <v>1617</v>
      </c>
      <c r="J545" t="s">
        <v>1618</v>
      </c>
      <c r="K545" s="3">
        <v>15</v>
      </c>
      <c r="L545" s="3">
        <v>15</v>
      </c>
      <c r="M545" s="8">
        <v>35</v>
      </c>
      <c r="N545" s="2">
        <v>45779</v>
      </c>
      <c r="O545" t="s">
        <v>109</v>
      </c>
      <c r="P545" t="s">
        <v>109</v>
      </c>
      <c r="Q545" t="s">
        <v>109</v>
      </c>
      <c r="R545" s="3">
        <v>8.75</v>
      </c>
    </row>
    <row r="546" spans="2:18" x14ac:dyDescent="0.25">
      <c r="B546" s="2">
        <v>45946</v>
      </c>
      <c r="C546" t="s">
        <v>1619</v>
      </c>
      <c r="D546" t="s">
        <v>1233</v>
      </c>
      <c r="E546" t="s">
        <v>1235</v>
      </c>
      <c r="F546" t="s">
        <v>1620</v>
      </c>
      <c r="G546" t="s">
        <v>544</v>
      </c>
      <c r="H546" t="s">
        <v>423</v>
      </c>
      <c r="I546" t="s">
        <v>1320</v>
      </c>
      <c r="J546" t="s">
        <v>1321</v>
      </c>
      <c r="K546" s="3">
        <v>20</v>
      </c>
      <c r="L546" s="3">
        <v>20</v>
      </c>
      <c r="M546" s="8">
        <v>60</v>
      </c>
      <c r="N546" s="2">
        <v>45853</v>
      </c>
      <c r="O546" t="s">
        <v>109</v>
      </c>
      <c r="P546" t="s">
        <v>109</v>
      </c>
      <c r="Q546" t="s">
        <v>109</v>
      </c>
      <c r="R546" s="3">
        <v>20</v>
      </c>
    </row>
    <row r="547" spans="2:18" x14ac:dyDescent="0.25">
      <c r="B547" s="2">
        <v>45946</v>
      </c>
      <c r="C547" t="s">
        <v>1621</v>
      </c>
      <c r="D547" t="s">
        <v>556</v>
      </c>
      <c r="E547" t="s">
        <v>1509</v>
      </c>
      <c r="F547" t="s">
        <v>1622</v>
      </c>
      <c r="G547" t="s">
        <v>534</v>
      </c>
      <c r="H547" t="s">
        <v>109</v>
      </c>
      <c r="I547" t="s">
        <v>1513</v>
      </c>
      <c r="J547" t="s">
        <v>1512</v>
      </c>
      <c r="K547" s="3">
        <v>3</v>
      </c>
      <c r="L547" s="3">
        <v>3</v>
      </c>
      <c r="M547" s="8">
        <v>5</v>
      </c>
      <c r="N547" s="2">
        <v>45944</v>
      </c>
      <c r="O547" t="s">
        <v>109</v>
      </c>
      <c r="P547" t="s">
        <v>109</v>
      </c>
      <c r="Q547" t="s">
        <v>109</v>
      </c>
      <c r="R547" s="3">
        <v>0.25</v>
      </c>
    </row>
    <row r="548" spans="2:18" x14ac:dyDescent="0.25">
      <c r="B548" s="2">
        <v>45946</v>
      </c>
      <c r="C548" t="s">
        <v>1623</v>
      </c>
      <c r="D548" t="s">
        <v>556</v>
      </c>
      <c r="E548" t="s">
        <v>1509</v>
      </c>
      <c r="F548" t="s">
        <v>1624</v>
      </c>
      <c r="G548" t="s">
        <v>1253</v>
      </c>
      <c r="H548" t="s">
        <v>109</v>
      </c>
      <c r="I548" t="s">
        <v>1511</v>
      </c>
      <c r="J548" t="s">
        <v>1512</v>
      </c>
      <c r="K548" s="3">
        <v>2</v>
      </c>
      <c r="L548" s="3">
        <v>2</v>
      </c>
      <c r="M548" s="8">
        <v>5</v>
      </c>
      <c r="N548" s="2">
        <v>45944</v>
      </c>
      <c r="O548" t="s">
        <v>109</v>
      </c>
      <c r="P548" t="s">
        <v>109</v>
      </c>
      <c r="Q548" t="s">
        <v>109</v>
      </c>
      <c r="R548" s="3">
        <v>0.16666666666666666</v>
      </c>
    </row>
    <row r="549" spans="2:18" x14ac:dyDescent="0.25">
      <c r="B549" s="2">
        <v>45947</v>
      </c>
      <c r="C549" t="s">
        <v>1193</v>
      </c>
      <c r="D549" t="s">
        <v>989</v>
      </c>
      <c r="E549" t="s">
        <v>991</v>
      </c>
      <c r="F549" t="s">
        <v>1194</v>
      </c>
      <c r="G549" t="s">
        <v>427</v>
      </c>
      <c r="H549" t="s">
        <v>435</v>
      </c>
      <c r="I549" t="s">
        <v>1195</v>
      </c>
      <c r="J549" t="s">
        <v>1196</v>
      </c>
      <c r="K549" s="3">
        <v>7</v>
      </c>
      <c r="L549" s="3">
        <v>7</v>
      </c>
      <c r="M549" s="8">
        <v>120</v>
      </c>
      <c r="N549" s="2">
        <v>45720</v>
      </c>
      <c r="O549" t="s">
        <v>1197</v>
      </c>
      <c r="P549" t="s">
        <v>109</v>
      </c>
      <c r="Q549" t="s">
        <v>109</v>
      </c>
      <c r="R549" s="3">
        <v>14</v>
      </c>
    </row>
    <row r="550" spans="2:18" x14ac:dyDescent="0.25">
      <c r="B550" s="2">
        <v>45947</v>
      </c>
      <c r="C550" t="s">
        <v>1625</v>
      </c>
      <c r="D550" t="s">
        <v>1233</v>
      </c>
      <c r="E550" t="s">
        <v>1235</v>
      </c>
      <c r="F550" t="s">
        <v>1626</v>
      </c>
      <c r="G550" t="s">
        <v>1253</v>
      </c>
      <c r="H550" t="s">
        <v>407</v>
      </c>
      <c r="I550" t="s">
        <v>1627</v>
      </c>
      <c r="J550" t="s">
        <v>1628</v>
      </c>
      <c r="K550" s="3">
        <v>10</v>
      </c>
      <c r="L550" s="3">
        <v>10</v>
      </c>
      <c r="M550" s="8">
        <v>20</v>
      </c>
      <c r="N550" s="2">
        <v>45930</v>
      </c>
      <c r="O550" t="s">
        <v>109</v>
      </c>
      <c r="P550" t="s">
        <v>109</v>
      </c>
      <c r="Q550" t="s">
        <v>109</v>
      </c>
      <c r="R550" s="3">
        <v>3.3333333333333335</v>
      </c>
    </row>
    <row r="551" spans="2:18" x14ac:dyDescent="0.25">
      <c r="B551" s="2">
        <v>45950</v>
      </c>
      <c r="C551" t="s">
        <v>411</v>
      </c>
      <c r="D551" t="s">
        <v>347</v>
      </c>
      <c r="E551" t="s">
        <v>384</v>
      </c>
      <c r="F551" t="s">
        <v>412</v>
      </c>
      <c r="G551" t="s">
        <v>381</v>
      </c>
      <c r="H551" t="s">
        <v>415</v>
      </c>
      <c r="I551" t="s">
        <v>413</v>
      </c>
      <c r="J551" t="s">
        <v>414</v>
      </c>
      <c r="K551" s="3">
        <v>600</v>
      </c>
      <c r="L551" s="3">
        <v>600</v>
      </c>
      <c r="M551" s="8">
        <v>0</v>
      </c>
      <c r="N551" s="2">
        <v>45656</v>
      </c>
      <c r="O551" t="s">
        <v>109</v>
      </c>
      <c r="P551" t="s">
        <v>109</v>
      </c>
      <c r="Q551" t="s">
        <v>109</v>
      </c>
      <c r="R551" s="3">
        <v>0</v>
      </c>
    </row>
    <row r="552" spans="2:18" x14ac:dyDescent="0.25">
      <c r="B552" s="2">
        <v>45950</v>
      </c>
      <c r="C552" t="s">
        <v>1208</v>
      </c>
      <c r="D552" t="s">
        <v>640</v>
      </c>
      <c r="E552" t="s">
        <v>642</v>
      </c>
      <c r="F552" t="s">
        <v>1209</v>
      </c>
      <c r="G552" t="s">
        <v>381</v>
      </c>
      <c r="H552" t="s">
        <v>407</v>
      </c>
      <c r="I552" t="s">
        <v>1210</v>
      </c>
      <c r="J552" t="s">
        <v>1211</v>
      </c>
      <c r="K552" s="3">
        <v>600</v>
      </c>
      <c r="L552" s="3">
        <v>600</v>
      </c>
      <c r="M552" s="8">
        <v>120</v>
      </c>
      <c r="N552" s="2">
        <v>45706</v>
      </c>
      <c r="O552" t="s">
        <v>109</v>
      </c>
      <c r="P552" t="s">
        <v>109</v>
      </c>
      <c r="Q552" t="s">
        <v>109</v>
      </c>
      <c r="R552" s="3">
        <v>1200</v>
      </c>
    </row>
    <row r="553" spans="2:18" x14ac:dyDescent="0.25">
      <c r="B553" s="2">
        <v>45950</v>
      </c>
      <c r="C553" t="s">
        <v>1629</v>
      </c>
      <c r="D553" t="s">
        <v>863</v>
      </c>
      <c r="E553" t="s">
        <v>865</v>
      </c>
      <c r="F553" t="s">
        <v>1630</v>
      </c>
      <c r="G553" t="s">
        <v>534</v>
      </c>
      <c r="H553" t="s">
        <v>959</v>
      </c>
      <c r="I553" t="s">
        <v>1631</v>
      </c>
      <c r="J553" t="s">
        <v>1632</v>
      </c>
      <c r="K553" s="3">
        <v>1</v>
      </c>
      <c r="L553" s="3">
        <v>1</v>
      </c>
      <c r="M553" s="8">
        <v>72</v>
      </c>
      <c r="N553" s="2">
        <v>45825</v>
      </c>
      <c r="O553" t="s">
        <v>109</v>
      </c>
      <c r="P553" t="s">
        <v>109</v>
      </c>
      <c r="Q553" t="s">
        <v>109</v>
      </c>
      <c r="R553" s="3">
        <v>1.2</v>
      </c>
    </row>
    <row r="554" spans="2:18" x14ac:dyDescent="0.25">
      <c r="B554" s="2">
        <v>45950</v>
      </c>
      <c r="C554" t="s">
        <v>1633</v>
      </c>
      <c r="D554" t="s">
        <v>1233</v>
      </c>
      <c r="E554" t="s">
        <v>1235</v>
      </c>
      <c r="F554" t="s">
        <v>1634</v>
      </c>
      <c r="G554" t="s">
        <v>544</v>
      </c>
      <c r="H554" t="s">
        <v>423</v>
      </c>
      <c r="I554" t="s">
        <v>1635</v>
      </c>
      <c r="J554" t="s">
        <v>1636</v>
      </c>
      <c r="K554" s="3">
        <v>10</v>
      </c>
      <c r="L554" s="3">
        <v>10</v>
      </c>
      <c r="M554" s="8">
        <v>60</v>
      </c>
      <c r="N554" s="2">
        <v>45859</v>
      </c>
      <c r="O554" t="s">
        <v>109</v>
      </c>
      <c r="P554" t="s">
        <v>109</v>
      </c>
      <c r="Q554" t="s">
        <v>109</v>
      </c>
      <c r="R554" s="3">
        <v>10</v>
      </c>
    </row>
    <row r="555" spans="2:18" x14ac:dyDescent="0.25">
      <c r="B555" s="2">
        <v>45950</v>
      </c>
      <c r="C555" t="s">
        <v>1638</v>
      </c>
      <c r="D555" t="s">
        <v>1637</v>
      </c>
      <c r="E555" t="s">
        <v>1639</v>
      </c>
      <c r="F555" t="s">
        <v>1640</v>
      </c>
      <c r="G555" t="s">
        <v>381</v>
      </c>
      <c r="H555" t="s">
        <v>1094</v>
      </c>
      <c r="I555" t="s">
        <v>1641</v>
      </c>
      <c r="J555" t="s">
        <v>1642</v>
      </c>
      <c r="K555" s="3">
        <v>25</v>
      </c>
      <c r="L555" s="3">
        <v>25</v>
      </c>
      <c r="M555" s="8">
        <v>50</v>
      </c>
      <c r="N555" s="2">
        <v>45905</v>
      </c>
      <c r="O555" t="s">
        <v>109</v>
      </c>
      <c r="P555" t="s">
        <v>109</v>
      </c>
      <c r="Q555" t="s">
        <v>109</v>
      </c>
      <c r="R555" s="3">
        <v>20.833333333333332</v>
      </c>
    </row>
    <row r="556" spans="2:18" x14ac:dyDescent="0.25">
      <c r="B556" s="2">
        <v>45950</v>
      </c>
      <c r="C556" t="s">
        <v>1643</v>
      </c>
      <c r="D556" t="s">
        <v>948</v>
      </c>
      <c r="E556" t="s">
        <v>626</v>
      </c>
      <c r="F556" t="s">
        <v>1644</v>
      </c>
      <c r="G556" t="s">
        <v>381</v>
      </c>
      <c r="H556" t="s">
        <v>109</v>
      </c>
      <c r="I556" t="s">
        <v>428</v>
      </c>
      <c r="J556" t="s">
        <v>1645</v>
      </c>
      <c r="K556" s="3">
        <v>1</v>
      </c>
      <c r="L556" s="3">
        <v>1</v>
      </c>
      <c r="M556" s="8">
        <v>0</v>
      </c>
      <c r="N556" s="2">
        <v>45924</v>
      </c>
      <c r="O556" t="s">
        <v>109</v>
      </c>
      <c r="P556" t="s">
        <v>109</v>
      </c>
      <c r="Q556" t="s">
        <v>109</v>
      </c>
      <c r="R556" s="3">
        <v>0</v>
      </c>
    </row>
    <row r="557" spans="2:18" x14ac:dyDescent="0.25">
      <c r="B557" s="2">
        <v>45950</v>
      </c>
      <c r="C557" t="s">
        <v>1646</v>
      </c>
      <c r="D557" t="s">
        <v>556</v>
      </c>
      <c r="E557" t="s">
        <v>1424</v>
      </c>
      <c r="F557" t="s">
        <v>1647</v>
      </c>
      <c r="G557" t="s">
        <v>534</v>
      </c>
      <c r="H557" t="s">
        <v>423</v>
      </c>
      <c r="I557" t="s">
        <v>1648</v>
      </c>
      <c r="J557" t="s">
        <v>1649</v>
      </c>
      <c r="K557" s="3">
        <v>15</v>
      </c>
      <c r="L557" s="3">
        <v>15</v>
      </c>
      <c r="M557" s="8">
        <v>11</v>
      </c>
      <c r="N557" s="2">
        <v>45931</v>
      </c>
      <c r="O557" t="s">
        <v>109</v>
      </c>
      <c r="P557" t="s">
        <v>109</v>
      </c>
      <c r="Q557" t="s">
        <v>109</v>
      </c>
      <c r="R557" s="3">
        <v>2.75</v>
      </c>
    </row>
    <row r="558" spans="2:18" x14ac:dyDescent="0.25">
      <c r="B558" s="2">
        <v>45950</v>
      </c>
      <c r="C558" t="s">
        <v>1650</v>
      </c>
      <c r="D558" t="s">
        <v>1242</v>
      </c>
      <c r="E558" t="s">
        <v>1651</v>
      </c>
      <c r="F558" t="s">
        <v>1652</v>
      </c>
      <c r="G558" t="s">
        <v>544</v>
      </c>
      <c r="H558" t="s">
        <v>109</v>
      </c>
      <c r="I558" t="s">
        <v>1653</v>
      </c>
      <c r="J558" t="s">
        <v>1654</v>
      </c>
      <c r="K558" s="3">
        <v>1</v>
      </c>
      <c r="L558" s="3">
        <v>1</v>
      </c>
      <c r="M558" s="8">
        <v>90</v>
      </c>
      <c r="N558" s="2">
        <v>45932</v>
      </c>
      <c r="O558" t="s">
        <v>109</v>
      </c>
      <c r="P558" t="s">
        <v>109</v>
      </c>
      <c r="Q558" t="s">
        <v>109</v>
      </c>
      <c r="R558" s="3">
        <v>1.5</v>
      </c>
    </row>
    <row r="559" spans="2:18" x14ac:dyDescent="0.25">
      <c r="B559" s="2">
        <v>45950</v>
      </c>
      <c r="C559" t="s">
        <v>1655</v>
      </c>
      <c r="D559" t="s">
        <v>863</v>
      </c>
      <c r="E559" t="s">
        <v>1572</v>
      </c>
      <c r="F559" t="s">
        <v>1656</v>
      </c>
      <c r="G559" t="s">
        <v>534</v>
      </c>
      <c r="H559" t="s">
        <v>1576</v>
      </c>
      <c r="I559" t="s">
        <v>1657</v>
      </c>
      <c r="J559" t="s">
        <v>1658</v>
      </c>
      <c r="K559" s="3">
        <v>1</v>
      </c>
      <c r="L559" s="3">
        <v>1</v>
      </c>
      <c r="M559" s="8">
        <v>40</v>
      </c>
      <c r="N559" s="2">
        <v>45932</v>
      </c>
      <c r="O559" t="s">
        <v>109</v>
      </c>
      <c r="P559" t="s">
        <v>109</v>
      </c>
      <c r="Q559" t="s">
        <v>109</v>
      </c>
      <c r="R559" s="3">
        <v>0.66666666666666663</v>
      </c>
    </row>
    <row r="560" spans="2:18" x14ac:dyDescent="0.25">
      <c r="B560" s="2">
        <v>45950</v>
      </c>
      <c r="C560" t="s">
        <v>1659</v>
      </c>
      <c r="D560" t="s">
        <v>1233</v>
      </c>
      <c r="E560" t="s">
        <v>1235</v>
      </c>
      <c r="F560" t="s">
        <v>1660</v>
      </c>
      <c r="G560" t="s">
        <v>1253</v>
      </c>
      <c r="H560" t="s">
        <v>407</v>
      </c>
      <c r="I560" t="s">
        <v>1661</v>
      </c>
      <c r="J560" t="s">
        <v>1662</v>
      </c>
      <c r="K560" s="3">
        <v>100</v>
      </c>
      <c r="L560" s="3">
        <v>100</v>
      </c>
      <c r="M560" s="8">
        <v>5</v>
      </c>
      <c r="N560" s="2">
        <v>45936</v>
      </c>
      <c r="O560" t="s">
        <v>109</v>
      </c>
      <c r="P560" t="s">
        <v>109</v>
      </c>
      <c r="Q560" t="s">
        <v>109</v>
      </c>
      <c r="R560" s="3">
        <v>8.3333333333333339</v>
      </c>
    </row>
    <row r="561" spans="2:18" x14ac:dyDescent="0.25">
      <c r="B561" s="2">
        <v>45951</v>
      </c>
      <c r="C561" t="s">
        <v>1663</v>
      </c>
      <c r="D561" t="s">
        <v>556</v>
      </c>
      <c r="E561" t="s">
        <v>943</v>
      </c>
      <c r="F561" t="s">
        <v>1664</v>
      </c>
      <c r="G561" t="s">
        <v>534</v>
      </c>
      <c r="H561" t="s">
        <v>407</v>
      </c>
      <c r="I561" t="s">
        <v>1665</v>
      </c>
      <c r="J561" t="s">
        <v>1666</v>
      </c>
      <c r="K561" s="3">
        <v>100</v>
      </c>
      <c r="L561" s="3">
        <v>100</v>
      </c>
      <c r="M561" s="8">
        <v>10</v>
      </c>
      <c r="N561" s="2">
        <v>45702</v>
      </c>
      <c r="O561" t="s">
        <v>109</v>
      </c>
      <c r="P561" t="s">
        <v>109</v>
      </c>
      <c r="Q561" t="s">
        <v>109</v>
      </c>
      <c r="R561" s="3">
        <v>16.666666666666668</v>
      </c>
    </row>
    <row r="562" spans="2:18" x14ac:dyDescent="0.25">
      <c r="B562" s="2">
        <v>45951</v>
      </c>
      <c r="C562" t="s">
        <v>1667</v>
      </c>
      <c r="D562" t="s">
        <v>556</v>
      </c>
      <c r="E562" t="s">
        <v>1491</v>
      </c>
      <c r="F562" t="s">
        <v>1668</v>
      </c>
      <c r="G562" t="s">
        <v>534</v>
      </c>
      <c r="H562" t="s">
        <v>1495</v>
      </c>
      <c r="I562" t="s">
        <v>1669</v>
      </c>
      <c r="J562" t="s">
        <v>1670</v>
      </c>
      <c r="K562" s="3">
        <v>5</v>
      </c>
      <c r="L562" s="3">
        <v>4</v>
      </c>
      <c r="M562" s="8">
        <v>26</v>
      </c>
      <c r="N562" s="2">
        <v>45931</v>
      </c>
      <c r="O562" t="s">
        <v>109</v>
      </c>
      <c r="P562" t="s">
        <v>109</v>
      </c>
      <c r="Q562" t="s">
        <v>109</v>
      </c>
      <c r="R562" s="3">
        <v>1.7333333333333334</v>
      </c>
    </row>
    <row r="563" spans="2:18" x14ac:dyDescent="0.25">
      <c r="B563" s="2">
        <v>45951</v>
      </c>
      <c r="C563" t="s">
        <v>1667</v>
      </c>
      <c r="D563" t="s">
        <v>556</v>
      </c>
      <c r="E563" t="s">
        <v>1491</v>
      </c>
      <c r="F563" t="s">
        <v>1668</v>
      </c>
      <c r="G563" t="s">
        <v>534</v>
      </c>
      <c r="H563" t="s">
        <v>1495</v>
      </c>
      <c r="I563" t="s">
        <v>1671</v>
      </c>
      <c r="J563" t="s">
        <v>1672</v>
      </c>
      <c r="K563" s="3">
        <v>20</v>
      </c>
      <c r="L563" s="3">
        <v>20</v>
      </c>
      <c r="M563" s="8">
        <v>7</v>
      </c>
      <c r="N563" s="2">
        <v>45931</v>
      </c>
      <c r="O563" t="s">
        <v>109</v>
      </c>
      <c r="P563" t="s">
        <v>109</v>
      </c>
      <c r="Q563" t="s">
        <v>109</v>
      </c>
      <c r="R563" s="3">
        <v>2.3333333333333335</v>
      </c>
    </row>
    <row r="564" spans="2:18" x14ac:dyDescent="0.25">
      <c r="B564" s="2">
        <v>45951</v>
      </c>
      <c r="C564" t="s">
        <v>1667</v>
      </c>
      <c r="D564" t="s">
        <v>556</v>
      </c>
      <c r="E564" t="s">
        <v>1491</v>
      </c>
      <c r="F564" t="s">
        <v>1668</v>
      </c>
      <c r="G564" t="s">
        <v>534</v>
      </c>
      <c r="H564" t="s">
        <v>1495</v>
      </c>
      <c r="I564" t="s">
        <v>1678</v>
      </c>
      <c r="J564" t="s">
        <v>1679</v>
      </c>
      <c r="K564" s="3">
        <v>10</v>
      </c>
      <c r="L564" s="3">
        <v>10</v>
      </c>
      <c r="M564" s="8">
        <v>21</v>
      </c>
      <c r="N564" s="2">
        <v>45931</v>
      </c>
      <c r="O564" t="s">
        <v>109</v>
      </c>
      <c r="P564" t="s">
        <v>109</v>
      </c>
      <c r="Q564" t="s">
        <v>109</v>
      </c>
      <c r="R564" s="3">
        <v>3.5</v>
      </c>
    </row>
    <row r="565" spans="2:18" x14ac:dyDescent="0.25">
      <c r="B565" s="2">
        <v>45951</v>
      </c>
      <c r="C565" t="s">
        <v>1667</v>
      </c>
      <c r="D565" t="s">
        <v>556</v>
      </c>
      <c r="E565" t="s">
        <v>1491</v>
      </c>
      <c r="F565" t="s">
        <v>1668</v>
      </c>
      <c r="G565" t="s">
        <v>534</v>
      </c>
      <c r="H565" t="s">
        <v>1495</v>
      </c>
      <c r="I565" t="s">
        <v>1694</v>
      </c>
      <c r="J565" t="s">
        <v>1695</v>
      </c>
      <c r="K565" s="3">
        <v>10</v>
      </c>
      <c r="L565" s="3">
        <v>10</v>
      </c>
      <c r="M565" s="8">
        <v>5</v>
      </c>
      <c r="N565" s="2">
        <v>45931</v>
      </c>
      <c r="O565" t="s">
        <v>109</v>
      </c>
      <c r="P565" t="s">
        <v>109</v>
      </c>
      <c r="Q565" t="s">
        <v>109</v>
      </c>
      <c r="R565" s="3">
        <v>0.83333333333333337</v>
      </c>
    </row>
    <row r="566" spans="2:18" x14ac:dyDescent="0.25">
      <c r="B566" s="2">
        <v>45951</v>
      </c>
      <c r="C566" t="s">
        <v>1667</v>
      </c>
      <c r="D566" t="s">
        <v>556</v>
      </c>
      <c r="E566" t="s">
        <v>1491</v>
      </c>
      <c r="F566" t="s">
        <v>1668</v>
      </c>
      <c r="G566" t="s">
        <v>534</v>
      </c>
      <c r="H566" t="s">
        <v>1495</v>
      </c>
      <c r="I566" t="s">
        <v>1698</v>
      </c>
      <c r="J566" t="s">
        <v>1699</v>
      </c>
      <c r="K566" s="3">
        <v>15</v>
      </c>
      <c r="L566" s="3">
        <v>15</v>
      </c>
      <c r="M566" s="8">
        <v>0</v>
      </c>
      <c r="N566" s="2">
        <v>45931</v>
      </c>
      <c r="O566" t="s">
        <v>109</v>
      </c>
      <c r="P566" t="s">
        <v>109</v>
      </c>
      <c r="Q566" t="s">
        <v>109</v>
      </c>
      <c r="R566" s="3">
        <v>0</v>
      </c>
    </row>
    <row r="567" spans="2:18" x14ac:dyDescent="0.25">
      <c r="B567" s="2">
        <v>45951</v>
      </c>
      <c r="C567" t="s">
        <v>1667</v>
      </c>
      <c r="D567" t="s">
        <v>556</v>
      </c>
      <c r="E567" t="s">
        <v>1491</v>
      </c>
      <c r="F567" t="s">
        <v>1668</v>
      </c>
      <c r="G567" t="s">
        <v>534</v>
      </c>
      <c r="H567" t="s">
        <v>1596</v>
      </c>
      <c r="I567" t="s">
        <v>1696</v>
      </c>
      <c r="J567" t="s">
        <v>1697</v>
      </c>
      <c r="K567" s="3">
        <v>10</v>
      </c>
      <c r="L567" s="3">
        <v>10</v>
      </c>
      <c r="M567" s="8">
        <v>3</v>
      </c>
      <c r="N567" s="2">
        <v>45931</v>
      </c>
      <c r="O567" t="s">
        <v>109</v>
      </c>
      <c r="P567" t="s">
        <v>109</v>
      </c>
      <c r="Q567" t="s">
        <v>109</v>
      </c>
      <c r="R567" s="3">
        <v>0.5</v>
      </c>
    </row>
    <row r="568" spans="2:18" x14ac:dyDescent="0.25">
      <c r="B568" s="2">
        <v>45951</v>
      </c>
      <c r="C568" t="s">
        <v>1667</v>
      </c>
      <c r="D568" t="s">
        <v>556</v>
      </c>
      <c r="E568" t="s">
        <v>1491</v>
      </c>
      <c r="F568" t="s">
        <v>1668</v>
      </c>
      <c r="G568" t="s">
        <v>534</v>
      </c>
      <c r="H568" t="s">
        <v>1682</v>
      </c>
      <c r="I568" t="s">
        <v>1680</v>
      </c>
      <c r="J568" t="s">
        <v>1681</v>
      </c>
      <c r="K568" s="3">
        <v>10</v>
      </c>
      <c r="L568" s="3">
        <v>10</v>
      </c>
      <c r="M568" s="8">
        <v>12</v>
      </c>
      <c r="N568" s="2">
        <v>45931</v>
      </c>
      <c r="O568" t="s">
        <v>109</v>
      </c>
      <c r="P568" t="s">
        <v>109</v>
      </c>
      <c r="Q568" t="s">
        <v>109</v>
      </c>
      <c r="R568" s="3">
        <v>2</v>
      </c>
    </row>
    <row r="569" spans="2:18" x14ac:dyDescent="0.25">
      <c r="B569" s="2">
        <v>45951</v>
      </c>
      <c r="C569" t="s">
        <v>1667</v>
      </c>
      <c r="D569" t="s">
        <v>556</v>
      </c>
      <c r="E569" t="s">
        <v>1491</v>
      </c>
      <c r="F569" t="s">
        <v>1668</v>
      </c>
      <c r="G569" t="s">
        <v>534</v>
      </c>
      <c r="H569" t="s">
        <v>407</v>
      </c>
      <c r="I569" t="s">
        <v>1685</v>
      </c>
      <c r="J569" t="s">
        <v>1686</v>
      </c>
      <c r="K569" s="3">
        <v>10</v>
      </c>
      <c r="L569" s="3">
        <v>10</v>
      </c>
      <c r="M569" s="8">
        <v>2</v>
      </c>
      <c r="N569" s="2">
        <v>45931</v>
      </c>
      <c r="O569" t="s">
        <v>109</v>
      </c>
      <c r="P569" t="s">
        <v>109</v>
      </c>
      <c r="Q569" t="s">
        <v>109</v>
      </c>
      <c r="R569" s="3">
        <v>0.33333333333333331</v>
      </c>
    </row>
    <row r="570" spans="2:18" x14ac:dyDescent="0.25">
      <c r="B570" s="2">
        <v>45951</v>
      </c>
      <c r="C570" t="s">
        <v>1667</v>
      </c>
      <c r="D570" t="s">
        <v>556</v>
      </c>
      <c r="E570" t="s">
        <v>1491</v>
      </c>
      <c r="F570" t="s">
        <v>1668</v>
      </c>
      <c r="G570" t="s">
        <v>534</v>
      </c>
      <c r="H570" t="s">
        <v>407</v>
      </c>
      <c r="I570" t="s">
        <v>1687</v>
      </c>
      <c r="J570" t="s">
        <v>1688</v>
      </c>
      <c r="K570" s="3">
        <v>10</v>
      </c>
      <c r="L570" s="3">
        <v>10</v>
      </c>
      <c r="M570" s="8">
        <v>2</v>
      </c>
      <c r="N570" s="2">
        <v>45931</v>
      </c>
      <c r="O570" t="s">
        <v>109</v>
      </c>
      <c r="P570" t="s">
        <v>109</v>
      </c>
      <c r="Q570" t="s">
        <v>109</v>
      </c>
      <c r="R570" s="3">
        <v>0.33333333333333331</v>
      </c>
    </row>
    <row r="571" spans="2:18" x14ac:dyDescent="0.25">
      <c r="B571" s="2">
        <v>45951</v>
      </c>
      <c r="C571" t="s">
        <v>1667</v>
      </c>
      <c r="D571" t="s">
        <v>556</v>
      </c>
      <c r="E571" t="s">
        <v>1491</v>
      </c>
      <c r="F571" t="s">
        <v>1668</v>
      </c>
      <c r="G571" t="s">
        <v>534</v>
      </c>
      <c r="H571" t="s">
        <v>407</v>
      </c>
      <c r="I571" t="s">
        <v>1689</v>
      </c>
      <c r="J571" t="s">
        <v>1690</v>
      </c>
      <c r="K571" s="3">
        <v>10</v>
      </c>
      <c r="L571" s="3">
        <v>10</v>
      </c>
      <c r="M571" s="8">
        <v>1</v>
      </c>
      <c r="N571" s="2">
        <v>45931</v>
      </c>
      <c r="O571" t="s">
        <v>109</v>
      </c>
      <c r="P571" t="s">
        <v>109</v>
      </c>
      <c r="Q571" t="s">
        <v>109</v>
      </c>
      <c r="R571" s="3">
        <v>0.16666666666666666</v>
      </c>
    </row>
    <row r="572" spans="2:18" x14ac:dyDescent="0.25">
      <c r="B572" s="2">
        <v>45951</v>
      </c>
      <c r="C572" t="s">
        <v>1667</v>
      </c>
      <c r="D572" t="s">
        <v>556</v>
      </c>
      <c r="E572" t="s">
        <v>1491</v>
      </c>
      <c r="F572" t="s">
        <v>1668</v>
      </c>
      <c r="G572" t="s">
        <v>534</v>
      </c>
      <c r="H572" t="s">
        <v>1693</v>
      </c>
      <c r="I572" t="s">
        <v>1691</v>
      </c>
      <c r="J572" t="s">
        <v>1692</v>
      </c>
      <c r="K572" s="3">
        <v>10</v>
      </c>
      <c r="L572" s="3">
        <v>10</v>
      </c>
      <c r="M572" s="8">
        <v>19</v>
      </c>
      <c r="N572" s="2">
        <v>45931</v>
      </c>
      <c r="O572" t="s">
        <v>109</v>
      </c>
      <c r="P572" t="s">
        <v>109</v>
      </c>
      <c r="Q572" t="s">
        <v>109</v>
      </c>
      <c r="R572" s="3">
        <v>3.1666666666666665</v>
      </c>
    </row>
    <row r="573" spans="2:18" x14ac:dyDescent="0.25">
      <c r="B573" s="2">
        <v>45951</v>
      </c>
      <c r="C573" t="s">
        <v>1667</v>
      </c>
      <c r="D573" t="s">
        <v>556</v>
      </c>
      <c r="E573" t="s">
        <v>1491</v>
      </c>
      <c r="F573" t="s">
        <v>1668</v>
      </c>
      <c r="G573" t="s">
        <v>534</v>
      </c>
      <c r="H573" t="s">
        <v>415</v>
      </c>
      <c r="I573" t="s">
        <v>1683</v>
      </c>
      <c r="J573" t="s">
        <v>1684</v>
      </c>
      <c r="K573" s="3">
        <v>10</v>
      </c>
      <c r="L573" s="3">
        <v>10</v>
      </c>
      <c r="M573" s="8">
        <v>3</v>
      </c>
      <c r="N573" s="2">
        <v>45931</v>
      </c>
      <c r="O573" t="s">
        <v>109</v>
      </c>
      <c r="P573" t="s">
        <v>109</v>
      </c>
      <c r="Q573" t="s">
        <v>109</v>
      </c>
      <c r="R573" s="3">
        <v>0.5</v>
      </c>
    </row>
    <row r="574" spans="2:18" x14ac:dyDescent="0.25">
      <c r="B574" s="2">
        <v>45951</v>
      </c>
      <c r="C574" t="s">
        <v>1667</v>
      </c>
      <c r="D574" t="s">
        <v>556</v>
      </c>
      <c r="E574" t="s">
        <v>1491</v>
      </c>
      <c r="F574" t="s">
        <v>1668</v>
      </c>
      <c r="G574" t="s">
        <v>534</v>
      </c>
      <c r="H574" t="s">
        <v>1675</v>
      </c>
      <c r="I574" t="s">
        <v>1673</v>
      </c>
      <c r="J574" t="s">
        <v>1674</v>
      </c>
      <c r="K574" s="3">
        <v>12</v>
      </c>
      <c r="L574" s="3">
        <v>12</v>
      </c>
      <c r="M574" s="8">
        <v>12</v>
      </c>
      <c r="N574" s="2">
        <v>45931</v>
      </c>
      <c r="O574" t="s">
        <v>109</v>
      </c>
      <c r="P574" t="s">
        <v>109</v>
      </c>
      <c r="Q574" t="s">
        <v>109</v>
      </c>
      <c r="R574" s="3">
        <v>2.4</v>
      </c>
    </row>
    <row r="575" spans="2:18" x14ac:dyDescent="0.25">
      <c r="B575" s="2">
        <v>45951</v>
      </c>
      <c r="C575" t="s">
        <v>1667</v>
      </c>
      <c r="D575" t="s">
        <v>556</v>
      </c>
      <c r="E575" t="s">
        <v>1491</v>
      </c>
      <c r="F575" t="s">
        <v>1668</v>
      </c>
      <c r="G575" t="s">
        <v>534</v>
      </c>
      <c r="H575" t="s">
        <v>1675</v>
      </c>
      <c r="I575" t="s">
        <v>1676</v>
      </c>
      <c r="J575" t="s">
        <v>1677</v>
      </c>
      <c r="K575" s="3">
        <v>10</v>
      </c>
      <c r="L575" s="3">
        <v>10</v>
      </c>
      <c r="M575" s="8">
        <v>20</v>
      </c>
      <c r="N575" s="2">
        <v>45931</v>
      </c>
      <c r="O575" t="s">
        <v>109</v>
      </c>
      <c r="P575" t="s">
        <v>109</v>
      </c>
      <c r="Q575" t="s">
        <v>109</v>
      </c>
      <c r="R575" s="3">
        <v>3.3333333333333335</v>
      </c>
    </row>
    <row r="576" spans="2:18" x14ac:dyDescent="0.25">
      <c r="B576" s="2">
        <v>45951</v>
      </c>
      <c r="C576" t="s">
        <v>1700</v>
      </c>
      <c r="D576" t="s">
        <v>1242</v>
      </c>
      <c r="E576" t="s">
        <v>1244</v>
      </c>
      <c r="F576" t="s">
        <v>1701</v>
      </c>
      <c r="G576" t="s">
        <v>1359</v>
      </c>
      <c r="H576" t="s">
        <v>1265</v>
      </c>
      <c r="I576" t="s">
        <v>1702</v>
      </c>
      <c r="J576" t="s">
        <v>1703</v>
      </c>
      <c r="K576" s="3">
        <v>2</v>
      </c>
      <c r="L576" s="3">
        <v>2</v>
      </c>
      <c r="M576" s="8">
        <v>62</v>
      </c>
      <c r="N576" s="2">
        <v>45943</v>
      </c>
      <c r="O576" t="s">
        <v>109</v>
      </c>
      <c r="P576" t="s">
        <v>109</v>
      </c>
      <c r="Q576" t="s">
        <v>109</v>
      </c>
      <c r="R576" s="3">
        <v>2.0666666666666669</v>
      </c>
    </row>
    <row r="577" spans="2:18" x14ac:dyDescent="0.25">
      <c r="B577" s="2">
        <v>45952</v>
      </c>
      <c r="C577" t="s">
        <v>1704</v>
      </c>
      <c r="D577" t="s">
        <v>1242</v>
      </c>
      <c r="E577" t="s">
        <v>1244</v>
      </c>
      <c r="F577" t="s">
        <v>1705</v>
      </c>
      <c r="G577" t="s">
        <v>1359</v>
      </c>
      <c r="H577" t="s">
        <v>1265</v>
      </c>
      <c r="I577" t="s">
        <v>1706</v>
      </c>
      <c r="J577" t="s">
        <v>1707</v>
      </c>
      <c r="K577" s="3">
        <v>25</v>
      </c>
      <c r="L577" s="3">
        <v>25</v>
      </c>
      <c r="M577" s="8">
        <v>42</v>
      </c>
      <c r="N577" s="2">
        <v>45866</v>
      </c>
      <c r="O577" t="s">
        <v>430</v>
      </c>
      <c r="P577" t="s">
        <v>109</v>
      </c>
      <c r="Q577" t="s">
        <v>109</v>
      </c>
      <c r="R577" s="3">
        <v>17.5</v>
      </c>
    </row>
    <row r="578" spans="2:18" x14ac:dyDescent="0.25">
      <c r="B578" s="2">
        <v>45952</v>
      </c>
      <c r="C578" t="s">
        <v>1708</v>
      </c>
      <c r="D578" t="s">
        <v>556</v>
      </c>
      <c r="E578" t="s">
        <v>859</v>
      </c>
      <c r="F578" t="s">
        <v>1709</v>
      </c>
      <c r="G578" t="s">
        <v>534</v>
      </c>
      <c r="H578" t="s">
        <v>531</v>
      </c>
      <c r="I578" t="s">
        <v>1710</v>
      </c>
      <c r="J578" t="s">
        <v>1711</v>
      </c>
      <c r="K578" s="3">
        <v>10</v>
      </c>
      <c r="L578" s="3">
        <v>10</v>
      </c>
      <c r="M578" s="8">
        <v>5</v>
      </c>
      <c r="N578" s="2">
        <v>45939</v>
      </c>
      <c r="O578" t="s">
        <v>109</v>
      </c>
      <c r="P578" t="s">
        <v>109</v>
      </c>
      <c r="Q578" t="s">
        <v>109</v>
      </c>
      <c r="R578" s="3">
        <v>0.83333333333333337</v>
      </c>
    </row>
    <row r="579" spans="2:18" x14ac:dyDescent="0.25">
      <c r="B579" s="2">
        <v>45952</v>
      </c>
      <c r="C579" t="s">
        <v>1708</v>
      </c>
      <c r="D579" t="s">
        <v>556</v>
      </c>
      <c r="E579" t="s">
        <v>859</v>
      </c>
      <c r="F579" t="s">
        <v>1709</v>
      </c>
      <c r="G579" t="s">
        <v>534</v>
      </c>
      <c r="H579" t="s">
        <v>531</v>
      </c>
      <c r="I579" t="s">
        <v>1712</v>
      </c>
      <c r="J579" t="s">
        <v>1713</v>
      </c>
      <c r="K579" s="3">
        <v>5</v>
      </c>
      <c r="L579" s="3">
        <v>5</v>
      </c>
      <c r="M579" s="8">
        <v>5</v>
      </c>
      <c r="N579" s="2">
        <v>45939</v>
      </c>
      <c r="O579" t="s">
        <v>109</v>
      </c>
      <c r="P579" t="s">
        <v>109</v>
      </c>
      <c r="Q579" t="s">
        <v>109</v>
      </c>
      <c r="R579" s="3">
        <v>0.41666666666666669</v>
      </c>
    </row>
    <row r="580" spans="2:18" x14ac:dyDescent="0.25">
      <c r="B580" s="2">
        <v>45952</v>
      </c>
      <c r="C580" t="s">
        <v>1708</v>
      </c>
      <c r="D580" t="s">
        <v>556</v>
      </c>
      <c r="E580" t="s">
        <v>859</v>
      </c>
      <c r="F580" t="s">
        <v>1709</v>
      </c>
      <c r="G580" t="s">
        <v>534</v>
      </c>
      <c r="H580" t="s">
        <v>531</v>
      </c>
      <c r="I580" t="s">
        <v>1714</v>
      </c>
      <c r="J580" t="s">
        <v>1715</v>
      </c>
      <c r="K580" s="3">
        <v>5</v>
      </c>
      <c r="L580" s="3">
        <v>5</v>
      </c>
      <c r="M580" s="8">
        <v>13</v>
      </c>
      <c r="N580" s="2">
        <v>45939</v>
      </c>
      <c r="O580" t="s">
        <v>109</v>
      </c>
      <c r="P580" t="s">
        <v>109</v>
      </c>
      <c r="Q580" t="s">
        <v>109</v>
      </c>
      <c r="R580" s="3">
        <v>1.0833333333333333</v>
      </c>
    </row>
    <row r="581" spans="2:18" x14ac:dyDescent="0.25">
      <c r="B581" s="2">
        <v>45952</v>
      </c>
      <c r="C581" t="s">
        <v>1708</v>
      </c>
      <c r="D581" t="s">
        <v>556</v>
      </c>
      <c r="E581" t="s">
        <v>859</v>
      </c>
      <c r="F581" t="s">
        <v>1709</v>
      </c>
      <c r="G581" t="s">
        <v>534</v>
      </c>
      <c r="H581" t="s">
        <v>531</v>
      </c>
      <c r="I581" t="s">
        <v>1716</v>
      </c>
      <c r="J581" t="s">
        <v>1717</v>
      </c>
      <c r="K581" s="3">
        <v>5</v>
      </c>
      <c r="L581" s="3">
        <v>5</v>
      </c>
      <c r="M581" s="8">
        <v>5</v>
      </c>
      <c r="N581" s="2">
        <v>45939</v>
      </c>
      <c r="O581" t="s">
        <v>109</v>
      </c>
      <c r="P581" t="s">
        <v>109</v>
      </c>
      <c r="Q581" t="s">
        <v>109</v>
      </c>
      <c r="R581" s="3">
        <v>0.41666666666666669</v>
      </c>
    </row>
    <row r="582" spans="2:18" x14ac:dyDescent="0.25">
      <c r="B582" s="2">
        <v>45952</v>
      </c>
      <c r="C582" t="s">
        <v>1708</v>
      </c>
      <c r="D582" t="s">
        <v>556</v>
      </c>
      <c r="E582" t="s">
        <v>859</v>
      </c>
      <c r="F582" t="s">
        <v>1709</v>
      </c>
      <c r="G582" t="s">
        <v>534</v>
      </c>
      <c r="H582" t="s">
        <v>415</v>
      </c>
      <c r="I582" t="s">
        <v>1718</v>
      </c>
      <c r="J582" t="s">
        <v>1719</v>
      </c>
      <c r="K582" s="3">
        <v>24</v>
      </c>
      <c r="L582" s="3">
        <v>24</v>
      </c>
      <c r="M582" s="8">
        <v>8</v>
      </c>
      <c r="N582" s="2">
        <v>45939</v>
      </c>
      <c r="O582" t="s">
        <v>109</v>
      </c>
      <c r="P582" t="s">
        <v>109</v>
      </c>
      <c r="Q582" t="s">
        <v>109</v>
      </c>
      <c r="R582" s="3">
        <v>3.2</v>
      </c>
    </row>
    <row r="583" spans="2:18" x14ac:dyDescent="0.25">
      <c r="B583" s="2">
        <v>45952</v>
      </c>
      <c r="C583" t="s">
        <v>1720</v>
      </c>
      <c r="D583" t="s">
        <v>1242</v>
      </c>
      <c r="E583" t="s">
        <v>1244</v>
      </c>
      <c r="F583" t="s">
        <v>1721</v>
      </c>
      <c r="G583" t="s">
        <v>1359</v>
      </c>
      <c r="H583" t="s">
        <v>1265</v>
      </c>
      <c r="I583" t="s">
        <v>1722</v>
      </c>
      <c r="J583" t="s">
        <v>1723</v>
      </c>
      <c r="K583" s="3">
        <v>1</v>
      </c>
      <c r="L583" s="3">
        <v>1</v>
      </c>
      <c r="M583" s="8">
        <v>96</v>
      </c>
      <c r="N583" s="2">
        <v>45943</v>
      </c>
      <c r="O583" t="s">
        <v>109</v>
      </c>
      <c r="P583" t="s">
        <v>109</v>
      </c>
      <c r="Q583" t="s">
        <v>109</v>
      </c>
      <c r="R583" s="3">
        <v>1.6</v>
      </c>
    </row>
    <row r="584" spans="2:18" x14ac:dyDescent="0.25">
      <c r="B584" s="2">
        <v>45953</v>
      </c>
      <c r="C584" t="s">
        <v>1724</v>
      </c>
      <c r="D584" t="s">
        <v>653</v>
      </c>
      <c r="E584" t="s">
        <v>655</v>
      </c>
      <c r="F584" t="s">
        <v>1725</v>
      </c>
      <c r="G584" t="s">
        <v>534</v>
      </c>
      <c r="H584" t="s">
        <v>407</v>
      </c>
      <c r="I584" t="s">
        <v>1726</v>
      </c>
      <c r="J584" t="s">
        <v>1727</v>
      </c>
      <c r="K584" s="3">
        <v>100</v>
      </c>
      <c r="L584" s="3">
        <v>100</v>
      </c>
      <c r="M584" s="8">
        <v>7</v>
      </c>
      <c r="N584" s="2">
        <v>45680</v>
      </c>
      <c r="O584" t="s">
        <v>109</v>
      </c>
      <c r="P584" t="s">
        <v>109</v>
      </c>
      <c r="Q584" t="s">
        <v>109</v>
      </c>
      <c r="R584" s="3">
        <v>11.666666666666666</v>
      </c>
    </row>
    <row r="585" spans="2:18" x14ac:dyDescent="0.25">
      <c r="B585" s="2">
        <v>45953</v>
      </c>
      <c r="C585" t="s">
        <v>1728</v>
      </c>
      <c r="D585" t="s">
        <v>1233</v>
      </c>
      <c r="E585" t="s">
        <v>1235</v>
      </c>
      <c r="F585" t="s">
        <v>1729</v>
      </c>
      <c r="G585" t="s">
        <v>544</v>
      </c>
      <c r="H585" t="s">
        <v>423</v>
      </c>
      <c r="I585" t="s">
        <v>1237</v>
      </c>
      <c r="J585" t="s">
        <v>1238</v>
      </c>
      <c r="K585" s="3">
        <v>40</v>
      </c>
      <c r="L585" s="3">
        <v>40</v>
      </c>
      <c r="M585" s="8">
        <v>60</v>
      </c>
      <c r="N585" s="2">
        <v>45868</v>
      </c>
      <c r="O585" t="s">
        <v>109</v>
      </c>
      <c r="P585" t="s">
        <v>109</v>
      </c>
      <c r="Q585" t="s">
        <v>109</v>
      </c>
      <c r="R585" s="3">
        <v>40</v>
      </c>
    </row>
    <row r="586" spans="2:18" x14ac:dyDescent="0.25">
      <c r="B586" s="2">
        <v>45953</v>
      </c>
      <c r="C586" t="s">
        <v>1730</v>
      </c>
      <c r="D586" t="s">
        <v>1233</v>
      </c>
      <c r="E586" t="s">
        <v>1235</v>
      </c>
      <c r="F586" t="s">
        <v>1731</v>
      </c>
      <c r="G586" t="s">
        <v>544</v>
      </c>
      <c r="H586" t="s">
        <v>402</v>
      </c>
      <c r="I586" t="s">
        <v>1732</v>
      </c>
      <c r="J586" t="s">
        <v>1733</v>
      </c>
      <c r="K586" s="3">
        <v>50</v>
      </c>
      <c r="L586" s="3">
        <v>10</v>
      </c>
      <c r="M586" s="8">
        <v>120</v>
      </c>
      <c r="N586" s="2">
        <v>45924</v>
      </c>
      <c r="O586" t="s">
        <v>109</v>
      </c>
      <c r="P586" t="s">
        <v>109</v>
      </c>
      <c r="Q586" t="s">
        <v>109</v>
      </c>
      <c r="R586" s="3">
        <v>20</v>
      </c>
    </row>
    <row r="587" spans="2:18" x14ac:dyDescent="0.25">
      <c r="B587" s="2">
        <v>45953</v>
      </c>
      <c r="C587" t="s">
        <v>1734</v>
      </c>
      <c r="D587" t="s">
        <v>640</v>
      </c>
      <c r="E587" t="s">
        <v>1735</v>
      </c>
      <c r="F587" t="s">
        <v>1736</v>
      </c>
      <c r="G587" t="s">
        <v>352</v>
      </c>
      <c r="H587" t="s">
        <v>109</v>
      </c>
      <c r="I587" t="s">
        <v>1737</v>
      </c>
      <c r="J587" t="s">
        <v>1738</v>
      </c>
      <c r="K587" s="3">
        <v>650</v>
      </c>
      <c r="L587" s="3">
        <v>650</v>
      </c>
      <c r="M587" s="8">
        <v>0</v>
      </c>
      <c r="N587" s="2">
        <v>45938</v>
      </c>
      <c r="O587" t="s">
        <v>109</v>
      </c>
      <c r="P587" t="s">
        <v>109</v>
      </c>
      <c r="Q587" t="s">
        <v>109</v>
      </c>
      <c r="R587" s="3">
        <v>0</v>
      </c>
    </row>
    <row r="588" spans="2:18" x14ac:dyDescent="0.25">
      <c r="B588" s="2">
        <v>45954</v>
      </c>
      <c r="C588" t="s">
        <v>883</v>
      </c>
      <c r="D588" t="s">
        <v>556</v>
      </c>
      <c r="E588" t="s">
        <v>884</v>
      </c>
      <c r="F588" t="s">
        <v>885</v>
      </c>
      <c r="G588" t="s">
        <v>381</v>
      </c>
      <c r="H588" t="s">
        <v>423</v>
      </c>
      <c r="I588" t="s">
        <v>886</v>
      </c>
      <c r="J588" t="s">
        <v>887</v>
      </c>
      <c r="K588" s="3">
        <v>40</v>
      </c>
      <c r="L588" s="3">
        <v>40</v>
      </c>
      <c r="M588" s="8">
        <v>56</v>
      </c>
      <c r="N588" s="2">
        <v>45142</v>
      </c>
      <c r="O588" t="s">
        <v>109</v>
      </c>
      <c r="P588" t="s">
        <v>109</v>
      </c>
      <c r="Q588" t="s">
        <v>109</v>
      </c>
      <c r="R588" s="3">
        <v>37.333333333333336</v>
      </c>
    </row>
    <row r="589" spans="2:18" x14ac:dyDescent="0.25">
      <c r="B589" s="2">
        <v>45954</v>
      </c>
      <c r="C589" t="s">
        <v>1739</v>
      </c>
      <c r="D589" t="s">
        <v>876</v>
      </c>
      <c r="E589" t="s">
        <v>1323</v>
      </c>
      <c r="F589" t="s">
        <v>1740</v>
      </c>
      <c r="G589" t="s">
        <v>427</v>
      </c>
      <c r="H589" t="s">
        <v>407</v>
      </c>
      <c r="I589" t="s">
        <v>1741</v>
      </c>
      <c r="J589" t="s">
        <v>1742</v>
      </c>
      <c r="K589" s="3">
        <v>11</v>
      </c>
      <c r="L589" s="3">
        <v>11</v>
      </c>
      <c r="M589" s="8">
        <v>60</v>
      </c>
      <c r="N589" s="2">
        <v>45777</v>
      </c>
      <c r="O589" t="s">
        <v>1743</v>
      </c>
      <c r="P589" t="s">
        <v>109</v>
      </c>
      <c r="Q589" t="s">
        <v>109</v>
      </c>
      <c r="R589" s="3">
        <v>11</v>
      </c>
    </row>
    <row r="590" spans="2:18" x14ac:dyDescent="0.25">
      <c r="B590" s="2">
        <v>45954</v>
      </c>
      <c r="C590" t="s">
        <v>1739</v>
      </c>
      <c r="D590" t="s">
        <v>876</v>
      </c>
      <c r="E590" t="s">
        <v>1323</v>
      </c>
      <c r="F590" t="s">
        <v>1740</v>
      </c>
      <c r="G590" t="s">
        <v>427</v>
      </c>
      <c r="H590" t="s">
        <v>407</v>
      </c>
      <c r="I590" t="s">
        <v>1744</v>
      </c>
      <c r="J590" t="s">
        <v>1745</v>
      </c>
      <c r="K590" s="3">
        <v>11</v>
      </c>
      <c r="L590" s="3">
        <v>11</v>
      </c>
      <c r="M590" s="8">
        <v>60</v>
      </c>
      <c r="N590" s="2">
        <v>45777</v>
      </c>
      <c r="O590" t="s">
        <v>109</v>
      </c>
      <c r="P590" t="s">
        <v>109</v>
      </c>
      <c r="Q590" t="s">
        <v>109</v>
      </c>
      <c r="R590" s="3">
        <v>11</v>
      </c>
    </row>
    <row r="591" spans="2:18" x14ac:dyDescent="0.25">
      <c r="B591" s="2">
        <v>45954</v>
      </c>
      <c r="C591" t="s">
        <v>1739</v>
      </c>
      <c r="D591" t="s">
        <v>876</v>
      </c>
      <c r="E591" t="s">
        <v>1323</v>
      </c>
      <c r="F591" t="s">
        <v>1740</v>
      </c>
      <c r="G591" t="s">
        <v>427</v>
      </c>
      <c r="H591" t="s">
        <v>109</v>
      </c>
      <c r="I591" t="s">
        <v>1746</v>
      </c>
      <c r="J591" t="s">
        <v>1747</v>
      </c>
      <c r="K591" s="3">
        <v>1</v>
      </c>
      <c r="L591" s="3">
        <v>1</v>
      </c>
      <c r="M591" s="8">
        <v>0</v>
      </c>
      <c r="N591" s="2">
        <v>45777</v>
      </c>
      <c r="O591" t="s">
        <v>109</v>
      </c>
      <c r="P591" t="s">
        <v>109</v>
      </c>
      <c r="Q591" t="s">
        <v>109</v>
      </c>
      <c r="R591" s="3">
        <v>0</v>
      </c>
    </row>
    <row r="592" spans="2:18" x14ac:dyDescent="0.25">
      <c r="B592" s="2">
        <v>45954</v>
      </c>
      <c r="C592" t="s">
        <v>1748</v>
      </c>
      <c r="D592" t="s">
        <v>1242</v>
      </c>
      <c r="E592" t="s">
        <v>1244</v>
      </c>
      <c r="F592" t="s">
        <v>1749</v>
      </c>
      <c r="G592" t="s">
        <v>1359</v>
      </c>
      <c r="H592" t="s">
        <v>1752</v>
      </c>
      <c r="I592" t="s">
        <v>1750</v>
      </c>
      <c r="J592" t="s">
        <v>1751</v>
      </c>
      <c r="K592" s="3">
        <v>2</v>
      </c>
      <c r="L592" s="3">
        <v>2</v>
      </c>
      <c r="M592" s="8">
        <v>30</v>
      </c>
      <c r="N592" s="2">
        <v>45839</v>
      </c>
      <c r="O592" t="s">
        <v>430</v>
      </c>
      <c r="P592" t="s">
        <v>109</v>
      </c>
      <c r="Q592" t="s">
        <v>109</v>
      </c>
      <c r="R592" s="3">
        <v>1</v>
      </c>
    </row>
    <row r="593" spans="2:18" x14ac:dyDescent="0.25">
      <c r="B593" s="2">
        <v>45954</v>
      </c>
      <c r="C593" t="s">
        <v>1753</v>
      </c>
      <c r="D593" t="s">
        <v>1233</v>
      </c>
      <c r="E593" t="s">
        <v>1754</v>
      </c>
      <c r="F593" t="s">
        <v>1755</v>
      </c>
      <c r="G593" t="s">
        <v>381</v>
      </c>
      <c r="H593" t="s">
        <v>1757</v>
      </c>
      <c r="I593" t="s">
        <v>1756</v>
      </c>
      <c r="J593" t="s">
        <v>1050</v>
      </c>
      <c r="K593" s="3">
        <v>1</v>
      </c>
      <c r="L593" s="3">
        <v>1</v>
      </c>
      <c r="M593" s="8">
        <v>65</v>
      </c>
      <c r="N593" s="2">
        <v>45868</v>
      </c>
      <c r="O593" t="s">
        <v>109</v>
      </c>
      <c r="P593" t="s">
        <v>109</v>
      </c>
      <c r="Q593" t="s">
        <v>109</v>
      </c>
      <c r="R593" s="3">
        <v>1.0833333333333333</v>
      </c>
    </row>
    <row r="594" spans="2:18" x14ac:dyDescent="0.25">
      <c r="B594" s="2">
        <v>45954</v>
      </c>
      <c r="C594" t="s">
        <v>1758</v>
      </c>
      <c r="D594" t="s">
        <v>546</v>
      </c>
      <c r="E594" t="s">
        <v>1277</v>
      </c>
      <c r="F594" t="s">
        <v>1759</v>
      </c>
      <c r="G594" t="s">
        <v>381</v>
      </c>
      <c r="H594" t="s">
        <v>1385</v>
      </c>
      <c r="I594" t="s">
        <v>1760</v>
      </c>
      <c r="J594" t="s">
        <v>1761</v>
      </c>
      <c r="K594" s="3">
        <v>1</v>
      </c>
      <c r="L594" s="3">
        <v>1</v>
      </c>
      <c r="M594" s="8">
        <v>25</v>
      </c>
      <c r="N594" s="2">
        <v>45916</v>
      </c>
      <c r="O594" t="s">
        <v>109</v>
      </c>
      <c r="P594" t="s">
        <v>109</v>
      </c>
      <c r="Q594" t="s">
        <v>109</v>
      </c>
      <c r="R594" s="3">
        <v>0.41666666666666669</v>
      </c>
    </row>
    <row r="595" spans="2:18" x14ac:dyDescent="0.25">
      <c r="B595" s="2">
        <v>45954</v>
      </c>
      <c r="C595" t="s">
        <v>1758</v>
      </c>
      <c r="D595" t="s">
        <v>546</v>
      </c>
      <c r="E595" t="s">
        <v>1277</v>
      </c>
      <c r="F595" t="s">
        <v>1759</v>
      </c>
      <c r="G595" t="s">
        <v>381</v>
      </c>
      <c r="H595" t="s">
        <v>109</v>
      </c>
      <c r="I595" t="s">
        <v>897</v>
      </c>
      <c r="J595" t="s">
        <v>1563</v>
      </c>
      <c r="K595" s="3">
        <v>1</v>
      </c>
      <c r="L595" s="3">
        <v>1</v>
      </c>
      <c r="M595" s="8">
        <v>0</v>
      </c>
      <c r="N595" s="2">
        <v>45916</v>
      </c>
      <c r="O595" t="s">
        <v>109</v>
      </c>
      <c r="P595" t="s">
        <v>109</v>
      </c>
      <c r="Q595" t="s">
        <v>109</v>
      </c>
      <c r="R595" s="3">
        <v>0</v>
      </c>
    </row>
    <row r="596" spans="2:18" x14ac:dyDescent="0.25">
      <c r="B596" s="2">
        <v>45954</v>
      </c>
      <c r="C596" t="s">
        <v>1762</v>
      </c>
      <c r="D596" t="s">
        <v>556</v>
      </c>
      <c r="E596" t="s">
        <v>1763</v>
      </c>
      <c r="F596" t="s">
        <v>1764</v>
      </c>
      <c r="G596" t="s">
        <v>560</v>
      </c>
      <c r="H596" t="s">
        <v>109</v>
      </c>
      <c r="I596" t="s">
        <v>1765</v>
      </c>
      <c r="J596" t="s">
        <v>1766</v>
      </c>
      <c r="K596" s="3">
        <v>140</v>
      </c>
      <c r="L596" s="3">
        <v>140</v>
      </c>
      <c r="M596" s="8">
        <v>0</v>
      </c>
      <c r="N596" s="2">
        <v>45931</v>
      </c>
      <c r="O596" t="s">
        <v>109</v>
      </c>
      <c r="P596" t="s">
        <v>109</v>
      </c>
      <c r="Q596" t="s">
        <v>109</v>
      </c>
      <c r="R596" s="3">
        <v>0</v>
      </c>
    </row>
    <row r="597" spans="2:18" x14ac:dyDescent="0.25">
      <c r="B597" s="2">
        <v>45954</v>
      </c>
      <c r="C597" t="s">
        <v>1762</v>
      </c>
      <c r="D597" t="s">
        <v>556</v>
      </c>
      <c r="E597" t="s">
        <v>1763</v>
      </c>
      <c r="F597" t="s">
        <v>1764</v>
      </c>
      <c r="G597" t="s">
        <v>560</v>
      </c>
      <c r="H597" t="s">
        <v>109</v>
      </c>
      <c r="I597" t="s">
        <v>1767</v>
      </c>
      <c r="J597" t="s">
        <v>1768</v>
      </c>
      <c r="K597" s="3">
        <v>200</v>
      </c>
      <c r="L597" s="3">
        <v>200</v>
      </c>
      <c r="M597" s="8">
        <v>0</v>
      </c>
      <c r="N597" s="2">
        <v>45931</v>
      </c>
      <c r="O597" t="s">
        <v>109</v>
      </c>
      <c r="P597" t="s">
        <v>109</v>
      </c>
      <c r="Q597" t="s">
        <v>109</v>
      </c>
      <c r="R597" s="3">
        <v>0</v>
      </c>
    </row>
    <row r="598" spans="2:18" x14ac:dyDescent="0.25">
      <c r="B598" s="2">
        <v>45954</v>
      </c>
      <c r="C598" t="s">
        <v>1769</v>
      </c>
      <c r="D598" t="s">
        <v>1242</v>
      </c>
      <c r="E598" t="s">
        <v>1244</v>
      </c>
      <c r="F598" t="s">
        <v>1770</v>
      </c>
      <c r="G598" t="s">
        <v>1359</v>
      </c>
      <c r="H598" t="s">
        <v>1248</v>
      </c>
      <c r="I598" t="s">
        <v>1771</v>
      </c>
      <c r="J598" t="s">
        <v>1772</v>
      </c>
      <c r="K598" s="3">
        <v>80</v>
      </c>
      <c r="L598" s="3">
        <v>80</v>
      </c>
      <c r="M598" s="8">
        <v>36</v>
      </c>
      <c r="N598" s="2">
        <v>45932</v>
      </c>
      <c r="O598" t="s">
        <v>109</v>
      </c>
      <c r="P598" t="s">
        <v>109</v>
      </c>
      <c r="Q598" t="s">
        <v>109</v>
      </c>
      <c r="R598" s="3">
        <v>48</v>
      </c>
    </row>
    <row r="599" spans="2:18" x14ac:dyDescent="0.25">
      <c r="B599" s="2">
        <v>45954</v>
      </c>
      <c r="C599" t="s">
        <v>1700</v>
      </c>
      <c r="D599" t="s">
        <v>1242</v>
      </c>
      <c r="E599" t="s">
        <v>1244</v>
      </c>
      <c r="F599" t="s">
        <v>1701</v>
      </c>
      <c r="G599" t="s">
        <v>1359</v>
      </c>
      <c r="H599" t="s">
        <v>1775</v>
      </c>
      <c r="I599" t="s">
        <v>1773</v>
      </c>
      <c r="J599" t="s">
        <v>1774</v>
      </c>
      <c r="K599" s="3">
        <v>1</v>
      </c>
      <c r="L599" s="3">
        <v>1</v>
      </c>
      <c r="M599" s="8">
        <v>78</v>
      </c>
      <c r="N599" s="2">
        <v>45943</v>
      </c>
      <c r="O599" t="s">
        <v>109</v>
      </c>
      <c r="P599" t="s">
        <v>109</v>
      </c>
      <c r="Q599" t="s">
        <v>109</v>
      </c>
      <c r="R599" s="3">
        <v>1.3</v>
      </c>
    </row>
    <row r="600" spans="2:18" x14ac:dyDescent="0.25">
      <c r="B600" s="2">
        <v>45954</v>
      </c>
      <c r="C600" t="s">
        <v>1776</v>
      </c>
      <c r="D600" t="s">
        <v>1242</v>
      </c>
      <c r="E600" t="s">
        <v>1244</v>
      </c>
      <c r="F600" t="s">
        <v>1777</v>
      </c>
      <c r="G600" t="s">
        <v>1359</v>
      </c>
      <c r="H600" t="s">
        <v>1780</v>
      </c>
      <c r="I600" t="s">
        <v>1778</v>
      </c>
      <c r="J600" t="s">
        <v>1779</v>
      </c>
      <c r="K600" s="3">
        <v>3</v>
      </c>
      <c r="L600" s="3">
        <v>3</v>
      </c>
      <c r="M600" s="8">
        <v>20</v>
      </c>
      <c r="N600" s="2">
        <v>45944</v>
      </c>
      <c r="O600" t="s">
        <v>109</v>
      </c>
      <c r="P600" t="s">
        <v>109</v>
      </c>
      <c r="Q600" t="s">
        <v>109</v>
      </c>
      <c r="R600" s="3">
        <v>1</v>
      </c>
    </row>
    <row r="601" spans="2:18" x14ac:dyDescent="0.25">
      <c r="B601" s="2">
        <v>45957</v>
      </c>
      <c r="C601" t="s">
        <v>470</v>
      </c>
      <c r="D601" t="s">
        <v>347</v>
      </c>
      <c r="E601" t="s">
        <v>350</v>
      </c>
      <c r="F601" t="s">
        <v>471</v>
      </c>
      <c r="G601" t="s">
        <v>352</v>
      </c>
      <c r="H601" t="s">
        <v>435</v>
      </c>
      <c r="I601" t="s">
        <v>477</v>
      </c>
      <c r="J601" t="s">
        <v>462</v>
      </c>
      <c r="K601" s="3">
        <v>1500</v>
      </c>
      <c r="L601" s="3">
        <v>1500</v>
      </c>
      <c r="M601" s="8">
        <v>0</v>
      </c>
      <c r="N601" s="2">
        <v>45559</v>
      </c>
      <c r="O601" t="s">
        <v>478</v>
      </c>
      <c r="P601" t="s">
        <v>109</v>
      </c>
      <c r="Q601" t="s">
        <v>109</v>
      </c>
      <c r="R601" s="3">
        <v>0</v>
      </c>
    </row>
    <row r="602" spans="2:18" x14ac:dyDescent="0.25">
      <c r="B602" s="2">
        <v>45957</v>
      </c>
      <c r="C602" t="s">
        <v>1442</v>
      </c>
      <c r="D602" t="s">
        <v>541</v>
      </c>
      <c r="E602" t="s">
        <v>900</v>
      </c>
      <c r="F602" t="s">
        <v>1443</v>
      </c>
      <c r="G602" t="s">
        <v>381</v>
      </c>
      <c r="H602" t="s">
        <v>959</v>
      </c>
      <c r="I602" t="s">
        <v>1785</v>
      </c>
      <c r="J602" t="s">
        <v>1786</v>
      </c>
      <c r="K602" s="3">
        <v>10</v>
      </c>
      <c r="L602" s="3">
        <v>10</v>
      </c>
      <c r="M602" s="8">
        <v>0</v>
      </c>
      <c r="N602" s="2">
        <v>45754</v>
      </c>
      <c r="O602" t="s">
        <v>109</v>
      </c>
      <c r="P602" t="s">
        <v>109</v>
      </c>
      <c r="Q602" t="s">
        <v>109</v>
      </c>
      <c r="R602" s="3">
        <v>0</v>
      </c>
    </row>
    <row r="603" spans="2:18" x14ac:dyDescent="0.25">
      <c r="B603" s="2">
        <v>45957</v>
      </c>
      <c r="C603" t="s">
        <v>1781</v>
      </c>
      <c r="D603" t="s">
        <v>541</v>
      </c>
      <c r="E603" t="s">
        <v>900</v>
      </c>
      <c r="F603" t="s">
        <v>1782</v>
      </c>
      <c r="G603" t="s">
        <v>381</v>
      </c>
      <c r="H603" t="s">
        <v>407</v>
      </c>
      <c r="I603" t="s">
        <v>1783</v>
      </c>
      <c r="J603" t="s">
        <v>1784</v>
      </c>
      <c r="K603" s="3">
        <v>17</v>
      </c>
      <c r="L603" s="3">
        <v>17</v>
      </c>
      <c r="M603" s="8">
        <v>0</v>
      </c>
      <c r="N603" s="2">
        <v>45754</v>
      </c>
      <c r="O603" t="s">
        <v>109</v>
      </c>
      <c r="P603" t="s">
        <v>109</v>
      </c>
      <c r="Q603" t="s">
        <v>109</v>
      </c>
      <c r="R603" s="3">
        <v>0</v>
      </c>
    </row>
    <row r="604" spans="2:18" x14ac:dyDescent="0.25">
      <c r="B604" s="2">
        <v>45957</v>
      </c>
      <c r="C604" t="s">
        <v>1787</v>
      </c>
      <c r="D604" t="s">
        <v>556</v>
      </c>
      <c r="E604" t="s">
        <v>943</v>
      </c>
      <c r="F604" t="s">
        <v>1788</v>
      </c>
      <c r="G604" t="s">
        <v>534</v>
      </c>
      <c r="H604" t="s">
        <v>531</v>
      </c>
      <c r="I604" t="s">
        <v>1789</v>
      </c>
      <c r="J604" t="s">
        <v>1790</v>
      </c>
      <c r="K604" s="3">
        <v>375</v>
      </c>
      <c r="L604" s="3">
        <v>375</v>
      </c>
      <c r="M604" s="8">
        <v>5</v>
      </c>
      <c r="N604" s="2">
        <v>45790</v>
      </c>
      <c r="O604" t="s">
        <v>109</v>
      </c>
      <c r="P604" t="s">
        <v>109</v>
      </c>
      <c r="Q604" t="s">
        <v>109</v>
      </c>
      <c r="R604" s="3">
        <v>31.25</v>
      </c>
    </row>
    <row r="605" spans="2:18" x14ac:dyDescent="0.25">
      <c r="B605" s="2">
        <v>45957</v>
      </c>
      <c r="C605" t="s">
        <v>1787</v>
      </c>
      <c r="D605" t="s">
        <v>556</v>
      </c>
      <c r="E605" t="s">
        <v>943</v>
      </c>
      <c r="F605" t="s">
        <v>1788</v>
      </c>
      <c r="G605" t="s">
        <v>534</v>
      </c>
      <c r="H605" t="s">
        <v>407</v>
      </c>
      <c r="I605" t="s">
        <v>1793</v>
      </c>
      <c r="J605" t="s">
        <v>1794</v>
      </c>
      <c r="K605" s="3">
        <v>50</v>
      </c>
      <c r="L605" s="3">
        <v>50</v>
      </c>
      <c r="M605" s="8">
        <v>60</v>
      </c>
      <c r="N605" s="2">
        <v>45790</v>
      </c>
      <c r="O605" t="s">
        <v>109</v>
      </c>
      <c r="P605" t="s">
        <v>109</v>
      </c>
      <c r="Q605" t="s">
        <v>109</v>
      </c>
      <c r="R605" s="3">
        <v>50</v>
      </c>
    </row>
    <row r="606" spans="2:18" x14ac:dyDescent="0.25">
      <c r="B606" s="2">
        <v>45957</v>
      </c>
      <c r="C606" t="s">
        <v>1787</v>
      </c>
      <c r="D606" t="s">
        <v>556</v>
      </c>
      <c r="E606" t="s">
        <v>943</v>
      </c>
      <c r="F606" t="s">
        <v>1788</v>
      </c>
      <c r="G606" t="s">
        <v>534</v>
      </c>
      <c r="H606" t="s">
        <v>407</v>
      </c>
      <c r="I606" t="s">
        <v>1791</v>
      </c>
      <c r="J606" t="s">
        <v>1792</v>
      </c>
      <c r="K606" s="3">
        <v>50</v>
      </c>
      <c r="L606" s="3">
        <v>50</v>
      </c>
      <c r="M606" s="8">
        <v>18</v>
      </c>
      <c r="N606" s="2">
        <v>45790</v>
      </c>
      <c r="O606" t="s">
        <v>109</v>
      </c>
      <c r="P606" t="s">
        <v>109</v>
      </c>
      <c r="Q606" t="s">
        <v>109</v>
      </c>
      <c r="R606" s="3">
        <v>15</v>
      </c>
    </row>
    <row r="607" spans="2:18" x14ac:dyDescent="0.25">
      <c r="B607" s="2">
        <v>45957</v>
      </c>
      <c r="C607" t="s">
        <v>1795</v>
      </c>
      <c r="D607" t="s">
        <v>556</v>
      </c>
      <c r="E607" t="s">
        <v>943</v>
      </c>
      <c r="F607" t="s">
        <v>1796</v>
      </c>
      <c r="G607" t="s">
        <v>534</v>
      </c>
      <c r="H607" t="s">
        <v>407</v>
      </c>
      <c r="I607" t="s">
        <v>1797</v>
      </c>
      <c r="J607" t="s">
        <v>1798</v>
      </c>
      <c r="K607" s="3">
        <v>100</v>
      </c>
      <c r="L607" s="3">
        <v>100</v>
      </c>
      <c r="M607" s="8">
        <v>20</v>
      </c>
      <c r="N607" s="2">
        <v>45790</v>
      </c>
      <c r="O607" t="s">
        <v>109</v>
      </c>
      <c r="P607" t="s">
        <v>109</v>
      </c>
      <c r="Q607" t="s">
        <v>109</v>
      </c>
      <c r="R607" s="3">
        <v>33.333333333333336</v>
      </c>
    </row>
    <row r="608" spans="2:18" x14ac:dyDescent="0.25">
      <c r="B608" s="2">
        <v>45957</v>
      </c>
      <c r="C608" t="s">
        <v>1799</v>
      </c>
      <c r="D608" t="s">
        <v>948</v>
      </c>
      <c r="E608" t="s">
        <v>626</v>
      </c>
      <c r="F608" t="s">
        <v>1800</v>
      </c>
      <c r="G608" t="s">
        <v>381</v>
      </c>
      <c r="H608" t="s">
        <v>415</v>
      </c>
      <c r="I608" t="s">
        <v>413</v>
      </c>
      <c r="J608" t="s">
        <v>462</v>
      </c>
      <c r="K608" s="3">
        <v>318</v>
      </c>
      <c r="L608" s="3">
        <v>318</v>
      </c>
      <c r="M608" s="8">
        <v>35</v>
      </c>
      <c r="N608" s="2">
        <v>45847</v>
      </c>
      <c r="O608" t="s">
        <v>109</v>
      </c>
      <c r="P608" t="s">
        <v>109</v>
      </c>
      <c r="Q608" t="s">
        <v>109</v>
      </c>
      <c r="R608" s="3">
        <v>185.5</v>
      </c>
    </row>
    <row r="609" spans="2:18" x14ac:dyDescent="0.25">
      <c r="B609" s="2">
        <v>45957</v>
      </c>
      <c r="C609" t="s">
        <v>1801</v>
      </c>
      <c r="D609" t="s">
        <v>948</v>
      </c>
      <c r="E609" t="s">
        <v>626</v>
      </c>
      <c r="F609" t="s">
        <v>1802</v>
      </c>
      <c r="G609" t="s">
        <v>381</v>
      </c>
      <c r="H609" t="s">
        <v>415</v>
      </c>
      <c r="I609" t="s">
        <v>413</v>
      </c>
      <c r="J609" t="s">
        <v>462</v>
      </c>
      <c r="K609" s="3">
        <v>400</v>
      </c>
      <c r="L609" s="3">
        <v>400</v>
      </c>
      <c r="M609" s="8">
        <v>35</v>
      </c>
      <c r="N609" s="2">
        <v>45852</v>
      </c>
      <c r="O609" t="s">
        <v>109</v>
      </c>
      <c r="P609" t="s">
        <v>109</v>
      </c>
      <c r="Q609" t="s">
        <v>109</v>
      </c>
      <c r="R609" s="3">
        <v>233.33333333333334</v>
      </c>
    </row>
    <row r="610" spans="2:18" x14ac:dyDescent="0.25">
      <c r="B610" s="2">
        <v>45957</v>
      </c>
      <c r="C610" t="s">
        <v>1803</v>
      </c>
      <c r="D610" t="s">
        <v>1233</v>
      </c>
      <c r="E610" t="s">
        <v>1235</v>
      </c>
      <c r="F610" t="s">
        <v>1804</v>
      </c>
      <c r="G610" t="s">
        <v>544</v>
      </c>
      <c r="H610" t="s">
        <v>423</v>
      </c>
      <c r="I610" t="s">
        <v>1635</v>
      </c>
      <c r="J610" t="s">
        <v>1636</v>
      </c>
      <c r="K610" s="3">
        <v>10</v>
      </c>
      <c r="L610" s="3">
        <v>10</v>
      </c>
      <c r="M610" s="8">
        <v>60</v>
      </c>
      <c r="N610" s="2">
        <v>45868</v>
      </c>
      <c r="O610" t="s">
        <v>109</v>
      </c>
      <c r="P610" t="s">
        <v>109</v>
      </c>
      <c r="Q610" t="s">
        <v>109</v>
      </c>
      <c r="R610" s="3">
        <v>10</v>
      </c>
    </row>
    <row r="611" spans="2:18" x14ac:dyDescent="0.25">
      <c r="B611" s="2">
        <v>45957</v>
      </c>
      <c r="C611" t="s">
        <v>1805</v>
      </c>
      <c r="D611" t="s">
        <v>556</v>
      </c>
      <c r="E611" t="s">
        <v>1592</v>
      </c>
      <c r="F611" t="s">
        <v>1806</v>
      </c>
      <c r="G611" t="s">
        <v>534</v>
      </c>
      <c r="H611" t="s">
        <v>1809</v>
      </c>
      <c r="I611" t="s">
        <v>1810</v>
      </c>
      <c r="J611" t="s">
        <v>1811</v>
      </c>
      <c r="K611" s="3">
        <v>307</v>
      </c>
      <c r="L611" s="3">
        <v>307</v>
      </c>
      <c r="M611" s="8">
        <v>30</v>
      </c>
      <c r="N611" s="2">
        <v>45926</v>
      </c>
      <c r="O611" t="s">
        <v>109</v>
      </c>
      <c r="P611" t="s">
        <v>109</v>
      </c>
      <c r="Q611" t="s">
        <v>109</v>
      </c>
      <c r="R611" s="3">
        <v>153.5</v>
      </c>
    </row>
    <row r="612" spans="2:18" x14ac:dyDescent="0.25">
      <c r="B612" s="2">
        <v>45957</v>
      </c>
      <c r="C612" t="s">
        <v>1805</v>
      </c>
      <c r="D612" t="s">
        <v>556</v>
      </c>
      <c r="E612" t="s">
        <v>1592</v>
      </c>
      <c r="F612" t="s">
        <v>1806</v>
      </c>
      <c r="G612" t="s">
        <v>534</v>
      </c>
      <c r="H612" t="s">
        <v>1809</v>
      </c>
      <c r="I612" t="s">
        <v>1807</v>
      </c>
      <c r="J612" t="s">
        <v>1808</v>
      </c>
      <c r="K612" s="3">
        <v>155</v>
      </c>
      <c r="L612" s="3">
        <v>155</v>
      </c>
      <c r="M612" s="8">
        <v>13</v>
      </c>
      <c r="N612" s="2">
        <v>45926</v>
      </c>
      <c r="O612" t="s">
        <v>109</v>
      </c>
      <c r="P612" t="s">
        <v>109</v>
      </c>
      <c r="Q612" t="s">
        <v>109</v>
      </c>
      <c r="R612" s="3">
        <v>33.583333333333336</v>
      </c>
    </row>
    <row r="613" spans="2:18" x14ac:dyDescent="0.25">
      <c r="B613" s="2">
        <v>45957</v>
      </c>
      <c r="C613" t="s">
        <v>1812</v>
      </c>
      <c r="D613" t="s">
        <v>556</v>
      </c>
      <c r="E613" t="s">
        <v>943</v>
      </c>
      <c r="F613" t="s">
        <v>1813</v>
      </c>
      <c r="G613" t="s">
        <v>534</v>
      </c>
      <c r="H613" t="s">
        <v>977</v>
      </c>
      <c r="I613" t="s">
        <v>1814</v>
      </c>
      <c r="J613" t="s">
        <v>1815</v>
      </c>
      <c r="K613" s="3">
        <v>5</v>
      </c>
      <c r="L613" s="3">
        <v>5</v>
      </c>
      <c r="M613" s="8">
        <v>12</v>
      </c>
      <c r="N613" s="2">
        <v>45933</v>
      </c>
      <c r="O613" t="s">
        <v>109</v>
      </c>
      <c r="P613" t="s">
        <v>109</v>
      </c>
      <c r="Q613" t="s">
        <v>109</v>
      </c>
      <c r="R613" s="3">
        <v>1</v>
      </c>
    </row>
    <row r="614" spans="2:18" x14ac:dyDescent="0.25">
      <c r="B614" s="2">
        <v>45957</v>
      </c>
      <c r="C614" t="s">
        <v>1812</v>
      </c>
      <c r="D614" t="s">
        <v>556</v>
      </c>
      <c r="E614" t="s">
        <v>943</v>
      </c>
      <c r="F614" t="s">
        <v>1813</v>
      </c>
      <c r="G614" t="s">
        <v>534</v>
      </c>
      <c r="H614" t="s">
        <v>977</v>
      </c>
      <c r="I614" t="s">
        <v>1816</v>
      </c>
      <c r="J614" t="s">
        <v>1817</v>
      </c>
      <c r="K614" s="3">
        <v>25</v>
      </c>
      <c r="L614" s="3">
        <v>25</v>
      </c>
      <c r="M614" s="8">
        <v>27</v>
      </c>
      <c r="N614" s="2">
        <v>45933</v>
      </c>
      <c r="O614" t="s">
        <v>109</v>
      </c>
      <c r="P614" t="s">
        <v>109</v>
      </c>
      <c r="Q614" t="s">
        <v>109</v>
      </c>
      <c r="R614" s="3">
        <v>11.25</v>
      </c>
    </row>
    <row r="615" spans="2:18" x14ac:dyDescent="0.25">
      <c r="B615" s="2">
        <v>45957</v>
      </c>
      <c r="C615" t="s">
        <v>1812</v>
      </c>
      <c r="D615" t="s">
        <v>556</v>
      </c>
      <c r="E615" t="s">
        <v>943</v>
      </c>
      <c r="F615" t="s">
        <v>1813</v>
      </c>
      <c r="G615" t="s">
        <v>534</v>
      </c>
      <c r="H615" t="s">
        <v>977</v>
      </c>
      <c r="I615" t="s">
        <v>1818</v>
      </c>
      <c r="J615" t="s">
        <v>1819</v>
      </c>
      <c r="K615" s="3">
        <v>5</v>
      </c>
      <c r="L615" s="3">
        <v>5</v>
      </c>
      <c r="M615" s="8">
        <v>9</v>
      </c>
      <c r="N615" s="2">
        <v>45933</v>
      </c>
      <c r="O615" t="s">
        <v>109</v>
      </c>
      <c r="P615" t="s">
        <v>109</v>
      </c>
      <c r="Q615" t="s">
        <v>109</v>
      </c>
      <c r="R615" s="3">
        <v>0.75</v>
      </c>
    </row>
    <row r="616" spans="2:18" x14ac:dyDescent="0.25">
      <c r="B616" s="2">
        <v>45957</v>
      </c>
      <c r="C616" t="s">
        <v>1812</v>
      </c>
      <c r="D616" t="s">
        <v>556</v>
      </c>
      <c r="E616" t="s">
        <v>943</v>
      </c>
      <c r="F616" t="s">
        <v>1813</v>
      </c>
      <c r="G616" t="s">
        <v>534</v>
      </c>
      <c r="H616" t="s">
        <v>977</v>
      </c>
      <c r="I616" t="s">
        <v>1820</v>
      </c>
      <c r="J616" t="s">
        <v>1821</v>
      </c>
      <c r="K616" s="3">
        <v>5</v>
      </c>
      <c r="L616" s="3">
        <v>5</v>
      </c>
      <c r="M616" s="8">
        <v>17</v>
      </c>
      <c r="N616" s="2">
        <v>45933</v>
      </c>
      <c r="O616" t="s">
        <v>109</v>
      </c>
      <c r="P616" t="s">
        <v>109</v>
      </c>
      <c r="Q616" t="s">
        <v>109</v>
      </c>
      <c r="R616" s="3">
        <v>1.4166666666666667</v>
      </c>
    </row>
    <row r="617" spans="2:18" x14ac:dyDescent="0.25">
      <c r="B617" s="2">
        <v>45957</v>
      </c>
      <c r="C617" t="s">
        <v>1812</v>
      </c>
      <c r="D617" t="s">
        <v>556</v>
      </c>
      <c r="E617" t="s">
        <v>943</v>
      </c>
      <c r="F617" t="s">
        <v>1813</v>
      </c>
      <c r="G617" t="s">
        <v>534</v>
      </c>
      <c r="H617" t="s">
        <v>977</v>
      </c>
      <c r="I617" t="s">
        <v>1822</v>
      </c>
      <c r="J617" t="s">
        <v>1823</v>
      </c>
      <c r="K617" s="3">
        <v>5</v>
      </c>
      <c r="L617" s="3">
        <v>5</v>
      </c>
      <c r="M617" s="8">
        <v>19</v>
      </c>
      <c r="N617" s="2">
        <v>45933</v>
      </c>
      <c r="O617" t="s">
        <v>109</v>
      </c>
      <c r="P617" t="s">
        <v>109</v>
      </c>
      <c r="Q617" t="s">
        <v>109</v>
      </c>
      <c r="R617" s="3">
        <v>1.5833333333333333</v>
      </c>
    </row>
    <row r="618" spans="2:18" x14ac:dyDescent="0.25">
      <c r="B618" s="2">
        <v>45957</v>
      </c>
      <c r="C618" t="s">
        <v>1824</v>
      </c>
      <c r="D618" t="s">
        <v>556</v>
      </c>
      <c r="E618" t="s">
        <v>943</v>
      </c>
      <c r="F618" t="s">
        <v>1825</v>
      </c>
      <c r="G618" t="s">
        <v>534</v>
      </c>
      <c r="H618" t="s">
        <v>977</v>
      </c>
      <c r="I618" t="s">
        <v>1826</v>
      </c>
      <c r="J618" t="s">
        <v>1827</v>
      </c>
      <c r="K618" s="3">
        <v>5</v>
      </c>
      <c r="L618" s="3">
        <v>5</v>
      </c>
      <c r="M618" s="8">
        <v>11</v>
      </c>
      <c r="N618" s="2">
        <v>45933</v>
      </c>
      <c r="O618" t="s">
        <v>109</v>
      </c>
      <c r="P618" t="s">
        <v>109</v>
      </c>
      <c r="Q618" t="s">
        <v>109</v>
      </c>
      <c r="R618" s="3">
        <v>0.91666666666666663</v>
      </c>
    </row>
    <row r="619" spans="2:18" x14ac:dyDescent="0.25">
      <c r="B619" s="2">
        <v>45957</v>
      </c>
      <c r="C619" t="s">
        <v>1824</v>
      </c>
      <c r="D619" t="s">
        <v>556</v>
      </c>
      <c r="E619" t="s">
        <v>943</v>
      </c>
      <c r="F619" t="s">
        <v>1825</v>
      </c>
      <c r="G619" t="s">
        <v>534</v>
      </c>
      <c r="H619" t="s">
        <v>977</v>
      </c>
      <c r="I619" t="s">
        <v>1828</v>
      </c>
      <c r="J619" t="s">
        <v>1829</v>
      </c>
      <c r="K619" s="3">
        <v>5</v>
      </c>
      <c r="L619" s="3">
        <v>5</v>
      </c>
      <c r="M619" s="8">
        <v>0</v>
      </c>
      <c r="N619" s="2">
        <v>45933</v>
      </c>
      <c r="O619" t="s">
        <v>109</v>
      </c>
      <c r="P619" t="s">
        <v>109</v>
      </c>
      <c r="Q619" t="s">
        <v>109</v>
      </c>
      <c r="R619" s="3">
        <v>0</v>
      </c>
    </row>
    <row r="620" spans="2:18" x14ac:dyDescent="0.25">
      <c r="B620" s="2">
        <v>45957</v>
      </c>
      <c r="C620" t="s">
        <v>1830</v>
      </c>
      <c r="D620" t="s">
        <v>1242</v>
      </c>
      <c r="E620" t="s">
        <v>1831</v>
      </c>
      <c r="F620" t="s">
        <v>1832</v>
      </c>
      <c r="G620" t="s">
        <v>560</v>
      </c>
      <c r="H620" t="s">
        <v>109</v>
      </c>
      <c r="I620" t="s">
        <v>1833</v>
      </c>
      <c r="J620" t="s">
        <v>1834</v>
      </c>
      <c r="K620" s="3">
        <v>10</v>
      </c>
      <c r="L620" s="3">
        <v>10</v>
      </c>
      <c r="M620" s="8">
        <v>0</v>
      </c>
      <c r="N620" s="2">
        <v>45943</v>
      </c>
      <c r="O620" t="s">
        <v>109</v>
      </c>
      <c r="P620" t="s">
        <v>109</v>
      </c>
      <c r="Q620" t="s">
        <v>109</v>
      </c>
      <c r="R620" s="3">
        <v>0</v>
      </c>
    </row>
    <row r="621" spans="2:18" x14ac:dyDescent="0.25">
      <c r="B621" s="2">
        <v>45958</v>
      </c>
      <c r="C621" t="s">
        <v>1835</v>
      </c>
      <c r="D621" t="s">
        <v>556</v>
      </c>
      <c r="E621" t="s">
        <v>943</v>
      </c>
      <c r="F621" t="s">
        <v>1836</v>
      </c>
      <c r="G621" t="s">
        <v>534</v>
      </c>
      <c r="H621" t="s">
        <v>531</v>
      </c>
      <c r="I621" t="s">
        <v>1837</v>
      </c>
      <c r="J621" t="s">
        <v>1838</v>
      </c>
      <c r="K621" s="3">
        <v>50</v>
      </c>
      <c r="L621" s="3">
        <v>50</v>
      </c>
      <c r="M621" s="8">
        <v>10</v>
      </c>
      <c r="N621" s="2">
        <v>45709</v>
      </c>
      <c r="O621" t="s">
        <v>109</v>
      </c>
      <c r="P621" t="s">
        <v>109</v>
      </c>
      <c r="Q621" t="s">
        <v>109</v>
      </c>
      <c r="R621" s="3">
        <v>8.3333333333333339</v>
      </c>
    </row>
    <row r="622" spans="2:18" x14ac:dyDescent="0.25">
      <c r="B622" s="2">
        <v>45958</v>
      </c>
      <c r="C622" t="s">
        <v>1839</v>
      </c>
      <c r="D622" t="s">
        <v>556</v>
      </c>
      <c r="E622" t="s">
        <v>1424</v>
      </c>
      <c r="F622" t="s">
        <v>1840</v>
      </c>
      <c r="G622" t="s">
        <v>534</v>
      </c>
      <c r="H622" t="s">
        <v>407</v>
      </c>
      <c r="I622" t="s">
        <v>1841</v>
      </c>
      <c r="J622" t="s">
        <v>1842</v>
      </c>
      <c r="K622" s="3">
        <v>6</v>
      </c>
      <c r="L622" s="3">
        <v>6</v>
      </c>
      <c r="M622" s="8">
        <v>43</v>
      </c>
      <c r="N622" s="2">
        <v>45821</v>
      </c>
      <c r="O622" t="s">
        <v>109</v>
      </c>
      <c r="P622" t="s">
        <v>109</v>
      </c>
      <c r="Q622" t="s">
        <v>109</v>
      </c>
      <c r="R622" s="3">
        <v>4.3</v>
      </c>
    </row>
    <row r="623" spans="2:18" x14ac:dyDescent="0.25">
      <c r="B623" s="2">
        <v>45958</v>
      </c>
      <c r="C623" t="s">
        <v>1843</v>
      </c>
      <c r="D623" t="s">
        <v>653</v>
      </c>
      <c r="E623" t="s">
        <v>1844</v>
      </c>
      <c r="F623" t="s">
        <v>1845</v>
      </c>
      <c r="G623" t="s">
        <v>534</v>
      </c>
      <c r="H623" t="s">
        <v>402</v>
      </c>
      <c r="I623" t="s">
        <v>1846</v>
      </c>
      <c r="J623" t="s">
        <v>1847</v>
      </c>
      <c r="K623" s="3">
        <v>100</v>
      </c>
      <c r="L623" s="3">
        <v>100</v>
      </c>
      <c r="M623" s="8">
        <v>5</v>
      </c>
      <c r="N623" s="2">
        <v>45824</v>
      </c>
      <c r="O623" t="s">
        <v>109</v>
      </c>
      <c r="P623" t="s">
        <v>109</v>
      </c>
      <c r="Q623" t="s">
        <v>109</v>
      </c>
      <c r="R623" s="3">
        <v>8.3333333333333339</v>
      </c>
    </row>
    <row r="624" spans="2:18" x14ac:dyDescent="0.25">
      <c r="B624" s="2">
        <v>45958</v>
      </c>
      <c r="C624" t="s">
        <v>1848</v>
      </c>
      <c r="D624" t="s">
        <v>863</v>
      </c>
      <c r="E624" t="s">
        <v>865</v>
      </c>
      <c r="F624" t="s">
        <v>1849</v>
      </c>
      <c r="G624" t="s">
        <v>534</v>
      </c>
      <c r="H624" t="s">
        <v>407</v>
      </c>
      <c r="I624" t="s">
        <v>1850</v>
      </c>
      <c r="J624" t="s">
        <v>1851</v>
      </c>
      <c r="K624" s="3">
        <v>10</v>
      </c>
      <c r="L624" s="3">
        <v>10</v>
      </c>
      <c r="M624" s="8">
        <v>22</v>
      </c>
      <c r="N624" s="2">
        <v>45854</v>
      </c>
      <c r="O624" t="s">
        <v>109</v>
      </c>
      <c r="P624" t="s">
        <v>109</v>
      </c>
      <c r="Q624" t="s">
        <v>109</v>
      </c>
      <c r="R624" s="3">
        <v>3.6666666666666665</v>
      </c>
    </row>
    <row r="625" spans="2:18" x14ac:dyDescent="0.25">
      <c r="B625" s="2">
        <v>45958</v>
      </c>
      <c r="C625" t="s">
        <v>1852</v>
      </c>
      <c r="D625" t="s">
        <v>876</v>
      </c>
      <c r="E625" t="s">
        <v>1323</v>
      </c>
      <c r="F625" t="s">
        <v>1853</v>
      </c>
      <c r="G625" t="s">
        <v>427</v>
      </c>
      <c r="H625" t="s">
        <v>109</v>
      </c>
      <c r="I625" t="s">
        <v>1854</v>
      </c>
      <c r="J625" t="s">
        <v>433</v>
      </c>
      <c r="K625" s="3">
        <v>56</v>
      </c>
      <c r="L625" s="3">
        <v>56</v>
      </c>
      <c r="M625" s="8">
        <v>14</v>
      </c>
      <c r="N625" s="2">
        <v>45919</v>
      </c>
      <c r="O625" t="s">
        <v>109</v>
      </c>
      <c r="P625" t="s">
        <v>109</v>
      </c>
      <c r="Q625" t="s">
        <v>109</v>
      </c>
      <c r="R625" s="3">
        <v>13.066666666666666</v>
      </c>
    </row>
    <row r="626" spans="2:18" x14ac:dyDescent="0.25">
      <c r="B626" s="2">
        <v>45958</v>
      </c>
      <c r="C626" t="s">
        <v>1852</v>
      </c>
      <c r="D626" t="s">
        <v>876</v>
      </c>
      <c r="E626" t="s">
        <v>1323</v>
      </c>
      <c r="F626" t="s">
        <v>1853</v>
      </c>
      <c r="G626" t="s">
        <v>427</v>
      </c>
      <c r="H626" t="s">
        <v>109</v>
      </c>
      <c r="I626" t="s">
        <v>1855</v>
      </c>
      <c r="J626" t="s">
        <v>433</v>
      </c>
      <c r="K626" s="3">
        <v>28</v>
      </c>
      <c r="L626" s="3">
        <v>28</v>
      </c>
      <c r="M626" s="8">
        <v>12</v>
      </c>
      <c r="N626" s="2">
        <v>45919</v>
      </c>
      <c r="O626" t="s">
        <v>109</v>
      </c>
      <c r="P626" t="s">
        <v>109</v>
      </c>
      <c r="Q626" t="s">
        <v>109</v>
      </c>
      <c r="R626" s="3">
        <v>5.6</v>
      </c>
    </row>
    <row r="627" spans="2:18" x14ac:dyDescent="0.25">
      <c r="B627" s="2">
        <v>45958</v>
      </c>
      <c r="C627" t="s">
        <v>1852</v>
      </c>
      <c r="D627" t="s">
        <v>876</v>
      </c>
      <c r="E627" t="s">
        <v>1323</v>
      </c>
      <c r="F627" t="s">
        <v>1853</v>
      </c>
      <c r="G627" t="s">
        <v>427</v>
      </c>
      <c r="H627" t="s">
        <v>109</v>
      </c>
      <c r="I627" t="s">
        <v>1856</v>
      </c>
      <c r="J627" t="s">
        <v>1050</v>
      </c>
      <c r="K627" s="3">
        <v>56</v>
      </c>
      <c r="L627" s="3">
        <v>56</v>
      </c>
      <c r="M627" s="8">
        <v>12</v>
      </c>
      <c r="N627" s="2">
        <v>45919</v>
      </c>
      <c r="O627" t="s">
        <v>109</v>
      </c>
      <c r="P627" t="s">
        <v>109</v>
      </c>
      <c r="Q627" t="s">
        <v>109</v>
      </c>
      <c r="R627" s="3">
        <v>11.2</v>
      </c>
    </row>
    <row r="628" spans="2:18" x14ac:dyDescent="0.25">
      <c r="B628" s="2">
        <v>45958</v>
      </c>
      <c r="C628" t="s">
        <v>1857</v>
      </c>
      <c r="D628" t="s">
        <v>863</v>
      </c>
      <c r="E628" t="s">
        <v>865</v>
      </c>
      <c r="F628" t="s">
        <v>1858</v>
      </c>
      <c r="G628" t="s">
        <v>534</v>
      </c>
      <c r="H628" t="s">
        <v>480</v>
      </c>
      <c r="I628" t="s">
        <v>1859</v>
      </c>
      <c r="J628" t="s">
        <v>1860</v>
      </c>
      <c r="K628" s="3">
        <v>3</v>
      </c>
      <c r="L628" s="3">
        <v>3</v>
      </c>
      <c r="M628" s="8">
        <v>60</v>
      </c>
      <c r="N628" s="2">
        <v>45925</v>
      </c>
      <c r="O628" t="s">
        <v>109</v>
      </c>
      <c r="P628" t="s">
        <v>109</v>
      </c>
      <c r="Q628" t="s">
        <v>109</v>
      </c>
      <c r="R628" s="3">
        <v>3</v>
      </c>
    </row>
    <row r="629" spans="2:18" x14ac:dyDescent="0.25">
      <c r="B629" s="2">
        <v>45958</v>
      </c>
      <c r="C629" t="s">
        <v>1861</v>
      </c>
      <c r="D629" t="s">
        <v>863</v>
      </c>
      <c r="E629" t="s">
        <v>865</v>
      </c>
      <c r="F629" t="s">
        <v>1862</v>
      </c>
      <c r="G629" t="s">
        <v>534</v>
      </c>
      <c r="H629" t="s">
        <v>407</v>
      </c>
      <c r="I629" t="s">
        <v>1863</v>
      </c>
      <c r="J629" t="s">
        <v>1864</v>
      </c>
      <c r="K629" s="3">
        <v>3</v>
      </c>
      <c r="L629" s="3">
        <v>3</v>
      </c>
      <c r="M629" s="8">
        <v>26</v>
      </c>
      <c r="N629" s="2">
        <v>45938</v>
      </c>
      <c r="O629" t="s">
        <v>109</v>
      </c>
      <c r="P629" t="s">
        <v>109</v>
      </c>
      <c r="Q629" t="s">
        <v>109</v>
      </c>
      <c r="R629" s="3">
        <v>1.3</v>
      </c>
    </row>
    <row r="630" spans="2:18" x14ac:dyDescent="0.25">
      <c r="B630" s="2">
        <v>45958</v>
      </c>
      <c r="C630" t="s">
        <v>1861</v>
      </c>
      <c r="D630" t="s">
        <v>863</v>
      </c>
      <c r="E630" t="s">
        <v>865</v>
      </c>
      <c r="F630" t="s">
        <v>1862</v>
      </c>
      <c r="G630" t="s">
        <v>534</v>
      </c>
      <c r="H630" t="s">
        <v>407</v>
      </c>
      <c r="I630" t="s">
        <v>1865</v>
      </c>
      <c r="J630" t="s">
        <v>1866</v>
      </c>
      <c r="K630" s="3">
        <v>3</v>
      </c>
      <c r="L630" s="3">
        <v>3</v>
      </c>
      <c r="M630" s="8">
        <v>36</v>
      </c>
      <c r="N630" s="2">
        <v>45938</v>
      </c>
      <c r="O630" t="s">
        <v>109</v>
      </c>
      <c r="P630" t="s">
        <v>109</v>
      </c>
      <c r="Q630" t="s">
        <v>109</v>
      </c>
      <c r="R630" s="3">
        <v>1.8</v>
      </c>
    </row>
    <row r="631" spans="2:18" x14ac:dyDescent="0.25">
      <c r="B631" s="2">
        <v>45958</v>
      </c>
      <c r="C631" t="s">
        <v>1861</v>
      </c>
      <c r="D631" t="s">
        <v>863</v>
      </c>
      <c r="E631" t="s">
        <v>865</v>
      </c>
      <c r="F631" t="s">
        <v>1862</v>
      </c>
      <c r="G631" t="s">
        <v>534</v>
      </c>
      <c r="H631" t="s">
        <v>407</v>
      </c>
      <c r="I631" t="s">
        <v>1867</v>
      </c>
      <c r="J631" t="s">
        <v>1868</v>
      </c>
      <c r="K631" s="3">
        <v>3</v>
      </c>
      <c r="L631" s="3">
        <v>3</v>
      </c>
      <c r="M631" s="8">
        <v>29</v>
      </c>
      <c r="N631" s="2">
        <v>45938</v>
      </c>
      <c r="O631" t="s">
        <v>109</v>
      </c>
      <c r="P631" t="s">
        <v>109</v>
      </c>
      <c r="Q631" t="s">
        <v>109</v>
      </c>
      <c r="R631" s="3">
        <v>1.45</v>
      </c>
    </row>
    <row r="632" spans="2:18" x14ac:dyDescent="0.25">
      <c r="B632" s="2">
        <v>45958</v>
      </c>
      <c r="C632" t="s">
        <v>1861</v>
      </c>
      <c r="D632" t="s">
        <v>863</v>
      </c>
      <c r="E632" t="s">
        <v>865</v>
      </c>
      <c r="F632" t="s">
        <v>1862</v>
      </c>
      <c r="G632" t="s">
        <v>534</v>
      </c>
      <c r="H632" t="s">
        <v>407</v>
      </c>
      <c r="I632" t="s">
        <v>1869</v>
      </c>
      <c r="J632" t="s">
        <v>1870</v>
      </c>
      <c r="K632" s="3">
        <v>3</v>
      </c>
      <c r="L632" s="3">
        <v>3</v>
      </c>
      <c r="M632" s="8">
        <v>24</v>
      </c>
      <c r="N632" s="2">
        <v>45938</v>
      </c>
      <c r="O632" t="s">
        <v>109</v>
      </c>
      <c r="P632" t="s">
        <v>109</v>
      </c>
      <c r="Q632" t="s">
        <v>109</v>
      </c>
      <c r="R632" s="3">
        <v>1.2</v>
      </c>
    </row>
    <row r="633" spans="2:18" x14ac:dyDescent="0.25">
      <c r="B633" s="2">
        <v>45958</v>
      </c>
      <c r="C633" t="s">
        <v>1861</v>
      </c>
      <c r="D633" t="s">
        <v>863</v>
      </c>
      <c r="E633" t="s">
        <v>865</v>
      </c>
      <c r="F633" t="s">
        <v>1862</v>
      </c>
      <c r="G633" t="s">
        <v>534</v>
      </c>
      <c r="H633" t="s">
        <v>959</v>
      </c>
      <c r="I633" t="s">
        <v>1631</v>
      </c>
      <c r="J633" t="s">
        <v>1632</v>
      </c>
      <c r="K633" s="3">
        <v>5</v>
      </c>
      <c r="L633" s="3">
        <v>5</v>
      </c>
      <c r="M633" s="8">
        <v>72</v>
      </c>
      <c r="N633" s="2">
        <v>45938</v>
      </c>
      <c r="O633" t="s">
        <v>109</v>
      </c>
      <c r="P633" t="s">
        <v>109</v>
      </c>
      <c r="Q633" t="s">
        <v>109</v>
      </c>
      <c r="R633" s="3">
        <v>6</v>
      </c>
    </row>
    <row r="634" spans="2:18" x14ac:dyDescent="0.25">
      <c r="B634" s="2">
        <v>45958</v>
      </c>
      <c r="C634" t="s">
        <v>1871</v>
      </c>
      <c r="D634" t="s">
        <v>1242</v>
      </c>
      <c r="E634" t="s">
        <v>1872</v>
      </c>
      <c r="F634" t="s">
        <v>1873</v>
      </c>
      <c r="G634" t="s">
        <v>1359</v>
      </c>
      <c r="H634" t="s">
        <v>109</v>
      </c>
      <c r="I634" t="s">
        <v>1874</v>
      </c>
      <c r="J634" t="s">
        <v>1875</v>
      </c>
      <c r="K634" s="3">
        <v>5</v>
      </c>
      <c r="L634" s="3">
        <v>5</v>
      </c>
      <c r="M634" s="8">
        <v>75</v>
      </c>
      <c r="N634" s="2">
        <v>45943</v>
      </c>
      <c r="O634" t="s">
        <v>109</v>
      </c>
      <c r="P634" t="s">
        <v>109</v>
      </c>
      <c r="Q634" t="s">
        <v>109</v>
      </c>
      <c r="R634" s="3">
        <v>6.25</v>
      </c>
    </row>
    <row r="635" spans="2:18" x14ac:dyDescent="0.25">
      <c r="B635" s="2">
        <v>45959</v>
      </c>
      <c r="C635" t="s">
        <v>985</v>
      </c>
      <c r="D635" t="s">
        <v>546</v>
      </c>
      <c r="E635" t="s">
        <v>986</v>
      </c>
      <c r="F635" t="s">
        <v>987</v>
      </c>
      <c r="G635" t="s">
        <v>381</v>
      </c>
      <c r="H635" t="s">
        <v>435</v>
      </c>
      <c r="I635" t="s">
        <v>1876</v>
      </c>
      <c r="J635" t="s">
        <v>1114</v>
      </c>
      <c r="K635" s="3">
        <v>10</v>
      </c>
      <c r="L635" s="3">
        <v>10</v>
      </c>
      <c r="M635" s="8">
        <v>105</v>
      </c>
      <c r="N635" s="2">
        <v>45700</v>
      </c>
      <c r="O635" t="s">
        <v>109</v>
      </c>
      <c r="P635" t="s">
        <v>109</v>
      </c>
      <c r="Q635" t="s">
        <v>109</v>
      </c>
      <c r="R635" s="3">
        <v>17.5</v>
      </c>
    </row>
    <row r="636" spans="2:18" x14ac:dyDescent="0.25">
      <c r="B636" s="2">
        <v>45959</v>
      </c>
      <c r="C636" t="s">
        <v>985</v>
      </c>
      <c r="D636" t="s">
        <v>546</v>
      </c>
      <c r="E636" t="s">
        <v>986</v>
      </c>
      <c r="F636" t="s">
        <v>987</v>
      </c>
      <c r="G636" t="s">
        <v>381</v>
      </c>
      <c r="H636" t="s">
        <v>435</v>
      </c>
      <c r="I636" t="s">
        <v>1877</v>
      </c>
      <c r="J636" t="s">
        <v>1114</v>
      </c>
      <c r="K636" s="3">
        <v>10</v>
      </c>
      <c r="L636" s="3">
        <v>9</v>
      </c>
      <c r="M636" s="8">
        <v>105</v>
      </c>
      <c r="N636" s="2">
        <v>45700</v>
      </c>
      <c r="O636" t="s">
        <v>109</v>
      </c>
      <c r="P636" t="s">
        <v>109</v>
      </c>
      <c r="Q636" t="s">
        <v>109</v>
      </c>
      <c r="R636" s="3">
        <v>15.75</v>
      </c>
    </row>
    <row r="637" spans="2:18" x14ac:dyDescent="0.25">
      <c r="B637" s="2">
        <v>45959</v>
      </c>
      <c r="C637" t="s">
        <v>985</v>
      </c>
      <c r="D637" t="s">
        <v>546</v>
      </c>
      <c r="E637" t="s">
        <v>986</v>
      </c>
      <c r="F637" t="s">
        <v>987</v>
      </c>
      <c r="G637" t="s">
        <v>381</v>
      </c>
      <c r="H637" t="s">
        <v>435</v>
      </c>
      <c r="I637" t="s">
        <v>1878</v>
      </c>
      <c r="J637" t="s">
        <v>1114</v>
      </c>
      <c r="K637" s="3">
        <v>10</v>
      </c>
      <c r="L637" s="3">
        <v>10</v>
      </c>
      <c r="M637" s="8">
        <v>105</v>
      </c>
      <c r="N637" s="2">
        <v>45700</v>
      </c>
      <c r="O637" t="s">
        <v>109</v>
      </c>
      <c r="P637" t="s">
        <v>109</v>
      </c>
      <c r="Q637" t="s">
        <v>109</v>
      </c>
      <c r="R637" s="3">
        <v>17.5</v>
      </c>
    </row>
    <row r="638" spans="2:18" x14ac:dyDescent="0.25">
      <c r="B638" s="2">
        <v>45959</v>
      </c>
      <c r="C638" t="s">
        <v>985</v>
      </c>
      <c r="D638" t="s">
        <v>546</v>
      </c>
      <c r="E638" t="s">
        <v>986</v>
      </c>
      <c r="F638" t="s">
        <v>987</v>
      </c>
      <c r="G638" t="s">
        <v>381</v>
      </c>
      <c r="H638" t="s">
        <v>435</v>
      </c>
      <c r="I638" t="s">
        <v>1879</v>
      </c>
      <c r="J638" t="s">
        <v>1114</v>
      </c>
      <c r="K638" s="3">
        <v>10</v>
      </c>
      <c r="L638" s="3">
        <v>10</v>
      </c>
      <c r="M638" s="8">
        <v>105</v>
      </c>
      <c r="N638" s="2">
        <v>45700</v>
      </c>
      <c r="O638" t="s">
        <v>109</v>
      </c>
      <c r="P638" t="s">
        <v>109</v>
      </c>
      <c r="Q638" t="s">
        <v>109</v>
      </c>
      <c r="R638" s="3">
        <v>17.5</v>
      </c>
    </row>
    <row r="639" spans="2:18" x14ac:dyDescent="0.25">
      <c r="B639" s="2">
        <v>45959</v>
      </c>
      <c r="C639" t="s">
        <v>985</v>
      </c>
      <c r="D639" t="s">
        <v>546</v>
      </c>
      <c r="E639" t="s">
        <v>986</v>
      </c>
      <c r="F639" t="s">
        <v>987</v>
      </c>
      <c r="G639" t="s">
        <v>381</v>
      </c>
      <c r="H639" t="s">
        <v>435</v>
      </c>
      <c r="I639" t="s">
        <v>1880</v>
      </c>
      <c r="J639" t="s">
        <v>1114</v>
      </c>
      <c r="K639" s="3">
        <v>10</v>
      </c>
      <c r="L639" s="3">
        <v>10</v>
      </c>
      <c r="M639" s="8">
        <v>105</v>
      </c>
      <c r="N639" s="2">
        <v>45700</v>
      </c>
      <c r="O639" t="s">
        <v>109</v>
      </c>
      <c r="P639" t="s">
        <v>109</v>
      </c>
      <c r="Q639" t="s">
        <v>109</v>
      </c>
      <c r="R639" s="3">
        <v>17.5</v>
      </c>
    </row>
    <row r="640" spans="2:18" x14ac:dyDescent="0.25">
      <c r="B640" s="2">
        <v>45959</v>
      </c>
      <c r="C640" t="s">
        <v>1881</v>
      </c>
      <c r="D640" t="s">
        <v>1233</v>
      </c>
      <c r="E640" t="s">
        <v>1754</v>
      </c>
      <c r="F640" t="s">
        <v>1882</v>
      </c>
      <c r="G640" t="s">
        <v>381</v>
      </c>
      <c r="H640" t="s">
        <v>1887</v>
      </c>
      <c r="I640" t="s">
        <v>1886</v>
      </c>
      <c r="J640" t="s">
        <v>1884</v>
      </c>
      <c r="K640" s="3">
        <v>1</v>
      </c>
      <c r="L640" s="3">
        <v>1</v>
      </c>
      <c r="M640" s="8">
        <v>90</v>
      </c>
      <c r="N640" s="2">
        <v>45811</v>
      </c>
      <c r="O640" t="s">
        <v>109</v>
      </c>
      <c r="P640" t="s">
        <v>109</v>
      </c>
      <c r="Q640" t="s">
        <v>109</v>
      </c>
      <c r="R640" s="3">
        <v>1.5</v>
      </c>
    </row>
    <row r="641" spans="2:18" x14ac:dyDescent="0.25">
      <c r="B641" s="2">
        <v>45959</v>
      </c>
      <c r="C641" t="s">
        <v>1881</v>
      </c>
      <c r="D641" t="s">
        <v>1233</v>
      </c>
      <c r="E641" t="s">
        <v>1754</v>
      </c>
      <c r="F641" t="s">
        <v>1882</v>
      </c>
      <c r="G641" t="s">
        <v>381</v>
      </c>
      <c r="H641" t="s">
        <v>1757</v>
      </c>
      <c r="I641" t="s">
        <v>1888</v>
      </c>
      <c r="J641" t="s">
        <v>1884</v>
      </c>
      <c r="K641" s="3">
        <v>1</v>
      </c>
      <c r="L641" s="3">
        <v>1</v>
      </c>
      <c r="M641" s="8">
        <v>100</v>
      </c>
      <c r="N641" s="2">
        <v>45811</v>
      </c>
      <c r="O641" t="s">
        <v>109</v>
      </c>
      <c r="P641" t="s">
        <v>109</v>
      </c>
      <c r="Q641" t="s">
        <v>109</v>
      </c>
      <c r="R641" s="3">
        <v>1.6666666666666667</v>
      </c>
    </row>
    <row r="642" spans="2:18" x14ac:dyDescent="0.25">
      <c r="B642" s="2">
        <v>45959</v>
      </c>
      <c r="C642" t="s">
        <v>1881</v>
      </c>
      <c r="D642" t="s">
        <v>1233</v>
      </c>
      <c r="E642" t="s">
        <v>1754</v>
      </c>
      <c r="F642" t="s">
        <v>1882</v>
      </c>
      <c r="G642" t="s">
        <v>381</v>
      </c>
      <c r="H642" t="s">
        <v>1757</v>
      </c>
      <c r="I642" t="s">
        <v>1889</v>
      </c>
      <c r="J642" t="s">
        <v>1884</v>
      </c>
      <c r="K642" s="3">
        <v>1</v>
      </c>
      <c r="L642" s="3">
        <v>1</v>
      </c>
      <c r="M642" s="8">
        <v>100</v>
      </c>
      <c r="N642" s="2">
        <v>45811</v>
      </c>
      <c r="O642" t="s">
        <v>109</v>
      </c>
      <c r="P642" t="s">
        <v>109</v>
      </c>
      <c r="Q642" t="s">
        <v>109</v>
      </c>
      <c r="R642" s="3">
        <v>1.6666666666666667</v>
      </c>
    </row>
    <row r="643" spans="2:18" x14ac:dyDescent="0.25">
      <c r="B643" s="2">
        <v>45959</v>
      </c>
      <c r="C643" t="s">
        <v>1881</v>
      </c>
      <c r="D643" t="s">
        <v>1233</v>
      </c>
      <c r="E643" t="s">
        <v>1754</v>
      </c>
      <c r="F643" t="s">
        <v>1882</v>
      </c>
      <c r="G643" t="s">
        <v>381</v>
      </c>
      <c r="H643" t="s">
        <v>1757</v>
      </c>
      <c r="I643" t="s">
        <v>1890</v>
      </c>
      <c r="J643" t="s">
        <v>1884</v>
      </c>
      <c r="K643" s="3">
        <v>1</v>
      </c>
      <c r="L643" s="3">
        <v>1</v>
      </c>
      <c r="M643" s="8">
        <v>100</v>
      </c>
      <c r="N643" s="2">
        <v>45811</v>
      </c>
      <c r="O643" t="s">
        <v>109</v>
      </c>
      <c r="P643" t="s">
        <v>109</v>
      </c>
      <c r="Q643" t="s">
        <v>109</v>
      </c>
      <c r="R643" s="3">
        <v>1.6666666666666667</v>
      </c>
    </row>
    <row r="644" spans="2:18" x14ac:dyDescent="0.25">
      <c r="B644" s="2">
        <v>45959</v>
      </c>
      <c r="C644" t="s">
        <v>1881</v>
      </c>
      <c r="D644" t="s">
        <v>1233</v>
      </c>
      <c r="E644" t="s">
        <v>1754</v>
      </c>
      <c r="F644" t="s">
        <v>1882</v>
      </c>
      <c r="G644" t="s">
        <v>381</v>
      </c>
      <c r="H644" t="s">
        <v>1885</v>
      </c>
      <c r="I644" t="s">
        <v>1883</v>
      </c>
      <c r="J644" t="s">
        <v>1884</v>
      </c>
      <c r="K644" s="3">
        <v>2</v>
      </c>
      <c r="L644" s="3">
        <v>2</v>
      </c>
      <c r="M644" s="8">
        <v>90</v>
      </c>
      <c r="N644" s="2">
        <v>45811</v>
      </c>
      <c r="O644" t="s">
        <v>109</v>
      </c>
      <c r="P644" t="s">
        <v>109</v>
      </c>
      <c r="Q644" t="s">
        <v>109</v>
      </c>
      <c r="R644" s="3">
        <v>3</v>
      </c>
    </row>
    <row r="645" spans="2:18" x14ac:dyDescent="0.25">
      <c r="B645" s="2">
        <v>45959</v>
      </c>
      <c r="C645" t="s">
        <v>1891</v>
      </c>
      <c r="D645" t="s">
        <v>1380</v>
      </c>
      <c r="E645" t="s">
        <v>1892</v>
      </c>
      <c r="F645" t="s">
        <v>1893</v>
      </c>
      <c r="G645" t="s">
        <v>381</v>
      </c>
      <c r="H645" t="s">
        <v>435</v>
      </c>
      <c r="I645" t="s">
        <v>1898</v>
      </c>
      <c r="J645" t="s">
        <v>1899</v>
      </c>
      <c r="K645" s="3">
        <v>4</v>
      </c>
      <c r="L645" s="3">
        <v>4</v>
      </c>
      <c r="M645" s="8">
        <v>60</v>
      </c>
      <c r="N645" s="2">
        <v>45814</v>
      </c>
      <c r="O645" t="s">
        <v>109</v>
      </c>
      <c r="P645" t="s">
        <v>109</v>
      </c>
      <c r="Q645" t="s">
        <v>109</v>
      </c>
      <c r="R645" s="3">
        <v>4</v>
      </c>
    </row>
    <row r="646" spans="2:18" x14ac:dyDescent="0.25">
      <c r="B646" s="2">
        <v>45959</v>
      </c>
      <c r="C646" t="s">
        <v>1891</v>
      </c>
      <c r="D646" t="s">
        <v>1380</v>
      </c>
      <c r="E646" t="s">
        <v>1892</v>
      </c>
      <c r="F646" t="s">
        <v>1893</v>
      </c>
      <c r="G646" t="s">
        <v>381</v>
      </c>
      <c r="H646" t="s">
        <v>435</v>
      </c>
      <c r="I646" t="s">
        <v>1900</v>
      </c>
      <c r="J646" t="s">
        <v>1901</v>
      </c>
      <c r="K646" s="3">
        <v>4</v>
      </c>
      <c r="L646" s="3">
        <v>4</v>
      </c>
      <c r="M646" s="8">
        <v>195</v>
      </c>
      <c r="N646" s="2">
        <v>45814</v>
      </c>
      <c r="O646" t="s">
        <v>109</v>
      </c>
      <c r="P646" t="s">
        <v>109</v>
      </c>
      <c r="Q646" t="s">
        <v>109</v>
      </c>
      <c r="R646" s="3">
        <v>13</v>
      </c>
    </row>
    <row r="647" spans="2:18" x14ac:dyDescent="0.25">
      <c r="B647" s="2">
        <v>45959</v>
      </c>
      <c r="C647" t="s">
        <v>1891</v>
      </c>
      <c r="D647" t="s">
        <v>1380</v>
      </c>
      <c r="E647" t="s">
        <v>1892</v>
      </c>
      <c r="F647" t="s">
        <v>1893</v>
      </c>
      <c r="G647" t="s">
        <v>381</v>
      </c>
      <c r="H647" t="s">
        <v>435</v>
      </c>
      <c r="I647" t="s">
        <v>1902</v>
      </c>
      <c r="J647" t="s">
        <v>1903</v>
      </c>
      <c r="K647" s="3">
        <v>4</v>
      </c>
      <c r="L647" s="3">
        <v>4</v>
      </c>
      <c r="M647" s="8">
        <v>220</v>
      </c>
      <c r="N647" s="2">
        <v>45814</v>
      </c>
      <c r="O647" t="s">
        <v>109</v>
      </c>
      <c r="P647" t="s">
        <v>109</v>
      </c>
      <c r="Q647" t="s">
        <v>109</v>
      </c>
      <c r="R647" s="3">
        <v>14.666666666666666</v>
      </c>
    </row>
    <row r="648" spans="2:18" x14ac:dyDescent="0.25">
      <c r="B648" s="2">
        <v>45959</v>
      </c>
      <c r="C648" t="s">
        <v>1891</v>
      </c>
      <c r="D648" t="s">
        <v>1380</v>
      </c>
      <c r="E648" t="s">
        <v>1892</v>
      </c>
      <c r="F648" t="s">
        <v>1893</v>
      </c>
      <c r="G648" t="s">
        <v>381</v>
      </c>
      <c r="H648" t="s">
        <v>435</v>
      </c>
      <c r="I648" t="s">
        <v>1904</v>
      </c>
      <c r="J648" t="s">
        <v>1905</v>
      </c>
      <c r="K648" s="3">
        <v>4</v>
      </c>
      <c r="L648" s="3">
        <v>4</v>
      </c>
      <c r="M648" s="8">
        <v>186</v>
      </c>
      <c r="N648" s="2">
        <v>45814</v>
      </c>
      <c r="O648" t="s">
        <v>109</v>
      </c>
      <c r="P648" t="s">
        <v>109</v>
      </c>
      <c r="Q648" t="s">
        <v>109</v>
      </c>
      <c r="R648" s="3">
        <v>12.4</v>
      </c>
    </row>
    <row r="649" spans="2:18" x14ac:dyDescent="0.25">
      <c r="B649" s="2">
        <v>45959</v>
      </c>
      <c r="C649" t="s">
        <v>1891</v>
      </c>
      <c r="D649" t="s">
        <v>1380</v>
      </c>
      <c r="E649" t="s">
        <v>1892</v>
      </c>
      <c r="F649" t="s">
        <v>1893</v>
      </c>
      <c r="G649" t="s">
        <v>381</v>
      </c>
      <c r="H649" t="s">
        <v>435</v>
      </c>
      <c r="I649" t="s">
        <v>1906</v>
      </c>
      <c r="J649" t="s">
        <v>1907</v>
      </c>
      <c r="K649" s="3">
        <v>4</v>
      </c>
      <c r="L649" s="3">
        <v>4</v>
      </c>
      <c r="M649" s="8">
        <v>175</v>
      </c>
      <c r="N649" s="2">
        <v>45814</v>
      </c>
      <c r="O649" t="s">
        <v>109</v>
      </c>
      <c r="P649" t="s">
        <v>109</v>
      </c>
      <c r="Q649" t="s">
        <v>109</v>
      </c>
      <c r="R649" s="3">
        <v>11.666666666666666</v>
      </c>
    </row>
    <row r="650" spans="2:18" x14ac:dyDescent="0.25">
      <c r="B650" s="2">
        <v>45959</v>
      </c>
      <c r="C650" t="s">
        <v>1891</v>
      </c>
      <c r="D650" t="s">
        <v>1380</v>
      </c>
      <c r="E650" t="s">
        <v>1892</v>
      </c>
      <c r="F650" t="s">
        <v>1893</v>
      </c>
      <c r="G650" t="s">
        <v>381</v>
      </c>
      <c r="H650" t="s">
        <v>435</v>
      </c>
      <c r="I650" t="s">
        <v>1908</v>
      </c>
      <c r="J650" t="s">
        <v>1909</v>
      </c>
      <c r="K650" s="3">
        <v>4</v>
      </c>
      <c r="L650" s="3">
        <v>4</v>
      </c>
      <c r="M650" s="8">
        <v>175</v>
      </c>
      <c r="N650" s="2">
        <v>45814</v>
      </c>
      <c r="O650" t="s">
        <v>109</v>
      </c>
      <c r="P650" t="s">
        <v>109</v>
      </c>
      <c r="Q650" t="s">
        <v>109</v>
      </c>
      <c r="R650" s="3">
        <v>11.666666666666666</v>
      </c>
    </row>
    <row r="651" spans="2:18" x14ac:dyDescent="0.25">
      <c r="B651" s="2">
        <v>45959</v>
      </c>
      <c r="C651" t="s">
        <v>1891</v>
      </c>
      <c r="D651" t="s">
        <v>1380</v>
      </c>
      <c r="E651" t="s">
        <v>1892</v>
      </c>
      <c r="F651" t="s">
        <v>1893</v>
      </c>
      <c r="G651" t="s">
        <v>381</v>
      </c>
      <c r="H651" t="s">
        <v>435</v>
      </c>
      <c r="I651" t="s">
        <v>1910</v>
      </c>
      <c r="J651" t="s">
        <v>1909</v>
      </c>
      <c r="K651" s="3">
        <v>4</v>
      </c>
      <c r="L651" s="3">
        <v>4</v>
      </c>
      <c r="M651" s="8">
        <v>175</v>
      </c>
      <c r="N651" s="2">
        <v>45814</v>
      </c>
      <c r="O651" t="s">
        <v>109</v>
      </c>
      <c r="P651" t="s">
        <v>109</v>
      </c>
      <c r="Q651" t="s">
        <v>109</v>
      </c>
      <c r="R651" s="3">
        <v>11.666666666666666</v>
      </c>
    </row>
    <row r="652" spans="2:18" x14ac:dyDescent="0.25">
      <c r="B652" s="2">
        <v>45959</v>
      </c>
      <c r="C652" t="s">
        <v>1891</v>
      </c>
      <c r="D652" t="s">
        <v>1380</v>
      </c>
      <c r="E652" t="s">
        <v>1892</v>
      </c>
      <c r="F652" t="s">
        <v>1893</v>
      </c>
      <c r="G652" t="s">
        <v>381</v>
      </c>
      <c r="H652" t="s">
        <v>435</v>
      </c>
      <c r="I652" t="s">
        <v>1911</v>
      </c>
      <c r="J652" t="s">
        <v>1912</v>
      </c>
      <c r="K652" s="3">
        <v>4</v>
      </c>
      <c r="L652" s="3">
        <v>4</v>
      </c>
      <c r="M652" s="8">
        <v>65</v>
      </c>
      <c r="N652" s="2">
        <v>45814</v>
      </c>
      <c r="O652" t="s">
        <v>109</v>
      </c>
      <c r="P652" t="s">
        <v>109</v>
      </c>
      <c r="Q652" t="s">
        <v>109</v>
      </c>
      <c r="R652" s="3">
        <v>4.333333333333333</v>
      </c>
    </row>
    <row r="653" spans="2:18" x14ac:dyDescent="0.25">
      <c r="B653" s="2">
        <v>45959</v>
      </c>
      <c r="C653" t="s">
        <v>1891</v>
      </c>
      <c r="D653" t="s">
        <v>1380</v>
      </c>
      <c r="E653" t="s">
        <v>1892</v>
      </c>
      <c r="F653" t="s">
        <v>1893</v>
      </c>
      <c r="G653" t="s">
        <v>381</v>
      </c>
      <c r="H653" t="s">
        <v>435</v>
      </c>
      <c r="I653" t="s">
        <v>1913</v>
      </c>
      <c r="J653" t="s">
        <v>1914</v>
      </c>
      <c r="K653" s="3">
        <v>4</v>
      </c>
      <c r="L653" s="3">
        <v>4</v>
      </c>
      <c r="M653" s="8">
        <v>65</v>
      </c>
      <c r="N653" s="2">
        <v>45814</v>
      </c>
      <c r="O653" t="s">
        <v>109</v>
      </c>
      <c r="P653" t="s">
        <v>109</v>
      </c>
      <c r="Q653" t="s">
        <v>109</v>
      </c>
      <c r="R653" s="3">
        <v>4.333333333333333</v>
      </c>
    </row>
    <row r="654" spans="2:18" x14ac:dyDescent="0.25">
      <c r="B654" s="2">
        <v>45959</v>
      </c>
      <c r="C654" t="s">
        <v>1891</v>
      </c>
      <c r="D654" t="s">
        <v>1380</v>
      </c>
      <c r="E654" t="s">
        <v>1892</v>
      </c>
      <c r="F654" t="s">
        <v>1893</v>
      </c>
      <c r="G654" t="s">
        <v>381</v>
      </c>
      <c r="H654" t="s">
        <v>435</v>
      </c>
      <c r="I654" t="s">
        <v>1915</v>
      </c>
      <c r="J654" t="s">
        <v>1916</v>
      </c>
      <c r="K654" s="3">
        <v>4</v>
      </c>
      <c r="L654" s="3">
        <v>4</v>
      </c>
      <c r="M654" s="8">
        <v>60</v>
      </c>
      <c r="N654" s="2">
        <v>45814</v>
      </c>
      <c r="O654" t="s">
        <v>109</v>
      </c>
      <c r="P654" t="s">
        <v>109</v>
      </c>
      <c r="Q654" t="s">
        <v>109</v>
      </c>
      <c r="R654" s="3">
        <v>4</v>
      </c>
    </row>
    <row r="655" spans="2:18" x14ac:dyDescent="0.25">
      <c r="B655" s="2">
        <v>45959</v>
      </c>
      <c r="C655" t="s">
        <v>1891</v>
      </c>
      <c r="D655" t="s">
        <v>1380</v>
      </c>
      <c r="E655" t="s">
        <v>1892</v>
      </c>
      <c r="F655" t="s">
        <v>1893</v>
      </c>
      <c r="G655" t="s">
        <v>381</v>
      </c>
      <c r="H655" t="s">
        <v>407</v>
      </c>
      <c r="I655" t="s">
        <v>1894</v>
      </c>
      <c r="J655" t="s">
        <v>1895</v>
      </c>
      <c r="K655" s="3">
        <v>4</v>
      </c>
      <c r="L655" s="3">
        <v>4</v>
      </c>
      <c r="M655" s="8">
        <v>544</v>
      </c>
      <c r="N655" s="2">
        <v>45814</v>
      </c>
      <c r="O655" t="s">
        <v>109</v>
      </c>
      <c r="P655" t="s">
        <v>109</v>
      </c>
      <c r="Q655" t="s">
        <v>109</v>
      </c>
      <c r="R655" s="3">
        <v>36.266666666666666</v>
      </c>
    </row>
    <row r="656" spans="2:18" x14ac:dyDescent="0.25">
      <c r="B656" s="2">
        <v>45959</v>
      </c>
      <c r="C656" t="s">
        <v>1891</v>
      </c>
      <c r="D656" t="s">
        <v>1380</v>
      </c>
      <c r="E656" t="s">
        <v>1892</v>
      </c>
      <c r="F656" t="s">
        <v>1893</v>
      </c>
      <c r="G656" t="s">
        <v>381</v>
      </c>
      <c r="H656" t="s">
        <v>407</v>
      </c>
      <c r="I656" t="s">
        <v>1896</v>
      </c>
      <c r="J656" t="s">
        <v>1897</v>
      </c>
      <c r="K656" s="3">
        <v>4</v>
      </c>
      <c r="L656" s="3">
        <v>4</v>
      </c>
      <c r="M656" s="8">
        <v>400</v>
      </c>
      <c r="N656" s="2">
        <v>45814</v>
      </c>
      <c r="O656" t="s">
        <v>109</v>
      </c>
      <c r="P656" t="s">
        <v>109</v>
      </c>
      <c r="Q656" t="s">
        <v>109</v>
      </c>
      <c r="R656" s="3">
        <v>26.666666666666668</v>
      </c>
    </row>
    <row r="657" spans="2:18" x14ac:dyDescent="0.25">
      <c r="B657" s="2">
        <v>45959</v>
      </c>
      <c r="C657" t="s">
        <v>1917</v>
      </c>
      <c r="D657" t="s">
        <v>863</v>
      </c>
      <c r="E657" t="s">
        <v>865</v>
      </c>
      <c r="F657" t="s">
        <v>1918</v>
      </c>
      <c r="G657" t="s">
        <v>534</v>
      </c>
      <c r="H657" t="s">
        <v>407</v>
      </c>
      <c r="I657" t="s">
        <v>1919</v>
      </c>
      <c r="J657" t="s">
        <v>1920</v>
      </c>
      <c r="K657" s="3">
        <v>4</v>
      </c>
      <c r="L657" s="3">
        <v>4</v>
      </c>
      <c r="M657" s="8">
        <v>24</v>
      </c>
      <c r="N657" s="2">
        <v>45889</v>
      </c>
      <c r="O657" t="s">
        <v>109</v>
      </c>
      <c r="P657" t="s">
        <v>109</v>
      </c>
      <c r="Q657" t="s">
        <v>109</v>
      </c>
      <c r="R657" s="3">
        <v>1.6</v>
      </c>
    </row>
    <row r="658" spans="2:18" x14ac:dyDescent="0.25">
      <c r="B658" s="2">
        <v>45959</v>
      </c>
      <c r="C658" t="s">
        <v>1921</v>
      </c>
      <c r="D658" t="s">
        <v>863</v>
      </c>
      <c r="E658" t="s">
        <v>865</v>
      </c>
      <c r="F658" t="s">
        <v>1922</v>
      </c>
      <c r="G658" t="s">
        <v>534</v>
      </c>
      <c r="H658" t="s">
        <v>415</v>
      </c>
      <c r="I658" t="s">
        <v>1925</v>
      </c>
      <c r="J658" t="s">
        <v>1926</v>
      </c>
      <c r="K658" s="3">
        <v>2</v>
      </c>
      <c r="L658" s="3">
        <v>2</v>
      </c>
      <c r="M658" s="8">
        <v>42</v>
      </c>
      <c r="N658" s="2">
        <v>45933</v>
      </c>
      <c r="O658" t="s">
        <v>109</v>
      </c>
      <c r="P658" t="s">
        <v>109</v>
      </c>
      <c r="Q658" t="s">
        <v>109</v>
      </c>
      <c r="R658" s="3">
        <v>1.4</v>
      </c>
    </row>
    <row r="659" spans="2:18" x14ac:dyDescent="0.25">
      <c r="B659" s="2">
        <v>45959</v>
      </c>
      <c r="C659" t="s">
        <v>1921</v>
      </c>
      <c r="D659" t="s">
        <v>863</v>
      </c>
      <c r="E659" t="s">
        <v>865</v>
      </c>
      <c r="F659" t="s">
        <v>1922</v>
      </c>
      <c r="G659" t="s">
        <v>534</v>
      </c>
      <c r="H659" t="s">
        <v>850</v>
      </c>
      <c r="I659" t="s">
        <v>1923</v>
      </c>
      <c r="J659" t="s">
        <v>1924</v>
      </c>
      <c r="K659" s="3">
        <v>1</v>
      </c>
      <c r="L659" s="3">
        <v>1</v>
      </c>
      <c r="M659" s="8">
        <v>48</v>
      </c>
      <c r="N659" s="2">
        <v>45933</v>
      </c>
      <c r="O659" t="s">
        <v>109</v>
      </c>
      <c r="P659" t="s">
        <v>109</v>
      </c>
      <c r="Q659" t="s">
        <v>109</v>
      </c>
      <c r="R659" s="3">
        <v>0.8</v>
      </c>
    </row>
    <row r="660" spans="2:18" x14ac:dyDescent="0.25">
      <c r="B660" s="2">
        <v>45959</v>
      </c>
      <c r="C660" t="s">
        <v>1927</v>
      </c>
      <c r="D660" t="s">
        <v>556</v>
      </c>
      <c r="E660" t="s">
        <v>943</v>
      </c>
      <c r="F660" t="s">
        <v>1928</v>
      </c>
      <c r="G660" t="s">
        <v>534</v>
      </c>
      <c r="H660" t="s">
        <v>977</v>
      </c>
      <c r="I660" t="s">
        <v>1929</v>
      </c>
      <c r="J660" t="s">
        <v>1930</v>
      </c>
      <c r="K660" s="3">
        <v>5</v>
      </c>
      <c r="L660" s="3">
        <v>5</v>
      </c>
      <c r="M660" s="8">
        <v>64</v>
      </c>
      <c r="N660" s="2">
        <v>45939</v>
      </c>
      <c r="O660" t="s">
        <v>109</v>
      </c>
      <c r="P660" t="s">
        <v>109</v>
      </c>
      <c r="Q660" t="s">
        <v>109</v>
      </c>
      <c r="R660" s="3">
        <v>5.333333333333333</v>
      </c>
    </row>
    <row r="661" spans="2:18" x14ac:dyDescent="0.25">
      <c r="B661" s="2">
        <v>45960</v>
      </c>
      <c r="C661" t="s">
        <v>1545</v>
      </c>
      <c r="D661" t="s">
        <v>556</v>
      </c>
      <c r="E661" t="s">
        <v>884</v>
      </c>
      <c r="F661" t="s">
        <v>1546</v>
      </c>
      <c r="G661" t="s">
        <v>381</v>
      </c>
      <c r="H661" t="s">
        <v>480</v>
      </c>
      <c r="I661" t="s">
        <v>1172</v>
      </c>
      <c r="J661" t="s">
        <v>1173</v>
      </c>
      <c r="K661" s="3">
        <v>51</v>
      </c>
      <c r="L661" s="3">
        <v>51</v>
      </c>
      <c r="M661" s="8">
        <v>200</v>
      </c>
      <c r="N661" s="2">
        <v>45776</v>
      </c>
      <c r="O661" t="s">
        <v>109</v>
      </c>
      <c r="P661" t="s">
        <v>109</v>
      </c>
      <c r="Q661" t="s">
        <v>109</v>
      </c>
      <c r="R661" s="3">
        <v>170</v>
      </c>
    </row>
    <row r="662" spans="2:18" x14ac:dyDescent="0.25">
      <c r="B662" s="2">
        <v>45960</v>
      </c>
      <c r="C662" t="s">
        <v>1545</v>
      </c>
      <c r="D662" t="s">
        <v>556</v>
      </c>
      <c r="E662" t="s">
        <v>884</v>
      </c>
      <c r="F662" t="s">
        <v>1546</v>
      </c>
      <c r="G662" t="s">
        <v>381</v>
      </c>
      <c r="H662" t="s">
        <v>480</v>
      </c>
      <c r="I662" t="s">
        <v>1447</v>
      </c>
      <c r="J662" t="s">
        <v>1448</v>
      </c>
      <c r="K662" s="3">
        <v>51</v>
      </c>
      <c r="L662" s="3">
        <v>51</v>
      </c>
      <c r="M662" s="8">
        <v>200</v>
      </c>
      <c r="N662" s="2">
        <v>45776</v>
      </c>
      <c r="O662" t="s">
        <v>109</v>
      </c>
      <c r="P662" t="s">
        <v>109</v>
      </c>
      <c r="Q662" t="s">
        <v>109</v>
      </c>
      <c r="R662" s="3">
        <v>170</v>
      </c>
    </row>
    <row r="663" spans="2:18" x14ac:dyDescent="0.25">
      <c r="B663" s="2">
        <v>45960</v>
      </c>
      <c r="C663" t="s">
        <v>1931</v>
      </c>
      <c r="D663" t="s">
        <v>556</v>
      </c>
      <c r="E663" t="s">
        <v>889</v>
      </c>
      <c r="F663" t="s">
        <v>1932</v>
      </c>
      <c r="G663" t="s">
        <v>534</v>
      </c>
      <c r="H663" t="s">
        <v>1935</v>
      </c>
      <c r="I663" t="s">
        <v>1933</v>
      </c>
      <c r="J663" t="s">
        <v>1934</v>
      </c>
      <c r="K663" s="3">
        <v>15</v>
      </c>
      <c r="L663" s="3">
        <v>15</v>
      </c>
      <c r="M663" s="8">
        <v>60</v>
      </c>
      <c r="N663" s="2">
        <v>45889</v>
      </c>
      <c r="O663" t="s">
        <v>109</v>
      </c>
      <c r="P663" t="s">
        <v>109</v>
      </c>
      <c r="Q663" t="s">
        <v>109</v>
      </c>
      <c r="R663" s="3">
        <v>15</v>
      </c>
    </row>
    <row r="664" spans="2:18" x14ac:dyDescent="0.25">
      <c r="B664" s="2">
        <v>45960</v>
      </c>
      <c r="C664" t="s">
        <v>1936</v>
      </c>
      <c r="D664" t="s">
        <v>1233</v>
      </c>
      <c r="E664" t="s">
        <v>1235</v>
      </c>
      <c r="F664" t="s">
        <v>1937</v>
      </c>
      <c r="G664" t="s">
        <v>544</v>
      </c>
      <c r="H664" t="s">
        <v>407</v>
      </c>
      <c r="I664" t="s">
        <v>1938</v>
      </c>
      <c r="J664" t="s">
        <v>1939</v>
      </c>
      <c r="K664" s="3">
        <v>50</v>
      </c>
      <c r="L664" s="3">
        <v>50</v>
      </c>
      <c r="M664" s="8">
        <v>70</v>
      </c>
      <c r="N664" s="2">
        <v>45930</v>
      </c>
      <c r="O664" t="s">
        <v>109</v>
      </c>
      <c r="P664" t="s">
        <v>109</v>
      </c>
      <c r="Q664" t="s">
        <v>109</v>
      </c>
      <c r="R664" s="3">
        <v>58.333333333333336</v>
      </c>
    </row>
    <row r="665" spans="2:18" x14ac:dyDescent="0.25">
      <c r="B665" s="2">
        <v>45960</v>
      </c>
      <c r="C665" t="s">
        <v>1940</v>
      </c>
      <c r="D665" t="s">
        <v>1233</v>
      </c>
      <c r="E665" t="s">
        <v>1235</v>
      </c>
      <c r="F665" t="s">
        <v>1941</v>
      </c>
      <c r="G665" t="s">
        <v>544</v>
      </c>
      <c r="H665" t="s">
        <v>407</v>
      </c>
      <c r="I665" t="s">
        <v>1942</v>
      </c>
      <c r="J665" t="s">
        <v>1943</v>
      </c>
      <c r="K665" s="3">
        <v>20</v>
      </c>
      <c r="L665" s="3">
        <v>20</v>
      </c>
      <c r="M665" s="8">
        <v>90</v>
      </c>
      <c r="N665" s="2">
        <v>45930</v>
      </c>
      <c r="O665" t="s">
        <v>109</v>
      </c>
      <c r="P665" t="s">
        <v>109</v>
      </c>
      <c r="Q665" t="s">
        <v>109</v>
      </c>
      <c r="R665" s="3">
        <v>30</v>
      </c>
    </row>
    <row r="666" spans="2:18" x14ac:dyDescent="0.25">
      <c r="B666" s="2">
        <v>45961</v>
      </c>
      <c r="C666" t="s">
        <v>1931</v>
      </c>
      <c r="D666" t="s">
        <v>556</v>
      </c>
      <c r="E666" t="s">
        <v>889</v>
      </c>
      <c r="F666" t="s">
        <v>1932</v>
      </c>
      <c r="G666" t="s">
        <v>534</v>
      </c>
      <c r="H666" t="s">
        <v>1948</v>
      </c>
      <c r="I666" t="s">
        <v>1989</v>
      </c>
      <c r="J666" t="s">
        <v>1990</v>
      </c>
      <c r="K666" s="3">
        <v>10</v>
      </c>
      <c r="L666" s="3">
        <v>10</v>
      </c>
      <c r="M666" s="8">
        <v>7</v>
      </c>
      <c r="N666" s="2">
        <v>45889</v>
      </c>
      <c r="O666" t="s">
        <v>109</v>
      </c>
      <c r="P666" t="s">
        <v>109</v>
      </c>
      <c r="Q666" t="s">
        <v>109</v>
      </c>
      <c r="R666" s="3">
        <v>1.1666666666666667</v>
      </c>
    </row>
    <row r="667" spans="2:18" x14ac:dyDescent="0.25">
      <c r="B667" s="2">
        <v>45961</v>
      </c>
      <c r="C667" t="s">
        <v>1944</v>
      </c>
      <c r="D667" t="s">
        <v>556</v>
      </c>
      <c r="E667" t="s">
        <v>889</v>
      </c>
      <c r="F667" t="s">
        <v>1945</v>
      </c>
      <c r="G667" t="s">
        <v>534</v>
      </c>
      <c r="H667" t="s">
        <v>415</v>
      </c>
      <c r="I667" t="s">
        <v>1949</v>
      </c>
      <c r="J667" t="s">
        <v>1950</v>
      </c>
      <c r="K667" s="3">
        <v>40</v>
      </c>
      <c r="L667" s="3">
        <v>40</v>
      </c>
      <c r="M667" s="8">
        <v>8</v>
      </c>
      <c r="N667" s="2">
        <v>45699</v>
      </c>
      <c r="O667" t="s">
        <v>109</v>
      </c>
      <c r="P667" t="s">
        <v>109</v>
      </c>
      <c r="Q667" t="s">
        <v>109</v>
      </c>
      <c r="R667" s="3">
        <v>5.333333333333333</v>
      </c>
    </row>
    <row r="668" spans="2:18" x14ac:dyDescent="0.25">
      <c r="B668" s="2">
        <v>45961</v>
      </c>
      <c r="C668" t="s">
        <v>1944</v>
      </c>
      <c r="D668" t="s">
        <v>556</v>
      </c>
      <c r="E668" t="s">
        <v>889</v>
      </c>
      <c r="F668" t="s">
        <v>1945</v>
      </c>
      <c r="G668" t="s">
        <v>534</v>
      </c>
      <c r="H668" t="s">
        <v>1948</v>
      </c>
      <c r="I668" t="s">
        <v>1946</v>
      </c>
      <c r="J668" t="s">
        <v>1947</v>
      </c>
      <c r="K668" s="3">
        <v>80</v>
      </c>
      <c r="L668" s="3">
        <v>80</v>
      </c>
      <c r="M668" s="8">
        <v>12</v>
      </c>
      <c r="N668" s="2">
        <v>45699</v>
      </c>
      <c r="O668" t="s">
        <v>109</v>
      </c>
      <c r="P668" t="s">
        <v>109</v>
      </c>
      <c r="Q668" t="s">
        <v>109</v>
      </c>
      <c r="R668" s="3">
        <v>32</v>
      </c>
    </row>
    <row r="669" spans="2:18" x14ac:dyDescent="0.25">
      <c r="B669" s="2">
        <v>45961</v>
      </c>
      <c r="C669" t="s">
        <v>1944</v>
      </c>
      <c r="D669" t="s">
        <v>556</v>
      </c>
      <c r="E669" t="s">
        <v>889</v>
      </c>
      <c r="F669" t="s">
        <v>1945</v>
      </c>
      <c r="G669" t="s">
        <v>534</v>
      </c>
      <c r="H669" t="s">
        <v>1948</v>
      </c>
      <c r="I669" t="s">
        <v>1951</v>
      </c>
      <c r="J669" t="s">
        <v>1952</v>
      </c>
      <c r="K669" s="3">
        <v>50</v>
      </c>
      <c r="L669" s="3">
        <v>50</v>
      </c>
      <c r="M669" s="8">
        <v>5</v>
      </c>
      <c r="N669" s="2">
        <v>45699</v>
      </c>
      <c r="O669" t="s">
        <v>109</v>
      </c>
      <c r="P669" t="s">
        <v>109</v>
      </c>
      <c r="Q669" t="s">
        <v>109</v>
      </c>
      <c r="R669" s="3">
        <v>4.166666666666667</v>
      </c>
    </row>
    <row r="670" spans="2:18" x14ac:dyDescent="0.25">
      <c r="B670" s="2">
        <v>45961</v>
      </c>
      <c r="C670" t="s">
        <v>1953</v>
      </c>
      <c r="D670" t="s">
        <v>556</v>
      </c>
      <c r="E670" t="s">
        <v>1954</v>
      </c>
      <c r="F670" t="s">
        <v>1955</v>
      </c>
      <c r="G670" t="s">
        <v>534</v>
      </c>
      <c r="H670" t="s">
        <v>407</v>
      </c>
      <c r="I670" t="s">
        <v>1956</v>
      </c>
      <c r="J670" t="s">
        <v>1957</v>
      </c>
      <c r="K670" s="3">
        <v>200</v>
      </c>
      <c r="L670" s="3">
        <v>200</v>
      </c>
      <c r="M670" s="8">
        <v>7</v>
      </c>
      <c r="N670" s="2">
        <v>45763</v>
      </c>
      <c r="O670" t="s">
        <v>109</v>
      </c>
      <c r="P670" t="s">
        <v>109</v>
      </c>
      <c r="Q670" t="s">
        <v>109</v>
      </c>
      <c r="R670" s="3">
        <v>23.333333333333332</v>
      </c>
    </row>
    <row r="671" spans="2:18" x14ac:dyDescent="0.25">
      <c r="B671" s="2">
        <v>45961</v>
      </c>
      <c r="C671" t="s">
        <v>1958</v>
      </c>
      <c r="D671" t="s">
        <v>948</v>
      </c>
      <c r="E671" t="s">
        <v>626</v>
      </c>
      <c r="F671" t="s">
        <v>1959</v>
      </c>
      <c r="G671" t="s">
        <v>381</v>
      </c>
      <c r="H671" t="s">
        <v>959</v>
      </c>
      <c r="I671" t="s">
        <v>1960</v>
      </c>
      <c r="J671" t="s">
        <v>1961</v>
      </c>
      <c r="K671" s="3">
        <v>13</v>
      </c>
      <c r="L671" s="3">
        <v>13</v>
      </c>
      <c r="M671" s="8">
        <v>15</v>
      </c>
      <c r="N671" s="2">
        <v>45811</v>
      </c>
      <c r="O671" t="s">
        <v>109</v>
      </c>
      <c r="P671" t="s">
        <v>109</v>
      </c>
      <c r="Q671" t="s">
        <v>109</v>
      </c>
      <c r="R671" s="3">
        <v>3.25</v>
      </c>
    </row>
    <row r="672" spans="2:18" x14ac:dyDescent="0.25">
      <c r="B672" s="2">
        <v>45961</v>
      </c>
      <c r="C672" t="s">
        <v>1962</v>
      </c>
      <c r="D672" t="s">
        <v>893</v>
      </c>
      <c r="E672" t="s">
        <v>1271</v>
      </c>
      <c r="F672" t="s">
        <v>1963</v>
      </c>
      <c r="G672" t="s">
        <v>381</v>
      </c>
      <c r="H672" t="s">
        <v>415</v>
      </c>
      <c r="I672" t="s">
        <v>1966</v>
      </c>
      <c r="J672" t="s">
        <v>1967</v>
      </c>
      <c r="K672" s="3">
        <v>25</v>
      </c>
      <c r="L672" s="3">
        <v>25</v>
      </c>
      <c r="M672" s="8">
        <v>14</v>
      </c>
      <c r="N672" s="2">
        <v>45831</v>
      </c>
      <c r="O672" t="s">
        <v>109</v>
      </c>
      <c r="P672" t="s">
        <v>109</v>
      </c>
      <c r="Q672" t="s">
        <v>109</v>
      </c>
      <c r="R672" s="3">
        <v>5.833333333333333</v>
      </c>
    </row>
    <row r="673" spans="2:18" x14ac:dyDescent="0.25">
      <c r="B673" s="2">
        <v>45961</v>
      </c>
      <c r="C673" t="s">
        <v>1962</v>
      </c>
      <c r="D673" t="s">
        <v>893</v>
      </c>
      <c r="E673" t="s">
        <v>1271</v>
      </c>
      <c r="F673" t="s">
        <v>1963</v>
      </c>
      <c r="G673" t="s">
        <v>381</v>
      </c>
      <c r="H673" t="s">
        <v>423</v>
      </c>
      <c r="I673" t="s">
        <v>1964</v>
      </c>
      <c r="J673" t="s">
        <v>1965</v>
      </c>
      <c r="K673" s="3">
        <v>25</v>
      </c>
      <c r="L673" s="3">
        <v>25</v>
      </c>
      <c r="M673" s="8">
        <v>14</v>
      </c>
      <c r="N673" s="2">
        <v>45831</v>
      </c>
      <c r="O673" t="s">
        <v>109</v>
      </c>
      <c r="P673" t="s">
        <v>109</v>
      </c>
      <c r="Q673" t="s">
        <v>109</v>
      </c>
      <c r="R673" s="3">
        <v>5.833333333333333</v>
      </c>
    </row>
    <row r="674" spans="2:18" x14ac:dyDescent="0.25">
      <c r="B674" s="2">
        <v>45961</v>
      </c>
      <c r="C674" t="s">
        <v>1968</v>
      </c>
      <c r="D674" t="s">
        <v>556</v>
      </c>
      <c r="E674" t="s">
        <v>943</v>
      </c>
      <c r="F674" t="s">
        <v>1969</v>
      </c>
      <c r="G674" t="s">
        <v>534</v>
      </c>
      <c r="H674" t="s">
        <v>531</v>
      </c>
      <c r="I674" t="s">
        <v>1971</v>
      </c>
      <c r="J674" t="s">
        <v>1972</v>
      </c>
      <c r="K674" s="3">
        <v>50</v>
      </c>
      <c r="L674" s="3">
        <v>50</v>
      </c>
      <c r="M674" s="8">
        <v>12</v>
      </c>
      <c r="N674" s="2">
        <v>45840</v>
      </c>
      <c r="O674" t="s">
        <v>109</v>
      </c>
      <c r="P674" t="s">
        <v>109</v>
      </c>
      <c r="Q674" t="s">
        <v>109</v>
      </c>
      <c r="R674" s="3">
        <v>10</v>
      </c>
    </row>
    <row r="675" spans="2:18" x14ac:dyDescent="0.25">
      <c r="B675" s="2">
        <v>45961</v>
      </c>
      <c r="C675" t="s">
        <v>1968</v>
      </c>
      <c r="D675" t="s">
        <v>556</v>
      </c>
      <c r="E675" t="s">
        <v>943</v>
      </c>
      <c r="F675" t="s">
        <v>1969</v>
      </c>
      <c r="G675" t="s">
        <v>534</v>
      </c>
      <c r="H675" t="s">
        <v>531</v>
      </c>
      <c r="I675" t="s">
        <v>1970</v>
      </c>
      <c r="J675" t="s">
        <v>1552</v>
      </c>
      <c r="K675" s="3">
        <v>100</v>
      </c>
      <c r="L675" s="3">
        <v>100</v>
      </c>
      <c r="M675" s="8">
        <v>8</v>
      </c>
      <c r="N675" s="2">
        <v>45840</v>
      </c>
      <c r="O675" t="s">
        <v>109</v>
      </c>
      <c r="P675" t="s">
        <v>109</v>
      </c>
      <c r="Q675" t="s">
        <v>109</v>
      </c>
      <c r="R675" s="3">
        <v>13.333333333333334</v>
      </c>
    </row>
    <row r="676" spans="2:18" x14ac:dyDescent="0.25">
      <c r="B676" s="2">
        <v>45961</v>
      </c>
      <c r="C676" t="s">
        <v>1968</v>
      </c>
      <c r="D676" t="s">
        <v>556</v>
      </c>
      <c r="E676" t="s">
        <v>943</v>
      </c>
      <c r="F676" t="s">
        <v>1969</v>
      </c>
      <c r="G676" t="s">
        <v>534</v>
      </c>
      <c r="H676" t="s">
        <v>531</v>
      </c>
      <c r="I676" t="s">
        <v>1973</v>
      </c>
      <c r="J676" t="s">
        <v>1974</v>
      </c>
      <c r="K676" s="3">
        <v>50</v>
      </c>
      <c r="L676" s="3">
        <v>50</v>
      </c>
      <c r="M676" s="8">
        <v>12</v>
      </c>
      <c r="N676" s="2">
        <v>45840</v>
      </c>
      <c r="O676" t="s">
        <v>109</v>
      </c>
      <c r="P676" t="s">
        <v>109</v>
      </c>
      <c r="Q676" t="s">
        <v>109</v>
      </c>
      <c r="R676" s="3">
        <v>10</v>
      </c>
    </row>
    <row r="677" spans="2:18" x14ac:dyDescent="0.25">
      <c r="B677" s="2">
        <v>45961</v>
      </c>
      <c r="C677" t="s">
        <v>1975</v>
      </c>
      <c r="D677" t="s">
        <v>1242</v>
      </c>
      <c r="E677" t="s">
        <v>1244</v>
      </c>
      <c r="F677" t="s">
        <v>1976</v>
      </c>
      <c r="G677" t="s">
        <v>1359</v>
      </c>
      <c r="H677" t="s">
        <v>1780</v>
      </c>
      <c r="I677" t="s">
        <v>1977</v>
      </c>
      <c r="J677" t="s">
        <v>1978</v>
      </c>
      <c r="K677" s="3">
        <v>1</v>
      </c>
      <c r="L677" s="3">
        <v>1</v>
      </c>
      <c r="M677" s="8">
        <v>18</v>
      </c>
      <c r="N677" s="2">
        <v>45848</v>
      </c>
      <c r="O677" t="s">
        <v>1979</v>
      </c>
      <c r="P677" t="s">
        <v>109</v>
      </c>
      <c r="Q677" t="s">
        <v>109</v>
      </c>
      <c r="R677" s="3">
        <v>0.3</v>
      </c>
    </row>
    <row r="678" spans="2:18" x14ac:dyDescent="0.25">
      <c r="B678" s="2">
        <v>45961</v>
      </c>
      <c r="C678" t="s">
        <v>1980</v>
      </c>
      <c r="D678" t="s">
        <v>1233</v>
      </c>
      <c r="E678" t="s">
        <v>1235</v>
      </c>
      <c r="F678" t="s">
        <v>1981</v>
      </c>
      <c r="G678" t="s">
        <v>544</v>
      </c>
      <c r="H678" t="s">
        <v>1083</v>
      </c>
      <c r="I678" t="s">
        <v>1982</v>
      </c>
      <c r="J678" t="s">
        <v>1983</v>
      </c>
      <c r="K678" s="3">
        <v>20</v>
      </c>
      <c r="L678" s="3">
        <v>20</v>
      </c>
      <c r="M678" s="8">
        <v>90</v>
      </c>
      <c r="N678" s="2">
        <v>45870</v>
      </c>
      <c r="O678" t="s">
        <v>109</v>
      </c>
      <c r="P678" t="s">
        <v>109</v>
      </c>
      <c r="Q678" t="s">
        <v>109</v>
      </c>
      <c r="R678" s="3">
        <v>30</v>
      </c>
    </row>
    <row r="679" spans="2:18" x14ac:dyDescent="0.25">
      <c r="B679" s="2">
        <v>45961</v>
      </c>
      <c r="C679" t="s">
        <v>1984</v>
      </c>
      <c r="D679" t="s">
        <v>556</v>
      </c>
      <c r="E679" t="s">
        <v>1985</v>
      </c>
      <c r="F679" t="s">
        <v>1986</v>
      </c>
      <c r="G679" t="s">
        <v>534</v>
      </c>
      <c r="H679" t="s">
        <v>415</v>
      </c>
      <c r="I679" t="s">
        <v>1987</v>
      </c>
      <c r="J679" t="s">
        <v>1988</v>
      </c>
      <c r="K679" s="3">
        <v>50</v>
      </c>
      <c r="L679" s="3">
        <v>50</v>
      </c>
      <c r="M679" s="8">
        <v>0</v>
      </c>
      <c r="N679" s="2">
        <v>45887</v>
      </c>
      <c r="O679" t="s">
        <v>109</v>
      </c>
      <c r="P679" t="s">
        <v>109</v>
      </c>
      <c r="Q679" t="s">
        <v>109</v>
      </c>
      <c r="R679" s="3">
        <v>0</v>
      </c>
    </row>
    <row r="680" spans="2:18" x14ac:dyDescent="0.25">
      <c r="B680" s="2">
        <v>45961</v>
      </c>
      <c r="C680" t="s">
        <v>1991</v>
      </c>
      <c r="D680" t="s">
        <v>876</v>
      </c>
      <c r="E680" t="s">
        <v>1470</v>
      </c>
      <c r="F680" t="s">
        <v>1992</v>
      </c>
      <c r="G680" t="s">
        <v>381</v>
      </c>
      <c r="H680" t="s">
        <v>407</v>
      </c>
      <c r="I680" t="s">
        <v>1993</v>
      </c>
      <c r="J680" t="s">
        <v>1994</v>
      </c>
      <c r="K680" s="3">
        <v>5</v>
      </c>
      <c r="L680" s="3">
        <v>5</v>
      </c>
      <c r="M680" s="8">
        <v>39</v>
      </c>
      <c r="N680" s="2">
        <v>45891</v>
      </c>
      <c r="O680" t="s">
        <v>109</v>
      </c>
      <c r="P680" t="s">
        <v>109</v>
      </c>
      <c r="Q680" t="s">
        <v>109</v>
      </c>
      <c r="R680" s="3">
        <v>3.25</v>
      </c>
    </row>
    <row r="681" spans="2:18" x14ac:dyDescent="0.25">
      <c r="B681" s="2">
        <v>45961</v>
      </c>
      <c r="C681" t="s">
        <v>1995</v>
      </c>
      <c r="D681" t="s">
        <v>876</v>
      </c>
      <c r="E681" t="s">
        <v>1470</v>
      </c>
      <c r="F681" t="s">
        <v>1996</v>
      </c>
      <c r="G681" t="s">
        <v>381</v>
      </c>
      <c r="H681" t="s">
        <v>415</v>
      </c>
      <c r="I681" t="s">
        <v>1997</v>
      </c>
      <c r="J681" t="s">
        <v>1998</v>
      </c>
      <c r="K681" s="3">
        <v>10</v>
      </c>
      <c r="L681" s="3">
        <v>10</v>
      </c>
      <c r="M681" s="8">
        <v>160</v>
      </c>
      <c r="N681" s="2">
        <v>45891</v>
      </c>
      <c r="O681" t="s">
        <v>109</v>
      </c>
      <c r="P681" t="s">
        <v>109</v>
      </c>
      <c r="Q681" t="s">
        <v>109</v>
      </c>
      <c r="R681" s="3">
        <v>26.666666666666668</v>
      </c>
    </row>
    <row r="682" spans="2:18" x14ac:dyDescent="0.25">
      <c r="B682" s="2">
        <v>45961</v>
      </c>
      <c r="C682" t="s">
        <v>1999</v>
      </c>
      <c r="D682" t="s">
        <v>1242</v>
      </c>
      <c r="E682" t="s">
        <v>1244</v>
      </c>
      <c r="F682" t="s">
        <v>2000</v>
      </c>
      <c r="G682" t="s">
        <v>1359</v>
      </c>
      <c r="H682" t="s">
        <v>1248</v>
      </c>
      <c r="I682" t="s">
        <v>2001</v>
      </c>
      <c r="J682" t="s">
        <v>2002</v>
      </c>
      <c r="K682" s="3">
        <v>1</v>
      </c>
      <c r="L682" s="3">
        <v>1</v>
      </c>
      <c r="M682" s="8">
        <v>117</v>
      </c>
      <c r="N682" s="2">
        <v>45909</v>
      </c>
      <c r="O682" t="s">
        <v>2003</v>
      </c>
      <c r="P682" t="s">
        <v>109</v>
      </c>
      <c r="Q682" t="s">
        <v>109</v>
      </c>
      <c r="R682" s="3">
        <v>1.95</v>
      </c>
    </row>
    <row r="683" spans="2:18" x14ac:dyDescent="0.25">
      <c r="B683" s="2">
        <v>45961</v>
      </c>
      <c r="C683" t="s">
        <v>2004</v>
      </c>
      <c r="D683" t="s">
        <v>1242</v>
      </c>
      <c r="E683" t="s">
        <v>1244</v>
      </c>
      <c r="F683" t="s">
        <v>2005</v>
      </c>
      <c r="G683" t="s">
        <v>1359</v>
      </c>
      <c r="H683" t="s">
        <v>1693</v>
      </c>
      <c r="I683" t="s">
        <v>2006</v>
      </c>
      <c r="J683" t="s">
        <v>2007</v>
      </c>
      <c r="K683" s="3">
        <v>4</v>
      </c>
      <c r="L683" s="3">
        <v>4</v>
      </c>
      <c r="M683" s="8">
        <v>100</v>
      </c>
      <c r="N683" s="2">
        <v>45932</v>
      </c>
      <c r="O683" t="s">
        <v>430</v>
      </c>
      <c r="P683" t="s">
        <v>109</v>
      </c>
      <c r="Q683" t="s">
        <v>109</v>
      </c>
      <c r="R683" s="3">
        <v>6.666666666666667</v>
      </c>
    </row>
    <row r="684" spans="2:18" x14ac:dyDescent="0.25">
      <c r="B684" s="2">
        <v>45961</v>
      </c>
      <c r="C684" t="s">
        <v>2008</v>
      </c>
      <c r="D684" t="s">
        <v>556</v>
      </c>
      <c r="E684" t="s">
        <v>943</v>
      </c>
      <c r="F684" t="s">
        <v>2009</v>
      </c>
      <c r="G684" t="s">
        <v>534</v>
      </c>
      <c r="H684" t="s">
        <v>947</v>
      </c>
      <c r="I684" t="s">
        <v>2010</v>
      </c>
      <c r="J684" t="s">
        <v>2011</v>
      </c>
      <c r="K684" s="3">
        <v>25</v>
      </c>
      <c r="L684" s="3">
        <v>25</v>
      </c>
      <c r="M684" s="8">
        <v>12</v>
      </c>
      <c r="N684" s="2">
        <v>45939</v>
      </c>
      <c r="O684" t="s">
        <v>109</v>
      </c>
      <c r="P684" t="s">
        <v>109</v>
      </c>
      <c r="Q684" t="s">
        <v>109</v>
      </c>
      <c r="R684" s="3">
        <v>5</v>
      </c>
    </row>
    <row r="685" spans="2:18" x14ac:dyDescent="0.25">
      <c r="B685" s="2">
        <v>45961</v>
      </c>
      <c r="C685" t="s">
        <v>2012</v>
      </c>
      <c r="D685" t="s">
        <v>1242</v>
      </c>
      <c r="E685" t="s">
        <v>1244</v>
      </c>
      <c r="F685" t="s">
        <v>2013</v>
      </c>
      <c r="G685" t="s">
        <v>1359</v>
      </c>
      <c r="H685" t="s">
        <v>2016</v>
      </c>
      <c r="I685" t="s">
        <v>2014</v>
      </c>
      <c r="J685" t="s">
        <v>2015</v>
      </c>
      <c r="K685" s="3">
        <v>2</v>
      </c>
      <c r="L685" s="3">
        <v>2</v>
      </c>
      <c r="M685" s="8">
        <v>40</v>
      </c>
      <c r="N685" s="2">
        <v>45940</v>
      </c>
      <c r="O685" t="s">
        <v>109</v>
      </c>
      <c r="P685" t="s">
        <v>109</v>
      </c>
      <c r="Q685" t="s">
        <v>109</v>
      </c>
      <c r="R685" s="3">
        <v>1.3333333333333333</v>
      </c>
    </row>
    <row r="686" spans="2:18" x14ac:dyDescent="0.25">
      <c r="B686" s="2">
        <v>45962</v>
      </c>
      <c r="C686" t="s">
        <v>1944</v>
      </c>
      <c r="D686" t="s">
        <v>556</v>
      </c>
      <c r="E686" t="s">
        <v>889</v>
      </c>
      <c r="F686" t="s">
        <v>1945</v>
      </c>
      <c r="G686" t="s">
        <v>534</v>
      </c>
      <c r="H686" t="s">
        <v>407</v>
      </c>
      <c r="I686" t="s">
        <v>2017</v>
      </c>
      <c r="J686" t="s">
        <v>2018</v>
      </c>
      <c r="K686" s="3">
        <v>20</v>
      </c>
      <c r="L686" s="3">
        <v>20</v>
      </c>
      <c r="M686" s="8">
        <v>24</v>
      </c>
      <c r="N686" s="2">
        <v>45699</v>
      </c>
      <c r="O686" t="s">
        <v>109</v>
      </c>
      <c r="P686" t="s">
        <v>109</v>
      </c>
      <c r="Q686" t="s">
        <v>109</v>
      </c>
      <c r="R686" s="3">
        <v>8</v>
      </c>
    </row>
    <row r="687" spans="2:18" x14ac:dyDescent="0.25">
      <c r="B687" s="2">
        <v>45964</v>
      </c>
      <c r="C687" t="s">
        <v>437</v>
      </c>
      <c r="D687" t="s">
        <v>347</v>
      </c>
      <c r="E687" t="s">
        <v>350</v>
      </c>
      <c r="F687" t="s">
        <v>438</v>
      </c>
      <c r="G687" t="s">
        <v>352</v>
      </c>
      <c r="H687" t="s">
        <v>435</v>
      </c>
      <c r="I687" t="s">
        <v>493</v>
      </c>
      <c r="J687" t="s">
        <v>462</v>
      </c>
      <c r="K687" s="3">
        <v>2000</v>
      </c>
      <c r="L687" s="3">
        <v>2000</v>
      </c>
      <c r="M687" s="8">
        <v>0</v>
      </c>
      <c r="N687" s="2">
        <v>45559</v>
      </c>
      <c r="O687" t="s">
        <v>453</v>
      </c>
      <c r="P687" t="s">
        <v>109</v>
      </c>
      <c r="Q687" t="s">
        <v>109</v>
      </c>
      <c r="R687" s="3">
        <v>0</v>
      </c>
    </row>
    <row r="688" spans="2:18" x14ac:dyDescent="0.25">
      <c r="B688" s="2">
        <v>45964</v>
      </c>
      <c r="C688" t="s">
        <v>481</v>
      </c>
      <c r="D688" t="s">
        <v>347</v>
      </c>
      <c r="E688" t="s">
        <v>350</v>
      </c>
      <c r="F688" t="s">
        <v>482</v>
      </c>
      <c r="G688" t="s">
        <v>352</v>
      </c>
      <c r="H688" t="s">
        <v>435</v>
      </c>
      <c r="I688" t="s">
        <v>501</v>
      </c>
      <c r="J688" t="s">
        <v>502</v>
      </c>
      <c r="K688" s="3">
        <v>250</v>
      </c>
      <c r="L688" s="3">
        <v>250</v>
      </c>
      <c r="M688" s="8">
        <v>0</v>
      </c>
      <c r="N688" s="2">
        <v>45723</v>
      </c>
      <c r="O688" t="s">
        <v>109</v>
      </c>
      <c r="P688" t="s">
        <v>109</v>
      </c>
      <c r="Q688" t="s">
        <v>109</v>
      </c>
      <c r="R688" s="3">
        <v>0</v>
      </c>
    </row>
    <row r="689" spans="2:18" x14ac:dyDescent="0.25">
      <c r="B689" s="2">
        <v>45964</v>
      </c>
      <c r="C689" t="s">
        <v>496</v>
      </c>
      <c r="D689" t="s">
        <v>347</v>
      </c>
      <c r="E689" t="s">
        <v>350</v>
      </c>
      <c r="F689" t="s">
        <v>497</v>
      </c>
      <c r="G689" t="s">
        <v>410</v>
      </c>
      <c r="H689" t="s">
        <v>435</v>
      </c>
      <c r="I689" t="s">
        <v>461</v>
      </c>
      <c r="J689" t="s">
        <v>462</v>
      </c>
      <c r="K689" s="3">
        <v>58</v>
      </c>
      <c r="L689" s="3">
        <v>58</v>
      </c>
      <c r="M689" s="8">
        <v>0</v>
      </c>
      <c r="N689" s="2">
        <v>45659</v>
      </c>
      <c r="O689" t="s">
        <v>109</v>
      </c>
      <c r="P689" t="s">
        <v>109</v>
      </c>
      <c r="Q689" t="s">
        <v>109</v>
      </c>
      <c r="R689" s="3">
        <v>0</v>
      </c>
    </row>
    <row r="690" spans="2:18" x14ac:dyDescent="0.25">
      <c r="B690" s="2">
        <v>45964</v>
      </c>
      <c r="C690" t="s">
        <v>496</v>
      </c>
      <c r="D690" t="s">
        <v>347</v>
      </c>
      <c r="E690" t="s">
        <v>350</v>
      </c>
      <c r="F690" t="s">
        <v>497</v>
      </c>
      <c r="G690" t="s">
        <v>410</v>
      </c>
      <c r="H690" t="s">
        <v>498</v>
      </c>
      <c r="I690" t="s">
        <v>456</v>
      </c>
      <c r="J690" t="s">
        <v>457</v>
      </c>
      <c r="K690" s="3">
        <v>28</v>
      </c>
      <c r="L690" s="3">
        <v>28</v>
      </c>
      <c r="M690" s="8">
        <v>0</v>
      </c>
      <c r="N690" s="2">
        <v>45659</v>
      </c>
      <c r="O690" t="s">
        <v>109</v>
      </c>
      <c r="P690" t="s">
        <v>109</v>
      </c>
      <c r="Q690" t="s">
        <v>109</v>
      </c>
      <c r="R690" s="3">
        <v>0</v>
      </c>
    </row>
    <row r="691" spans="2:18" x14ac:dyDescent="0.25">
      <c r="B691" s="2">
        <v>45964</v>
      </c>
      <c r="C691" t="s">
        <v>1824</v>
      </c>
      <c r="D691" t="s">
        <v>556</v>
      </c>
      <c r="E691" t="s">
        <v>943</v>
      </c>
      <c r="F691" t="s">
        <v>1825</v>
      </c>
      <c r="G691" t="s">
        <v>534</v>
      </c>
      <c r="H691" t="s">
        <v>977</v>
      </c>
      <c r="I691" t="s">
        <v>2052</v>
      </c>
      <c r="J691" t="s">
        <v>2053</v>
      </c>
      <c r="K691" s="3">
        <v>5</v>
      </c>
      <c r="L691" s="3">
        <v>5</v>
      </c>
      <c r="M691" s="8">
        <v>73</v>
      </c>
      <c r="N691" s="2">
        <v>45933</v>
      </c>
      <c r="O691" t="s">
        <v>109</v>
      </c>
      <c r="P691" t="s">
        <v>109</v>
      </c>
      <c r="Q691" t="s">
        <v>109</v>
      </c>
      <c r="R691" s="3">
        <v>6.083333333333333</v>
      </c>
    </row>
    <row r="692" spans="2:18" x14ac:dyDescent="0.25">
      <c r="B692" s="2">
        <v>45964</v>
      </c>
      <c r="C692" t="s">
        <v>1835</v>
      </c>
      <c r="D692" t="s">
        <v>556</v>
      </c>
      <c r="E692" t="s">
        <v>943</v>
      </c>
      <c r="F692" t="s">
        <v>1836</v>
      </c>
      <c r="G692" t="s">
        <v>534</v>
      </c>
      <c r="H692" t="s">
        <v>415</v>
      </c>
      <c r="I692" t="s">
        <v>2027</v>
      </c>
      <c r="J692" t="s">
        <v>2028</v>
      </c>
      <c r="K692" s="3">
        <v>50</v>
      </c>
      <c r="L692" s="3">
        <v>50</v>
      </c>
      <c r="M692" s="8">
        <v>28</v>
      </c>
      <c r="N692" s="2">
        <v>45709</v>
      </c>
      <c r="O692" t="s">
        <v>109</v>
      </c>
      <c r="P692" t="s">
        <v>109</v>
      </c>
      <c r="Q692" t="s">
        <v>109</v>
      </c>
      <c r="R692" s="3">
        <v>23.333333333333332</v>
      </c>
    </row>
    <row r="693" spans="2:18" x14ac:dyDescent="0.25">
      <c r="B693" s="2">
        <v>45964</v>
      </c>
      <c r="C693" t="s">
        <v>2019</v>
      </c>
      <c r="D693" t="s">
        <v>556</v>
      </c>
      <c r="E693" t="s">
        <v>943</v>
      </c>
      <c r="F693" t="s">
        <v>2020</v>
      </c>
      <c r="G693" t="s">
        <v>534</v>
      </c>
      <c r="H693" t="s">
        <v>531</v>
      </c>
      <c r="I693" t="s">
        <v>2023</v>
      </c>
      <c r="J693" t="s">
        <v>2024</v>
      </c>
      <c r="K693" s="3">
        <v>50</v>
      </c>
      <c r="L693" s="3">
        <v>50</v>
      </c>
      <c r="M693" s="8">
        <v>1</v>
      </c>
      <c r="N693" s="2">
        <v>45709</v>
      </c>
      <c r="O693" t="s">
        <v>109</v>
      </c>
      <c r="P693" t="s">
        <v>109</v>
      </c>
      <c r="Q693" t="s">
        <v>109</v>
      </c>
      <c r="R693" s="3">
        <v>0.83333333333333337</v>
      </c>
    </row>
    <row r="694" spans="2:18" x14ac:dyDescent="0.25">
      <c r="B694" s="2">
        <v>45964</v>
      </c>
      <c r="C694" t="s">
        <v>2019</v>
      </c>
      <c r="D694" t="s">
        <v>556</v>
      </c>
      <c r="E694" t="s">
        <v>943</v>
      </c>
      <c r="F694" t="s">
        <v>2020</v>
      </c>
      <c r="G694" t="s">
        <v>534</v>
      </c>
      <c r="H694" t="s">
        <v>407</v>
      </c>
      <c r="I694" t="s">
        <v>2025</v>
      </c>
      <c r="J694" t="s">
        <v>2026</v>
      </c>
      <c r="K694" s="3">
        <v>100</v>
      </c>
      <c r="L694" s="3">
        <v>100</v>
      </c>
      <c r="M694" s="8">
        <v>13</v>
      </c>
      <c r="N694" s="2">
        <v>45709</v>
      </c>
      <c r="O694" t="s">
        <v>109</v>
      </c>
      <c r="P694" t="s">
        <v>109</v>
      </c>
      <c r="Q694" t="s">
        <v>109</v>
      </c>
      <c r="R694" s="3">
        <v>21.666666666666668</v>
      </c>
    </row>
    <row r="695" spans="2:18" x14ac:dyDescent="0.25">
      <c r="B695" s="2">
        <v>45964</v>
      </c>
      <c r="C695" t="s">
        <v>2019</v>
      </c>
      <c r="D695" t="s">
        <v>556</v>
      </c>
      <c r="E695" t="s">
        <v>943</v>
      </c>
      <c r="F695" t="s">
        <v>2020</v>
      </c>
      <c r="G695" t="s">
        <v>534</v>
      </c>
      <c r="H695" t="s">
        <v>415</v>
      </c>
      <c r="I695" t="s">
        <v>2021</v>
      </c>
      <c r="J695" t="s">
        <v>2022</v>
      </c>
      <c r="K695" s="3">
        <v>50</v>
      </c>
      <c r="L695" s="3">
        <v>50</v>
      </c>
      <c r="M695" s="8">
        <v>10</v>
      </c>
      <c r="N695" s="2">
        <v>45709</v>
      </c>
      <c r="O695" t="s">
        <v>109</v>
      </c>
      <c r="P695" t="s">
        <v>109</v>
      </c>
      <c r="Q695" t="s">
        <v>109</v>
      </c>
      <c r="R695" s="3">
        <v>8.3333333333333339</v>
      </c>
    </row>
    <row r="696" spans="2:18" x14ac:dyDescent="0.25">
      <c r="B696" s="2">
        <v>45964</v>
      </c>
      <c r="C696" t="s">
        <v>2029</v>
      </c>
      <c r="D696" t="s">
        <v>948</v>
      </c>
      <c r="E696" t="s">
        <v>626</v>
      </c>
      <c r="F696" t="s">
        <v>2030</v>
      </c>
      <c r="G696" t="s">
        <v>427</v>
      </c>
      <c r="H696" t="s">
        <v>850</v>
      </c>
      <c r="I696" t="s">
        <v>2031</v>
      </c>
      <c r="J696" t="s">
        <v>457</v>
      </c>
      <c r="K696" s="3">
        <v>76</v>
      </c>
      <c r="L696" s="3">
        <v>76</v>
      </c>
      <c r="M696" s="8">
        <v>134</v>
      </c>
      <c r="N696" s="2">
        <v>45740</v>
      </c>
      <c r="O696" t="s">
        <v>1743</v>
      </c>
      <c r="P696" t="s">
        <v>109</v>
      </c>
      <c r="Q696" t="s">
        <v>109</v>
      </c>
      <c r="R696" s="3">
        <v>169.73333333333332</v>
      </c>
    </row>
    <row r="697" spans="2:18" x14ac:dyDescent="0.25">
      <c r="B697" s="2">
        <v>45964</v>
      </c>
      <c r="C697" t="s">
        <v>2033</v>
      </c>
      <c r="D697" t="s">
        <v>569</v>
      </c>
      <c r="E697" t="s">
        <v>614</v>
      </c>
      <c r="F697" t="s">
        <v>2034</v>
      </c>
      <c r="G697" t="s">
        <v>534</v>
      </c>
      <c r="H697" t="s">
        <v>435</v>
      </c>
      <c r="I697" t="s">
        <v>2035</v>
      </c>
      <c r="J697" t="s">
        <v>2036</v>
      </c>
      <c r="K697" s="3">
        <v>650</v>
      </c>
      <c r="L697" s="3">
        <v>650</v>
      </c>
      <c r="M697" s="8">
        <v>8</v>
      </c>
      <c r="N697" s="2">
        <v>45741</v>
      </c>
      <c r="O697" t="s">
        <v>109</v>
      </c>
      <c r="P697" t="s">
        <v>109</v>
      </c>
      <c r="Q697" t="s">
        <v>109</v>
      </c>
      <c r="R697" s="3">
        <v>86.666666666666671</v>
      </c>
    </row>
    <row r="698" spans="2:18" x14ac:dyDescent="0.25">
      <c r="B698" s="2">
        <v>45964</v>
      </c>
      <c r="C698" t="s">
        <v>2037</v>
      </c>
      <c r="D698" t="s">
        <v>556</v>
      </c>
      <c r="E698" t="s">
        <v>943</v>
      </c>
      <c r="F698" t="s">
        <v>2038</v>
      </c>
      <c r="G698" t="s">
        <v>534</v>
      </c>
      <c r="H698" t="s">
        <v>407</v>
      </c>
      <c r="I698" t="s">
        <v>2039</v>
      </c>
      <c r="J698" t="s">
        <v>2040</v>
      </c>
      <c r="K698" s="3">
        <v>100</v>
      </c>
      <c r="L698" s="3">
        <v>100</v>
      </c>
      <c r="M698" s="8">
        <v>24</v>
      </c>
      <c r="N698" s="2">
        <v>45796</v>
      </c>
      <c r="O698" t="s">
        <v>109</v>
      </c>
      <c r="P698" t="s">
        <v>109</v>
      </c>
      <c r="Q698" t="s">
        <v>109</v>
      </c>
      <c r="R698" s="3">
        <v>40</v>
      </c>
    </row>
    <row r="699" spans="2:18" x14ac:dyDescent="0.25">
      <c r="B699" s="2">
        <v>45964</v>
      </c>
      <c r="C699" t="s">
        <v>2041</v>
      </c>
      <c r="D699" t="s">
        <v>556</v>
      </c>
      <c r="E699" t="s">
        <v>943</v>
      </c>
      <c r="F699" t="s">
        <v>2042</v>
      </c>
      <c r="G699" t="s">
        <v>534</v>
      </c>
      <c r="H699" t="s">
        <v>407</v>
      </c>
      <c r="I699" t="s">
        <v>2043</v>
      </c>
      <c r="J699" t="s">
        <v>2044</v>
      </c>
      <c r="K699" s="3">
        <v>150</v>
      </c>
      <c r="L699" s="3">
        <v>150</v>
      </c>
      <c r="M699" s="8">
        <v>7</v>
      </c>
      <c r="N699" s="2">
        <v>45821</v>
      </c>
      <c r="O699" t="s">
        <v>109</v>
      </c>
      <c r="P699" t="s">
        <v>109</v>
      </c>
      <c r="Q699" t="s">
        <v>109</v>
      </c>
      <c r="R699" s="3">
        <v>17.5</v>
      </c>
    </row>
    <row r="700" spans="2:18" x14ac:dyDescent="0.25">
      <c r="B700" s="2">
        <v>45964</v>
      </c>
      <c r="C700" t="s">
        <v>2045</v>
      </c>
      <c r="D700" t="s">
        <v>948</v>
      </c>
      <c r="E700" t="s">
        <v>626</v>
      </c>
      <c r="F700" t="s">
        <v>2046</v>
      </c>
      <c r="G700" t="s">
        <v>381</v>
      </c>
      <c r="H700" t="s">
        <v>402</v>
      </c>
      <c r="I700" t="s">
        <v>2047</v>
      </c>
      <c r="J700" t="s">
        <v>2048</v>
      </c>
      <c r="K700" s="3">
        <v>17</v>
      </c>
      <c r="L700" s="3">
        <v>17</v>
      </c>
      <c r="M700" s="8">
        <v>40</v>
      </c>
      <c r="N700" s="2">
        <v>45827</v>
      </c>
      <c r="O700" t="s">
        <v>109</v>
      </c>
      <c r="P700" t="s">
        <v>109</v>
      </c>
      <c r="Q700" t="s">
        <v>109</v>
      </c>
      <c r="R700" s="3">
        <v>11.333333333333334</v>
      </c>
    </row>
    <row r="701" spans="2:18" x14ac:dyDescent="0.25">
      <c r="B701" s="2">
        <v>45964</v>
      </c>
      <c r="C701" t="s">
        <v>2049</v>
      </c>
      <c r="D701" t="s">
        <v>1242</v>
      </c>
      <c r="E701" t="s">
        <v>1244</v>
      </c>
      <c r="F701" t="s">
        <v>2050</v>
      </c>
      <c r="G701" t="s">
        <v>1359</v>
      </c>
      <c r="H701" t="s">
        <v>407</v>
      </c>
      <c r="I701" t="s">
        <v>2051</v>
      </c>
      <c r="J701" t="s">
        <v>1751</v>
      </c>
      <c r="K701" s="3">
        <v>1</v>
      </c>
      <c r="L701" s="3">
        <v>1</v>
      </c>
      <c r="M701" s="8">
        <v>30</v>
      </c>
      <c r="N701" s="2">
        <v>45918</v>
      </c>
      <c r="O701" t="s">
        <v>430</v>
      </c>
      <c r="P701" t="s">
        <v>109</v>
      </c>
      <c r="Q701" t="s">
        <v>109</v>
      </c>
      <c r="R701" s="3">
        <v>0.5</v>
      </c>
    </row>
    <row r="702" spans="2:18" x14ac:dyDescent="0.25">
      <c r="B702" s="2">
        <v>45964</v>
      </c>
      <c r="C702" t="s">
        <v>2054</v>
      </c>
      <c r="D702" t="s">
        <v>569</v>
      </c>
      <c r="E702" t="s">
        <v>614</v>
      </c>
      <c r="F702" t="s">
        <v>2055</v>
      </c>
      <c r="G702" t="s">
        <v>534</v>
      </c>
      <c r="H702" t="s">
        <v>109</v>
      </c>
      <c r="I702" t="s">
        <v>897</v>
      </c>
      <c r="J702" t="s">
        <v>1563</v>
      </c>
      <c r="K702" s="3">
        <v>1</v>
      </c>
      <c r="L702" s="3">
        <v>1</v>
      </c>
      <c r="M702" s="8">
        <v>0</v>
      </c>
      <c r="N702" s="2">
        <v>45933</v>
      </c>
      <c r="O702" t="s">
        <v>109</v>
      </c>
      <c r="P702" t="s">
        <v>109</v>
      </c>
      <c r="Q702" t="s">
        <v>109</v>
      </c>
      <c r="R702" s="3">
        <v>0</v>
      </c>
    </row>
    <row r="703" spans="2:18" x14ac:dyDescent="0.25">
      <c r="B703" s="2">
        <v>45964</v>
      </c>
      <c r="C703" t="s">
        <v>2054</v>
      </c>
      <c r="D703" t="s">
        <v>569</v>
      </c>
      <c r="E703" t="s">
        <v>614</v>
      </c>
      <c r="F703" t="s">
        <v>2055</v>
      </c>
      <c r="G703" t="s">
        <v>534</v>
      </c>
      <c r="H703" t="s">
        <v>109</v>
      </c>
      <c r="I703" t="s">
        <v>2056</v>
      </c>
      <c r="J703" t="s">
        <v>2057</v>
      </c>
      <c r="K703" s="3">
        <v>20</v>
      </c>
      <c r="L703" s="3">
        <v>20</v>
      </c>
      <c r="M703" s="8">
        <v>26</v>
      </c>
      <c r="N703" s="2">
        <v>45933</v>
      </c>
      <c r="O703" t="s">
        <v>109</v>
      </c>
      <c r="P703" t="s">
        <v>109</v>
      </c>
      <c r="Q703" t="s">
        <v>109</v>
      </c>
      <c r="R703" s="3">
        <v>8.6666666666666661</v>
      </c>
    </row>
    <row r="704" spans="2:18" x14ac:dyDescent="0.25">
      <c r="B704" s="2">
        <v>45965</v>
      </c>
      <c r="C704" t="s">
        <v>1041</v>
      </c>
      <c r="D704" t="s">
        <v>569</v>
      </c>
      <c r="E704" t="s">
        <v>1042</v>
      </c>
      <c r="F704" t="s">
        <v>1043</v>
      </c>
      <c r="G704" t="s">
        <v>381</v>
      </c>
      <c r="H704" t="s">
        <v>1046</v>
      </c>
      <c r="I704" t="s">
        <v>1044</v>
      </c>
      <c r="J704" t="s">
        <v>1045</v>
      </c>
      <c r="K704" s="3">
        <v>1</v>
      </c>
      <c r="L704" s="3">
        <v>1</v>
      </c>
      <c r="M704" s="8">
        <v>125</v>
      </c>
      <c r="N704" s="2">
        <v>45778</v>
      </c>
      <c r="O704" t="s">
        <v>109</v>
      </c>
      <c r="P704" t="s">
        <v>109</v>
      </c>
      <c r="Q704" t="s">
        <v>109</v>
      </c>
      <c r="R704" s="3">
        <v>2.0833333333333335</v>
      </c>
    </row>
    <row r="705" spans="2:18" x14ac:dyDescent="0.25">
      <c r="B705" s="2">
        <v>45965</v>
      </c>
      <c r="C705" t="s">
        <v>2058</v>
      </c>
      <c r="D705" t="s">
        <v>556</v>
      </c>
      <c r="E705" t="s">
        <v>943</v>
      </c>
      <c r="F705" t="s">
        <v>2059</v>
      </c>
      <c r="G705" t="s">
        <v>534</v>
      </c>
      <c r="H705" t="s">
        <v>531</v>
      </c>
      <c r="I705" t="s">
        <v>2060</v>
      </c>
      <c r="J705" t="s">
        <v>2061</v>
      </c>
      <c r="K705" s="3">
        <v>50</v>
      </c>
      <c r="L705" s="3">
        <v>50</v>
      </c>
      <c r="M705" s="8">
        <v>32</v>
      </c>
      <c r="N705" s="2">
        <v>45793</v>
      </c>
      <c r="O705" t="s">
        <v>109</v>
      </c>
      <c r="P705" t="s">
        <v>109</v>
      </c>
      <c r="Q705" t="s">
        <v>109</v>
      </c>
      <c r="R705" s="3">
        <v>26.666666666666668</v>
      </c>
    </row>
    <row r="706" spans="2:18" x14ac:dyDescent="0.25">
      <c r="B706" s="2">
        <v>45965</v>
      </c>
      <c r="C706" t="s">
        <v>2058</v>
      </c>
      <c r="D706" t="s">
        <v>556</v>
      </c>
      <c r="E706" t="s">
        <v>943</v>
      </c>
      <c r="F706" t="s">
        <v>2059</v>
      </c>
      <c r="G706" t="s">
        <v>534</v>
      </c>
      <c r="H706" t="s">
        <v>407</v>
      </c>
      <c r="I706" t="s">
        <v>2064</v>
      </c>
      <c r="J706" t="s">
        <v>2065</v>
      </c>
      <c r="K706" s="3">
        <v>88</v>
      </c>
      <c r="L706" s="3">
        <v>88</v>
      </c>
      <c r="M706" s="8">
        <v>10</v>
      </c>
      <c r="N706" s="2">
        <v>45793</v>
      </c>
      <c r="O706" t="s">
        <v>109</v>
      </c>
      <c r="P706" t="s">
        <v>109</v>
      </c>
      <c r="Q706" t="s">
        <v>109</v>
      </c>
      <c r="R706" s="3">
        <v>14.666666666666666</v>
      </c>
    </row>
    <row r="707" spans="2:18" x14ac:dyDescent="0.25">
      <c r="B707" s="2">
        <v>45965</v>
      </c>
      <c r="C707" t="s">
        <v>2058</v>
      </c>
      <c r="D707" t="s">
        <v>556</v>
      </c>
      <c r="E707" t="s">
        <v>943</v>
      </c>
      <c r="F707" t="s">
        <v>2059</v>
      </c>
      <c r="G707" t="s">
        <v>534</v>
      </c>
      <c r="H707" t="s">
        <v>407</v>
      </c>
      <c r="I707" t="s">
        <v>2062</v>
      </c>
      <c r="J707" t="s">
        <v>2063</v>
      </c>
      <c r="K707" s="3">
        <v>100</v>
      </c>
      <c r="L707" s="3">
        <v>100</v>
      </c>
      <c r="M707" s="8">
        <v>7</v>
      </c>
      <c r="N707" s="2">
        <v>45793</v>
      </c>
      <c r="O707" t="s">
        <v>109</v>
      </c>
      <c r="P707" t="s">
        <v>109</v>
      </c>
      <c r="Q707" t="s">
        <v>109</v>
      </c>
      <c r="R707" s="3">
        <v>11.666666666666666</v>
      </c>
    </row>
    <row r="708" spans="2:18" x14ac:dyDescent="0.25">
      <c r="B708" s="2">
        <v>45966</v>
      </c>
      <c r="C708" t="s">
        <v>1708</v>
      </c>
      <c r="D708" t="s">
        <v>556</v>
      </c>
      <c r="E708" t="s">
        <v>859</v>
      </c>
      <c r="F708" t="s">
        <v>1709</v>
      </c>
      <c r="G708" t="s">
        <v>534</v>
      </c>
      <c r="H708" t="s">
        <v>498</v>
      </c>
      <c r="I708" t="s">
        <v>2066</v>
      </c>
      <c r="J708" t="s">
        <v>2067</v>
      </c>
      <c r="K708" s="3">
        <v>25</v>
      </c>
      <c r="L708" s="3">
        <v>25</v>
      </c>
      <c r="M708" s="8">
        <v>15</v>
      </c>
      <c r="N708" s="2">
        <v>45939</v>
      </c>
      <c r="O708" t="s">
        <v>109</v>
      </c>
      <c r="P708" t="s">
        <v>109</v>
      </c>
      <c r="Q708" t="s">
        <v>109</v>
      </c>
      <c r="R708" s="3">
        <v>6.25</v>
      </c>
    </row>
    <row r="709" spans="2:18" x14ac:dyDescent="0.25">
      <c r="B709" s="2">
        <v>45967</v>
      </c>
      <c r="C709" t="s">
        <v>2068</v>
      </c>
      <c r="D709" t="s">
        <v>556</v>
      </c>
      <c r="E709" t="s">
        <v>1424</v>
      </c>
      <c r="F709" t="s">
        <v>2069</v>
      </c>
      <c r="G709" t="s">
        <v>534</v>
      </c>
      <c r="H709" t="s">
        <v>407</v>
      </c>
      <c r="I709" t="s">
        <v>2070</v>
      </c>
      <c r="J709" t="s">
        <v>2071</v>
      </c>
      <c r="K709" s="3">
        <v>20</v>
      </c>
      <c r="L709" s="3">
        <v>20</v>
      </c>
      <c r="M709" s="8">
        <v>10</v>
      </c>
      <c r="N709" s="2">
        <v>45821</v>
      </c>
      <c r="O709" t="s">
        <v>109</v>
      </c>
      <c r="P709" t="s">
        <v>109</v>
      </c>
      <c r="Q709" t="s">
        <v>109</v>
      </c>
      <c r="R709" s="3">
        <v>3.3333333333333335</v>
      </c>
    </row>
    <row r="710" spans="2:18" x14ac:dyDescent="0.25">
      <c r="B710" s="2">
        <v>45967</v>
      </c>
      <c r="C710" t="s">
        <v>2072</v>
      </c>
      <c r="D710" t="s">
        <v>1233</v>
      </c>
      <c r="E710" t="s">
        <v>1235</v>
      </c>
      <c r="F710" t="s">
        <v>2073</v>
      </c>
      <c r="G710" t="s">
        <v>1253</v>
      </c>
      <c r="H710" t="s">
        <v>407</v>
      </c>
      <c r="I710" t="s">
        <v>2074</v>
      </c>
      <c r="J710" t="s">
        <v>2075</v>
      </c>
      <c r="K710" s="3">
        <v>600</v>
      </c>
      <c r="L710" s="3">
        <v>600</v>
      </c>
      <c r="M710" s="8">
        <v>6</v>
      </c>
      <c r="N710" s="2">
        <v>45870</v>
      </c>
      <c r="O710" t="s">
        <v>109</v>
      </c>
      <c r="P710" t="s">
        <v>109</v>
      </c>
      <c r="Q710" t="s">
        <v>109</v>
      </c>
      <c r="R710" s="3">
        <v>60</v>
      </c>
    </row>
    <row r="711" spans="2:18" x14ac:dyDescent="0.25">
      <c r="B711" s="2">
        <v>45967</v>
      </c>
      <c r="C711" t="s">
        <v>2076</v>
      </c>
      <c r="D711" t="s">
        <v>1242</v>
      </c>
      <c r="E711" t="s">
        <v>1244</v>
      </c>
      <c r="F711" t="s">
        <v>2077</v>
      </c>
      <c r="G711" t="s">
        <v>1359</v>
      </c>
      <c r="H711" t="s">
        <v>1248</v>
      </c>
      <c r="I711" t="s">
        <v>2078</v>
      </c>
      <c r="J711" t="s">
        <v>2079</v>
      </c>
      <c r="K711" s="3">
        <v>1</v>
      </c>
      <c r="L711" s="3">
        <v>1</v>
      </c>
      <c r="M711" s="8">
        <v>25</v>
      </c>
      <c r="N711" s="2">
        <v>45874</v>
      </c>
      <c r="O711" t="s">
        <v>430</v>
      </c>
      <c r="P711" t="s">
        <v>109</v>
      </c>
      <c r="Q711" t="s">
        <v>109</v>
      </c>
      <c r="R711" s="3">
        <v>0.41666666666666669</v>
      </c>
    </row>
    <row r="712" spans="2:18" x14ac:dyDescent="0.25">
      <c r="B712" s="2">
        <v>45967</v>
      </c>
      <c r="C712" t="s">
        <v>2080</v>
      </c>
      <c r="D712" t="s">
        <v>1233</v>
      </c>
      <c r="E712" t="s">
        <v>1235</v>
      </c>
      <c r="F712" t="s">
        <v>2081</v>
      </c>
      <c r="G712" t="s">
        <v>544</v>
      </c>
      <c r="H712" t="s">
        <v>423</v>
      </c>
      <c r="I712" t="s">
        <v>1237</v>
      </c>
      <c r="J712" t="s">
        <v>1238</v>
      </c>
      <c r="K712" s="3">
        <v>40</v>
      </c>
      <c r="L712" s="3">
        <v>40</v>
      </c>
      <c r="M712" s="8">
        <v>60</v>
      </c>
      <c r="N712" s="2">
        <v>45876</v>
      </c>
      <c r="O712" t="s">
        <v>109</v>
      </c>
      <c r="P712" t="s">
        <v>109</v>
      </c>
      <c r="Q712" t="s">
        <v>109</v>
      </c>
      <c r="R712" s="3">
        <v>40</v>
      </c>
    </row>
    <row r="713" spans="2:18" x14ac:dyDescent="0.25">
      <c r="B713" s="2">
        <v>45967</v>
      </c>
      <c r="C713" t="s">
        <v>2082</v>
      </c>
      <c r="D713" t="s">
        <v>1233</v>
      </c>
      <c r="E713" t="s">
        <v>1235</v>
      </c>
      <c r="F713" t="s">
        <v>2083</v>
      </c>
      <c r="G713" t="s">
        <v>1253</v>
      </c>
      <c r="H713" t="s">
        <v>415</v>
      </c>
      <c r="I713" t="s">
        <v>1529</v>
      </c>
      <c r="J713" t="s">
        <v>1530</v>
      </c>
      <c r="K713" s="3">
        <v>25</v>
      </c>
      <c r="L713" s="3">
        <v>25</v>
      </c>
      <c r="M713" s="8">
        <v>20</v>
      </c>
      <c r="N713" s="2">
        <v>45936</v>
      </c>
      <c r="O713" t="s">
        <v>109</v>
      </c>
      <c r="P713" t="s">
        <v>109</v>
      </c>
      <c r="Q713" t="s">
        <v>109</v>
      </c>
      <c r="R713" s="3">
        <v>8.3333333333333339</v>
      </c>
    </row>
    <row r="714" spans="2:18" x14ac:dyDescent="0.25">
      <c r="B714" s="2">
        <v>45967</v>
      </c>
      <c r="C714" t="s">
        <v>2084</v>
      </c>
      <c r="D714" t="s">
        <v>1233</v>
      </c>
      <c r="E714" t="s">
        <v>1235</v>
      </c>
      <c r="F714" t="s">
        <v>2085</v>
      </c>
      <c r="G714" t="s">
        <v>544</v>
      </c>
      <c r="H714" t="s">
        <v>415</v>
      </c>
      <c r="I714" t="s">
        <v>2086</v>
      </c>
      <c r="J714" t="s">
        <v>2087</v>
      </c>
      <c r="K714" s="3">
        <v>10</v>
      </c>
      <c r="L714" s="3">
        <v>10</v>
      </c>
      <c r="M714" s="8">
        <v>74</v>
      </c>
      <c r="N714" s="2">
        <v>45936</v>
      </c>
      <c r="O714" t="s">
        <v>109</v>
      </c>
      <c r="P714" t="s">
        <v>109</v>
      </c>
      <c r="Q714" t="s">
        <v>109</v>
      </c>
      <c r="R714" s="3">
        <v>12.333333333333334</v>
      </c>
    </row>
    <row r="715" spans="2:18" x14ac:dyDescent="0.25">
      <c r="B715" s="2">
        <v>45967</v>
      </c>
      <c r="C715" t="s">
        <v>2088</v>
      </c>
      <c r="D715" t="s">
        <v>1233</v>
      </c>
      <c r="E715" t="s">
        <v>1235</v>
      </c>
      <c r="F715" t="s">
        <v>2089</v>
      </c>
      <c r="G715" t="s">
        <v>544</v>
      </c>
      <c r="H715" t="s">
        <v>423</v>
      </c>
      <c r="I715" t="s">
        <v>2090</v>
      </c>
      <c r="J715" t="s">
        <v>2091</v>
      </c>
      <c r="K715" s="3">
        <v>30</v>
      </c>
      <c r="L715" s="3">
        <v>30</v>
      </c>
      <c r="M715" s="8">
        <v>74</v>
      </c>
      <c r="N715" s="2">
        <v>45936</v>
      </c>
      <c r="O715" t="s">
        <v>109</v>
      </c>
      <c r="P715" t="s">
        <v>109</v>
      </c>
      <c r="Q715" t="s">
        <v>109</v>
      </c>
      <c r="R715" s="3">
        <v>37</v>
      </c>
    </row>
    <row r="716" spans="2:18" x14ac:dyDescent="0.25">
      <c r="B716" s="2">
        <v>45968</v>
      </c>
      <c r="C716" t="s">
        <v>990</v>
      </c>
      <c r="D716" t="s">
        <v>989</v>
      </c>
      <c r="E716" t="s">
        <v>991</v>
      </c>
      <c r="F716" t="s">
        <v>992</v>
      </c>
      <c r="G716" t="s">
        <v>352</v>
      </c>
      <c r="H716" t="s">
        <v>402</v>
      </c>
      <c r="I716" t="s">
        <v>993</v>
      </c>
      <c r="J716" t="s">
        <v>994</v>
      </c>
      <c r="K716" s="3">
        <v>12500</v>
      </c>
      <c r="L716" s="3">
        <v>12500</v>
      </c>
      <c r="M716" s="8">
        <v>0</v>
      </c>
      <c r="N716" s="2">
        <v>45462</v>
      </c>
      <c r="O716" t="s">
        <v>109</v>
      </c>
      <c r="P716" t="s">
        <v>109</v>
      </c>
      <c r="Q716" t="s">
        <v>109</v>
      </c>
      <c r="R716" s="3">
        <v>0</v>
      </c>
    </row>
    <row r="717" spans="2:18" x14ac:dyDescent="0.25">
      <c r="B717" s="2">
        <v>45968</v>
      </c>
      <c r="C717" t="s">
        <v>2116</v>
      </c>
      <c r="D717" t="s">
        <v>1242</v>
      </c>
      <c r="E717" t="s">
        <v>1244</v>
      </c>
      <c r="F717" t="s">
        <v>2117</v>
      </c>
      <c r="G717" t="s">
        <v>1359</v>
      </c>
      <c r="H717" t="s">
        <v>1248</v>
      </c>
      <c r="I717" t="s">
        <v>2118</v>
      </c>
      <c r="J717" t="s">
        <v>2119</v>
      </c>
      <c r="K717" s="3">
        <v>2</v>
      </c>
      <c r="L717" s="3">
        <v>2</v>
      </c>
      <c r="M717" s="8">
        <v>60</v>
      </c>
      <c r="N717" s="2">
        <v>45923</v>
      </c>
      <c r="O717" t="s">
        <v>109</v>
      </c>
      <c r="P717" t="s">
        <v>109</v>
      </c>
      <c r="Q717" t="s">
        <v>109</v>
      </c>
      <c r="R717" s="3">
        <v>2</v>
      </c>
    </row>
    <row r="718" spans="2:18" x14ac:dyDescent="0.25">
      <c r="B718" s="2">
        <v>45968</v>
      </c>
      <c r="C718" t="s">
        <v>1848</v>
      </c>
      <c r="D718" t="s">
        <v>863</v>
      </c>
      <c r="E718" t="s">
        <v>865</v>
      </c>
      <c r="F718" t="s">
        <v>1849</v>
      </c>
      <c r="G718" t="s">
        <v>534</v>
      </c>
      <c r="H718" t="s">
        <v>415</v>
      </c>
      <c r="I718" t="s">
        <v>2109</v>
      </c>
      <c r="J718" t="s">
        <v>2110</v>
      </c>
      <c r="K718" s="3">
        <v>3</v>
      </c>
      <c r="L718" s="3">
        <v>3</v>
      </c>
      <c r="M718" s="8">
        <v>14</v>
      </c>
      <c r="N718" s="2">
        <v>45854</v>
      </c>
      <c r="O718" t="s">
        <v>109</v>
      </c>
      <c r="P718" t="s">
        <v>109</v>
      </c>
      <c r="Q718" t="s">
        <v>109</v>
      </c>
      <c r="R718" s="3">
        <v>0.7</v>
      </c>
    </row>
    <row r="719" spans="2:18" x14ac:dyDescent="0.25">
      <c r="B719" s="2">
        <v>45968</v>
      </c>
      <c r="C719" t="s">
        <v>2092</v>
      </c>
      <c r="D719" t="s">
        <v>876</v>
      </c>
      <c r="E719" t="s">
        <v>973</v>
      </c>
      <c r="F719" t="s">
        <v>2093</v>
      </c>
      <c r="G719" t="s">
        <v>553</v>
      </c>
      <c r="H719" t="s">
        <v>109</v>
      </c>
      <c r="I719" t="s">
        <v>1084</v>
      </c>
      <c r="J719" t="s">
        <v>1291</v>
      </c>
      <c r="K719" s="3">
        <v>1</v>
      </c>
      <c r="L719" s="3">
        <v>1</v>
      </c>
      <c r="M719" s="8">
        <v>0</v>
      </c>
      <c r="N719" s="2">
        <v>45793</v>
      </c>
      <c r="O719" t="s">
        <v>109</v>
      </c>
      <c r="P719" t="s">
        <v>109</v>
      </c>
      <c r="Q719" t="s">
        <v>109</v>
      </c>
      <c r="R719" s="3">
        <v>0</v>
      </c>
    </row>
    <row r="720" spans="2:18" x14ac:dyDescent="0.25">
      <c r="B720" s="2">
        <v>45968</v>
      </c>
      <c r="C720" t="s">
        <v>2094</v>
      </c>
      <c r="D720" t="s">
        <v>556</v>
      </c>
      <c r="E720" t="s">
        <v>1954</v>
      </c>
      <c r="F720" t="s">
        <v>2095</v>
      </c>
      <c r="G720" t="s">
        <v>534</v>
      </c>
      <c r="H720" t="s">
        <v>423</v>
      </c>
      <c r="I720" t="s">
        <v>2096</v>
      </c>
      <c r="J720" t="s">
        <v>2097</v>
      </c>
      <c r="K720" s="3">
        <v>500</v>
      </c>
      <c r="L720" s="3">
        <v>500</v>
      </c>
      <c r="M720" s="8">
        <v>4</v>
      </c>
      <c r="N720" s="2">
        <v>45819</v>
      </c>
      <c r="O720" t="s">
        <v>109</v>
      </c>
      <c r="P720" t="s">
        <v>109</v>
      </c>
      <c r="Q720" t="s">
        <v>109</v>
      </c>
      <c r="R720" s="3">
        <v>33.333333333333336</v>
      </c>
    </row>
    <row r="721" spans="2:18" x14ac:dyDescent="0.25">
      <c r="B721" s="2">
        <v>45968</v>
      </c>
      <c r="C721" t="s">
        <v>2098</v>
      </c>
      <c r="D721" t="s">
        <v>556</v>
      </c>
      <c r="E721" t="s">
        <v>1954</v>
      </c>
      <c r="F721" t="s">
        <v>2099</v>
      </c>
      <c r="G721" t="s">
        <v>534</v>
      </c>
      <c r="H721" t="s">
        <v>423</v>
      </c>
      <c r="I721" t="s">
        <v>2100</v>
      </c>
      <c r="J721" t="s">
        <v>2101</v>
      </c>
      <c r="K721" s="3">
        <v>500</v>
      </c>
      <c r="L721" s="3">
        <v>500</v>
      </c>
      <c r="M721" s="8">
        <v>4</v>
      </c>
      <c r="N721" s="2">
        <v>45819</v>
      </c>
      <c r="O721" t="s">
        <v>109</v>
      </c>
      <c r="P721" t="s">
        <v>109</v>
      </c>
      <c r="Q721" t="s">
        <v>109</v>
      </c>
      <c r="R721" s="3">
        <v>33.333333333333336</v>
      </c>
    </row>
    <row r="722" spans="2:18" x14ac:dyDescent="0.25">
      <c r="B722" s="2">
        <v>45968</v>
      </c>
      <c r="C722" t="s">
        <v>2102</v>
      </c>
      <c r="D722" t="s">
        <v>556</v>
      </c>
      <c r="E722" t="s">
        <v>1954</v>
      </c>
      <c r="F722" t="s">
        <v>2103</v>
      </c>
      <c r="G722" t="s">
        <v>534</v>
      </c>
      <c r="H722" t="s">
        <v>415</v>
      </c>
      <c r="I722" t="s">
        <v>2104</v>
      </c>
      <c r="J722" t="s">
        <v>2105</v>
      </c>
      <c r="K722" s="3">
        <v>500</v>
      </c>
      <c r="L722" s="3">
        <v>500</v>
      </c>
      <c r="M722" s="8">
        <v>1</v>
      </c>
      <c r="N722" s="2">
        <v>45819</v>
      </c>
      <c r="O722" t="s">
        <v>109</v>
      </c>
      <c r="P722" t="s">
        <v>109</v>
      </c>
      <c r="Q722" t="s">
        <v>109</v>
      </c>
      <c r="R722" s="3">
        <v>8.3333333333333339</v>
      </c>
    </row>
    <row r="723" spans="2:18" x14ac:dyDescent="0.25">
      <c r="B723" s="2">
        <v>45968</v>
      </c>
      <c r="C723" t="s">
        <v>2106</v>
      </c>
      <c r="D723" t="s">
        <v>948</v>
      </c>
      <c r="E723" t="s">
        <v>626</v>
      </c>
      <c r="F723" t="s">
        <v>2107</v>
      </c>
      <c r="G723" t="s">
        <v>381</v>
      </c>
      <c r="H723" t="s">
        <v>498</v>
      </c>
      <c r="I723" t="s">
        <v>2108</v>
      </c>
      <c r="J723" t="s">
        <v>2048</v>
      </c>
      <c r="K723" s="3">
        <v>10</v>
      </c>
      <c r="L723" s="3">
        <v>10</v>
      </c>
      <c r="M723" s="8">
        <v>15</v>
      </c>
      <c r="N723" s="2">
        <v>45820</v>
      </c>
      <c r="O723" t="s">
        <v>109</v>
      </c>
      <c r="P723" t="s">
        <v>109</v>
      </c>
      <c r="Q723" t="s">
        <v>109</v>
      </c>
      <c r="R723" s="3">
        <v>2.5</v>
      </c>
    </row>
    <row r="724" spans="2:18" x14ac:dyDescent="0.25">
      <c r="B724" s="2">
        <v>45968</v>
      </c>
      <c r="C724" t="s">
        <v>2111</v>
      </c>
      <c r="D724" t="s">
        <v>546</v>
      </c>
      <c r="E724" t="s">
        <v>2112</v>
      </c>
      <c r="F724" t="s">
        <v>2113</v>
      </c>
      <c r="G724" t="s">
        <v>381</v>
      </c>
      <c r="H724" t="s">
        <v>435</v>
      </c>
      <c r="I724" t="s">
        <v>2114</v>
      </c>
      <c r="J724" t="s">
        <v>2115</v>
      </c>
      <c r="K724" s="3">
        <v>18</v>
      </c>
      <c r="L724" s="3">
        <v>18</v>
      </c>
      <c r="M724" s="8">
        <v>180</v>
      </c>
      <c r="N724" s="2">
        <v>45862</v>
      </c>
      <c r="O724" t="s">
        <v>109</v>
      </c>
      <c r="P724" t="s">
        <v>109</v>
      </c>
      <c r="Q724" t="s">
        <v>109</v>
      </c>
      <c r="R724" s="3">
        <v>54</v>
      </c>
    </row>
    <row r="725" spans="2:18" x14ac:dyDescent="0.25">
      <c r="B725" s="2">
        <v>45971</v>
      </c>
      <c r="C725" t="s">
        <v>1267</v>
      </c>
      <c r="D725" t="s">
        <v>876</v>
      </c>
      <c r="E725" t="s">
        <v>973</v>
      </c>
      <c r="F725" t="s">
        <v>1268</v>
      </c>
      <c r="G725" t="s">
        <v>381</v>
      </c>
      <c r="H725" t="s">
        <v>1269</v>
      </c>
      <c r="I725" t="s">
        <v>975</v>
      </c>
      <c r="J725" t="s">
        <v>976</v>
      </c>
      <c r="K725" s="3">
        <v>5</v>
      </c>
      <c r="L725" s="3">
        <v>5</v>
      </c>
      <c r="M725" s="8">
        <v>1394</v>
      </c>
      <c r="N725" s="2">
        <v>45632</v>
      </c>
      <c r="O725" t="s">
        <v>109</v>
      </c>
      <c r="P725" t="s">
        <v>109</v>
      </c>
      <c r="Q725" t="s">
        <v>109</v>
      </c>
      <c r="R725" s="3">
        <v>116.16666666666667</v>
      </c>
    </row>
    <row r="726" spans="2:18" x14ac:dyDescent="0.25">
      <c r="B726" s="2">
        <v>45971</v>
      </c>
      <c r="C726" t="s">
        <v>1478</v>
      </c>
      <c r="D726" t="s">
        <v>989</v>
      </c>
      <c r="E726" t="s">
        <v>991</v>
      </c>
      <c r="F726" t="s">
        <v>1479</v>
      </c>
      <c r="G726" t="s">
        <v>352</v>
      </c>
      <c r="H726" t="s">
        <v>402</v>
      </c>
      <c r="I726" t="s">
        <v>513</v>
      </c>
      <c r="J726" t="s">
        <v>1480</v>
      </c>
      <c r="K726" s="3">
        <v>44</v>
      </c>
      <c r="L726" s="3">
        <v>44</v>
      </c>
      <c r="M726" s="8">
        <v>0</v>
      </c>
      <c r="N726" s="2">
        <v>45818</v>
      </c>
      <c r="O726" t="s">
        <v>109</v>
      </c>
      <c r="P726" t="s">
        <v>109</v>
      </c>
      <c r="Q726" t="s">
        <v>109</v>
      </c>
      <c r="R726" s="3">
        <v>0</v>
      </c>
    </row>
    <row r="727" spans="2:18" x14ac:dyDescent="0.25">
      <c r="B727" s="2">
        <v>45971</v>
      </c>
      <c r="C727" t="s">
        <v>1478</v>
      </c>
      <c r="D727" t="s">
        <v>989</v>
      </c>
      <c r="E727" t="s">
        <v>991</v>
      </c>
      <c r="F727" t="s">
        <v>1479</v>
      </c>
      <c r="G727" t="s">
        <v>352</v>
      </c>
      <c r="H727" t="s">
        <v>402</v>
      </c>
      <c r="I727" t="s">
        <v>518</v>
      </c>
      <c r="J727" t="s">
        <v>1480</v>
      </c>
      <c r="K727" s="3">
        <v>216</v>
      </c>
      <c r="L727" s="3">
        <v>216</v>
      </c>
      <c r="M727" s="8">
        <v>0</v>
      </c>
      <c r="N727" s="2">
        <v>45818</v>
      </c>
      <c r="O727" t="s">
        <v>109</v>
      </c>
      <c r="P727" t="s">
        <v>109</v>
      </c>
      <c r="Q727" t="s">
        <v>109</v>
      </c>
      <c r="R727" s="3">
        <v>0</v>
      </c>
    </row>
    <row r="728" spans="2:18" x14ac:dyDescent="0.25">
      <c r="B728" s="2">
        <v>45971</v>
      </c>
      <c r="C728" t="s">
        <v>1591</v>
      </c>
      <c r="D728" t="s">
        <v>556</v>
      </c>
      <c r="E728" t="s">
        <v>1592</v>
      </c>
      <c r="F728" t="s">
        <v>1593</v>
      </c>
      <c r="G728" t="s">
        <v>534</v>
      </c>
      <c r="H728" t="s">
        <v>1495</v>
      </c>
      <c r="I728" t="s">
        <v>1599</v>
      </c>
      <c r="J728" t="s">
        <v>1600</v>
      </c>
      <c r="K728" s="3">
        <v>25</v>
      </c>
      <c r="L728" s="3">
        <v>25</v>
      </c>
      <c r="M728" s="8">
        <v>20</v>
      </c>
      <c r="N728" s="2">
        <v>45936</v>
      </c>
      <c r="O728" t="s">
        <v>109</v>
      </c>
      <c r="P728" t="s">
        <v>109</v>
      </c>
      <c r="Q728" t="s">
        <v>109</v>
      </c>
      <c r="R728" s="3">
        <v>8.3333333333333339</v>
      </c>
    </row>
    <row r="729" spans="2:18" x14ac:dyDescent="0.25">
      <c r="B729" s="2">
        <v>45971</v>
      </c>
      <c r="C729" t="s">
        <v>1591</v>
      </c>
      <c r="D729" t="s">
        <v>556</v>
      </c>
      <c r="E729" t="s">
        <v>1592</v>
      </c>
      <c r="F729" t="s">
        <v>1593</v>
      </c>
      <c r="G729" t="s">
        <v>534</v>
      </c>
      <c r="H729" t="s">
        <v>1495</v>
      </c>
      <c r="I729" t="s">
        <v>1601</v>
      </c>
      <c r="J729" t="s">
        <v>1602</v>
      </c>
      <c r="K729" s="3">
        <v>76</v>
      </c>
      <c r="L729" s="3">
        <v>76</v>
      </c>
      <c r="M729" s="8">
        <v>9</v>
      </c>
      <c r="N729" s="2">
        <v>45936</v>
      </c>
      <c r="O729" t="s">
        <v>109</v>
      </c>
      <c r="P729" t="s">
        <v>109</v>
      </c>
      <c r="Q729" t="s">
        <v>109</v>
      </c>
      <c r="R729" s="3">
        <v>11.4</v>
      </c>
    </row>
    <row r="730" spans="2:18" x14ac:dyDescent="0.25">
      <c r="B730" s="2">
        <v>45971</v>
      </c>
      <c r="C730" t="s">
        <v>1591</v>
      </c>
      <c r="D730" t="s">
        <v>556</v>
      </c>
      <c r="E730" t="s">
        <v>1592</v>
      </c>
      <c r="F730" t="s">
        <v>1593</v>
      </c>
      <c r="G730" t="s">
        <v>534</v>
      </c>
      <c r="H730" t="s">
        <v>1495</v>
      </c>
      <c r="I730" t="s">
        <v>1607</v>
      </c>
      <c r="J730" t="s">
        <v>1608</v>
      </c>
      <c r="K730" s="3">
        <v>76</v>
      </c>
      <c r="L730" s="3">
        <v>76</v>
      </c>
      <c r="M730" s="8">
        <v>6</v>
      </c>
      <c r="N730" s="2">
        <v>45936</v>
      </c>
      <c r="O730" t="s">
        <v>109</v>
      </c>
      <c r="P730" t="s">
        <v>109</v>
      </c>
      <c r="Q730" t="s">
        <v>109</v>
      </c>
      <c r="R730" s="3">
        <v>7.6</v>
      </c>
    </row>
    <row r="731" spans="2:18" x14ac:dyDescent="0.25">
      <c r="B731" s="2">
        <v>45971</v>
      </c>
      <c r="C731" t="s">
        <v>1591</v>
      </c>
      <c r="D731" t="s">
        <v>556</v>
      </c>
      <c r="E731" t="s">
        <v>1592</v>
      </c>
      <c r="F731" t="s">
        <v>1593</v>
      </c>
      <c r="G731" t="s">
        <v>534</v>
      </c>
      <c r="H731" t="s">
        <v>1495</v>
      </c>
      <c r="I731" t="s">
        <v>1609</v>
      </c>
      <c r="J731" t="s">
        <v>1610</v>
      </c>
      <c r="K731" s="3">
        <v>25</v>
      </c>
      <c r="L731" s="3">
        <v>25</v>
      </c>
      <c r="M731" s="8">
        <v>3</v>
      </c>
      <c r="N731" s="2">
        <v>45936</v>
      </c>
      <c r="O731" t="s">
        <v>109</v>
      </c>
      <c r="P731" t="s">
        <v>109</v>
      </c>
      <c r="Q731" t="s">
        <v>109</v>
      </c>
      <c r="R731" s="3">
        <v>1.25</v>
      </c>
    </row>
    <row r="732" spans="2:18" x14ac:dyDescent="0.25">
      <c r="B732" s="2">
        <v>45971</v>
      </c>
      <c r="C732" t="s">
        <v>1591</v>
      </c>
      <c r="D732" t="s">
        <v>556</v>
      </c>
      <c r="E732" t="s">
        <v>1592</v>
      </c>
      <c r="F732" t="s">
        <v>1593</v>
      </c>
      <c r="G732" t="s">
        <v>534</v>
      </c>
      <c r="H732" t="s">
        <v>1495</v>
      </c>
      <c r="I732" t="s">
        <v>1611</v>
      </c>
      <c r="J732" t="s">
        <v>1612</v>
      </c>
      <c r="K732" s="3">
        <v>25</v>
      </c>
      <c r="L732" s="3">
        <v>25</v>
      </c>
      <c r="M732" s="8">
        <v>19</v>
      </c>
      <c r="N732" s="2">
        <v>45936</v>
      </c>
      <c r="O732" t="s">
        <v>109</v>
      </c>
      <c r="P732" t="s">
        <v>109</v>
      </c>
      <c r="Q732" t="s">
        <v>109</v>
      </c>
      <c r="R732" s="3">
        <v>7.916666666666667</v>
      </c>
    </row>
    <row r="733" spans="2:18" x14ac:dyDescent="0.25">
      <c r="B733" s="2">
        <v>45971</v>
      </c>
      <c r="C733" t="s">
        <v>1591</v>
      </c>
      <c r="D733" t="s">
        <v>556</v>
      </c>
      <c r="E733" t="s">
        <v>1592</v>
      </c>
      <c r="F733" t="s">
        <v>1593</v>
      </c>
      <c r="G733" t="s">
        <v>534</v>
      </c>
      <c r="H733" t="s">
        <v>1596</v>
      </c>
      <c r="I733" t="s">
        <v>1605</v>
      </c>
      <c r="J733" t="s">
        <v>1606</v>
      </c>
      <c r="K733" s="3">
        <v>25</v>
      </c>
      <c r="L733" s="3">
        <v>25</v>
      </c>
      <c r="M733" s="8">
        <v>20</v>
      </c>
      <c r="N733" s="2">
        <v>45936</v>
      </c>
      <c r="O733" t="s">
        <v>109</v>
      </c>
      <c r="P733" t="s">
        <v>109</v>
      </c>
      <c r="Q733" t="s">
        <v>109</v>
      </c>
      <c r="R733" s="3">
        <v>8.3333333333333339</v>
      </c>
    </row>
    <row r="734" spans="2:18" x14ac:dyDescent="0.25">
      <c r="B734" s="2">
        <v>45971</v>
      </c>
      <c r="C734" t="s">
        <v>1591</v>
      </c>
      <c r="D734" t="s">
        <v>556</v>
      </c>
      <c r="E734" t="s">
        <v>1592</v>
      </c>
      <c r="F734" t="s">
        <v>1593</v>
      </c>
      <c r="G734" t="s">
        <v>534</v>
      </c>
      <c r="H734" t="s">
        <v>1596</v>
      </c>
      <c r="I734" t="s">
        <v>1594</v>
      </c>
      <c r="J734" t="s">
        <v>1595</v>
      </c>
      <c r="K734" s="3">
        <v>25</v>
      </c>
      <c r="L734" s="3">
        <v>25</v>
      </c>
      <c r="M734" s="8">
        <v>20</v>
      </c>
      <c r="N734" s="2">
        <v>45936</v>
      </c>
      <c r="O734" t="s">
        <v>109</v>
      </c>
      <c r="P734" t="s">
        <v>109</v>
      </c>
      <c r="Q734" t="s">
        <v>109</v>
      </c>
      <c r="R734" s="3">
        <v>8.3333333333333339</v>
      </c>
    </row>
    <row r="735" spans="2:18" x14ac:dyDescent="0.25">
      <c r="B735" s="2">
        <v>45971</v>
      </c>
      <c r="C735" t="s">
        <v>1591</v>
      </c>
      <c r="D735" t="s">
        <v>556</v>
      </c>
      <c r="E735" t="s">
        <v>1592</v>
      </c>
      <c r="F735" t="s">
        <v>1593</v>
      </c>
      <c r="G735" t="s">
        <v>534</v>
      </c>
      <c r="H735" t="s">
        <v>1596</v>
      </c>
      <c r="I735" t="s">
        <v>1603</v>
      </c>
      <c r="J735" t="s">
        <v>1604</v>
      </c>
      <c r="K735" s="3">
        <v>25</v>
      </c>
      <c r="L735" s="3">
        <v>25</v>
      </c>
      <c r="M735" s="8">
        <v>9</v>
      </c>
      <c r="N735" s="2">
        <v>45936</v>
      </c>
      <c r="O735" t="s">
        <v>109</v>
      </c>
      <c r="P735" t="s">
        <v>109</v>
      </c>
      <c r="Q735" t="s">
        <v>109</v>
      </c>
      <c r="R735" s="3">
        <v>3.75</v>
      </c>
    </row>
    <row r="736" spans="2:18" x14ac:dyDescent="0.25">
      <c r="B736" s="2">
        <v>45971</v>
      </c>
      <c r="C736" t="s">
        <v>1591</v>
      </c>
      <c r="D736" t="s">
        <v>556</v>
      </c>
      <c r="E736" t="s">
        <v>1592</v>
      </c>
      <c r="F736" t="s">
        <v>1593</v>
      </c>
      <c r="G736" t="s">
        <v>534</v>
      </c>
      <c r="H736" t="s">
        <v>1576</v>
      </c>
      <c r="I736" t="s">
        <v>1597</v>
      </c>
      <c r="J736" t="s">
        <v>1598</v>
      </c>
      <c r="K736" s="3">
        <v>25</v>
      </c>
      <c r="L736" s="3">
        <v>25</v>
      </c>
      <c r="M736" s="8">
        <v>20</v>
      </c>
      <c r="N736" s="2">
        <v>45936</v>
      </c>
      <c r="O736" t="s">
        <v>109</v>
      </c>
      <c r="P736" t="s">
        <v>109</v>
      </c>
      <c r="Q736" t="s">
        <v>109</v>
      </c>
      <c r="R736" s="3">
        <v>8.3333333333333339</v>
      </c>
    </row>
    <row r="737" spans="2:18" x14ac:dyDescent="0.25">
      <c r="B737" s="2">
        <v>45971</v>
      </c>
      <c r="C737" t="s">
        <v>1638</v>
      </c>
      <c r="D737" t="s">
        <v>1637</v>
      </c>
      <c r="E737" t="s">
        <v>1639</v>
      </c>
      <c r="F737" t="s">
        <v>1640</v>
      </c>
      <c r="G737" t="s">
        <v>381</v>
      </c>
      <c r="H737" t="s">
        <v>1094</v>
      </c>
      <c r="I737" t="s">
        <v>1641</v>
      </c>
      <c r="J737" t="s">
        <v>1642</v>
      </c>
      <c r="K737" s="3">
        <v>25</v>
      </c>
      <c r="L737" s="3">
        <v>25</v>
      </c>
      <c r="M737" s="8">
        <v>50</v>
      </c>
      <c r="N737" s="2">
        <v>45905</v>
      </c>
      <c r="O737" t="s">
        <v>109</v>
      </c>
      <c r="P737" t="s">
        <v>109</v>
      </c>
      <c r="Q737" t="s">
        <v>109</v>
      </c>
      <c r="R737" s="3">
        <v>20.833333333333332</v>
      </c>
    </row>
    <row r="738" spans="2:18" x14ac:dyDescent="0.25">
      <c r="B738" s="2">
        <v>45971</v>
      </c>
      <c r="C738" t="s">
        <v>1917</v>
      </c>
      <c r="D738" t="s">
        <v>863</v>
      </c>
      <c r="E738" t="s">
        <v>865</v>
      </c>
      <c r="F738" t="s">
        <v>1918</v>
      </c>
      <c r="G738" t="s">
        <v>534</v>
      </c>
      <c r="H738" t="s">
        <v>407</v>
      </c>
      <c r="I738" t="s">
        <v>2147</v>
      </c>
      <c r="J738" t="s">
        <v>2148</v>
      </c>
      <c r="K738" s="3">
        <v>4</v>
      </c>
      <c r="L738" s="3">
        <v>4</v>
      </c>
      <c r="M738" s="8">
        <v>14</v>
      </c>
      <c r="N738" s="2">
        <v>45889</v>
      </c>
      <c r="O738" t="s">
        <v>109</v>
      </c>
      <c r="P738" t="s">
        <v>109</v>
      </c>
      <c r="Q738" t="s">
        <v>109</v>
      </c>
      <c r="R738" s="3">
        <v>0.93333333333333335</v>
      </c>
    </row>
    <row r="739" spans="2:18" x14ac:dyDescent="0.25">
      <c r="B739" s="2">
        <v>45971</v>
      </c>
      <c r="C739" t="s">
        <v>1917</v>
      </c>
      <c r="D739" t="s">
        <v>863</v>
      </c>
      <c r="E739" t="s">
        <v>865</v>
      </c>
      <c r="F739" t="s">
        <v>1918</v>
      </c>
      <c r="G739" t="s">
        <v>534</v>
      </c>
      <c r="H739" t="s">
        <v>850</v>
      </c>
      <c r="I739" t="s">
        <v>2143</v>
      </c>
      <c r="J739" t="s">
        <v>2144</v>
      </c>
      <c r="K739" s="3">
        <v>3</v>
      </c>
      <c r="L739" s="3">
        <v>3</v>
      </c>
      <c r="M739" s="8">
        <v>24</v>
      </c>
      <c r="N739" s="2">
        <v>45889</v>
      </c>
      <c r="O739" t="s">
        <v>109</v>
      </c>
      <c r="P739" t="s">
        <v>109</v>
      </c>
      <c r="Q739" t="s">
        <v>109</v>
      </c>
      <c r="R739" s="3">
        <v>1.2</v>
      </c>
    </row>
    <row r="740" spans="2:18" x14ac:dyDescent="0.25">
      <c r="B740" s="2">
        <v>45971</v>
      </c>
      <c r="C740" t="s">
        <v>1917</v>
      </c>
      <c r="D740" t="s">
        <v>863</v>
      </c>
      <c r="E740" t="s">
        <v>865</v>
      </c>
      <c r="F740" t="s">
        <v>1918</v>
      </c>
      <c r="G740" t="s">
        <v>534</v>
      </c>
      <c r="H740" t="s">
        <v>480</v>
      </c>
      <c r="I740" t="s">
        <v>2145</v>
      </c>
      <c r="J740" t="s">
        <v>2146</v>
      </c>
      <c r="K740" s="3">
        <v>4</v>
      </c>
      <c r="L740" s="3">
        <v>4</v>
      </c>
      <c r="M740" s="8">
        <v>60</v>
      </c>
      <c r="N740" s="2">
        <v>45889</v>
      </c>
      <c r="O740" t="s">
        <v>109</v>
      </c>
      <c r="P740" t="s">
        <v>109</v>
      </c>
      <c r="Q740" t="s">
        <v>109</v>
      </c>
      <c r="R740" s="3">
        <v>4</v>
      </c>
    </row>
    <row r="741" spans="2:18" x14ac:dyDescent="0.25">
      <c r="B741" s="2">
        <v>45971</v>
      </c>
      <c r="C741" t="s">
        <v>2120</v>
      </c>
      <c r="D741" t="s">
        <v>569</v>
      </c>
      <c r="E741" t="s">
        <v>614</v>
      </c>
      <c r="F741" t="s">
        <v>2121</v>
      </c>
      <c r="G741" t="s">
        <v>534</v>
      </c>
      <c r="H741" t="s">
        <v>850</v>
      </c>
      <c r="I741" t="s">
        <v>2122</v>
      </c>
      <c r="J741" t="s">
        <v>2123</v>
      </c>
      <c r="K741" s="3">
        <v>25</v>
      </c>
      <c r="L741" s="3">
        <v>25</v>
      </c>
      <c r="M741" s="8">
        <v>25</v>
      </c>
      <c r="N741" s="2">
        <v>45797</v>
      </c>
      <c r="O741" t="s">
        <v>109</v>
      </c>
      <c r="P741" t="s">
        <v>109</v>
      </c>
      <c r="Q741" t="s">
        <v>109</v>
      </c>
      <c r="R741" s="3">
        <v>10.416666666666666</v>
      </c>
    </row>
    <row r="742" spans="2:18" x14ac:dyDescent="0.25">
      <c r="B742" s="2">
        <v>45971</v>
      </c>
      <c r="C742" t="s">
        <v>2124</v>
      </c>
      <c r="D742" t="s">
        <v>948</v>
      </c>
      <c r="E742" t="s">
        <v>626</v>
      </c>
      <c r="F742" t="s">
        <v>2125</v>
      </c>
      <c r="G742" t="s">
        <v>381</v>
      </c>
      <c r="H742" t="s">
        <v>1094</v>
      </c>
      <c r="I742" t="s">
        <v>2126</v>
      </c>
      <c r="J742" t="s">
        <v>2048</v>
      </c>
      <c r="K742" s="3">
        <v>14</v>
      </c>
      <c r="L742" s="3">
        <v>14</v>
      </c>
      <c r="M742" s="8">
        <v>12</v>
      </c>
      <c r="N742" s="2">
        <v>45835</v>
      </c>
      <c r="O742" t="s">
        <v>109</v>
      </c>
      <c r="P742" t="s">
        <v>109</v>
      </c>
      <c r="Q742" t="s">
        <v>109</v>
      </c>
      <c r="R742" s="3">
        <v>2.8</v>
      </c>
    </row>
    <row r="743" spans="2:18" x14ac:dyDescent="0.25">
      <c r="B743" s="2">
        <v>45971</v>
      </c>
      <c r="C743" t="s">
        <v>2127</v>
      </c>
      <c r="D743" t="s">
        <v>556</v>
      </c>
      <c r="E743" t="s">
        <v>859</v>
      </c>
      <c r="F743" t="s">
        <v>2128</v>
      </c>
      <c r="G743" t="s">
        <v>534</v>
      </c>
      <c r="H743" t="s">
        <v>109</v>
      </c>
      <c r="I743" t="s">
        <v>2129</v>
      </c>
      <c r="J743" t="s">
        <v>2130</v>
      </c>
      <c r="K743" s="3">
        <v>100</v>
      </c>
      <c r="L743" s="3">
        <v>50</v>
      </c>
      <c r="M743" s="8">
        <v>13</v>
      </c>
      <c r="N743" s="2">
        <v>45870</v>
      </c>
      <c r="O743" t="s">
        <v>109</v>
      </c>
      <c r="P743" t="s">
        <v>109</v>
      </c>
      <c r="Q743" t="s">
        <v>109</v>
      </c>
      <c r="R743" s="3">
        <v>10.833333333333334</v>
      </c>
    </row>
    <row r="744" spans="2:18" x14ac:dyDescent="0.25">
      <c r="B744" s="2">
        <v>45971</v>
      </c>
      <c r="C744" t="s">
        <v>2131</v>
      </c>
      <c r="D744" t="s">
        <v>556</v>
      </c>
      <c r="E744" t="s">
        <v>943</v>
      </c>
      <c r="F744" t="s">
        <v>2132</v>
      </c>
      <c r="G744" t="s">
        <v>534</v>
      </c>
      <c r="H744" t="s">
        <v>531</v>
      </c>
      <c r="I744" t="s">
        <v>2135</v>
      </c>
      <c r="J744" t="s">
        <v>2136</v>
      </c>
      <c r="K744" s="3">
        <v>100</v>
      </c>
      <c r="L744" s="3">
        <v>100</v>
      </c>
      <c r="M744" s="8">
        <v>5</v>
      </c>
      <c r="N744" s="2">
        <v>45875</v>
      </c>
      <c r="O744" t="s">
        <v>109</v>
      </c>
      <c r="P744" t="s">
        <v>109</v>
      </c>
      <c r="Q744" t="s">
        <v>109</v>
      </c>
      <c r="R744" s="3">
        <v>8.3333333333333339</v>
      </c>
    </row>
    <row r="745" spans="2:18" x14ac:dyDescent="0.25">
      <c r="B745" s="2">
        <v>45971</v>
      </c>
      <c r="C745" t="s">
        <v>2131</v>
      </c>
      <c r="D745" t="s">
        <v>556</v>
      </c>
      <c r="E745" t="s">
        <v>943</v>
      </c>
      <c r="F745" t="s">
        <v>2132</v>
      </c>
      <c r="G745" t="s">
        <v>534</v>
      </c>
      <c r="H745" t="s">
        <v>977</v>
      </c>
      <c r="I745" t="s">
        <v>2133</v>
      </c>
      <c r="J745" t="s">
        <v>2134</v>
      </c>
      <c r="K745" s="3">
        <v>25</v>
      </c>
      <c r="L745" s="3">
        <v>25</v>
      </c>
      <c r="M745" s="8">
        <v>9</v>
      </c>
      <c r="N745" s="2">
        <v>45875</v>
      </c>
      <c r="O745" t="s">
        <v>109</v>
      </c>
      <c r="P745" t="s">
        <v>109</v>
      </c>
      <c r="Q745" t="s">
        <v>109</v>
      </c>
      <c r="R745" s="3">
        <v>3.75</v>
      </c>
    </row>
    <row r="746" spans="2:18" x14ac:dyDescent="0.25">
      <c r="B746" s="2">
        <v>45971</v>
      </c>
      <c r="C746" t="s">
        <v>2137</v>
      </c>
      <c r="D746" t="s">
        <v>1233</v>
      </c>
      <c r="E746" t="s">
        <v>1235</v>
      </c>
      <c r="F746" t="s">
        <v>2138</v>
      </c>
      <c r="G746" t="s">
        <v>544</v>
      </c>
      <c r="H746" t="s">
        <v>423</v>
      </c>
      <c r="I746" t="s">
        <v>2139</v>
      </c>
      <c r="J746" t="s">
        <v>2140</v>
      </c>
      <c r="K746" s="3">
        <v>100</v>
      </c>
      <c r="L746" s="3">
        <v>100</v>
      </c>
      <c r="M746" s="8">
        <v>60</v>
      </c>
      <c r="N746" s="2">
        <v>45876</v>
      </c>
      <c r="O746" t="s">
        <v>109</v>
      </c>
      <c r="P746" t="s">
        <v>109</v>
      </c>
      <c r="Q746" t="s">
        <v>109</v>
      </c>
      <c r="R746" s="3">
        <v>100</v>
      </c>
    </row>
    <row r="747" spans="2:18" x14ac:dyDescent="0.25">
      <c r="B747" s="2">
        <v>45971</v>
      </c>
      <c r="C747" t="s">
        <v>2141</v>
      </c>
      <c r="D747" t="s">
        <v>1233</v>
      </c>
      <c r="E747" t="s">
        <v>1235</v>
      </c>
      <c r="F747" t="s">
        <v>2142</v>
      </c>
      <c r="G747" t="s">
        <v>544</v>
      </c>
      <c r="H747" t="s">
        <v>423</v>
      </c>
      <c r="I747" t="s">
        <v>1320</v>
      </c>
      <c r="J747" t="s">
        <v>1321</v>
      </c>
      <c r="K747" s="3">
        <v>20</v>
      </c>
      <c r="L747" s="3">
        <v>20</v>
      </c>
      <c r="M747" s="8">
        <v>60</v>
      </c>
      <c r="N747" s="2">
        <v>45880</v>
      </c>
      <c r="O747" t="s">
        <v>109</v>
      </c>
      <c r="P747" t="s">
        <v>109</v>
      </c>
      <c r="Q747" t="s">
        <v>109</v>
      </c>
      <c r="R747" s="3">
        <v>20</v>
      </c>
    </row>
    <row r="748" spans="2:18" x14ac:dyDescent="0.25">
      <c r="B748" s="2">
        <v>45972</v>
      </c>
      <c r="C748" t="s">
        <v>1478</v>
      </c>
      <c r="D748" t="s">
        <v>989</v>
      </c>
      <c r="E748" t="s">
        <v>991</v>
      </c>
      <c r="F748" t="s">
        <v>1479</v>
      </c>
      <c r="G748" t="s">
        <v>352</v>
      </c>
      <c r="H748" t="s">
        <v>402</v>
      </c>
      <c r="I748" t="s">
        <v>520</v>
      </c>
      <c r="J748" t="s">
        <v>2154</v>
      </c>
      <c r="K748" s="3">
        <v>193</v>
      </c>
      <c r="L748" s="3">
        <v>193</v>
      </c>
      <c r="M748" s="8">
        <v>0</v>
      </c>
      <c r="N748" s="2">
        <v>45818</v>
      </c>
      <c r="O748" t="s">
        <v>109</v>
      </c>
      <c r="P748" t="s">
        <v>109</v>
      </c>
      <c r="Q748" t="s">
        <v>109</v>
      </c>
      <c r="R748" s="3">
        <v>0</v>
      </c>
    </row>
    <row r="749" spans="2:18" x14ac:dyDescent="0.25">
      <c r="B749" s="2">
        <v>45972</v>
      </c>
      <c r="C749" t="s">
        <v>1478</v>
      </c>
      <c r="D749" t="s">
        <v>989</v>
      </c>
      <c r="E749" t="s">
        <v>991</v>
      </c>
      <c r="F749" t="s">
        <v>1479</v>
      </c>
      <c r="G749" t="s">
        <v>352</v>
      </c>
      <c r="H749" t="s">
        <v>498</v>
      </c>
      <c r="I749" t="s">
        <v>2155</v>
      </c>
      <c r="J749" t="s">
        <v>2156</v>
      </c>
      <c r="K749" s="3">
        <v>112</v>
      </c>
      <c r="L749" s="3">
        <v>112</v>
      </c>
      <c r="M749" s="8">
        <v>0</v>
      </c>
      <c r="N749" s="2">
        <v>45818</v>
      </c>
      <c r="O749" t="s">
        <v>109</v>
      </c>
      <c r="P749" t="s">
        <v>109</v>
      </c>
      <c r="Q749" t="s">
        <v>109</v>
      </c>
      <c r="R749" s="3">
        <v>0</v>
      </c>
    </row>
    <row r="750" spans="2:18" x14ac:dyDescent="0.25">
      <c r="B750" s="2">
        <v>45972</v>
      </c>
      <c r="C750" t="s">
        <v>1478</v>
      </c>
      <c r="D750" t="s">
        <v>989</v>
      </c>
      <c r="E750" t="s">
        <v>991</v>
      </c>
      <c r="F750" t="s">
        <v>1479</v>
      </c>
      <c r="G750" t="s">
        <v>352</v>
      </c>
      <c r="H750" t="s">
        <v>399</v>
      </c>
      <c r="I750" t="s">
        <v>397</v>
      </c>
      <c r="J750" t="s">
        <v>2153</v>
      </c>
      <c r="K750" s="3">
        <v>257</v>
      </c>
      <c r="L750" s="3">
        <v>257</v>
      </c>
      <c r="M750" s="8">
        <v>0</v>
      </c>
      <c r="N750" s="2">
        <v>45818</v>
      </c>
      <c r="O750" t="s">
        <v>109</v>
      </c>
      <c r="P750" t="s">
        <v>109</v>
      </c>
      <c r="Q750" t="s">
        <v>109</v>
      </c>
      <c r="R750" s="3">
        <v>0</v>
      </c>
    </row>
    <row r="751" spans="2:18" x14ac:dyDescent="0.25">
      <c r="B751" s="2">
        <v>45972</v>
      </c>
      <c r="C751" t="s">
        <v>2149</v>
      </c>
      <c r="D751" t="s">
        <v>948</v>
      </c>
      <c r="E751" t="s">
        <v>626</v>
      </c>
      <c r="F751" t="s">
        <v>2150</v>
      </c>
      <c r="G751" t="s">
        <v>381</v>
      </c>
      <c r="H751" t="s">
        <v>423</v>
      </c>
      <c r="I751" t="s">
        <v>2151</v>
      </c>
      <c r="J751" t="s">
        <v>462</v>
      </c>
      <c r="K751" s="3">
        <v>35</v>
      </c>
      <c r="L751" s="3">
        <v>35</v>
      </c>
      <c r="M751" s="8">
        <v>76</v>
      </c>
      <c r="N751" s="2">
        <v>45779</v>
      </c>
      <c r="O751" t="s">
        <v>2152</v>
      </c>
      <c r="P751" t="s">
        <v>646</v>
      </c>
      <c r="Q751" t="s">
        <v>109</v>
      </c>
      <c r="R751" s="3">
        <v>44.333333333333336</v>
      </c>
    </row>
    <row r="752" spans="2:18" x14ac:dyDescent="0.25">
      <c r="B752" s="2">
        <v>45972</v>
      </c>
      <c r="C752" t="s">
        <v>2157</v>
      </c>
      <c r="D752" t="s">
        <v>1242</v>
      </c>
      <c r="E752" t="s">
        <v>1244</v>
      </c>
      <c r="F752" t="s">
        <v>2158</v>
      </c>
      <c r="G752" t="s">
        <v>1359</v>
      </c>
      <c r="H752" t="s">
        <v>1752</v>
      </c>
      <c r="I752" t="s">
        <v>1750</v>
      </c>
      <c r="J752" t="s">
        <v>1751</v>
      </c>
      <c r="K752" s="3">
        <v>3</v>
      </c>
      <c r="L752" s="3">
        <v>3</v>
      </c>
      <c r="M752" s="8">
        <v>30</v>
      </c>
      <c r="N752" s="2">
        <v>45853</v>
      </c>
      <c r="O752" t="s">
        <v>430</v>
      </c>
      <c r="P752" t="s">
        <v>109</v>
      </c>
      <c r="Q752" t="s">
        <v>109</v>
      </c>
      <c r="R752" s="3">
        <v>1.5</v>
      </c>
    </row>
    <row r="753" spans="2:18" x14ac:dyDescent="0.25">
      <c r="B753" s="2">
        <v>45972</v>
      </c>
      <c r="C753" t="s">
        <v>2159</v>
      </c>
      <c r="D753" t="s">
        <v>1233</v>
      </c>
      <c r="E753" t="s">
        <v>1235</v>
      </c>
      <c r="F753" t="s">
        <v>2160</v>
      </c>
      <c r="G753" t="s">
        <v>1253</v>
      </c>
      <c r="H753" t="s">
        <v>407</v>
      </c>
      <c r="I753" t="s">
        <v>2074</v>
      </c>
      <c r="J753" t="s">
        <v>2075</v>
      </c>
      <c r="K753" s="3">
        <v>200</v>
      </c>
      <c r="L753" s="3">
        <v>200</v>
      </c>
      <c r="M753" s="8">
        <v>6</v>
      </c>
      <c r="N753" s="2">
        <v>45873</v>
      </c>
      <c r="O753" t="s">
        <v>109</v>
      </c>
      <c r="P753" t="s">
        <v>109</v>
      </c>
      <c r="Q753" t="s">
        <v>109</v>
      </c>
      <c r="R753" s="3">
        <v>20</v>
      </c>
    </row>
    <row r="754" spans="2:18" x14ac:dyDescent="0.25">
      <c r="B754" s="2">
        <v>45972</v>
      </c>
      <c r="C754" t="s">
        <v>2161</v>
      </c>
      <c r="D754" t="s">
        <v>1233</v>
      </c>
      <c r="E754" t="s">
        <v>1235</v>
      </c>
      <c r="F754" t="s">
        <v>2162</v>
      </c>
      <c r="G754" t="s">
        <v>1253</v>
      </c>
      <c r="H754" t="s">
        <v>407</v>
      </c>
      <c r="I754" t="s">
        <v>2074</v>
      </c>
      <c r="J754" t="s">
        <v>2075</v>
      </c>
      <c r="K754" s="3">
        <v>200</v>
      </c>
      <c r="L754" s="3">
        <v>200</v>
      </c>
      <c r="M754" s="8">
        <v>6</v>
      </c>
      <c r="N754" s="2">
        <v>45873</v>
      </c>
      <c r="O754" t="s">
        <v>109</v>
      </c>
      <c r="P754" t="s">
        <v>109</v>
      </c>
      <c r="Q754" t="s">
        <v>109</v>
      </c>
      <c r="R754" s="3">
        <v>20</v>
      </c>
    </row>
    <row r="755" spans="2:18" x14ac:dyDescent="0.25">
      <c r="B755" s="2">
        <v>45972</v>
      </c>
      <c r="C755" t="s">
        <v>2163</v>
      </c>
      <c r="D755" t="s">
        <v>1233</v>
      </c>
      <c r="E755" t="s">
        <v>1235</v>
      </c>
      <c r="F755" t="s">
        <v>2164</v>
      </c>
      <c r="G755" t="s">
        <v>1253</v>
      </c>
      <c r="H755" t="s">
        <v>407</v>
      </c>
      <c r="I755" t="s">
        <v>2074</v>
      </c>
      <c r="J755" t="s">
        <v>2075</v>
      </c>
      <c r="K755" s="3">
        <v>200</v>
      </c>
      <c r="L755" s="3">
        <v>200</v>
      </c>
      <c r="M755" s="8">
        <v>6</v>
      </c>
      <c r="N755" s="2">
        <v>45873</v>
      </c>
      <c r="O755" t="s">
        <v>109</v>
      </c>
      <c r="P755" t="s">
        <v>109</v>
      </c>
      <c r="Q755" t="s">
        <v>109</v>
      </c>
      <c r="R755" s="3">
        <v>20</v>
      </c>
    </row>
    <row r="756" spans="2:18" x14ac:dyDescent="0.25">
      <c r="B756" s="2">
        <v>45972</v>
      </c>
      <c r="C756" t="s">
        <v>2165</v>
      </c>
      <c r="D756" t="s">
        <v>569</v>
      </c>
      <c r="E756" t="s">
        <v>614</v>
      </c>
      <c r="F756" t="s">
        <v>2166</v>
      </c>
      <c r="G756" t="s">
        <v>534</v>
      </c>
      <c r="H756" t="s">
        <v>407</v>
      </c>
      <c r="I756" t="s">
        <v>2167</v>
      </c>
      <c r="J756" t="s">
        <v>2168</v>
      </c>
      <c r="K756" s="3">
        <v>60</v>
      </c>
      <c r="L756" s="3">
        <v>60</v>
      </c>
      <c r="M756" s="8">
        <v>4</v>
      </c>
      <c r="N756" s="2">
        <v>45933</v>
      </c>
      <c r="O756" t="s">
        <v>109</v>
      </c>
      <c r="P756" t="s">
        <v>109</v>
      </c>
      <c r="Q756" t="s">
        <v>109</v>
      </c>
      <c r="R756" s="3">
        <v>4</v>
      </c>
    </row>
    <row r="757" spans="2:18" x14ac:dyDescent="0.25">
      <c r="B757" s="2">
        <v>45972</v>
      </c>
      <c r="C757" t="s">
        <v>2169</v>
      </c>
      <c r="D757" t="s">
        <v>1233</v>
      </c>
      <c r="E757" t="s">
        <v>1235</v>
      </c>
      <c r="F757" t="s">
        <v>2170</v>
      </c>
      <c r="G757" t="s">
        <v>544</v>
      </c>
      <c r="H757" t="s">
        <v>415</v>
      </c>
      <c r="I757" t="s">
        <v>2086</v>
      </c>
      <c r="J757" t="s">
        <v>2087</v>
      </c>
      <c r="K757" s="3">
        <v>10</v>
      </c>
      <c r="L757" s="3">
        <v>10</v>
      </c>
      <c r="M757" s="8">
        <v>74</v>
      </c>
      <c r="N757" s="2">
        <v>45936</v>
      </c>
      <c r="O757" t="s">
        <v>109</v>
      </c>
      <c r="P757" t="s">
        <v>109</v>
      </c>
      <c r="Q757" t="s">
        <v>109</v>
      </c>
      <c r="R757" s="3">
        <v>12.333333333333334</v>
      </c>
    </row>
    <row r="758" spans="2:18" x14ac:dyDescent="0.25">
      <c r="B758" s="2">
        <v>45972</v>
      </c>
      <c r="C758" t="s">
        <v>2171</v>
      </c>
      <c r="D758" t="s">
        <v>1233</v>
      </c>
      <c r="E758" t="s">
        <v>1235</v>
      </c>
      <c r="F758" t="s">
        <v>2172</v>
      </c>
      <c r="G758" t="s">
        <v>544</v>
      </c>
      <c r="H758" t="s">
        <v>423</v>
      </c>
      <c r="I758" t="s">
        <v>2173</v>
      </c>
      <c r="J758" t="s">
        <v>2174</v>
      </c>
      <c r="K758" s="3">
        <v>20</v>
      </c>
      <c r="L758" s="3">
        <v>20</v>
      </c>
      <c r="M758" s="8">
        <v>74</v>
      </c>
      <c r="N758" s="2">
        <v>45936</v>
      </c>
      <c r="O758" t="s">
        <v>109</v>
      </c>
      <c r="P758" t="s">
        <v>109</v>
      </c>
      <c r="Q758" t="s">
        <v>109</v>
      </c>
      <c r="R758" s="3">
        <v>24.666666666666668</v>
      </c>
    </row>
    <row r="759" spans="2:18" x14ac:dyDescent="0.25">
      <c r="B759" s="2">
        <v>45973</v>
      </c>
      <c r="C759" t="s">
        <v>1041</v>
      </c>
      <c r="D759" t="s">
        <v>569</v>
      </c>
      <c r="E759" t="s">
        <v>1042</v>
      </c>
      <c r="F759" t="s">
        <v>1043</v>
      </c>
      <c r="G759" t="s">
        <v>381</v>
      </c>
      <c r="H759" t="s">
        <v>1046</v>
      </c>
      <c r="I759" t="s">
        <v>1044</v>
      </c>
      <c r="J759" t="s">
        <v>1045</v>
      </c>
      <c r="K759" s="3">
        <v>2</v>
      </c>
      <c r="L759" s="3">
        <v>2</v>
      </c>
      <c r="M759" s="8">
        <v>125</v>
      </c>
      <c r="N759" s="2">
        <v>45778</v>
      </c>
      <c r="O759" t="s">
        <v>109</v>
      </c>
      <c r="P759" t="s">
        <v>109</v>
      </c>
      <c r="Q759" t="s">
        <v>109</v>
      </c>
      <c r="R759" s="3">
        <v>4.166666666666667</v>
      </c>
    </row>
    <row r="760" spans="2:18" x14ac:dyDescent="0.25">
      <c r="B760" s="2">
        <v>45973</v>
      </c>
      <c r="C760" t="s">
        <v>2175</v>
      </c>
      <c r="D760" t="s">
        <v>876</v>
      </c>
      <c r="E760" t="s">
        <v>973</v>
      </c>
      <c r="F760" t="s">
        <v>2176</v>
      </c>
      <c r="G760" t="s">
        <v>381</v>
      </c>
      <c r="H760" t="s">
        <v>1289</v>
      </c>
      <c r="I760" t="s">
        <v>2177</v>
      </c>
      <c r="J760" t="s">
        <v>2178</v>
      </c>
      <c r="K760" s="3">
        <v>58</v>
      </c>
      <c r="L760" s="3">
        <v>58</v>
      </c>
      <c r="M760" s="8">
        <v>10</v>
      </c>
      <c r="N760" s="2">
        <v>45715</v>
      </c>
      <c r="O760" t="s">
        <v>109</v>
      </c>
      <c r="P760" t="s">
        <v>646</v>
      </c>
      <c r="Q760" t="s">
        <v>109</v>
      </c>
      <c r="R760" s="3">
        <v>9.6666666666666661</v>
      </c>
    </row>
    <row r="761" spans="2:18" x14ac:dyDescent="0.25">
      <c r="B761" s="2">
        <v>45973</v>
      </c>
      <c r="C761" t="s">
        <v>2175</v>
      </c>
      <c r="D761" t="s">
        <v>876</v>
      </c>
      <c r="E761" t="s">
        <v>973</v>
      </c>
      <c r="F761" t="s">
        <v>2176</v>
      </c>
      <c r="G761" t="s">
        <v>381</v>
      </c>
      <c r="H761" t="s">
        <v>109</v>
      </c>
      <c r="I761" t="s">
        <v>897</v>
      </c>
      <c r="J761" t="s">
        <v>1052</v>
      </c>
      <c r="K761" s="3">
        <v>1</v>
      </c>
      <c r="L761" s="3">
        <v>1</v>
      </c>
      <c r="M761" s="8">
        <v>0</v>
      </c>
      <c r="N761" s="2">
        <v>45715</v>
      </c>
      <c r="O761" t="s">
        <v>109</v>
      </c>
      <c r="P761" t="s">
        <v>109</v>
      </c>
      <c r="Q761" t="s">
        <v>109</v>
      </c>
      <c r="R761" s="3">
        <v>0</v>
      </c>
    </row>
    <row r="762" spans="2:18" x14ac:dyDescent="0.25">
      <c r="B762" s="2">
        <v>45973</v>
      </c>
      <c r="C762" t="s">
        <v>2179</v>
      </c>
      <c r="D762" t="s">
        <v>948</v>
      </c>
      <c r="E762" t="s">
        <v>626</v>
      </c>
      <c r="F762" t="s">
        <v>2180</v>
      </c>
      <c r="G762" t="s">
        <v>352</v>
      </c>
      <c r="H762" t="s">
        <v>850</v>
      </c>
      <c r="I762" t="s">
        <v>1168</v>
      </c>
      <c r="J762" t="s">
        <v>1169</v>
      </c>
      <c r="K762" s="3">
        <v>221</v>
      </c>
      <c r="L762" s="3">
        <v>221</v>
      </c>
      <c r="M762" s="8">
        <v>100</v>
      </c>
      <c r="N762" s="2">
        <v>45777</v>
      </c>
      <c r="O762" t="s">
        <v>109</v>
      </c>
      <c r="P762" t="s">
        <v>109</v>
      </c>
      <c r="Q762" t="s">
        <v>109</v>
      </c>
      <c r="R762" s="3">
        <v>368.33333333333331</v>
      </c>
    </row>
    <row r="763" spans="2:18" x14ac:dyDescent="0.25">
      <c r="B763" s="2">
        <v>45973</v>
      </c>
      <c r="C763" t="s">
        <v>2181</v>
      </c>
      <c r="D763" t="s">
        <v>1233</v>
      </c>
      <c r="E763" t="s">
        <v>1235</v>
      </c>
      <c r="F763" t="s">
        <v>2182</v>
      </c>
      <c r="G763" t="s">
        <v>544</v>
      </c>
      <c r="H763" t="s">
        <v>850</v>
      </c>
      <c r="I763" t="s">
        <v>2183</v>
      </c>
      <c r="J763" t="s">
        <v>2184</v>
      </c>
      <c r="K763" s="3">
        <v>100</v>
      </c>
      <c r="L763" s="3">
        <v>100</v>
      </c>
      <c r="M763" s="8">
        <v>50</v>
      </c>
      <c r="N763" s="2">
        <v>45800</v>
      </c>
      <c r="O763" t="s">
        <v>109</v>
      </c>
      <c r="P763" t="s">
        <v>109</v>
      </c>
      <c r="Q763" t="s">
        <v>109</v>
      </c>
      <c r="R763" s="3">
        <v>83.333333333333329</v>
      </c>
    </row>
    <row r="764" spans="2:18" x14ac:dyDescent="0.25">
      <c r="B764" s="2">
        <v>45973</v>
      </c>
      <c r="C764" t="s">
        <v>2185</v>
      </c>
      <c r="D764" t="s">
        <v>1233</v>
      </c>
      <c r="E764" t="s">
        <v>1235</v>
      </c>
      <c r="F764" t="s">
        <v>2186</v>
      </c>
      <c r="G764" t="s">
        <v>544</v>
      </c>
      <c r="H764" t="s">
        <v>850</v>
      </c>
      <c r="I764" t="s">
        <v>2183</v>
      </c>
      <c r="J764" t="s">
        <v>2184</v>
      </c>
      <c r="K764" s="3">
        <v>100</v>
      </c>
      <c r="L764" s="3">
        <v>100</v>
      </c>
      <c r="M764" s="8">
        <v>50</v>
      </c>
      <c r="N764" s="2">
        <v>45827</v>
      </c>
      <c r="O764" t="s">
        <v>109</v>
      </c>
      <c r="P764" t="s">
        <v>109</v>
      </c>
      <c r="Q764" t="s">
        <v>109</v>
      </c>
      <c r="R764" s="3">
        <v>83.333333333333329</v>
      </c>
    </row>
    <row r="765" spans="2:18" x14ac:dyDescent="0.25">
      <c r="B765" s="2">
        <v>45973</v>
      </c>
      <c r="C765" t="s">
        <v>2187</v>
      </c>
      <c r="D765" t="s">
        <v>569</v>
      </c>
      <c r="E765" t="s">
        <v>1042</v>
      </c>
      <c r="F765" t="s">
        <v>2188</v>
      </c>
      <c r="G765" t="s">
        <v>381</v>
      </c>
      <c r="H765" t="s">
        <v>1046</v>
      </c>
      <c r="I765" t="s">
        <v>1044</v>
      </c>
      <c r="J765" t="s">
        <v>1045</v>
      </c>
      <c r="K765" s="3">
        <v>20</v>
      </c>
      <c r="L765" s="3">
        <v>20</v>
      </c>
      <c r="M765" s="8">
        <v>125</v>
      </c>
      <c r="N765" s="2">
        <v>45891</v>
      </c>
      <c r="O765" t="s">
        <v>109</v>
      </c>
      <c r="P765" t="s">
        <v>109</v>
      </c>
      <c r="Q765" t="s">
        <v>109</v>
      </c>
      <c r="R765" s="3">
        <v>41.666666666666664</v>
      </c>
    </row>
    <row r="766" spans="2:18" x14ac:dyDescent="0.25">
      <c r="B766" s="2">
        <v>45973</v>
      </c>
      <c r="C766" t="s">
        <v>2189</v>
      </c>
      <c r="D766" t="s">
        <v>569</v>
      </c>
      <c r="E766" t="s">
        <v>1042</v>
      </c>
      <c r="F766" t="s">
        <v>2190</v>
      </c>
      <c r="G766" t="s">
        <v>381</v>
      </c>
      <c r="H766" t="s">
        <v>1046</v>
      </c>
      <c r="I766" t="s">
        <v>1044</v>
      </c>
      <c r="J766" t="s">
        <v>1045</v>
      </c>
      <c r="K766" s="3">
        <v>11</v>
      </c>
      <c r="L766" s="3">
        <v>11</v>
      </c>
      <c r="M766" s="8">
        <v>125</v>
      </c>
      <c r="N766" s="2">
        <v>45904</v>
      </c>
      <c r="O766" t="s">
        <v>109</v>
      </c>
      <c r="P766" t="s">
        <v>109</v>
      </c>
      <c r="Q766" t="s">
        <v>109</v>
      </c>
      <c r="R766" s="3">
        <v>22.916666666666668</v>
      </c>
    </row>
    <row r="767" spans="2:18" x14ac:dyDescent="0.25">
      <c r="B767" s="2">
        <v>45973</v>
      </c>
      <c r="C767" t="s">
        <v>2191</v>
      </c>
      <c r="D767" t="s">
        <v>556</v>
      </c>
      <c r="E767" t="s">
        <v>1954</v>
      </c>
      <c r="F767" t="s">
        <v>2192</v>
      </c>
      <c r="G767" t="s">
        <v>534</v>
      </c>
      <c r="H767" t="s">
        <v>423</v>
      </c>
      <c r="I767" t="s">
        <v>2195</v>
      </c>
      <c r="J767" t="s">
        <v>2196</v>
      </c>
      <c r="K767" s="3">
        <v>25</v>
      </c>
      <c r="L767" s="3">
        <v>25</v>
      </c>
      <c r="M767" s="8">
        <v>27</v>
      </c>
      <c r="N767" s="2">
        <v>45910</v>
      </c>
      <c r="O767" t="s">
        <v>109</v>
      </c>
      <c r="P767" t="s">
        <v>109</v>
      </c>
      <c r="Q767" t="s">
        <v>109</v>
      </c>
      <c r="R767" s="3">
        <v>11.25</v>
      </c>
    </row>
    <row r="768" spans="2:18" x14ac:dyDescent="0.25">
      <c r="B768" s="2">
        <v>45973</v>
      </c>
      <c r="C768" t="s">
        <v>2191</v>
      </c>
      <c r="D768" t="s">
        <v>556</v>
      </c>
      <c r="E768" t="s">
        <v>1954</v>
      </c>
      <c r="F768" t="s">
        <v>2192</v>
      </c>
      <c r="G768" t="s">
        <v>534</v>
      </c>
      <c r="H768" t="s">
        <v>850</v>
      </c>
      <c r="I768" t="s">
        <v>2193</v>
      </c>
      <c r="J768" t="s">
        <v>2194</v>
      </c>
      <c r="K768" s="3">
        <v>50</v>
      </c>
      <c r="L768" s="3">
        <v>50</v>
      </c>
      <c r="M768" s="8">
        <v>27</v>
      </c>
      <c r="N768" s="2">
        <v>45910</v>
      </c>
      <c r="O768" t="s">
        <v>109</v>
      </c>
      <c r="P768" t="s">
        <v>109</v>
      </c>
      <c r="Q768" t="s">
        <v>109</v>
      </c>
      <c r="R768" s="3">
        <v>22.5</v>
      </c>
    </row>
    <row r="769" spans="2:18" x14ac:dyDescent="0.25">
      <c r="B769" s="2">
        <v>45973</v>
      </c>
      <c r="C769" t="s">
        <v>2197</v>
      </c>
      <c r="D769" t="s">
        <v>863</v>
      </c>
      <c r="E769" t="s">
        <v>865</v>
      </c>
      <c r="F769" t="s">
        <v>2198</v>
      </c>
      <c r="G769" t="s">
        <v>534</v>
      </c>
      <c r="H769" t="s">
        <v>407</v>
      </c>
      <c r="I769" t="s">
        <v>2199</v>
      </c>
      <c r="J769" t="s">
        <v>2200</v>
      </c>
      <c r="K769" s="3">
        <v>3</v>
      </c>
      <c r="L769" s="3">
        <v>3</v>
      </c>
      <c r="M769" s="8">
        <v>29</v>
      </c>
      <c r="N769" s="2">
        <v>45943</v>
      </c>
      <c r="O769" t="s">
        <v>109</v>
      </c>
      <c r="P769" t="s">
        <v>109</v>
      </c>
      <c r="Q769" t="s">
        <v>109</v>
      </c>
      <c r="R769" s="3">
        <v>1.45</v>
      </c>
    </row>
    <row r="770" spans="2:18" x14ac:dyDescent="0.25">
      <c r="B770" s="2">
        <v>45973</v>
      </c>
      <c r="C770" t="s">
        <v>2197</v>
      </c>
      <c r="D770" t="s">
        <v>863</v>
      </c>
      <c r="E770" t="s">
        <v>865</v>
      </c>
      <c r="F770" t="s">
        <v>2198</v>
      </c>
      <c r="G770" t="s">
        <v>534</v>
      </c>
      <c r="H770" t="s">
        <v>407</v>
      </c>
      <c r="I770" t="s">
        <v>2201</v>
      </c>
      <c r="J770" t="s">
        <v>2202</v>
      </c>
      <c r="K770" s="3">
        <v>3</v>
      </c>
      <c r="L770" s="3">
        <v>3</v>
      </c>
      <c r="M770" s="8">
        <v>29</v>
      </c>
      <c r="N770" s="2">
        <v>45943</v>
      </c>
      <c r="O770" t="s">
        <v>109</v>
      </c>
      <c r="P770" t="s">
        <v>109</v>
      </c>
      <c r="Q770" t="s">
        <v>109</v>
      </c>
      <c r="R770" s="3">
        <v>1.45</v>
      </c>
    </row>
    <row r="771" spans="2:18" x14ac:dyDescent="0.25">
      <c r="B771" s="2">
        <v>45973</v>
      </c>
      <c r="C771" t="s">
        <v>2197</v>
      </c>
      <c r="D771" t="s">
        <v>863</v>
      </c>
      <c r="E771" t="s">
        <v>865</v>
      </c>
      <c r="F771" t="s">
        <v>2198</v>
      </c>
      <c r="G771" t="s">
        <v>534</v>
      </c>
      <c r="H771" t="s">
        <v>407</v>
      </c>
      <c r="I771" t="s">
        <v>2203</v>
      </c>
      <c r="J771" t="s">
        <v>2204</v>
      </c>
      <c r="K771" s="3">
        <v>3</v>
      </c>
      <c r="L771" s="3">
        <v>3</v>
      </c>
      <c r="M771" s="8">
        <v>27</v>
      </c>
      <c r="N771" s="2">
        <v>45943</v>
      </c>
      <c r="O771" t="s">
        <v>109</v>
      </c>
      <c r="P771" t="s">
        <v>109</v>
      </c>
      <c r="Q771" t="s">
        <v>109</v>
      </c>
      <c r="R771" s="3">
        <v>1.35</v>
      </c>
    </row>
    <row r="772" spans="2:18" x14ac:dyDescent="0.25">
      <c r="B772" s="2">
        <v>45973</v>
      </c>
      <c r="C772" t="s">
        <v>2197</v>
      </c>
      <c r="D772" t="s">
        <v>863</v>
      </c>
      <c r="E772" t="s">
        <v>865</v>
      </c>
      <c r="F772" t="s">
        <v>2198</v>
      </c>
      <c r="G772" t="s">
        <v>534</v>
      </c>
      <c r="H772" t="s">
        <v>407</v>
      </c>
      <c r="I772" t="s">
        <v>2205</v>
      </c>
      <c r="J772" t="s">
        <v>2206</v>
      </c>
      <c r="K772" s="3">
        <v>3</v>
      </c>
      <c r="L772" s="3">
        <v>3</v>
      </c>
      <c r="M772" s="8">
        <v>27</v>
      </c>
      <c r="N772" s="2">
        <v>45943</v>
      </c>
      <c r="O772" t="s">
        <v>109</v>
      </c>
      <c r="P772" t="s">
        <v>109</v>
      </c>
      <c r="Q772" t="s">
        <v>109</v>
      </c>
      <c r="R772" s="3">
        <v>1.35</v>
      </c>
    </row>
    <row r="773" spans="2:18" x14ac:dyDescent="0.25">
      <c r="B773" s="2">
        <v>45973</v>
      </c>
      <c r="C773" t="s">
        <v>2197</v>
      </c>
      <c r="D773" t="s">
        <v>863</v>
      </c>
      <c r="E773" t="s">
        <v>865</v>
      </c>
      <c r="F773" t="s">
        <v>2198</v>
      </c>
      <c r="G773" t="s">
        <v>534</v>
      </c>
      <c r="H773" t="s">
        <v>407</v>
      </c>
      <c r="I773" t="s">
        <v>2207</v>
      </c>
      <c r="J773" t="s">
        <v>2208</v>
      </c>
      <c r="K773" s="3">
        <v>3</v>
      </c>
      <c r="L773" s="3">
        <v>3</v>
      </c>
      <c r="M773" s="8">
        <v>28</v>
      </c>
      <c r="N773" s="2">
        <v>45943</v>
      </c>
      <c r="O773" t="s">
        <v>109</v>
      </c>
      <c r="P773" t="s">
        <v>109</v>
      </c>
      <c r="Q773" t="s">
        <v>109</v>
      </c>
      <c r="R773" s="3">
        <v>1.4</v>
      </c>
    </row>
    <row r="774" spans="2:18" x14ac:dyDescent="0.25">
      <c r="B774" s="2">
        <v>45973</v>
      </c>
      <c r="C774" t="s">
        <v>2197</v>
      </c>
      <c r="D774" t="s">
        <v>863</v>
      </c>
      <c r="E774" t="s">
        <v>865</v>
      </c>
      <c r="F774" t="s">
        <v>2198</v>
      </c>
      <c r="G774" t="s">
        <v>534</v>
      </c>
      <c r="H774" t="s">
        <v>407</v>
      </c>
      <c r="I774" t="s">
        <v>2209</v>
      </c>
      <c r="J774" t="s">
        <v>2210</v>
      </c>
      <c r="K774" s="3">
        <v>3</v>
      </c>
      <c r="L774" s="3">
        <v>3</v>
      </c>
      <c r="M774" s="8">
        <v>28</v>
      </c>
      <c r="N774" s="2">
        <v>45943</v>
      </c>
      <c r="O774" t="s">
        <v>109</v>
      </c>
      <c r="P774" t="s">
        <v>109</v>
      </c>
      <c r="Q774" t="s">
        <v>109</v>
      </c>
      <c r="R774" s="3">
        <v>1.4</v>
      </c>
    </row>
    <row r="775" spans="2:18" x14ac:dyDescent="0.25">
      <c r="B775" s="2">
        <v>45973</v>
      </c>
      <c r="C775" t="s">
        <v>2197</v>
      </c>
      <c r="D775" t="s">
        <v>863</v>
      </c>
      <c r="E775" t="s">
        <v>865</v>
      </c>
      <c r="F775" t="s">
        <v>2198</v>
      </c>
      <c r="G775" t="s">
        <v>534</v>
      </c>
      <c r="H775" t="s">
        <v>407</v>
      </c>
      <c r="I775" t="s">
        <v>2211</v>
      </c>
      <c r="J775" t="s">
        <v>2212</v>
      </c>
      <c r="K775" s="3">
        <v>3</v>
      </c>
      <c r="L775" s="3">
        <v>3</v>
      </c>
      <c r="M775" s="8">
        <v>24</v>
      </c>
      <c r="N775" s="2">
        <v>45943</v>
      </c>
      <c r="O775" t="s">
        <v>109</v>
      </c>
      <c r="P775" t="s">
        <v>109</v>
      </c>
      <c r="Q775" t="s">
        <v>109</v>
      </c>
      <c r="R775" s="3">
        <v>1.2</v>
      </c>
    </row>
    <row r="776" spans="2:18" x14ac:dyDescent="0.25">
      <c r="B776" s="2">
        <v>45973</v>
      </c>
      <c r="C776" t="s">
        <v>2197</v>
      </c>
      <c r="D776" t="s">
        <v>863</v>
      </c>
      <c r="E776" t="s">
        <v>865</v>
      </c>
      <c r="F776" t="s">
        <v>2198</v>
      </c>
      <c r="G776" t="s">
        <v>534</v>
      </c>
      <c r="H776" t="s">
        <v>407</v>
      </c>
      <c r="I776" t="s">
        <v>2213</v>
      </c>
      <c r="J776" t="s">
        <v>2214</v>
      </c>
      <c r="K776" s="3">
        <v>3</v>
      </c>
      <c r="L776" s="3">
        <v>3</v>
      </c>
      <c r="M776" s="8">
        <v>48</v>
      </c>
      <c r="N776" s="2">
        <v>45943</v>
      </c>
      <c r="O776" t="s">
        <v>109</v>
      </c>
      <c r="P776" t="s">
        <v>109</v>
      </c>
      <c r="Q776" t="s">
        <v>109</v>
      </c>
      <c r="R776" s="3">
        <v>2.4</v>
      </c>
    </row>
    <row r="777" spans="2:18" x14ac:dyDescent="0.25">
      <c r="B777" s="2">
        <v>45973</v>
      </c>
      <c r="C777" t="s">
        <v>2197</v>
      </c>
      <c r="D777" t="s">
        <v>863</v>
      </c>
      <c r="E777" t="s">
        <v>865</v>
      </c>
      <c r="F777" t="s">
        <v>2198</v>
      </c>
      <c r="G777" t="s">
        <v>534</v>
      </c>
      <c r="H777" t="s">
        <v>407</v>
      </c>
      <c r="I777" t="s">
        <v>2215</v>
      </c>
      <c r="J777" t="s">
        <v>2216</v>
      </c>
      <c r="K777" s="3">
        <v>3</v>
      </c>
      <c r="L777" s="3">
        <v>3</v>
      </c>
      <c r="M777" s="8">
        <v>33</v>
      </c>
      <c r="N777" s="2">
        <v>45943</v>
      </c>
      <c r="O777" t="s">
        <v>109</v>
      </c>
      <c r="P777" t="s">
        <v>109</v>
      </c>
      <c r="Q777" t="s">
        <v>109</v>
      </c>
      <c r="R777" s="3">
        <v>1.65</v>
      </c>
    </row>
    <row r="778" spans="2:18" x14ac:dyDescent="0.25">
      <c r="B778" s="2">
        <v>45973</v>
      </c>
      <c r="C778" t="s">
        <v>2197</v>
      </c>
      <c r="D778" t="s">
        <v>863</v>
      </c>
      <c r="E778" t="s">
        <v>865</v>
      </c>
      <c r="F778" t="s">
        <v>2198</v>
      </c>
      <c r="G778" t="s">
        <v>534</v>
      </c>
      <c r="H778" t="s">
        <v>407</v>
      </c>
      <c r="I778" t="s">
        <v>2217</v>
      </c>
      <c r="J778" t="s">
        <v>2218</v>
      </c>
      <c r="K778" s="3">
        <v>3</v>
      </c>
      <c r="L778" s="3">
        <v>3</v>
      </c>
      <c r="M778" s="8">
        <v>40</v>
      </c>
      <c r="N778" s="2">
        <v>45943</v>
      </c>
      <c r="O778" t="s">
        <v>109</v>
      </c>
      <c r="P778" t="s">
        <v>109</v>
      </c>
      <c r="Q778" t="s">
        <v>109</v>
      </c>
      <c r="R778" s="3">
        <v>2</v>
      </c>
    </row>
    <row r="779" spans="2:18" x14ac:dyDescent="0.25">
      <c r="B779" s="2">
        <v>45973</v>
      </c>
      <c r="C779" t="s">
        <v>2197</v>
      </c>
      <c r="D779" t="s">
        <v>863</v>
      </c>
      <c r="E779" t="s">
        <v>865</v>
      </c>
      <c r="F779" t="s">
        <v>2198</v>
      </c>
      <c r="G779" t="s">
        <v>534</v>
      </c>
      <c r="H779" t="s">
        <v>407</v>
      </c>
      <c r="I779" t="s">
        <v>2219</v>
      </c>
      <c r="J779" t="s">
        <v>2220</v>
      </c>
      <c r="K779" s="3">
        <v>3</v>
      </c>
      <c r="L779" s="3">
        <v>3</v>
      </c>
      <c r="M779" s="8">
        <v>40</v>
      </c>
      <c r="N779" s="2">
        <v>45943</v>
      </c>
      <c r="O779" t="s">
        <v>109</v>
      </c>
      <c r="P779" t="s">
        <v>109</v>
      </c>
      <c r="Q779" t="s">
        <v>109</v>
      </c>
      <c r="R779" s="3">
        <v>2</v>
      </c>
    </row>
    <row r="780" spans="2:18" x14ac:dyDescent="0.25">
      <c r="B780" s="2">
        <v>45973</v>
      </c>
      <c r="C780" t="s">
        <v>2197</v>
      </c>
      <c r="D780" t="s">
        <v>863</v>
      </c>
      <c r="E780" t="s">
        <v>865</v>
      </c>
      <c r="F780" t="s">
        <v>2198</v>
      </c>
      <c r="G780" t="s">
        <v>534</v>
      </c>
      <c r="H780" t="s">
        <v>407</v>
      </c>
      <c r="I780" t="s">
        <v>2221</v>
      </c>
      <c r="J780" t="s">
        <v>2222</v>
      </c>
      <c r="K780" s="3">
        <v>3</v>
      </c>
      <c r="L780" s="3">
        <v>3</v>
      </c>
      <c r="M780" s="8">
        <v>40</v>
      </c>
      <c r="N780" s="2">
        <v>45943</v>
      </c>
      <c r="O780" t="s">
        <v>109</v>
      </c>
      <c r="P780" t="s">
        <v>109</v>
      </c>
      <c r="Q780" t="s">
        <v>109</v>
      </c>
      <c r="R780" s="3">
        <v>2</v>
      </c>
    </row>
    <row r="781" spans="2:18" x14ac:dyDescent="0.25">
      <c r="B781" s="2">
        <v>45974</v>
      </c>
      <c r="C781" t="s">
        <v>2223</v>
      </c>
      <c r="D781" t="s">
        <v>569</v>
      </c>
      <c r="E781" t="s">
        <v>1042</v>
      </c>
      <c r="F781" t="s">
        <v>2224</v>
      </c>
      <c r="G781" t="s">
        <v>381</v>
      </c>
      <c r="H781" t="s">
        <v>1046</v>
      </c>
      <c r="I781" t="s">
        <v>1044</v>
      </c>
      <c r="J781" t="s">
        <v>1045</v>
      </c>
      <c r="K781" s="3">
        <v>12</v>
      </c>
      <c r="L781" s="3">
        <v>12</v>
      </c>
      <c r="M781" s="8">
        <v>125</v>
      </c>
      <c r="N781" s="2">
        <v>45926</v>
      </c>
      <c r="O781" t="s">
        <v>109</v>
      </c>
      <c r="P781" t="s">
        <v>109</v>
      </c>
      <c r="Q781" t="s">
        <v>109</v>
      </c>
      <c r="R781" s="3">
        <v>25</v>
      </c>
    </row>
    <row r="782" spans="2:18" x14ac:dyDescent="0.25">
      <c r="B782" s="2">
        <v>45974</v>
      </c>
      <c r="C782" t="s">
        <v>2225</v>
      </c>
      <c r="D782" t="s">
        <v>1233</v>
      </c>
      <c r="E782" t="s">
        <v>1235</v>
      </c>
      <c r="F782" t="s">
        <v>2226</v>
      </c>
      <c r="G782" t="s">
        <v>1253</v>
      </c>
      <c r="H782" t="s">
        <v>415</v>
      </c>
      <c r="I782" t="s">
        <v>1529</v>
      </c>
      <c r="J782" t="s">
        <v>1530</v>
      </c>
      <c r="K782" s="3">
        <v>25</v>
      </c>
      <c r="L782" s="3">
        <v>25</v>
      </c>
      <c r="M782" s="8">
        <v>20</v>
      </c>
      <c r="N782" s="2">
        <v>45930</v>
      </c>
      <c r="O782" t="s">
        <v>109</v>
      </c>
      <c r="P782" t="s">
        <v>109</v>
      </c>
      <c r="Q782" t="s">
        <v>109</v>
      </c>
      <c r="R782" s="3">
        <v>8.3333333333333339</v>
      </c>
    </row>
    <row r="783" spans="2:18" x14ac:dyDescent="0.25">
      <c r="B783" s="2">
        <v>45975</v>
      </c>
      <c r="C783" t="s">
        <v>485</v>
      </c>
      <c r="D783" t="s">
        <v>347</v>
      </c>
      <c r="E783" t="s">
        <v>350</v>
      </c>
      <c r="F783" t="s">
        <v>486</v>
      </c>
      <c r="G783" t="s">
        <v>427</v>
      </c>
      <c r="H783" t="s">
        <v>109</v>
      </c>
      <c r="I783" t="s">
        <v>494</v>
      </c>
      <c r="J783" t="s">
        <v>455</v>
      </c>
      <c r="K783" s="3">
        <v>100</v>
      </c>
      <c r="L783" s="3">
        <v>100</v>
      </c>
      <c r="M783" s="8">
        <v>60</v>
      </c>
      <c r="N783" s="2">
        <v>45735</v>
      </c>
      <c r="O783" t="s">
        <v>495</v>
      </c>
      <c r="P783" t="s">
        <v>109</v>
      </c>
      <c r="Q783" t="s">
        <v>109</v>
      </c>
      <c r="R783" s="3">
        <v>100</v>
      </c>
    </row>
    <row r="784" spans="2:18" x14ac:dyDescent="0.25">
      <c r="B784" s="2">
        <v>45975</v>
      </c>
      <c r="C784" t="s">
        <v>485</v>
      </c>
      <c r="D784" t="s">
        <v>347</v>
      </c>
      <c r="E784" t="s">
        <v>350</v>
      </c>
      <c r="F784" t="s">
        <v>486</v>
      </c>
      <c r="G784" t="s">
        <v>410</v>
      </c>
      <c r="H784" t="s">
        <v>109</v>
      </c>
      <c r="I784" t="s">
        <v>488</v>
      </c>
      <c r="J784" t="s">
        <v>455</v>
      </c>
      <c r="K784" s="3">
        <v>100</v>
      </c>
      <c r="L784" s="3">
        <v>100</v>
      </c>
      <c r="M784" s="8">
        <v>0</v>
      </c>
      <c r="N784" s="2">
        <v>45735</v>
      </c>
      <c r="O784" t="s">
        <v>109</v>
      </c>
      <c r="P784" t="s">
        <v>109</v>
      </c>
      <c r="Q784" t="s">
        <v>109</v>
      </c>
      <c r="R784" s="3">
        <v>0</v>
      </c>
    </row>
    <row r="785" spans="2:18" x14ac:dyDescent="0.25">
      <c r="B785" s="2">
        <v>45975</v>
      </c>
      <c r="C785" t="s">
        <v>2092</v>
      </c>
      <c r="D785" t="s">
        <v>876</v>
      </c>
      <c r="E785" t="s">
        <v>973</v>
      </c>
      <c r="F785" t="s">
        <v>2093</v>
      </c>
      <c r="G785" t="s">
        <v>381</v>
      </c>
      <c r="H785" t="s">
        <v>2229</v>
      </c>
      <c r="I785" t="s">
        <v>2227</v>
      </c>
      <c r="J785" t="s">
        <v>2228</v>
      </c>
      <c r="K785" s="3">
        <v>52</v>
      </c>
      <c r="L785" s="3">
        <v>52</v>
      </c>
      <c r="M785" s="8">
        <v>50</v>
      </c>
      <c r="N785" s="2">
        <v>45793</v>
      </c>
      <c r="O785" t="s">
        <v>109</v>
      </c>
      <c r="P785" t="s">
        <v>646</v>
      </c>
      <c r="Q785" t="s">
        <v>109</v>
      </c>
      <c r="R785" s="3">
        <v>43.333333333333336</v>
      </c>
    </row>
    <row r="786" spans="2:18" x14ac:dyDescent="0.25">
      <c r="B786" s="2">
        <v>45975</v>
      </c>
      <c r="C786" t="s">
        <v>2230</v>
      </c>
      <c r="D786" t="s">
        <v>989</v>
      </c>
      <c r="E786" t="s">
        <v>991</v>
      </c>
      <c r="F786" t="s">
        <v>1479</v>
      </c>
      <c r="G786" t="s">
        <v>352</v>
      </c>
      <c r="H786" t="s">
        <v>407</v>
      </c>
      <c r="I786" t="s">
        <v>2233</v>
      </c>
      <c r="J786" t="s">
        <v>2234</v>
      </c>
      <c r="K786" s="3">
        <v>36</v>
      </c>
      <c r="L786" s="3">
        <v>36</v>
      </c>
      <c r="M786" s="8">
        <v>0</v>
      </c>
      <c r="N786" s="2">
        <v>45818</v>
      </c>
      <c r="O786" t="s">
        <v>109</v>
      </c>
      <c r="P786" t="s">
        <v>109</v>
      </c>
      <c r="Q786" t="s">
        <v>109</v>
      </c>
      <c r="R786" s="3">
        <v>0</v>
      </c>
    </row>
    <row r="787" spans="2:18" x14ac:dyDescent="0.25">
      <c r="B787" s="2">
        <v>45975</v>
      </c>
      <c r="C787" t="s">
        <v>2230</v>
      </c>
      <c r="D787" t="s">
        <v>989</v>
      </c>
      <c r="E787" t="s">
        <v>991</v>
      </c>
      <c r="F787" t="s">
        <v>1479</v>
      </c>
      <c r="G787" t="s">
        <v>352</v>
      </c>
      <c r="H787" t="s">
        <v>402</v>
      </c>
      <c r="I787" t="s">
        <v>2231</v>
      </c>
      <c r="J787" t="s">
        <v>2232</v>
      </c>
      <c r="K787" s="3">
        <v>7</v>
      </c>
      <c r="L787" s="3">
        <v>7</v>
      </c>
      <c r="M787" s="8">
        <v>0</v>
      </c>
      <c r="N787" s="2">
        <v>45818</v>
      </c>
      <c r="O787" t="s">
        <v>109</v>
      </c>
      <c r="P787" t="s">
        <v>109</v>
      </c>
      <c r="Q787" t="s">
        <v>109</v>
      </c>
      <c r="R787" s="3">
        <v>0</v>
      </c>
    </row>
    <row r="788" spans="2:18" x14ac:dyDescent="0.25">
      <c r="B788" s="2">
        <v>45975</v>
      </c>
      <c r="C788" t="s">
        <v>2235</v>
      </c>
      <c r="D788" t="s">
        <v>1242</v>
      </c>
      <c r="E788" t="s">
        <v>1350</v>
      </c>
      <c r="F788" t="s">
        <v>2236</v>
      </c>
      <c r="G788" t="s">
        <v>1359</v>
      </c>
      <c r="H788" t="s">
        <v>109</v>
      </c>
      <c r="I788" t="s">
        <v>2237</v>
      </c>
      <c r="J788" t="s">
        <v>2238</v>
      </c>
      <c r="K788" s="3">
        <v>1</v>
      </c>
      <c r="L788" s="3">
        <v>1</v>
      </c>
      <c r="M788" s="8">
        <v>100</v>
      </c>
      <c r="N788" s="2">
        <v>45922</v>
      </c>
      <c r="O788" t="s">
        <v>109</v>
      </c>
      <c r="P788" t="s">
        <v>109</v>
      </c>
      <c r="Q788" t="s">
        <v>109</v>
      </c>
      <c r="R788" s="3">
        <v>1.6666666666666667</v>
      </c>
    </row>
    <row r="789" spans="2:18" x14ac:dyDescent="0.25">
      <c r="B789" s="2">
        <v>45978</v>
      </c>
      <c r="C789" t="s">
        <v>1545</v>
      </c>
      <c r="D789" t="s">
        <v>556</v>
      </c>
      <c r="E789" t="s">
        <v>884</v>
      </c>
      <c r="F789" t="s">
        <v>1546</v>
      </c>
      <c r="G789" t="s">
        <v>381</v>
      </c>
      <c r="H789" t="s">
        <v>480</v>
      </c>
      <c r="I789" t="s">
        <v>1172</v>
      </c>
      <c r="J789" t="s">
        <v>1173</v>
      </c>
      <c r="K789" s="3">
        <v>51</v>
      </c>
      <c r="L789" s="3">
        <v>51</v>
      </c>
      <c r="M789" s="8">
        <v>200</v>
      </c>
      <c r="N789" s="2">
        <v>45776</v>
      </c>
      <c r="O789" t="s">
        <v>109</v>
      </c>
      <c r="P789" t="s">
        <v>109</v>
      </c>
      <c r="Q789" t="s">
        <v>109</v>
      </c>
      <c r="R789" s="3">
        <v>170</v>
      </c>
    </row>
    <row r="790" spans="2:18" x14ac:dyDescent="0.25">
      <c r="B790" s="2">
        <v>45978</v>
      </c>
      <c r="C790" t="s">
        <v>1545</v>
      </c>
      <c r="D790" t="s">
        <v>556</v>
      </c>
      <c r="E790" t="s">
        <v>884</v>
      </c>
      <c r="F790" t="s">
        <v>1546</v>
      </c>
      <c r="G790" t="s">
        <v>381</v>
      </c>
      <c r="H790" t="s">
        <v>480</v>
      </c>
      <c r="I790" t="s">
        <v>1447</v>
      </c>
      <c r="J790" t="s">
        <v>1448</v>
      </c>
      <c r="K790" s="3">
        <v>51</v>
      </c>
      <c r="L790" s="3">
        <v>51</v>
      </c>
      <c r="M790" s="8">
        <v>200</v>
      </c>
      <c r="N790" s="2">
        <v>45776</v>
      </c>
      <c r="O790" t="s">
        <v>109</v>
      </c>
      <c r="P790" t="s">
        <v>109</v>
      </c>
      <c r="Q790" t="s">
        <v>109</v>
      </c>
      <c r="R790" s="3">
        <v>170</v>
      </c>
    </row>
    <row r="791" spans="2:18" x14ac:dyDescent="0.25">
      <c r="B791" s="2">
        <v>45978</v>
      </c>
      <c r="C791" t="s">
        <v>1615</v>
      </c>
      <c r="D791" t="s">
        <v>569</v>
      </c>
      <c r="E791" t="s">
        <v>1042</v>
      </c>
      <c r="F791" t="s">
        <v>1616</v>
      </c>
      <c r="G791" t="s">
        <v>381</v>
      </c>
      <c r="H791" t="s">
        <v>947</v>
      </c>
      <c r="I791" t="s">
        <v>1617</v>
      </c>
      <c r="J791" t="s">
        <v>1618</v>
      </c>
      <c r="K791" s="3">
        <v>22</v>
      </c>
      <c r="L791" s="3">
        <v>22</v>
      </c>
      <c r="M791" s="8">
        <v>35</v>
      </c>
      <c r="N791" s="2">
        <v>45779</v>
      </c>
      <c r="O791" t="s">
        <v>109</v>
      </c>
      <c r="P791" t="s">
        <v>109</v>
      </c>
      <c r="Q791" t="s">
        <v>109</v>
      </c>
      <c r="R791" s="3">
        <v>12.833333333333334</v>
      </c>
    </row>
    <row r="792" spans="2:18" x14ac:dyDescent="0.25">
      <c r="B792" s="2">
        <v>45978</v>
      </c>
      <c r="C792" t="s">
        <v>2239</v>
      </c>
      <c r="D792" t="s">
        <v>556</v>
      </c>
      <c r="E792" t="s">
        <v>943</v>
      </c>
      <c r="F792" t="s">
        <v>2240</v>
      </c>
      <c r="G792" t="s">
        <v>534</v>
      </c>
      <c r="H792" t="s">
        <v>407</v>
      </c>
      <c r="I792" t="s">
        <v>2241</v>
      </c>
      <c r="J792" t="s">
        <v>2065</v>
      </c>
      <c r="K792" s="3">
        <v>50</v>
      </c>
      <c r="L792" s="3">
        <v>50</v>
      </c>
      <c r="M792" s="8">
        <v>9</v>
      </c>
      <c r="N792" s="2">
        <v>45736</v>
      </c>
      <c r="O792" t="s">
        <v>109</v>
      </c>
      <c r="P792" t="s">
        <v>109</v>
      </c>
      <c r="Q792" t="s">
        <v>109</v>
      </c>
      <c r="R792" s="3">
        <v>7.5</v>
      </c>
    </row>
    <row r="793" spans="2:18" x14ac:dyDescent="0.25">
      <c r="B793" s="2">
        <v>45978</v>
      </c>
      <c r="C793" t="s">
        <v>2242</v>
      </c>
      <c r="D793" t="s">
        <v>948</v>
      </c>
      <c r="E793" t="s">
        <v>626</v>
      </c>
      <c r="F793" t="s">
        <v>2243</v>
      </c>
      <c r="G793" t="s">
        <v>410</v>
      </c>
      <c r="H793" t="s">
        <v>1385</v>
      </c>
      <c r="I793" t="s">
        <v>2244</v>
      </c>
      <c r="J793" t="s">
        <v>2245</v>
      </c>
      <c r="K793" s="3">
        <v>43</v>
      </c>
      <c r="L793" s="3">
        <v>43</v>
      </c>
      <c r="M793" s="8">
        <v>100</v>
      </c>
      <c r="N793" s="2">
        <v>45827</v>
      </c>
      <c r="O793" t="s">
        <v>109</v>
      </c>
      <c r="P793" t="s">
        <v>109</v>
      </c>
      <c r="Q793" t="s">
        <v>109</v>
      </c>
      <c r="R793" s="3">
        <v>71.666666666666671</v>
      </c>
    </row>
    <row r="794" spans="2:18" x14ac:dyDescent="0.25">
      <c r="B794" s="2">
        <v>45978</v>
      </c>
      <c r="C794" t="s">
        <v>2246</v>
      </c>
      <c r="D794" t="s">
        <v>948</v>
      </c>
      <c r="E794" t="s">
        <v>626</v>
      </c>
      <c r="F794" t="s">
        <v>2247</v>
      </c>
      <c r="G794" t="s">
        <v>381</v>
      </c>
      <c r="H794" t="s">
        <v>498</v>
      </c>
      <c r="I794" t="s">
        <v>2108</v>
      </c>
      <c r="J794" t="s">
        <v>2048</v>
      </c>
      <c r="K794" s="3">
        <v>5</v>
      </c>
      <c r="L794" s="3">
        <v>5</v>
      </c>
      <c r="M794" s="8">
        <v>15</v>
      </c>
      <c r="N794" s="2">
        <v>45831</v>
      </c>
      <c r="O794" t="s">
        <v>109</v>
      </c>
      <c r="P794" t="s">
        <v>109</v>
      </c>
      <c r="Q794" t="s">
        <v>109</v>
      </c>
      <c r="R794" s="3">
        <v>1.25</v>
      </c>
    </row>
    <row r="795" spans="2:18" x14ac:dyDescent="0.25">
      <c r="B795" s="2">
        <v>45978</v>
      </c>
      <c r="C795" t="s">
        <v>2248</v>
      </c>
      <c r="D795" t="s">
        <v>569</v>
      </c>
      <c r="E795" t="s">
        <v>1042</v>
      </c>
      <c r="F795" t="s">
        <v>2249</v>
      </c>
      <c r="G795" t="s">
        <v>381</v>
      </c>
      <c r="H795" t="s">
        <v>947</v>
      </c>
      <c r="I795" t="s">
        <v>1617</v>
      </c>
      <c r="J795" t="s">
        <v>1618</v>
      </c>
      <c r="K795" s="3">
        <v>5</v>
      </c>
      <c r="L795" s="3">
        <v>5</v>
      </c>
      <c r="M795" s="8">
        <v>35</v>
      </c>
      <c r="N795" s="2">
        <v>45852</v>
      </c>
      <c r="O795" t="s">
        <v>109</v>
      </c>
      <c r="P795" t="s">
        <v>109</v>
      </c>
      <c r="Q795" t="s">
        <v>109</v>
      </c>
      <c r="R795" s="3">
        <v>2.9166666666666665</v>
      </c>
    </row>
    <row r="796" spans="2:18" x14ac:dyDescent="0.25">
      <c r="B796" s="2">
        <v>45978</v>
      </c>
      <c r="C796" t="s">
        <v>2250</v>
      </c>
      <c r="D796" t="s">
        <v>1233</v>
      </c>
      <c r="E796" t="s">
        <v>1235</v>
      </c>
      <c r="F796" t="s">
        <v>2251</v>
      </c>
      <c r="G796" t="s">
        <v>544</v>
      </c>
      <c r="H796" t="s">
        <v>850</v>
      </c>
      <c r="I796" t="s">
        <v>2183</v>
      </c>
      <c r="J796" t="s">
        <v>2184</v>
      </c>
      <c r="K796" s="3">
        <v>100</v>
      </c>
      <c r="L796" s="3">
        <v>100</v>
      </c>
      <c r="M796" s="8">
        <v>50</v>
      </c>
      <c r="N796" s="2">
        <v>45887</v>
      </c>
      <c r="O796" t="s">
        <v>109</v>
      </c>
      <c r="P796" t="s">
        <v>109</v>
      </c>
      <c r="Q796" t="s">
        <v>109</v>
      </c>
      <c r="R796" s="3">
        <v>83.333333333333329</v>
      </c>
    </row>
    <row r="797" spans="2:18" x14ac:dyDescent="0.25">
      <c r="B797" s="2">
        <v>45979</v>
      </c>
      <c r="C797" t="s">
        <v>2012</v>
      </c>
      <c r="D797" t="s">
        <v>1242</v>
      </c>
      <c r="E797" t="s">
        <v>1244</v>
      </c>
      <c r="F797" t="s">
        <v>2013</v>
      </c>
      <c r="G797" t="s">
        <v>1359</v>
      </c>
      <c r="H797" t="s">
        <v>2016</v>
      </c>
      <c r="I797" t="s">
        <v>2256</v>
      </c>
      <c r="J797" t="s">
        <v>2257</v>
      </c>
      <c r="K797" s="3">
        <v>1</v>
      </c>
      <c r="L797" s="3">
        <v>1</v>
      </c>
      <c r="M797" s="8">
        <v>40</v>
      </c>
      <c r="N797" s="2">
        <v>45940</v>
      </c>
      <c r="O797" t="s">
        <v>109</v>
      </c>
      <c r="P797" t="s">
        <v>109</v>
      </c>
      <c r="Q797" t="s">
        <v>109</v>
      </c>
      <c r="R797" s="3">
        <v>0.66666666666666663</v>
      </c>
    </row>
    <row r="798" spans="2:18" x14ac:dyDescent="0.25">
      <c r="B798" s="2">
        <v>45979</v>
      </c>
      <c r="C798" t="s">
        <v>2252</v>
      </c>
      <c r="D798" t="s">
        <v>863</v>
      </c>
      <c r="E798" t="s">
        <v>865</v>
      </c>
      <c r="F798" t="s">
        <v>2253</v>
      </c>
      <c r="G798" t="s">
        <v>534</v>
      </c>
      <c r="H798" t="s">
        <v>415</v>
      </c>
      <c r="I798" t="s">
        <v>2254</v>
      </c>
      <c r="J798" t="s">
        <v>2255</v>
      </c>
      <c r="K798" s="3">
        <v>2</v>
      </c>
      <c r="L798" s="3">
        <v>2</v>
      </c>
      <c r="M798" s="8">
        <v>48</v>
      </c>
      <c r="N798" s="2">
        <v>45912</v>
      </c>
      <c r="O798" t="s">
        <v>109</v>
      </c>
      <c r="P798" t="s">
        <v>109</v>
      </c>
      <c r="Q798" t="s">
        <v>109</v>
      </c>
      <c r="R798" s="3">
        <v>1.6</v>
      </c>
    </row>
    <row r="799" spans="2:18" x14ac:dyDescent="0.25">
      <c r="B799" s="2">
        <v>45979</v>
      </c>
      <c r="C799" t="s">
        <v>2258</v>
      </c>
      <c r="D799" t="s">
        <v>1242</v>
      </c>
      <c r="E799" t="s">
        <v>1244</v>
      </c>
      <c r="F799" t="s">
        <v>1701</v>
      </c>
      <c r="G799" t="s">
        <v>1359</v>
      </c>
      <c r="H799" t="s">
        <v>2016</v>
      </c>
      <c r="I799" t="s">
        <v>2256</v>
      </c>
      <c r="J799" t="s">
        <v>2257</v>
      </c>
      <c r="K799" s="3">
        <v>2</v>
      </c>
      <c r="L799" s="3">
        <v>2</v>
      </c>
      <c r="M799" s="8">
        <v>40</v>
      </c>
      <c r="N799" s="2">
        <v>45943</v>
      </c>
      <c r="O799" t="s">
        <v>430</v>
      </c>
      <c r="P799" t="s">
        <v>109</v>
      </c>
      <c r="Q799" t="s">
        <v>109</v>
      </c>
      <c r="R799" s="3">
        <v>1.3333333333333333</v>
      </c>
    </row>
    <row r="800" spans="2:18" x14ac:dyDescent="0.25">
      <c r="B800" s="2">
        <v>45980</v>
      </c>
      <c r="C800" t="s">
        <v>416</v>
      </c>
      <c r="D800" t="s">
        <v>347</v>
      </c>
      <c r="E800" t="s">
        <v>384</v>
      </c>
      <c r="F800" t="s">
        <v>417</v>
      </c>
      <c r="G800" t="s">
        <v>381</v>
      </c>
      <c r="H800" t="s">
        <v>420</v>
      </c>
      <c r="I800" t="s">
        <v>418</v>
      </c>
      <c r="J800" t="s">
        <v>419</v>
      </c>
      <c r="K800" s="3">
        <v>2</v>
      </c>
      <c r="L800" s="3">
        <v>2</v>
      </c>
      <c r="M800" s="8">
        <v>0</v>
      </c>
      <c r="N800" s="2">
        <v>45811</v>
      </c>
      <c r="O800" t="s">
        <v>109</v>
      </c>
      <c r="P800" t="s">
        <v>109</v>
      </c>
      <c r="Q800" t="s">
        <v>109</v>
      </c>
      <c r="R800" s="3">
        <v>0</v>
      </c>
    </row>
    <row r="801" spans="2:18" x14ac:dyDescent="0.25">
      <c r="B801" s="2">
        <v>45980</v>
      </c>
      <c r="C801" t="s">
        <v>416</v>
      </c>
      <c r="D801" t="s">
        <v>347</v>
      </c>
      <c r="E801" t="s">
        <v>384</v>
      </c>
      <c r="F801" t="s">
        <v>417</v>
      </c>
      <c r="G801" t="s">
        <v>381</v>
      </c>
      <c r="H801" t="s">
        <v>420</v>
      </c>
      <c r="I801" t="s">
        <v>418</v>
      </c>
      <c r="J801" t="s">
        <v>419</v>
      </c>
      <c r="K801" s="3">
        <v>4</v>
      </c>
      <c r="L801" s="3">
        <v>4</v>
      </c>
      <c r="M801" s="8">
        <v>0</v>
      </c>
      <c r="N801" s="2">
        <v>45811</v>
      </c>
      <c r="O801" t="s">
        <v>109</v>
      </c>
      <c r="P801" t="s">
        <v>109</v>
      </c>
      <c r="Q801" t="s">
        <v>109</v>
      </c>
      <c r="R801" s="3">
        <v>0</v>
      </c>
    </row>
    <row r="802" spans="2:18" x14ac:dyDescent="0.25">
      <c r="B802" s="2">
        <v>45980</v>
      </c>
      <c r="C802" t="s">
        <v>2259</v>
      </c>
      <c r="D802" t="s">
        <v>556</v>
      </c>
      <c r="E802" t="s">
        <v>943</v>
      </c>
      <c r="F802" t="s">
        <v>2260</v>
      </c>
      <c r="G802" t="s">
        <v>534</v>
      </c>
      <c r="H802" t="s">
        <v>977</v>
      </c>
      <c r="I802" t="s">
        <v>2261</v>
      </c>
      <c r="J802" t="s">
        <v>2262</v>
      </c>
      <c r="K802" s="3">
        <v>125</v>
      </c>
      <c r="L802" s="3">
        <v>125</v>
      </c>
      <c r="M802" s="8">
        <v>10</v>
      </c>
      <c r="N802" s="2">
        <v>45840</v>
      </c>
      <c r="O802" t="s">
        <v>109</v>
      </c>
      <c r="P802" t="s">
        <v>109</v>
      </c>
      <c r="Q802" t="s">
        <v>109</v>
      </c>
      <c r="R802" s="3">
        <v>20.833333333333332</v>
      </c>
    </row>
    <row r="803" spans="2:18" x14ac:dyDescent="0.25">
      <c r="B803" s="2">
        <v>45980</v>
      </c>
      <c r="C803" t="s">
        <v>2263</v>
      </c>
      <c r="D803" t="s">
        <v>1233</v>
      </c>
      <c r="E803" t="s">
        <v>1754</v>
      </c>
      <c r="F803" t="s">
        <v>2264</v>
      </c>
      <c r="G803" t="s">
        <v>381</v>
      </c>
      <c r="H803" t="s">
        <v>2267</v>
      </c>
      <c r="I803" t="s">
        <v>2265</v>
      </c>
      <c r="J803" t="s">
        <v>2266</v>
      </c>
      <c r="K803" s="3">
        <v>1</v>
      </c>
      <c r="L803" s="3">
        <v>1</v>
      </c>
      <c r="M803" s="8">
        <v>15</v>
      </c>
      <c r="N803" s="2">
        <v>45841</v>
      </c>
      <c r="O803" t="s">
        <v>109</v>
      </c>
      <c r="P803" t="s">
        <v>109</v>
      </c>
      <c r="Q803" t="s">
        <v>109</v>
      </c>
      <c r="R803" s="3">
        <v>0.25</v>
      </c>
    </row>
    <row r="804" spans="2:18" x14ac:dyDescent="0.25">
      <c r="B804" s="2">
        <v>45981</v>
      </c>
      <c r="C804" t="s">
        <v>883</v>
      </c>
      <c r="D804" t="s">
        <v>556</v>
      </c>
      <c r="E804" t="s">
        <v>884</v>
      </c>
      <c r="F804" t="s">
        <v>885</v>
      </c>
      <c r="G804" t="s">
        <v>381</v>
      </c>
      <c r="H804" t="s">
        <v>423</v>
      </c>
      <c r="I804" t="s">
        <v>886</v>
      </c>
      <c r="J804" t="s">
        <v>887</v>
      </c>
      <c r="K804" s="3">
        <v>40</v>
      </c>
      <c r="L804" s="3">
        <v>40</v>
      </c>
      <c r="M804" s="8">
        <v>56</v>
      </c>
      <c r="N804" s="2">
        <v>45142</v>
      </c>
      <c r="O804" t="s">
        <v>109</v>
      </c>
      <c r="P804" t="s">
        <v>109</v>
      </c>
      <c r="Q804" t="s">
        <v>109</v>
      </c>
      <c r="R804" s="3">
        <v>37.333333333333336</v>
      </c>
    </row>
    <row r="805" spans="2:18" x14ac:dyDescent="0.25">
      <c r="B805" s="2">
        <v>45981</v>
      </c>
      <c r="C805" t="s">
        <v>411</v>
      </c>
      <c r="D805" t="s">
        <v>347</v>
      </c>
      <c r="E805" t="s">
        <v>384</v>
      </c>
      <c r="F805" t="s">
        <v>412</v>
      </c>
      <c r="G805" t="s">
        <v>381</v>
      </c>
      <c r="H805" t="s">
        <v>415</v>
      </c>
      <c r="I805" t="s">
        <v>413</v>
      </c>
      <c r="J805" t="s">
        <v>414</v>
      </c>
      <c r="K805" s="3">
        <v>600</v>
      </c>
      <c r="L805" s="3">
        <v>600</v>
      </c>
      <c r="M805" s="8">
        <v>0</v>
      </c>
      <c r="N805" s="2">
        <v>45656</v>
      </c>
      <c r="O805" t="s">
        <v>109</v>
      </c>
      <c r="P805" t="s">
        <v>109</v>
      </c>
      <c r="Q805" t="s">
        <v>109</v>
      </c>
      <c r="R805" s="3">
        <v>0</v>
      </c>
    </row>
    <row r="806" spans="2:18" x14ac:dyDescent="0.25">
      <c r="B806" s="2">
        <v>45981</v>
      </c>
      <c r="C806" t="s">
        <v>1208</v>
      </c>
      <c r="D806" t="s">
        <v>640</v>
      </c>
      <c r="E806" t="s">
        <v>642</v>
      </c>
      <c r="F806" t="s">
        <v>1209</v>
      </c>
      <c r="G806" t="s">
        <v>381</v>
      </c>
      <c r="H806" t="s">
        <v>407</v>
      </c>
      <c r="I806" t="s">
        <v>1210</v>
      </c>
      <c r="J806" t="s">
        <v>1211</v>
      </c>
      <c r="K806" s="3">
        <v>600</v>
      </c>
      <c r="L806" s="3">
        <v>600</v>
      </c>
      <c r="M806" s="8">
        <v>120</v>
      </c>
      <c r="N806" s="2">
        <v>45706</v>
      </c>
      <c r="O806" t="s">
        <v>109</v>
      </c>
      <c r="P806" t="s">
        <v>109</v>
      </c>
      <c r="Q806" t="s">
        <v>109</v>
      </c>
      <c r="R806" s="3">
        <v>1200</v>
      </c>
    </row>
    <row r="807" spans="2:18" x14ac:dyDescent="0.25">
      <c r="B807" s="2">
        <v>45981</v>
      </c>
      <c r="C807" t="s">
        <v>1753</v>
      </c>
      <c r="D807" t="s">
        <v>1233</v>
      </c>
      <c r="E807" t="s">
        <v>1754</v>
      </c>
      <c r="F807" t="s">
        <v>1755</v>
      </c>
      <c r="G807" t="s">
        <v>381</v>
      </c>
      <c r="H807" t="s">
        <v>1887</v>
      </c>
      <c r="I807" t="s">
        <v>2273</v>
      </c>
      <c r="J807" t="s">
        <v>2274</v>
      </c>
      <c r="K807" s="3">
        <v>1</v>
      </c>
      <c r="L807" s="3">
        <v>1</v>
      </c>
      <c r="M807" s="8">
        <v>140</v>
      </c>
      <c r="N807" s="2">
        <v>45868</v>
      </c>
      <c r="O807" t="s">
        <v>109</v>
      </c>
      <c r="P807" t="s">
        <v>109</v>
      </c>
      <c r="Q807" t="s">
        <v>109</v>
      </c>
      <c r="R807" s="3">
        <v>2.3333333333333335</v>
      </c>
    </row>
    <row r="808" spans="2:18" x14ac:dyDescent="0.25">
      <c r="B808" s="2">
        <v>45981</v>
      </c>
      <c r="C808" t="s">
        <v>1753</v>
      </c>
      <c r="D808" t="s">
        <v>1233</v>
      </c>
      <c r="E808" t="s">
        <v>1754</v>
      </c>
      <c r="F808" t="s">
        <v>1755</v>
      </c>
      <c r="G808" t="s">
        <v>381</v>
      </c>
      <c r="H808" t="s">
        <v>2272</v>
      </c>
      <c r="I808" t="s">
        <v>2271</v>
      </c>
      <c r="J808" t="s">
        <v>1050</v>
      </c>
      <c r="K808" s="3">
        <v>1</v>
      </c>
      <c r="L808" s="3">
        <v>1</v>
      </c>
      <c r="M808" s="8">
        <v>281</v>
      </c>
      <c r="N808" s="2">
        <v>45868</v>
      </c>
      <c r="O808" t="s">
        <v>109</v>
      </c>
      <c r="P808" t="s">
        <v>109</v>
      </c>
      <c r="Q808" t="s">
        <v>109</v>
      </c>
      <c r="R808" s="3">
        <v>4.6833333333333336</v>
      </c>
    </row>
    <row r="809" spans="2:18" x14ac:dyDescent="0.25">
      <c r="B809" s="2">
        <v>45981</v>
      </c>
      <c r="C809" t="s">
        <v>2268</v>
      </c>
      <c r="D809" t="s">
        <v>1233</v>
      </c>
      <c r="E809" t="s">
        <v>1754</v>
      </c>
      <c r="F809" t="s">
        <v>2269</v>
      </c>
      <c r="G809" t="s">
        <v>381</v>
      </c>
      <c r="H809" t="s">
        <v>1460</v>
      </c>
      <c r="I809" t="s">
        <v>2270</v>
      </c>
      <c r="J809" t="s">
        <v>1050</v>
      </c>
      <c r="K809" s="3">
        <v>1</v>
      </c>
      <c r="L809" s="3">
        <v>1</v>
      </c>
      <c r="M809" s="8">
        <v>120</v>
      </c>
      <c r="N809" s="2">
        <v>45854</v>
      </c>
      <c r="O809" t="s">
        <v>109</v>
      </c>
      <c r="P809" t="s">
        <v>109</v>
      </c>
      <c r="Q809" t="s">
        <v>109</v>
      </c>
      <c r="R809" s="3">
        <v>2</v>
      </c>
    </row>
    <row r="810" spans="2:18" x14ac:dyDescent="0.25">
      <c r="B810" s="2">
        <v>45981</v>
      </c>
      <c r="C810" t="s">
        <v>2275</v>
      </c>
      <c r="D810" t="s">
        <v>1233</v>
      </c>
      <c r="E810" t="s">
        <v>1754</v>
      </c>
      <c r="F810" t="s">
        <v>2276</v>
      </c>
      <c r="G810" t="s">
        <v>381</v>
      </c>
      <c r="H810" t="s">
        <v>2281</v>
      </c>
      <c r="I810" t="s">
        <v>2280</v>
      </c>
      <c r="J810" t="s">
        <v>1050</v>
      </c>
      <c r="K810" s="3">
        <v>1</v>
      </c>
      <c r="L810" s="3">
        <v>1</v>
      </c>
      <c r="M810" s="8">
        <v>140</v>
      </c>
      <c r="N810" s="2">
        <v>45868</v>
      </c>
      <c r="O810" t="s">
        <v>109</v>
      </c>
      <c r="P810" t="s">
        <v>109</v>
      </c>
      <c r="Q810" t="s">
        <v>109</v>
      </c>
      <c r="R810" s="3">
        <v>2.3333333333333335</v>
      </c>
    </row>
    <row r="811" spans="2:18" x14ac:dyDescent="0.25">
      <c r="B811" s="2">
        <v>45981</v>
      </c>
      <c r="C811" t="s">
        <v>2275</v>
      </c>
      <c r="D811" t="s">
        <v>1233</v>
      </c>
      <c r="E811" t="s">
        <v>1754</v>
      </c>
      <c r="F811" t="s">
        <v>2276</v>
      </c>
      <c r="G811" t="s">
        <v>381</v>
      </c>
      <c r="H811" t="s">
        <v>1757</v>
      </c>
      <c r="I811" t="s">
        <v>2282</v>
      </c>
      <c r="J811" t="s">
        <v>1050</v>
      </c>
      <c r="K811" s="3">
        <v>1</v>
      </c>
      <c r="L811" s="3">
        <v>1</v>
      </c>
      <c r="M811" s="8">
        <v>420</v>
      </c>
      <c r="N811" s="2">
        <v>45868</v>
      </c>
      <c r="O811" t="s">
        <v>109</v>
      </c>
      <c r="P811" t="s">
        <v>109</v>
      </c>
      <c r="Q811" t="s">
        <v>109</v>
      </c>
      <c r="R811" s="3">
        <v>7</v>
      </c>
    </row>
    <row r="812" spans="2:18" x14ac:dyDescent="0.25">
      <c r="B812" s="2">
        <v>45981</v>
      </c>
      <c r="C812" t="s">
        <v>2275</v>
      </c>
      <c r="D812" t="s">
        <v>1233</v>
      </c>
      <c r="E812" t="s">
        <v>1754</v>
      </c>
      <c r="F812" t="s">
        <v>2276</v>
      </c>
      <c r="G812" t="s">
        <v>381</v>
      </c>
      <c r="H812" t="s">
        <v>2279</v>
      </c>
      <c r="I812" t="s">
        <v>2277</v>
      </c>
      <c r="J812" t="s">
        <v>2278</v>
      </c>
      <c r="K812" s="3">
        <v>1</v>
      </c>
      <c r="L812" s="3">
        <v>1</v>
      </c>
      <c r="M812" s="8">
        <v>271</v>
      </c>
      <c r="N812" s="2">
        <v>45868</v>
      </c>
      <c r="O812" t="s">
        <v>109</v>
      </c>
      <c r="P812" t="s">
        <v>109</v>
      </c>
      <c r="Q812" t="s">
        <v>109</v>
      </c>
      <c r="R812" s="3">
        <v>4.5166666666666666</v>
      </c>
    </row>
    <row r="813" spans="2:18" x14ac:dyDescent="0.25">
      <c r="B813" s="2">
        <v>45981</v>
      </c>
      <c r="C813" t="s">
        <v>2283</v>
      </c>
      <c r="D813" t="s">
        <v>1233</v>
      </c>
      <c r="E813" t="s">
        <v>1235</v>
      </c>
      <c r="F813" t="s">
        <v>2284</v>
      </c>
      <c r="G813" t="s">
        <v>544</v>
      </c>
      <c r="H813" t="s">
        <v>423</v>
      </c>
      <c r="I813" t="s">
        <v>2139</v>
      </c>
      <c r="J813" t="s">
        <v>2140</v>
      </c>
      <c r="K813" s="3">
        <v>25</v>
      </c>
      <c r="L813" s="3">
        <v>25</v>
      </c>
      <c r="M813" s="8">
        <v>60</v>
      </c>
      <c r="N813" s="2">
        <v>45887</v>
      </c>
      <c r="O813" t="s">
        <v>109</v>
      </c>
      <c r="P813" t="s">
        <v>109</v>
      </c>
      <c r="Q813" t="s">
        <v>109</v>
      </c>
      <c r="R813" s="3">
        <v>25</v>
      </c>
    </row>
    <row r="814" spans="2:18" x14ac:dyDescent="0.25">
      <c r="B814" s="2">
        <v>45981</v>
      </c>
      <c r="C814" t="s">
        <v>2285</v>
      </c>
      <c r="D814" t="s">
        <v>1233</v>
      </c>
      <c r="E814" t="s">
        <v>1235</v>
      </c>
      <c r="F814" t="s">
        <v>2286</v>
      </c>
      <c r="G814" t="s">
        <v>544</v>
      </c>
      <c r="H814" t="s">
        <v>423</v>
      </c>
      <c r="I814" t="s">
        <v>2139</v>
      </c>
      <c r="J814" t="s">
        <v>2140</v>
      </c>
      <c r="K814" s="3">
        <v>25</v>
      </c>
      <c r="L814" s="3">
        <v>25</v>
      </c>
      <c r="M814" s="8">
        <v>60</v>
      </c>
      <c r="N814" s="2">
        <v>45891</v>
      </c>
      <c r="O814" t="s">
        <v>109</v>
      </c>
      <c r="P814" t="s">
        <v>109</v>
      </c>
      <c r="Q814" t="s">
        <v>109</v>
      </c>
      <c r="R814" s="3">
        <v>25</v>
      </c>
    </row>
    <row r="815" spans="2:18" x14ac:dyDescent="0.25">
      <c r="B815" s="2">
        <v>45981</v>
      </c>
      <c r="C815" t="s">
        <v>2287</v>
      </c>
      <c r="D815" t="s">
        <v>556</v>
      </c>
      <c r="E815" t="s">
        <v>889</v>
      </c>
      <c r="F815" t="s">
        <v>2288</v>
      </c>
      <c r="G815" t="s">
        <v>534</v>
      </c>
      <c r="H815" t="s">
        <v>415</v>
      </c>
      <c r="I815" t="s">
        <v>2289</v>
      </c>
      <c r="J815" t="s">
        <v>2290</v>
      </c>
      <c r="K815" s="3">
        <v>10</v>
      </c>
      <c r="L815" s="3">
        <v>9</v>
      </c>
      <c r="M815" s="8">
        <v>80</v>
      </c>
      <c r="N815" s="2">
        <v>45931</v>
      </c>
      <c r="O815" t="s">
        <v>109</v>
      </c>
      <c r="P815" t="s">
        <v>109</v>
      </c>
      <c r="Q815" t="s">
        <v>109</v>
      </c>
      <c r="R815" s="3">
        <v>12</v>
      </c>
    </row>
    <row r="816" spans="2:18" x14ac:dyDescent="0.25">
      <c r="B816" s="2">
        <v>45982</v>
      </c>
      <c r="C816" t="s">
        <v>1824</v>
      </c>
      <c r="D816" t="s">
        <v>556</v>
      </c>
      <c r="E816" t="s">
        <v>943</v>
      </c>
      <c r="F816" t="s">
        <v>1825</v>
      </c>
      <c r="G816" t="s">
        <v>534</v>
      </c>
      <c r="H816" t="s">
        <v>977</v>
      </c>
      <c r="I816" t="s">
        <v>2293</v>
      </c>
      <c r="J816" t="s">
        <v>2294</v>
      </c>
      <c r="K816" s="3">
        <v>5</v>
      </c>
      <c r="L816" s="3">
        <v>5</v>
      </c>
      <c r="M816" s="8">
        <v>13</v>
      </c>
      <c r="N816" s="2">
        <v>45933</v>
      </c>
      <c r="O816" t="s">
        <v>109</v>
      </c>
      <c r="P816" t="s">
        <v>109</v>
      </c>
      <c r="Q816" t="s">
        <v>109</v>
      </c>
      <c r="R816" s="3">
        <v>1.0833333333333333</v>
      </c>
    </row>
    <row r="817" spans="2:18" x14ac:dyDescent="0.25">
      <c r="B817" s="2">
        <v>45982</v>
      </c>
      <c r="C817" t="s">
        <v>2291</v>
      </c>
      <c r="D817" t="s">
        <v>546</v>
      </c>
      <c r="E817" t="s">
        <v>2112</v>
      </c>
      <c r="F817" t="s">
        <v>2292</v>
      </c>
      <c r="G817" t="s">
        <v>381</v>
      </c>
      <c r="H817" t="s">
        <v>435</v>
      </c>
      <c r="I817" t="s">
        <v>2114</v>
      </c>
      <c r="J817" t="s">
        <v>2115</v>
      </c>
      <c r="K817" s="3">
        <v>30</v>
      </c>
      <c r="L817" s="3">
        <v>30</v>
      </c>
      <c r="M817" s="8">
        <v>180</v>
      </c>
      <c r="N817" s="2">
        <v>45862</v>
      </c>
      <c r="O817" t="s">
        <v>109</v>
      </c>
      <c r="P817" t="s">
        <v>109</v>
      </c>
      <c r="Q817" t="s">
        <v>109</v>
      </c>
      <c r="R817" s="3">
        <v>90</v>
      </c>
    </row>
    <row r="818" spans="2:18" x14ac:dyDescent="0.25">
      <c r="B818" s="2">
        <v>45985</v>
      </c>
      <c r="C818" t="s">
        <v>1041</v>
      </c>
      <c r="D818" t="s">
        <v>569</v>
      </c>
      <c r="E818" t="s">
        <v>1042</v>
      </c>
      <c r="F818" t="s">
        <v>1043</v>
      </c>
      <c r="G818" t="s">
        <v>381</v>
      </c>
      <c r="H818" t="s">
        <v>1046</v>
      </c>
      <c r="I818" t="s">
        <v>1044</v>
      </c>
      <c r="J818" t="s">
        <v>1045</v>
      </c>
      <c r="K818" s="3">
        <v>1</v>
      </c>
      <c r="L818" s="3">
        <v>1</v>
      </c>
      <c r="M818" s="8">
        <v>125</v>
      </c>
      <c r="N818" s="2">
        <v>45778</v>
      </c>
      <c r="O818" t="s">
        <v>109</v>
      </c>
      <c r="P818" t="s">
        <v>109</v>
      </c>
      <c r="Q818" t="s">
        <v>109</v>
      </c>
      <c r="R818" s="3">
        <v>2.0833333333333335</v>
      </c>
    </row>
    <row r="819" spans="2:18" x14ac:dyDescent="0.25">
      <c r="B819" s="2">
        <v>45985</v>
      </c>
      <c r="C819" t="s">
        <v>2295</v>
      </c>
      <c r="D819" t="s">
        <v>556</v>
      </c>
      <c r="E819" t="s">
        <v>943</v>
      </c>
      <c r="F819" t="s">
        <v>2296</v>
      </c>
      <c r="G819" t="s">
        <v>534</v>
      </c>
      <c r="H819" t="s">
        <v>531</v>
      </c>
      <c r="I819" t="s">
        <v>2299</v>
      </c>
      <c r="J819" t="s">
        <v>2298</v>
      </c>
      <c r="K819" s="3">
        <v>20</v>
      </c>
      <c r="L819" s="3">
        <v>20</v>
      </c>
      <c r="M819" s="8">
        <v>8</v>
      </c>
      <c r="N819" s="2">
        <v>45747</v>
      </c>
      <c r="O819" t="s">
        <v>109</v>
      </c>
      <c r="P819" t="s">
        <v>109</v>
      </c>
      <c r="Q819" t="s">
        <v>109</v>
      </c>
      <c r="R819" s="3">
        <v>2.6666666666666665</v>
      </c>
    </row>
    <row r="820" spans="2:18" x14ac:dyDescent="0.25">
      <c r="B820" s="2">
        <v>45985</v>
      </c>
      <c r="C820" t="s">
        <v>2295</v>
      </c>
      <c r="D820" t="s">
        <v>556</v>
      </c>
      <c r="E820" t="s">
        <v>943</v>
      </c>
      <c r="F820" t="s">
        <v>2296</v>
      </c>
      <c r="G820" t="s">
        <v>534</v>
      </c>
      <c r="H820" t="s">
        <v>531</v>
      </c>
      <c r="I820" t="s">
        <v>2297</v>
      </c>
      <c r="J820" t="s">
        <v>2298</v>
      </c>
      <c r="K820" s="3">
        <v>25</v>
      </c>
      <c r="L820" s="3">
        <v>25</v>
      </c>
      <c r="M820" s="8">
        <v>8</v>
      </c>
      <c r="N820" s="2">
        <v>45747</v>
      </c>
      <c r="O820" t="s">
        <v>109</v>
      </c>
      <c r="P820" t="s">
        <v>109</v>
      </c>
      <c r="Q820" t="s">
        <v>109</v>
      </c>
      <c r="R820" s="3">
        <v>3.3333333333333335</v>
      </c>
    </row>
    <row r="821" spans="2:18" x14ac:dyDescent="0.25">
      <c r="B821" s="2">
        <v>45985</v>
      </c>
      <c r="C821" t="s">
        <v>2300</v>
      </c>
      <c r="D821" t="s">
        <v>863</v>
      </c>
      <c r="E821" t="s">
        <v>865</v>
      </c>
      <c r="F821" t="s">
        <v>2301</v>
      </c>
      <c r="G821" t="s">
        <v>534</v>
      </c>
      <c r="H821" t="s">
        <v>1024</v>
      </c>
      <c r="I821" t="s">
        <v>2302</v>
      </c>
      <c r="J821" t="s">
        <v>2303</v>
      </c>
      <c r="K821" s="3">
        <v>4</v>
      </c>
      <c r="L821" s="3">
        <v>4</v>
      </c>
      <c r="M821" s="8">
        <v>224</v>
      </c>
      <c r="N821" s="2">
        <v>45943</v>
      </c>
      <c r="O821" t="s">
        <v>109</v>
      </c>
      <c r="P821" t="s">
        <v>109</v>
      </c>
      <c r="Q821" t="s">
        <v>109</v>
      </c>
      <c r="R821" s="3">
        <v>14.933333333333334</v>
      </c>
    </row>
    <row r="822" spans="2:18" x14ac:dyDescent="0.25">
      <c r="B822" s="2">
        <v>45985</v>
      </c>
      <c r="C822" t="s">
        <v>2300</v>
      </c>
      <c r="D822" t="s">
        <v>863</v>
      </c>
      <c r="E822" t="s">
        <v>865</v>
      </c>
      <c r="F822" t="s">
        <v>2301</v>
      </c>
      <c r="G822" t="s">
        <v>534</v>
      </c>
      <c r="H822" t="s">
        <v>1024</v>
      </c>
      <c r="I822" t="s">
        <v>2304</v>
      </c>
      <c r="J822" t="s">
        <v>2305</v>
      </c>
      <c r="K822" s="3">
        <v>4</v>
      </c>
      <c r="L822" s="3">
        <v>4</v>
      </c>
      <c r="M822" s="8">
        <v>224</v>
      </c>
      <c r="N822" s="2">
        <v>45943</v>
      </c>
      <c r="O822" t="s">
        <v>109</v>
      </c>
      <c r="P822" t="s">
        <v>109</v>
      </c>
      <c r="Q822" t="s">
        <v>109</v>
      </c>
      <c r="R822" s="3">
        <v>14.933333333333334</v>
      </c>
    </row>
    <row r="823" spans="2:18" x14ac:dyDescent="0.25">
      <c r="B823" s="2">
        <v>45985</v>
      </c>
      <c r="C823" t="s">
        <v>2300</v>
      </c>
      <c r="D823" t="s">
        <v>863</v>
      </c>
      <c r="E823" t="s">
        <v>865</v>
      </c>
      <c r="F823" t="s">
        <v>2301</v>
      </c>
      <c r="G823" t="s">
        <v>534</v>
      </c>
      <c r="H823" t="s">
        <v>1024</v>
      </c>
      <c r="I823" t="s">
        <v>2306</v>
      </c>
      <c r="J823" t="s">
        <v>2307</v>
      </c>
      <c r="K823" s="3">
        <v>4</v>
      </c>
      <c r="L823" s="3">
        <v>4</v>
      </c>
      <c r="M823" s="8">
        <v>224</v>
      </c>
      <c r="N823" s="2">
        <v>45943</v>
      </c>
      <c r="O823" t="s">
        <v>109</v>
      </c>
      <c r="P823" t="s">
        <v>109</v>
      </c>
      <c r="Q823" t="s">
        <v>109</v>
      </c>
      <c r="R823" s="3">
        <v>14.933333333333334</v>
      </c>
    </row>
    <row r="824" spans="2:18" x14ac:dyDescent="0.25">
      <c r="B824" s="2">
        <v>45985</v>
      </c>
      <c r="C824" t="s">
        <v>2300</v>
      </c>
      <c r="D824" t="s">
        <v>863</v>
      </c>
      <c r="E824" t="s">
        <v>865</v>
      </c>
      <c r="F824" t="s">
        <v>2301</v>
      </c>
      <c r="G824" t="s">
        <v>534</v>
      </c>
      <c r="H824" t="s">
        <v>1024</v>
      </c>
      <c r="I824" t="s">
        <v>2308</v>
      </c>
      <c r="J824" t="s">
        <v>2309</v>
      </c>
      <c r="K824" s="3">
        <v>4</v>
      </c>
      <c r="L824" s="3">
        <v>4</v>
      </c>
      <c r="M824" s="8">
        <v>217</v>
      </c>
      <c r="N824" s="2">
        <v>45943</v>
      </c>
      <c r="O824" t="s">
        <v>109</v>
      </c>
      <c r="P824" t="s">
        <v>109</v>
      </c>
      <c r="Q824" t="s">
        <v>109</v>
      </c>
      <c r="R824" s="3">
        <v>14.466666666666667</v>
      </c>
    </row>
    <row r="825" spans="2:18" x14ac:dyDescent="0.25">
      <c r="B825" s="2">
        <v>45986</v>
      </c>
      <c r="C825" t="s">
        <v>2131</v>
      </c>
      <c r="D825" t="s">
        <v>556</v>
      </c>
      <c r="E825" t="s">
        <v>943</v>
      </c>
      <c r="F825" t="s">
        <v>2132</v>
      </c>
      <c r="G825" t="s">
        <v>534</v>
      </c>
      <c r="H825" t="s">
        <v>531</v>
      </c>
      <c r="I825" t="s">
        <v>2314</v>
      </c>
      <c r="J825" t="s">
        <v>2315</v>
      </c>
      <c r="K825" s="3">
        <v>50</v>
      </c>
      <c r="L825" s="3">
        <v>50</v>
      </c>
      <c r="M825" s="8">
        <v>9</v>
      </c>
      <c r="N825" s="2">
        <v>45875</v>
      </c>
      <c r="O825" t="s">
        <v>109</v>
      </c>
      <c r="P825" t="s">
        <v>109</v>
      </c>
      <c r="Q825" t="s">
        <v>109</v>
      </c>
      <c r="R825" s="3">
        <v>7.5</v>
      </c>
    </row>
    <row r="826" spans="2:18" x14ac:dyDescent="0.25">
      <c r="B826" s="2">
        <v>45986</v>
      </c>
      <c r="C826" t="s">
        <v>2131</v>
      </c>
      <c r="D826" t="s">
        <v>556</v>
      </c>
      <c r="E826" t="s">
        <v>943</v>
      </c>
      <c r="F826" t="s">
        <v>2132</v>
      </c>
      <c r="G826" t="s">
        <v>534</v>
      </c>
      <c r="H826" t="s">
        <v>415</v>
      </c>
      <c r="I826" t="s">
        <v>2316</v>
      </c>
      <c r="J826" t="s">
        <v>2317</v>
      </c>
      <c r="K826" s="3">
        <v>50</v>
      </c>
      <c r="L826" s="3">
        <v>50</v>
      </c>
      <c r="M826" s="8">
        <v>10</v>
      </c>
      <c r="N826" s="2">
        <v>45875</v>
      </c>
      <c r="O826" t="s">
        <v>109</v>
      </c>
      <c r="P826" t="s">
        <v>109</v>
      </c>
      <c r="Q826" t="s">
        <v>109</v>
      </c>
      <c r="R826" s="3">
        <v>8.3333333333333339</v>
      </c>
    </row>
    <row r="827" spans="2:18" x14ac:dyDescent="0.25">
      <c r="B827" s="2">
        <v>45986</v>
      </c>
      <c r="C827" t="s">
        <v>2310</v>
      </c>
      <c r="D827" t="s">
        <v>556</v>
      </c>
      <c r="E827" t="s">
        <v>943</v>
      </c>
      <c r="F827" t="s">
        <v>2311</v>
      </c>
      <c r="G827" t="s">
        <v>534</v>
      </c>
      <c r="H827" t="s">
        <v>531</v>
      </c>
      <c r="I827" t="s">
        <v>2312</v>
      </c>
      <c r="J827" t="s">
        <v>2313</v>
      </c>
      <c r="K827" s="3">
        <v>50</v>
      </c>
      <c r="L827" s="3">
        <v>50</v>
      </c>
      <c r="M827" s="8">
        <v>10</v>
      </c>
      <c r="N827" s="2">
        <v>45852</v>
      </c>
      <c r="O827" t="s">
        <v>109</v>
      </c>
      <c r="P827" t="s">
        <v>109</v>
      </c>
      <c r="Q827" t="s">
        <v>109</v>
      </c>
      <c r="R827" s="3">
        <v>8.3333333333333339</v>
      </c>
    </row>
    <row r="828" spans="2:18" x14ac:dyDescent="0.25">
      <c r="B828" s="2">
        <v>45987</v>
      </c>
      <c r="C828" t="s">
        <v>470</v>
      </c>
      <c r="D828" t="s">
        <v>347</v>
      </c>
      <c r="E828" t="s">
        <v>350</v>
      </c>
      <c r="F828" t="s">
        <v>471</v>
      </c>
      <c r="G828" t="s">
        <v>352</v>
      </c>
      <c r="H828" t="s">
        <v>435</v>
      </c>
      <c r="I828" t="s">
        <v>477</v>
      </c>
      <c r="J828" t="s">
        <v>462</v>
      </c>
      <c r="K828" s="3">
        <v>471</v>
      </c>
      <c r="L828" s="3">
        <v>471</v>
      </c>
      <c r="M828" s="8">
        <v>0</v>
      </c>
      <c r="N828" s="2">
        <v>45559</v>
      </c>
      <c r="O828" t="s">
        <v>478</v>
      </c>
      <c r="P828" t="s">
        <v>109</v>
      </c>
      <c r="Q828" t="s">
        <v>109</v>
      </c>
      <c r="R828" s="3">
        <v>0</v>
      </c>
    </row>
    <row r="829" spans="2:18" x14ac:dyDescent="0.25">
      <c r="B829" s="2">
        <v>45987</v>
      </c>
      <c r="C829" t="s">
        <v>2318</v>
      </c>
      <c r="D829" t="s">
        <v>556</v>
      </c>
      <c r="E829" t="s">
        <v>943</v>
      </c>
      <c r="F829" t="s">
        <v>2319</v>
      </c>
      <c r="G829" t="s">
        <v>534</v>
      </c>
      <c r="H829" t="s">
        <v>531</v>
      </c>
      <c r="I829" t="s">
        <v>2320</v>
      </c>
      <c r="J829" t="s">
        <v>2321</v>
      </c>
      <c r="K829" s="3">
        <v>250</v>
      </c>
      <c r="L829" s="3">
        <v>250</v>
      </c>
      <c r="M829" s="8">
        <v>40</v>
      </c>
      <c r="N829" s="2">
        <v>45821</v>
      </c>
      <c r="O829" t="s">
        <v>109</v>
      </c>
      <c r="P829" t="s">
        <v>109</v>
      </c>
      <c r="Q829" t="s">
        <v>109</v>
      </c>
      <c r="R829" s="3">
        <v>166.66666666666666</v>
      </c>
    </row>
    <row r="830" spans="2:18" x14ac:dyDescent="0.25">
      <c r="B830" s="2">
        <v>45988</v>
      </c>
      <c r="C830" t="s">
        <v>2322</v>
      </c>
      <c r="D830" t="s">
        <v>1233</v>
      </c>
      <c r="E830" t="s">
        <v>1235</v>
      </c>
      <c r="F830" t="s">
        <v>2323</v>
      </c>
      <c r="G830" t="s">
        <v>1253</v>
      </c>
      <c r="H830" t="s">
        <v>407</v>
      </c>
      <c r="I830" t="s">
        <v>2074</v>
      </c>
      <c r="J830" t="s">
        <v>2075</v>
      </c>
      <c r="K830" s="3">
        <v>200</v>
      </c>
      <c r="L830" s="3">
        <v>200</v>
      </c>
      <c r="M830" s="8">
        <v>6</v>
      </c>
      <c r="N830" s="2">
        <v>45873</v>
      </c>
      <c r="O830" t="s">
        <v>109</v>
      </c>
      <c r="P830" t="s">
        <v>109</v>
      </c>
      <c r="Q830" t="s">
        <v>109</v>
      </c>
      <c r="R830" s="3">
        <v>20</v>
      </c>
    </row>
    <row r="831" spans="2:18" x14ac:dyDescent="0.25">
      <c r="B831" s="2">
        <v>45988</v>
      </c>
      <c r="C831" t="s">
        <v>2324</v>
      </c>
      <c r="D831" t="s">
        <v>1233</v>
      </c>
      <c r="E831" t="s">
        <v>1235</v>
      </c>
      <c r="F831" t="s">
        <v>2325</v>
      </c>
      <c r="G831" t="s">
        <v>544</v>
      </c>
      <c r="H831" t="s">
        <v>423</v>
      </c>
      <c r="I831" t="s">
        <v>1237</v>
      </c>
      <c r="J831" t="s">
        <v>1238</v>
      </c>
      <c r="K831" s="3">
        <v>40</v>
      </c>
      <c r="L831" s="3">
        <v>40</v>
      </c>
      <c r="M831" s="8">
        <v>60</v>
      </c>
      <c r="N831" s="2">
        <v>45905</v>
      </c>
      <c r="O831" t="s">
        <v>109</v>
      </c>
      <c r="P831" t="s">
        <v>109</v>
      </c>
      <c r="Q831" t="s">
        <v>109</v>
      </c>
      <c r="R831" s="3">
        <v>40</v>
      </c>
    </row>
    <row r="832" spans="2:18" x14ac:dyDescent="0.25">
      <c r="B832" s="2">
        <v>45988</v>
      </c>
      <c r="C832" t="s">
        <v>2326</v>
      </c>
      <c r="D832" t="s">
        <v>569</v>
      </c>
      <c r="E832" t="s">
        <v>1042</v>
      </c>
      <c r="F832" t="s">
        <v>2327</v>
      </c>
      <c r="G832" t="s">
        <v>381</v>
      </c>
      <c r="H832" t="s">
        <v>1046</v>
      </c>
      <c r="I832" t="s">
        <v>1044</v>
      </c>
      <c r="J832" t="s">
        <v>1045</v>
      </c>
      <c r="K832" s="3">
        <v>21</v>
      </c>
      <c r="L832" s="3">
        <v>21</v>
      </c>
      <c r="M832" s="8">
        <v>125</v>
      </c>
      <c r="N832" s="2">
        <v>45912</v>
      </c>
      <c r="O832" t="s">
        <v>109</v>
      </c>
      <c r="P832" t="s">
        <v>109</v>
      </c>
      <c r="Q832" t="s">
        <v>109</v>
      </c>
      <c r="R832" s="3">
        <v>43.75</v>
      </c>
    </row>
    <row r="833" spans="2:18" x14ac:dyDescent="0.25">
      <c r="B833" s="2">
        <v>45989</v>
      </c>
      <c r="C833" t="s">
        <v>1164</v>
      </c>
      <c r="D833" t="s">
        <v>954</v>
      </c>
      <c r="E833" t="s">
        <v>626</v>
      </c>
      <c r="F833" t="s">
        <v>1165</v>
      </c>
      <c r="G833" t="s">
        <v>352</v>
      </c>
      <c r="H833" t="s">
        <v>435</v>
      </c>
      <c r="I833" t="s">
        <v>2328</v>
      </c>
      <c r="J833" t="s">
        <v>2329</v>
      </c>
      <c r="K833" s="3">
        <v>56</v>
      </c>
      <c r="L833" s="3">
        <v>10</v>
      </c>
      <c r="M833" s="8">
        <v>0</v>
      </c>
      <c r="N833" s="2">
        <v>45407</v>
      </c>
      <c r="O833" t="s">
        <v>109</v>
      </c>
      <c r="P833" t="s">
        <v>109</v>
      </c>
      <c r="Q833" t="s">
        <v>109</v>
      </c>
      <c r="R833" s="3">
        <v>0</v>
      </c>
    </row>
    <row r="834" spans="2:18" x14ac:dyDescent="0.25">
      <c r="B834" s="2">
        <v>45989</v>
      </c>
      <c r="C834" t="s">
        <v>2330</v>
      </c>
      <c r="D834" t="s">
        <v>1242</v>
      </c>
      <c r="E834" t="s">
        <v>1872</v>
      </c>
      <c r="F834" t="s">
        <v>2331</v>
      </c>
      <c r="G834" t="s">
        <v>1359</v>
      </c>
      <c r="H834" t="s">
        <v>109</v>
      </c>
      <c r="I834" t="s">
        <v>2332</v>
      </c>
      <c r="J834" t="s">
        <v>2333</v>
      </c>
      <c r="K834" s="3">
        <v>6</v>
      </c>
      <c r="L834" s="3">
        <v>0</v>
      </c>
      <c r="M834" s="8">
        <v>90</v>
      </c>
      <c r="N834" s="2">
        <v>45750</v>
      </c>
      <c r="O834" t="s">
        <v>2334</v>
      </c>
      <c r="P834" t="s">
        <v>109</v>
      </c>
      <c r="Q834" t="s">
        <v>109</v>
      </c>
      <c r="R834" s="3">
        <v>0</v>
      </c>
    </row>
    <row r="835" spans="2:18" x14ac:dyDescent="0.25">
      <c r="B835" s="2">
        <v>45989</v>
      </c>
      <c r="C835" t="s">
        <v>1500</v>
      </c>
      <c r="D835" t="s">
        <v>569</v>
      </c>
      <c r="E835" t="s">
        <v>614</v>
      </c>
      <c r="F835" t="s">
        <v>1501</v>
      </c>
      <c r="G835" t="s">
        <v>534</v>
      </c>
      <c r="H835" t="s">
        <v>407</v>
      </c>
      <c r="I835" t="s">
        <v>1502</v>
      </c>
      <c r="J835" t="s">
        <v>1503</v>
      </c>
      <c r="K835" s="3">
        <v>1180</v>
      </c>
      <c r="L835" s="3">
        <v>1180</v>
      </c>
      <c r="M835" s="8">
        <v>3</v>
      </c>
      <c r="N835" s="2">
        <v>45933</v>
      </c>
      <c r="O835" t="s">
        <v>109</v>
      </c>
      <c r="P835" t="s">
        <v>109</v>
      </c>
      <c r="Q835" t="s">
        <v>109</v>
      </c>
      <c r="R835" s="3">
        <v>59</v>
      </c>
    </row>
    <row r="836" spans="2:18" x14ac:dyDescent="0.25">
      <c r="B836" s="2">
        <v>45989</v>
      </c>
      <c r="C836" t="s">
        <v>1545</v>
      </c>
      <c r="D836" t="s">
        <v>556</v>
      </c>
      <c r="E836" t="s">
        <v>884</v>
      </c>
      <c r="F836" t="s">
        <v>1546</v>
      </c>
      <c r="G836" t="s">
        <v>381</v>
      </c>
      <c r="H836" t="s">
        <v>480</v>
      </c>
      <c r="I836" t="s">
        <v>1447</v>
      </c>
      <c r="J836" t="s">
        <v>1448</v>
      </c>
      <c r="K836" s="3">
        <v>51</v>
      </c>
      <c r="L836" s="3">
        <v>51</v>
      </c>
      <c r="M836" s="8">
        <v>200</v>
      </c>
      <c r="N836" s="2">
        <v>45776</v>
      </c>
      <c r="O836" t="s">
        <v>109</v>
      </c>
      <c r="P836" t="s">
        <v>109</v>
      </c>
      <c r="Q836" t="s">
        <v>109</v>
      </c>
      <c r="R836" s="3">
        <v>170</v>
      </c>
    </row>
    <row r="837" spans="2:18" x14ac:dyDescent="0.25">
      <c r="B837" s="2">
        <v>45989</v>
      </c>
      <c r="C837" t="s">
        <v>1931</v>
      </c>
      <c r="D837" t="s">
        <v>556</v>
      </c>
      <c r="E837" t="s">
        <v>889</v>
      </c>
      <c r="F837" t="s">
        <v>1932</v>
      </c>
      <c r="G837" t="s">
        <v>534</v>
      </c>
      <c r="H837" t="s">
        <v>1948</v>
      </c>
      <c r="I837" t="s">
        <v>1989</v>
      </c>
      <c r="J837" t="s">
        <v>1990</v>
      </c>
      <c r="K837" s="3">
        <v>10</v>
      </c>
      <c r="L837" s="3">
        <v>10</v>
      </c>
      <c r="M837" s="8">
        <v>7</v>
      </c>
      <c r="N837" s="2">
        <v>45889</v>
      </c>
      <c r="O837" t="s">
        <v>109</v>
      </c>
      <c r="P837" t="s">
        <v>109</v>
      </c>
      <c r="Q837" t="s">
        <v>109</v>
      </c>
      <c r="R837" s="3">
        <v>1.1666666666666667</v>
      </c>
    </row>
    <row r="838" spans="2:18" x14ac:dyDescent="0.25">
      <c r="B838" s="2">
        <v>45989</v>
      </c>
      <c r="C838" t="s">
        <v>2335</v>
      </c>
      <c r="D838" t="s">
        <v>541</v>
      </c>
      <c r="E838" t="s">
        <v>900</v>
      </c>
      <c r="F838" t="s">
        <v>2336</v>
      </c>
      <c r="G838" t="s">
        <v>381</v>
      </c>
      <c r="H838" t="s">
        <v>435</v>
      </c>
      <c r="I838" t="s">
        <v>2337</v>
      </c>
      <c r="J838" t="s">
        <v>2338</v>
      </c>
      <c r="K838" s="3">
        <v>10</v>
      </c>
      <c r="L838" s="3">
        <v>10</v>
      </c>
      <c r="M838" s="8">
        <v>0</v>
      </c>
      <c r="N838" s="2">
        <v>45754</v>
      </c>
      <c r="O838" t="s">
        <v>109</v>
      </c>
      <c r="P838" t="s">
        <v>109</v>
      </c>
      <c r="Q838" t="s">
        <v>109</v>
      </c>
      <c r="R838" s="3">
        <v>0</v>
      </c>
    </row>
    <row r="839" spans="2:18" x14ac:dyDescent="0.25">
      <c r="B839" s="2">
        <v>45989</v>
      </c>
      <c r="C839" t="s">
        <v>2339</v>
      </c>
      <c r="D839" t="s">
        <v>948</v>
      </c>
      <c r="E839" t="s">
        <v>626</v>
      </c>
      <c r="F839" t="s">
        <v>2340</v>
      </c>
      <c r="G839" t="s">
        <v>427</v>
      </c>
      <c r="H839" t="s">
        <v>407</v>
      </c>
      <c r="I839" t="s">
        <v>2341</v>
      </c>
      <c r="J839" t="s">
        <v>462</v>
      </c>
      <c r="K839" s="3">
        <v>8</v>
      </c>
      <c r="L839" s="3">
        <v>8</v>
      </c>
      <c r="M839" s="8">
        <v>70</v>
      </c>
      <c r="N839" s="2">
        <v>45835</v>
      </c>
      <c r="O839" t="s">
        <v>109</v>
      </c>
      <c r="P839" t="s">
        <v>109</v>
      </c>
      <c r="Q839" t="s">
        <v>109</v>
      </c>
      <c r="R839" s="3">
        <v>9.3333333333333339</v>
      </c>
    </row>
    <row r="840" spans="2:18" x14ac:dyDescent="0.25">
      <c r="B840" s="2">
        <v>45989</v>
      </c>
      <c r="C840" t="s">
        <v>2342</v>
      </c>
      <c r="D840" t="s">
        <v>876</v>
      </c>
      <c r="E840" t="s">
        <v>1470</v>
      </c>
      <c r="F840" t="s">
        <v>2343</v>
      </c>
      <c r="G840" t="s">
        <v>381</v>
      </c>
      <c r="H840" t="s">
        <v>407</v>
      </c>
      <c r="I840" t="s">
        <v>2344</v>
      </c>
      <c r="J840" t="s">
        <v>2345</v>
      </c>
      <c r="K840" s="3">
        <v>14</v>
      </c>
      <c r="L840" s="3">
        <v>14</v>
      </c>
      <c r="M840" s="8">
        <v>10</v>
      </c>
      <c r="N840" s="2">
        <v>45880</v>
      </c>
      <c r="O840" t="s">
        <v>109</v>
      </c>
      <c r="P840" t="s">
        <v>109</v>
      </c>
      <c r="Q840" t="s">
        <v>109</v>
      </c>
      <c r="R840" s="3">
        <v>2.3333333333333335</v>
      </c>
    </row>
    <row r="841" spans="2:18" x14ac:dyDescent="0.25">
      <c r="B841" s="2">
        <v>45989</v>
      </c>
      <c r="C841" t="s">
        <v>2342</v>
      </c>
      <c r="D841" t="s">
        <v>876</v>
      </c>
      <c r="E841" t="s">
        <v>1470</v>
      </c>
      <c r="F841" t="s">
        <v>2343</v>
      </c>
      <c r="G841" t="s">
        <v>381</v>
      </c>
      <c r="H841" t="s">
        <v>407</v>
      </c>
      <c r="I841" t="s">
        <v>2344</v>
      </c>
      <c r="J841" t="s">
        <v>2345</v>
      </c>
      <c r="K841" s="3">
        <v>72</v>
      </c>
      <c r="L841" s="3">
        <v>72</v>
      </c>
      <c r="M841" s="8">
        <v>10</v>
      </c>
      <c r="N841" s="2">
        <v>45880</v>
      </c>
      <c r="O841" t="s">
        <v>109</v>
      </c>
      <c r="P841" t="s">
        <v>109</v>
      </c>
      <c r="Q841" t="s">
        <v>109</v>
      </c>
      <c r="R841" s="3">
        <v>12</v>
      </c>
    </row>
    <row r="842" spans="2:18" x14ac:dyDescent="0.25">
      <c r="B842" s="2">
        <v>45989</v>
      </c>
      <c r="C842" t="s">
        <v>2346</v>
      </c>
      <c r="D842" t="s">
        <v>556</v>
      </c>
      <c r="E842" t="s">
        <v>1565</v>
      </c>
      <c r="F842" t="s">
        <v>2347</v>
      </c>
      <c r="G842" t="s">
        <v>534</v>
      </c>
      <c r="H842" t="s">
        <v>423</v>
      </c>
      <c r="I842" t="s">
        <v>2348</v>
      </c>
      <c r="J842" t="s">
        <v>2349</v>
      </c>
      <c r="K842" s="3">
        <v>154</v>
      </c>
      <c r="L842" s="3">
        <v>154</v>
      </c>
      <c r="M842" s="8">
        <v>9</v>
      </c>
      <c r="N842" s="2">
        <v>45903</v>
      </c>
      <c r="O842" t="s">
        <v>109</v>
      </c>
      <c r="P842" t="s">
        <v>109</v>
      </c>
      <c r="Q842" t="s">
        <v>109</v>
      </c>
      <c r="R842" s="3">
        <v>23.1</v>
      </c>
    </row>
    <row r="843" spans="2:18" x14ac:dyDescent="0.25">
      <c r="B843" s="2">
        <v>45989</v>
      </c>
      <c r="C843" t="s">
        <v>2350</v>
      </c>
      <c r="D843" t="s">
        <v>1242</v>
      </c>
      <c r="E843" t="s">
        <v>1244</v>
      </c>
      <c r="F843" t="s">
        <v>2351</v>
      </c>
      <c r="G843" t="s">
        <v>1359</v>
      </c>
      <c r="H843" t="s">
        <v>1265</v>
      </c>
      <c r="I843" t="s">
        <v>2352</v>
      </c>
      <c r="J843" t="s">
        <v>2353</v>
      </c>
      <c r="K843" s="3">
        <v>8</v>
      </c>
      <c r="L843" s="3">
        <v>8</v>
      </c>
      <c r="M843" s="8">
        <v>6</v>
      </c>
      <c r="N843" s="2">
        <v>45932</v>
      </c>
      <c r="O843" t="s">
        <v>109</v>
      </c>
      <c r="P843" t="s">
        <v>109</v>
      </c>
      <c r="Q843" t="s">
        <v>109</v>
      </c>
      <c r="R843" s="3">
        <v>0.8</v>
      </c>
    </row>
    <row r="844" spans="2:18" x14ac:dyDescent="0.25">
      <c r="B844" s="2">
        <v>45992</v>
      </c>
      <c r="C844" t="s">
        <v>437</v>
      </c>
      <c r="D844" t="s">
        <v>347</v>
      </c>
      <c r="E844" t="s">
        <v>350</v>
      </c>
      <c r="F844" t="s">
        <v>438</v>
      </c>
      <c r="G844" t="s">
        <v>352</v>
      </c>
      <c r="H844" t="s">
        <v>435</v>
      </c>
      <c r="I844" t="s">
        <v>493</v>
      </c>
      <c r="J844" t="s">
        <v>462</v>
      </c>
      <c r="K844" s="3">
        <v>2000</v>
      </c>
      <c r="L844" s="3">
        <v>2000</v>
      </c>
      <c r="M844" s="8">
        <v>0</v>
      </c>
      <c r="N844" s="2">
        <v>45559</v>
      </c>
      <c r="O844" t="s">
        <v>453</v>
      </c>
      <c r="P844" t="s">
        <v>109</v>
      </c>
      <c r="Q844" t="s">
        <v>109</v>
      </c>
      <c r="R844" s="3">
        <v>0</v>
      </c>
    </row>
    <row r="845" spans="2:18" x14ac:dyDescent="0.25">
      <c r="B845" s="2">
        <v>45992</v>
      </c>
      <c r="C845" t="s">
        <v>503</v>
      </c>
      <c r="D845" t="s">
        <v>347</v>
      </c>
      <c r="E845" t="s">
        <v>350</v>
      </c>
      <c r="F845" t="s">
        <v>504</v>
      </c>
      <c r="G845" t="s">
        <v>352</v>
      </c>
      <c r="H845" t="s">
        <v>109</v>
      </c>
      <c r="I845" t="s">
        <v>505</v>
      </c>
      <c r="J845" t="s">
        <v>506</v>
      </c>
      <c r="K845" s="3">
        <v>25</v>
      </c>
      <c r="L845" s="3">
        <v>25</v>
      </c>
      <c r="M845" s="8">
        <v>0</v>
      </c>
      <c r="N845" s="2">
        <v>44851</v>
      </c>
      <c r="O845" t="s">
        <v>507</v>
      </c>
      <c r="P845" t="s">
        <v>109</v>
      </c>
      <c r="Q845" t="s">
        <v>109</v>
      </c>
      <c r="R845" s="3">
        <v>0</v>
      </c>
    </row>
    <row r="846" spans="2:18" x14ac:dyDescent="0.25">
      <c r="B846" s="2">
        <v>45992</v>
      </c>
      <c r="C846" t="s">
        <v>508</v>
      </c>
      <c r="D846" t="s">
        <v>347</v>
      </c>
      <c r="E846" t="s">
        <v>350</v>
      </c>
      <c r="F846" t="s">
        <v>509</v>
      </c>
      <c r="G846" t="s">
        <v>410</v>
      </c>
      <c r="H846" t="s">
        <v>109</v>
      </c>
      <c r="I846" t="s">
        <v>510</v>
      </c>
      <c r="J846" t="s">
        <v>462</v>
      </c>
      <c r="K846" s="3">
        <v>266</v>
      </c>
      <c r="L846" s="3">
        <v>266</v>
      </c>
      <c r="M846" s="8">
        <v>0</v>
      </c>
      <c r="N846" s="2">
        <v>45723</v>
      </c>
      <c r="O846" t="s">
        <v>109</v>
      </c>
      <c r="P846" t="s">
        <v>109</v>
      </c>
      <c r="Q846" t="s">
        <v>109</v>
      </c>
      <c r="R846" s="3">
        <v>0</v>
      </c>
    </row>
    <row r="847" spans="2:18" x14ac:dyDescent="0.25">
      <c r="B847" s="2">
        <v>45992</v>
      </c>
      <c r="C847" t="s">
        <v>508</v>
      </c>
      <c r="D847" t="s">
        <v>347</v>
      </c>
      <c r="E847" t="s">
        <v>350</v>
      </c>
      <c r="F847" t="s">
        <v>509</v>
      </c>
      <c r="G847" t="s">
        <v>410</v>
      </c>
      <c r="H847" t="s">
        <v>109</v>
      </c>
      <c r="I847" t="s">
        <v>459</v>
      </c>
      <c r="J847" t="s">
        <v>455</v>
      </c>
      <c r="K847" s="3">
        <v>252</v>
      </c>
      <c r="L847" s="3">
        <v>252</v>
      </c>
      <c r="M847" s="8">
        <v>0</v>
      </c>
      <c r="N847" s="2">
        <v>45723</v>
      </c>
      <c r="O847" t="s">
        <v>109</v>
      </c>
      <c r="P847" t="s">
        <v>109</v>
      </c>
      <c r="Q847" t="s">
        <v>109</v>
      </c>
      <c r="R847" s="3">
        <v>0</v>
      </c>
    </row>
    <row r="848" spans="2:18" x14ac:dyDescent="0.25">
      <c r="B848" s="2">
        <v>45992</v>
      </c>
      <c r="C848" t="s">
        <v>942</v>
      </c>
      <c r="D848" t="s">
        <v>556</v>
      </c>
      <c r="E848" t="s">
        <v>943</v>
      </c>
      <c r="F848" t="s">
        <v>944</v>
      </c>
      <c r="G848" t="s">
        <v>534</v>
      </c>
      <c r="H848" t="s">
        <v>1588</v>
      </c>
      <c r="I848" t="s">
        <v>2297</v>
      </c>
      <c r="J848" t="s">
        <v>2298</v>
      </c>
      <c r="K848" s="3">
        <v>50</v>
      </c>
      <c r="L848" s="3">
        <v>50</v>
      </c>
      <c r="M848" s="8">
        <v>8</v>
      </c>
      <c r="N848" s="2">
        <v>45895</v>
      </c>
      <c r="O848" t="s">
        <v>109</v>
      </c>
      <c r="P848" t="s">
        <v>109</v>
      </c>
      <c r="Q848" t="s">
        <v>109</v>
      </c>
      <c r="R848" s="3">
        <v>6.666666666666667</v>
      </c>
    </row>
    <row r="849" spans="2:18" x14ac:dyDescent="0.25">
      <c r="B849" s="2">
        <v>45992</v>
      </c>
      <c r="C849" t="s">
        <v>1258</v>
      </c>
      <c r="D849" t="s">
        <v>569</v>
      </c>
      <c r="E849" t="s">
        <v>1042</v>
      </c>
      <c r="F849" t="s">
        <v>1259</v>
      </c>
      <c r="G849" t="s">
        <v>381</v>
      </c>
      <c r="H849" t="s">
        <v>1094</v>
      </c>
      <c r="I849" t="s">
        <v>1260</v>
      </c>
      <c r="J849" t="s">
        <v>933</v>
      </c>
      <c r="K849" s="3">
        <v>17</v>
      </c>
      <c r="L849" s="3">
        <v>17</v>
      </c>
      <c r="M849" s="8">
        <v>65</v>
      </c>
      <c r="N849" s="2">
        <v>45798</v>
      </c>
      <c r="O849" t="s">
        <v>109</v>
      </c>
      <c r="P849" t="s">
        <v>109</v>
      </c>
      <c r="Q849" t="s">
        <v>109</v>
      </c>
      <c r="R849" s="3">
        <v>18.416666666666668</v>
      </c>
    </row>
    <row r="850" spans="2:18" x14ac:dyDescent="0.25">
      <c r="B850" s="2">
        <v>45992</v>
      </c>
      <c r="C850" t="s">
        <v>1407</v>
      </c>
      <c r="D850" t="s">
        <v>541</v>
      </c>
      <c r="E850" t="s">
        <v>1408</v>
      </c>
      <c r="F850" t="s">
        <v>1409</v>
      </c>
      <c r="G850" t="s">
        <v>621</v>
      </c>
      <c r="H850" t="s">
        <v>402</v>
      </c>
      <c r="I850" t="s">
        <v>1410</v>
      </c>
      <c r="J850" t="s">
        <v>1411</v>
      </c>
      <c r="K850" s="3">
        <v>46</v>
      </c>
      <c r="L850" s="3">
        <v>46</v>
      </c>
      <c r="M850" s="8">
        <v>11</v>
      </c>
      <c r="N850" s="2">
        <v>45825</v>
      </c>
      <c r="O850" t="s">
        <v>109</v>
      </c>
      <c r="P850" t="s">
        <v>109</v>
      </c>
      <c r="Q850" t="s">
        <v>109</v>
      </c>
      <c r="R850" s="3">
        <v>8.4333333333333336</v>
      </c>
    </row>
    <row r="851" spans="2:18" x14ac:dyDescent="0.25">
      <c r="B851" s="2">
        <v>45992</v>
      </c>
      <c r="C851" t="s">
        <v>1545</v>
      </c>
      <c r="D851" t="s">
        <v>556</v>
      </c>
      <c r="E851" t="s">
        <v>884</v>
      </c>
      <c r="F851" t="s">
        <v>1546</v>
      </c>
      <c r="G851" t="s">
        <v>381</v>
      </c>
      <c r="H851" t="s">
        <v>480</v>
      </c>
      <c r="I851" t="s">
        <v>1172</v>
      </c>
      <c r="J851" t="s">
        <v>1173</v>
      </c>
      <c r="K851" s="3">
        <v>51</v>
      </c>
      <c r="L851" s="3">
        <v>51</v>
      </c>
      <c r="M851" s="8">
        <v>200</v>
      </c>
      <c r="N851" s="2">
        <v>45776</v>
      </c>
      <c r="O851" t="s">
        <v>109</v>
      </c>
      <c r="P851" t="s">
        <v>109</v>
      </c>
      <c r="Q851" t="s">
        <v>109</v>
      </c>
      <c r="R851" s="3">
        <v>170</v>
      </c>
    </row>
    <row r="852" spans="2:18" x14ac:dyDescent="0.25">
      <c r="B852" s="2">
        <v>45992</v>
      </c>
      <c r="C852" t="s">
        <v>1944</v>
      </c>
      <c r="D852" t="s">
        <v>556</v>
      </c>
      <c r="E852" t="s">
        <v>889</v>
      </c>
      <c r="F852" t="s">
        <v>1945</v>
      </c>
      <c r="G852" t="s">
        <v>534</v>
      </c>
      <c r="H852" t="s">
        <v>415</v>
      </c>
      <c r="I852" t="s">
        <v>1949</v>
      </c>
      <c r="J852" t="s">
        <v>1950</v>
      </c>
      <c r="K852" s="3">
        <v>25</v>
      </c>
      <c r="L852" s="3">
        <v>25</v>
      </c>
      <c r="M852" s="8">
        <v>8</v>
      </c>
      <c r="N852" s="2">
        <v>45699</v>
      </c>
      <c r="O852" t="s">
        <v>109</v>
      </c>
      <c r="P852" t="s">
        <v>109</v>
      </c>
      <c r="Q852" t="s">
        <v>109</v>
      </c>
      <c r="R852" s="3">
        <v>3.3333333333333335</v>
      </c>
    </row>
    <row r="853" spans="2:18" x14ac:dyDescent="0.25">
      <c r="B853" s="2">
        <v>45992</v>
      </c>
      <c r="C853" t="s">
        <v>1944</v>
      </c>
      <c r="D853" t="s">
        <v>556</v>
      </c>
      <c r="E853" t="s">
        <v>889</v>
      </c>
      <c r="F853" t="s">
        <v>1945</v>
      </c>
      <c r="G853" t="s">
        <v>534</v>
      </c>
      <c r="H853" t="s">
        <v>1948</v>
      </c>
      <c r="I853" t="s">
        <v>1951</v>
      </c>
      <c r="J853" t="s">
        <v>1952</v>
      </c>
      <c r="K853" s="3">
        <v>50</v>
      </c>
      <c r="L853" s="3">
        <v>50</v>
      </c>
      <c r="M853" s="8">
        <v>5</v>
      </c>
      <c r="N853" s="2">
        <v>45699</v>
      </c>
      <c r="O853" t="s">
        <v>109</v>
      </c>
      <c r="P853" t="s">
        <v>109</v>
      </c>
      <c r="Q853" t="s">
        <v>109</v>
      </c>
      <c r="R853" s="3">
        <v>4.166666666666667</v>
      </c>
    </row>
    <row r="854" spans="2:18" x14ac:dyDescent="0.25">
      <c r="B854" s="2">
        <v>45992</v>
      </c>
      <c r="C854" t="s">
        <v>1944</v>
      </c>
      <c r="D854" t="s">
        <v>556</v>
      </c>
      <c r="E854" t="s">
        <v>889</v>
      </c>
      <c r="F854" t="s">
        <v>1945</v>
      </c>
      <c r="G854" t="s">
        <v>534</v>
      </c>
      <c r="H854" t="s">
        <v>1948</v>
      </c>
      <c r="I854" t="s">
        <v>2356</v>
      </c>
      <c r="J854" t="s">
        <v>2357</v>
      </c>
      <c r="K854" s="3">
        <v>50</v>
      </c>
      <c r="L854" s="3">
        <v>50</v>
      </c>
      <c r="M854" s="8">
        <v>6</v>
      </c>
      <c r="N854" s="2">
        <v>45699</v>
      </c>
      <c r="O854" t="s">
        <v>109</v>
      </c>
      <c r="P854" t="s">
        <v>109</v>
      </c>
      <c r="Q854" t="s">
        <v>109</v>
      </c>
      <c r="R854" s="3">
        <v>5</v>
      </c>
    </row>
    <row r="855" spans="2:18" x14ac:dyDescent="0.25">
      <c r="B855" s="2">
        <v>45992</v>
      </c>
      <c r="C855" t="s">
        <v>1944</v>
      </c>
      <c r="D855" t="s">
        <v>556</v>
      </c>
      <c r="E855" t="s">
        <v>889</v>
      </c>
      <c r="F855" t="s">
        <v>1945</v>
      </c>
      <c r="G855" t="s">
        <v>534</v>
      </c>
      <c r="H855" t="s">
        <v>1935</v>
      </c>
      <c r="I855" t="s">
        <v>2354</v>
      </c>
      <c r="J855" t="s">
        <v>2355</v>
      </c>
      <c r="K855" s="3">
        <v>10</v>
      </c>
      <c r="L855" s="3">
        <v>10</v>
      </c>
      <c r="M855" s="8">
        <v>13</v>
      </c>
      <c r="N855" s="2">
        <v>45699</v>
      </c>
      <c r="O855" t="s">
        <v>109</v>
      </c>
      <c r="P855" t="s">
        <v>109</v>
      </c>
      <c r="Q855" t="s">
        <v>109</v>
      </c>
      <c r="R855" s="3">
        <v>2.1666666666666665</v>
      </c>
    </row>
    <row r="856" spans="2:18" x14ac:dyDescent="0.25">
      <c r="B856" s="2">
        <v>45992</v>
      </c>
      <c r="C856" t="s">
        <v>2252</v>
      </c>
      <c r="D856" t="s">
        <v>863</v>
      </c>
      <c r="E856" t="s">
        <v>865</v>
      </c>
      <c r="F856" t="s">
        <v>2253</v>
      </c>
      <c r="G856" t="s">
        <v>534</v>
      </c>
      <c r="H856" t="s">
        <v>407</v>
      </c>
      <c r="I856" t="s">
        <v>2364</v>
      </c>
      <c r="J856" t="s">
        <v>2365</v>
      </c>
      <c r="K856" s="3">
        <v>1</v>
      </c>
      <c r="L856" s="3">
        <v>1</v>
      </c>
      <c r="M856" s="8">
        <v>12</v>
      </c>
      <c r="N856" s="2">
        <v>45912</v>
      </c>
      <c r="O856" t="s">
        <v>109</v>
      </c>
      <c r="P856" t="s">
        <v>109</v>
      </c>
      <c r="Q856" t="s">
        <v>109</v>
      </c>
      <c r="R856" s="3">
        <v>0.2</v>
      </c>
    </row>
    <row r="857" spans="2:18" x14ac:dyDescent="0.25">
      <c r="B857" s="2">
        <v>45992</v>
      </c>
      <c r="C857" t="s">
        <v>2358</v>
      </c>
      <c r="D857" t="s">
        <v>948</v>
      </c>
      <c r="E857" t="s">
        <v>626</v>
      </c>
      <c r="F857" t="s">
        <v>2359</v>
      </c>
      <c r="G857" t="s">
        <v>427</v>
      </c>
      <c r="H857" t="s">
        <v>423</v>
      </c>
      <c r="I857" t="s">
        <v>2360</v>
      </c>
      <c r="J857" t="s">
        <v>2361</v>
      </c>
      <c r="K857" s="3">
        <v>3</v>
      </c>
      <c r="L857" s="3">
        <v>3</v>
      </c>
      <c r="M857" s="8">
        <v>0</v>
      </c>
      <c r="N857" s="2">
        <v>45820</v>
      </c>
      <c r="O857" t="s">
        <v>109</v>
      </c>
      <c r="P857" t="s">
        <v>109</v>
      </c>
      <c r="Q857" t="s">
        <v>109</v>
      </c>
      <c r="R857" s="3">
        <v>0</v>
      </c>
    </row>
    <row r="858" spans="2:18" x14ac:dyDescent="0.25">
      <c r="B858" s="2">
        <v>45992</v>
      </c>
      <c r="C858" t="s">
        <v>2362</v>
      </c>
      <c r="D858" t="s">
        <v>948</v>
      </c>
      <c r="E858" t="s">
        <v>626</v>
      </c>
      <c r="F858" t="s">
        <v>2363</v>
      </c>
      <c r="G858" t="s">
        <v>381</v>
      </c>
      <c r="H858" t="s">
        <v>1094</v>
      </c>
      <c r="I858" t="s">
        <v>2126</v>
      </c>
      <c r="J858" t="s">
        <v>2048</v>
      </c>
      <c r="K858" s="3">
        <v>14</v>
      </c>
      <c r="L858" s="3">
        <v>14</v>
      </c>
      <c r="M858" s="8">
        <v>12</v>
      </c>
      <c r="N858" s="2">
        <v>45862</v>
      </c>
      <c r="O858" t="s">
        <v>109</v>
      </c>
      <c r="P858" t="s">
        <v>109</v>
      </c>
      <c r="Q858" t="s">
        <v>109</v>
      </c>
      <c r="R858" s="3">
        <v>2.8</v>
      </c>
    </row>
    <row r="859" spans="2:18" x14ac:dyDescent="0.25">
      <c r="B859" s="2">
        <v>45992</v>
      </c>
      <c r="C859" t="s">
        <v>2366</v>
      </c>
      <c r="D859" t="s">
        <v>863</v>
      </c>
      <c r="E859" t="s">
        <v>865</v>
      </c>
      <c r="F859" t="s">
        <v>2367</v>
      </c>
      <c r="G859" t="s">
        <v>534</v>
      </c>
      <c r="H859" t="s">
        <v>407</v>
      </c>
      <c r="I859" t="s">
        <v>2368</v>
      </c>
      <c r="J859" t="s">
        <v>2369</v>
      </c>
      <c r="K859" s="3">
        <v>2</v>
      </c>
      <c r="L859" s="3">
        <v>2</v>
      </c>
      <c r="M859" s="8">
        <v>72</v>
      </c>
      <c r="N859" s="2">
        <v>45917</v>
      </c>
      <c r="O859" t="s">
        <v>109</v>
      </c>
      <c r="P859" t="s">
        <v>109</v>
      </c>
      <c r="Q859" t="s">
        <v>109</v>
      </c>
      <c r="R859" s="3">
        <v>2.4</v>
      </c>
    </row>
    <row r="860" spans="2:18" x14ac:dyDescent="0.25">
      <c r="B860" s="2">
        <v>45992</v>
      </c>
      <c r="C860" t="s">
        <v>2366</v>
      </c>
      <c r="D860" t="s">
        <v>863</v>
      </c>
      <c r="E860" t="s">
        <v>865</v>
      </c>
      <c r="F860" t="s">
        <v>2367</v>
      </c>
      <c r="G860" t="s">
        <v>534</v>
      </c>
      <c r="H860" t="s">
        <v>415</v>
      </c>
      <c r="I860" t="s">
        <v>2370</v>
      </c>
      <c r="J860" t="s">
        <v>2371</v>
      </c>
      <c r="K860" s="3">
        <v>6</v>
      </c>
      <c r="L860" s="3">
        <v>6</v>
      </c>
      <c r="M860" s="8">
        <v>84</v>
      </c>
      <c r="N860" s="2">
        <v>45917</v>
      </c>
      <c r="O860" t="s">
        <v>109</v>
      </c>
      <c r="P860" t="s">
        <v>109</v>
      </c>
      <c r="Q860" t="s">
        <v>109</v>
      </c>
      <c r="R860" s="3">
        <v>8.4</v>
      </c>
    </row>
    <row r="861" spans="2:18" x14ac:dyDescent="0.25">
      <c r="B861" s="2">
        <v>45992</v>
      </c>
      <c r="C861" t="s">
        <v>1700</v>
      </c>
      <c r="D861" t="s">
        <v>1242</v>
      </c>
      <c r="E861" t="s">
        <v>1244</v>
      </c>
      <c r="F861" t="s">
        <v>1701</v>
      </c>
      <c r="G861" t="s">
        <v>1359</v>
      </c>
      <c r="H861" t="s">
        <v>2016</v>
      </c>
      <c r="I861" t="s">
        <v>2372</v>
      </c>
      <c r="J861" t="s">
        <v>2373</v>
      </c>
      <c r="K861" s="3">
        <v>9</v>
      </c>
      <c r="L861" s="3">
        <v>9</v>
      </c>
      <c r="M861" s="8">
        <v>20</v>
      </c>
      <c r="N861" s="2">
        <v>45943</v>
      </c>
      <c r="O861" t="s">
        <v>109</v>
      </c>
      <c r="P861" t="s">
        <v>109</v>
      </c>
      <c r="Q861" t="s">
        <v>109</v>
      </c>
      <c r="R861" s="3">
        <v>3</v>
      </c>
    </row>
    <row r="862" spans="2:18" x14ac:dyDescent="0.25">
      <c r="B862" s="2">
        <v>45993</v>
      </c>
      <c r="C862" t="s">
        <v>2375</v>
      </c>
      <c r="D862" t="s">
        <v>2374</v>
      </c>
      <c r="E862" t="s">
        <v>2376</v>
      </c>
      <c r="F862" t="s">
        <v>2377</v>
      </c>
      <c r="G862" t="s">
        <v>427</v>
      </c>
      <c r="H862" t="s">
        <v>415</v>
      </c>
      <c r="I862" t="s">
        <v>2378</v>
      </c>
      <c r="J862" t="s">
        <v>2379</v>
      </c>
      <c r="K862" s="3">
        <v>30</v>
      </c>
      <c r="L862" s="3">
        <v>30</v>
      </c>
      <c r="M862" s="8">
        <v>80</v>
      </c>
      <c r="N862" s="2">
        <v>45323</v>
      </c>
      <c r="O862" t="s">
        <v>109</v>
      </c>
      <c r="P862" t="s">
        <v>109</v>
      </c>
      <c r="Q862" t="s">
        <v>109</v>
      </c>
      <c r="R862" s="3">
        <v>40</v>
      </c>
    </row>
    <row r="863" spans="2:18" x14ac:dyDescent="0.25">
      <c r="B863" s="2">
        <v>45993</v>
      </c>
      <c r="C863" t="s">
        <v>2380</v>
      </c>
      <c r="D863" t="s">
        <v>876</v>
      </c>
      <c r="E863" t="s">
        <v>1019</v>
      </c>
      <c r="F863" t="s">
        <v>2381</v>
      </c>
      <c r="G863" t="s">
        <v>381</v>
      </c>
      <c r="H863" t="s">
        <v>407</v>
      </c>
      <c r="I863" t="s">
        <v>2384</v>
      </c>
      <c r="J863" t="s">
        <v>2385</v>
      </c>
      <c r="K863" s="3">
        <v>2</v>
      </c>
      <c r="L863" s="3">
        <v>2</v>
      </c>
      <c r="M863" s="8">
        <v>30</v>
      </c>
      <c r="N863" s="2">
        <v>45779</v>
      </c>
      <c r="O863" t="s">
        <v>109</v>
      </c>
      <c r="P863" t="s">
        <v>109</v>
      </c>
      <c r="Q863" t="s">
        <v>109</v>
      </c>
      <c r="R863" s="3">
        <v>1</v>
      </c>
    </row>
    <row r="864" spans="2:18" x14ac:dyDescent="0.25">
      <c r="B864" s="2">
        <v>45993</v>
      </c>
      <c r="C864" t="s">
        <v>2380</v>
      </c>
      <c r="D864" t="s">
        <v>876</v>
      </c>
      <c r="E864" t="s">
        <v>1019</v>
      </c>
      <c r="F864" t="s">
        <v>2381</v>
      </c>
      <c r="G864" t="s">
        <v>381</v>
      </c>
      <c r="H864" t="s">
        <v>407</v>
      </c>
      <c r="I864" t="s">
        <v>2386</v>
      </c>
      <c r="J864" t="s">
        <v>2387</v>
      </c>
      <c r="K864" s="3">
        <v>2</v>
      </c>
      <c r="L864" s="3">
        <v>2</v>
      </c>
      <c r="M864" s="8">
        <v>30</v>
      </c>
      <c r="N864" s="2">
        <v>45779</v>
      </c>
      <c r="O864" t="s">
        <v>109</v>
      </c>
      <c r="P864" t="s">
        <v>109</v>
      </c>
      <c r="Q864" t="s">
        <v>109</v>
      </c>
      <c r="R864" s="3">
        <v>1</v>
      </c>
    </row>
    <row r="865" spans="2:18" x14ac:dyDescent="0.25">
      <c r="B865" s="2">
        <v>45993</v>
      </c>
      <c r="C865" t="s">
        <v>2380</v>
      </c>
      <c r="D865" t="s">
        <v>876</v>
      </c>
      <c r="E865" t="s">
        <v>1019</v>
      </c>
      <c r="F865" t="s">
        <v>2381</v>
      </c>
      <c r="G865" t="s">
        <v>381</v>
      </c>
      <c r="H865" t="s">
        <v>407</v>
      </c>
      <c r="I865" t="s">
        <v>2390</v>
      </c>
      <c r="J865" t="s">
        <v>2391</v>
      </c>
      <c r="K865" s="3">
        <v>2</v>
      </c>
      <c r="L865" s="3">
        <v>2</v>
      </c>
      <c r="M865" s="8">
        <v>30</v>
      </c>
      <c r="N865" s="2">
        <v>45779</v>
      </c>
      <c r="O865" t="s">
        <v>109</v>
      </c>
      <c r="P865" t="s">
        <v>109</v>
      </c>
      <c r="Q865" t="s">
        <v>109</v>
      </c>
      <c r="R865" s="3">
        <v>1</v>
      </c>
    </row>
    <row r="866" spans="2:18" x14ac:dyDescent="0.25">
      <c r="B866" s="2">
        <v>45993</v>
      </c>
      <c r="C866" t="s">
        <v>2380</v>
      </c>
      <c r="D866" t="s">
        <v>876</v>
      </c>
      <c r="E866" t="s">
        <v>1019</v>
      </c>
      <c r="F866" t="s">
        <v>2381</v>
      </c>
      <c r="G866" t="s">
        <v>381</v>
      </c>
      <c r="H866" t="s">
        <v>407</v>
      </c>
      <c r="I866" t="s">
        <v>2392</v>
      </c>
      <c r="J866" t="s">
        <v>2393</v>
      </c>
      <c r="K866" s="3">
        <v>2</v>
      </c>
      <c r="L866" s="3">
        <v>2</v>
      </c>
      <c r="M866" s="8">
        <v>30</v>
      </c>
      <c r="N866" s="2">
        <v>45779</v>
      </c>
      <c r="O866" t="s">
        <v>109</v>
      </c>
      <c r="P866" t="s">
        <v>109</v>
      </c>
      <c r="Q866" t="s">
        <v>109</v>
      </c>
      <c r="R866" s="3">
        <v>1</v>
      </c>
    </row>
    <row r="867" spans="2:18" x14ac:dyDescent="0.25">
      <c r="B867" s="2">
        <v>45993</v>
      </c>
      <c r="C867" t="s">
        <v>2380</v>
      </c>
      <c r="D867" t="s">
        <v>876</v>
      </c>
      <c r="E867" t="s">
        <v>1019</v>
      </c>
      <c r="F867" t="s">
        <v>2381</v>
      </c>
      <c r="G867" t="s">
        <v>381</v>
      </c>
      <c r="H867" t="s">
        <v>415</v>
      </c>
      <c r="I867" t="s">
        <v>2382</v>
      </c>
      <c r="J867" t="s">
        <v>2383</v>
      </c>
      <c r="K867" s="3">
        <v>2</v>
      </c>
      <c r="L867" s="3">
        <v>2</v>
      </c>
      <c r="M867" s="8">
        <v>30</v>
      </c>
      <c r="N867" s="2">
        <v>45779</v>
      </c>
      <c r="O867" t="s">
        <v>109</v>
      </c>
      <c r="P867" t="s">
        <v>109</v>
      </c>
      <c r="Q867" t="s">
        <v>109</v>
      </c>
      <c r="R867" s="3">
        <v>1</v>
      </c>
    </row>
    <row r="868" spans="2:18" x14ac:dyDescent="0.25">
      <c r="B868" s="2">
        <v>45993</v>
      </c>
      <c r="C868" t="s">
        <v>2380</v>
      </c>
      <c r="D868" t="s">
        <v>876</v>
      </c>
      <c r="E868" t="s">
        <v>1019</v>
      </c>
      <c r="F868" t="s">
        <v>2381</v>
      </c>
      <c r="G868" t="s">
        <v>381</v>
      </c>
      <c r="H868" t="s">
        <v>415</v>
      </c>
      <c r="I868" t="s">
        <v>2388</v>
      </c>
      <c r="J868" t="s">
        <v>2389</v>
      </c>
      <c r="K868" s="3">
        <v>14</v>
      </c>
      <c r="L868" s="3">
        <v>14</v>
      </c>
      <c r="M868" s="8">
        <v>30</v>
      </c>
      <c r="N868" s="2">
        <v>45779</v>
      </c>
      <c r="O868" t="s">
        <v>109</v>
      </c>
      <c r="P868" t="s">
        <v>109</v>
      </c>
      <c r="Q868" t="s">
        <v>109</v>
      </c>
      <c r="R868" s="3">
        <v>7</v>
      </c>
    </row>
    <row r="869" spans="2:18" x14ac:dyDescent="0.25">
      <c r="B869" s="2">
        <v>45993</v>
      </c>
      <c r="C869" t="s">
        <v>2380</v>
      </c>
      <c r="D869" t="s">
        <v>876</v>
      </c>
      <c r="E869" t="s">
        <v>1019</v>
      </c>
      <c r="F869" t="s">
        <v>2381</v>
      </c>
      <c r="G869" t="s">
        <v>381</v>
      </c>
      <c r="H869" t="s">
        <v>109</v>
      </c>
      <c r="I869" t="s">
        <v>1084</v>
      </c>
      <c r="J869" t="s">
        <v>2394</v>
      </c>
      <c r="K869" s="3">
        <v>1</v>
      </c>
      <c r="L869" s="3">
        <v>1</v>
      </c>
      <c r="M869" s="8">
        <v>0</v>
      </c>
      <c r="N869" s="2">
        <v>45779</v>
      </c>
      <c r="O869" t="s">
        <v>109</v>
      </c>
      <c r="P869" t="s">
        <v>109</v>
      </c>
      <c r="Q869" t="s">
        <v>109</v>
      </c>
      <c r="R869" s="3">
        <v>0</v>
      </c>
    </row>
    <row r="870" spans="2:18" x14ac:dyDescent="0.25">
      <c r="B870" s="2">
        <v>45993</v>
      </c>
      <c r="C870" t="s">
        <v>2380</v>
      </c>
      <c r="D870" t="s">
        <v>876</v>
      </c>
      <c r="E870" t="s">
        <v>1019</v>
      </c>
      <c r="F870" t="s">
        <v>2381</v>
      </c>
      <c r="G870" t="s">
        <v>381</v>
      </c>
      <c r="H870" t="s">
        <v>109</v>
      </c>
      <c r="I870" t="s">
        <v>1084</v>
      </c>
      <c r="J870" t="s">
        <v>2395</v>
      </c>
      <c r="K870" s="3">
        <v>1</v>
      </c>
      <c r="L870" s="3">
        <v>1</v>
      </c>
      <c r="M870" s="8">
        <v>0</v>
      </c>
      <c r="N870" s="2">
        <v>45779</v>
      </c>
      <c r="O870" t="s">
        <v>109</v>
      </c>
      <c r="P870" t="s">
        <v>109</v>
      </c>
      <c r="Q870" t="s">
        <v>109</v>
      </c>
      <c r="R870" s="3">
        <v>0</v>
      </c>
    </row>
    <row r="871" spans="2:18" x14ac:dyDescent="0.25">
      <c r="B871" s="2">
        <v>45993</v>
      </c>
      <c r="C871" t="s">
        <v>2396</v>
      </c>
      <c r="D871" t="s">
        <v>556</v>
      </c>
      <c r="E871" t="s">
        <v>889</v>
      </c>
      <c r="F871" t="s">
        <v>2397</v>
      </c>
      <c r="G871" t="s">
        <v>534</v>
      </c>
      <c r="H871" t="s">
        <v>1948</v>
      </c>
      <c r="I871" t="s">
        <v>1946</v>
      </c>
      <c r="J871" t="s">
        <v>1947</v>
      </c>
      <c r="K871" s="3">
        <v>20</v>
      </c>
      <c r="L871" s="3">
        <v>20</v>
      </c>
      <c r="M871" s="8">
        <v>12</v>
      </c>
      <c r="N871" s="2">
        <v>45818</v>
      </c>
      <c r="O871" t="s">
        <v>109</v>
      </c>
      <c r="P871" t="s">
        <v>109</v>
      </c>
      <c r="Q871" t="s">
        <v>109</v>
      </c>
      <c r="R871" s="3">
        <v>4</v>
      </c>
    </row>
    <row r="872" spans="2:18" x14ac:dyDescent="0.25">
      <c r="B872" s="2">
        <v>45993</v>
      </c>
      <c r="C872" t="s">
        <v>2398</v>
      </c>
      <c r="D872" t="s">
        <v>1233</v>
      </c>
      <c r="E872" t="s">
        <v>1235</v>
      </c>
      <c r="F872" t="s">
        <v>2399</v>
      </c>
      <c r="G872" t="s">
        <v>544</v>
      </c>
      <c r="H872" t="s">
        <v>2402</v>
      </c>
      <c r="I872" t="s">
        <v>2400</v>
      </c>
      <c r="J872" t="s">
        <v>2401</v>
      </c>
      <c r="K872" s="3">
        <v>3</v>
      </c>
      <c r="L872" s="3">
        <v>3</v>
      </c>
      <c r="M872" s="8">
        <v>90</v>
      </c>
      <c r="N872" s="2">
        <v>45915</v>
      </c>
      <c r="O872" t="s">
        <v>109</v>
      </c>
      <c r="P872" t="s">
        <v>109</v>
      </c>
      <c r="Q872" t="s">
        <v>109</v>
      </c>
      <c r="R872" s="3">
        <v>4.5</v>
      </c>
    </row>
    <row r="873" spans="2:18" x14ac:dyDescent="0.25">
      <c r="B873" s="2">
        <v>45993</v>
      </c>
      <c r="C873" t="s">
        <v>2403</v>
      </c>
      <c r="D873" t="s">
        <v>1637</v>
      </c>
      <c r="E873" t="s">
        <v>1271</v>
      </c>
      <c r="F873" t="s">
        <v>2404</v>
      </c>
      <c r="G873" t="s">
        <v>381</v>
      </c>
      <c r="H873" t="s">
        <v>407</v>
      </c>
      <c r="I873" t="s">
        <v>2405</v>
      </c>
      <c r="J873" t="s">
        <v>2406</v>
      </c>
      <c r="K873" s="3">
        <v>25</v>
      </c>
      <c r="L873" s="3">
        <v>25</v>
      </c>
      <c r="M873" s="8">
        <v>120</v>
      </c>
      <c r="N873" s="2">
        <v>45930</v>
      </c>
      <c r="O873" t="s">
        <v>109</v>
      </c>
      <c r="P873" t="s">
        <v>109</v>
      </c>
      <c r="Q873" t="s">
        <v>109</v>
      </c>
      <c r="R873" s="3">
        <v>50</v>
      </c>
    </row>
    <row r="874" spans="2:18" x14ac:dyDescent="0.25">
      <c r="B874" s="2">
        <v>45993</v>
      </c>
      <c r="C874" t="s">
        <v>2407</v>
      </c>
      <c r="D874" t="s">
        <v>1242</v>
      </c>
      <c r="E874" t="s">
        <v>1244</v>
      </c>
      <c r="F874" t="s">
        <v>2408</v>
      </c>
      <c r="G874" t="s">
        <v>1359</v>
      </c>
      <c r="H874" t="s">
        <v>1780</v>
      </c>
      <c r="I874" t="s">
        <v>2409</v>
      </c>
      <c r="J874" t="s">
        <v>2410</v>
      </c>
      <c r="K874" s="3">
        <v>16</v>
      </c>
      <c r="L874" s="3">
        <v>16</v>
      </c>
      <c r="M874" s="8">
        <v>88</v>
      </c>
      <c r="N874" s="2">
        <v>45943</v>
      </c>
      <c r="O874" t="s">
        <v>109</v>
      </c>
      <c r="P874" t="s">
        <v>109</v>
      </c>
      <c r="Q874" t="s">
        <v>109</v>
      </c>
      <c r="R874" s="3">
        <v>23.466666666666665</v>
      </c>
    </row>
    <row r="875" spans="2:18" x14ac:dyDescent="0.25">
      <c r="B875" s="2">
        <v>45994</v>
      </c>
      <c r="C875" t="s">
        <v>481</v>
      </c>
      <c r="D875" t="s">
        <v>347</v>
      </c>
      <c r="E875" t="s">
        <v>350</v>
      </c>
      <c r="F875" t="s">
        <v>482</v>
      </c>
      <c r="G875" t="s">
        <v>352</v>
      </c>
      <c r="H875" t="s">
        <v>435</v>
      </c>
      <c r="I875" t="s">
        <v>501</v>
      </c>
      <c r="J875" t="s">
        <v>502</v>
      </c>
      <c r="K875" s="3">
        <v>250</v>
      </c>
      <c r="L875" s="3">
        <v>250</v>
      </c>
      <c r="M875" s="8">
        <v>0</v>
      </c>
      <c r="N875" s="2">
        <v>45723</v>
      </c>
      <c r="O875" t="s">
        <v>109</v>
      </c>
      <c r="P875" t="s">
        <v>109</v>
      </c>
      <c r="Q875" t="s">
        <v>109</v>
      </c>
      <c r="R875" s="3">
        <v>0</v>
      </c>
    </row>
    <row r="876" spans="2:18" x14ac:dyDescent="0.25">
      <c r="B876" s="2">
        <v>45994</v>
      </c>
      <c r="C876" t="s">
        <v>2411</v>
      </c>
      <c r="D876" t="s">
        <v>556</v>
      </c>
      <c r="E876" t="s">
        <v>1424</v>
      </c>
      <c r="F876" t="s">
        <v>2412</v>
      </c>
      <c r="G876" t="s">
        <v>534</v>
      </c>
      <c r="H876" t="s">
        <v>423</v>
      </c>
      <c r="I876" t="s">
        <v>2413</v>
      </c>
      <c r="J876" t="s">
        <v>2414</v>
      </c>
      <c r="K876" s="3">
        <v>75</v>
      </c>
      <c r="L876" s="3">
        <v>75</v>
      </c>
      <c r="M876" s="8">
        <v>13</v>
      </c>
      <c r="N876" s="2">
        <v>45903</v>
      </c>
      <c r="O876" t="s">
        <v>109</v>
      </c>
      <c r="P876" t="s">
        <v>109</v>
      </c>
      <c r="Q876" t="s">
        <v>109</v>
      </c>
      <c r="R876" s="3">
        <v>16.25</v>
      </c>
    </row>
    <row r="877" spans="2:18" x14ac:dyDescent="0.25">
      <c r="B877" s="2">
        <v>45994</v>
      </c>
      <c r="C877" t="s">
        <v>2416</v>
      </c>
      <c r="D877" t="s">
        <v>2415</v>
      </c>
      <c r="E877" t="s">
        <v>2417</v>
      </c>
      <c r="F877" t="s">
        <v>2418</v>
      </c>
      <c r="G877" t="s">
        <v>544</v>
      </c>
      <c r="H877" t="s">
        <v>415</v>
      </c>
      <c r="I877" t="s">
        <v>2419</v>
      </c>
      <c r="J877" t="s">
        <v>2420</v>
      </c>
      <c r="K877" s="3">
        <v>20</v>
      </c>
      <c r="L877" s="3">
        <v>20</v>
      </c>
      <c r="M877" s="8">
        <v>30</v>
      </c>
      <c r="N877" s="2">
        <v>45931</v>
      </c>
      <c r="O877" t="s">
        <v>109</v>
      </c>
      <c r="P877" t="s">
        <v>109</v>
      </c>
      <c r="Q877" t="s">
        <v>109</v>
      </c>
      <c r="R877" s="3">
        <v>10</v>
      </c>
    </row>
    <row r="878" spans="2:18" x14ac:dyDescent="0.25">
      <c r="B878" s="2">
        <v>45995</v>
      </c>
      <c r="C878" t="s">
        <v>2421</v>
      </c>
      <c r="D878" t="s">
        <v>1233</v>
      </c>
      <c r="E878" t="s">
        <v>1754</v>
      </c>
      <c r="F878" t="s">
        <v>2422</v>
      </c>
      <c r="G878" t="s">
        <v>381</v>
      </c>
      <c r="H878" t="s">
        <v>2424</v>
      </c>
      <c r="I878" t="s">
        <v>2425</v>
      </c>
      <c r="J878" t="s">
        <v>2426</v>
      </c>
      <c r="K878" s="3">
        <v>1</v>
      </c>
      <c r="L878" s="3">
        <v>1</v>
      </c>
      <c r="M878" s="8">
        <v>10</v>
      </c>
      <c r="N878" s="2">
        <v>45846</v>
      </c>
      <c r="O878" t="s">
        <v>109</v>
      </c>
      <c r="P878" t="s">
        <v>109</v>
      </c>
      <c r="Q878" t="s">
        <v>109</v>
      </c>
      <c r="R878" s="3">
        <v>0.16666666666666666</v>
      </c>
    </row>
    <row r="879" spans="2:18" x14ac:dyDescent="0.25">
      <c r="B879" s="2">
        <v>45995</v>
      </c>
      <c r="C879" t="s">
        <v>2421</v>
      </c>
      <c r="D879" t="s">
        <v>1233</v>
      </c>
      <c r="E879" t="s">
        <v>1754</v>
      </c>
      <c r="F879" t="s">
        <v>2422</v>
      </c>
      <c r="G879" t="s">
        <v>381</v>
      </c>
      <c r="H879" t="s">
        <v>2424</v>
      </c>
      <c r="I879" t="s">
        <v>2427</v>
      </c>
      <c r="J879" t="s">
        <v>2426</v>
      </c>
      <c r="K879" s="3">
        <v>1</v>
      </c>
      <c r="L879" s="3">
        <v>1</v>
      </c>
      <c r="M879" s="8">
        <v>10</v>
      </c>
      <c r="N879" s="2">
        <v>45846</v>
      </c>
      <c r="O879" t="s">
        <v>109</v>
      </c>
      <c r="P879" t="s">
        <v>109</v>
      </c>
      <c r="Q879" t="s">
        <v>109</v>
      </c>
      <c r="R879" s="3">
        <v>0.16666666666666666</v>
      </c>
    </row>
    <row r="880" spans="2:18" x14ac:dyDescent="0.25">
      <c r="B880" s="2">
        <v>45995</v>
      </c>
      <c r="C880" t="s">
        <v>2421</v>
      </c>
      <c r="D880" t="s">
        <v>1233</v>
      </c>
      <c r="E880" t="s">
        <v>1754</v>
      </c>
      <c r="F880" t="s">
        <v>2422</v>
      </c>
      <c r="G880" t="s">
        <v>381</v>
      </c>
      <c r="H880" t="s">
        <v>2424</v>
      </c>
      <c r="I880" t="s">
        <v>2428</v>
      </c>
      <c r="J880" t="s">
        <v>2429</v>
      </c>
      <c r="K880" s="3">
        <v>1</v>
      </c>
      <c r="L880" s="3">
        <v>1</v>
      </c>
      <c r="M880" s="8">
        <v>10</v>
      </c>
      <c r="N880" s="2">
        <v>45846</v>
      </c>
      <c r="O880" t="s">
        <v>109</v>
      </c>
      <c r="P880" t="s">
        <v>109</v>
      </c>
      <c r="Q880" t="s">
        <v>109</v>
      </c>
      <c r="R880" s="3">
        <v>0.16666666666666666</v>
      </c>
    </row>
    <row r="881" spans="2:18" x14ac:dyDescent="0.25">
      <c r="B881" s="2">
        <v>45995</v>
      </c>
      <c r="C881" t="s">
        <v>2421</v>
      </c>
      <c r="D881" t="s">
        <v>1233</v>
      </c>
      <c r="E881" t="s">
        <v>1754</v>
      </c>
      <c r="F881" t="s">
        <v>2422</v>
      </c>
      <c r="G881" t="s">
        <v>381</v>
      </c>
      <c r="H881" t="s">
        <v>2424</v>
      </c>
      <c r="I881" t="s">
        <v>2423</v>
      </c>
      <c r="J881" t="s">
        <v>2266</v>
      </c>
      <c r="K881" s="3">
        <v>1</v>
      </c>
      <c r="L881" s="3">
        <v>1</v>
      </c>
      <c r="M881" s="8">
        <v>10</v>
      </c>
      <c r="N881" s="2">
        <v>45846</v>
      </c>
      <c r="O881" t="s">
        <v>109</v>
      </c>
      <c r="P881" t="s">
        <v>109</v>
      </c>
      <c r="Q881" t="s">
        <v>109</v>
      </c>
      <c r="R881" s="3">
        <v>0.16666666666666666</v>
      </c>
    </row>
    <row r="882" spans="2:18" x14ac:dyDescent="0.25">
      <c r="B882" s="2">
        <v>45995</v>
      </c>
      <c r="C882" t="s">
        <v>2430</v>
      </c>
      <c r="D882" t="s">
        <v>1233</v>
      </c>
      <c r="E882" t="s">
        <v>1754</v>
      </c>
      <c r="F882" t="s">
        <v>2431</v>
      </c>
      <c r="G882" t="s">
        <v>534</v>
      </c>
      <c r="H882" t="s">
        <v>2424</v>
      </c>
      <c r="I882" t="s">
        <v>2435</v>
      </c>
      <c r="J882" t="s">
        <v>2429</v>
      </c>
      <c r="K882" s="3">
        <v>1</v>
      </c>
      <c r="L882" s="3">
        <v>1</v>
      </c>
      <c r="M882" s="8">
        <v>10</v>
      </c>
      <c r="N882" s="2">
        <v>45846</v>
      </c>
      <c r="O882" t="s">
        <v>109</v>
      </c>
      <c r="P882" t="s">
        <v>109</v>
      </c>
      <c r="Q882" t="s">
        <v>109</v>
      </c>
      <c r="R882" s="3">
        <v>0.16666666666666666</v>
      </c>
    </row>
    <row r="883" spans="2:18" x14ac:dyDescent="0.25">
      <c r="B883" s="2">
        <v>45995</v>
      </c>
      <c r="C883" t="s">
        <v>2430</v>
      </c>
      <c r="D883" t="s">
        <v>1233</v>
      </c>
      <c r="E883" t="s">
        <v>1754</v>
      </c>
      <c r="F883" t="s">
        <v>2431</v>
      </c>
      <c r="G883" t="s">
        <v>534</v>
      </c>
      <c r="H883" t="s">
        <v>2424</v>
      </c>
      <c r="I883" t="s">
        <v>2436</v>
      </c>
      <c r="J883" t="s">
        <v>2429</v>
      </c>
      <c r="K883" s="3">
        <v>1</v>
      </c>
      <c r="L883" s="3">
        <v>1</v>
      </c>
      <c r="M883" s="8">
        <v>10</v>
      </c>
      <c r="N883" s="2">
        <v>45846</v>
      </c>
      <c r="O883" t="s">
        <v>109</v>
      </c>
      <c r="P883" t="s">
        <v>109</v>
      </c>
      <c r="Q883" t="s">
        <v>109</v>
      </c>
      <c r="R883" s="3">
        <v>0.16666666666666666</v>
      </c>
    </row>
    <row r="884" spans="2:18" x14ac:dyDescent="0.25">
      <c r="B884" s="2">
        <v>45995</v>
      </c>
      <c r="C884" t="s">
        <v>2430</v>
      </c>
      <c r="D884" t="s">
        <v>1233</v>
      </c>
      <c r="E884" t="s">
        <v>1754</v>
      </c>
      <c r="F884" t="s">
        <v>2431</v>
      </c>
      <c r="G884" t="s">
        <v>534</v>
      </c>
      <c r="H884" t="s">
        <v>2424</v>
      </c>
      <c r="I884" t="s">
        <v>2432</v>
      </c>
      <c r="J884" t="s">
        <v>2433</v>
      </c>
      <c r="K884" s="3">
        <v>1</v>
      </c>
      <c r="L884" s="3">
        <v>1</v>
      </c>
      <c r="M884" s="8">
        <v>10</v>
      </c>
      <c r="N884" s="2">
        <v>45846</v>
      </c>
      <c r="O884" t="s">
        <v>109</v>
      </c>
      <c r="P884" t="s">
        <v>109</v>
      </c>
      <c r="Q884" t="s">
        <v>109</v>
      </c>
      <c r="R884" s="3">
        <v>0.16666666666666666</v>
      </c>
    </row>
    <row r="885" spans="2:18" x14ac:dyDescent="0.25">
      <c r="B885" s="2">
        <v>45995</v>
      </c>
      <c r="C885" t="s">
        <v>2430</v>
      </c>
      <c r="D885" t="s">
        <v>1233</v>
      </c>
      <c r="E885" t="s">
        <v>1754</v>
      </c>
      <c r="F885" t="s">
        <v>2431</v>
      </c>
      <c r="G885" t="s">
        <v>534</v>
      </c>
      <c r="H885" t="s">
        <v>2424</v>
      </c>
      <c r="I885" t="s">
        <v>2434</v>
      </c>
      <c r="J885" t="s">
        <v>2433</v>
      </c>
      <c r="K885" s="3">
        <v>1</v>
      </c>
      <c r="L885" s="3">
        <v>1</v>
      </c>
      <c r="M885" s="8">
        <v>10</v>
      </c>
      <c r="N885" s="2">
        <v>45846</v>
      </c>
      <c r="O885" t="s">
        <v>109</v>
      </c>
      <c r="P885" t="s">
        <v>109</v>
      </c>
      <c r="Q885" t="s">
        <v>109</v>
      </c>
      <c r="R885" s="3">
        <v>0.16666666666666666</v>
      </c>
    </row>
    <row r="886" spans="2:18" x14ac:dyDescent="0.25">
      <c r="B886" s="2">
        <v>45995</v>
      </c>
      <c r="C886" t="s">
        <v>2430</v>
      </c>
      <c r="D886" t="s">
        <v>1233</v>
      </c>
      <c r="E886" t="s">
        <v>1754</v>
      </c>
      <c r="F886" t="s">
        <v>2431</v>
      </c>
      <c r="G886" t="s">
        <v>534</v>
      </c>
      <c r="H886" t="s">
        <v>2424</v>
      </c>
      <c r="I886" t="s">
        <v>2437</v>
      </c>
      <c r="J886" t="s">
        <v>2266</v>
      </c>
      <c r="K886" s="3">
        <v>1</v>
      </c>
      <c r="L886" s="3">
        <v>1</v>
      </c>
      <c r="M886" s="8">
        <v>10</v>
      </c>
      <c r="N886" s="2">
        <v>45846</v>
      </c>
      <c r="O886" t="s">
        <v>109</v>
      </c>
      <c r="P886" t="s">
        <v>109</v>
      </c>
      <c r="Q886" t="s">
        <v>109</v>
      </c>
      <c r="R886" s="3">
        <v>0.16666666666666666</v>
      </c>
    </row>
    <row r="887" spans="2:18" x14ac:dyDescent="0.25">
      <c r="B887" s="2">
        <v>45995</v>
      </c>
      <c r="C887" t="s">
        <v>2438</v>
      </c>
      <c r="D887" t="s">
        <v>1233</v>
      </c>
      <c r="E887" t="s">
        <v>1754</v>
      </c>
      <c r="F887" t="s">
        <v>2439</v>
      </c>
      <c r="G887" t="s">
        <v>381</v>
      </c>
      <c r="H887" t="s">
        <v>2424</v>
      </c>
      <c r="I887" t="s">
        <v>2440</v>
      </c>
      <c r="J887" t="s">
        <v>2429</v>
      </c>
      <c r="K887" s="3">
        <v>1</v>
      </c>
      <c r="L887" s="3">
        <v>1</v>
      </c>
      <c r="M887" s="8">
        <v>10</v>
      </c>
      <c r="N887" s="2">
        <v>45846</v>
      </c>
      <c r="O887" t="s">
        <v>109</v>
      </c>
      <c r="P887" t="s">
        <v>109</v>
      </c>
      <c r="Q887" t="s">
        <v>109</v>
      </c>
      <c r="R887" s="3">
        <v>0.16666666666666666</v>
      </c>
    </row>
    <row r="888" spans="2:18" x14ac:dyDescent="0.25">
      <c r="B888" s="2">
        <v>45995</v>
      </c>
      <c r="C888" t="s">
        <v>2438</v>
      </c>
      <c r="D888" t="s">
        <v>1233</v>
      </c>
      <c r="E888" t="s">
        <v>1754</v>
      </c>
      <c r="F888" t="s">
        <v>2439</v>
      </c>
      <c r="G888" t="s">
        <v>381</v>
      </c>
      <c r="H888" t="s">
        <v>2424</v>
      </c>
      <c r="I888" t="s">
        <v>2441</v>
      </c>
      <c r="J888" t="s">
        <v>2429</v>
      </c>
      <c r="K888" s="3">
        <v>1</v>
      </c>
      <c r="L888" s="3">
        <v>1</v>
      </c>
      <c r="M888" s="8">
        <v>10</v>
      </c>
      <c r="N888" s="2">
        <v>45846</v>
      </c>
      <c r="O888" t="s">
        <v>109</v>
      </c>
      <c r="P888" t="s">
        <v>109</v>
      </c>
      <c r="Q888" t="s">
        <v>109</v>
      </c>
      <c r="R888" s="3">
        <v>0.16666666666666666</v>
      </c>
    </row>
    <row r="889" spans="2:18" x14ac:dyDescent="0.25">
      <c r="B889" s="2">
        <v>45995</v>
      </c>
      <c r="C889" t="s">
        <v>2438</v>
      </c>
      <c r="D889" t="s">
        <v>1233</v>
      </c>
      <c r="E889" t="s">
        <v>1754</v>
      </c>
      <c r="F889" t="s">
        <v>2439</v>
      </c>
      <c r="G889" t="s">
        <v>381</v>
      </c>
      <c r="H889" t="s">
        <v>2424</v>
      </c>
      <c r="I889" t="s">
        <v>2442</v>
      </c>
      <c r="J889" t="s">
        <v>2443</v>
      </c>
      <c r="K889" s="3">
        <v>1</v>
      </c>
      <c r="L889" s="3">
        <v>1</v>
      </c>
      <c r="M889" s="8">
        <v>10</v>
      </c>
      <c r="N889" s="2">
        <v>45846</v>
      </c>
      <c r="O889" t="s">
        <v>109</v>
      </c>
      <c r="P889" t="s">
        <v>109</v>
      </c>
      <c r="Q889" t="s">
        <v>109</v>
      </c>
      <c r="R889" s="3">
        <v>0.16666666666666666</v>
      </c>
    </row>
    <row r="890" spans="2:18" x14ac:dyDescent="0.25">
      <c r="B890" s="2">
        <v>45995</v>
      </c>
      <c r="C890" t="s">
        <v>2438</v>
      </c>
      <c r="D890" t="s">
        <v>1233</v>
      </c>
      <c r="E890" t="s">
        <v>1754</v>
      </c>
      <c r="F890" t="s">
        <v>2439</v>
      </c>
      <c r="G890" t="s">
        <v>381</v>
      </c>
      <c r="H890" t="s">
        <v>2424</v>
      </c>
      <c r="I890" t="s">
        <v>2444</v>
      </c>
      <c r="J890" t="s">
        <v>2266</v>
      </c>
      <c r="K890" s="3">
        <v>1</v>
      </c>
      <c r="L890" s="3">
        <v>1</v>
      </c>
      <c r="M890" s="8">
        <v>10</v>
      </c>
      <c r="N890" s="2">
        <v>45846</v>
      </c>
      <c r="O890" t="s">
        <v>109</v>
      </c>
      <c r="P890" t="s">
        <v>109</v>
      </c>
      <c r="Q890" t="s">
        <v>109</v>
      </c>
      <c r="R890" s="3">
        <v>0.16666666666666666</v>
      </c>
    </row>
    <row r="891" spans="2:18" x14ac:dyDescent="0.25">
      <c r="B891" s="2">
        <v>45995</v>
      </c>
      <c r="C891" t="s">
        <v>2445</v>
      </c>
      <c r="D891" t="s">
        <v>863</v>
      </c>
      <c r="E891" t="s">
        <v>865</v>
      </c>
      <c r="F891" t="s">
        <v>2446</v>
      </c>
      <c r="G891" t="s">
        <v>534</v>
      </c>
      <c r="H891" t="s">
        <v>423</v>
      </c>
      <c r="I891" t="s">
        <v>2447</v>
      </c>
      <c r="J891" t="s">
        <v>2448</v>
      </c>
      <c r="K891" s="3">
        <v>4</v>
      </c>
      <c r="L891" s="3">
        <v>4</v>
      </c>
      <c r="M891" s="8">
        <v>48</v>
      </c>
      <c r="N891" s="2">
        <v>45925</v>
      </c>
      <c r="O891" t="s">
        <v>109</v>
      </c>
      <c r="P891" t="s">
        <v>109</v>
      </c>
      <c r="Q891" t="s">
        <v>109</v>
      </c>
      <c r="R891" s="3">
        <v>3.2</v>
      </c>
    </row>
    <row r="892" spans="2:18" x14ac:dyDescent="0.25">
      <c r="B892" s="2">
        <v>45996</v>
      </c>
      <c r="C892" t="s">
        <v>2396</v>
      </c>
      <c r="D892" t="s">
        <v>556</v>
      </c>
      <c r="E892" t="s">
        <v>889</v>
      </c>
      <c r="F892" t="s">
        <v>2397</v>
      </c>
      <c r="G892" t="s">
        <v>534</v>
      </c>
      <c r="H892" t="s">
        <v>1948</v>
      </c>
      <c r="I892" t="s">
        <v>2449</v>
      </c>
      <c r="J892" t="s">
        <v>2450</v>
      </c>
      <c r="K892" s="3">
        <v>25</v>
      </c>
      <c r="L892" s="3">
        <v>25</v>
      </c>
      <c r="M892" s="8">
        <v>24</v>
      </c>
      <c r="N892" s="2">
        <v>45818</v>
      </c>
      <c r="O892" t="s">
        <v>109</v>
      </c>
      <c r="P892" t="s">
        <v>109</v>
      </c>
      <c r="Q892" t="s">
        <v>109</v>
      </c>
      <c r="R892" s="3">
        <v>10</v>
      </c>
    </row>
    <row r="893" spans="2:18" x14ac:dyDescent="0.25">
      <c r="B893" s="2">
        <v>45999</v>
      </c>
      <c r="C893" t="s">
        <v>990</v>
      </c>
      <c r="D893" t="s">
        <v>989</v>
      </c>
      <c r="E893" t="s">
        <v>991</v>
      </c>
      <c r="F893" t="s">
        <v>992</v>
      </c>
      <c r="G893" t="s">
        <v>352</v>
      </c>
      <c r="H893" t="s">
        <v>402</v>
      </c>
      <c r="I893" t="s">
        <v>993</v>
      </c>
      <c r="J893" t="s">
        <v>994</v>
      </c>
      <c r="K893" s="3">
        <v>12500</v>
      </c>
      <c r="L893" s="3">
        <v>12500</v>
      </c>
      <c r="M893" s="8">
        <v>0</v>
      </c>
      <c r="N893" s="2">
        <v>45462</v>
      </c>
      <c r="O893" t="s">
        <v>109</v>
      </c>
      <c r="P893" t="s">
        <v>109</v>
      </c>
      <c r="Q893" t="s">
        <v>109</v>
      </c>
      <c r="R893" s="3">
        <v>0</v>
      </c>
    </row>
    <row r="894" spans="2:18" x14ac:dyDescent="0.25">
      <c r="B894" s="2">
        <v>45999</v>
      </c>
      <c r="C894" t="s">
        <v>985</v>
      </c>
      <c r="D894" t="s">
        <v>546</v>
      </c>
      <c r="E894" t="s">
        <v>986</v>
      </c>
      <c r="F894" t="s">
        <v>987</v>
      </c>
      <c r="G894" t="s">
        <v>381</v>
      </c>
      <c r="H894" t="s">
        <v>435</v>
      </c>
      <c r="I894" t="s">
        <v>1876</v>
      </c>
      <c r="J894" t="s">
        <v>1114</v>
      </c>
      <c r="K894" s="3">
        <v>10</v>
      </c>
      <c r="L894" s="3">
        <v>10</v>
      </c>
      <c r="M894" s="8">
        <v>105</v>
      </c>
      <c r="N894" s="2">
        <v>45700</v>
      </c>
      <c r="O894" t="s">
        <v>109</v>
      </c>
      <c r="P894" t="s">
        <v>109</v>
      </c>
      <c r="Q894" t="s">
        <v>109</v>
      </c>
      <c r="R894" s="3">
        <v>17.5</v>
      </c>
    </row>
    <row r="895" spans="2:18" x14ac:dyDescent="0.25">
      <c r="B895" s="2">
        <v>45999</v>
      </c>
      <c r="C895" t="s">
        <v>985</v>
      </c>
      <c r="D895" t="s">
        <v>546</v>
      </c>
      <c r="E895" t="s">
        <v>986</v>
      </c>
      <c r="F895" t="s">
        <v>987</v>
      </c>
      <c r="G895" t="s">
        <v>381</v>
      </c>
      <c r="H895" t="s">
        <v>435</v>
      </c>
      <c r="I895" t="s">
        <v>1877</v>
      </c>
      <c r="J895" t="s">
        <v>1114</v>
      </c>
      <c r="K895" s="3">
        <v>10</v>
      </c>
      <c r="L895" s="3">
        <v>10</v>
      </c>
      <c r="M895" s="8">
        <v>105</v>
      </c>
      <c r="N895" s="2">
        <v>45700</v>
      </c>
      <c r="O895" t="s">
        <v>109</v>
      </c>
      <c r="P895" t="s">
        <v>109</v>
      </c>
      <c r="Q895" t="s">
        <v>109</v>
      </c>
      <c r="R895" s="3">
        <v>17.5</v>
      </c>
    </row>
    <row r="896" spans="2:18" x14ac:dyDescent="0.25">
      <c r="B896" s="2">
        <v>45999</v>
      </c>
      <c r="C896" t="s">
        <v>985</v>
      </c>
      <c r="D896" t="s">
        <v>546</v>
      </c>
      <c r="E896" t="s">
        <v>986</v>
      </c>
      <c r="F896" t="s">
        <v>987</v>
      </c>
      <c r="G896" t="s">
        <v>381</v>
      </c>
      <c r="H896" t="s">
        <v>435</v>
      </c>
      <c r="I896" t="s">
        <v>1878</v>
      </c>
      <c r="J896" t="s">
        <v>1114</v>
      </c>
      <c r="K896" s="3">
        <v>10</v>
      </c>
      <c r="L896" s="3">
        <v>10</v>
      </c>
      <c r="M896" s="8">
        <v>105</v>
      </c>
      <c r="N896" s="2">
        <v>45700</v>
      </c>
      <c r="O896" t="s">
        <v>109</v>
      </c>
      <c r="P896" t="s">
        <v>109</v>
      </c>
      <c r="Q896" t="s">
        <v>109</v>
      </c>
      <c r="R896" s="3">
        <v>17.5</v>
      </c>
    </row>
    <row r="897" spans="2:18" x14ac:dyDescent="0.25">
      <c r="B897" s="2">
        <v>45999</v>
      </c>
      <c r="C897" t="s">
        <v>985</v>
      </c>
      <c r="D897" t="s">
        <v>546</v>
      </c>
      <c r="E897" t="s">
        <v>986</v>
      </c>
      <c r="F897" t="s">
        <v>987</v>
      </c>
      <c r="G897" t="s">
        <v>381</v>
      </c>
      <c r="H897" t="s">
        <v>435</v>
      </c>
      <c r="I897" t="s">
        <v>1879</v>
      </c>
      <c r="J897" t="s">
        <v>1114</v>
      </c>
      <c r="K897" s="3">
        <v>10</v>
      </c>
      <c r="L897" s="3">
        <v>10</v>
      </c>
      <c r="M897" s="8">
        <v>105</v>
      </c>
      <c r="N897" s="2">
        <v>45700</v>
      </c>
      <c r="O897" t="s">
        <v>109</v>
      </c>
      <c r="P897" t="s">
        <v>109</v>
      </c>
      <c r="Q897" t="s">
        <v>109</v>
      </c>
      <c r="R897" s="3">
        <v>17.5</v>
      </c>
    </row>
    <row r="898" spans="2:18" x14ac:dyDescent="0.25">
      <c r="B898" s="2">
        <v>45999</v>
      </c>
      <c r="C898" t="s">
        <v>985</v>
      </c>
      <c r="D898" t="s">
        <v>546</v>
      </c>
      <c r="E898" t="s">
        <v>986</v>
      </c>
      <c r="F898" t="s">
        <v>987</v>
      </c>
      <c r="G898" t="s">
        <v>381</v>
      </c>
      <c r="H898" t="s">
        <v>435</v>
      </c>
      <c r="I898" t="s">
        <v>1880</v>
      </c>
      <c r="J898" t="s">
        <v>1114</v>
      </c>
      <c r="K898" s="3">
        <v>10</v>
      </c>
      <c r="L898" s="3">
        <v>10</v>
      </c>
      <c r="M898" s="8">
        <v>105</v>
      </c>
      <c r="N898" s="2">
        <v>45700</v>
      </c>
      <c r="O898" t="s">
        <v>109</v>
      </c>
      <c r="P898" t="s">
        <v>109</v>
      </c>
      <c r="Q898" t="s">
        <v>109</v>
      </c>
      <c r="R898" s="3">
        <v>17.5</v>
      </c>
    </row>
    <row r="899" spans="2:18" x14ac:dyDescent="0.25">
      <c r="B899" s="2">
        <v>45999</v>
      </c>
      <c r="C899" t="s">
        <v>1638</v>
      </c>
      <c r="D899" t="s">
        <v>1637</v>
      </c>
      <c r="E899" t="s">
        <v>1639</v>
      </c>
      <c r="F899" t="s">
        <v>1640</v>
      </c>
      <c r="G899" t="s">
        <v>381</v>
      </c>
      <c r="H899" t="s">
        <v>1094</v>
      </c>
      <c r="I899" t="s">
        <v>1641</v>
      </c>
      <c r="J899" t="s">
        <v>1642</v>
      </c>
      <c r="K899" s="3">
        <v>25</v>
      </c>
      <c r="L899" s="3">
        <v>25</v>
      </c>
      <c r="M899" s="8">
        <v>50</v>
      </c>
      <c r="N899" s="2">
        <v>45905</v>
      </c>
      <c r="O899" t="s">
        <v>109</v>
      </c>
      <c r="P899" t="s">
        <v>109</v>
      </c>
      <c r="Q899" t="s">
        <v>109</v>
      </c>
      <c r="R899" s="3">
        <v>20.833333333333332</v>
      </c>
    </row>
    <row r="900" spans="2:18" x14ac:dyDescent="0.25">
      <c r="B900" s="2">
        <v>45999</v>
      </c>
      <c r="C900" t="s">
        <v>2094</v>
      </c>
      <c r="D900" t="s">
        <v>556</v>
      </c>
      <c r="E900" t="s">
        <v>1954</v>
      </c>
      <c r="F900" t="s">
        <v>2095</v>
      </c>
      <c r="G900" t="s">
        <v>534</v>
      </c>
      <c r="H900" t="s">
        <v>423</v>
      </c>
      <c r="I900" t="s">
        <v>2096</v>
      </c>
      <c r="J900" t="s">
        <v>2097</v>
      </c>
      <c r="K900" s="3">
        <v>500</v>
      </c>
      <c r="L900" s="3">
        <v>500</v>
      </c>
      <c r="M900" s="8">
        <v>4</v>
      </c>
      <c r="N900" s="2">
        <v>45819</v>
      </c>
      <c r="O900" t="s">
        <v>109</v>
      </c>
      <c r="P900" t="s">
        <v>109</v>
      </c>
      <c r="Q900" t="s">
        <v>109</v>
      </c>
      <c r="R900" s="3">
        <v>33.333333333333336</v>
      </c>
    </row>
    <row r="901" spans="2:18" x14ac:dyDescent="0.25">
      <c r="B901" s="2">
        <v>45999</v>
      </c>
      <c r="C901" t="s">
        <v>2098</v>
      </c>
      <c r="D901" t="s">
        <v>556</v>
      </c>
      <c r="E901" t="s">
        <v>1954</v>
      </c>
      <c r="F901" t="s">
        <v>2099</v>
      </c>
      <c r="G901" t="s">
        <v>534</v>
      </c>
      <c r="H901" t="s">
        <v>423</v>
      </c>
      <c r="I901" t="s">
        <v>2100</v>
      </c>
      <c r="J901" t="s">
        <v>2101</v>
      </c>
      <c r="K901" s="3">
        <v>500</v>
      </c>
      <c r="L901" s="3">
        <v>500</v>
      </c>
      <c r="M901" s="8">
        <v>4</v>
      </c>
      <c r="N901" s="2">
        <v>45819</v>
      </c>
      <c r="O901" t="s">
        <v>109</v>
      </c>
      <c r="P901" t="s">
        <v>109</v>
      </c>
      <c r="Q901" t="s">
        <v>109</v>
      </c>
      <c r="R901" s="3">
        <v>33.333333333333336</v>
      </c>
    </row>
    <row r="902" spans="2:18" x14ac:dyDescent="0.25">
      <c r="B902" s="2">
        <v>45999</v>
      </c>
      <c r="C902" t="s">
        <v>2102</v>
      </c>
      <c r="D902" t="s">
        <v>556</v>
      </c>
      <c r="E902" t="s">
        <v>1954</v>
      </c>
      <c r="F902" t="s">
        <v>2103</v>
      </c>
      <c r="G902" t="s">
        <v>534</v>
      </c>
      <c r="H902" t="s">
        <v>415</v>
      </c>
      <c r="I902" t="s">
        <v>2104</v>
      </c>
      <c r="J902" t="s">
        <v>2105</v>
      </c>
      <c r="K902" s="3">
        <v>500</v>
      </c>
      <c r="L902" s="3">
        <v>500</v>
      </c>
      <c r="M902" s="8">
        <v>1</v>
      </c>
      <c r="N902" s="2">
        <v>45819</v>
      </c>
      <c r="O902" t="s">
        <v>109</v>
      </c>
      <c r="P902" t="s">
        <v>109</v>
      </c>
      <c r="Q902" t="s">
        <v>109</v>
      </c>
      <c r="R902" s="3">
        <v>8.3333333333333339</v>
      </c>
    </row>
    <row r="903" spans="2:18" x14ac:dyDescent="0.25">
      <c r="B903" s="2">
        <v>45999</v>
      </c>
      <c r="C903" t="s">
        <v>2252</v>
      </c>
      <c r="D903" t="s">
        <v>863</v>
      </c>
      <c r="E903" t="s">
        <v>865</v>
      </c>
      <c r="F903" t="s">
        <v>2253</v>
      </c>
      <c r="G903" t="s">
        <v>534</v>
      </c>
      <c r="H903" t="s">
        <v>415</v>
      </c>
      <c r="I903" t="s">
        <v>2454</v>
      </c>
      <c r="J903" t="s">
        <v>2455</v>
      </c>
      <c r="K903" s="3">
        <v>1</v>
      </c>
      <c r="L903" s="3">
        <v>1</v>
      </c>
      <c r="M903" s="8">
        <v>30</v>
      </c>
      <c r="N903" s="2">
        <v>45912</v>
      </c>
      <c r="O903" t="s">
        <v>109</v>
      </c>
      <c r="P903" t="s">
        <v>109</v>
      </c>
      <c r="Q903" t="s">
        <v>109</v>
      </c>
      <c r="R903" s="3">
        <v>0.5</v>
      </c>
    </row>
    <row r="904" spans="2:18" x14ac:dyDescent="0.25">
      <c r="B904" s="2">
        <v>45999</v>
      </c>
      <c r="C904" t="s">
        <v>2366</v>
      </c>
      <c r="D904" t="s">
        <v>863</v>
      </c>
      <c r="E904" t="s">
        <v>865</v>
      </c>
      <c r="F904" t="s">
        <v>2367</v>
      </c>
      <c r="G904" t="s">
        <v>534</v>
      </c>
      <c r="H904" t="s">
        <v>407</v>
      </c>
      <c r="I904" t="s">
        <v>2456</v>
      </c>
      <c r="J904" t="s">
        <v>2457</v>
      </c>
      <c r="K904" s="3">
        <v>2</v>
      </c>
      <c r="L904" s="3">
        <v>2</v>
      </c>
      <c r="M904" s="8">
        <v>5</v>
      </c>
      <c r="N904" s="2">
        <v>45917</v>
      </c>
      <c r="O904" t="s">
        <v>109</v>
      </c>
      <c r="P904" t="s">
        <v>109</v>
      </c>
      <c r="Q904" t="s">
        <v>109</v>
      </c>
      <c r="R904" s="3">
        <v>0.16666666666666666</v>
      </c>
    </row>
    <row r="905" spans="2:18" x14ac:dyDescent="0.25">
      <c r="B905" s="2">
        <v>45999</v>
      </c>
      <c r="C905" t="s">
        <v>2366</v>
      </c>
      <c r="D905" t="s">
        <v>863</v>
      </c>
      <c r="E905" t="s">
        <v>865</v>
      </c>
      <c r="F905" t="s">
        <v>2367</v>
      </c>
      <c r="G905" t="s">
        <v>534</v>
      </c>
      <c r="H905" t="s">
        <v>415</v>
      </c>
      <c r="I905" t="s">
        <v>2458</v>
      </c>
      <c r="J905" t="s">
        <v>2459</v>
      </c>
      <c r="K905" s="3">
        <v>5</v>
      </c>
      <c r="L905" s="3">
        <v>5</v>
      </c>
      <c r="M905" s="8">
        <v>14</v>
      </c>
      <c r="N905" s="2">
        <v>45917</v>
      </c>
      <c r="O905" t="s">
        <v>109</v>
      </c>
      <c r="P905" t="s">
        <v>109</v>
      </c>
      <c r="Q905" t="s">
        <v>109</v>
      </c>
      <c r="R905" s="3">
        <v>1.1666666666666667</v>
      </c>
    </row>
    <row r="906" spans="2:18" x14ac:dyDescent="0.25">
      <c r="B906" s="2">
        <v>45999</v>
      </c>
      <c r="C906" t="s">
        <v>2451</v>
      </c>
      <c r="D906" t="s">
        <v>556</v>
      </c>
      <c r="E906" t="s">
        <v>943</v>
      </c>
      <c r="F906" t="s">
        <v>2452</v>
      </c>
      <c r="G906" t="s">
        <v>534</v>
      </c>
      <c r="H906" t="s">
        <v>531</v>
      </c>
      <c r="I906" t="s">
        <v>2453</v>
      </c>
      <c r="J906" t="s">
        <v>1790</v>
      </c>
      <c r="K906" s="3">
        <v>20</v>
      </c>
      <c r="L906" s="3">
        <v>20</v>
      </c>
      <c r="M906" s="8">
        <v>5</v>
      </c>
      <c r="N906" s="2">
        <v>45852</v>
      </c>
      <c r="O906" t="s">
        <v>109</v>
      </c>
      <c r="P906" t="s">
        <v>109</v>
      </c>
      <c r="Q906" t="s">
        <v>109</v>
      </c>
      <c r="R906" s="3">
        <v>1.6666666666666667</v>
      </c>
    </row>
    <row r="907" spans="2:18" x14ac:dyDescent="0.25">
      <c r="B907" s="2">
        <v>45999</v>
      </c>
      <c r="C907" t="s">
        <v>2460</v>
      </c>
      <c r="D907" t="s">
        <v>863</v>
      </c>
      <c r="E907" t="s">
        <v>865</v>
      </c>
      <c r="F907" t="s">
        <v>2461</v>
      </c>
      <c r="G907" t="s">
        <v>534</v>
      </c>
      <c r="H907" t="s">
        <v>415</v>
      </c>
      <c r="I907" t="s">
        <v>2462</v>
      </c>
      <c r="J907" t="s">
        <v>2463</v>
      </c>
      <c r="K907" s="3">
        <v>1</v>
      </c>
      <c r="L907" s="3">
        <v>1</v>
      </c>
      <c r="M907" s="8">
        <v>23</v>
      </c>
      <c r="N907" s="2">
        <v>45933</v>
      </c>
      <c r="O907" t="s">
        <v>109</v>
      </c>
      <c r="P907" t="s">
        <v>109</v>
      </c>
      <c r="Q907" t="s">
        <v>109</v>
      </c>
      <c r="R907" s="3">
        <v>0.38333333333333336</v>
      </c>
    </row>
    <row r="908" spans="2:18" x14ac:dyDescent="0.25">
      <c r="B908" s="2">
        <v>45999</v>
      </c>
      <c r="C908" t="s">
        <v>2460</v>
      </c>
      <c r="D908" t="s">
        <v>863</v>
      </c>
      <c r="E908" t="s">
        <v>865</v>
      </c>
      <c r="F908" t="s">
        <v>2461</v>
      </c>
      <c r="G908" t="s">
        <v>534</v>
      </c>
      <c r="H908" t="s">
        <v>480</v>
      </c>
      <c r="I908" t="s">
        <v>2464</v>
      </c>
      <c r="J908" t="s">
        <v>2465</v>
      </c>
      <c r="K908" s="3">
        <v>3</v>
      </c>
      <c r="L908" s="3">
        <v>3</v>
      </c>
      <c r="M908" s="8">
        <v>90</v>
      </c>
      <c r="N908" s="2">
        <v>45933</v>
      </c>
      <c r="O908" t="s">
        <v>109</v>
      </c>
      <c r="P908" t="s">
        <v>109</v>
      </c>
      <c r="Q908" t="s">
        <v>109</v>
      </c>
      <c r="R908" s="3">
        <v>4.5</v>
      </c>
    </row>
    <row r="909" spans="2:18" x14ac:dyDescent="0.25">
      <c r="B909" s="2">
        <v>45999</v>
      </c>
      <c r="C909" t="s">
        <v>2466</v>
      </c>
      <c r="D909" t="s">
        <v>1242</v>
      </c>
      <c r="E909" t="s">
        <v>1244</v>
      </c>
      <c r="F909" t="s">
        <v>2467</v>
      </c>
      <c r="G909" t="s">
        <v>1359</v>
      </c>
      <c r="H909" t="s">
        <v>1265</v>
      </c>
      <c r="I909" t="s">
        <v>2468</v>
      </c>
      <c r="J909" t="s">
        <v>2469</v>
      </c>
      <c r="K909" s="3">
        <v>5</v>
      </c>
      <c r="L909" s="3">
        <v>5</v>
      </c>
      <c r="M909" s="8">
        <v>6</v>
      </c>
      <c r="N909" s="2">
        <v>45943</v>
      </c>
      <c r="O909" t="s">
        <v>109</v>
      </c>
      <c r="P909" t="s">
        <v>109</v>
      </c>
      <c r="Q909" t="s">
        <v>109</v>
      </c>
      <c r="R909" s="3">
        <v>0.5</v>
      </c>
    </row>
    <row r="910" spans="2:18" x14ac:dyDescent="0.25">
      <c r="B910" s="2">
        <v>46000</v>
      </c>
      <c r="C910" t="s">
        <v>2470</v>
      </c>
      <c r="D910" t="s">
        <v>948</v>
      </c>
      <c r="E910" t="s">
        <v>626</v>
      </c>
      <c r="F910" t="s">
        <v>2471</v>
      </c>
      <c r="G910" t="s">
        <v>381</v>
      </c>
      <c r="H910" t="s">
        <v>415</v>
      </c>
      <c r="I910" t="s">
        <v>2472</v>
      </c>
      <c r="J910" t="s">
        <v>468</v>
      </c>
      <c r="K910" s="3">
        <v>20</v>
      </c>
      <c r="L910" s="3">
        <v>20</v>
      </c>
      <c r="M910" s="8">
        <v>15</v>
      </c>
      <c r="N910" s="2">
        <v>45875</v>
      </c>
      <c r="O910" t="s">
        <v>109</v>
      </c>
      <c r="P910" t="s">
        <v>109</v>
      </c>
      <c r="Q910" t="s">
        <v>109</v>
      </c>
      <c r="R910" s="3">
        <v>5</v>
      </c>
    </row>
    <row r="911" spans="2:18" x14ac:dyDescent="0.25">
      <c r="B911" s="2">
        <v>46000</v>
      </c>
      <c r="C911" t="s">
        <v>2473</v>
      </c>
      <c r="D911" t="s">
        <v>876</v>
      </c>
      <c r="E911" t="s">
        <v>2474</v>
      </c>
      <c r="F911" t="s">
        <v>2475</v>
      </c>
      <c r="G911" t="s">
        <v>381</v>
      </c>
      <c r="H911" t="s">
        <v>2478</v>
      </c>
      <c r="I911" t="s">
        <v>2476</v>
      </c>
      <c r="J911" t="s">
        <v>2477</v>
      </c>
      <c r="K911" s="3">
        <v>1</v>
      </c>
      <c r="L911" s="3">
        <v>1</v>
      </c>
      <c r="M911" s="8">
        <v>16</v>
      </c>
      <c r="N911" s="2">
        <v>45932</v>
      </c>
      <c r="O911" t="s">
        <v>109</v>
      </c>
      <c r="P911" t="s">
        <v>109</v>
      </c>
      <c r="Q911" t="s">
        <v>109</v>
      </c>
      <c r="R911" s="3">
        <v>0.26666666666666666</v>
      </c>
    </row>
    <row r="912" spans="2:18" x14ac:dyDescent="0.25">
      <c r="B912" s="2">
        <v>46000</v>
      </c>
      <c r="C912" t="s">
        <v>2473</v>
      </c>
      <c r="D912" t="s">
        <v>876</v>
      </c>
      <c r="E912" t="s">
        <v>2474</v>
      </c>
      <c r="F912" t="s">
        <v>2475</v>
      </c>
      <c r="G912" t="s">
        <v>381</v>
      </c>
      <c r="H912" t="s">
        <v>2478</v>
      </c>
      <c r="I912" t="s">
        <v>2476</v>
      </c>
      <c r="J912" t="s">
        <v>2477</v>
      </c>
      <c r="K912" s="3">
        <v>6</v>
      </c>
      <c r="L912" s="3">
        <v>6</v>
      </c>
      <c r="M912" s="8">
        <v>16</v>
      </c>
      <c r="N912" s="2">
        <v>45932</v>
      </c>
      <c r="O912" t="s">
        <v>109</v>
      </c>
      <c r="P912" t="s">
        <v>109</v>
      </c>
      <c r="Q912" t="s">
        <v>109</v>
      </c>
      <c r="R912" s="3">
        <v>1.6</v>
      </c>
    </row>
    <row r="913" spans="2:18" x14ac:dyDescent="0.25">
      <c r="B913" s="2">
        <v>46000</v>
      </c>
      <c r="C913" t="s">
        <v>2473</v>
      </c>
      <c r="D913" t="s">
        <v>876</v>
      </c>
      <c r="E913" t="s">
        <v>2474</v>
      </c>
      <c r="F913" t="s">
        <v>2475</v>
      </c>
      <c r="G913" t="s">
        <v>381</v>
      </c>
      <c r="H913" t="s">
        <v>109</v>
      </c>
      <c r="I913" t="s">
        <v>1746</v>
      </c>
      <c r="J913" t="s">
        <v>1747</v>
      </c>
      <c r="K913" s="3">
        <v>1</v>
      </c>
      <c r="L913" s="3">
        <v>1</v>
      </c>
      <c r="M913" s="8">
        <v>0</v>
      </c>
      <c r="N913" s="2">
        <v>45932</v>
      </c>
      <c r="O913" t="s">
        <v>109</v>
      </c>
      <c r="P913" t="s">
        <v>109</v>
      </c>
      <c r="Q913" t="s">
        <v>109</v>
      </c>
      <c r="R913" s="3">
        <v>0</v>
      </c>
    </row>
    <row r="914" spans="2:18" x14ac:dyDescent="0.25">
      <c r="B914" s="2">
        <v>46001</v>
      </c>
      <c r="C914" t="s">
        <v>1267</v>
      </c>
      <c r="D914" t="s">
        <v>876</v>
      </c>
      <c r="E914" t="s">
        <v>973</v>
      </c>
      <c r="F914" t="s">
        <v>1268</v>
      </c>
      <c r="G914" t="s">
        <v>381</v>
      </c>
      <c r="H914" t="s">
        <v>1269</v>
      </c>
      <c r="I914" t="s">
        <v>975</v>
      </c>
      <c r="J914" t="s">
        <v>976</v>
      </c>
      <c r="K914" s="3">
        <v>5</v>
      </c>
      <c r="L914" s="3">
        <v>5</v>
      </c>
      <c r="M914" s="8">
        <v>1394</v>
      </c>
      <c r="N914" s="2">
        <v>45632</v>
      </c>
      <c r="O914" t="s">
        <v>109</v>
      </c>
      <c r="P914" t="s">
        <v>109</v>
      </c>
      <c r="Q914" t="s">
        <v>109</v>
      </c>
      <c r="R914" s="3">
        <v>116.16666666666667</v>
      </c>
    </row>
    <row r="915" spans="2:18" x14ac:dyDescent="0.25">
      <c r="B915" s="2">
        <v>46001</v>
      </c>
      <c r="C915" t="s">
        <v>1160</v>
      </c>
      <c r="D915" t="s">
        <v>954</v>
      </c>
      <c r="E915" t="s">
        <v>973</v>
      </c>
      <c r="F915" t="s">
        <v>1161</v>
      </c>
      <c r="G915" t="s">
        <v>381</v>
      </c>
      <c r="H915" t="s">
        <v>415</v>
      </c>
      <c r="I915" t="s">
        <v>2479</v>
      </c>
      <c r="J915" t="s">
        <v>2480</v>
      </c>
      <c r="K915" s="3">
        <v>1</v>
      </c>
      <c r="L915" s="3">
        <v>1</v>
      </c>
      <c r="M915" s="8">
        <v>14</v>
      </c>
      <c r="N915" s="2">
        <v>45636</v>
      </c>
      <c r="O915" t="s">
        <v>109</v>
      </c>
      <c r="P915" t="s">
        <v>109</v>
      </c>
      <c r="Q915" t="s">
        <v>109</v>
      </c>
      <c r="R915" s="3">
        <v>0.23333333333333334</v>
      </c>
    </row>
    <row r="916" spans="2:18" x14ac:dyDescent="0.25">
      <c r="B916" s="2">
        <v>46001</v>
      </c>
      <c r="C916" t="s">
        <v>1160</v>
      </c>
      <c r="D916" t="s">
        <v>954</v>
      </c>
      <c r="E916" t="s">
        <v>973</v>
      </c>
      <c r="F916" t="s">
        <v>1161</v>
      </c>
      <c r="G916" t="s">
        <v>381</v>
      </c>
      <c r="H916" t="s">
        <v>415</v>
      </c>
      <c r="I916" t="s">
        <v>2481</v>
      </c>
      <c r="J916" t="s">
        <v>2480</v>
      </c>
      <c r="K916" s="3">
        <v>1</v>
      </c>
      <c r="L916" s="3">
        <v>1</v>
      </c>
      <c r="M916" s="8">
        <v>14</v>
      </c>
      <c r="N916" s="2">
        <v>45636</v>
      </c>
      <c r="O916" t="s">
        <v>109</v>
      </c>
      <c r="P916" t="s">
        <v>109</v>
      </c>
      <c r="Q916" t="s">
        <v>109</v>
      </c>
      <c r="R916" s="3">
        <v>0.23333333333333334</v>
      </c>
    </row>
    <row r="917" spans="2:18" x14ac:dyDescent="0.25">
      <c r="B917" s="2">
        <v>46001</v>
      </c>
      <c r="C917" t="s">
        <v>1160</v>
      </c>
      <c r="D917" t="s">
        <v>954</v>
      </c>
      <c r="E917" t="s">
        <v>973</v>
      </c>
      <c r="F917" t="s">
        <v>1161</v>
      </c>
      <c r="G917" t="s">
        <v>381</v>
      </c>
      <c r="H917" t="s">
        <v>402</v>
      </c>
      <c r="I917" t="s">
        <v>2482</v>
      </c>
      <c r="J917" t="s">
        <v>2483</v>
      </c>
      <c r="K917" s="3">
        <v>1</v>
      </c>
      <c r="L917" s="3">
        <v>1</v>
      </c>
      <c r="M917" s="8">
        <v>28</v>
      </c>
      <c r="N917" s="2">
        <v>45636</v>
      </c>
      <c r="O917" t="s">
        <v>109</v>
      </c>
      <c r="P917" t="s">
        <v>109</v>
      </c>
      <c r="Q917" t="s">
        <v>109</v>
      </c>
      <c r="R917" s="3">
        <v>0.46666666666666667</v>
      </c>
    </row>
    <row r="918" spans="2:18" x14ac:dyDescent="0.25">
      <c r="B918" s="2">
        <v>46001</v>
      </c>
      <c r="C918" t="s">
        <v>1160</v>
      </c>
      <c r="D918" t="s">
        <v>954</v>
      </c>
      <c r="E918" t="s">
        <v>973</v>
      </c>
      <c r="F918" t="s">
        <v>1161</v>
      </c>
      <c r="G918" t="s">
        <v>381</v>
      </c>
      <c r="H918" t="s">
        <v>402</v>
      </c>
      <c r="I918" t="s">
        <v>2484</v>
      </c>
      <c r="J918" t="s">
        <v>2485</v>
      </c>
      <c r="K918" s="3">
        <v>1</v>
      </c>
      <c r="L918" s="3">
        <v>1</v>
      </c>
      <c r="M918" s="8">
        <v>5</v>
      </c>
      <c r="N918" s="2">
        <v>45636</v>
      </c>
      <c r="O918" t="s">
        <v>109</v>
      </c>
      <c r="P918" t="s">
        <v>109</v>
      </c>
      <c r="Q918" t="s">
        <v>109</v>
      </c>
      <c r="R918" s="3">
        <v>8.3333333333333329E-2</v>
      </c>
    </row>
    <row r="919" spans="2:18" x14ac:dyDescent="0.25">
      <c r="B919" s="2">
        <v>46001</v>
      </c>
      <c r="C919" t="s">
        <v>1160</v>
      </c>
      <c r="D919" t="s">
        <v>954</v>
      </c>
      <c r="E919" t="s">
        <v>973</v>
      </c>
      <c r="F919" t="s">
        <v>1161</v>
      </c>
      <c r="G919" t="s">
        <v>381</v>
      </c>
      <c r="H919" t="s">
        <v>402</v>
      </c>
      <c r="I919" t="s">
        <v>2486</v>
      </c>
      <c r="J919" t="s">
        <v>2485</v>
      </c>
      <c r="K919" s="3">
        <v>1</v>
      </c>
      <c r="L919" s="3">
        <v>1</v>
      </c>
      <c r="M919" s="8">
        <v>5</v>
      </c>
      <c r="N919" s="2">
        <v>45636</v>
      </c>
      <c r="O919" t="s">
        <v>109</v>
      </c>
      <c r="P919" t="s">
        <v>109</v>
      </c>
      <c r="Q919" t="s">
        <v>109</v>
      </c>
      <c r="R919" s="3">
        <v>8.3333333333333329E-2</v>
      </c>
    </row>
    <row r="920" spans="2:18" x14ac:dyDescent="0.25">
      <c r="B920" s="2">
        <v>46001</v>
      </c>
      <c r="C920" t="s">
        <v>1160</v>
      </c>
      <c r="D920" t="s">
        <v>954</v>
      </c>
      <c r="E920" t="s">
        <v>973</v>
      </c>
      <c r="F920" t="s">
        <v>1161</v>
      </c>
      <c r="G920" t="s">
        <v>381</v>
      </c>
      <c r="H920" t="s">
        <v>402</v>
      </c>
      <c r="I920" t="s">
        <v>2487</v>
      </c>
      <c r="J920" t="s">
        <v>2485</v>
      </c>
      <c r="K920" s="3">
        <v>1</v>
      </c>
      <c r="L920" s="3">
        <v>1</v>
      </c>
      <c r="M920" s="8">
        <v>5</v>
      </c>
      <c r="N920" s="2">
        <v>45636</v>
      </c>
      <c r="O920" t="s">
        <v>109</v>
      </c>
      <c r="P920" t="s">
        <v>109</v>
      </c>
      <c r="Q920" t="s">
        <v>109</v>
      </c>
      <c r="R920" s="3">
        <v>8.3333333333333329E-2</v>
      </c>
    </row>
    <row r="921" spans="2:18" x14ac:dyDescent="0.25">
      <c r="B921" s="2">
        <v>46001</v>
      </c>
      <c r="C921" t="s">
        <v>1160</v>
      </c>
      <c r="D921" t="s">
        <v>954</v>
      </c>
      <c r="E921" t="s">
        <v>973</v>
      </c>
      <c r="F921" t="s">
        <v>1161</v>
      </c>
      <c r="G921" t="s">
        <v>381</v>
      </c>
      <c r="H921" t="s">
        <v>402</v>
      </c>
      <c r="I921" t="s">
        <v>2488</v>
      </c>
      <c r="J921" t="s">
        <v>2485</v>
      </c>
      <c r="K921" s="3">
        <v>1</v>
      </c>
      <c r="L921" s="3">
        <v>1</v>
      </c>
      <c r="M921" s="8">
        <v>5</v>
      </c>
      <c r="N921" s="2">
        <v>45636</v>
      </c>
      <c r="O921" t="s">
        <v>109</v>
      </c>
      <c r="P921" t="s">
        <v>109</v>
      </c>
      <c r="Q921" t="s">
        <v>109</v>
      </c>
      <c r="R921" s="3">
        <v>8.3333333333333329E-2</v>
      </c>
    </row>
    <row r="922" spans="2:18" x14ac:dyDescent="0.25">
      <c r="B922" s="2">
        <v>46001</v>
      </c>
      <c r="C922" t="s">
        <v>1160</v>
      </c>
      <c r="D922" t="s">
        <v>954</v>
      </c>
      <c r="E922" t="s">
        <v>973</v>
      </c>
      <c r="F922" t="s">
        <v>1161</v>
      </c>
      <c r="G922" t="s">
        <v>381</v>
      </c>
      <c r="H922" t="s">
        <v>402</v>
      </c>
      <c r="I922" t="s">
        <v>2489</v>
      </c>
      <c r="J922" t="s">
        <v>2485</v>
      </c>
      <c r="K922" s="3">
        <v>1</v>
      </c>
      <c r="L922" s="3">
        <v>1</v>
      </c>
      <c r="M922" s="8">
        <v>5</v>
      </c>
      <c r="N922" s="2">
        <v>45636</v>
      </c>
      <c r="O922" t="s">
        <v>109</v>
      </c>
      <c r="P922" t="s">
        <v>109</v>
      </c>
      <c r="Q922" t="s">
        <v>109</v>
      </c>
      <c r="R922" s="3">
        <v>8.3333333333333329E-2</v>
      </c>
    </row>
    <row r="923" spans="2:18" x14ac:dyDescent="0.25">
      <c r="B923" s="2">
        <v>46001</v>
      </c>
      <c r="C923" t="s">
        <v>1160</v>
      </c>
      <c r="D923" t="s">
        <v>954</v>
      </c>
      <c r="E923" t="s">
        <v>973</v>
      </c>
      <c r="F923" t="s">
        <v>1161</v>
      </c>
      <c r="G923" t="s">
        <v>381</v>
      </c>
      <c r="H923" t="s">
        <v>402</v>
      </c>
      <c r="I923" t="s">
        <v>2490</v>
      </c>
      <c r="J923" t="s">
        <v>2491</v>
      </c>
      <c r="K923" s="3">
        <v>1</v>
      </c>
      <c r="L923" s="3">
        <v>1</v>
      </c>
      <c r="M923" s="8">
        <v>5</v>
      </c>
      <c r="N923" s="2">
        <v>45636</v>
      </c>
      <c r="O923" t="s">
        <v>109</v>
      </c>
      <c r="P923" t="s">
        <v>109</v>
      </c>
      <c r="Q923" t="s">
        <v>109</v>
      </c>
      <c r="R923" s="3">
        <v>8.3333333333333329E-2</v>
      </c>
    </row>
    <row r="924" spans="2:18" x14ac:dyDescent="0.25">
      <c r="B924" s="2">
        <v>46001</v>
      </c>
      <c r="C924" t="s">
        <v>1160</v>
      </c>
      <c r="D924" t="s">
        <v>954</v>
      </c>
      <c r="E924" t="s">
        <v>973</v>
      </c>
      <c r="F924" t="s">
        <v>1161</v>
      </c>
      <c r="G924" t="s">
        <v>381</v>
      </c>
      <c r="H924" t="s">
        <v>402</v>
      </c>
      <c r="I924" t="s">
        <v>2492</v>
      </c>
      <c r="J924" t="s">
        <v>2491</v>
      </c>
      <c r="K924" s="3">
        <v>1</v>
      </c>
      <c r="L924" s="3">
        <v>1</v>
      </c>
      <c r="M924" s="8">
        <v>5</v>
      </c>
      <c r="N924" s="2">
        <v>45636</v>
      </c>
      <c r="O924" t="s">
        <v>109</v>
      </c>
      <c r="P924" t="s">
        <v>109</v>
      </c>
      <c r="Q924" t="s">
        <v>109</v>
      </c>
      <c r="R924" s="3">
        <v>8.3333333333333329E-2</v>
      </c>
    </row>
    <row r="925" spans="2:18" x14ac:dyDescent="0.25">
      <c r="B925" s="2">
        <v>46001</v>
      </c>
      <c r="C925" t="s">
        <v>1160</v>
      </c>
      <c r="D925" t="s">
        <v>954</v>
      </c>
      <c r="E925" t="s">
        <v>973</v>
      </c>
      <c r="F925" t="s">
        <v>1161</v>
      </c>
      <c r="G925" t="s">
        <v>381</v>
      </c>
      <c r="H925" t="s">
        <v>402</v>
      </c>
      <c r="I925" t="s">
        <v>2493</v>
      </c>
      <c r="J925" t="s">
        <v>1191</v>
      </c>
      <c r="K925" s="3">
        <v>1</v>
      </c>
      <c r="L925" s="3">
        <v>1</v>
      </c>
      <c r="M925" s="8">
        <v>14</v>
      </c>
      <c r="N925" s="2">
        <v>45636</v>
      </c>
      <c r="O925" t="s">
        <v>109</v>
      </c>
      <c r="P925" t="s">
        <v>109</v>
      </c>
      <c r="Q925" t="s">
        <v>109</v>
      </c>
      <c r="R925" s="3">
        <v>0.23333333333333334</v>
      </c>
    </row>
    <row r="926" spans="2:18" x14ac:dyDescent="0.25">
      <c r="B926" s="2">
        <v>46001</v>
      </c>
      <c r="C926" t="s">
        <v>1160</v>
      </c>
      <c r="D926" t="s">
        <v>954</v>
      </c>
      <c r="E926" t="s">
        <v>973</v>
      </c>
      <c r="F926" t="s">
        <v>1161</v>
      </c>
      <c r="G926" t="s">
        <v>381</v>
      </c>
      <c r="H926" t="s">
        <v>402</v>
      </c>
      <c r="I926" t="s">
        <v>2494</v>
      </c>
      <c r="J926" t="s">
        <v>1191</v>
      </c>
      <c r="K926" s="3">
        <v>1</v>
      </c>
      <c r="L926" s="3">
        <v>1</v>
      </c>
      <c r="M926" s="8">
        <v>14</v>
      </c>
      <c r="N926" s="2">
        <v>45636</v>
      </c>
      <c r="O926" t="s">
        <v>109</v>
      </c>
      <c r="P926" t="s">
        <v>109</v>
      </c>
      <c r="Q926" t="s">
        <v>109</v>
      </c>
      <c r="R926" s="3">
        <v>0.23333333333333334</v>
      </c>
    </row>
    <row r="927" spans="2:18" x14ac:dyDescent="0.25">
      <c r="B927" s="2">
        <v>46001</v>
      </c>
      <c r="C927" t="s">
        <v>1160</v>
      </c>
      <c r="D927" t="s">
        <v>954</v>
      </c>
      <c r="E927" t="s">
        <v>973</v>
      </c>
      <c r="F927" t="s">
        <v>1161</v>
      </c>
      <c r="G927" t="s">
        <v>381</v>
      </c>
      <c r="H927" t="s">
        <v>402</v>
      </c>
      <c r="I927" t="s">
        <v>2495</v>
      </c>
      <c r="J927" t="s">
        <v>1191</v>
      </c>
      <c r="K927" s="3">
        <v>1</v>
      </c>
      <c r="L927" s="3">
        <v>1</v>
      </c>
      <c r="M927" s="8">
        <v>14</v>
      </c>
      <c r="N927" s="2">
        <v>45636</v>
      </c>
      <c r="O927" t="s">
        <v>109</v>
      </c>
      <c r="P927" t="s">
        <v>109</v>
      </c>
      <c r="Q927" t="s">
        <v>109</v>
      </c>
      <c r="R927" s="3">
        <v>0.23333333333333334</v>
      </c>
    </row>
    <row r="928" spans="2:18" x14ac:dyDescent="0.25">
      <c r="B928" s="2">
        <v>46001</v>
      </c>
      <c r="C928" t="s">
        <v>1160</v>
      </c>
      <c r="D928" t="s">
        <v>954</v>
      </c>
      <c r="E928" t="s">
        <v>973</v>
      </c>
      <c r="F928" t="s">
        <v>1161</v>
      </c>
      <c r="G928" t="s">
        <v>381</v>
      </c>
      <c r="H928" t="s">
        <v>402</v>
      </c>
      <c r="I928" t="s">
        <v>2496</v>
      </c>
      <c r="J928" t="s">
        <v>2497</v>
      </c>
      <c r="K928" s="3">
        <v>1</v>
      </c>
      <c r="L928" s="3">
        <v>1</v>
      </c>
      <c r="M928" s="8">
        <v>14</v>
      </c>
      <c r="N928" s="2">
        <v>45636</v>
      </c>
      <c r="O928" t="s">
        <v>109</v>
      </c>
      <c r="P928" t="s">
        <v>109</v>
      </c>
      <c r="Q928" t="s">
        <v>109</v>
      </c>
      <c r="R928" s="3">
        <v>0.23333333333333334</v>
      </c>
    </row>
    <row r="929" spans="2:18" x14ac:dyDescent="0.25">
      <c r="B929" s="2">
        <v>46001</v>
      </c>
      <c r="C929" t="s">
        <v>1160</v>
      </c>
      <c r="D929" t="s">
        <v>954</v>
      </c>
      <c r="E929" t="s">
        <v>973</v>
      </c>
      <c r="F929" t="s">
        <v>1161</v>
      </c>
      <c r="G929" t="s">
        <v>381</v>
      </c>
      <c r="H929" t="s">
        <v>402</v>
      </c>
      <c r="I929" t="s">
        <v>2498</v>
      </c>
      <c r="J929" t="s">
        <v>1191</v>
      </c>
      <c r="K929" s="3">
        <v>1</v>
      </c>
      <c r="L929" s="3">
        <v>1</v>
      </c>
      <c r="M929" s="8">
        <v>14</v>
      </c>
      <c r="N929" s="2">
        <v>45636</v>
      </c>
      <c r="O929" t="s">
        <v>109</v>
      </c>
      <c r="P929" t="s">
        <v>109</v>
      </c>
      <c r="Q929" t="s">
        <v>109</v>
      </c>
      <c r="R929" s="3">
        <v>0.23333333333333334</v>
      </c>
    </row>
    <row r="930" spans="2:18" x14ac:dyDescent="0.25">
      <c r="B930" s="2">
        <v>46001</v>
      </c>
      <c r="C930" t="s">
        <v>1160</v>
      </c>
      <c r="D930" t="s">
        <v>954</v>
      </c>
      <c r="E930" t="s">
        <v>973</v>
      </c>
      <c r="F930" t="s">
        <v>1161</v>
      </c>
      <c r="G930" t="s">
        <v>381</v>
      </c>
      <c r="H930" t="s">
        <v>402</v>
      </c>
      <c r="I930" t="s">
        <v>2499</v>
      </c>
      <c r="J930" t="s">
        <v>1163</v>
      </c>
      <c r="K930" s="3">
        <v>1</v>
      </c>
      <c r="L930" s="3">
        <v>1</v>
      </c>
      <c r="M930" s="8">
        <v>15</v>
      </c>
      <c r="N930" s="2">
        <v>45636</v>
      </c>
      <c r="O930" t="s">
        <v>109</v>
      </c>
      <c r="P930" t="s">
        <v>109</v>
      </c>
      <c r="Q930" t="s">
        <v>109</v>
      </c>
      <c r="R930" s="3">
        <v>0.25</v>
      </c>
    </row>
    <row r="931" spans="2:18" x14ac:dyDescent="0.25">
      <c r="B931" s="2">
        <v>46001</v>
      </c>
      <c r="C931" t="s">
        <v>1160</v>
      </c>
      <c r="D931" t="s">
        <v>954</v>
      </c>
      <c r="E931" t="s">
        <v>973</v>
      </c>
      <c r="F931" t="s">
        <v>1161</v>
      </c>
      <c r="G931" t="s">
        <v>381</v>
      </c>
      <c r="H931" t="s">
        <v>402</v>
      </c>
      <c r="I931" t="s">
        <v>2500</v>
      </c>
      <c r="J931" t="s">
        <v>1163</v>
      </c>
      <c r="K931" s="3">
        <v>1</v>
      </c>
      <c r="L931" s="3">
        <v>1</v>
      </c>
      <c r="M931" s="8">
        <v>15</v>
      </c>
      <c r="N931" s="2">
        <v>45636</v>
      </c>
      <c r="O931" t="s">
        <v>109</v>
      </c>
      <c r="P931" t="s">
        <v>109</v>
      </c>
      <c r="Q931" t="s">
        <v>109</v>
      </c>
      <c r="R931" s="3">
        <v>0.25</v>
      </c>
    </row>
    <row r="932" spans="2:18" x14ac:dyDescent="0.25">
      <c r="B932" s="2">
        <v>46001</v>
      </c>
      <c r="C932" t="s">
        <v>1160</v>
      </c>
      <c r="D932" t="s">
        <v>954</v>
      </c>
      <c r="E932" t="s">
        <v>973</v>
      </c>
      <c r="F932" t="s">
        <v>1161</v>
      </c>
      <c r="G932" t="s">
        <v>381</v>
      </c>
      <c r="H932" t="s">
        <v>402</v>
      </c>
      <c r="I932" t="s">
        <v>2501</v>
      </c>
      <c r="J932" t="s">
        <v>2485</v>
      </c>
      <c r="K932" s="3">
        <v>1</v>
      </c>
      <c r="L932" s="3">
        <v>1</v>
      </c>
      <c r="M932" s="8">
        <v>5</v>
      </c>
      <c r="N932" s="2">
        <v>45636</v>
      </c>
      <c r="O932" t="s">
        <v>109</v>
      </c>
      <c r="P932" t="s">
        <v>109</v>
      </c>
      <c r="Q932" t="s">
        <v>109</v>
      </c>
      <c r="R932" s="3">
        <v>8.3333333333333329E-2</v>
      </c>
    </row>
    <row r="933" spans="2:18" x14ac:dyDescent="0.25">
      <c r="B933" s="2">
        <v>46001</v>
      </c>
      <c r="C933" t="s">
        <v>1160</v>
      </c>
      <c r="D933" t="s">
        <v>954</v>
      </c>
      <c r="E933" t="s">
        <v>973</v>
      </c>
      <c r="F933" t="s">
        <v>1161</v>
      </c>
      <c r="G933" t="s">
        <v>381</v>
      </c>
      <c r="H933" t="s">
        <v>402</v>
      </c>
      <c r="I933" t="s">
        <v>2502</v>
      </c>
      <c r="J933" t="s">
        <v>1191</v>
      </c>
      <c r="K933" s="3">
        <v>1</v>
      </c>
      <c r="L933" s="3">
        <v>1</v>
      </c>
      <c r="M933" s="8">
        <v>14</v>
      </c>
      <c r="N933" s="2">
        <v>45636</v>
      </c>
      <c r="O933" t="s">
        <v>109</v>
      </c>
      <c r="P933" t="s">
        <v>109</v>
      </c>
      <c r="Q933" t="s">
        <v>109</v>
      </c>
      <c r="R933" s="3">
        <v>0.23333333333333334</v>
      </c>
    </row>
    <row r="934" spans="2:18" x14ac:dyDescent="0.25">
      <c r="B934" s="2">
        <v>46001</v>
      </c>
      <c r="C934" t="s">
        <v>1160</v>
      </c>
      <c r="D934" t="s">
        <v>954</v>
      </c>
      <c r="E934" t="s">
        <v>973</v>
      </c>
      <c r="F934" t="s">
        <v>1161</v>
      </c>
      <c r="G934" t="s">
        <v>381</v>
      </c>
      <c r="H934" t="s">
        <v>402</v>
      </c>
      <c r="I934" t="s">
        <v>2503</v>
      </c>
      <c r="J934" t="s">
        <v>1163</v>
      </c>
      <c r="K934" s="3">
        <v>1</v>
      </c>
      <c r="L934" s="3">
        <v>1</v>
      </c>
      <c r="M934" s="8">
        <v>15</v>
      </c>
      <c r="N934" s="2">
        <v>45636</v>
      </c>
      <c r="O934" t="s">
        <v>109</v>
      </c>
      <c r="P934" t="s">
        <v>109</v>
      </c>
      <c r="Q934" t="s">
        <v>109</v>
      </c>
      <c r="R934" s="3">
        <v>0.25</v>
      </c>
    </row>
    <row r="935" spans="2:18" x14ac:dyDescent="0.25">
      <c r="B935" s="2">
        <v>46001</v>
      </c>
      <c r="C935" t="s">
        <v>1160</v>
      </c>
      <c r="D935" t="s">
        <v>954</v>
      </c>
      <c r="E935" t="s">
        <v>973</v>
      </c>
      <c r="F935" t="s">
        <v>1161</v>
      </c>
      <c r="G935" t="s">
        <v>381</v>
      </c>
      <c r="H935" t="s">
        <v>402</v>
      </c>
      <c r="I935" t="s">
        <v>2504</v>
      </c>
      <c r="J935" t="s">
        <v>2505</v>
      </c>
      <c r="K935" s="3">
        <v>1</v>
      </c>
      <c r="L935" s="3">
        <v>1</v>
      </c>
      <c r="M935" s="8">
        <v>5</v>
      </c>
      <c r="N935" s="2">
        <v>45636</v>
      </c>
      <c r="O935" t="s">
        <v>109</v>
      </c>
      <c r="P935" t="s">
        <v>109</v>
      </c>
      <c r="Q935" t="s">
        <v>109</v>
      </c>
      <c r="R935" s="3">
        <v>8.3333333333333329E-2</v>
      </c>
    </row>
    <row r="936" spans="2:18" x14ac:dyDescent="0.25">
      <c r="B936" s="2">
        <v>46001</v>
      </c>
      <c r="C936" t="s">
        <v>1160</v>
      </c>
      <c r="D936" t="s">
        <v>954</v>
      </c>
      <c r="E936" t="s">
        <v>973</v>
      </c>
      <c r="F936" t="s">
        <v>1161</v>
      </c>
      <c r="G936" t="s">
        <v>381</v>
      </c>
      <c r="H936" t="s">
        <v>402</v>
      </c>
      <c r="I936" t="s">
        <v>2506</v>
      </c>
      <c r="J936" t="s">
        <v>1163</v>
      </c>
      <c r="K936" s="3">
        <v>1</v>
      </c>
      <c r="L936" s="3">
        <v>1</v>
      </c>
      <c r="M936" s="8">
        <v>24</v>
      </c>
      <c r="N936" s="2">
        <v>45636</v>
      </c>
      <c r="O936" t="s">
        <v>109</v>
      </c>
      <c r="P936" t="s">
        <v>109</v>
      </c>
      <c r="Q936" t="s">
        <v>109</v>
      </c>
      <c r="R936" s="3">
        <v>0.4</v>
      </c>
    </row>
    <row r="937" spans="2:18" x14ac:dyDescent="0.25">
      <c r="B937" s="2">
        <v>46001</v>
      </c>
      <c r="C937" t="s">
        <v>1160</v>
      </c>
      <c r="D937" t="s">
        <v>954</v>
      </c>
      <c r="E937" t="s">
        <v>973</v>
      </c>
      <c r="F937" t="s">
        <v>1161</v>
      </c>
      <c r="G937" t="s">
        <v>381</v>
      </c>
      <c r="H937" t="s">
        <v>402</v>
      </c>
      <c r="I937" t="s">
        <v>2507</v>
      </c>
      <c r="J937" t="s">
        <v>1163</v>
      </c>
      <c r="K937" s="3">
        <v>1</v>
      </c>
      <c r="L937" s="3">
        <v>1</v>
      </c>
      <c r="M937" s="8">
        <v>24</v>
      </c>
      <c r="N937" s="2">
        <v>45636</v>
      </c>
      <c r="O937" t="s">
        <v>109</v>
      </c>
      <c r="P937" t="s">
        <v>109</v>
      </c>
      <c r="Q937" t="s">
        <v>109</v>
      </c>
      <c r="R937" s="3">
        <v>0.4</v>
      </c>
    </row>
    <row r="938" spans="2:18" x14ac:dyDescent="0.25">
      <c r="B938" s="2">
        <v>46001</v>
      </c>
      <c r="C938" t="s">
        <v>1160</v>
      </c>
      <c r="D938" t="s">
        <v>954</v>
      </c>
      <c r="E938" t="s">
        <v>973</v>
      </c>
      <c r="F938" t="s">
        <v>1161</v>
      </c>
      <c r="G938" t="s">
        <v>381</v>
      </c>
      <c r="H938" t="s">
        <v>402</v>
      </c>
      <c r="I938" t="s">
        <v>2508</v>
      </c>
      <c r="J938" t="s">
        <v>1163</v>
      </c>
      <c r="K938" s="3">
        <v>1</v>
      </c>
      <c r="L938" s="3">
        <v>1</v>
      </c>
      <c r="M938" s="8">
        <v>24</v>
      </c>
      <c r="N938" s="2">
        <v>45636</v>
      </c>
      <c r="O938" t="s">
        <v>109</v>
      </c>
      <c r="P938" t="s">
        <v>109</v>
      </c>
      <c r="Q938" t="s">
        <v>109</v>
      </c>
      <c r="R938" s="3">
        <v>0.4</v>
      </c>
    </row>
    <row r="939" spans="2:18" x14ac:dyDescent="0.25">
      <c r="B939" s="2">
        <v>46001</v>
      </c>
      <c r="C939" t="s">
        <v>1160</v>
      </c>
      <c r="D939" t="s">
        <v>954</v>
      </c>
      <c r="E939" t="s">
        <v>973</v>
      </c>
      <c r="F939" t="s">
        <v>1161</v>
      </c>
      <c r="G939" t="s">
        <v>381</v>
      </c>
      <c r="H939" t="s">
        <v>402</v>
      </c>
      <c r="I939" t="s">
        <v>2509</v>
      </c>
      <c r="J939" t="s">
        <v>1163</v>
      </c>
      <c r="K939" s="3">
        <v>1</v>
      </c>
      <c r="L939" s="3">
        <v>1</v>
      </c>
      <c r="M939" s="8">
        <v>24</v>
      </c>
      <c r="N939" s="2">
        <v>45636</v>
      </c>
      <c r="O939" t="s">
        <v>109</v>
      </c>
      <c r="P939" t="s">
        <v>109</v>
      </c>
      <c r="Q939" t="s">
        <v>109</v>
      </c>
      <c r="R939" s="3">
        <v>0.4</v>
      </c>
    </row>
    <row r="940" spans="2:18" x14ac:dyDescent="0.25">
      <c r="B940" s="2">
        <v>46001</v>
      </c>
      <c r="C940" t="s">
        <v>1160</v>
      </c>
      <c r="D940" t="s">
        <v>954</v>
      </c>
      <c r="E940" t="s">
        <v>973</v>
      </c>
      <c r="F940" t="s">
        <v>1161</v>
      </c>
      <c r="G940" t="s">
        <v>381</v>
      </c>
      <c r="H940" t="s">
        <v>402</v>
      </c>
      <c r="I940" t="s">
        <v>2510</v>
      </c>
      <c r="J940" t="s">
        <v>1163</v>
      </c>
      <c r="K940" s="3">
        <v>1</v>
      </c>
      <c r="L940" s="3">
        <v>1</v>
      </c>
      <c r="M940" s="8">
        <v>24</v>
      </c>
      <c r="N940" s="2">
        <v>45636</v>
      </c>
      <c r="O940" t="s">
        <v>109</v>
      </c>
      <c r="P940" t="s">
        <v>109</v>
      </c>
      <c r="Q940" t="s">
        <v>109</v>
      </c>
      <c r="R940" s="3">
        <v>0.4</v>
      </c>
    </row>
    <row r="941" spans="2:18" x14ac:dyDescent="0.25">
      <c r="B941" s="2">
        <v>46001</v>
      </c>
      <c r="C941" t="s">
        <v>1160</v>
      </c>
      <c r="D941" t="s">
        <v>954</v>
      </c>
      <c r="E941" t="s">
        <v>973</v>
      </c>
      <c r="F941" t="s">
        <v>1161</v>
      </c>
      <c r="G941" t="s">
        <v>381</v>
      </c>
      <c r="H941" t="s">
        <v>402</v>
      </c>
      <c r="I941" t="s">
        <v>2511</v>
      </c>
      <c r="J941" t="s">
        <v>1163</v>
      </c>
      <c r="K941" s="3">
        <v>1</v>
      </c>
      <c r="L941" s="3">
        <v>1</v>
      </c>
      <c r="M941" s="8">
        <v>24</v>
      </c>
      <c r="N941" s="2">
        <v>45636</v>
      </c>
      <c r="O941" t="s">
        <v>109</v>
      </c>
      <c r="P941" t="s">
        <v>109</v>
      </c>
      <c r="Q941" t="s">
        <v>109</v>
      </c>
      <c r="R941" s="3">
        <v>0.4</v>
      </c>
    </row>
    <row r="942" spans="2:18" x14ac:dyDescent="0.25">
      <c r="B942" s="2">
        <v>46001</v>
      </c>
      <c r="C942" t="s">
        <v>1160</v>
      </c>
      <c r="D942" t="s">
        <v>954</v>
      </c>
      <c r="E942" t="s">
        <v>973</v>
      </c>
      <c r="F942" t="s">
        <v>1161</v>
      </c>
      <c r="G942" t="s">
        <v>381</v>
      </c>
      <c r="H942" t="s">
        <v>402</v>
      </c>
      <c r="I942" t="s">
        <v>2512</v>
      </c>
      <c r="J942" t="s">
        <v>1163</v>
      </c>
      <c r="K942" s="3">
        <v>1</v>
      </c>
      <c r="L942" s="3">
        <v>1</v>
      </c>
      <c r="M942" s="8">
        <v>20</v>
      </c>
      <c r="N942" s="2">
        <v>45636</v>
      </c>
      <c r="O942" t="s">
        <v>109</v>
      </c>
      <c r="P942" t="s">
        <v>109</v>
      </c>
      <c r="Q942" t="s">
        <v>109</v>
      </c>
      <c r="R942" s="3">
        <v>0.33333333333333331</v>
      </c>
    </row>
    <row r="943" spans="2:18" x14ac:dyDescent="0.25">
      <c r="B943" s="2">
        <v>46001</v>
      </c>
      <c r="C943" t="s">
        <v>1160</v>
      </c>
      <c r="D943" t="s">
        <v>954</v>
      </c>
      <c r="E943" t="s">
        <v>973</v>
      </c>
      <c r="F943" t="s">
        <v>1161</v>
      </c>
      <c r="G943" t="s">
        <v>381</v>
      </c>
      <c r="H943" t="s">
        <v>402</v>
      </c>
      <c r="I943" t="s">
        <v>2513</v>
      </c>
      <c r="J943" t="s">
        <v>2514</v>
      </c>
      <c r="K943" s="3">
        <v>1</v>
      </c>
      <c r="L943" s="3">
        <v>1</v>
      </c>
      <c r="M943" s="8">
        <v>14</v>
      </c>
      <c r="N943" s="2">
        <v>45636</v>
      </c>
      <c r="O943" t="s">
        <v>109</v>
      </c>
      <c r="P943" t="s">
        <v>109</v>
      </c>
      <c r="Q943" t="s">
        <v>109</v>
      </c>
      <c r="R943" s="3">
        <v>0.23333333333333334</v>
      </c>
    </row>
    <row r="944" spans="2:18" x14ac:dyDescent="0.25">
      <c r="B944" s="2">
        <v>46001</v>
      </c>
      <c r="C944" t="s">
        <v>1160</v>
      </c>
      <c r="D944" t="s">
        <v>954</v>
      </c>
      <c r="E944" t="s">
        <v>973</v>
      </c>
      <c r="F944" t="s">
        <v>1161</v>
      </c>
      <c r="G944" t="s">
        <v>381</v>
      </c>
      <c r="H944" t="s">
        <v>402</v>
      </c>
      <c r="I944" t="s">
        <v>2515</v>
      </c>
      <c r="J944" t="s">
        <v>2516</v>
      </c>
      <c r="K944" s="3">
        <v>1</v>
      </c>
      <c r="L944" s="3">
        <v>1</v>
      </c>
      <c r="M944" s="8">
        <v>14</v>
      </c>
      <c r="N944" s="2">
        <v>45636</v>
      </c>
      <c r="O944" t="s">
        <v>109</v>
      </c>
      <c r="P944" t="s">
        <v>109</v>
      </c>
      <c r="Q944" t="s">
        <v>109</v>
      </c>
      <c r="R944" s="3">
        <v>0.23333333333333334</v>
      </c>
    </row>
    <row r="945" spans="2:18" x14ac:dyDescent="0.25">
      <c r="B945" s="2">
        <v>46001</v>
      </c>
      <c r="C945" t="s">
        <v>1160</v>
      </c>
      <c r="D945" t="s">
        <v>954</v>
      </c>
      <c r="E945" t="s">
        <v>973</v>
      </c>
      <c r="F945" t="s">
        <v>1161</v>
      </c>
      <c r="G945" t="s">
        <v>381</v>
      </c>
      <c r="H945" t="s">
        <v>402</v>
      </c>
      <c r="I945" t="s">
        <v>2517</v>
      </c>
      <c r="J945" t="s">
        <v>1163</v>
      </c>
      <c r="K945" s="3">
        <v>1</v>
      </c>
      <c r="L945" s="3">
        <v>1</v>
      </c>
      <c r="M945" s="8">
        <v>24</v>
      </c>
      <c r="N945" s="2">
        <v>45636</v>
      </c>
      <c r="O945" t="s">
        <v>109</v>
      </c>
      <c r="P945" t="s">
        <v>109</v>
      </c>
      <c r="Q945" t="s">
        <v>109</v>
      </c>
      <c r="R945" s="3">
        <v>0.4</v>
      </c>
    </row>
    <row r="946" spans="2:18" x14ac:dyDescent="0.25">
      <c r="B946" s="2">
        <v>46001</v>
      </c>
      <c r="C946" t="s">
        <v>1160</v>
      </c>
      <c r="D946" t="s">
        <v>954</v>
      </c>
      <c r="E946" t="s">
        <v>973</v>
      </c>
      <c r="F946" t="s">
        <v>1161</v>
      </c>
      <c r="G946" t="s">
        <v>381</v>
      </c>
      <c r="H946" t="s">
        <v>402</v>
      </c>
      <c r="I946" t="s">
        <v>2518</v>
      </c>
      <c r="J946" t="s">
        <v>1163</v>
      </c>
      <c r="K946" s="3">
        <v>1</v>
      </c>
      <c r="L946" s="3">
        <v>1</v>
      </c>
      <c r="M946" s="8">
        <v>20</v>
      </c>
      <c r="N946" s="2">
        <v>45636</v>
      </c>
      <c r="O946" t="s">
        <v>109</v>
      </c>
      <c r="P946" t="s">
        <v>109</v>
      </c>
      <c r="Q946" t="s">
        <v>109</v>
      </c>
      <c r="R946" s="3">
        <v>0.33333333333333331</v>
      </c>
    </row>
    <row r="947" spans="2:18" x14ac:dyDescent="0.25">
      <c r="B947" s="2">
        <v>46001</v>
      </c>
      <c r="C947" t="s">
        <v>1160</v>
      </c>
      <c r="D947" t="s">
        <v>954</v>
      </c>
      <c r="E947" t="s">
        <v>973</v>
      </c>
      <c r="F947" t="s">
        <v>1161</v>
      </c>
      <c r="G947" t="s">
        <v>381</v>
      </c>
      <c r="H947" t="s">
        <v>402</v>
      </c>
      <c r="I947" t="s">
        <v>2519</v>
      </c>
      <c r="J947" t="s">
        <v>1163</v>
      </c>
      <c r="K947" s="3">
        <v>1</v>
      </c>
      <c r="L947" s="3">
        <v>1</v>
      </c>
      <c r="M947" s="8">
        <v>20</v>
      </c>
      <c r="N947" s="2">
        <v>45636</v>
      </c>
      <c r="O947" t="s">
        <v>109</v>
      </c>
      <c r="P947" t="s">
        <v>109</v>
      </c>
      <c r="Q947" t="s">
        <v>109</v>
      </c>
      <c r="R947" s="3">
        <v>0.33333333333333331</v>
      </c>
    </row>
    <row r="948" spans="2:18" x14ac:dyDescent="0.25">
      <c r="B948" s="2">
        <v>46001</v>
      </c>
      <c r="C948" t="s">
        <v>1160</v>
      </c>
      <c r="D948" t="s">
        <v>954</v>
      </c>
      <c r="E948" t="s">
        <v>973</v>
      </c>
      <c r="F948" t="s">
        <v>1161</v>
      </c>
      <c r="G948" t="s">
        <v>381</v>
      </c>
      <c r="H948" t="s">
        <v>402</v>
      </c>
      <c r="I948" t="s">
        <v>2520</v>
      </c>
      <c r="J948" t="s">
        <v>1163</v>
      </c>
      <c r="K948" s="3">
        <v>1</v>
      </c>
      <c r="L948" s="3">
        <v>1</v>
      </c>
      <c r="M948" s="8">
        <v>20</v>
      </c>
      <c r="N948" s="2">
        <v>45636</v>
      </c>
      <c r="O948" t="s">
        <v>109</v>
      </c>
      <c r="P948" t="s">
        <v>109</v>
      </c>
      <c r="Q948" t="s">
        <v>109</v>
      </c>
      <c r="R948" s="3">
        <v>0.33333333333333331</v>
      </c>
    </row>
    <row r="949" spans="2:18" x14ac:dyDescent="0.25">
      <c r="B949" s="2">
        <v>46001</v>
      </c>
      <c r="C949" t="s">
        <v>1160</v>
      </c>
      <c r="D949" t="s">
        <v>954</v>
      </c>
      <c r="E949" t="s">
        <v>973</v>
      </c>
      <c r="F949" t="s">
        <v>1161</v>
      </c>
      <c r="G949" t="s">
        <v>381</v>
      </c>
      <c r="H949" t="s">
        <v>402</v>
      </c>
      <c r="I949" t="s">
        <v>2521</v>
      </c>
      <c r="J949" t="s">
        <v>1163</v>
      </c>
      <c r="K949" s="3">
        <v>1</v>
      </c>
      <c r="L949" s="3">
        <v>1</v>
      </c>
      <c r="M949" s="8">
        <v>20</v>
      </c>
      <c r="N949" s="2">
        <v>45636</v>
      </c>
      <c r="O949" t="s">
        <v>109</v>
      </c>
      <c r="P949" t="s">
        <v>109</v>
      </c>
      <c r="Q949" t="s">
        <v>109</v>
      </c>
      <c r="R949" s="3">
        <v>0.33333333333333331</v>
      </c>
    </row>
    <row r="950" spans="2:18" x14ac:dyDescent="0.25">
      <c r="B950" s="2">
        <v>46001</v>
      </c>
      <c r="C950" t="s">
        <v>1160</v>
      </c>
      <c r="D950" t="s">
        <v>954</v>
      </c>
      <c r="E950" t="s">
        <v>973</v>
      </c>
      <c r="F950" t="s">
        <v>1161</v>
      </c>
      <c r="G950" t="s">
        <v>381</v>
      </c>
      <c r="H950" t="s">
        <v>402</v>
      </c>
      <c r="I950" t="s">
        <v>2522</v>
      </c>
      <c r="J950" t="s">
        <v>1163</v>
      </c>
      <c r="K950" s="3">
        <v>1</v>
      </c>
      <c r="L950" s="3">
        <v>1</v>
      </c>
      <c r="M950" s="8">
        <v>15</v>
      </c>
      <c r="N950" s="2">
        <v>45636</v>
      </c>
      <c r="O950" t="s">
        <v>109</v>
      </c>
      <c r="P950" t="s">
        <v>109</v>
      </c>
      <c r="Q950" t="s">
        <v>109</v>
      </c>
      <c r="R950" s="3">
        <v>0.25</v>
      </c>
    </row>
    <row r="951" spans="2:18" x14ac:dyDescent="0.25">
      <c r="B951" s="2">
        <v>46001</v>
      </c>
      <c r="C951" t="s">
        <v>1160</v>
      </c>
      <c r="D951" t="s">
        <v>954</v>
      </c>
      <c r="E951" t="s">
        <v>973</v>
      </c>
      <c r="F951" t="s">
        <v>1161</v>
      </c>
      <c r="G951" t="s">
        <v>381</v>
      </c>
      <c r="H951" t="s">
        <v>402</v>
      </c>
      <c r="I951" t="s">
        <v>2523</v>
      </c>
      <c r="J951" t="s">
        <v>1163</v>
      </c>
      <c r="K951" s="3">
        <v>1</v>
      </c>
      <c r="L951" s="3">
        <v>1</v>
      </c>
      <c r="M951" s="8">
        <v>24</v>
      </c>
      <c r="N951" s="2">
        <v>45636</v>
      </c>
      <c r="O951" t="s">
        <v>109</v>
      </c>
      <c r="P951" t="s">
        <v>109</v>
      </c>
      <c r="Q951" t="s">
        <v>109</v>
      </c>
      <c r="R951" s="3">
        <v>0.4</v>
      </c>
    </row>
    <row r="952" spans="2:18" x14ac:dyDescent="0.25">
      <c r="B952" s="2">
        <v>46001</v>
      </c>
      <c r="C952" t="s">
        <v>1160</v>
      </c>
      <c r="D952" t="s">
        <v>954</v>
      </c>
      <c r="E952" t="s">
        <v>973</v>
      </c>
      <c r="F952" t="s">
        <v>1161</v>
      </c>
      <c r="G952" t="s">
        <v>381</v>
      </c>
      <c r="H952" t="s">
        <v>402</v>
      </c>
      <c r="I952" t="s">
        <v>2524</v>
      </c>
      <c r="J952" t="s">
        <v>1163</v>
      </c>
      <c r="K952" s="3">
        <v>1</v>
      </c>
      <c r="L952" s="3">
        <v>1</v>
      </c>
      <c r="M952" s="8">
        <v>24</v>
      </c>
      <c r="N952" s="2">
        <v>45636</v>
      </c>
      <c r="O952" t="s">
        <v>109</v>
      </c>
      <c r="P952" t="s">
        <v>109</v>
      </c>
      <c r="Q952" t="s">
        <v>109</v>
      </c>
      <c r="R952" s="3">
        <v>0.4</v>
      </c>
    </row>
    <row r="953" spans="2:18" x14ac:dyDescent="0.25">
      <c r="B953" s="2">
        <v>46001</v>
      </c>
      <c r="C953" t="s">
        <v>1160</v>
      </c>
      <c r="D953" t="s">
        <v>954</v>
      </c>
      <c r="E953" t="s">
        <v>973</v>
      </c>
      <c r="F953" t="s">
        <v>1161</v>
      </c>
      <c r="G953" t="s">
        <v>381</v>
      </c>
      <c r="H953" t="s">
        <v>402</v>
      </c>
      <c r="I953" t="s">
        <v>2525</v>
      </c>
      <c r="J953" t="s">
        <v>1163</v>
      </c>
      <c r="K953" s="3">
        <v>1</v>
      </c>
      <c r="L953" s="3">
        <v>1</v>
      </c>
      <c r="M953" s="8">
        <v>24</v>
      </c>
      <c r="N953" s="2">
        <v>45636</v>
      </c>
      <c r="O953" t="s">
        <v>109</v>
      </c>
      <c r="P953" t="s">
        <v>109</v>
      </c>
      <c r="Q953" t="s">
        <v>109</v>
      </c>
      <c r="R953" s="3">
        <v>0.4</v>
      </c>
    </row>
    <row r="954" spans="2:18" x14ac:dyDescent="0.25">
      <c r="B954" s="2">
        <v>46001</v>
      </c>
      <c r="C954" t="s">
        <v>1160</v>
      </c>
      <c r="D954" t="s">
        <v>954</v>
      </c>
      <c r="E954" t="s">
        <v>973</v>
      </c>
      <c r="F954" t="s">
        <v>1161</v>
      </c>
      <c r="G954" t="s">
        <v>381</v>
      </c>
      <c r="H954" t="s">
        <v>402</v>
      </c>
      <c r="I954" t="s">
        <v>2526</v>
      </c>
      <c r="J954" t="s">
        <v>1163</v>
      </c>
      <c r="K954" s="3">
        <v>1</v>
      </c>
      <c r="L954" s="3">
        <v>1</v>
      </c>
      <c r="M954" s="8">
        <v>24</v>
      </c>
      <c r="N954" s="2">
        <v>45636</v>
      </c>
      <c r="O954" t="s">
        <v>109</v>
      </c>
      <c r="P954" t="s">
        <v>109</v>
      </c>
      <c r="Q954" t="s">
        <v>109</v>
      </c>
      <c r="R954" s="3">
        <v>0.4</v>
      </c>
    </row>
    <row r="955" spans="2:18" x14ac:dyDescent="0.25">
      <c r="B955" s="2">
        <v>46001</v>
      </c>
      <c r="C955" t="s">
        <v>1160</v>
      </c>
      <c r="D955" t="s">
        <v>954</v>
      </c>
      <c r="E955" t="s">
        <v>973</v>
      </c>
      <c r="F955" t="s">
        <v>1161</v>
      </c>
      <c r="G955" t="s">
        <v>381</v>
      </c>
      <c r="H955" t="s">
        <v>402</v>
      </c>
      <c r="I955" t="s">
        <v>2527</v>
      </c>
      <c r="J955" t="s">
        <v>2528</v>
      </c>
      <c r="K955" s="3">
        <v>1</v>
      </c>
      <c r="L955" s="3">
        <v>1</v>
      </c>
      <c r="M955" s="8">
        <v>14</v>
      </c>
      <c r="N955" s="2">
        <v>45636</v>
      </c>
      <c r="O955" t="s">
        <v>109</v>
      </c>
      <c r="P955" t="s">
        <v>109</v>
      </c>
      <c r="Q955" t="s">
        <v>109</v>
      </c>
      <c r="R955" s="3">
        <v>0.23333333333333334</v>
      </c>
    </row>
    <row r="956" spans="2:18" x14ac:dyDescent="0.25">
      <c r="B956" s="2">
        <v>46001</v>
      </c>
      <c r="C956" t="s">
        <v>1160</v>
      </c>
      <c r="D956" t="s">
        <v>954</v>
      </c>
      <c r="E956" t="s">
        <v>973</v>
      </c>
      <c r="F956" t="s">
        <v>1161</v>
      </c>
      <c r="G956" t="s">
        <v>381</v>
      </c>
      <c r="H956" t="s">
        <v>402</v>
      </c>
      <c r="I956" t="s">
        <v>2529</v>
      </c>
      <c r="J956" t="s">
        <v>2530</v>
      </c>
      <c r="K956" s="3">
        <v>1</v>
      </c>
      <c r="L956" s="3">
        <v>1</v>
      </c>
      <c r="M956" s="8">
        <v>5</v>
      </c>
      <c r="N956" s="2">
        <v>45636</v>
      </c>
      <c r="O956" t="s">
        <v>109</v>
      </c>
      <c r="P956" t="s">
        <v>109</v>
      </c>
      <c r="Q956" t="s">
        <v>109</v>
      </c>
      <c r="R956" s="3">
        <v>8.3333333333333329E-2</v>
      </c>
    </row>
    <row r="957" spans="2:18" x14ac:dyDescent="0.25">
      <c r="B957" s="2">
        <v>46001</v>
      </c>
      <c r="C957" t="s">
        <v>1160</v>
      </c>
      <c r="D957" t="s">
        <v>954</v>
      </c>
      <c r="E957" t="s">
        <v>973</v>
      </c>
      <c r="F957" t="s">
        <v>1161</v>
      </c>
      <c r="G957" t="s">
        <v>381</v>
      </c>
      <c r="H957" t="s">
        <v>402</v>
      </c>
      <c r="I957" t="s">
        <v>2531</v>
      </c>
      <c r="J957" t="s">
        <v>2530</v>
      </c>
      <c r="K957" s="3">
        <v>1</v>
      </c>
      <c r="L957" s="3">
        <v>1</v>
      </c>
      <c r="M957" s="8">
        <v>5</v>
      </c>
      <c r="N957" s="2">
        <v>45636</v>
      </c>
      <c r="O957" t="s">
        <v>109</v>
      </c>
      <c r="P957" t="s">
        <v>109</v>
      </c>
      <c r="Q957" t="s">
        <v>109</v>
      </c>
      <c r="R957" s="3">
        <v>8.3333333333333329E-2</v>
      </c>
    </row>
    <row r="958" spans="2:18" x14ac:dyDescent="0.25">
      <c r="B958" s="2">
        <v>46001</v>
      </c>
      <c r="C958" t="s">
        <v>1160</v>
      </c>
      <c r="D958" t="s">
        <v>954</v>
      </c>
      <c r="E958" t="s">
        <v>973</v>
      </c>
      <c r="F958" t="s">
        <v>1161</v>
      </c>
      <c r="G958" t="s">
        <v>381</v>
      </c>
      <c r="H958" t="s">
        <v>402</v>
      </c>
      <c r="I958" t="s">
        <v>2532</v>
      </c>
      <c r="J958" t="s">
        <v>2485</v>
      </c>
      <c r="K958" s="3">
        <v>1</v>
      </c>
      <c r="L958" s="3">
        <v>1</v>
      </c>
      <c r="M958" s="8">
        <v>5</v>
      </c>
      <c r="N958" s="2">
        <v>45636</v>
      </c>
      <c r="O958" t="s">
        <v>109</v>
      </c>
      <c r="P958" t="s">
        <v>109</v>
      </c>
      <c r="Q958" t="s">
        <v>109</v>
      </c>
      <c r="R958" s="3">
        <v>8.3333333333333329E-2</v>
      </c>
    </row>
    <row r="959" spans="2:18" x14ac:dyDescent="0.25">
      <c r="B959" s="2">
        <v>46001</v>
      </c>
      <c r="C959" t="s">
        <v>1160</v>
      </c>
      <c r="D959" t="s">
        <v>954</v>
      </c>
      <c r="E959" t="s">
        <v>973</v>
      </c>
      <c r="F959" t="s">
        <v>1161</v>
      </c>
      <c r="G959" t="s">
        <v>381</v>
      </c>
      <c r="H959" t="s">
        <v>402</v>
      </c>
      <c r="I959" t="s">
        <v>2533</v>
      </c>
      <c r="J959" t="s">
        <v>2534</v>
      </c>
      <c r="K959" s="3">
        <v>1</v>
      </c>
      <c r="L959" s="3">
        <v>1</v>
      </c>
      <c r="M959" s="8">
        <v>5</v>
      </c>
      <c r="N959" s="2">
        <v>45636</v>
      </c>
      <c r="O959" t="s">
        <v>109</v>
      </c>
      <c r="P959" t="s">
        <v>109</v>
      </c>
      <c r="Q959" t="s">
        <v>109</v>
      </c>
      <c r="R959" s="3">
        <v>8.3333333333333329E-2</v>
      </c>
    </row>
    <row r="960" spans="2:18" x14ac:dyDescent="0.25">
      <c r="B960" s="2">
        <v>46001</v>
      </c>
      <c r="C960" t="s">
        <v>1160</v>
      </c>
      <c r="D960" t="s">
        <v>954</v>
      </c>
      <c r="E960" t="s">
        <v>973</v>
      </c>
      <c r="F960" t="s">
        <v>1161</v>
      </c>
      <c r="G960" t="s">
        <v>381</v>
      </c>
      <c r="H960" t="s">
        <v>402</v>
      </c>
      <c r="I960" t="s">
        <v>2535</v>
      </c>
      <c r="J960" t="s">
        <v>2534</v>
      </c>
      <c r="K960" s="3">
        <v>1</v>
      </c>
      <c r="L960" s="3">
        <v>1</v>
      </c>
      <c r="M960" s="8">
        <v>5</v>
      </c>
      <c r="N960" s="2">
        <v>45636</v>
      </c>
      <c r="O960" t="s">
        <v>109</v>
      </c>
      <c r="P960" t="s">
        <v>109</v>
      </c>
      <c r="Q960" t="s">
        <v>109</v>
      </c>
      <c r="R960" s="3">
        <v>8.3333333333333329E-2</v>
      </c>
    </row>
    <row r="961" spans="2:18" x14ac:dyDescent="0.25">
      <c r="B961" s="2">
        <v>46001</v>
      </c>
      <c r="C961" t="s">
        <v>1160</v>
      </c>
      <c r="D961" t="s">
        <v>954</v>
      </c>
      <c r="E961" t="s">
        <v>973</v>
      </c>
      <c r="F961" t="s">
        <v>1161</v>
      </c>
      <c r="G961" t="s">
        <v>381</v>
      </c>
      <c r="H961" t="s">
        <v>402</v>
      </c>
      <c r="I961" t="s">
        <v>2536</v>
      </c>
      <c r="J961" t="s">
        <v>2534</v>
      </c>
      <c r="K961" s="3">
        <v>1</v>
      </c>
      <c r="L961" s="3">
        <v>1</v>
      </c>
      <c r="M961" s="8">
        <v>5</v>
      </c>
      <c r="N961" s="2">
        <v>45636</v>
      </c>
      <c r="O961" t="s">
        <v>109</v>
      </c>
      <c r="P961" t="s">
        <v>109</v>
      </c>
      <c r="Q961" t="s">
        <v>109</v>
      </c>
      <c r="R961" s="3">
        <v>8.3333333333333329E-2</v>
      </c>
    </row>
    <row r="962" spans="2:18" x14ac:dyDescent="0.25">
      <c r="B962" s="2">
        <v>46001</v>
      </c>
      <c r="C962" t="s">
        <v>1160</v>
      </c>
      <c r="D962" t="s">
        <v>954</v>
      </c>
      <c r="E962" t="s">
        <v>973</v>
      </c>
      <c r="F962" t="s">
        <v>1161</v>
      </c>
      <c r="G962" t="s">
        <v>381</v>
      </c>
      <c r="H962" t="s">
        <v>402</v>
      </c>
      <c r="I962" t="s">
        <v>2537</v>
      </c>
      <c r="J962" t="s">
        <v>2485</v>
      </c>
      <c r="K962" s="3">
        <v>1</v>
      </c>
      <c r="L962" s="3">
        <v>1</v>
      </c>
      <c r="M962" s="8">
        <v>5</v>
      </c>
      <c r="N962" s="2">
        <v>45636</v>
      </c>
      <c r="O962" t="s">
        <v>109</v>
      </c>
      <c r="P962" t="s">
        <v>109</v>
      </c>
      <c r="Q962" t="s">
        <v>109</v>
      </c>
      <c r="R962" s="3">
        <v>8.3333333333333329E-2</v>
      </c>
    </row>
    <row r="963" spans="2:18" x14ac:dyDescent="0.25">
      <c r="B963" s="2">
        <v>46001</v>
      </c>
      <c r="C963" t="s">
        <v>1160</v>
      </c>
      <c r="D963" t="s">
        <v>954</v>
      </c>
      <c r="E963" t="s">
        <v>973</v>
      </c>
      <c r="F963" t="s">
        <v>1161</v>
      </c>
      <c r="G963" t="s">
        <v>381</v>
      </c>
      <c r="H963" t="s">
        <v>402</v>
      </c>
      <c r="I963" t="s">
        <v>2538</v>
      </c>
      <c r="J963" t="s">
        <v>2539</v>
      </c>
      <c r="K963" s="3">
        <v>1</v>
      </c>
      <c r="L963" s="3">
        <v>1</v>
      </c>
      <c r="M963" s="8">
        <v>14</v>
      </c>
      <c r="N963" s="2">
        <v>45636</v>
      </c>
      <c r="O963" t="s">
        <v>109</v>
      </c>
      <c r="P963" t="s">
        <v>109</v>
      </c>
      <c r="Q963" t="s">
        <v>109</v>
      </c>
      <c r="R963" s="3">
        <v>0.23333333333333334</v>
      </c>
    </row>
    <row r="964" spans="2:18" x14ac:dyDescent="0.25">
      <c r="B964" s="2">
        <v>46001</v>
      </c>
      <c r="C964" t="s">
        <v>1160</v>
      </c>
      <c r="D964" t="s">
        <v>954</v>
      </c>
      <c r="E964" t="s">
        <v>973</v>
      </c>
      <c r="F964" t="s">
        <v>1161</v>
      </c>
      <c r="G964" t="s">
        <v>381</v>
      </c>
      <c r="H964" t="s">
        <v>402</v>
      </c>
      <c r="I964" t="s">
        <v>2540</v>
      </c>
      <c r="J964" t="s">
        <v>2539</v>
      </c>
      <c r="K964" s="3">
        <v>1</v>
      </c>
      <c r="L964" s="3">
        <v>1</v>
      </c>
      <c r="M964" s="8">
        <v>14</v>
      </c>
      <c r="N964" s="2">
        <v>45636</v>
      </c>
      <c r="O964" t="s">
        <v>109</v>
      </c>
      <c r="P964" t="s">
        <v>109</v>
      </c>
      <c r="Q964" t="s">
        <v>109</v>
      </c>
      <c r="R964" s="3">
        <v>0.23333333333333334</v>
      </c>
    </row>
    <row r="965" spans="2:18" x14ac:dyDescent="0.25">
      <c r="B965" s="2">
        <v>46001</v>
      </c>
      <c r="C965" t="s">
        <v>1160</v>
      </c>
      <c r="D965" t="s">
        <v>954</v>
      </c>
      <c r="E965" t="s">
        <v>973</v>
      </c>
      <c r="F965" t="s">
        <v>1161</v>
      </c>
      <c r="G965" t="s">
        <v>381</v>
      </c>
      <c r="H965" t="s">
        <v>402</v>
      </c>
      <c r="I965" t="s">
        <v>2541</v>
      </c>
      <c r="J965" t="s">
        <v>2542</v>
      </c>
      <c r="K965" s="3">
        <v>1</v>
      </c>
      <c r="L965" s="3">
        <v>1</v>
      </c>
      <c r="M965" s="8">
        <v>14</v>
      </c>
      <c r="N965" s="2">
        <v>45636</v>
      </c>
      <c r="O965" t="s">
        <v>109</v>
      </c>
      <c r="P965" t="s">
        <v>109</v>
      </c>
      <c r="Q965" t="s">
        <v>109</v>
      </c>
      <c r="R965" s="3">
        <v>0.23333333333333334</v>
      </c>
    </row>
    <row r="966" spans="2:18" x14ac:dyDescent="0.25">
      <c r="B966" s="2">
        <v>46001</v>
      </c>
      <c r="C966" t="s">
        <v>1160</v>
      </c>
      <c r="D966" t="s">
        <v>954</v>
      </c>
      <c r="E966" t="s">
        <v>973</v>
      </c>
      <c r="F966" t="s">
        <v>1161</v>
      </c>
      <c r="G966" t="s">
        <v>381</v>
      </c>
      <c r="H966" t="s">
        <v>402</v>
      </c>
      <c r="I966" t="s">
        <v>2543</v>
      </c>
      <c r="J966" t="s">
        <v>1163</v>
      </c>
      <c r="K966" s="3">
        <v>1</v>
      </c>
      <c r="L966" s="3">
        <v>1</v>
      </c>
      <c r="M966" s="8">
        <v>24</v>
      </c>
      <c r="N966" s="2">
        <v>45636</v>
      </c>
      <c r="O966" t="s">
        <v>109</v>
      </c>
      <c r="P966" t="s">
        <v>109</v>
      </c>
      <c r="Q966" t="s">
        <v>109</v>
      </c>
      <c r="R966" s="3">
        <v>0.4</v>
      </c>
    </row>
    <row r="967" spans="2:18" x14ac:dyDescent="0.25">
      <c r="B967" s="2">
        <v>46001</v>
      </c>
      <c r="C967" t="s">
        <v>1160</v>
      </c>
      <c r="D967" t="s">
        <v>954</v>
      </c>
      <c r="E967" t="s">
        <v>973</v>
      </c>
      <c r="F967" t="s">
        <v>1161</v>
      </c>
      <c r="G967" t="s">
        <v>381</v>
      </c>
      <c r="H967" t="s">
        <v>402</v>
      </c>
      <c r="I967" t="s">
        <v>2544</v>
      </c>
      <c r="J967" t="s">
        <v>2539</v>
      </c>
      <c r="K967" s="3">
        <v>1</v>
      </c>
      <c r="L967" s="3">
        <v>1</v>
      </c>
      <c r="M967" s="8">
        <v>14</v>
      </c>
      <c r="N967" s="2">
        <v>45636</v>
      </c>
      <c r="O967" t="s">
        <v>109</v>
      </c>
      <c r="P967" t="s">
        <v>109</v>
      </c>
      <c r="Q967" t="s">
        <v>109</v>
      </c>
      <c r="R967" s="3">
        <v>0.23333333333333334</v>
      </c>
    </row>
    <row r="968" spans="2:18" x14ac:dyDescent="0.25">
      <c r="B968" s="2">
        <v>46001</v>
      </c>
      <c r="C968" t="s">
        <v>1160</v>
      </c>
      <c r="D968" t="s">
        <v>954</v>
      </c>
      <c r="E968" t="s">
        <v>973</v>
      </c>
      <c r="F968" t="s">
        <v>1161</v>
      </c>
      <c r="G968" t="s">
        <v>381</v>
      </c>
      <c r="H968" t="s">
        <v>402</v>
      </c>
      <c r="I968" t="s">
        <v>2545</v>
      </c>
      <c r="J968" t="s">
        <v>2539</v>
      </c>
      <c r="K968" s="3">
        <v>1</v>
      </c>
      <c r="L968" s="3">
        <v>1</v>
      </c>
      <c r="M968" s="8">
        <v>14</v>
      </c>
      <c r="N968" s="2">
        <v>45636</v>
      </c>
      <c r="O968" t="s">
        <v>109</v>
      </c>
      <c r="P968" t="s">
        <v>109</v>
      </c>
      <c r="Q968" t="s">
        <v>109</v>
      </c>
      <c r="R968" s="3">
        <v>0.23333333333333334</v>
      </c>
    </row>
    <row r="969" spans="2:18" x14ac:dyDescent="0.25">
      <c r="B969" s="2">
        <v>46001</v>
      </c>
      <c r="C969" t="s">
        <v>1160</v>
      </c>
      <c r="D969" t="s">
        <v>954</v>
      </c>
      <c r="E969" t="s">
        <v>973</v>
      </c>
      <c r="F969" t="s">
        <v>1161</v>
      </c>
      <c r="G969" t="s">
        <v>381</v>
      </c>
      <c r="H969" t="s">
        <v>402</v>
      </c>
      <c r="I969" t="s">
        <v>2546</v>
      </c>
      <c r="J969" t="s">
        <v>1191</v>
      </c>
      <c r="K969" s="3">
        <v>1</v>
      </c>
      <c r="L969" s="3">
        <v>1</v>
      </c>
      <c r="M969" s="8">
        <v>14</v>
      </c>
      <c r="N969" s="2">
        <v>45636</v>
      </c>
      <c r="O969" t="s">
        <v>109</v>
      </c>
      <c r="P969" t="s">
        <v>109</v>
      </c>
      <c r="Q969" t="s">
        <v>109</v>
      </c>
      <c r="R969" s="3">
        <v>0.23333333333333334</v>
      </c>
    </row>
    <row r="970" spans="2:18" x14ac:dyDescent="0.25">
      <c r="B970" s="2">
        <v>46001</v>
      </c>
      <c r="C970" t="s">
        <v>1160</v>
      </c>
      <c r="D970" t="s">
        <v>954</v>
      </c>
      <c r="E970" t="s">
        <v>973</v>
      </c>
      <c r="F970" t="s">
        <v>1161</v>
      </c>
      <c r="G970" t="s">
        <v>381</v>
      </c>
      <c r="H970" t="s">
        <v>402</v>
      </c>
      <c r="I970" t="s">
        <v>2547</v>
      </c>
      <c r="J970" t="s">
        <v>2539</v>
      </c>
      <c r="K970" s="3">
        <v>1</v>
      </c>
      <c r="L970" s="3">
        <v>1</v>
      </c>
      <c r="M970" s="8">
        <v>14</v>
      </c>
      <c r="N970" s="2">
        <v>45636</v>
      </c>
      <c r="O970" t="s">
        <v>109</v>
      </c>
      <c r="P970" t="s">
        <v>109</v>
      </c>
      <c r="Q970" t="s">
        <v>109</v>
      </c>
      <c r="R970" s="3">
        <v>0.23333333333333334</v>
      </c>
    </row>
    <row r="971" spans="2:18" x14ac:dyDescent="0.25">
      <c r="B971" s="2">
        <v>46001</v>
      </c>
      <c r="C971" t="s">
        <v>1160</v>
      </c>
      <c r="D971" t="s">
        <v>954</v>
      </c>
      <c r="E971" t="s">
        <v>973</v>
      </c>
      <c r="F971" t="s">
        <v>1161</v>
      </c>
      <c r="G971" t="s">
        <v>381</v>
      </c>
      <c r="H971" t="s">
        <v>402</v>
      </c>
      <c r="I971" t="s">
        <v>2548</v>
      </c>
      <c r="J971" t="s">
        <v>1163</v>
      </c>
      <c r="K971" s="3">
        <v>1</v>
      </c>
      <c r="L971" s="3">
        <v>1</v>
      </c>
      <c r="M971" s="8">
        <v>15</v>
      </c>
      <c r="N971" s="2">
        <v>45636</v>
      </c>
      <c r="O971" t="s">
        <v>109</v>
      </c>
      <c r="P971" t="s">
        <v>109</v>
      </c>
      <c r="Q971" t="s">
        <v>109</v>
      </c>
      <c r="R971" s="3">
        <v>0.25</v>
      </c>
    </row>
    <row r="972" spans="2:18" x14ac:dyDescent="0.25">
      <c r="B972" s="2">
        <v>46001</v>
      </c>
      <c r="C972" t="s">
        <v>1160</v>
      </c>
      <c r="D972" t="s">
        <v>954</v>
      </c>
      <c r="E972" t="s">
        <v>973</v>
      </c>
      <c r="F972" t="s">
        <v>1161</v>
      </c>
      <c r="G972" t="s">
        <v>381</v>
      </c>
      <c r="H972" t="s">
        <v>402</v>
      </c>
      <c r="I972" t="s">
        <v>2549</v>
      </c>
      <c r="J972" t="s">
        <v>2550</v>
      </c>
      <c r="K972" s="3">
        <v>1</v>
      </c>
      <c r="L972" s="3">
        <v>1</v>
      </c>
      <c r="M972" s="8">
        <v>14</v>
      </c>
      <c r="N972" s="2">
        <v>45636</v>
      </c>
      <c r="O972" t="s">
        <v>109</v>
      </c>
      <c r="P972" t="s">
        <v>109</v>
      </c>
      <c r="Q972" t="s">
        <v>109</v>
      </c>
      <c r="R972" s="3">
        <v>0.23333333333333334</v>
      </c>
    </row>
    <row r="973" spans="2:18" x14ac:dyDescent="0.25">
      <c r="B973" s="2">
        <v>46001</v>
      </c>
      <c r="C973" t="s">
        <v>1160</v>
      </c>
      <c r="D973" t="s">
        <v>954</v>
      </c>
      <c r="E973" t="s">
        <v>973</v>
      </c>
      <c r="F973" t="s">
        <v>1161</v>
      </c>
      <c r="G973" t="s">
        <v>381</v>
      </c>
      <c r="H973" t="s">
        <v>402</v>
      </c>
      <c r="I973" t="s">
        <v>2551</v>
      </c>
      <c r="J973" t="s">
        <v>1191</v>
      </c>
      <c r="K973" s="3">
        <v>1</v>
      </c>
      <c r="L973" s="3">
        <v>1</v>
      </c>
      <c r="M973" s="8">
        <v>14</v>
      </c>
      <c r="N973" s="2">
        <v>45636</v>
      </c>
      <c r="O973" t="s">
        <v>109</v>
      </c>
      <c r="P973" t="s">
        <v>109</v>
      </c>
      <c r="Q973" t="s">
        <v>109</v>
      </c>
      <c r="R973" s="3">
        <v>0.23333333333333334</v>
      </c>
    </row>
    <row r="974" spans="2:18" x14ac:dyDescent="0.25">
      <c r="B974" s="2">
        <v>46001</v>
      </c>
      <c r="C974" t="s">
        <v>1160</v>
      </c>
      <c r="D974" t="s">
        <v>954</v>
      </c>
      <c r="E974" t="s">
        <v>973</v>
      </c>
      <c r="F974" t="s">
        <v>1161</v>
      </c>
      <c r="G974" t="s">
        <v>381</v>
      </c>
      <c r="H974" t="s">
        <v>402</v>
      </c>
      <c r="I974" t="s">
        <v>2552</v>
      </c>
      <c r="J974" t="s">
        <v>1191</v>
      </c>
      <c r="K974" s="3">
        <v>1</v>
      </c>
      <c r="L974" s="3">
        <v>1</v>
      </c>
      <c r="M974" s="8">
        <v>14</v>
      </c>
      <c r="N974" s="2">
        <v>45636</v>
      </c>
      <c r="O974" t="s">
        <v>109</v>
      </c>
      <c r="P974" t="s">
        <v>109</v>
      </c>
      <c r="Q974" t="s">
        <v>109</v>
      </c>
      <c r="R974" s="3">
        <v>0.23333333333333334</v>
      </c>
    </row>
    <row r="975" spans="2:18" x14ac:dyDescent="0.25">
      <c r="B975" s="2">
        <v>46001</v>
      </c>
      <c r="C975" t="s">
        <v>1160</v>
      </c>
      <c r="D975" t="s">
        <v>954</v>
      </c>
      <c r="E975" t="s">
        <v>973</v>
      </c>
      <c r="F975" t="s">
        <v>1161</v>
      </c>
      <c r="G975" t="s">
        <v>381</v>
      </c>
      <c r="H975" t="s">
        <v>402</v>
      </c>
      <c r="I975" t="s">
        <v>2553</v>
      </c>
      <c r="J975" t="s">
        <v>1191</v>
      </c>
      <c r="K975" s="3">
        <v>1</v>
      </c>
      <c r="L975" s="3">
        <v>1</v>
      </c>
      <c r="M975" s="8">
        <v>14</v>
      </c>
      <c r="N975" s="2">
        <v>45636</v>
      </c>
      <c r="O975" t="s">
        <v>109</v>
      </c>
      <c r="P975" t="s">
        <v>109</v>
      </c>
      <c r="Q975" t="s">
        <v>109</v>
      </c>
      <c r="R975" s="3">
        <v>0.23333333333333334</v>
      </c>
    </row>
    <row r="976" spans="2:18" x14ac:dyDescent="0.25">
      <c r="B976" s="2">
        <v>46001</v>
      </c>
      <c r="C976" t="s">
        <v>1160</v>
      </c>
      <c r="D976" t="s">
        <v>954</v>
      </c>
      <c r="E976" t="s">
        <v>973</v>
      </c>
      <c r="F976" t="s">
        <v>1161</v>
      </c>
      <c r="G976" t="s">
        <v>381</v>
      </c>
      <c r="H976" t="s">
        <v>402</v>
      </c>
      <c r="I976" t="s">
        <v>2554</v>
      </c>
      <c r="J976" t="s">
        <v>1163</v>
      </c>
      <c r="K976" s="3">
        <v>1</v>
      </c>
      <c r="L976" s="3">
        <v>1</v>
      </c>
      <c r="M976" s="8">
        <v>15</v>
      </c>
      <c r="N976" s="2">
        <v>45636</v>
      </c>
      <c r="O976" t="s">
        <v>109</v>
      </c>
      <c r="P976" t="s">
        <v>109</v>
      </c>
      <c r="Q976" t="s">
        <v>109</v>
      </c>
      <c r="R976" s="3">
        <v>0.25</v>
      </c>
    </row>
    <row r="977" spans="2:18" x14ac:dyDescent="0.25">
      <c r="B977" s="2">
        <v>46001</v>
      </c>
      <c r="C977" t="s">
        <v>1160</v>
      </c>
      <c r="D977" t="s">
        <v>954</v>
      </c>
      <c r="E977" t="s">
        <v>973</v>
      </c>
      <c r="F977" t="s">
        <v>1161</v>
      </c>
      <c r="G977" t="s">
        <v>381</v>
      </c>
      <c r="H977" t="s">
        <v>402</v>
      </c>
      <c r="I977" t="s">
        <v>2555</v>
      </c>
      <c r="J977" t="s">
        <v>2542</v>
      </c>
      <c r="K977" s="3">
        <v>1</v>
      </c>
      <c r="L977" s="3">
        <v>1</v>
      </c>
      <c r="M977" s="8">
        <v>14</v>
      </c>
      <c r="N977" s="2">
        <v>45636</v>
      </c>
      <c r="O977" t="s">
        <v>109</v>
      </c>
      <c r="P977" t="s">
        <v>109</v>
      </c>
      <c r="Q977" t="s">
        <v>109</v>
      </c>
      <c r="R977" s="3">
        <v>0.23333333333333334</v>
      </c>
    </row>
    <row r="978" spans="2:18" x14ac:dyDescent="0.25">
      <c r="B978" s="2">
        <v>46001</v>
      </c>
      <c r="C978" t="s">
        <v>1160</v>
      </c>
      <c r="D978" t="s">
        <v>954</v>
      </c>
      <c r="E978" t="s">
        <v>973</v>
      </c>
      <c r="F978" t="s">
        <v>1161</v>
      </c>
      <c r="G978" t="s">
        <v>381</v>
      </c>
      <c r="H978" t="s">
        <v>402</v>
      </c>
      <c r="I978" t="s">
        <v>2556</v>
      </c>
      <c r="J978" t="s">
        <v>2542</v>
      </c>
      <c r="K978" s="3">
        <v>1</v>
      </c>
      <c r="L978" s="3">
        <v>1</v>
      </c>
      <c r="M978" s="8">
        <v>14</v>
      </c>
      <c r="N978" s="2">
        <v>45636</v>
      </c>
      <c r="O978" t="s">
        <v>109</v>
      </c>
      <c r="P978" t="s">
        <v>109</v>
      </c>
      <c r="Q978" t="s">
        <v>109</v>
      </c>
      <c r="R978" s="3">
        <v>0.23333333333333334</v>
      </c>
    </row>
    <row r="979" spans="2:18" x14ac:dyDescent="0.25">
      <c r="B979" s="2">
        <v>46001</v>
      </c>
      <c r="C979" t="s">
        <v>1160</v>
      </c>
      <c r="D979" t="s">
        <v>954</v>
      </c>
      <c r="E979" t="s">
        <v>973</v>
      </c>
      <c r="F979" t="s">
        <v>1161</v>
      </c>
      <c r="G979" t="s">
        <v>381</v>
      </c>
      <c r="H979" t="s">
        <v>402</v>
      </c>
      <c r="I979" t="s">
        <v>2557</v>
      </c>
      <c r="J979" t="s">
        <v>2558</v>
      </c>
      <c r="K979" s="3">
        <v>1</v>
      </c>
      <c r="L979" s="3">
        <v>1</v>
      </c>
      <c r="M979" s="8">
        <v>14</v>
      </c>
      <c r="N979" s="2">
        <v>45636</v>
      </c>
      <c r="O979" t="s">
        <v>109</v>
      </c>
      <c r="P979" t="s">
        <v>109</v>
      </c>
      <c r="Q979" t="s">
        <v>109</v>
      </c>
      <c r="R979" s="3">
        <v>0.23333333333333334</v>
      </c>
    </row>
    <row r="980" spans="2:18" x14ac:dyDescent="0.25">
      <c r="B980" s="2">
        <v>46001</v>
      </c>
      <c r="C980" t="s">
        <v>1160</v>
      </c>
      <c r="D980" t="s">
        <v>954</v>
      </c>
      <c r="E980" t="s">
        <v>973</v>
      </c>
      <c r="F980" t="s">
        <v>1161</v>
      </c>
      <c r="G980" t="s">
        <v>553</v>
      </c>
      <c r="H980" t="s">
        <v>109</v>
      </c>
      <c r="I980" t="s">
        <v>554</v>
      </c>
      <c r="J980" t="s">
        <v>2559</v>
      </c>
      <c r="K980" s="3">
        <v>1</v>
      </c>
      <c r="L980" s="3">
        <v>1</v>
      </c>
      <c r="M980" s="8">
        <v>0</v>
      </c>
      <c r="N980" s="2">
        <v>45636</v>
      </c>
      <c r="O980" t="s">
        <v>109</v>
      </c>
      <c r="P980" t="s">
        <v>109</v>
      </c>
      <c r="Q980" t="s">
        <v>109</v>
      </c>
      <c r="R980" s="3">
        <v>0</v>
      </c>
    </row>
    <row r="981" spans="2:18" x14ac:dyDescent="0.25">
      <c r="B981" s="2">
        <v>46001</v>
      </c>
      <c r="C981" t="s">
        <v>1160</v>
      </c>
      <c r="D981" t="s">
        <v>954</v>
      </c>
      <c r="E981" t="s">
        <v>973</v>
      </c>
      <c r="F981" t="s">
        <v>1161</v>
      </c>
      <c r="G981" t="s">
        <v>553</v>
      </c>
      <c r="H981" t="s">
        <v>109</v>
      </c>
      <c r="I981" t="s">
        <v>897</v>
      </c>
      <c r="J981" t="s">
        <v>1563</v>
      </c>
      <c r="K981" s="3">
        <v>1</v>
      </c>
      <c r="L981" s="3">
        <v>1</v>
      </c>
      <c r="M981" s="8">
        <v>0</v>
      </c>
      <c r="N981" s="2">
        <v>45636</v>
      </c>
      <c r="O981" t="s">
        <v>109</v>
      </c>
      <c r="P981" t="s">
        <v>109</v>
      </c>
      <c r="Q981" t="s">
        <v>109</v>
      </c>
      <c r="R981" s="3">
        <v>0</v>
      </c>
    </row>
    <row r="982" spans="2:18" x14ac:dyDescent="0.25">
      <c r="B982" s="2">
        <v>46001</v>
      </c>
      <c r="C982" t="s">
        <v>1160</v>
      </c>
      <c r="D982" t="s">
        <v>954</v>
      </c>
      <c r="E982" t="s">
        <v>973</v>
      </c>
      <c r="F982" t="s">
        <v>1161</v>
      </c>
      <c r="G982" t="s">
        <v>553</v>
      </c>
      <c r="H982" t="s">
        <v>109</v>
      </c>
      <c r="I982" t="s">
        <v>1084</v>
      </c>
      <c r="J982" t="s">
        <v>1563</v>
      </c>
      <c r="K982" s="3">
        <v>1</v>
      </c>
      <c r="L982" s="3">
        <v>1</v>
      </c>
      <c r="M982" s="8">
        <v>0</v>
      </c>
      <c r="N982" s="2">
        <v>45636</v>
      </c>
      <c r="O982" t="s">
        <v>109</v>
      </c>
      <c r="P982" t="s">
        <v>109</v>
      </c>
      <c r="Q982" t="s">
        <v>109</v>
      </c>
      <c r="R982" s="3">
        <v>0</v>
      </c>
    </row>
    <row r="983" spans="2:18" x14ac:dyDescent="0.25">
      <c r="B983" s="2">
        <v>46001</v>
      </c>
      <c r="C983" t="s">
        <v>1160</v>
      </c>
      <c r="D983" t="s">
        <v>954</v>
      </c>
      <c r="E983" t="s">
        <v>973</v>
      </c>
      <c r="F983" t="s">
        <v>1161</v>
      </c>
      <c r="G983" t="s">
        <v>553</v>
      </c>
      <c r="H983" t="s">
        <v>109</v>
      </c>
      <c r="I983" t="s">
        <v>1084</v>
      </c>
      <c r="J983" t="s">
        <v>1291</v>
      </c>
      <c r="K983" s="3">
        <v>1</v>
      </c>
      <c r="L983" s="3">
        <v>1</v>
      </c>
      <c r="M983" s="8">
        <v>0</v>
      </c>
      <c r="N983" s="2">
        <v>45636</v>
      </c>
      <c r="O983" t="s">
        <v>109</v>
      </c>
      <c r="P983" t="s">
        <v>109</v>
      </c>
      <c r="Q983" t="s">
        <v>109</v>
      </c>
      <c r="R983" s="3">
        <v>0</v>
      </c>
    </row>
    <row r="984" spans="2:18" x14ac:dyDescent="0.25">
      <c r="B984" s="2">
        <v>46001</v>
      </c>
      <c r="C984" t="s">
        <v>2560</v>
      </c>
      <c r="D984" t="s">
        <v>876</v>
      </c>
      <c r="E984" t="s">
        <v>2376</v>
      </c>
      <c r="F984" t="s">
        <v>2561</v>
      </c>
      <c r="G984" t="s">
        <v>381</v>
      </c>
      <c r="H984" t="s">
        <v>850</v>
      </c>
      <c r="I984" t="s">
        <v>897</v>
      </c>
      <c r="J984" t="s">
        <v>2562</v>
      </c>
      <c r="K984" s="3">
        <v>1</v>
      </c>
      <c r="L984" s="3">
        <v>1</v>
      </c>
      <c r="M984" s="8">
        <v>0</v>
      </c>
      <c r="N984" s="2">
        <v>45783</v>
      </c>
      <c r="O984" t="s">
        <v>109</v>
      </c>
      <c r="P984" t="s">
        <v>646</v>
      </c>
      <c r="Q984" t="s">
        <v>109</v>
      </c>
      <c r="R984" s="3">
        <v>0</v>
      </c>
    </row>
    <row r="985" spans="2:18" x14ac:dyDescent="0.25">
      <c r="B985" s="2">
        <v>46001</v>
      </c>
      <c r="C985" t="s">
        <v>2563</v>
      </c>
      <c r="D985" t="s">
        <v>556</v>
      </c>
      <c r="E985" t="s">
        <v>943</v>
      </c>
      <c r="F985" t="s">
        <v>2564</v>
      </c>
      <c r="G985" t="s">
        <v>534</v>
      </c>
      <c r="H985" t="s">
        <v>407</v>
      </c>
      <c r="I985" t="s">
        <v>2567</v>
      </c>
      <c r="J985" t="s">
        <v>2568</v>
      </c>
      <c r="K985" s="3">
        <v>63</v>
      </c>
      <c r="L985" s="3">
        <v>63</v>
      </c>
      <c r="M985" s="8">
        <v>14</v>
      </c>
      <c r="N985" s="2">
        <v>45869</v>
      </c>
      <c r="O985" t="s">
        <v>109</v>
      </c>
      <c r="P985" t="s">
        <v>109</v>
      </c>
      <c r="Q985" t="s">
        <v>109</v>
      </c>
      <c r="R985" s="3">
        <v>14.7</v>
      </c>
    </row>
    <row r="986" spans="2:18" x14ac:dyDescent="0.25">
      <c r="B986" s="2">
        <v>46001</v>
      </c>
      <c r="C986" t="s">
        <v>2563</v>
      </c>
      <c r="D986" t="s">
        <v>556</v>
      </c>
      <c r="E986" t="s">
        <v>943</v>
      </c>
      <c r="F986" t="s">
        <v>2564</v>
      </c>
      <c r="G986" t="s">
        <v>534</v>
      </c>
      <c r="H986" t="s">
        <v>407</v>
      </c>
      <c r="I986" t="s">
        <v>1549</v>
      </c>
      <c r="J986" t="s">
        <v>1550</v>
      </c>
      <c r="K986" s="3">
        <v>50</v>
      </c>
      <c r="L986" s="3">
        <v>50</v>
      </c>
      <c r="M986" s="8">
        <v>7</v>
      </c>
      <c r="N986" s="2">
        <v>45869</v>
      </c>
      <c r="O986" t="s">
        <v>109</v>
      </c>
      <c r="P986" t="s">
        <v>109</v>
      </c>
      <c r="Q986" t="s">
        <v>109</v>
      </c>
      <c r="R986" s="3">
        <v>5.833333333333333</v>
      </c>
    </row>
    <row r="987" spans="2:18" x14ac:dyDescent="0.25">
      <c r="B987" s="2">
        <v>46001</v>
      </c>
      <c r="C987" t="s">
        <v>2563</v>
      </c>
      <c r="D987" t="s">
        <v>556</v>
      </c>
      <c r="E987" t="s">
        <v>943</v>
      </c>
      <c r="F987" t="s">
        <v>2564</v>
      </c>
      <c r="G987" t="s">
        <v>534</v>
      </c>
      <c r="H987" t="s">
        <v>977</v>
      </c>
      <c r="I987" t="s">
        <v>2565</v>
      </c>
      <c r="J987" t="s">
        <v>2566</v>
      </c>
      <c r="K987" s="3">
        <v>25</v>
      </c>
      <c r="L987" s="3">
        <v>25</v>
      </c>
      <c r="M987" s="8">
        <v>13</v>
      </c>
      <c r="N987" s="2">
        <v>45869</v>
      </c>
      <c r="O987" t="s">
        <v>109</v>
      </c>
      <c r="P987" t="s">
        <v>109</v>
      </c>
      <c r="Q987" t="s">
        <v>109</v>
      </c>
      <c r="R987" s="3">
        <v>5.416666666666667</v>
      </c>
    </row>
    <row r="988" spans="2:18" x14ac:dyDescent="0.25">
      <c r="B988" s="2">
        <v>46002</v>
      </c>
      <c r="C988" t="s">
        <v>1478</v>
      </c>
      <c r="D988" t="s">
        <v>989</v>
      </c>
      <c r="E988" t="s">
        <v>991</v>
      </c>
      <c r="F988" t="s">
        <v>1479</v>
      </c>
      <c r="G988" t="s">
        <v>352</v>
      </c>
      <c r="H988" t="s">
        <v>402</v>
      </c>
      <c r="I988" t="s">
        <v>520</v>
      </c>
      <c r="J988" t="s">
        <v>2154</v>
      </c>
      <c r="K988" s="3">
        <v>193</v>
      </c>
      <c r="L988" s="3">
        <v>193</v>
      </c>
      <c r="M988" s="8">
        <v>0</v>
      </c>
      <c r="N988" s="2">
        <v>45818</v>
      </c>
      <c r="O988" t="s">
        <v>109</v>
      </c>
      <c r="P988" t="s">
        <v>109</v>
      </c>
      <c r="Q988" t="s">
        <v>109</v>
      </c>
      <c r="R988" s="3">
        <v>0</v>
      </c>
    </row>
    <row r="989" spans="2:18" x14ac:dyDescent="0.25">
      <c r="B989" s="2">
        <v>46002</v>
      </c>
      <c r="C989" t="s">
        <v>1478</v>
      </c>
      <c r="D989" t="s">
        <v>989</v>
      </c>
      <c r="E989" t="s">
        <v>991</v>
      </c>
      <c r="F989" t="s">
        <v>1479</v>
      </c>
      <c r="G989" t="s">
        <v>352</v>
      </c>
      <c r="H989" t="s">
        <v>498</v>
      </c>
      <c r="I989" t="s">
        <v>2155</v>
      </c>
      <c r="J989" t="s">
        <v>2156</v>
      </c>
      <c r="K989" s="3">
        <v>112</v>
      </c>
      <c r="L989" s="3">
        <v>112</v>
      </c>
      <c r="M989" s="8">
        <v>0</v>
      </c>
      <c r="N989" s="2">
        <v>45818</v>
      </c>
      <c r="O989" t="s">
        <v>109</v>
      </c>
      <c r="P989" t="s">
        <v>109</v>
      </c>
      <c r="Q989" t="s">
        <v>109</v>
      </c>
      <c r="R989" s="3">
        <v>0</v>
      </c>
    </row>
    <row r="990" spans="2:18" x14ac:dyDescent="0.25">
      <c r="B990" s="2">
        <v>46002</v>
      </c>
      <c r="C990" t="s">
        <v>1478</v>
      </c>
      <c r="D990" t="s">
        <v>989</v>
      </c>
      <c r="E990" t="s">
        <v>991</v>
      </c>
      <c r="F990" t="s">
        <v>1479</v>
      </c>
      <c r="G990" t="s">
        <v>352</v>
      </c>
      <c r="H990" t="s">
        <v>399</v>
      </c>
      <c r="I990" t="s">
        <v>397</v>
      </c>
      <c r="J990" t="s">
        <v>2153</v>
      </c>
      <c r="K990" s="3">
        <v>257</v>
      </c>
      <c r="L990" s="3">
        <v>257</v>
      </c>
      <c r="M990" s="8">
        <v>0</v>
      </c>
      <c r="N990" s="2">
        <v>45818</v>
      </c>
      <c r="O990" t="s">
        <v>109</v>
      </c>
      <c r="P990" t="s">
        <v>109</v>
      </c>
      <c r="Q990" t="s">
        <v>109</v>
      </c>
      <c r="R990" s="3">
        <v>0</v>
      </c>
    </row>
    <row r="991" spans="2:18" x14ac:dyDescent="0.25">
      <c r="B991" s="2">
        <v>46002</v>
      </c>
      <c r="C991" t="s">
        <v>1527</v>
      </c>
      <c r="D991" t="s">
        <v>1233</v>
      </c>
      <c r="E991" t="s">
        <v>1235</v>
      </c>
      <c r="F991" t="s">
        <v>1528</v>
      </c>
      <c r="G991" t="s">
        <v>544</v>
      </c>
      <c r="H991" t="s">
        <v>423</v>
      </c>
      <c r="I991" t="s">
        <v>2139</v>
      </c>
      <c r="J991" t="s">
        <v>2140</v>
      </c>
      <c r="K991" s="3">
        <v>25</v>
      </c>
      <c r="L991" s="3">
        <v>25</v>
      </c>
      <c r="M991" s="8">
        <v>60</v>
      </c>
      <c r="N991" s="2">
        <v>45915</v>
      </c>
      <c r="O991" t="s">
        <v>109</v>
      </c>
      <c r="P991" t="s">
        <v>109</v>
      </c>
      <c r="Q991" t="s">
        <v>109</v>
      </c>
      <c r="R991" s="3">
        <v>25</v>
      </c>
    </row>
    <row r="992" spans="2:18" x14ac:dyDescent="0.25">
      <c r="B992" s="2">
        <v>46002</v>
      </c>
      <c r="C992" t="s">
        <v>2445</v>
      </c>
      <c r="D992" t="s">
        <v>863</v>
      </c>
      <c r="E992" t="s">
        <v>865</v>
      </c>
      <c r="F992" t="s">
        <v>2446</v>
      </c>
      <c r="G992" t="s">
        <v>534</v>
      </c>
      <c r="H992" t="s">
        <v>415</v>
      </c>
      <c r="I992" t="s">
        <v>2577</v>
      </c>
      <c r="J992" t="s">
        <v>2578</v>
      </c>
      <c r="K992" s="3">
        <v>2</v>
      </c>
      <c r="L992" s="3">
        <v>2</v>
      </c>
      <c r="M992" s="8">
        <v>54</v>
      </c>
      <c r="N992" s="2">
        <v>45925</v>
      </c>
      <c r="O992" t="s">
        <v>109</v>
      </c>
      <c r="P992" t="s">
        <v>109</v>
      </c>
      <c r="Q992" t="s">
        <v>109</v>
      </c>
      <c r="R992" s="3">
        <v>1.8</v>
      </c>
    </row>
    <row r="993" spans="2:18" x14ac:dyDescent="0.25">
      <c r="B993" s="2">
        <v>46002</v>
      </c>
      <c r="C993" t="s">
        <v>2569</v>
      </c>
      <c r="D993" t="s">
        <v>1233</v>
      </c>
      <c r="E993" t="s">
        <v>1235</v>
      </c>
      <c r="F993" t="s">
        <v>2570</v>
      </c>
      <c r="G993" t="s">
        <v>544</v>
      </c>
      <c r="H993" t="s">
        <v>423</v>
      </c>
      <c r="I993" t="s">
        <v>1320</v>
      </c>
      <c r="J993" t="s">
        <v>1321</v>
      </c>
      <c r="K993" s="3">
        <v>20</v>
      </c>
      <c r="L993" s="3">
        <v>20</v>
      </c>
      <c r="M993" s="8">
        <v>60</v>
      </c>
      <c r="N993" s="2">
        <v>45915</v>
      </c>
      <c r="O993" t="s">
        <v>109</v>
      </c>
      <c r="P993" t="s">
        <v>109</v>
      </c>
      <c r="Q993" t="s">
        <v>109</v>
      </c>
      <c r="R993" s="3">
        <v>20</v>
      </c>
    </row>
    <row r="994" spans="2:18" x14ac:dyDescent="0.25">
      <c r="B994" s="2">
        <v>46002</v>
      </c>
      <c r="C994" t="s">
        <v>2571</v>
      </c>
      <c r="D994" t="s">
        <v>1233</v>
      </c>
      <c r="E994" t="s">
        <v>1235</v>
      </c>
      <c r="F994" t="s">
        <v>2572</v>
      </c>
      <c r="G994" t="s">
        <v>534</v>
      </c>
      <c r="H994" t="s">
        <v>407</v>
      </c>
      <c r="I994" t="s">
        <v>1938</v>
      </c>
      <c r="J994" t="s">
        <v>1939</v>
      </c>
      <c r="K994" s="3">
        <v>25</v>
      </c>
      <c r="L994" s="3">
        <v>25</v>
      </c>
      <c r="M994" s="8">
        <v>70</v>
      </c>
      <c r="N994" s="2">
        <v>45915</v>
      </c>
      <c r="O994" t="s">
        <v>109</v>
      </c>
      <c r="P994" t="s">
        <v>109</v>
      </c>
      <c r="Q994" t="s">
        <v>109</v>
      </c>
      <c r="R994" s="3">
        <v>29.166666666666668</v>
      </c>
    </row>
    <row r="995" spans="2:18" x14ac:dyDescent="0.25">
      <c r="B995" s="2">
        <v>46002</v>
      </c>
      <c r="C995" t="s">
        <v>2573</v>
      </c>
      <c r="D995" t="s">
        <v>1233</v>
      </c>
      <c r="E995" t="s">
        <v>1235</v>
      </c>
      <c r="F995" t="s">
        <v>2574</v>
      </c>
      <c r="G995" t="s">
        <v>544</v>
      </c>
      <c r="H995" t="s">
        <v>1078</v>
      </c>
      <c r="I995" t="s">
        <v>2575</v>
      </c>
      <c r="J995" t="s">
        <v>2576</v>
      </c>
      <c r="K995" s="3">
        <v>20</v>
      </c>
      <c r="L995" s="3">
        <v>20</v>
      </c>
      <c r="M995" s="8">
        <v>74</v>
      </c>
      <c r="N995" s="2">
        <v>45915</v>
      </c>
      <c r="O995" t="s">
        <v>109</v>
      </c>
      <c r="P995" t="s">
        <v>109</v>
      </c>
      <c r="Q995" t="s">
        <v>109</v>
      </c>
      <c r="R995" s="3">
        <v>24.666666666666668</v>
      </c>
    </row>
    <row r="996" spans="2:18" x14ac:dyDescent="0.25">
      <c r="B996" s="2">
        <v>46002</v>
      </c>
      <c r="C996" t="s">
        <v>2579</v>
      </c>
      <c r="D996" t="s">
        <v>569</v>
      </c>
      <c r="E996" t="s">
        <v>1042</v>
      </c>
      <c r="F996" t="s">
        <v>2580</v>
      </c>
      <c r="G996" t="s">
        <v>381</v>
      </c>
      <c r="H996" t="s">
        <v>1046</v>
      </c>
      <c r="I996" t="s">
        <v>1044</v>
      </c>
      <c r="J996" t="s">
        <v>1045</v>
      </c>
      <c r="K996" s="3">
        <v>25</v>
      </c>
      <c r="L996" s="3">
        <v>25</v>
      </c>
      <c r="M996" s="8">
        <v>125</v>
      </c>
      <c r="N996" s="2">
        <v>45926</v>
      </c>
      <c r="O996" t="s">
        <v>109</v>
      </c>
      <c r="P996" t="s">
        <v>109</v>
      </c>
      <c r="Q996" t="s">
        <v>109</v>
      </c>
      <c r="R996" s="3">
        <v>52.083333333333336</v>
      </c>
    </row>
    <row r="997" spans="2:18" x14ac:dyDescent="0.25">
      <c r="B997" s="2">
        <v>46003</v>
      </c>
      <c r="C997" t="s">
        <v>1037</v>
      </c>
      <c r="D997" t="s">
        <v>989</v>
      </c>
      <c r="E997" t="s">
        <v>991</v>
      </c>
      <c r="F997" t="s">
        <v>1038</v>
      </c>
      <c r="G997" t="s">
        <v>352</v>
      </c>
      <c r="H997" t="s">
        <v>109</v>
      </c>
      <c r="I997" t="s">
        <v>1039</v>
      </c>
      <c r="J997" t="s">
        <v>1040</v>
      </c>
      <c r="K997" s="3">
        <v>3</v>
      </c>
      <c r="L997" s="3">
        <v>3</v>
      </c>
      <c r="M997" s="8">
        <v>0</v>
      </c>
      <c r="N997" s="2">
        <v>45741</v>
      </c>
      <c r="O997" t="s">
        <v>109</v>
      </c>
      <c r="P997" t="s">
        <v>109</v>
      </c>
      <c r="Q997" t="s">
        <v>109</v>
      </c>
      <c r="R997" s="3">
        <v>0</v>
      </c>
    </row>
    <row r="998" spans="2:18" x14ac:dyDescent="0.25">
      <c r="B998" s="2">
        <v>46003</v>
      </c>
      <c r="C998" t="s">
        <v>1944</v>
      </c>
      <c r="D998" t="s">
        <v>556</v>
      </c>
      <c r="E998" t="s">
        <v>889</v>
      </c>
      <c r="F998" t="s">
        <v>1945</v>
      </c>
      <c r="G998" t="s">
        <v>534</v>
      </c>
      <c r="H998" t="s">
        <v>1948</v>
      </c>
      <c r="I998" t="s">
        <v>2581</v>
      </c>
      <c r="J998" t="s">
        <v>2582</v>
      </c>
      <c r="K998" s="3">
        <v>100</v>
      </c>
      <c r="L998" s="3">
        <v>100</v>
      </c>
      <c r="M998" s="8">
        <v>6</v>
      </c>
      <c r="N998" s="2">
        <v>45699</v>
      </c>
      <c r="O998" t="s">
        <v>109</v>
      </c>
      <c r="P998" t="s">
        <v>109</v>
      </c>
      <c r="Q998" t="s">
        <v>109</v>
      </c>
      <c r="R998" s="3">
        <v>10</v>
      </c>
    </row>
    <row r="999" spans="2:18" x14ac:dyDescent="0.25">
      <c r="B999" s="2">
        <v>46003</v>
      </c>
      <c r="C999" t="s">
        <v>2583</v>
      </c>
      <c r="D999" t="s">
        <v>1233</v>
      </c>
      <c r="E999" t="s">
        <v>1235</v>
      </c>
      <c r="F999" t="s">
        <v>2584</v>
      </c>
      <c r="G999" t="s">
        <v>544</v>
      </c>
      <c r="H999" t="s">
        <v>109</v>
      </c>
      <c r="I999" t="s">
        <v>2585</v>
      </c>
      <c r="J999" t="s">
        <v>2586</v>
      </c>
      <c r="K999" s="3">
        <v>1</v>
      </c>
      <c r="L999" s="3">
        <v>1</v>
      </c>
      <c r="M999" s="8">
        <v>60</v>
      </c>
      <c r="N999" s="2">
        <v>45827</v>
      </c>
      <c r="O999" t="s">
        <v>109</v>
      </c>
      <c r="P999" t="s">
        <v>109</v>
      </c>
      <c r="Q999" t="s">
        <v>109</v>
      </c>
      <c r="R999" s="3">
        <v>1</v>
      </c>
    </row>
    <row r="1000" spans="2:18" x14ac:dyDescent="0.25">
      <c r="B1000" s="2">
        <v>46003</v>
      </c>
      <c r="C1000" t="s">
        <v>2587</v>
      </c>
      <c r="D1000" t="s">
        <v>948</v>
      </c>
      <c r="E1000" t="s">
        <v>626</v>
      </c>
      <c r="F1000" t="s">
        <v>2588</v>
      </c>
      <c r="G1000" t="s">
        <v>381</v>
      </c>
      <c r="H1000" t="s">
        <v>435</v>
      </c>
      <c r="I1000" t="s">
        <v>2589</v>
      </c>
      <c r="J1000" t="s">
        <v>2590</v>
      </c>
      <c r="K1000" s="3">
        <v>19</v>
      </c>
      <c r="L1000" s="3">
        <v>19</v>
      </c>
      <c r="M1000" s="8">
        <v>60</v>
      </c>
      <c r="N1000" s="2">
        <v>45868</v>
      </c>
      <c r="O1000" t="s">
        <v>109</v>
      </c>
      <c r="P1000" t="s">
        <v>109</v>
      </c>
      <c r="Q1000" t="s">
        <v>109</v>
      </c>
      <c r="R1000" s="3">
        <v>19</v>
      </c>
    </row>
    <row r="1001" spans="2:18" x14ac:dyDescent="0.25">
      <c r="B1001" s="2">
        <v>46003</v>
      </c>
      <c r="C1001" t="s">
        <v>2591</v>
      </c>
      <c r="D1001" t="s">
        <v>556</v>
      </c>
      <c r="E1001" t="s">
        <v>1424</v>
      </c>
      <c r="F1001" t="s">
        <v>2592</v>
      </c>
      <c r="G1001" t="s">
        <v>534</v>
      </c>
      <c r="H1001" t="s">
        <v>850</v>
      </c>
      <c r="I1001" t="s">
        <v>2593</v>
      </c>
      <c r="J1001" t="s">
        <v>2594</v>
      </c>
      <c r="K1001" s="3">
        <v>75</v>
      </c>
      <c r="L1001" s="3">
        <v>75</v>
      </c>
      <c r="M1001" s="8">
        <v>13</v>
      </c>
      <c r="N1001" s="2">
        <v>45917</v>
      </c>
      <c r="O1001" t="s">
        <v>109</v>
      </c>
      <c r="P1001" t="s">
        <v>109</v>
      </c>
      <c r="Q1001" t="s">
        <v>109</v>
      </c>
      <c r="R1001" s="3">
        <v>16.25</v>
      </c>
    </row>
    <row r="1002" spans="2:18" x14ac:dyDescent="0.25">
      <c r="B1002" s="2">
        <v>46003</v>
      </c>
      <c r="C1002" t="s">
        <v>2595</v>
      </c>
      <c r="D1002" t="s">
        <v>1233</v>
      </c>
      <c r="E1002" t="s">
        <v>1235</v>
      </c>
      <c r="F1002" t="s">
        <v>2596</v>
      </c>
      <c r="G1002" t="s">
        <v>544</v>
      </c>
      <c r="H1002" t="s">
        <v>2402</v>
      </c>
      <c r="I1002" t="s">
        <v>2400</v>
      </c>
      <c r="J1002" t="s">
        <v>2401</v>
      </c>
      <c r="K1002" s="3">
        <v>4</v>
      </c>
      <c r="L1002" s="3">
        <v>4</v>
      </c>
      <c r="M1002" s="8">
        <v>90</v>
      </c>
      <c r="N1002" s="2">
        <v>45930</v>
      </c>
      <c r="O1002" t="s">
        <v>109</v>
      </c>
      <c r="P1002" t="s">
        <v>109</v>
      </c>
      <c r="Q1002" t="s">
        <v>109</v>
      </c>
      <c r="R1002" s="3">
        <v>6</v>
      </c>
    </row>
    <row r="1003" spans="2:18" x14ac:dyDescent="0.25">
      <c r="B1003" s="2">
        <v>46006</v>
      </c>
      <c r="C1003" t="s">
        <v>1074</v>
      </c>
      <c r="D1003" t="s">
        <v>541</v>
      </c>
      <c r="E1003" t="s">
        <v>900</v>
      </c>
      <c r="F1003" t="s">
        <v>1075</v>
      </c>
      <c r="G1003" t="s">
        <v>381</v>
      </c>
      <c r="H1003" t="s">
        <v>435</v>
      </c>
      <c r="I1003" t="s">
        <v>1133</v>
      </c>
      <c r="J1003" t="s">
        <v>1134</v>
      </c>
      <c r="K1003" s="3">
        <v>59</v>
      </c>
      <c r="L1003" s="3">
        <v>59</v>
      </c>
      <c r="M1003" s="8">
        <v>0</v>
      </c>
      <c r="N1003" s="2">
        <v>45435</v>
      </c>
      <c r="O1003" t="s">
        <v>109</v>
      </c>
      <c r="P1003" t="s">
        <v>109</v>
      </c>
      <c r="Q1003" t="s">
        <v>109</v>
      </c>
      <c r="R1003" s="3">
        <v>0</v>
      </c>
    </row>
    <row r="1004" spans="2:18" x14ac:dyDescent="0.25">
      <c r="B1004" s="2">
        <v>46006</v>
      </c>
      <c r="C1004" t="s">
        <v>485</v>
      </c>
      <c r="D1004" t="s">
        <v>347</v>
      </c>
      <c r="E1004" t="s">
        <v>350</v>
      </c>
      <c r="F1004" t="s">
        <v>486</v>
      </c>
      <c r="G1004" t="s">
        <v>427</v>
      </c>
      <c r="H1004" t="s">
        <v>109</v>
      </c>
      <c r="I1004" t="s">
        <v>494</v>
      </c>
      <c r="J1004" t="s">
        <v>455</v>
      </c>
      <c r="K1004" s="3">
        <v>11</v>
      </c>
      <c r="L1004" s="3">
        <v>11</v>
      </c>
      <c r="M1004" s="8">
        <v>60</v>
      </c>
      <c r="N1004" s="2">
        <v>45735</v>
      </c>
      <c r="O1004" t="s">
        <v>495</v>
      </c>
      <c r="P1004" t="s">
        <v>109</v>
      </c>
      <c r="Q1004" t="s">
        <v>109</v>
      </c>
      <c r="R1004" s="3">
        <v>11</v>
      </c>
    </row>
    <row r="1005" spans="2:18" x14ac:dyDescent="0.25">
      <c r="B1005" s="2">
        <v>46006</v>
      </c>
      <c r="C1005" t="s">
        <v>485</v>
      </c>
      <c r="D1005" t="s">
        <v>347</v>
      </c>
      <c r="E1005" t="s">
        <v>350</v>
      </c>
      <c r="F1005" t="s">
        <v>486</v>
      </c>
      <c r="G1005" t="s">
        <v>410</v>
      </c>
      <c r="H1005" t="s">
        <v>109</v>
      </c>
      <c r="I1005" t="s">
        <v>488</v>
      </c>
      <c r="J1005" t="s">
        <v>455</v>
      </c>
      <c r="K1005" s="3">
        <v>18</v>
      </c>
      <c r="L1005" s="3">
        <v>18</v>
      </c>
      <c r="M1005" s="8">
        <v>0</v>
      </c>
      <c r="N1005" s="2">
        <v>45735</v>
      </c>
      <c r="O1005" t="s">
        <v>109</v>
      </c>
      <c r="P1005" t="s">
        <v>109</v>
      </c>
      <c r="Q1005" t="s">
        <v>109</v>
      </c>
      <c r="R1005" s="3">
        <v>0</v>
      </c>
    </row>
    <row r="1006" spans="2:18" x14ac:dyDescent="0.25">
      <c r="B1006" s="2">
        <v>46006</v>
      </c>
      <c r="C1006" t="s">
        <v>1176</v>
      </c>
      <c r="D1006" t="s">
        <v>541</v>
      </c>
      <c r="E1006" t="s">
        <v>900</v>
      </c>
      <c r="F1006" t="s">
        <v>1177</v>
      </c>
      <c r="G1006" t="s">
        <v>381</v>
      </c>
      <c r="H1006" t="s">
        <v>435</v>
      </c>
      <c r="I1006" t="s">
        <v>2602</v>
      </c>
      <c r="J1006" t="s">
        <v>2603</v>
      </c>
      <c r="K1006" s="3">
        <v>7</v>
      </c>
      <c r="L1006" s="3">
        <v>7</v>
      </c>
      <c r="M1006" s="8">
        <v>0</v>
      </c>
      <c r="N1006" s="2">
        <v>45754</v>
      </c>
      <c r="O1006" t="s">
        <v>109</v>
      </c>
      <c r="P1006" t="s">
        <v>109</v>
      </c>
      <c r="Q1006" t="s">
        <v>109</v>
      </c>
      <c r="R1006" s="3">
        <v>0</v>
      </c>
    </row>
    <row r="1007" spans="2:18" x14ac:dyDescent="0.25">
      <c r="B1007" s="2">
        <v>46006</v>
      </c>
      <c r="C1007" t="s">
        <v>1176</v>
      </c>
      <c r="D1007" t="s">
        <v>541</v>
      </c>
      <c r="E1007" t="s">
        <v>900</v>
      </c>
      <c r="F1007" t="s">
        <v>1177</v>
      </c>
      <c r="G1007" t="s">
        <v>381</v>
      </c>
      <c r="H1007" t="s">
        <v>407</v>
      </c>
      <c r="I1007" t="s">
        <v>2604</v>
      </c>
      <c r="J1007" t="s">
        <v>1102</v>
      </c>
      <c r="K1007" s="3">
        <v>7</v>
      </c>
      <c r="L1007" s="3">
        <v>7</v>
      </c>
      <c r="M1007" s="8">
        <v>0</v>
      </c>
      <c r="N1007" s="2">
        <v>45754</v>
      </c>
      <c r="O1007" t="s">
        <v>109</v>
      </c>
      <c r="P1007" t="s">
        <v>109</v>
      </c>
      <c r="Q1007" t="s">
        <v>109</v>
      </c>
      <c r="R1007" s="3">
        <v>0</v>
      </c>
    </row>
    <row r="1008" spans="2:18" x14ac:dyDescent="0.25">
      <c r="B1008" s="2">
        <v>46006</v>
      </c>
      <c r="C1008" t="s">
        <v>1176</v>
      </c>
      <c r="D1008" t="s">
        <v>541</v>
      </c>
      <c r="E1008" t="s">
        <v>900</v>
      </c>
      <c r="F1008" t="s">
        <v>1177</v>
      </c>
      <c r="G1008" t="s">
        <v>381</v>
      </c>
      <c r="H1008" t="s">
        <v>407</v>
      </c>
      <c r="I1008" t="s">
        <v>2606</v>
      </c>
      <c r="J1008" t="s">
        <v>2607</v>
      </c>
      <c r="K1008" s="3">
        <v>7</v>
      </c>
      <c r="L1008" s="3">
        <v>7</v>
      </c>
      <c r="M1008" s="8">
        <v>0</v>
      </c>
      <c r="N1008" s="2">
        <v>45754</v>
      </c>
      <c r="O1008" t="s">
        <v>109</v>
      </c>
      <c r="P1008" t="s">
        <v>109</v>
      </c>
      <c r="Q1008" t="s">
        <v>109</v>
      </c>
      <c r="R1008" s="3">
        <v>0</v>
      </c>
    </row>
    <row r="1009" spans="2:18" x14ac:dyDescent="0.25">
      <c r="B1009" s="2">
        <v>46006</v>
      </c>
      <c r="C1009" t="s">
        <v>1176</v>
      </c>
      <c r="D1009" t="s">
        <v>541</v>
      </c>
      <c r="E1009" t="s">
        <v>900</v>
      </c>
      <c r="F1009" t="s">
        <v>1177</v>
      </c>
      <c r="G1009" t="s">
        <v>381</v>
      </c>
      <c r="H1009" t="s">
        <v>407</v>
      </c>
      <c r="I1009" t="s">
        <v>2608</v>
      </c>
      <c r="J1009" t="s">
        <v>2609</v>
      </c>
      <c r="K1009" s="3">
        <v>7</v>
      </c>
      <c r="L1009" s="3">
        <v>7</v>
      </c>
      <c r="M1009" s="8">
        <v>0</v>
      </c>
      <c r="N1009" s="2">
        <v>45754</v>
      </c>
      <c r="O1009" t="s">
        <v>109</v>
      </c>
      <c r="P1009" t="s">
        <v>109</v>
      </c>
      <c r="Q1009" t="s">
        <v>109</v>
      </c>
      <c r="R1009" s="3">
        <v>0</v>
      </c>
    </row>
    <row r="1010" spans="2:18" x14ac:dyDescent="0.25">
      <c r="B1010" s="2">
        <v>46006</v>
      </c>
      <c r="C1010" t="s">
        <v>1176</v>
      </c>
      <c r="D1010" t="s">
        <v>541</v>
      </c>
      <c r="E1010" t="s">
        <v>900</v>
      </c>
      <c r="F1010" t="s">
        <v>1177</v>
      </c>
      <c r="G1010" t="s">
        <v>381</v>
      </c>
      <c r="H1010" t="s">
        <v>407</v>
      </c>
      <c r="I1010" t="s">
        <v>2611</v>
      </c>
      <c r="J1010" t="s">
        <v>2612</v>
      </c>
      <c r="K1010" s="3">
        <v>7</v>
      </c>
      <c r="L1010" s="3">
        <v>7</v>
      </c>
      <c r="M1010" s="8">
        <v>0</v>
      </c>
      <c r="N1010" s="2">
        <v>45754</v>
      </c>
      <c r="O1010" t="s">
        <v>109</v>
      </c>
      <c r="P1010" t="s">
        <v>109</v>
      </c>
      <c r="Q1010" t="s">
        <v>109</v>
      </c>
      <c r="R1010" s="3">
        <v>0</v>
      </c>
    </row>
    <row r="1011" spans="2:18" x14ac:dyDescent="0.25">
      <c r="B1011" s="2">
        <v>46006</v>
      </c>
      <c r="C1011" t="s">
        <v>1176</v>
      </c>
      <c r="D1011" t="s">
        <v>541</v>
      </c>
      <c r="E1011" t="s">
        <v>900</v>
      </c>
      <c r="F1011" t="s">
        <v>1177</v>
      </c>
      <c r="G1011" t="s">
        <v>381</v>
      </c>
      <c r="H1011" t="s">
        <v>415</v>
      </c>
      <c r="I1011" t="s">
        <v>2597</v>
      </c>
      <c r="J1011" t="s">
        <v>2598</v>
      </c>
      <c r="K1011" s="3">
        <v>7</v>
      </c>
      <c r="L1011" s="3">
        <v>7</v>
      </c>
      <c r="M1011" s="8">
        <v>0</v>
      </c>
      <c r="N1011" s="2">
        <v>45754</v>
      </c>
      <c r="O1011" t="s">
        <v>109</v>
      </c>
      <c r="P1011" t="s">
        <v>109</v>
      </c>
      <c r="Q1011" t="s">
        <v>109</v>
      </c>
      <c r="R1011" s="3">
        <v>0</v>
      </c>
    </row>
    <row r="1012" spans="2:18" x14ac:dyDescent="0.25">
      <c r="B1012" s="2">
        <v>46006</v>
      </c>
      <c r="C1012" t="s">
        <v>1176</v>
      </c>
      <c r="D1012" t="s">
        <v>541</v>
      </c>
      <c r="E1012" t="s">
        <v>900</v>
      </c>
      <c r="F1012" t="s">
        <v>1177</v>
      </c>
      <c r="G1012" t="s">
        <v>381</v>
      </c>
      <c r="H1012" t="s">
        <v>415</v>
      </c>
      <c r="I1012" t="s">
        <v>2599</v>
      </c>
      <c r="J1012" t="s">
        <v>2600</v>
      </c>
      <c r="K1012" s="3">
        <v>7</v>
      </c>
      <c r="L1012" s="3">
        <v>7</v>
      </c>
      <c r="M1012" s="8">
        <v>0</v>
      </c>
      <c r="N1012" s="2">
        <v>45754</v>
      </c>
      <c r="O1012" t="s">
        <v>109</v>
      </c>
      <c r="P1012" t="s">
        <v>109</v>
      </c>
      <c r="Q1012" t="s">
        <v>109</v>
      </c>
      <c r="R1012" s="3">
        <v>0</v>
      </c>
    </row>
    <row r="1013" spans="2:18" x14ac:dyDescent="0.25">
      <c r="B1013" s="2">
        <v>46006</v>
      </c>
      <c r="C1013" t="s">
        <v>1176</v>
      </c>
      <c r="D1013" t="s">
        <v>541</v>
      </c>
      <c r="E1013" t="s">
        <v>900</v>
      </c>
      <c r="F1013" t="s">
        <v>1177</v>
      </c>
      <c r="G1013" t="s">
        <v>381</v>
      </c>
      <c r="H1013" t="s">
        <v>415</v>
      </c>
      <c r="I1013" t="s">
        <v>2601</v>
      </c>
      <c r="J1013" t="s">
        <v>2600</v>
      </c>
      <c r="K1013" s="3">
        <v>7</v>
      </c>
      <c r="L1013" s="3">
        <v>7</v>
      </c>
      <c r="M1013" s="8">
        <v>0</v>
      </c>
      <c r="N1013" s="2">
        <v>45754</v>
      </c>
      <c r="O1013" t="s">
        <v>109</v>
      </c>
      <c r="P1013" t="s">
        <v>109</v>
      </c>
      <c r="Q1013" t="s">
        <v>109</v>
      </c>
      <c r="R1013" s="3">
        <v>0</v>
      </c>
    </row>
    <row r="1014" spans="2:18" x14ac:dyDescent="0.25">
      <c r="B1014" s="2">
        <v>46006</v>
      </c>
      <c r="C1014" t="s">
        <v>1176</v>
      </c>
      <c r="D1014" t="s">
        <v>541</v>
      </c>
      <c r="E1014" t="s">
        <v>900</v>
      </c>
      <c r="F1014" t="s">
        <v>1177</v>
      </c>
      <c r="G1014" t="s">
        <v>381</v>
      </c>
      <c r="H1014" t="s">
        <v>415</v>
      </c>
      <c r="I1014" t="s">
        <v>2605</v>
      </c>
      <c r="J1014" t="s">
        <v>1104</v>
      </c>
      <c r="K1014" s="3">
        <v>7</v>
      </c>
      <c r="L1014" s="3">
        <v>7</v>
      </c>
      <c r="M1014" s="8">
        <v>0</v>
      </c>
      <c r="N1014" s="2">
        <v>45754</v>
      </c>
      <c r="O1014" t="s">
        <v>109</v>
      </c>
      <c r="P1014" t="s">
        <v>109</v>
      </c>
      <c r="Q1014" t="s">
        <v>109</v>
      </c>
      <c r="R1014" s="3">
        <v>0</v>
      </c>
    </row>
    <row r="1015" spans="2:18" x14ac:dyDescent="0.25">
      <c r="B1015" s="2">
        <v>46006</v>
      </c>
      <c r="C1015" t="s">
        <v>1176</v>
      </c>
      <c r="D1015" t="s">
        <v>541</v>
      </c>
      <c r="E1015" t="s">
        <v>900</v>
      </c>
      <c r="F1015" t="s">
        <v>1177</v>
      </c>
      <c r="G1015" t="s">
        <v>381</v>
      </c>
      <c r="H1015" t="s">
        <v>423</v>
      </c>
      <c r="I1015" t="s">
        <v>2610</v>
      </c>
      <c r="J1015" t="s">
        <v>1110</v>
      </c>
      <c r="K1015" s="3">
        <v>7</v>
      </c>
      <c r="L1015" s="3">
        <v>7</v>
      </c>
      <c r="M1015" s="8">
        <v>0</v>
      </c>
      <c r="N1015" s="2">
        <v>45754</v>
      </c>
      <c r="O1015" t="s">
        <v>109</v>
      </c>
      <c r="P1015" t="s">
        <v>109</v>
      </c>
      <c r="Q1015" t="s">
        <v>109</v>
      </c>
      <c r="R1015" s="3">
        <v>0</v>
      </c>
    </row>
    <row r="1016" spans="2:18" x14ac:dyDescent="0.25">
      <c r="B1016" s="2">
        <v>46006</v>
      </c>
      <c r="C1016" t="s">
        <v>1615</v>
      </c>
      <c r="D1016" t="s">
        <v>569</v>
      </c>
      <c r="E1016" t="s">
        <v>1042</v>
      </c>
      <c r="F1016" t="s">
        <v>1616</v>
      </c>
      <c r="G1016" t="s">
        <v>381</v>
      </c>
      <c r="H1016" t="s">
        <v>947</v>
      </c>
      <c r="I1016" t="s">
        <v>1617</v>
      </c>
      <c r="J1016" t="s">
        <v>1618</v>
      </c>
      <c r="K1016" s="3">
        <v>28</v>
      </c>
      <c r="L1016" s="3">
        <v>28</v>
      </c>
      <c r="M1016" s="8">
        <v>35</v>
      </c>
      <c r="N1016" s="2">
        <v>45779</v>
      </c>
      <c r="O1016" t="s">
        <v>109</v>
      </c>
      <c r="P1016" t="s">
        <v>109</v>
      </c>
      <c r="Q1016" t="s">
        <v>109</v>
      </c>
      <c r="R1016" s="3">
        <v>16.333333333333332</v>
      </c>
    </row>
    <row r="1017" spans="2:18" x14ac:dyDescent="0.25">
      <c r="B1017" s="2">
        <v>46006</v>
      </c>
      <c r="C1017" t="s">
        <v>2252</v>
      </c>
      <c r="D1017" t="s">
        <v>863</v>
      </c>
      <c r="E1017" t="s">
        <v>865</v>
      </c>
      <c r="F1017" t="s">
        <v>2253</v>
      </c>
      <c r="G1017" t="s">
        <v>534</v>
      </c>
      <c r="H1017" t="s">
        <v>415</v>
      </c>
      <c r="I1017" t="s">
        <v>2655</v>
      </c>
      <c r="J1017" t="s">
        <v>2656</v>
      </c>
      <c r="K1017" s="3">
        <v>1</v>
      </c>
      <c r="L1017" s="3">
        <v>1</v>
      </c>
      <c r="M1017" s="8">
        <v>18</v>
      </c>
      <c r="N1017" s="2">
        <v>45912</v>
      </c>
      <c r="O1017" t="s">
        <v>109</v>
      </c>
      <c r="P1017" t="s">
        <v>109</v>
      </c>
      <c r="Q1017" t="s">
        <v>109</v>
      </c>
      <c r="R1017" s="3">
        <v>0.3</v>
      </c>
    </row>
    <row r="1018" spans="2:18" x14ac:dyDescent="0.25">
      <c r="B1018" s="2">
        <v>46006</v>
      </c>
      <c r="C1018" t="s">
        <v>2252</v>
      </c>
      <c r="D1018" t="s">
        <v>863</v>
      </c>
      <c r="E1018" t="s">
        <v>865</v>
      </c>
      <c r="F1018" t="s">
        <v>2253</v>
      </c>
      <c r="G1018" t="s">
        <v>534</v>
      </c>
      <c r="H1018" t="s">
        <v>415</v>
      </c>
      <c r="I1018" t="s">
        <v>2657</v>
      </c>
      <c r="J1018" t="s">
        <v>2656</v>
      </c>
      <c r="K1018" s="3">
        <v>1</v>
      </c>
      <c r="L1018" s="3">
        <v>1</v>
      </c>
      <c r="M1018" s="8">
        <v>18</v>
      </c>
      <c r="N1018" s="2">
        <v>45912</v>
      </c>
      <c r="O1018" t="s">
        <v>109</v>
      </c>
      <c r="P1018" t="s">
        <v>109</v>
      </c>
      <c r="Q1018" t="s">
        <v>109</v>
      </c>
      <c r="R1018" s="3">
        <v>0.3</v>
      </c>
    </row>
    <row r="1019" spans="2:18" x14ac:dyDescent="0.25">
      <c r="B1019" s="2">
        <v>46006</v>
      </c>
      <c r="C1019" t="s">
        <v>2613</v>
      </c>
      <c r="D1019" t="s">
        <v>948</v>
      </c>
      <c r="E1019" t="s">
        <v>626</v>
      </c>
      <c r="F1019" t="s">
        <v>2614</v>
      </c>
      <c r="G1019" t="s">
        <v>410</v>
      </c>
      <c r="H1019" t="s">
        <v>423</v>
      </c>
      <c r="I1019" t="s">
        <v>2615</v>
      </c>
      <c r="J1019" t="s">
        <v>462</v>
      </c>
      <c r="K1019" s="3">
        <v>150</v>
      </c>
      <c r="L1019" s="3">
        <v>150</v>
      </c>
      <c r="M1019" s="8">
        <v>120</v>
      </c>
      <c r="N1019" s="2">
        <v>45820</v>
      </c>
      <c r="O1019" t="s">
        <v>109</v>
      </c>
      <c r="P1019" t="s">
        <v>109</v>
      </c>
      <c r="Q1019" t="s">
        <v>109</v>
      </c>
      <c r="R1019" s="3">
        <v>300</v>
      </c>
    </row>
    <row r="1020" spans="2:18" x14ac:dyDescent="0.25">
      <c r="B1020" s="2">
        <v>46006</v>
      </c>
      <c r="C1020" t="s">
        <v>2616</v>
      </c>
      <c r="D1020" t="s">
        <v>640</v>
      </c>
      <c r="E1020" t="s">
        <v>642</v>
      </c>
      <c r="F1020" t="s">
        <v>2617</v>
      </c>
      <c r="G1020" t="s">
        <v>534</v>
      </c>
      <c r="H1020" t="s">
        <v>435</v>
      </c>
      <c r="I1020" t="s">
        <v>2624</v>
      </c>
      <c r="J1020" t="s">
        <v>2625</v>
      </c>
      <c r="K1020" s="3">
        <v>36</v>
      </c>
      <c r="L1020" s="3">
        <v>36</v>
      </c>
      <c r="M1020" s="8">
        <v>0</v>
      </c>
      <c r="N1020" s="2">
        <v>45831</v>
      </c>
      <c r="O1020" t="s">
        <v>109</v>
      </c>
      <c r="P1020" t="s">
        <v>109</v>
      </c>
      <c r="Q1020" t="s">
        <v>109</v>
      </c>
      <c r="R1020" s="3">
        <v>0</v>
      </c>
    </row>
    <row r="1021" spans="2:18" x14ac:dyDescent="0.25">
      <c r="B1021" s="2">
        <v>46006</v>
      </c>
      <c r="C1021" t="s">
        <v>2616</v>
      </c>
      <c r="D1021" t="s">
        <v>640</v>
      </c>
      <c r="E1021" t="s">
        <v>642</v>
      </c>
      <c r="F1021" t="s">
        <v>2617</v>
      </c>
      <c r="G1021" t="s">
        <v>534</v>
      </c>
      <c r="H1021" t="s">
        <v>415</v>
      </c>
      <c r="I1021" t="s">
        <v>1210</v>
      </c>
      <c r="J1021" t="s">
        <v>1211</v>
      </c>
      <c r="K1021" s="3">
        <v>7</v>
      </c>
      <c r="L1021" s="3">
        <v>7</v>
      </c>
      <c r="M1021" s="8">
        <v>120</v>
      </c>
      <c r="N1021" s="2">
        <v>45831</v>
      </c>
      <c r="O1021" t="s">
        <v>109</v>
      </c>
      <c r="P1021" t="s">
        <v>109</v>
      </c>
      <c r="Q1021" t="s">
        <v>109</v>
      </c>
      <c r="R1021" s="3">
        <v>14</v>
      </c>
    </row>
    <row r="1022" spans="2:18" x14ac:dyDescent="0.25">
      <c r="B1022" s="2">
        <v>46006</v>
      </c>
      <c r="C1022" t="s">
        <v>2616</v>
      </c>
      <c r="D1022" t="s">
        <v>640</v>
      </c>
      <c r="E1022" t="s">
        <v>642</v>
      </c>
      <c r="F1022" t="s">
        <v>2617</v>
      </c>
      <c r="G1022" t="s">
        <v>534</v>
      </c>
      <c r="H1022" t="s">
        <v>850</v>
      </c>
      <c r="I1022" t="s">
        <v>2619</v>
      </c>
      <c r="J1022" t="s">
        <v>2620</v>
      </c>
      <c r="K1022" s="3">
        <v>36</v>
      </c>
      <c r="L1022" s="3">
        <v>36</v>
      </c>
      <c r="M1022" s="8">
        <v>5</v>
      </c>
      <c r="N1022" s="2">
        <v>45831</v>
      </c>
      <c r="O1022" t="s">
        <v>109</v>
      </c>
      <c r="P1022" t="s">
        <v>109</v>
      </c>
      <c r="Q1022" t="s">
        <v>109</v>
      </c>
      <c r="R1022" s="3">
        <v>3</v>
      </c>
    </row>
    <row r="1023" spans="2:18" x14ac:dyDescent="0.25">
      <c r="B1023" s="2">
        <v>46006</v>
      </c>
      <c r="C1023" t="s">
        <v>2616</v>
      </c>
      <c r="D1023" t="s">
        <v>640</v>
      </c>
      <c r="E1023" t="s">
        <v>642</v>
      </c>
      <c r="F1023" t="s">
        <v>2617</v>
      </c>
      <c r="G1023" t="s">
        <v>534</v>
      </c>
      <c r="H1023" t="s">
        <v>850</v>
      </c>
      <c r="I1023" t="s">
        <v>2621</v>
      </c>
      <c r="J1023" t="s">
        <v>2620</v>
      </c>
      <c r="K1023" s="3">
        <v>36</v>
      </c>
      <c r="L1023" s="3">
        <v>36</v>
      </c>
      <c r="M1023" s="8">
        <v>4</v>
      </c>
      <c r="N1023" s="2">
        <v>45831</v>
      </c>
      <c r="O1023" t="s">
        <v>109</v>
      </c>
      <c r="P1023" t="s">
        <v>109</v>
      </c>
      <c r="Q1023" t="s">
        <v>109</v>
      </c>
      <c r="R1023" s="3">
        <v>2.4</v>
      </c>
    </row>
    <row r="1024" spans="2:18" x14ac:dyDescent="0.25">
      <c r="B1024" s="2">
        <v>46006</v>
      </c>
      <c r="C1024" t="s">
        <v>2616</v>
      </c>
      <c r="D1024" t="s">
        <v>640</v>
      </c>
      <c r="E1024" t="s">
        <v>642</v>
      </c>
      <c r="F1024" t="s">
        <v>2617</v>
      </c>
      <c r="G1024" t="s">
        <v>534</v>
      </c>
      <c r="H1024" t="s">
        <v>850</v>
      </c>
      <c r="I1024" t="s">
        <v>2622</v>
      </c>
      <c r="J1024" t="s">
        <v>2620</v>
      </c>
      <c r="K1024" s="3">
        <v>72</v>
      </c>
      <c r="L1024" s="3">
        <v>72</v>
      </c>
      <c r="M1024" s="8">
        <v>5</v>
      </c>
      <c r="N1024" s="2">
        <v>45831</v>
      </c>
      <c r="O1024" t="s">
        <v>109</v>
      </c>
      <c r="P1024" t="s">
        <v>109</v>
      </c>
      <c r="Q1024" t="s">
        <v>109</v>
      </c>
      <c r="R1024" s="3">
        <v>6</v>
      </c>
    </row>
    <row r="1025" spans="2:18" x14ac:dyDescent="0.25">
      <c r="B1025" s="2">
        <v>46006</v>
      </c>
      <c r="C1025" t="s">
        <v>2616</v>
      </c>
      <c r="D1025" t="s">
        <v>640</v>
      </c>
      <c r="E1025" t="s">
        <v>642</v>
      </c>
      <c r="F1025" t="s">
        <v>2617</v>
      </c>
      <c r="G1025" t="s">
        <v>534</v>
      </c>
      <c r="H1025" t="s">
        <v>850</v>
      </c>
      <c r="I1025" t="s">
        <v>2623</v>
      </c>
      <c r="J1025" t="s">
        <v>2620</v>
      </c>
      <c r="K1025" s="3">
        <v>36</v>
      </c>
      <c r="L1025" s="3">
        <v>36</v>
      </c>
      <c r="M1025" s="8">
        <v>5</v>
      </c>
      <c r="N1025" s="2">
        <v>45831</v>
      </c>
      <c r="O1025" t="s">
        <v>109</v>
      </c>
      <c r="P1025" t="s">
        <v>109</v>
      </c>
      <c r="Q1025" t="s">
        <v>109</v>
      </c>
      <c r="R1025" s="3">
        <v>3</v>
      </c>
    </row>
    <row r="1026" spans="2:18" x14ac:dyDescent="0.25">
      <c r="B1026" s="2">
        <v>46006</v>
      </c>
      <c r="C1026" t="s">
        <v>2616</v>
      </c>
      <c r="D1026" t="s">
        <v>640</v>
      </c>
      <c r="E1026" t="s">
        <v>642</v>
      </c>
      <c r="F1026" t="s">
        <v>2617</v>
      </c>
      <c r="G1026" t="s">
        <v>534</v>
      </c>
      <c r="H1026" t="s">
        <v>480</v>
      </c>
      <c r="I1026" t="s">
        <v>1302</v>
      </c>
      <c r="J1026" t="s">
        <v>1303</v>
      </c>
      <c r="K1026" s="3">
        <v>7</v>
      </c>
      <c r="L1026" s="3">
        <v>7</v>
      </c>
      <c r="M1026" s="8">
        <v>132</v>
      </c>
      <c r="N1026" s="2">
        <v>45831</v>
      </c>
      <c r="O1026" t="s">
        <v>109</v>
      </c>
      <c r="P1026" t="s">
        <v>109</v>
      </c>
      <c r="Q1026" t="s">
        <v>109</v>
      </c>
      <c r="R1026" s="3">
        <v>15.4</v>
      </c>
    </row>
    <row r="1027" spans="2:18" x14ac:dyDescent="0.25">
      <c r="B1027" s="2">
        <v>46006</v>
      </c>
      <c r="C1027" t="s">
        <v>2616</v>
      </c>
      <c r="D1027" t="s">
        <v>640</v>
      </c>
      <c r="E1027" t="s">
        <v>642</v>
      </c>
      <c r="F1027" t="s">
        <v>2617</v>
      </c>
      <c r="G1027" t="s">
        <v>534</v>
      </c>
      <c r="H1027" t="s">
        <v>1094</v>
      </c>
      <c r="I1027" t="s">
        <v>2618</v>
      </c>
      <c r="J1027" t="s">
        <v>1230</v>
      </c>
      <c r="K1027" s="3">
        <v>7</v>
      </c>
      <c r="L1027" s="3">
        <v>7</v>
      </c>
      <c r="M1027" s="8">
        <v>40</v>
      </c>
      <c r="N1027" s="2">
        <v>45831</v>
      </c>
      <c r="O1027" t="s">
        <v>109</v>
      </c>
      <c r="P1027" t="s">
        <v>109</v>
      </c>
      <c r="Q1027" t="s">
        <v>109</v>
      </c>
      <c r="R1027" s="3">
        <v>4.666666666666667</v>
      </c>
    </row>
    <row r="1028" spans="2:18" x14ac:dyDescent="0.25">
      <c r="B1028" s="2">
        <v>46006</v>
      </c>
      <c r="C1028" t="s">
        <v>2626</v>
      </c>
      <c r="D1028" t="s">
        <v>1380</v>
      </c>
      <c r="E1028" t="s">
        <v>642</v>
      </c>
      <c r="F1028" t="s">
        <v>2627</v>
      </c>
      <c r="G1028" t="s">
        <v>427</v>
      </c>
      <c r="H1028" t="s">
        <v>977</v>
      </c>
      <c r="I1028" t="s">
        <v>2628</v>
      </c>
      <c r="J1028" t="s">
        <v>2629</v>
      </c>
      <c r="K1028" s="3">
        <v>7</v>
      </c>
      <c r="L1028" s="3">
        <v>7</v>
      </c>
      <c r="M1028" s="8">
        <v>76</v>
      </c>
      <c r="N1028" s="2">
        <v>45862</v>
      </c>
      <c r="O1028" t="s">
        <v>1743</v>
      </c>
      <c r="P1028" t="s">
        <v>109</v>
      </c>
      <c r="Q1028" t="s">
        <v>109</v>
      </c>
      <c r="R1028" s="3">
        <v>8.8666666666666671</v>
      </c>
    </row>
    <row r="1029" spans="2:18" x14ac:dyDescent="0.25">
      <c r="B1029" s="2">
        <v>46006</v>
      </c>
      <c r="C1029" t="s">
        <v>2626</v>
      </c>
      <c r="D1029" t="s">
        <v>1380</v>
      </c>
      <c r="E1029" t="s">
        <v>642</v>
      </c>
      <c r="F1029" t="s">
        <v>2627</v>
      </c>
      <c r="G1029" t="s">
        <v>427</v>
      </c>
      <c r="H1029" t="s">
        <v>959</v>
      </c>
      <c r="I1029" t="s">
        <v>2630</v>
      </c>
      <c r="J1029" t="s">
        <v>2631</v>
      </c>
      <c r="K1029" s="3">
        <v>3</v>
      </c>
      <c r="L1029" s="3">
        <v>3</v>
      </c>
      <c r="M1029" s="8">
        <v>32</v>
      </c>
      <c r="N1029" s="2">
        <v>45862</v>
      </c>
      <c r="O1029" t="s">
        <v>2632</v>
      </c>
      <c r="P1029" t="s">
        <v>109</v>
      </c>
      <c r="Q1029" t="s">
        <v>109</v>
      </c>
      <c r="R1029" s="3">
        <v>1.6</v>
      </c>
    </row>
    <row r="1030" spans="2:18" x14ac:dyDescent="0.25">
      <c r="B1030" s="2">
        <v>46006</v>
      </c>
      <c r="C1030" t="s">
        <v>2626</v>
      </c>
      <c r="D1030" t="s">
        <v>1380</v>
      </c>
      <c r="E1030" t="s">
        <v>642</v>
      </c>
      <c r="F1030" t="s">
        <v>2627</v>
      </c>
      <c r="G1030" t="s">
        <v>427</v>
      </c>
      <c r="H1030" t="s">
        <v>1078</v>
      </c>
      <c r="I1030" t="s">
        <v>2633</v>
      </c>
      <c r="J1030" t="s">
        <v>2634</v>
      </c>
      <c r="K1030" s="3">
        <v>2</v>
      </c>
      <c r="L1030" s="3">
        <v>2</v>
      </c>
      <c r="M1030" s="8">
        <v>0</v>
      </c>
      <c r="N1030" s="2">
        <v>45862</v>
      </c>
      <c r="O1030" t="s">
        <v>2632</v>
      </c>
      <c r="P1030" t="s">
        <v>109</v>
      </c>
      <c r="Q1030" t="s">
        <v>109</v>
      </c>
      <c r="R1030" s="3">
        <v>0</v>
      </c>
    </row>
    <row r="1031" spans="2:18" x14ac:dyDescent="0.25">
      <c r="B1031" s="2">
        <v>46006</v>
      </c>
      <c r="C1031" t="s">
        <v>2635</v>
      </c>
      <c r="D1031" t="s">
        <v>863</v>
      </c>
      <c r="E1031" t="s">
        <v>865</v>
      </c>
      <c r="F1031" t="s">
        <v>2636</v>
      </c>
      <c r="G1031" t="s">
        <v>534</v>
      </c>
      <c r="H1031" t="s">
        <v>407</v>
      </c>
      <c r="I1031" t="s">
        <v>1850</v>
      </c>
      <c r="J1031" t="s">
        <v>1851</v>
      </c>
      <c r="K1031" s="3">
        <v>10</v>
      </c>
      <c r="L1031" s="3">
        <v>10</v>
      </c>
      <c r="M1031" s="8">
        <v>22</v>
      </c>
      <c r="N1031" s="2">
        <v>45889</v>
      </c>
      <c r="O1031" t="s">
        <v>109</v>
      </c>
      <c r="P1031" t="s">
        <v>109</v>
      </c>
      <c r="Q1031" t="s">
        <v>109</v>
      </c>
      <c r="R1031" s="3">
        <v>3.6666666666666665</v>
      </c>
    </row>
    <row r="1032" spans="2:18" x14ac:dyDescent="0.25">
      <c r="B1032" s="2">
        <v>46006</v>
      </c>
      <c r="C1032" t="s">
        <v>2637</v>
      </c>
      <c r="D1032" t="s">
        <v>556</v>
      </c>
      <c r="E1032" t="s">
        <v>1424</v>
      </c>
      <c r="F1032" t="s">
        <v>2638</v>
      </c>
      <c r="G1032" t="s">
        <v>534</v>
      </c>
      <c r="H1032" t="s">
        <v>850</v>
      </c>
      <c r="I1032" t="s">
        <v>2639</v>
      </c>
      <c r="J1032" t="s">
        <v>2640</v>
      </c>
      <c r="K1032" s="3">
        <v>100</v>
      </c>
      <c r="L1032" s="3">
        <v>100</v>
      </c>
      <c r="M1032" s="8">
        <v>15</v>
      </c>
      <c r="N1032" s="2">
        <v>45903</v>
      </c>
      <c r="O1032" t="s">
        <v>109</v>
      </c>
      <c r="P1032" t="s">
        <v>109</v>
      </c>
      <c r="Q1032" t="s">
        <v>109</v>
      </c>
      <c r="R1032" s="3">
        <v>25</v>
      </c>
    </row>
    <row r="1033" spans="2:18" x14ac:dyDescent="0.25">
      <c r="B1033" s="2">
        <v>46006</v>
      </c>
      <c r="C1033" t="s">
        <v>2641</v>
      </c>
      <c r="D1033" t="s">
        <v>556</v>
      </c>
      <c r="E1033" t="s">
        <v>943</v>
      </c>
      <c r="F1033" t="s">
        <v>2642</v>
      </c>
      <c r="G1033" t="s">
        <v>534</v>
      </c>
      <c r="H1033" t="s">
        <v>531</v>
      </c>
      <c r="I1033" t="s">
        <v>2643</v>
      </c>
      <c r="J1033" t="s">
        <v>2644</v>
      </c>
      <c r="K1033" s="3">
        <v>15</v>
      </c>
      <c r="L1033" s="3">
        <v>15</v>
      </c>
      <c r="M1033" s="8">
        <v>10</v>
      </c>
      <c r="N1033" s="2">
        <v>45903</v>
      </c>
      <c r="O1033" t="s">
        <v>109</v>
      </c>
      <c r="P1033" t="s">
        <v>109</v>
      </c>
      <c r="Q1033" t="s">
        <v>109</v>
      </c>
      <c r="R1033" s="3">
        <v>2.5</v>
      </c>
    </row>
    <row r="1034" spans="2:18" x14ac:dyDescent="0.25">
      <c r="B1034" s="2">
        <v>46006</v>
      </c>
      <c r="C1034" t="s">
        <v>2645</v>
      </c>
      <c r="D1034" t="s">
        <v>556</v>
      </c>
      <c r="E1034" t="s">
        <v>943</v>
      </c>
      <c r="F1034" t="s">
        <v>2646</v>
      </c>
      <c r="G1034" t="s">
        <v>534</v>
      </c>
      <c r="H1034" t="s">
        <v>407</v>
      </c>
      <c r="I1034" t="s">
        <v>2647</v>
      </c>
      <c r="J1034" t="s">
        <v>2648</v>
      </c>
      <c r="K1034" s="3">
        <v>100</v>
      </c>
      <c r="L1034" s="3">
        <v>100</v>
      </c>
      <c r="M1034" s="8">
        <v>10</v>
      </c>
      <c r="N1034" s="2">
        <v>45909</v>
      </c>
      <c r="O1034" t="s">
        <v>109</v>
      </c>
      <c r="P1034" t="s">
        <v>109</v>
      </c>
      <c r="Q1034" t="s">
        <v>109</v>
      </c>
      <c r="R1034" s="3">
        <v>16.666666666666668</v>
      </c>
    </row>
    <row r="1035" spans="2:18" x14ac:dyDescent="0.25">
      <c r="B1035" s="2">
        <v>46006</v>
      </c>
      <c r="C1035" t="s">
        <v>2645</v>
      </c>
      <c r="D1035" t="s">
        <v>556</v>
      </c>
      <c r="E1035" t="s">
        <v>943</v>
      </c>
      <c r="F1035" t="s">
        <v>2646</v>
      </c>
      <c r="G1035" t="s">
        <v>534</v>
      </c>
      <c r="H1035" t="s">
        <v>947</v>
      </c>
      <c r="I1035" t="s">
        <v>2649</v>
      </c>
      <c r="J1035" t="s">
        <v>2650</v>
      </c>
      <c r="K1035" s="3">
        <v>50</v>
      </c>
      <c r="L1035" s="3">
        <v>50</v>
      </c>
      <c r="M1035" s="8">
        <v>11</v>
      </c>
      <c r="N1035" s="2">
        <v>45909</v>
      </c>
      <c r="O1035" t="s">
        <v>109</v>
      </c>
      <c r="P1035" t="s">
        <v>109</v>
      </c>
      <c r="Q1035" t="s">
        <v>109</v>
      </c>
      <c r="R1035" s="3">
        <v>9.1666666666666661</v>
      </c>
    </row>
    <row r="1036" spans="2:18" x14ac:dyDescent="0.25">
      <c r="B1036" s="2">
        <v>46006</v>
      </c>
      <c r="C1036" t="s">
        <v>2651</v>
      </c>
      <c r="D1036" t="s">
        <v>556</v>
      </c>
      <c r="E1036" t="s">
        <v>1424</v>
      </c>
      <c r="F1036" t="s">
        <v>2652</v>
      </c>
      <c r="G1036" t="s">
        <v>534</v>
      </c>
      <c r="H1036" t="s">
        <v>850</v>
      </c>
      <c r="I1036" t="s">
        <v>2653</v>
      </c>
      <c r="J1036" t="s">
        <v>2654</v>
      </c>
      <c r="K1036" s="3">
        <v>75</v>
      </c>
      <c r="L1036" s="3">
        <v>75</v>
      </c>
      <c r="M1036" s="8">
        <v>7</v>
      </c>
      <c r="N1036" s="2">
        <v>45910</v>
      </c>
      <c r="O1036" t="s">
        <v>109</v>
      </c>
      <c r="P1036" t="s">
        <v>109</v>
      </c>
      <c r="Q1036" t="s">
        <v>109</v>
      </c>
      <c r="R1036" s="3">
        <v>8.75</v>
      </c>
    </row>
    <row r="1037" spans="2:18" x14ac:dyDescent="0.25">
      <c r="B1037" s="2">
        <v>46006</v>
      </c>
      <c r="C1037" t="s">
        <v>2658</v>
      </c>
      <c r="D1037" t="s">
        <v>1233</v>
      </c>
      <c r="E1037" t="s">
        <v>1235</v>
      </c>
      <c r="F1037" t="s">
        <v>2659</v>
      </c>
      <c r="G1037" t="s">
        <v>544</v>
      </c>
      <c r="H1037" t="s">
        <v>423</v>
      </c>
      <c r="I1037" t="s">
        <v>1320</v>
      </c>
      <c r="J1037" t="s">
        <v>1321</v>
      </c>
      <c r="K1037" s="3">
        <v>20</v>
      </c>
      <c r="L1037" s="3">
        <v>20</v>
      </c>
      <c r="M1037" s="8">
        <v>60</v>
      </c>
      <c r="N1037" s="2">
        <v>45924</v>
      </c>
      <c r="O1037" t="s">
        <v>109</v>
      </c>
      <c r="P1037" t="s">
        <v>109</v>
      </c>
      <c r="Q1037" t="s">
        <v>109</v>
      </c>
      <c r="R1037" s="3">
        <v>20</v>
      </c>
    </row>
    <row r="1038" spans="2:18" x14ac:dyDescent="0.25">
      <c r="B1038" s="2">
        <v>46007</v>
      </c>
      <c r="C1038" t="s">
        <v>1545</v>
      </c>
      <c r="D1038" t="s">
        <v>556</v>
      </c>
      <c r="E1038" t="s">
        <v>884</v>
      </c>
      <c r="F1038" t="s">
        <v>1546</v>
      </c>
      <c r="G1038" t="s">
        <v>381</v>
      </c>
      <c r="H1038" t="s">
        <v>480</v>
      </c>
      <c r="I1038" t="s">
        <v>1172</v>
      </c>
      <c r="J1038" t="s">
        <v>1173</v>
      </c>
      <c r="K1038" s="3">
        <v>51</v>
      </c>
      <c r="L1038" s="3">
        <v>51</v>
      </c>
      <c r="M1038" s="8">
        <v>200</v>
      </c>
      <c r="N1038" s="2">
        <v>45776</v>
      </c>
      <c r="O1038" t="s">
        <v>109</v>
      </c>
      <c r="P1038" t="s">
        <v>109</v>
      </c>
      <c r="Q1038" t="s">
        <v>109</v>
      </c>
      <c r="R1038" s="3">
        <v>170</v>
      </c>
    </row>
    <row r="1039" spans="2:18" x14ac:dyDescent="0.25">
      <c r="B1039" s="2">
        <v>46007</v>
      </c>
      <c r="C1039" t="s">
        <v>1545</v>
      </c>
      <c r="D1039" t="s">
        <v>556</v>
      </c>
      <c r="E1039" t="s">
        <v>884</v>
      </c>
      <c r="F1039" t="s">
        <v>1546</v>
      </c>
      <c r="G1039" t="s">
        <v>381</v>
      </c>
      <c r="H1039" t="s">
        <v>480</v>
      </c>
      <c r="I1039" t="s">
        <v>1447</v>
      </c>
      <c r="J1039" t="s">
        <v>1448</v>
      </c>
      <c r="K1039" s="3">
        <v>51</v>
      </c>
      <c r="L1039" s="3">
        <v>51</v>
      </c>
      <c r="M1039" s="8">
        <v>200</v>
      </c>
      <c r="N1039" s="2">
        <v>45776</v>
      </c>
      <c r="O1039" t="s">
        <v>109</v>
      </c>
      <c r="P1039" t="s">
        <v>109</v>
      </c>
      <c r="Q1039" t="s">
        <v>109</v>
      </c>
      <c r="R1039" s="3">
        <v>170</v>
      </c>
    </row>
    <row r="1040" spans="2:18" x14ac:dyDescent="0.25">
      <c r="B1040" s="2">
        <v>46007</v>
      </c>
      <c r="C1040" t="s">
        <v>2445</v>
      </c>
      <c r="D1040" t="s">
        <v>863</v>
      </c>
      <c r="E1040" t="s">
        <v>865</v>
      </c>
      <c r="F1040" t="s">
        <v>2446</v>
      </c>
      <c r="G1040" t="s">
        <v>534</v>
      </c>
      <c r="H1040" t="s">
        <v>415</v>
      </c>
      <c r="I1040" t="s">
        <v>2254</v>
      </c>
      <c r="J1040" t="s">
        <v>2255</v>
      </c>
      <c r="K1040" s="3">
        <v>2</v>
      </c>
      <c r="L1040" s="3">
        <v>2</v>
      </c>
      <c r="M1040" s="8">
        <v>48</v>
      </c>
      <c r="N1040" s="2">
        <v>45925</v>
      </c>
      <c r="O1040" t="s">
        <v>109</v>
      </c>
      <c r="P1040" t="s">
        <v>109</v>
      </c>
      <c r="Q1040" t="s">
        <v>109</v>
      </c>
      <c r="R1040" s="3">
        <v>1.6</v>
      </c>
    </row>
    <row r="1041" spans="2:18" x14ac:dyDescent="0.25">
      <c r="B1041" s="2">
        <v>46007</v>
      </c>
      <c r="C1041" t="s">
        <v>2660</v>
      </c>
      <c r="D1041" t="s">
        <v>1380</v>
      </c>
      <c r="E1041" t="s">
        <v>626</v>
      </c>
      <c r="F1041" t="s">
        <v>2661</v>
      </c>
      <c r="G1041" t="s">
        <v>381</v>
      </c>
      <c r="H1041" t="s">
        <v>415</v>
      </c>
      <c r="I1041" t="s">
        <v>2662</v>
      </c>
      <c r="J1041" t="s">
        <v>2663</v>
      </c>
      <c r="K1041" s="3">
        <v>80</v>
      </c>
      <c r="L1041" s="3">
        <v>80</v>
      </c>
      <c r="M1041" s="8">
        <v>400</v>
      </c>
      <c r="N1041" s="2">
        <v>45771</v>
      </c>
      <c r="O1041" t="s">
        <v>109</v>
      </c>
      <c r="P1041" t="s">
        <v>109</v>
      </c>
      <c r="Q1041" t="s">
        <v>109</v>
      </c>
      <c r="R1041" s="3">
        <v>533.33333333333337</v>
      </c>
    </row>
    <row r="1042" spans="2:18" x14ac:dyDescent="0.25">
      <c r="B1042" s="2">
        <v>46007</v>
      </c>
      <c r="C1042" t="s">
        <v>2664</v>
      </c>
      <c r="D1042" t="s">
        <v>2374</v>
      </c>
      <c r="E1042" t="s">
        <v>2665</v>
      </c>
      <c r="F1042" t="s">
        <v>2666</v>
      </c>
      <c r="G1042" t="s">
        <v>427</v>
      </c>
      <c r="H1042" t="s">
        <v>415</v>
      </c>
      <c r="I1042" t="s">
        <v>2667</v>
      </c>
      <c r="J1042" t="s">
        <v>2668</v>
      </c>
      <c r="K1042" s="3">
        <v>17</v>
      </c>
      <c r="L1042" s="3">
        <v>17</v>
      </c>
      <c r="M1042" s="8">
        <v>25</v>
      </c>
      <c r="N1042" s="2">
        <v>45832</v>
      </c>
      <c r="O1042" t="s">
        <v>109</v>
      </c>
      <c r="P1042" t="s">
        <v>109</v>
      </c>
      <c r="Q1042" t="s">
        <v>109</v>
      </c>
      <c r="R1042" s="3">
        <v>7.083333333333333</v>
      </c>
    </row>
    <row r="1043" spans="2:18" x14ac:dyDescent="0.25">
      <c r="B1043" s="2">
        <v>46008</v>
      </c>
      <c r="C1043" t="s">
        <v>2669</v>
      </c>
      <c r="D1043" t="s">
        <v>876</v>
      </c>
      <c r="E1043" t="s">
        <v>973</v>
      </c>
      <c r="F1043" t="s">
        <v>2670</v>
      </c>
      <c r="G1043" t="s">
        <v>381</v>
      </c>
      <c r="H1043" t="s">
        <v>2673</v>
      </c>
      <c r="I1043" t="s">
        <v>2671</v>
      </c>
      <c r="J1043" t="s">
        <v>2672</v>
      </c>
      <c r="K1043" s="3">
        <v>41</v>
      </c>
      <c r="L1043" s="3">
        <v>41</v>
      </c>
      <c r="M1043" s="8">
        <v>73</v>
      </c>
      <c r="N1043" s="2">
        <v>45706</v>
      </c>
      <c r="O1043" t="s">
        <v>109</v>
      </c>
      <c r="P1043" t="s">
        <v>109</v>
      </c>
      <c r="Q1043" t="s">
        <v>109</v>
      </c>
      <c r="R1043" s="3">
        <v>49.883333333333333</v>
      </c>
    </row>
    <row r="1044" spans="2:18" x14ac:dyDescent="0.25">
      <c r="B1044" s="2">
        <v>46008</v>
      </c>
      <c r="C1044" t="s">
        <v>2669</v>
      </c>
      <c r="D1044" t="s">
        <v>876</v>
      </c>
      <c r="E1044" t="s">
        <v>973</v>
      </c>
      <c r="F1044" t="s">
        <v>2670</v>
      </c>
      <c r="G1044" t="s">
        <v>553</v>
      </c>
      <c r="H1044" t="s">
        <v>109</v>
      </c>
      <c r="I1044" t="s">
        <v>897</v>
      </c>
      <c r="J1044" t="s">
        <v>1052</v>
      </c>
      <c r="K1044" s="3">
        <v>1</v>
      </c>
      <c r="L1044" s="3">
        <v>1</v>
      </c>
      <c r="M1044" s="8">
        <v>0</v>
      </c>
      <c r="N1044" s="2">
        <v>45706</v>
      </c>
      <c r="O1044" t="s">
        <v>109</v>
      </c>
      <c r="P1044" t="s">
        <v>109</v>
      </c>
      <c r="Q1044" t="s">
        <v>109</v>
      </c>
      <c r="R1044" s="3">
        <v>0</v>
      </c>
    </row>
    <row r="1045" spans="2:18" x14ac:dyDescent="0.25">
      <c r="B1045" s="2">
        <v>46008</v>
      </c>
      <c r="C1045" t="s">
        <v>2674</v>
      </c>
      <c r="D1045" t="s">
        <v>556</v>
      </c>
      <c r="E1045" t="s">
        <v>943</v>
      </c>
      <c r="F1045" t="s">
        <v>2675</v>
      </c>
      <c r="G1045" t="s">
        <v>534</v>
      </c>
      <c r="H1045" t="s">
        <v>407</v>
      </c>
      <c r="I1045" t="s">
        <v>2241</v>
      </c>
      <c r="J1045" t="s">
        <v>2065</v>
      </c>
      <c r="K1045" s="3">
        <v>50</v>
      </c>
      <c r="L1045" s="3">
        <v>50</v>
      </c>
      <c r="M1045" s="8">
        <v>9</v>
      </c>
      <c r="N1045" s="2">
        <v>45840</v>
      </c>
      <c r="O1045" t="s">
        <v>109</v>
      </c>
      <c r="P1045" t="s">
        <v>109</v>
      </c>
      <c r="Q1045" t="s">
        <v>109</v>
      </c>
      <c r="R1045" s="3">
        <v>7.5</v>
      </c>
    </row>
    <row r="1046" spans="2:18" x14ac:dyDescent="0.25">
      <c r="B1046" s="2">
        <v>46008</v>
      </c>
      <c r="C1046" t="s">
        <v>2676</v>
      </c>
      <c r="D1046" t="s">
        <v>1233</v>
      </c>
      <c r="E1046" t="s">
        <v>1235</v>
      </c>
      <c r="F1046" t="s">
        <v>2677</v>
      </c>
      <c r="G1046" t="s">
        <v>544</v>
      </c>
      <c r="H1046" t="s">
        <v>2402</v>
      </c>
      <c r="I1046" t="s">
        <v>2400</v>
      </c>
      <c r="J1046" t="s">
        <v>2401</v>
      </c>
      <c r="K1046" s="3">
        <v>3</v>
      </c>
      <c r="L1046" s="3">
        <v>3</v>
      </c>
      <c r="M1046" s="8">
        <v>90</v>
      </c>
      <c r="N1046" s="2">
        <v>45930</v>
      </c>
      <c r="O1046" t="s">
        <v>109</v>
      </c>
      <c r="P1046" t="s">
        <v>109</v>
      </c>
      <c r="Q1046" t="s">
        <v>109</v>
      </c>
      <c r="R1046" s="3">
        <v>4.5</v>
      </c>
    </row>
    <row r="1047" spans="2:18" x14ac:dyDescent="0.25">
      <c r="B1047" s="2">
        <v>46009</v>
      </c>
      <c r="C1047" t="s">
        <v>2445</v>
      </c>
      <c r="D1047" t="s">
        <v>863</v>
      </c>
      <c r="E1047" t="s">
        <v>865</v>
      </c>
      <c r="F1047" t="s">
        <v>2446</v>
      </c>
      <c r="G1047" t="s">
        <v>534</v>
      </c>
      <c r="H1047" t="s">
        <v>480</v>
      </c>
      <c r="I1047" t="s">
        <v>2145</v>
      </c>
      <c r="J1047" t="s">
        <v>2146</v>
      </c>
      <c r="K1047" s="3">
        <v>3</v>
      </c>
      <c r="L1047" s="3">
        <v>3</v>
      </c>
      <c r="M1047" s="8">
        <v>60</v>
      </c>
      <c r="N1047" s="2">
        <v>45925</v>
      </c>
      <c r="O1047" t="s">
        <v>109</v>
      </c>
      <c r="P1047" t="s">
        <v>109</v>
      </c>
      <c r="Q1047" t="s">
        <v>109</v>
      </c>
      <c r="R1047" s="3">
        <v>3</v>
      </c>
    </row>
    <row r="1048" spans="2:18" x14ac:dyDescent="0.25">
      <c r="B1048" s="2">
        <v>46009</v>
      </c>
      <c r="C1048" t="s">
        <v>2678</v>
      </c>
      <c r="D1048" t="s">
        <v>556</v>
      </c>
      <c r="E1048" t="s">
        <v>859</v>
      </c>
      <c r="F1048" t="s">
        <v>2679</v>
      </c>
      <c r="G1048" t="s">
        <v>534</v>
      </c>
      <c r="H1048" t="s">
        <v>1576</v>
      </c>
      <c r="I1048" t="s">
        <v>861</v>
      </c>
      <c r="J1048" t="s">
        <v>862</v>
      </c>
      <c r="K1048" s="3">
        <v>1800</v>
      </c>
      <c r="L1048" s="3">
        <v>1800</v>
      </c>
      <c r="M1048" s="8">
        <v>9</v>
      </c>
      <c r="N1048" s="2">
        <v>45915</v>
      </c>
      <c r="O1048" t="s">
        <v>109</v>
      </c>
      <c r="P1048" t="s">
        <v>109</v>
      </c>
      <c r="Q1048" t="s">
        <v>109</v>
      </c>
      <c r="R1048" s="3">
        <v>270</v>
      </c>
    </row>
    <row r="1049" spans="2:18" x14ac:dyDescent="0.25">
      <c r="B1049" s="2">
        <v>46010</v>
      </c>
      <c r="C1049" t="s">
        <v>411</v>
      </c>
      <c r="D1049" t="s">
        <v>347</v>
      </c>
      <c r="E1049" t="s">
        <v>384</v>
      </c>
      <c r="F1049" t="s">
        <v>412</v>
      </c>
      <c r="G1049" t="s">
        <v>381</v>
      </c>
      <c r="H1049" t="s">
        <v>415</v>
      </c>
      <c r="I1049" t="s">
        <v>413</v>
      </c>
      <c r="J1049" t="s">
        <v>414</v>
      </c>
      <c r="K1049" s="3">
        <v>500</v>
      </c>
      <c r="L1049" s="3">
        <v>500</v>
      </c>
      <c r="M1049" s="8">
        <v>0</v>
      </c>
      <c r="N1049" s="2">
        <v>45656</v>
      </c>
      <c r="O1049" t="s">
        <v>109</v>
      </c>
      <c r="P1049" t="s">
        <v>109</v>
      </c>
      <c r="Q1049" t="s">
        <v>109</v>
      </c>
      <c r="R1049" s="3">
        <v>0</v>
      </c>
    </row>
    <row r="1050" spans="2:18" x14ac:dyDescent="0.25">
      <c r="B1050" s="2">
        <v>46010</v>
      </c>
      <c r="C1050" t="s">
        <v>2680</v>
      </c>
      <c r="D1050" t="s">
        <v>1242</v>
      </c>
      <c r="E1050" t="s">
        <v>1244</v>
      </c>
      <c r="F1050" t="s">
        <v>2681</v>
      </c>
      <c r="G1050" t="s">
        <v>1359</v>
      </c>
      <c r="H1050" t="s">
        <v>1780</v>
      </c>
      <c r="I1050" t="s">
        <v>2682</v>
      </c>
      <c r="J1050" t="s">
        <v>2683</v>
      </c>
      <c r="K1050" s="3">
        <v>1</v>
      </c>
      <c r="L1050" s="3">
        <v>1</v>
      </c>
      <c r="M1050" s="8">
        <v>15</v>
      </c>
      <c r="N1050" s="2">
        <v>45874</v>
      </c>
      <c r="O1050" t="s">
        <v>2684</v>
      </c>
      <c r="P1050" t="s">
        <v>109</v>
      </c>
      <c r="Q1050" t="s">
        <v>109</v>
      </c>
      <c r="R1050" s="3">
        <v>0.25</v>
      </c>
    </row>
    <row r="1051" spans="2:18" x14ac:dyDescent="0.25">
      <c r="B1051" s="2">
        <v>46010</v>
      </c>
      <c r="C1051" t="s">
        <v>2685</v>
      </c>
      <c r="D1051" t="s">
        <v>1242</v>
      </c>
      <c r="E1051" t="s">
        <v>1244</v>
      </c>
      <c r="F1051" t="s">
        <v>2686</v>
      </c>
      <c r="G1051" t="s">
        <v>1359</v>
      </c>
      <c r="H1051" t="s">
        <v>1780</v>
      </c>
      <c r="I1051" t="s">
        <v>2682</v>
      </c>
      <c r="J1051" t="s">
        <v>2683</v>
      </c>
      <c r="K1051" s="3">
        <v>1</v>
      </c>
      <c r="L1051" s="3">
        <v>1</v>
      </c>
      <c r="M1051" s="8">
        <v>15</v>
      </c>
      <c r="N1051" s="2">
        <v>45874</v>
      </c>
      <c r="O1051" t="s">
        <v>2684</v>
      </c>
      <c r="P1051" t="s">
        <v>109</v>
      </c>
      <c r="Q1051" t="s">
        <v>109</v>
      </c>
      <c r="R1051" s="3">
        <v>0.25</v>
      </c>
    </row>
    <row r="1052" spans="2:18" x14ac:dyDescent="0.25">
      <c r="B1052" s="2">
        <v>46010</v>
      </c>
      <c r="C1052" t="s">
        <v>2687</v>
      </c>
      <c r="D1052" t="s">
        <v>1242</v>
      </c>
      <c r="E1052" t="s">
        <v>1244</v>
      </c>
      <c r="F1052" t="s">
        <v>2688</v>
      </c>
      <c r="G1052" t="s">
        <v>1359</v>
      </c>
      <c r="H1052" t="s">
        <v>1780</v>
      </c>
      <c r="I1052" t="s">
        <v>2682</v>
      </c>
      <c r="J1052" t="s">
        <v>2683</v>
      </c>
      <c r="K1052" s="3">
        <v>1</v>
      </c>
      <c r="L1052" s="3">
        <v>1</v>
      </c>
      <c r="M1052" s="8">
        <v>15</v>
      </c>
      <c r="N1052" s="2">
        <v>45874</v>
      </c>
      <c r="O1052" t="s">
        <v>2684</v>
      </c>
      <c r="P1052" t="s">
        <v>109</v>
      </c>
      <c r="Q1052" t="s">
        <v>109</v>
      </c>
      <c r="R1052" s="3">
        <v>0.25</v>
      </c>
    </row>
    <row r="1053" spans="2:18" x14ac:dyDescent="0.25">
      <c r="B1053" s="2">
        <v>46010</v>
      </c>
      <c r="C1053" t="s">
        <v>2689</v>
      </c>
      <c r="D1053" t="s">
        <v>1242</v>
      </c>
      <c r="E1053" t="s">
        <v>1244</v>
      </c>
      <c r="F1053" t="s">
        <v>2690</v>
      </c>
      <c r="G1053" t="s">
        <v>1359</v>
      </c>
      <c r="H1053" t="s">
        <v>1780</v>
      </c>
      <c r="I1053" t="s">
        <v>2682</v>
      </c>
      <c r="J1053" t="s">
        <v>2683</v>
      </c>
      <c r="K1053" s="3">
        <v>1</v>
      </c>
      <c r="L1053" s="3">
        <v>1</v>
      </c>
      <c r="M1053" s="8">
        <v>15</v>
      </c>
      <c r="N1053" s="2">
        <v>45874</v>
      </c>
      <c r="O1053" t="s">
        <v>2684</v>
      </c>
      <c r="P1053" t="s">
        <v>109</v>
      </c>
      <c r="Q1053" t="s">
        <v>109</v>
      </c>
      <c r="R1053" s="3">
        <v>0.25</v>
      </c>
    </row>
    <row r="1054" spans="2:18" x14ac:dyDescent="0.25">
      <c r="B1054" s="2">
        <v>46010</v>
      </c>
      <c r="C1054" t="s">
        <v>2691</v>
      </c>
      <c r="D1054" t="s">
        <v>1242</v>
      </c>
      <c r="E1054" t="s">
        <v>1244</v>
      </c>
      <c r="F1054" t="s">
        <v>2692</v>
      </c>
      <c r="G1054" t="s">
        <v>1359</v>
      </c>
      <c r="H1054" t="s">
        <v>1780</v>
      </c>
      <c r="I1054" t="s">
        <v>2693</v>
      </c>
      <c r="J1054" t="s">
        <v>2683</v>
      </c>
      <c r="K1054" s="3">
        <v>6</v>
      </c>
      <c r="L1054" s="3">
        <v>6</v>
      </c>
      <c r="M1054" s="8">
        <v>145</v>
      </c>
      <c r="N1054" s="2">
        <v>45880</v>
      </c>
      <c r="O1054" t="s">
        <v>2684</v>
      </c>
      <c r="P1054" t="s">
        <v>109</v>
      </c>
      <c r="Q1054" t="s">
        <v>109</v>
      </c>
      <c r="R1054" s="3">
        <v>14.5</v>
      </c>
    </row>
    <row r="1055" spans="2:18" x14ac:dyDescent="0.25">
      <c r="B1055" s="2">
        <v>46010</v>
      </c>
      <c r="C1055" t="s">
        <v>2694</v>
      </c>
      <c r="D1055" t="s">
        <v>1242</v>
      </c>
      <c r="E1055" t="s">
        <v>1244</v>
      </c>
      <c r="F1055" t="s">
        <v>2695</v>
      </c>
      <c r="G1055" t="s">
        <v>1359</v>
      </c>
      <c r="H1055" t="s">
        <v>1780</v>
      </c>
      <c r="I1055" t="s">
        <v>2693</v>
      </c>
      <c r="J1055" t="s">
        <v>2683</v>
      </c>
      <c r="K1055" s="3">
        <v>1</v>
      </c>
      <c r="L1055" s="3">
        <v>1</v>
      </c>
      <c r="M1055" s="8">
        <v>145</v>
      </c>
      <c r="N1055" s="2">
        <v>45908</v>
      </c>
      <c r="O1055" t="s">
        <v>2684</v>
      </c>
      <c r="P1055" t="s">
        <v>109</v>
      </c>
      <c r="Q1055" t="s">
        <v>109</v>
      </c>
      <c r="R1055" s="3">
        <v>2.4166666666666665</v>
      </c>
    </row>
    <row r="1056" spans="2:18" x14ac:dyDescent="0.25">
      <c r="B1056" s="2">
        <v>46010</v>
      </c>
      <c r="C1056" t="s">
        <v>2696</v>
      </c>
      <c r="D1056" t="s">
        <v>1233</v>
      </c>
      <c r="E1056" t="s">
        <v>1235</v>
      </c>
      <c r="F1056" t="s">
        <v>2697</v>
      </c>
      <c r="G1056" t="s">
        <v>544</v>
      </c>
      <c r="H1056" t="s">
        <v>423</v>
      </c>
      <c r="I1056" t="s">
        <v>1237</v>
      </c>
      <c r="J1056" t="s">
        <v>1238</v>
      </c>
      <c r="K1056" s="3">
        <v>40</v>
      </c>
      <c r="L1056" s="3">
        <v>40</v>
      </c>
      <c r="M1056" s="8">
        <v>60</v>
      </c>
      <c r="N1056" s="2">
        <v>45924</v>
      </c>
      <c r="O1056" t="s">
        <v>109</v>
      </c>
      <c r="P1056" t="s">
        <v>109</v>
      </c>
      <c r="Q1056" t="s">
        <v>109</v>
      </c>
      <c r="R1056" s="3">
        <v>40</v>
      </c>
    </row>
    <row r="1057" spans="2:18" x14ac:dyDescent="0.25">
      <c r="B1057" s="2">
        <v>46013</v>
      </c>
      <c r="C1057" t="s">
        <v>1322</v>
      </c>
      <c r="D1057" t="s">
        <v>876</v>
      </c>
      <c r="E1057" t="s">
        <v>1323</v>
      </c>
      <c r="F1057" t="s">
        <v>1324</v>
      </c>
      <c r="G1057" t="s">
        <v>427</v>
      </c>
      <c r="H1057" t="s">
        <v>1330</v>
      </c>
      <c r="I1057" t="s">
        <v>1333</v>
      </c>
      <c r="J1057" t="s">
        <v>1334</v>
      </c>
      <c r="K1057" s="3">
        <v>28</v>
      </c>
      <c r="L1057" s="3">
        <v>28</v>
      </c>
      <c r="M1057" s="8">
        <v>14</v>
      </c>
      <c r="N1057" s="2">
        <v>45882</v>
      </c>
      <c r="O1057" t="s">
        <v>109</v>
      </c>
      <c r="P1057" t="s">
        <v>109</v>
      </c>
      <c r="Q1057" t="s">
        <v>109</v>
      </c>
      <c r="R1057" s="3">
        <v>6.5333333333333332</v>
      </c>
    </row>
    <row r="1058" spans="2:18" x14ac:dyDescent="0.25">
      <c r="B1058" s="2">
        <v>46013</v>
      </c>
      <c r="C1058" t="s">
        <v>1322</v>
      </c>
      <c r="D1058" t="s">
        <v>876</v>
      </c>
      <c r="E1058" t="s">
        <v>1323</v>
      </c>
      <c r="F1058" t="s">
        <v>1324</v>
      </c>
      <c r="G1058" t="s">
        <v>427</v>
      </c>
      <c r="H1058" t="s">
        <v>1332</v>
      </c>
      <c r="I1058" t="s">
        <v>1331</v>
      </c>
      <c r="J1058" t="s">
        <v>1329</v>
      </c>
      <c r="K1058" s="3">
        <v>28</v>
      </c>
      <c r="L1058" s="3">
        <v>28</v>
      </c>
      <c r="M1058" s="8">
        <v>14</v>
      </c>
      <c r="N1058" s="2">
        <v>45882</v>
      </c>
      <c r="O1058" t="s">
        <v>109</v>
      </c>
      <c r="P1058" t="s">
        <v>109</v>
      </c>
      <c r="Q1058" t="s">
        <v>109</v>
      </c>
      <c r="R1058" s="3">
        <v>6.5333333333333332</v>
      </c>
    </row>
    <row r="1059" spans="2:18" x14ac:dyDescent="0.25">
      <c r="B1059" s="2">
        <v>46013</v>
      </c>
      <c r="C1059" t="s">
        <v>1322</v>
      </c>
      <c r="D1059" t="s">
        <v>876</v>
      </c>
      <c r="E1059" t="s">
        <v>1323</v>
      </c>
      <c r="F1059" t="s">
        <v>1324</v>
      </c>
      <c r="G1059" t="s">
        <v>427</v>
      </c>
      <c r="H1059" t="s">
        <v>1332</v>
      </c>
      <c r="I1059" t="s">
        <v>2715</v>
      </c>
      <c r="J1059" t="s">
        <v>1329</v>
      </c>
      <c r="K1059" s="3">
        <v>28</v>
      </c>
      <c r="L1059" s="3">
        <v>28</v>
      </c>
      <c r="M1059" s="8">
        <v>14</v>
      </c>
      <c r="N1059" s="2">
        <v>45882</v>
      </c>
      <c r="O1059" t="s">
        <v>109</v>
      </c>
      <c r="P1059" t="s">
        <v>109</v>
      </c>
      <c r="Q1059" t="s">
        <v>109</v>
      </c>
      <c r="R1059" s="3">
        <v>6.5333333333333332</v>
      </c>
    </row>
    <row r="1060" spans="2:18" x14ac:dyDescent="0.25">
      <c r="B1060" s="2">
        <v>46013</v>
      </c>
      <c r="C1060" t="s">
        <v>1322</v>
      </c>
      <c r="D1060" t="s">
        <v>876</v>
      </c>
      <c r="E1060" t="s">
        <v>1323</v>
      </c>
      <c r="F1060" t="s">
        <v>1324</v>
      </c>
      <c r="G1060" t="s">
        <v>427</v>
      </c>
      <c r="H1060" t="s">
        <v>1327</v>
      </c>
      <c r="I1060" t="s">
        <v>1325</v>
      </c>
      <c r="J1060" t="s">
        <v>1326</v>
      </c>
      <c r="K1060" s="3">
        <v>28</v>
      </c>
      <c r="L1060" s="3">
        <v>28</v>
      </c>
      <c r="M1060" s="8">
        <v>40</v>
      </c>
      <c r="N1060" s="2">
        <v>45882</v>
      </c>
      <c r="O1060" t="s">
        <v>109</v>
      </c>
      <c r="P1060" t="s">
        <v>109</v>
      </c>
      <c r="Q1060" t="s">
        <v>109</v>
      </c>
      <c r="R1060" s="3">
        <v>18.666666666666668</v>
      </c>
    </row>
    <row r="1061" spans="2:18" x14ac:dyDescent="0.25">
      <c r="B1061" s="2">
        <v>46013</v>
      </c>
      <c r="C1061" t="s">
        <v>1322</v>
      </c>
      <c r="D1061" t="s">
        <v>876</v>
      </c>
      <c r="E1061" t="s">
        <v>1323</v>
      </c>
      <c r="F1061" t="s">
        <v>1324</v>
      </c>
      <c r="G1061" t="s">
        <v>427</v>
      </c>
      <c r="H1061" t="s">
        <v>1337</v>
      </c>
      <c r="I1061" t="s">
        <v>1335</v>
      </c>
      <c r="J1061" t="s">
        <v>1336</v>
      </c>
      <c r="K1061" s="3">
        <v>28</v>
      </c>
      <c r="L1061" s="3">
        <v>28</v>
      </c>
      <c r="M1061" s="8">
        <v>16</v>
      </c>
      <c r="N1061" s="2">
        <v>45882</v>
      </c>
      <c r="O1061" t="s">
        <v>109</v>
      </c>
      <c r="P1061" t="s">
        <v>109</v>
      </c>
      <c r="Q1061" t="s">
        <v>109</v>
      </c>
      <c r="R1061" s="3">
        <v>7.4666666666666668</v>
      </c>
    </row>
    <row r="1062" spans="2:18" x14ac:dyDescent="0.25">
      <c r="B1062" s="2">
        <v>46013</v>
      </c>
      <c r="C1062" t="s">
        <v>1322</v>
      </c>
      <c r="D1062" t="s">
        <v>876</v>
      </c>
      <c r="E1062" t="s">
        <v>1323</v>
      </c>
      <c r="F1062" t="s">
        <v>1324</v>
      </c>
      <c r="G1062" t="s">
        <v>427</v>
      </c>
      <c r="H1062" t="s">
        <v>2702</v>
      </c>
      <c r="I1062" t="s">
        <v>2700</v>
      </c>
      <c r="J1062" t="s">
        <v>2701</v>
      </c>
      <c r="K1062" s="3">
        <v>28</v>
      </c>
      <c r="L1062" s="3">
        <v>28</v>
      </c>
      <c r="M1062" s="8">
        <v>14</v>
      </c>
      <c r="N1062" s="2">
        <v>45882</v>
      </c>
      <c r="O1062" t="s">
        <v>109</v>
      </c>
      <c r="P1062" t="s">
        <v>109</v>
      </c>
      <c r="Q1062" t="s">
        <v>109</v>
      </c>
      <c r="R1062" s="3">
        <v>6.5333333333333332</v>
      </c>
    </row>
    <row r="1063" spans="2:18" x14ac:dyDescent="0.25">
      <c r="B1063" s="2">
        <v>46013</v>
      </c>
      <c r="C1063" t="s">
        <v>1322</v>
      </c>
      <c r="D1063" t="s">
        <v>876</v>
      </c>
      <c r="E1063" t="s">
        <v>1323</v>
      </c>
      <c r="F1063" t="s">
        <v>1324</v>
      </c>
      <c r="G1063" t="s">
        <v>427</v>
      </c>
      <c r="H1063" t="s">
        <v>2702</v>
      </c>
      <c r="I1063" t="s">
        <v>2703</v>
      </c>
      <c r="J1063" t="s">
        <v>2704</v>
      </c>
      <c r="K1063" s="3">
        <v>28</v>
      </c>
      <c r="L1063" s="3">
        <v>28</v>
      </c>
      <c r="M1063" s="8">
        <v>14</v>
      </c>
      <c r="N1063" s="2">
        <v>45882</v>
      </c>
      <c r="O1063" t="s">
        <v>109</v>
      </c>
      <c r="P1063" t="s">
        <v>109</v>
      </c>
      <c r="Q1063" t="s">
        <v>109</v>
      </c>
      <c r="R1063" s="3">
        <v>6.5333333333333332</v>
      </c>
    </row>
    <row r="1064" spans="2:18" x14ac:dyDescent="0.25">
      <c r="B1064" s="2">
        <v>46013</v>
      </c>
      <c r="C1064" t="s">
        <v>1322</v>
      </c>
      <c r="D1064" t="s">
        <v>876</v>
      </c>
      <c r="E1064" t="s">
        <v>1323</v>
      </c>
      <c r="F1064" t="s">
        <v>1324</v>
      </c>
      <c r="G1064" t="s">
        <v>427</v>
      </c>
      <c r="H1064" t="s">
        <v>2702</v>
      </c>
      <c r="I1064" t="s">
        <v>2705</v>
      </c>
      <c r="J1064" t="s">
        <v>2706</v>
      </c>
      <c r="K1064" s="3">
        <v>28</v>
      </c>
      <c r="L1064" s="3">
        <v>28</v>
      </c>
      <c r="M1064" s="8">
        <v>14</v>
      </c>
      <c r="N1064" s="2">
        <v>45882</v>
      </c>
      <c r="O1064" t="s">
        <v>109</v>
      </c>
      <c r="P1064" t="s">
        <v>109</v>
      </c>
      <c r="Q1064" t="s">
        <v>109</v>
      </c>
      <c r="R1064" s="3">
        <v>6.5333333333333332</v>
      </c>
    </row>
    <row r="1065" spans="2:18" x14ac:dyDescent="0.25">
      <c r="B1065" s="2">
        <v>46013</v>
      </c>
      <c r="C1065" t="s">
        <v>1322</v>
      </c>
      <c r="D1065" t="s">
        <v>876</v>
      </c>
      <c r="E1065" t="s">
        <v>1323</v>
      </c>
      <c r="F1065" t="s">
        <v>1324</v>
      </c>
      <c r="G1065" t="s">
        <v>427</v>
      </c>
      <c r="H1065" t="s">
        <v>2702</v>
      </c>
      <c r="I1065" t="s">
        <v>2707</v>
      </c>
      <c r="J1065" t="s">
        <v>2708</v>
      </c>
      <c r="K1065" s="3">
        <v>14</v>
      </c>
      <c r="L1065" s="3">
        <v>14</v>
      </c>
      <c r="M1065" s="8">
        <v>14</v>
      </c>
      <c r="N1065" s="2">
        <v>45882</v>
      </c>
      <c r="O1065" t="s">
        <v>109</v>
      </c>
      <c r="P1065" t="s">
        <v>109</v>
      </c>
      <c r="Q1065" t="s">
        <v>109</v>
      </c>
      <c r="R1065" s="3">
        <v>3.2666666666666666</v>
      </c>
    </row>
    <row r="1066" spans="2:18" x14ac:dyDescent="0.25">
      <c r="B1066" s="2">
        <v>46013</v>
      </c>
      <c r="C1066" t="s">
        <v>1322</v>
      </c>
      <c r="D1066" t="s">
        <v>876</v>
      </c>
      <c r="E1066" t="s">
        <v>1323</v>
      </c>
      <c r="F1066" t="s">
        <v>1324</v>
      </c>
      <c r="G1066" t="s">
        <v>427</v>
      </c>
      <c r="H1066" t="s">
        <v>2702</v>
      </c>
      <c r="I1066" t="s">
        <v>2709</v>
      </c>
      <c r="J1066" t="s">
        <v>2710</v>
      </c>
      <c r="K1066" s="3">
        <v>28</v>
      </c>
      <c r="L1066" s="3">
        <v>28</v>
      </c>
      <c r="M1066" s="8">
        <v>14</v>
      </c>
      <c r="N1066" s="2">
        <v>45882</v>
      </c>
      <c r="O1066" t="s">
        <v>109</v>
      </c>
      <c r="P1066" t="s">
        <v>109</v>
      </c>
      <c r="Q1066" t="s">
        <v>109</v>
      </c>
      <c r="R1066" s="3">
        <v>6.5333333333333332</v>
      </c>
    </row>
    <row r="1067" spans="2:18" x14ac:dyDescent="0.25">
      <c r="B1067" s="2">
        <v>46013</v>
      </c>
      <c r="C1067" t="s">
        <v>1322</v>
      </c>
      <c r="D1067" t="s">
        <v>876</v>
      </c>
      <c r="E1067" t="s">
        <v>1323</v>
      </c>
      <c r="F1067" t="s">
        <v>1324</v>
      </c>
      <c r="G1067" t="s">
        <v>427</v>
      </c>
      <c r="H1067" t="s">
        <v>2702</v>
      </c>
      <c r="I1067" t="s">
        <v>2711</v>
      </c>
      <c r="J1067" t="s">
        <v>2712</v>
      </c>
      <c r="K1067" s="3">
        <v>28</v>
      </c>
      <c r="L1067" s="3">
        <v>28</v>
      </c>
      <c r="M1067" s="8">
        <v>14</v>
      </c>
      <c r="N1067" s="2">
        <v>45882</v>
      </c>
      <c r="O1067" t="s">
        <v>109</v>
      </c>
      <c r="P1067" t="s">
        <v>109</v>
      </c>
      <c r="Q1067" t="s">
        <v>109</v>
      </c>
      <c r="R1067" s="3">
        <v>6.5333333333333332</v>
      </c>
    </row>
    <row r="1068" spans="2:18" x14ac:dyDescent="0.25">
      <c r="B1068" s="2">
        <v>46013</v>
      </c>
      <c r="C1068" t="s">
        <v>1322</v>
      </c>
      <c r="D1068" t="s">
        <v>876</v>
      </c>
      <c r="E1068" t="s">
        <v>1323</v>
      </c>
      <c r="F1068" t="s">
        <v>1324</v>
      </c>
      <c r="G1068" t="s">
        <v>427</v>
      </c>
      <c r="H1068" t="s">
        <v>2702</v>
      </c>
      <c r="I1068" t="s">
        <v>2713</v>
      </c>
      <c r="J1068" t="s">
        <v>2714</v>
      </c>
      <c r="K1068" s="3">
        <v>28</v>
      </c>
      <c r="L1068" s="3">
        <v>28</v>
      </c>
      <c r="M1068" s="8">
        <v>14</v>
      </c>
      <c r="N1068" s="2">
        <v>45882</v>
      </c>
      <c r="O1068" t="s">
        <v>109</v>
      </c>
      <c r="P1068" t="s">
        <v>109</v>
      </c>
      <c r="Q1068" t="s">
        <v>109</v>
      </c>
      <c r="R1068" s="3">
        <v>6.5333333333333332</v>
      </c>
    </row>
    <row r="1069" spans="2:18" x14ac:dyDescent="0.25">
      <c r="B1069" s="2">
        <v>46013</v>
      </c>
      <c r="C1069" t="s">
        <v>1322</v>
      </c>
      <c r="D1069" t="s">
        <v>876</v>
      </c>
      <c r="E1069" t="s">
        <v>1323</v>
      </c>
      <c r="F1069" t="s">
        <v>1324</v>
      </c>
      <c r="G1069" t="s">
        <v>427</v>
      </c>
      <c r="H1069" t="s">
        <v>2718</v>
      </c>
      <c r="I1069" t="s">
        <v>2716</v>
      </c>
      <c r="J1069" t="s">
        <v>2717</v>
      </c>
      <c r="K1069" s="3">
        <v>14</v>
      </c>
      <c r="L1069" s="3">
        <v>14</v>
      </c>
      <c r="M1069" s="8">
        <v>14</v>
      </c>
      <c r="N1069" s="2">
        <v>45882</v>
      </c>
      <c r="O1069" t="s">
        <v>109</v>
      </c>
      <c r="P1069" t="s">
        <v>109</v>
      </c>
      <c r="Q1069" t="s">
        <v>109</v>
      </c>
      <c r="R1069" s="3">
        <v>3.2666666666666666</v>
      </c>
    </row>
    <row r="1070" spans="2:18" x14ac:dyDescent="0.25">
      <c r="B1070" s="2">
        <v>46013</v>
      </c>
      <c r="C1070" t="s">
        <v>1322</v>
      </c>
      <c r="D1070" t="s">
        <v>876</v>
      </c>
      <c r="E1070" t="s">
        <v>1323</v>
      </c>
      <c r="F1070" t="s">
        <v>1324</v>
      </c>
      <c r="G1070" t="s">
        <v>427</v>
      </c>
      <c r="H1070" t="s">
        <v>1340</v>
      </c>
      <c r="I1070" t="s">
        <v>1338</v>
      </c>
      <c r="J1070" t="s">
        <v>1339</v>
      </c>
      <c r="K1070" s="3">
        <v>14</v>
      </c>
      <c r="L1070" s="3">
        <v>14</v>
      </c>
      <c r="M1070" s="8">
        <v>14</v>
      </c>
      <c r="N1070" s="2">
        <v>45882</v>
      </c>
      <c r="O1070" t="s">
        <v>109</v>
      </c>
      <c r="P1070" t="s">
        <v>109</v>
      </c>
      <c r="Q1070" t="s">
        <v>109</v>
      </c>
      <c r="R1070" s="3">
        <v>3.2666666666666666</v>
      </c>
    </row>
    <row r="1071" spans="2:18" x14ac:dyDescent="0.25">
      <c r="B1071" s="2">
        <v>46013</v>
      </c>
      <c r="C1071" t="s">
        <v>2451</v>
      </c>
      <c r="D1071" t="s">
        <v>556</v>
      </c>
      <c r="E1071" t="s">
        <v>943</v>
      </c>
      <c r="F1071" t="s">
        <v>2452</v>
      </c>
      <c r="G1071" t="s">
        <v>534</v>
      </c>
      <c r="H1071" t="s">
        <v>407</v>
      </c>
      <c r="I1071" t="s">
        <v>2698</v>
      </c>
      <c r="J1071" t="s">
        <v>2699</v>
      </c>
      <c r="K1071" s="3">
        <v>100</v>
      </c>
      <c r="L1071" s="3">
        <v>100</v>
      </c>
      <c r="M1071" s="8">
        <v>22</v>
      </c>
      <c r="N1071" s="2">
        <v>45852</v>
      </c>
      <c r="O1071" t="s">
        <v>109</v>
      </c>
      <c r="P1071" t="s">
        <v>109</v>
      </c>
      <c r="Q1071" t="s">
        <v>109</v>
      </c>
      <c r="R1071" s="3">
        <v>36.666666666666664</v>
      </c>
    </row>
    <row r="1072" spans="2:18" x14ac:dyDescent="0.25">
      <c r="B1072" s="2">
        <v>46013</v>
      </c>
      <c r="C1072" t="s">
        <v>2579</v>
      </c>
      <c r="D1072" t="s">
        <v>569</v>
      </c>
      <c r="E1072" t="s">
        <v>1042</v>
      </c>
      <c r="F1072" t="s">
        <v>2580</v>
      </c>
      <c r="G1072" t="s">
        <v>381</v>
      </c>
      <c r="H1072" t="s">
        <v>1046</v>
      </c>
      <c r="I1072" t="s">
        <v>1044</v>
      </c>
      <c r="J1072" t="s">
        <v>1045</v>
      </c>
      <c r="K1072" s="3">
        <v>6</v>
      </c>
      <c r="L1072" s="3">
        <v>6</v>
      </c>
      <c r="M1072" s="8">
        <v>125</v>
      </c>
      <c r="N1072" s="2">
        <v>45926</v>
      </c>
      <c r="O1072" t="s">
        <v>109</v>
      </c>
      <c r="P1072" t="s">
        <v>109</v>
      </c>
      <c r="Q1072" t="s">
        <v>109</v>
      </c>
      <c r="R1072" s="3">
        <v>12.5</v>
      </c>
    </row>
    <row r="1073" spans="2:18" x14ac:dyDescent="0.25">
      <c r="B1073" s="2">
        <v>46013</v>
      </c>
      <c r="C1073" t="s">
        <v>2719</v>
      </c>
      <c r="D1073" t="s">
        <v>863</v>
      </c>
      <c r="E1073" t="s">
        <v>865</v>
      </c>
      <c r="F1073" t="s">
        <v>2720</v>
      </c>
      <c r="G1073" t="s">
        <v>534</v>
      </c>
      <c r="H1073" t="s">
        <v>407</v>
      </c>
      <c r="I1073" t="s">
        <v>2721</v>
      </c>
      <c r="J1073" t="s">
        <v>2722</v>
      </c>
      <c r="K1073" s="3">
        <v>1</v>
      </c>
      <c r="L1073" s="3">
        <v>1</v>
      </c>
      <c r="M1073" s="8">
        <v>18</v>
      </c>
      <c r="N1073" s="2">
        <v>45925</v>
      </c>
      <c r="O1073" t="s">
        <v>109</v>
      </c>
      <c r="P1073" t="s">
        <v>109</v>
      </c>
      <c r="Q1073" t="s">
        <v>109</v>
      </c>
      <c r="R1073" s="3">
        <v>0.3</v>
      </c>
    </row>
    <row r="1074" spans="2:18" x14ac:dyDescent="0.25">
      <c r="B1074" s="2">
        <v>46013</v>
      </c>
      <c r="C1074" t="s">
        <v>2719</v>
      </c>
      <c r="D1074" t="s">
        <v>863</v>
      </c>
      <c r="E1074" t="s">
        <v>865</v>
      </c>
      <c r="F1074" t="s">
        <v>2720</v>
      </c>
      <c r="G1074" t="s">
        <v>534</v>
      </c>
      <c r="H1074" t="s">
        <v>480</v>
      </c>
      <c r="I1074" t="s">
        <v>2723</v>
      </c>
      <c r="J1074" t="s">
        <v>2724</v>
      </c>
      <c r="K1074" s="3">
        <v>1</v>
      </c>
      <c r="L1074" s="3">
        <v>1</v>
      </c>
      <c r="M1074" s="8">
        <v>120</v>
      </c>
      <c r="N1074" s="2">
        <v>45925</v>
      </c>
      <c r="O1074" t="s">
        <v>109</v>
      </c>
      <c r="P1074" t="s">
        <v>109</v>
      </c>
      <c r="Q1074" t="s">
        <v>109</v>
      </c>
      <c r="R1074" s="3">
        <v>2</v>
      </c>
    </row>
    <row r="1075" spans="2:18" x14ac:dyDescent="0.25">
      <c r="B1075" s="2">
        <v>46013</v>
      </c>
      <c r="C1075" t="s">
        <v>2725</v>
      </c>
      <c r="D1075" t="s">
        <v>569</v>
      </c>
      <c r="E1075" t="s">
        <v>1042</v>
      </c>
      <c r="F1075" t="s">
        <v>2726</v>
      </c>
      <c r="G1075" t="s">
        <v>381</v>
      </c>
      <c r="H1075" t="s">
        <v>1046</v>
      </c>
      <c r="I1075" t="s">
        <v>1044</v>
      </c>
      <c r="J1075" t="s">
        <v>1045</v>
      </c>
      <c r="K1075" s="3">
        <v>1</v>
      </c>
      <c r="L1075" s="3">
        <v>1</v>
      </c>
      <c r="M1075" s="8">
        <v>125</v>
      </c>
      <c r="N1075" s="2">
        <v>45926</v>
      </c>
      <c r="O1075" t="s">
        <v>109</v>
      </c>
      <c r="P1075" t="s">
        <v>109</v>
      </c>
      <c r="Q1075" t="s">
        <v>109</v>
      </c>
      <c r="R1075" s="3">
        <v>2.0833333333333335</v>
      </c>
    </row>
    <row r="1076" spans="2:18" x14ac:dyDescent="0.25">
      <c r="B1076" s="2">
        <v>46014</v>
      </c>
      <c r="C1076" t="s">
        <v>1824</v>
      </c>
      <c r="D1076" t="s">
        <v>556</v>
      </c>
      <c r="E1076" t="s">
        <v>943</v>
      </c>
      <c r="F1076" t="s">
        <v>1825</v>
      </c>
      <c r="G1076" t="s">
        <v>534</v>
      </c>
      <c r="H1076" t="s">
        <v>977</v>
      </c>
      <c r="I1076" t="s">
        <v>2758</v>
      </c>
      <c r="J1076" t="s">
        <v>2759</v>
      </c>
      <c r="K1076" s="3">
        <v>25</v>
      </c>
      <c r="L1076" s="3">
        <v>25</v>
      </c>
      <c r="M1076" s="8">
        <v>9</v>
      </c>
      <c r="N1076" s="2">
        <v>45933</v>
      </c>
      <c r="O1076" t="s">
        <v>109</v>
      </c>
      <c r="P1076" t="s">
        <v>109</v>
      </c>
      <c r="Q1076" t="s">
        <v>109</v>
      </c>
      <c r="R1076" s="3">
        <v>3.75</v>
      </c>
    </row>
    <row r="1077" spans="2:18" x14ac:dyDescent="0.25">
      <c r="B1077" s="2">
        <v>46014</v>
      </c>
      <c r="C1077" t="s">
        <v>2252</v>
      </c>
      <c r="D1077" t="s">
        <v>863</v>
      </c>
      <c r="E1077" t="s">
        <v>865</v>
      </c>
      <c r="F1077" t="s">
        <v>2253</v>
      </c>
      <c r="G1077" t="s">
        <v>534</v>
      </c>
      <c r="H1077" t="s">
        <v>407</v>
      </c>
      <c r="I1077" t="s">
        <v>2736</v>
      </c>
      <c r="J1077" t="s">
        <v>2737</v>
      </c>
      <c r="K1077" s="3">
        <v>1</v>
      </c>
      <c r="L1077" s="3">
        <v>1</v>
      </c>
      <c r="M1077" s="8">
        <v>60</v>
      </c>
      <c r="N1077" s="2">
        <v>45912</v>
      </c>
      <c r="O1077" t="s">
        <v>109</v>
      </c>
      <c r="P1077" t="s">
        <v>109</v>
      </c>
      <c r="Q1077" t="s">
        <v>109</v>
      </c>
      <c r="R1077" s="3">
        <v>1</v>
      </c>
    </row>
    <row r="1078" spans="2:18" x14ac:dyDescent="0.25">
      <c r="B1078" s="2">
        <v>46014</v>
      </c>
      <c r="C1078" t="s">
        <v>2473</v>
      </c>
      <c r="D1078" t="s">
        <v>876</v>
      </c>
      <c r="E1078" t="s">
        <v>2474</v>
      </c>
      <c r="F1078" t="s">
        <v>2475</v>
      </c>
      <c r="G1078" t="s">
        <v>381</v>
      </c>
      <c r="H1078" t="s">
        <v>2753</v>
      </c>
      <c r="I1078" t="s">
        <v>2751</v>
      </c>
      <c r="J1078" t="s">
        <v>2752</v>
      </c>
      <c r="K1078" s="3">
        <v>1</v>
      </c>
      <c r="L1078" s="3">
        <v>1</v>
      </c>
      <c r="M1078" s="8">
        <v>26</v>
      </c>
      <c r="N1078" s="2">
        <v>45932</v>
      </c>
      <c r="O1078" t="s">
        <v>109</v>
      </c>
      <c r="P1078" t="s">
        <v>109</v>
      </c>
      <c r="Q1078" t="s">
        <v>109</v>
      </c>
      <c r="R1078" s="3">
        <v>0.43333333333333335</v>
      </c>
    </row>
    <row r="1079" spans="2:18" x14ac:dyDescent="0.25">
      <c r="B1079" s="2">
        <v>46014</v>
      </c>
      <c r="C1079" t="s">
        <v>2473</v>
      </c>
      <c r="D1079" t="s">
        <v>876</v>
      </c>
      <c r="E1079" t="s">
        <v>2474</v>
      </c>
      <c r="F1079" t="s">
        <v>2475</v>
      </c>
      <c r="G1079" t="s">
        <v>381</v>
      </c>
      <c r="H1079" t="s">
        <v>2753</v>
      </c>
      <c r="I1079" t="s">
        <v>2754</v>
      </c>
      <c r="J1079" t="s">
        <v>2752</v>
      </c>
      <c r="K1079" s="3">
        <v>1</v>
      </c>
      <c r="L1079" s="3">
        <v>1</v>
      </c>
      <c r="M1079" s="8">
        <v>26</v>
      </c>
      <c r="N1079" s="2">
        <v>45932</v>
      </c>
      <c r="O1079" t="s">
        <v>109</v>
      </c>
      <c r="P1079" t="s">
        <v>109</v>
      </c>
      <c r="Q1079" t="s">
        <v>109</v>
      </c>
      <c r="R1079" s="3">
        <v>0.43333333333333335</v>
      </c>
    </row>
    <row r="1080" spans="2:18" x14ac:dyDescent="0.25">
      <c r="B1080" s="2">
        <v>46014</v>
      </c>
      <c r="C1080" t="s">
        <v>2473</v>
      </c>
      <c r="D1080" t="s">
        <v>876</v>
      </c>
      <c r="E1080" t="s">
        <v>2474</v>
      </c>
      <c r="F1080" t="s">
        <v>2475</v>
      </c>
      <c r="G1080" t="s">
        <v>381</v>
      </c>
      <c r="H1080" t="s">
        <v>2753</v>
      </c>
      <c r="I1080" t="s">
        <v>2754</v>
      </c>
      <c r="J1080" t="s">
        <v>2752</v>
      </c>
      <c r="K1080" s="3">
        <v>6</v>
      </c>
      <c r="L1080" s="3">
        <v>6</v>
      </c>
      <c r="M1080" s="8">
        <v>26</v>
      </c>
      <c r="N1080" s="2">
        <v>45932</v>
      </c>
      <c r="O1080" t="s">
        <v>109</v>
      </c>
      <c r="P1080" t="s">
        <v>109</v>
      </c>
      <c r="Q1080" t="s">
        <v>109</v>
      </c>
      <c r="R1080" s="3">
        <v>2.6</v>
      </c>
    </row>
    <row r="1081" spans="2:18" x14ac:dyDescent="0.25">
      <c r="B1081" s="2">
        <v>46014</v>
      </c>
      <c r="C1081" t="s">
        <v>2473</v>
      </c>
      <c r="D1081" t="s">
        <v>876</v>
      </c>
      <c r="E1081" t="s">
        <v>2474</v>
      </c>
      <c r="F1081" t="s">
        <v>2475</v>
      </c>
      <c r="G1081" t="s">
        <v>381</v>
      </c>
      <c r="H1081" t="s">
        <v>2753</v>
      </c>
      <c r="I1081" t="s">
        <v>2755</v>
      </c>
      <c r="J1081" t="s">
        <v>2756</v>
      </c>
      <c r="K1081" s="3">
        <v>1</v>
      </c>
      <c r="L1081" s="3">
        <v>1</v>
      </c>
      <c r="M1081" s="8">
        <v>27</v>
      </c>
      <c r="N1081" s="2">
        <v>45932</v>
      </c>
      <c r="O1081" t="s">
        <v>109</v>
      </c>
      <c r="P1081" t="s">
        <v>109</v>
      </c>
      <c r="Q1081" t="s">
        <v>109</v>
      </c>
      <c r="R1081" s="3">
        <v>0.45</v>
      </c>
    </row>
    <row r="1082" spans="2:18" x14ac:dyDescent="0.25">
      <c r="B1082" s="2">
        <v>46014</v>
      </c>
      <c r="C1082" t="s">
        <v>2473</v>
      </c>
      <c r="D1082" t="s">
        <v>876</v>
      </c>
      <c r="E1082" t="s">
        <v>2474</v>
      </c>
      <c r="F1082" t="s">
        <v>2475</v>
      </c>
      <c r="G1082" t="s">
        <v>381</v>
      </c>
      <c r="H1082" t="s">
        <v>2753</v>
      </c>
      <c r="I1082" t="s">
        <v>2755</v>
      </c>
      <c r="J1082" t="s">
        <v>2756</v>
      </c>
      <c r="K1082" s="3">
        <v>6</v>
      </c>
      <c r="L1082" s="3">
        <v>6</v>
      </c>
      <c r="M1082" s="8">
        <v>27</v>
      </c>
      <c r="N1082" s="2">
        <v>45932</v>
      </c>
      <c r="O1082" t="s">
        <v>109</v>
      </c>
      <c r="P1082" t="s">
        <v>109</v>
      </c>
      <c r="Q1082" t="s">
        <v>109</v>
      </c>
      <c r="R1082" s="3">
        <v>2.7</v>
      </c>
    </row>
    <row r="1083" spans="2:18" x14ac:dyDescent="0.25">
      <c r="B1083" s="2">
        <v>46014</v>
      </c>
      <c r="C1083" t="s">
        <v>2473</v>
      </c>
      <c r="D1083" t="s">
        <v>876</v>
      </c>
      <c r="E1083" t="s">
        <v>2474</v>
      </c>
      <c r="F1083" t="s">
        <v>2475</v>
      </c>
      <c r="G1083" t="s">
        <v>381</v>
      </c>
      <c r="H1083" t="s">
        <v>2753</v>
      </c>
      <c r="I1083" t="s">
        <v>2757</v>
      </c>
      <c r="J1083" t="s">
        <v>2756</v>
      </c>
      <c r="K1083" s="3">
        <v>1</v>
      </c>
      <c r="L1083" s="3">
        <v>1</v>
      </c>
      <c r="M1083" s="8">
        <v>27</v>
      </c>
      <c r="N1083" s="2">
        <v>45932</v>
      </c>
      <c r="O1083" t="s">
        <v>109</v>
      </c>
      <c r="P1083" t="s">
        <v>109</v>
      </c>
      <c r="Q1083" t="s">
        <v>109</v>
      </c>
      <c r="R1083" s="3">
        <v>0.45</v>
      </c>
    </row>
    <row r="1084" spans="2:18" x14ac:dyDescent="0.25">
      <c r="B1084" s="2">
        <v>46014</v>
      </c>
      <c r="C1084" t="s">
        <v>2473</v>
      </c>
      <c r="D1084" t="s">
        <v>876</v>
      </c>
      <c r="E1084" t="s">
        <v>2474</v>
      </c>
      <c r="F1084" t="s">
        <v>2475</v>
      </c>
      <c r="G1084" t="s">
        <v>381</v>
      </c>
      <c r="H1084" t="s">
        <v>2753</v>
      </c>
      <c r="I1084" t="s">
        <v>2757</v>
      </c>
      <c r="J1084" t="s">
        <v>2756</v>
      </c>
      <c r="K1084" s="3">
        <v>6</v>
      </c>
      <c r="L1084" s="3">
        <v>6</v>
      </c>
      <c r="M1084" s="8">
        <v>27</v>
      </c>
      <c r="N1084" s="2">
        <v>45932</v>
      </c>
      <c r="O1084" t="s">
        <v>109</v>
      </c>
      <c r="P1084" t="s">
        <v>109</v>
      </c>
      <c r="Q1084" t="s">
        <v>109</v>
      </c>
      <c r="R1084" s="3">
        <v>2.7</v>
      </c>
    </row>
    <row r="1085" spans="2:18" x14ac:dyDescent="0.25">
      <c r="B1085" s="2">
        <v>46014</v>
      </c>
      <c r="C1085" t="s">
        <v>2473</v>
      </c>
      <c r="D1085" t="s">
        <v>876</v>
      </c>
      <c r="E1085" t="s">
        <v>2474</v>
      </c>
      <c r="F1085" t="s">
        <v>2475</v>
      </c>
      <c r="G1085" t="s">
        <v>381</v>
      </c>
      <c r="H1085" t="s">
        <v>2749</v>
      </c>
      <c r="I1085" t="s">
        <v>2747</v>
      </c>
      <c r="J1085" t="s">
        <v>2748</v>
      </c>
      <c r="K1085" s="3">
        <v>1</v>
      </c>
      <c r="L1085" s="3">
        <v>1</v>
      </c>
      <c r="M1085" s="8">
        <v>18</v>
      </c>
      <c r="N1085" s="2">
        <v>45932</v>
      </c>
      <c r="O1085" t="s">
        <v>109</v>
      </c>
      <c r="P1085" t="s">
        <v>109</v>
      </c>
      <c r="Q1085" t="s">
        <v>109</v>
      </c>
      <c r="R1085" s="3">
        <v>0.3</v>
      </c>
    </row>
    <row r="1086" spans="2:18" x14ac:dyDescent="0.25">
      <c r="B1086" s="2">
        <v>46014</v>
      </c>
      <c r="C1086" t="s">
        <v>2473</v>
      </c>
      <c r="D1086" t="s">
        <v>876</v>
      </c>
      <c r="E1086" t="s">
        <v>2474</v>
      </c>
      <c r="F1086" t="s">
        <v>2475</v>
      </c>
      <c r="G1086" t="s">
        <v>381</v>
      </c>
      <c r="H1086" t="s">
        <v>2749</v>
      </c>
      <c r="I1086" t="s">
        <v>2747</v>
      </c>
      <c r="J1086" t="s">
        <v>2748</v>
      </c>
      <c r="K1086" s="3">
        <v>6</v>
      </c>
      <c r="L1086" s="3">
        <v>6</v>
      </c>
      <c r="M1086" s="8">
        <v>18</v>
      </c>
      <c r="N1086" s="2">
        <v>45932</v>
      </c>
      <c r="O1086" t="s">
        <v>109</v>
      </c>
      <c r="P1086" t="s">
        <v>109</v>
      </c>
      <c r="Q1086" t="s">
        <v>109</v>
      </c>
      <c r="R1086" s="3">
        <v>1.8</v>
      </c>
    </row>
    <row r="1087" spans="2:18" x14ac:dyDescent="0.25">
      <c r="B1087" s="2">
        <v>46014</v>
      </c>
      <c r="C1087" t="s">
        <v>2473</v>
      </c>
      <c r="D1087" t="s">
        <v>876</v>
      </c>
      <c r="E1087" t="s">
        <v>2474</v>
      </c>
      <c r="F1087" t="s">
        <v>2475</v>
      </c>
      <c r="G1087" t="s">
        <v>381</v>
      </c>
      <c r="H1087" t="s">
        <v>2749</v>
      </c>
      <c r="I1087" t="s">
        <v>2750</v>
      </c>
      <c r="J1087" t="s">
        <v>2748</v>
      </c>
      <c r="K1087" s="3">
        <v>1</v>
      </c>
      <c r="L1087" s="3">
        <v>1</v>
      </c>
      <c r="M1087" s="8">
        <v>18</v>
      </c>
      <c r="N1087" s="2">
        <v>45932</v>
      </c>
      <c r="O1087" t="s">
        <v>109</v>
      </c>
      <c r="P1087" t="s">
        <v>109</v>
      </c>
      <c r="Q1087" t="s">
        <v>109</v>
      </c>
      <c r="R1087" s="3">
        <v>0.3</v>
      </c>
    </row>
    <row r="1088" spans="2:18" x14ac:dyDescent="0.25">
      <c r="B1088" s="2">
        <v>46014</v>
      </c>
      <c r="C1088" t="s">
        <v>2473</v>
      </c>
      <c r="D1088" t="s">
        <v>876</v>
      </c>
      <c r="E1088" t="s">
        <v>2474</v>
      </c>
      <c r="F1088" t="s">
        <v>2475</v>
      </c>
      <c r="G1088" t="s">
        <v>381</v>
      </c>
      <c r="H1088" t="s">
        <v>2749</v>
      </c>
      <c r="I1088" t="s">
        <v>2750</v>
      </c>
      <c r="J1088" t="s">
        <v>2748</v>
      </c>
      <c r="K1088" s="3">
        <v>6</v>
      </c>
      <c r="L1088" s="3">
        <v>6</v>
      </c>
      <c r="M1088" s="8">
        <v>18</v>
      </c>
      <c r="N1088" s="2">
        <v>45932</v>
      </c>
      <c r="O1088" t="s">
        <v>109</v>
      </c>
      <c r="P1088" t="s">
        <v>109</v>
      </c>
      <c r="Q1088" t="s">
        <v>109</v>
      </c>
      <c r="R1088" s="3">
        <v>1.8</v>
      </c>
    </row>
    <row r="1089" spans="2:18" x14ac:dyDescent="0.25">
      <c r="B1089" s="2">
        <v>46014</v>
      </c>
      <c r="C1089" t="s">
        <v>2635</v>
      </c>
      <c r="D1089" t="s">
        <v>863</v>
      </c>
      <c r="E1089" t="s">
        <v>865</v>
      </c>
      <c r="F1089" t="s">
        <v>2636</v>
      </c>
      <c r="G1089" t="s">
        <v>534</v>
      </c>
      <c r="H1089" t="s">
        <v>407</v>
      </c>
      <c r="I1089" t="s">
        <v>2732</v>
      </c>
      <c r="J1089" t="s">
        <v>2733</v>
      </c>
      <c r="K1089" s="3">
        <v>4</v>
      </c>
      <c r="L1089" s="3">
        <v>4</v>
      </c>
      <c r="M1089" s="8">
        <v>5</v>
      </c>
      <c r="N1089" s="2">
        <v>45889</v>
      </c>
      <c r="O1089" t="s">
        <v>109</v>
      </c>
      <c r="P1089" t="s">
        <v>109</v>
      </c>
      <c r="Q1089" t="s">
        <v>109</v>
      </c>
      <c r="R1089" s="3">
        <v>0.33333333333333331</v>
      </c>
    </row>
    <row r="1090" spans="2:18" x14ac:dyDescent="0.25">
      <c r="B1090" s="2">
        <v>46014</v>
      </c>
      <c r="C1090" t="s">
        <v>2635</v>
      </c>
      <c r="D1090" t="s">
        <v>863</v>
      </c>
      <c r="E1090" t="s">
        <v>865</v>
      </c>
      <c r="F1090" t="s">
        <v>2636</v>
      </c>
      <c r="G1090" t="s">
        <v>534</v>
      </c>
      <c r="H1090" t="s">
        <v>415</v>
      </c>
      <c r="I1090" t="s">
        <v>2734</v>
      </c>
      <c r="J1090" t="s">
        <v>2735</v>
      </c>
      <c r="K1090" s="3">
        <v>4</v>
      </c>
      <c r="L1090" s="3">
        <v>4</v>
      </c>
      <c r="M1090" s="8">
        <v>5</v>
      </c>
      <c r="N1090" s="2">
        <v>45889</v>
      </c>
      <c r="O1090" t="s">
        <v>109</v>
      </c>
      <c r="P1090" t="s">
        <v>109</v>
      </c>
      <c r="Q1090" t="s">
        <v>109</v>
      </c>
      <c r="R1090" s="3">
        <v>0.33333333333333331</v>
      </c>
    </row>
    <row r="1091" spans="2:18" x14ac:dyDescent="0.25">
      <c r="B1091" s="2">
        <v>46014</v>
      </c>
      <c r="C1091" t="s">
        <v>2727</v>
      </c>
      <c r="D1091" t="s">
        <v>948</v>
      </c>
      <c r="E1091" t="s">
        <v>626</v>
      </c>
      <c r="F1091" t="s">
        <v>2728</v>
      </c>
      <c r="G1091" t="s">
        <v>427</v>
      </c>
      <c r="H1091" t="s">
        <v>1094</v>
      </c>
      <c r="I1091" t="s">
        <v>2729</v>
      </c>
      <c r="J1091" t="s">
        <v>2730</v>
      </c>
      <c r="K1091" s="3">
        <v>49</v>
      </c>
      <c r="L1091" s="3">
        <v>49</v>
      </c>
      <c r="M1091" s="8">
        <v>62</v>
      </c>
      <c r="N1091" s="2">
        <v>45868</v>
      </c>
      <c r="O1091" t="s">
        <v>2731</v>
      </c>
      <c r="P1091" t="s">
        <v>109</v>
      </c>
      <c r="Q1091" t="s">
        <v>109</v>
      </c>
      <c r="R1091" s="3">
        <v>50.633333333333333</v>
      </c>
    </row>
    <row r="1092" spans="2:18" x14ac:dyDescent="0.25">
      <c r="B1092" s="2">
        <v>46014</v>
      </c>
      <c r="C1092" t="s">
        <v>2738</v>
      </c>
      <c r="D1092" t="s">
        <v>1380</v>
      </c>
      <c r="E1092" t="s">
        <v>626</v>
      </c>
      <c r="F1092" t="s">
        <v>2739</v>
      </c>
      <c r="G1092" t="s">
        <v>381</v>
      </c>
      <c r="H1092" t="s">
        <v>109</v>
      </c>
      <c r="I1092" t="s">
        <v>428</v>
      </c>
      <c r="J1092" t="s">
        <v>2740</v>
      </c>
      <c r="K1092" s="3">
        <v>1</v>
      </c>
      <c r="L1092" s="3">
        <v>1</v>
      </c>
      <c r="M1092" s="8">
        <v>0</v>
      </c>
      <c r="N1092" s="2">
        <v>45926</v>
      </c>
      <c r="O1092" t="s">
        <v>109</v>
      </c>
      <c r="P1092" t="s">
        <v>109</v>
      </c>
      <c r="Q1092" t="s">
        <v>109</v>
      </c>
      <c r="R1092" s="3">
        <v>0</v>
      </c>
    </row>
    <row r="1093" spans="2:18" x14ac:dyDescent="0.25">
      <c r="B1093" s="2">
        <v>46014</v>
      </c>
      <c r="C1093" t="s">
        <v>2741</v>
      </c>
      <c r="D1093" t="s">
        <v>2415</v>
      </c>
      <c r="E1093" t="s">
        <v>2742</v>
      </c>
      <c r="F1093" t="s">
        <v>2743</v>
      </c>
      <c r="G1093" t="s">
        <v>381</v>
      </c>
      <c r="H1093" t="s">
        <v>480</v>
      </c>
      <c r="I1093" t="s">
        <v>2744</v>
      </c>
      <c r="J1093" t="s">
        <v>2745</v>
      </c>
      <c r="K1093" s="3">
        <v>3</v>
      </c>
      <c r="L1093" s="3">
        <v>3</v>
      </c>
      <c r="M1093" s="8">
        <v>0</v>
      </c>
      <c r="N1093" s="2">
        <v>45929</v>
      </c>
      <c r="O1093" t="s">
        <v>109</v>
      </c>
      <c r="P1093" t="s">
        <v>109</v>
      </c>
      <c r="Q1093" t="s">
        <v>109</v>
      </c>
      <c r="R1093" s="3">
        <v>0</v>
      </c>
    </row>
    <row r="1094" spans="2:18" x14ac:dyDescent="0.25">
      <c r="B1094" s="2">
        <v>46014</v>
      </c>
      <c r="C1094" t="s">
        <v>2741</v>
      </c>
      <c r="D1094" t="s">
        <v>2415</v>
      </c>
      <c r="E1094" t="s">
        <v>2742</v>
      </c>
      <c r="F1094" t="s">
        <v>2743</v>
      </c>
      <c r="G1094" t="s">
        <v>381</v>
      </c>
      <c r="H1094" t="s">
        <v>109</v>
      </c>
      <c r="I1094" t="s">
        <v>897</v>
      </c>
      <c r="J1094" t="s">
        <v>2746</v>
      </c>
      <c r="K1094" s="3">
        <v>1</v>
      </c>
      <c r="L1094" s="3">
        <v>1</v>
      </c>
      <c r="M1094" s="8">
        <v>0</v>
      </c>
      <c r="N1094" s="2">
        <v>45929</v>
      </c>
      <c r="O1094" t="s">
        <v>109</v>
      </c>
      <c r="P1094" t="s">
        <v>109</v>
      </c>
      <c r="Q1094" t="s">
        <v>109</v>
      </c>
      <c r="R1094" s="3">
        <v>0</v>
      </c>
    </row>
    <row r="1095" spans="2:18" x14ac:dyDescent="0.25">
      <c r="B1095" s="2">
        <v>46015</v>
      </c>
      <c r="C1095" t="s">
        <v>2760</v>
      </c>
      <c r="D1095" t="s">
        <v>546</v>
      </c>
      <c r="E1095" t="s">
        <v>1090</v>
      </c>
      <c r="F1095" t="s">
        <v>2761</v>
      </c>
      <c r="G1095" t="s">
        <v>381</v>
      </c>
      <c r="H1095" t="s">
        <v>2764</v>
      </c>
      <c r="I1095" t="s">
        <v>2762</v>
      </c>
      <c r="J1095" t="s">
        <v>2763</v>
      </c>
      <c r="K1095" s="3">
        <v>461</v>
      </c>
      <c r="L1095" s="3">
        <v>461</v>
      </c>
      <c r="M1095" s="8">
        <v>267</v>
      </c>
      <c r="N1095" s="2">
        <v>45428</v>
      </c>
      <c r="O1095" t="s">
        <v>109</v>
      </c>
      <c r="P1095" t="s">
        <v>2765</v>
      </c>
      <c r="Q1095" t="s">
        <v>109</v>
      </c>
      <c r="R1095" s="3">
        <v>2051.4499999999998</v>
      </c>
    </row>
    <row r="1096" spans="2:18" x14ac:dyDescent="0.25">
      <c r="B1096" s="2">
        <v>46015</v>
      </c>
      <c r="C1096" t="s">
        <v>2766</v>
      </c>
      <c r="D1096" t="s">
        <v>556</v>
      </c>
      <c r="E1096" t="s">
        <v>943</v>
      </c>
      <c r="F1096" t="s">
        <v>2767</v>
      </c>
      <c r="G1096" t="s">
        <v>534</v>
      </c>
      <c r="H1096" t="s">
        <v>947</v>
      </c>
      <c r="I1096" t="s">
        <v>2768</v>
      </c>
      <c r="J1096" t="s">
        <v>2769</v>
      </c>
      <c r="K1096" s="3">
        <v>10</v>
      </c>
      <c r="L1096" s="3">
        <v>10</v>
      </c>
      <c r="M1096" s="8">
        <v>0</v>
      </c>
      <c r="N1096" s="2">
        <v>45909</v>
      </c>
      <c r="O1096" t="s">
        <v>109</v>
      </c>
      <c r="P1096" t="s">
        <v>109</v>
      </c>
      <c r="Q1096" t="s">
        <v>109</v>
      </c>
      <c r="R1096" s="3">
        <v>0</v>
      </c>
    </row>
    <row r="1097" spans="2:18" x14ac:dyDescent="0.25">
      <c r="B1097" s="2">
        <v>46016</v>
      </c>
      <c r="C1097" t="s">
        <v>2770</v>
      </c>
      <c r="D1097" t="s">
        <v>948</v>
      </c>
      <c r="E1097" t="s">
        <v>626</v>
      </c>
      <c r="F1097" t="s">
        <v>2771</v>
      </c>
      <c r="G1097" t="s">
        <v>410</v>
      </c>
      <c r="H1097" t="s">
        <v>1226</v>
      </c>
      <c r="I1097" t="s">
        <v>1224</v>
      </c>
      <c r="J1097" t="s">
        <v>1225</v>
      </c>
      <c r="K1097" s="3">
        <v>27</v>
      </c>
      <c r="L1097" s="3">
        <v>27</v>
      </c>
      <c r="M1097" s="8">
        <v>77</v>
      </c>
      <c r="N1097" s="2">
        <v>45855</v>
      </c>
      <c r="O1097" t="s">
        <v>109</v>
      </c>
      <c r="P1097" t="s">
        <v>109</v>
      </c>
      <c r="Q1097" t="s">
        <v>109</v>
      </c>
      <c r="R1097" s="3">
        <v>34.65</v>
      </c>
    </row>
    <row r="1098" spans="2:18" x14ac:dyDescent="0.25">
      <c r="B1098" s="2">
        <v>46016</v>
      </c>
      <c r="C1098" t="s">
        <v>2772</v>
      </c>
      <c r="D1098" t="s">
        <v>1233</v>
      </c>
      <c r="E1098" t="s">
        <v>1235</v>
      </c>
      <c r="F1098" t="s">
        <v>2773</v>
      </c>
      <c r="G1098" t="s">
        <v>544</v>
      </c>
      <c r="H1098" t="s">
        <v>423</v>
      </c>
      <c r="I1098" t="s">
        <v>2774</v>
      </c>
      <c r="J1098" t="s">
        <v>2775</v>
      </c>
      <c r="K1098" s="3">
        <v>10</v>
      </c>
      <c r="L1098" s="3">
        <v>10</v>
      </c>
      <c r="M1098" s="8">
        <v>60</v>
      </c>
      <c r="N1098" s="2">
        <v>45930</v>
      </c>
      <c r="O1098" t="s">
        <v>109</v>
      </c>
      <c r="P1098" t="s">
        <v>109</v>
      </c>
      <c r="Q1098" t="s">
        <v>109</v>
      </c>
      <c r="R1098" s="3">
        <v>10</v>
      </c>
    </row>
    <row r="1099" spans="2:18" x14ac:dyDescent="0.25">
      <c r="B1099" s="2">
        <v>46017</v>
      </c>
      <c r="C1099" t="s">
        <v>1781</v>
      </c>
      <c r="D1099" t="s">
        <v>541</v>
      </c>
      <c r="E1099" t="s">
        <v>900</v>
      </c>
      <c r="F1099" t="s">
        <v>1782</v>
      </c>
      <c r="G1099" t="s">
        <v>381</v>
      </c>
      <c r="H1099" t="s">
        <v>435</v>
      </c>
      <c r="I1099" t="s">
        <v>2776</v>
      </c>
      <c r="J1099" t="s">
        <v>2777</v>
      </c>
      <c r="K1099" s="3">
        <v>10</v>
      </c>
      <c r="L1099" s="3">
        <v>10</v>
      </c>
      <c r="M1099" s="8">
        <v>0</v>
      </c>
      <c r="N1099" s="2">
        <v>45754</v>
      </c>
      <c r="O1099" t="s">
        <v>109</v>
      </c>
      <c r="P1099" t="s">
        <v>109</v>
      </c>
      <c r="Q1099" t="s">
        <v>109</v>
      </c>
      <c r="R1099" s="3">
        <v>0</v>
      </c>
    </row>
    <row r="1100" spans="2:18" x14ac:dyDescent="0.25">
      <c r="B1100" s="2">
        <v>46017</v>
      </c>
      <c r="C1100" t="s">
        <v>2635</v>
      </c>
      <c r="D1100" t="s">
        <v>863</v>
      </c>
      <c r="E1100" t="s">
        <v>865</v>
      </c>
      <c r="F1100" t="s">
        <v>2636</v>
      </c>
      <c r="G1100" t="s">
        <v>534</v>
      </c>
      <c r="H1100" t="s">
        <v>415</v>
      </c>
      <c r="I1100" t="s">
        <v>2109</v>
      </c>
      <c r="J1100" t="s">
        <v>2110</v>
      </c>
      <c r="K1100" s="3">
        <v>2</v>
      </c>
      <c r="L1100" s="3">
        <v>2</v>
      </c>
      <c r="M1100" s="8">
        <v>14</v>
      </c>
      <c r="N1100" s="2">
        <v>45889</v>
      </c>
      <c r="O1100" t="s">
        <v>109</v>
      </c>
      <c r="P1100" t="s">
        <v>109</v>
      </c>
      <c r="Q1100" t="s">
        <v>109</v>
      </c>
      <c r="R1100" s="3">
        <v>0.93333333333333335</v>
      </c>
    </row>
    <row r="1101" spans="2:18" x14ac:dyDescent="0.25">
      <c r="B1101" s="2">
        <v>46017</v>
      </c>
      <c r="C1101" t="s">
        <v>2778</v>
      </c>
      <c r="D1101" t="s">
        <v>989</v>
      </c>
      <c r="E1101" t="s">
        <v>991</v>
      </c>
      <c r="F1101" t="s">
        <v>2779</v>
      </c>
      <c r="G1101" t="s">
        <v>352</v>
      </c>
      <c r="H1101" t="s">
        <v>109</v>
      </c>
      <c r="I1101" t="s">
        <v>2780</v>
      </c>
      <c r="J1101" t="s">
        <v>2781</v>
      </c>
      <c r="K1101" s="3">
        <v>5</v>
      </c>
      <c r="L1101" s="3">
        <v>5</v>
      </c>
      <c r="M1101" s="8">
        <v>0</v>
      </c>
      <c r="N1101" s="2">
        <v>45818</v>
      </c>
      <c r="O1101" t="s">
        <v>109</v>
      </c>
      <c r="P1101" t="s">
        <v>109</v>
      </c>
      <c r="Q1101" t="s">
        <v>109</v>
      </c>
      <c r="R1101" s="3">
        <v>0</v>
      </c>
    </row>
    <row r="1102" spans="2:18" x14ac:dyDescent="0.25">
      <c r="B1102" s="2">
        <v>46018</v>
      </c>
      <c r="C1102" t="s">
        <v>1781</v>
      </c>
      <c r="D1102" t="s">
        <v>541</v>
      </c>
      <c r="E1102" t="s">
        <v>900</v>
      </c>
      <c r="F1102" t="s">
        <v>1782</v>
      </c>
      <c r="G1102" t="s">
        <v>381</v>
      </c>
      <c r="H1102" t="s">
        <v>435</v>
      </c>
      <c r="I1102" t="s">
        <v>2782</v>
      </c>
      <c r="J1102" t="s">
        <v>2777</v>
      </c>
      <c r="K1102" s="3">
        <v>10</v>
      </c>
      <c r="L1102" s="3">
        <v>10</v>
      </c>
      <c r="M1102" s="8">
        <v>0</v>
      </c>
      <c r="N1102" s="2">
        <v>45754</v>
      </c>
      <c r="O1102" t="s">
        <v>109</v>
      </c>
      <c r="P1102" t="s">
        <v>109</v>
      </c>
      <c r="Q1102" t="s">
        <v>109</v>
      </c>
      <c r="R1102" s="3">
        <v>0</v>
      </c>
    </row>
    <row r="1103" spans="2:18" x14ac:dyDescent="0.25">
      <c r="B1103" s="2">
        <v>46020</v>
      </c>
      <c r="C1103" t="s">
        <v>2801</v>
      </c>
      <c r="D1103" t="s">
        <v>653</v>
      </c>
      <c r="E1103" t="s">
        <v>655</v>
      </c>
      <c r="F1103" t="s">
        <v>2802</v>
      </c>
      <c r="G1103" t="s">
        <v>534</v>
      </c>
      <c r="H1103" t="s">
        <v>402</v>
      </c>
      <c r="I1103" t="s">
        <v>2803</v>
      </c>
      <c r="J1103" t="s">
        <v>2804</v>
      </c>
      <c r="K1103" s="3">
        <v>500</v>
      </c>
      <c r="L1103" s="3">
        <v>500</v>
      </c>
      <c r="M1103" s="8">
        <v>5</v>
      </c>
      <c r="N1103" s="2">
        <v>45910</v>
      </c>
      <c r="O1103" t="s">
        <v>109</v>
      </c>
      <c r="P1103" t="s">
        <v>109</v>
      </c>
      <c r="Q1103" t="s">
        <v>109</v>
      </c>
      <c r="R1103" s="3">
        <v>41.666666666666664</v>
      </c>
    </row>
    <row r="1104" spans="2:18" x14ac:dyDescent="0.25">
      <c r="B1104" s="2">
        <v>46020</v>
      </c>
      <c r="C1104" t="s">
        <v>2719</v>
      </c>
      <c r="D1104" t="s">
        <v>863</v>
      </c>
      <c r="E1104" t="s">
        <v>865</v>
      </c>
      <c r="F1104" t="s">
        <v>2720</v>
      </c>
      <c r="G1104" t="s">
        <v>534</v>
      </c>
      <c r="H1104" t="s">
        <v>423</v>
      </c>
      <c r="I1104" t="s">
        <v>2805</v>
      </c>
      <c r="J1104" t="s">
        <v>2806</v>
      </c>
      <c r="K1104" s="3">
        <v>2</v>
      </c>
      <c r="L1104" s="3">
        <v>2</v>
      </c>
      <c r="M1104" s="8">
        <v>30</v>
      </c>
      <c r="N1104" s="2">
        <v>45925</v>
      </c>
      <c r="O1104" t="s">
        <v>109</v>
      </c>
      <c r="P1104" t="s">
        <v>109</v>
      </c>
      <c r="Q1104" t="s">
        <v>109</v>
      </c>
      <c r="R1104" s="3">
        <v>1</v>
      </c>
    </row>
    <row r="1105" spans="2:18" x14ac:dyDescent="0.25">
      <c r="B1105" s="2">
        <v>46020</v>
      </c>
      <c r="C1105" t="s">
        <v>2784</v>
      </c>
      <c r="D1105" t="s">
        <v>2783</v>
      </c>
      <c r="E1105" t="s">
        <v>2665</v>
      </c>
      <c r="F1105" t="s">
        <v>2785</v>
      </c>
      <c r="G1105" t="s">
        <v>427</v>
      </c>
      <c r="H1105" t="s">
        <v>407</v>
      </c>
      <c r="I1105" t="s">
        <v>2786</v>
      </c>
      <c r="J1105" t="s">
        <v>2787</v>
      </c>
      <c r="K1105" s="3">
        <v>6</v>
      </c>
      <c r="L1105" s="3">
        <v>6</v>
      </c>
      <c r="M1105" s="8">
        <v>26</v>
      </c>
      <c r="N1105" s="2">
        <v>45636</v>
      </c>
      <c r="O1105" t="s">
        <v>430</v>
      </c>
      <c r="P1105" t="s">
        <v>109</v>
      </c>
      <c r="Q1105" t="s">
        <v>109</v>
      </c>
      <c r="R1105" s="3">
        <v>2.6</v>
      </c>
    </row>
    <row r="1106" spans="2:18" x14ac:dyDescent="0.25">
      <c r="B1106" s="2">
        <v>46020</v>
      </c>
      <c r="C1106" t="s">
        <v>2788</v>
      </c>
      <c r="D1106" t="s">
        <v>556</v>
      </c>
      <c r="E1106" t="s">
        <v>943</v>
      </c>
      <c r="F1106" t="s">
        <v>2789</v>
      </c>
      <c r="G1106" t="s">
        <v>534</v>
      </c>
      <c r="H1106" t="s">
        <v>407</v>
      </c>
      <c r="I1106" t="s">
        <v>2790</v>
      </c>
      <c r="J1106" t="s">
        <v>2791</v>
      </c>
      <c r="K1106" s="3">
        <v>75</v>
      </c>
      <c r="L1106" s="3">
        <v>75</v>
      </c>
      <c r="M1106" s="8">
        <v>7</v>
      </c>
      <c r="N1106" s="2">
        <v>45826</v>
      </c>
      <c r="O1106" t="s">
        <v>109</v>
      </c>
      <c r="P1106" t="s">
        <v>109</v>
      </c>
      <c r="Q1106" t="s">
        <v>109</v>
      </c>
      <c r="R1106" s="3">
        <v>8.75</v>
      </c>
    </row>
    <row r="1107" spans="2:18" x14ac:dyDescent="0.25">
      <c r="B1107" s="2">
        <v>46020</v>
      </c>
      <c r="C1107" t="s">
        <v>2792</v>
      </c>
      <c r="D1107" t="s">
        <v>948</v>
      </c>
      <c r="E1107" t="s">
        <v>626</v>
      </c>
      <c r="F1107" t="s">
        <v>2793</v>
      </c>
      <c r="G1107" t="s">
        <v>427</v>
      </c>
      <c r="H1107" t="s">
        <v>1094</v>
      </c>
      <c r="I1107" t="s">
        <v>2794</v>
      </c>
      <c r="J1107" t="s">
        <v>2274</v>
      </c>
      <c r="K1107" s="3">
        <v>26</v>
      </c>
      <c r="L1107" s="3">
        <v>26</v>
      </c>
      <c r="M1107" s="8">
        <v>38</v>
      </c>
      <c r="N1107" s="2">
        <v>45839</v>
      </c>
      <c r="O1107" t="s">
        <v>109</v>
      </c>
      <c r="P1107" t="s">
        <v>109</v>
      </c>
      <c r="Q1107" t="s">
        <v>109</v>
      </c>
      <c r="R1107" s="3">
        <v>16.466666666666665</v>
      </c>
    </row>
    <row r="1108" spans="2:18" x14ac:dyDescent="0.25">
      <c r="B1108" s="2">
        <v>46020</v>
      </c>
      <c r="C1108" t="s">
        <v>2795</v>
      </c>
      <c r="D1108" t="s">
        <v>1233</v>
      </c>
      <c r="E1108" t="s">
        <v>1754</v>
      </c>
      <c r="F1108" t="s">
        <v>2796</v>
      </c>
      <c r="G1108" t="s">
        <v>381</v>
      </c>
      <c r="H1108" t="s">
        <v>2799</v>
      </c>
      <c r="I1108" t="s">
        <v>2797</v>
      </c>
      <c r="J1108" t="s">
        <v>2798</v>
      </c>
      <c r="K1108" s="3">
        <v>1</v>
      </c>
      <c r="L1108" s="3">
        <v>1</v>
      </c>
      <c r="M1108" s="8">
        <v>140</v>
      </c>
      <c r="N1108" s="2">
        <v>45841</v>
      </c>
      <c r="O1108" t="s">
        <v>109</v>
      </c>
      <c r="P1108" t="s">
        <v>109</v>
      </c>
      <c r="Q1108" t="s">
        <v>109</v>
      </c>
      <c r="R1108" s="3">
        <v>2.3333333333333335</v>
      </c>
    </row>
    <row r="1109" spans="2:18" x14ac:dyDescent="0.25">
      <c r="B1109" s="2">
        <v>46020</v>
      </c>
      <c r="C1109" t="s">
        <v>2795</v>
      </c>
      <c r="D1109" t="s">
        <v>1233</v>
      </c>
      <c r="E1109" t="s">
        <v>1754</v>
      </c>
      <c r="F1109" t="s">
        <v>2796</v>
      </c>
      <c r="G1109" t="s">
        <v>381</v>
      </c>
      <c r="H1109" t="s">
        <v>2799</v>
      </c>
      <c r="I1109" t="s">
        <v>2800</v>
      </c>
      <c r="J1109" t="s">
        <v>2798</v>
      </c>
      <c r="K1109" s="3">
        <v>1</v>
      </c>
      <c r="L1109" s="3">
        <v>1</v>
      </c>
      <c r="M1109" s="8">
        <v>140</v>
      </c>
      <c r="N1109" s="2">
        <v>45841</v>
      </c>
      <c r="O1109" t="s">
        <v>109</v>
      </c>
      <c r="P1109" t="s">
        <v>109</v>
      </c>
      <c r="Q1109" t="s">
        <v>109</v>
      </c>
      <c r="R1109" s="3">
        <v>2.3333333333333335</v>
      </c>
    </row>
    <row r="1110" spans="2:18" x14ac:dyDescent="0.25">
      <c r="B1110" s="2">
        <v>46021</v>
      </c>
      <c r="C1110" t="s">
        <v>2807</v>
      </c>
      <c r="D1110" t="s">
        <v>876</v>
      </c>
      <c r="E1110" t="s">
        <v>973</v>
      </c>
      <c r="F1110" t="s">
        <v>2808</v>
      </c>
      <c r="G1110" t="s">
        <v>553</v>
      </c>
      <c r="H1110" t="s">
        <v>109</v>
      </c>
      <c r="I1110" t="s">
        <v>897</v>
      </c>
      <c r="J1110" t="s">
        <v>1052</v>
      </c>
      <c r="K1110" s="3">
        <v>1</v>
      </c>
      <c r="L1110" s="3">
        <v>1</v>
      </c>
      <c r="M1110" s="8">
        <v>0</v>
      </c>
      <c r="N1110" s="2">
        <v>45350</v>
      </c>
      <c r="O1110" t="s">
        <v>109</v>
      </c>
      <c r="P1110" t="s">
        <v>109</v>
      </c>
      <c r="Q1110" t="s">
        <v>109</v>
      </c>
      <c r="R1110" s="3">
        <v>0</v>
      </c>
    </row>
    <row r="1111" spans="2:18" x14ac:dyDescent="0.25">
      <c r="B1111" s="2">
        <v>46021</v>
      </c>
      <c r="C1111" t="s">
        <v>2807</v>
      </c>
      <c r="D1111" t="s">
        <v>876</v>
      </c>
      <c r="E1111" t="s">
        <v>973</v>
      </c>
      <c r="F1111" t="s">
        <v>2808</v>
      </c>
      <c r="G1111" t="s">
        <v>410</v>
      </c>
      <c r="H1111" t="s">
        <v>2673</v>
      </c>
      <c r="I1111" t="s">
        <v>2809</v>
      </c>
      <c r="J1111" t="s">
        <v>2810</v>
      </c>
      <c r="K1111" s="3">
        <v>42</v>
      </c>
      <c r="L1111" s="3">
        <v>42</v>
      </c>
      <c r="M1111" s="8">
        <v>465</v>
      </c>
      <c r="N1111" s="2">
        <v>45350</v>
      </c>
      <c r="O1111" t="s">
        <v>109</v>
      </c>
      <c r="P1111" t="s">
        <v>109</v>
      </c>
      <c r="Q1111" t="s">
        <v>109</v>
      </c>
      <c r="R1111" s="3">
        <v>325.5</v>
      </c>
    </row>
    <row r="1112" spans="2:18" x14ac:dyDescent="0.25">
      <c r="B1112" s="2">
        <v>46021</v>
      </c>
      <c r="C1112" t="s">
        <v>1781</v>
      </c>
      <c r="D1112" t="s">
        <v>541</v>
      </c>
      <c r="E1112" t="s">
        <v>900</v>
      </c>
      <c r="F1112" t="s">
        <v>1782</v>
      </c>
      <c r="G1112" t="s">
        <v>381</v>
      </c>
      <c r="H1112" t="s">
        <v>423</v>
      </c>
      <c r="I1112" t="s">
        <v>2830</v>
      </c>
      <c r="J1112" t="s">
        <v>1116</v>
      </c>
      <c r="K1112" s="3">
        <v>10</v>
      </c>
      <c r="L1112" s="3">
        <v>10</v>
      </c>
      <c r="M1112" s="8">
        <v>0</v>
      </c>
      <c r="N1112" s="2">
        <v>45754</v>
      </c>
      <c r="O1112" t="s">
        <v>109</v>
      </c>
      <c r="P1112" t="s">
        <v>109</v>
      </c>
      <c r="Q1112" t="s">
        <v>109</v>
      </c>
      <c r="R1112" s="3">
        <v>0</v>
      </c>
    </row>
    <row r="1113" spans="2:18" x14ac:dyDescent="0.25">
      <c r="B1113" s="2">
        <v>46021</v>
      </c>
      <c r="C1113" t="s">
        <v>1781</v>
      </c>
      <c r="D1113" t="s">
        <v>541</v>
      </c>
      <c r="E1113" t="s">
        <v>900</v>
      </c>
      <c r="F1113" t="s">
        <v>1782</v>
      </c>
      <c r="G1113" t="s">
        <v>381</v>
      </c>
      <c r="H1113" t="s">
        <v>850</v>
      </c>
      <c r="I1113" t="s">
        <v>2826</v>
      </c>
      <c r="J1113" t="s">
        <v>2827</v>
      </c>
      <c r="K1113" s="3">
        <v>10</v>
      </c>
      <c r="L1113" s="3">
        <v>10</v>
      </c>
      <c r="M1113" s="8">
        <v>0</v>
      </c>
      <c r="N1113" s="2">
        <v>45754</v>
      </c>
      <c r="O1113" t="s">
        <v>109</v>
      </c>
      <c r="P1113" t="s">
        <v>109</v>
      </c>
      <c r="Q1113" t="s">
        <v>109</v>
      </c>
      <c r="R1113" s="3">
        <v>0</v>
      </c>
    </row>
    <row r="1114" spans="2:18" x14ac:dyDescent="0.25">
      <c r="B1114" s="2">
        <v>46021</v>
      </c>
      <c r="C1114" t="s">
        <v>1781</v>
      </c>
      <c r="D1114" t="s">
        <v>541</v>
      </c>
      <c r="E1114" t="s">
        <v>900</v>
      </c>
      <c r="F1114" t="s">
        <v>1782</v>
      </c>
      <c r="G1114" t="s">
        <v>381</v>
      </c>
      <c r="H1114" t="s">
        <v>850</v>
      </c>
      <c r="I1114" t="s">
        <v>2828</v>
      </c>
      <c r="J1114" t="s">
        <v>2829</v>
      </c>
      <c r="K1114" s="3">
        <v>10</v>
      </c>
      <c r="L1114" s="3">
        <v>10</v>
      </c>
      <c r="M1114" s="8">
        <v>0</v>
      </c>
      <c r="N1114" s="2">
        <v>45754</v>
      </c>
      <c r="O1114" t="s">
        <v>109</v>
      </c>
      <c r="P1114" t="s">
        <v>109</v>
      </c>
      <c r="Q1114" t="s">
        <v>109</v>
      </c>
      <c r="R1114" s="3">
        <v>0</v>
      </c>
    </row>
    <row r="1115" spans="2:18" x14ac:dyDescent="0.25">
      <c r="B1115" s="2">
        <v>46021</v>
      </c>
      <c r="C1115" t="s">
        <v>2811</v>
      </c>
      <c r="D1115" t="s">
        <v>2783</v>
      </c>
      <c r="E1115" t="s">
        <v>2665</v>
      </c>
      <c r="F1115" t="s">
        <v>2812</v>
      </c>
      <c r="G1115" t="s">
        <v>427</v>
      </c>
      <c r="H1115" t="s">
        <v>415</v>
      </c>
      <c r="I1115" t="s">
        <v>2813</v>
      </c>
      <c r="J1115" t="s">
        <v>2814</v>
      </c>
      <c r="K1115" s="3">
        <v>6</v>
      </c>
      <c r="L1115" s="3">
        <v>6</v>
      </c>
      <c r="M1115" s="8">
        <v>18</v>
      </c>
      <c r="N1115" s="2">
        <v>45636</v>
      </c>
      <c r="O1115" t="s">
        <v>430</v>
      </c>
      <c r="P1115" t="s">
        <v>109</v>
      </c>
      <c r="Q1115" t="s">
        <v>109</v>
      </c>
      <c r="R1115" s="3">
        <v>1.8</v>
      </c>
    </row>
    <row r="1116" spans="2:18" x14ac:dyDescent="0.25">
      <c r="B1116" s="2">
        <v>46021</v>
      </c>
      <c r="C1116" t="s">
        <v>2815</v>
      </c>
      <c r="D1116" t="s">
        <v>2783</v>
      </c>
      <c r="E1116" t="s">
        <v>2665</v>
      </c>
      <c r="F1116" t="s">
        <v>2816</v>
      </c>
      <c r="G1116" t="s">
        <v>427</v>
      </c>
      <c r="H1116" t="s">
        <v>850</v>
      </c>
      <c r="I1116" t="s">
        <v>2817</v>
      </c>
      <c r="J1116" t="s">
        <v>2818</v>
      </c>
      <c r="K1116" s="3">
        <v>3</v>
      </c>
      <c r="L1116" s="3">
        <v>3</v>
      </c>
      <c r="M1116" s="8">
        <v>22</v>
      </c>
      <c r="N1116" s="2">
        <v>45636</v>
      </c>
      <c r="O1116" t="s">
        <v>430</v>
      </c>
      <c r="P1116" t="s">
        <v>109</v>
      </c>
      <c r="Q1116" t="s">
        <v>109</v>
      </c>
      <c r="R1116" s="3">
        <v>1.1000000000000001</v>
      </c>
    </row>
    <row r="1117" spans="2:18" x14ac:dyDescent="0.25">
      <c r="B1117" s="2">
        <v>46021</v>
      </c>
      <c r="C1117" t="s">
        <v>2815</v>
      </c>
      <c r="D1117" t="s">
        <v>2783</v>
      </c>
      <c r="E1117" t="s">
        <v>2665</v>
      </c>
      <c r="F1117" t="s">
        <v>2816</v>
      </c>
      <c r="G1117" t="s">
        <v>427</v>
      </c>
      <c r="H1117" t="s">
        <v>109</v>
      </c>
      <c r="I1117" t="s">
        <v>2819</v>
      </c>
      <c r="J1117" t="s">
        <v>2820</v>
      </c>
      <c r="K1117" s="3">
        <v>9</v>
      </c>
      <c r="L1117" s="3">
        <v>9</v>
      </c>
      <c r="M1117" s="8">
        <v>0</v>
      </c>
      <c r="N1117" s="2">
        <v>45636</v>
      </c>
      <c r="O1117" t="s">
        <v>109</v>
      </c>
      <c r="P1117" t="s">
        <v>109</v>
      </c>
      <c r="Q1117" t="s">
        <v>109</v>
      </c>
      <c r="R1117" s="3">
        <v>0</v>
      </c>
    </row>
    <row r="1118" spans="2:18" x14ac:dyDescent="0.25">
      <c r="B1118" s="2">
        <v>46021</v>
      </c>
      <c r="C1118" t="s">
        <v>2821</v>
      </c>
      <c r="D1118" t="s">
        <v>876</v>
      </c>
      <c r="E1118" t="s">
        <v>973</v>
      </c>
      <c r="F1118" t="s">
        <v>2822</v>
      </c>
      <c r="G1118" t="s">
        <v>381</v>
      </c>
      <c r="H1118" t="s">
        <v>2825</v>
      </c>
      <c r="I1118" t="s">
        <v>2823</v>
      </c>
      <c r="J1118" t="s">
        <v>2824</v>
      </c>
      <c r="K1118" s="3">
        <v>40</v>
      </c>
      <c r="L1118" s="3">
        <v>40</v>
      </c>
      <c r="M1118" s="8">
        <v>105</v>
      </c>
      <c r="N1118" s="2">
        <v>45701</v>
      </c>
      <c r="O1118" t="s">
        <v>109</v>
      </c>
      <c r="P1118" t="s">
        <v>109</v>
      </c>
      <c r="Q1118" t="s">
        <v>109</v>
      </c>
      <c r="R1118" s="3">
        <v>70</v>
      </c>
    </row>
    <row r="1119" spans="2:18" x14ac:dyDescent="0.25">
      <c r="B1119" s="2">
        <v>46021</v>
      </c>
      <c r="C1119" t="s">
        <v>2831</v>
      </c>
      <c r="D1119" t="s">
        <v>948</v>
      </c>
      <c r="E1119" t="s">
        <v>626</v>
      </c>
      <c r="F1119" t="s">
        <v>2832</v>
      </c>
      <c r="G1119" t="s">
        <v>381</v>
      </c>
      <c r="H1119" t="s">
        <v>1094</v>
      </c>
      <c r="I1119" t="s">
        <v>2833</v>
      </c>
      <c r="J1119" t="s">
        <v>2834</v>
      </c>
      <c r="K1119" s="3">
        <v>68</v>
      </c>
      <c r="L1119" s="3">
        <v>68</v>
      </c>
      <c r="M1119" s="8">
        <v>40</v>
      </c>
      <c r="N1119" s="2">
        <v>45856</v>
      </c>
      <c r="O1119" t="s">
        <v>109</v>
      </c>
      <c r="P1119" t="s">
        <v>109</v>
      </c>
      <c r="Q1119" t="s">
        <v>109</v>
      </c>
      <c r="R1119" s="3">
        <v>45.333333333333336</v>
      </c>
    </row>
    <row r="1120" spans="2:18" x14ac:dyDescent="0.25">
      <c r="B1120" s="2">
        <v>46021</v>
      </c>
      <c r="C1120" t="s">
        <v>2835</v>
      </c>
      <c r="D1120" t="s">
        <v>948</v>
      </c>
      <c r="E1120" t="s">
        <v>626</v>
      </c>
      <c r="F1120" t="s">
        <v>2836</v>
      </c>
      <c r="G1120" t="s">
        <v>352</v>
      </c>
      <c r="H1120" t="s">
        <v>402</v>
      </c>
      <c r="I1120" t="s">
        <v>2837</v>
      </c>
      <c r="J1120" t="s">
        <v>2838</v>
      </c>
      <c r="K1120" s="3">
        <v>68</v>
      </c>
      <c r="L1120" s="3">
        <v>68</v>
      </c>
      <c r="M1120" s="8">
        <v>0</v>
      </c>
      <c r="N1120" s="2">
        <v>45890</v>
      </c>
      <c r="O1120" t="s">
        <v>109</v>
      </c>
      <c r="P1120" t="s">
        <v>109</v>
      </c>
      <c r="Q1120" t="s">
        <v>109</v>
      </c>
      <c r="R1120" s="3">
        <v>0</v>
      </c>
    </row>
    <row r="1121" spans="2:18" x14ac:dyDescent="0.25">
      <c r="B1121" s="2">
        <v>46021</v>
      </c>
      <c r="C1121" t="s">
        <v>2839</v>
      </c>
      <c r="D1121" t="s">
        <v>2783</v>
      </c>
      <c r="E1121" t="s">
        <v>2665</v>
      </c>
      <c r="F1121" t="s">
        <v>2840</v>
      </c>
      <c r="G1121" t="s">
        <v>427</v>
      </c>
      <c r="H1121" t="s">
        <v>435</v>
      </c>
      <c r="I1121" t="s">
        <v>2841</v>
      </c>
      <c r="J1121" t="s">
        <v>2842</v>
      </c>
      <c r="K1121" s="3">
        <v>350</v>
      </c>
      <c r="L1121" s="3">
        <v>350</v>
      </c>
      <c r="M1121" s="8">
        <v>15</v>
      </c>
      <c r="N1121" s="2">
        <v>45930</v>
      </c>
      <c r="O1121" t="s">
        <v>109</v>
      </c>
      <c r="P1121" t="s">
        <v>109</v>
      </c>
      <c r="Q1121" t="s">
        <v>109</v>
      </c>
      <c r="R1121" s="3">
        <v>87.5</v>
      </c>
    </row>
    <row r="1122" spans="2:18" x14ac:dyDescent="0.25">
      <c r="B1122" s="2">
        <v>46022</v>
      </c>
      <c r="C1122" t="s">
        <v>2843</v>
      </c>
      <c r="D1122" t="s">
        <v>876</v>
      </c>
      <c r="E1122" t="s">
        <v>2844</v>
      </c>
      <c r="F1122" t="s">
        <v>2845</v>
      </c>
      <c r="G1122" t="s">
        <v>427</v>
      </c>
      <c r="H1122" t="s">
        <v>850</v>
      </c>
      <c r="I1122" t="s">
        <v>2846</v>
      </c>
      <c r="J1122" t="s">
        <v>2847</v>
      </c>
      <c r="K1122" s="3">
        <v>86</v>
      </c>
      <c r="L1122" s="3">
        <v>86</v>
      </c>
      <c r="M1122" s="8">
        <v>60</v>
      </c>
      <c r="N1122" s="2">
        <v>45481</v>
      </c>
      <c r="O1122" t="s">
        <v>430</v>
      </c>
      <c r="P1122" t="s">
        <v>109</v>
      </c>
      <c r="Q1122" t="s">
        <v>109</v>
      </c>
      <c r="R1122" s="3">
        <v>86</v>
      </c>
    </row>
    <row r="1123" spans="2:18" x14ac:dyDescent="0.25">
      <c r="B1123" s="2">
        <v>46022</v>
      </c>
      <c r="C1123" t="s">
        <v>2848</v>
      </c>
      <c r="D1123" t="s">
        <v>640</v>
      </c>
      <c r="E1123" t="s">
        <v>642</v>
      </c>
      <c r="F1123" t="s">
        <v>2849</v>
      </c>
      <c r="G1123" t="s">
        <v>381</v>
      </c>
      <c r="H1123" t="s">
        <v>415</v>
      </c>
      <c r="I1123" t="s">
        <v>1210</v>
      </c>
      <c r="J1123" t="s">
        <v>1211</v>
      </c>
      <c r="K1123" s="3">
        <v>57</v>
      </c>
      <c r="L1123" s="3">
        <v>57</v>
      </c>
      <c r="M1123" s="8">
        <v>120</v>
      </c>
      <c r="N1123" s="2">
        <v>45867</v>
      </c>
      <c r="O1123" t="s">
        <v>109</v>
      </c>
      <c r="P1123" t="s">
        <v>109</v>
      </c>
      <c r="Q1123" t="s">
        <v>109</v>
      </c>
      <c r="R1123" s="3">
        <v>114</v>
      </c>
    </row>
    <row r="1124" spans="2:18" x14ac:dyDescent="0.25">
      <c r="B1124" s="2">
        <v>46022</v>
      </c>
      <c r="C1124" t="s">
        <v>2848</v>
      </c>
      <c r="D1124" t="s">
        <v>640</v>
      </c>
      <c r="E1124" t="s">
        <v>642</v>
      </c>
      <c r="F1124" t="s">
        <v>2849</v>
      </c>
      <c r="G1124" t="s">
        <v>381</v>
      </c>
      <c r="H1124" t="s">
        <v>402</v>
      </c>
      <c r="I1124" t="s">
        <v>1231</v>
      </c>
      <c r="J1124" t="s">
        <v>1232</v>
      </c>
      <c r="K1124" s="3">
        <v>57</v>
      </c>
      <c r="L1124" s="3">
        <v>57</v>
      </c>
      <c r="M1124" s="8">
        <v>234</v>
      </c>
      <c r="N1124" s="2">
        <v>45867</v>
      </c>
      <c r="O1124" t="s">
        <v>109</v>
      </c>
      <c r="P1124" t="s">
        <v>109</v>
      </c>
      <c r="Q1124" t="s">
        <v>109</v>
      </c>
      <c r="R1124" s="3">
        <v>222.3</v>
      </c>
    </row>
    <row r="1125" spans="2:18" x14ac:dyDescent="0.25">
      <c r="B1125" s="2">
        <v>46022</v>
      </c>
      <c r="C1125" t="s">
        <v>2848</v>
      </c>
      <c r="D1125" t="s">
        <v>640</v>
      </c>
      <c r="E1125" t="s">
        <v>642</v>
      </c>
      <c r="F1125" t="s">
        <v>2849</v>
      </c>
      <c r="G1125" t="s">
        <v>381</v>
      </c>
      <c r="H1125" t="s">
        <v>1094</v>
      </c>
      <c r="I1125" t="s">
        <v>1229</v>
      </c>
      <c r="J1125" t="s">
        <v>1230</v>
      </c>
      <c r="K1125" s="3">
        <v>57</v>
      </c>
      <c r="L1125" s="3">
        <v>57</v>
      </c>
      <c r="M1125" s="8">
        <v>40</v>
      </c>
      <c r="N1125" s="2">
        <v>45867</v>
      </c>
      <c r="O1125" t="s">
        <v>109</v>
      </c>
      <c r="P1125" t="s">
        <v>109</v>
      </c>
      <c r="Q1125" t="s">
        <v>109</v>
      </c>
      <c r="R1125" s="3">
        <v>38</v>
      </c>
    </row>
    <row r="1126" spans="2:18" x14ac:dyDescent="0.25">
      <c r="B1126" s="2">
        <v>46022</v>
      </c>
      <c r="C1126" t="s">
        <v>2848</v>
      </c>
      <c r="D1126" t="s">
        <v>640</v>
      </c>
      <c r="E1126" t="s">
        <v>642</v>
      </c>
      <c r="F1126" t="s">
        <v>2849</v>
      </c>
      <c r="G1126" t="s">
        <v>427</v>
      </c>
      <c r="H1126" t="s">
        <v>1094</v>
      </c>
      <c r="I1126" t="s">
        <v>2850</v>
      </c>
      <c r="J1126" t="s">
        <v>2851</v>
      </c>
      <c r="K1126" s="3">
        <v>57</v>
      </c>
      <c r="L1126" s="3">
        <v>57</v>
      </c>
      <c r="M1126" s="8">
        <v>0</v>
      </c>
      <c r="N1126" s="2">
        <v>45867</v>
      </c>
      <c r="O1126" t="s">
        <v>109</v>
      </c>
      <c r="P1126" t="s">
        <v>109</v>
      </c>
      <c r="Q1126" t="s">
        <v>109</v>
      </c>
      <c r="R1126" s="3">
        <v>0</v>
      </c>
    </row>
    <row r="1127" spans="2:18" x14ac:dyDescent="0.25">
      <c r="B1127" s="2">
        <v>46022</v>
      </c>
      <c r="C1127" t="s">
        <v>2848</v>
      </c>
      <c r="D1127" t="s">
        <v>640</v>
      </c>
      <c r="E1127" t="s">
        <v>642</v>
      </c>
      <c r="F1127" t="s">
        <v>2849</v>
      </c>
      <c r="G1127" t="s">
        <v>427</v>
      </c>
      <c r="H1127" t="s">
        <v>959</v>
      </c>
      <c r="I1127" t="s">
        <v>2852</v>
      </c>
      <c r="J1127" t="s">
        <v>2853</v>
      </c>
      <c r="K1127" s="3">
        <v>57</v>
      </c>
      <c r="L1127" s="3">
        <v>57</v>
      </c>
      <c r="M1127" s="8">
        <v>0</v>
      </c>
      <c r="N1127" s="2">
        <v>45867</v>
      </c>
      <c r="O1127" t="s">
        <v>109</v>
      </c>
      <c r="P1127" t="s">
        <v>109</v>
      </c>
      <c r="Q1127" t="s">
        <v>109</v>
      </c>
      <c r="R1127" s="3">
        <v>0</v>
      </c>
    </row>
    <row r="1128" spans="2:18" x14ac:dyDescent="0.25">
      <c r="B1128" s="2">
        <v>46022</v>
      </c>
      <c r="C1128" t="s">
        <v>2854</v>
      </c>
      <c r="D1128" t="s">
        <v>1242</v>
      </c>
      <c r="E1128" t="s">
        <v>1244</v>
      </c>
      <c r="F1128" t="s">
        <v>2855</v>
      </c>
      <c r="G1128" t="s">
        <v>1359</v>
      </c>
      <c r="H1128" t="s">
        <v>1780</v>
      </c>
      <c r="I1128" t="s">
        <v>2693</v>
      </c>
      <c r="J1128" t="s">
        <v>2683</v>
      </c>
      <c r="K1128" s="3">
        <v>1</v>
      </c>
      <c r="L1128" s="3">
        <v>1</v>
      </c>
      <c r="M1128" s="8">
        <v>145</v>
      </c>
      <c r="N1128" s="2">
        <v>45883</v>
      </c>
      <c r="O1128" t="s">
        <v>2684</v>
      </c>
      <c r="P1128" t="s">
        <v>109</v>
      </c>
      <c r="Q1128" t="s">
        <v>109</v>
      </c>
      <c r="R1128" s="3">
        <v>2.4166666666666665</v>
      </c>
    </row>
    <row r="1129" spans="2:18" x14ac:dyDescent="0.25">
      <c r="B1129" s="2">
        <v>46023</v>
      </c>
      <c r="C1129" t="s">
        <v>2856</v>
      </c>
      <c r="D1129" t="s">
        <v>1233</v>
      </c>
      <c r="E1129" t="s">
        <v>1235</v>
      </c>
      <c r="F1129" t="s">
        <v>2857</v>
      </c>
      <c r="G1129" t="s">
        <v>544</v>
      </c>
      <c r="H1129" t="s">
        <v>1078</v>
      </c>
      <c r="I1129" t="s">
        <v>2858</v>
      </c>
      <c r="J1129" t="s">
        <v>2859</v>
      </c>
      <c r="K1129" s="3">
        <v>40</v>
      </c>
      <c r="L1129" s="3">
        <v>40</v>
      </c>
      <c r="M1129" s="8">
        <v>90</v>
      </c>
      <c r="N1129" s="2">
        <v>45930</v>
      </c>
      <c r="O1129" t="s">
        <v>109</v>
      </c>
      <c r="P1129" t="s">
        <v>109</v>
      </c>
      <c r="Q1129" t="s">
        <v>109</v>
      </c>
      <c r="R1129" s="3">
        <v>60</v>
      </c>
    </row>
    <row r="1130" spans="2:18" x14ac:dyDescent="0.25">
      <c r="B1130" s="2">
        <v>46024</v>
      </c>
      <c r="C1130" t="s">
        <v>437</v>
      </c>
      <c r="D1130" t="s">
        <v>347</v>
      </c>
      <c r="E1130" t="s">
        <v>350</v>
      </c>
      <c r="F1130" t="s">
        <v>438</v>
      </c>
      <c r="G1130" t="s">
        <v>352</v>
      </c>
      <c r="H1130" t="s">
        <v>435</v>
      </c>
      <c r="I1130" t="s">
        <v>493</v>
      </c>
      <c r="J1130" t="s">
        <v>462</v>
      </c>
      <c r="K1130" s="3">
        <v>2000</v>
      </c>
      <c r="L1130" s="3">
        <v>2000</v>
      </c>
      <c r="M1130" s="8">
        <v>0</v>
      </c>
      <c r="N1130" s="2">
        <v>45559</v>
      </c>
      <c r="O1130" t="s">
        <v>453</v>
      </c>
      <c r="P1130" t="s">
        <v>109</v>
      </c>
      <c r="Q1130" t="s">
        <v>109</v>
      </c>
      <c r="R1130" s="3">
        <v>0</v>
      </c>
    </row>
    <row r="1131" spans="2:18" x14ac:dyDescent="0.25">
      <c r="B1131" s="2">
        <v>46024</v>
      </c>
      <c r="C1131" t="s">
        <v>1545</v>
      </c>
      <c r="D1131" t="s">
        <v>556</v>
      </c>
      <c r="E1131" t="s">
        <v>884</v>
      </c>
      <c r="F1131" t="s">
        <v>1546</v>
      </c>
      <c r="G1131" t="s">
        <v>381</v>
      </c>
      <c r="H1131" t="s">
        <v>480</v>
      </c>
      <c r="I1131" t="s">
        <v>1172</v>
      </c>
      <c r="J1131" t="s">
        <v>1173</v>
      </c>
      <c r="K1131" s="3">
        <v>51</v>
      </c>
      <c r="L1131" s="3">
        <v>51</v>
      </c>
      <c r="M1131" s="8">
        <v>200</v>
      </c>
      <c r="N1131" s="2">
        <v>45776</v>
      </c>
      <c r="O1131" t="s">
        <v>109</v>
      </c>
      <c r="P1131" t="s">
        <v>109</v>
      </c>
      <c r="Q1131" t="s">
        <v>109</v>
      </c>
      <c r="R1131" s="3">
        <v>170</v>
      </c>
    </row>
    <row r="1132" spans="2:18" x14ac:dyDescent="0.25">
      <c r="B1132" s="2">
        <v>46024</v>
      </c>
      <c r="C1132" t="s">
        <v>1545</v>
      </c>
      <c r="D1132" t="s">
        <v>556</v>
      </c>
      <c r="E1132" t="s">
        <v>884</v>
      </c>
      <c r="F1132" t="s">
        <v>1546</v>
      </c>
      <c r="G1132" t="s">
        <v>381</v>
      </c>
      <c r="H1132" t="s">
        <v>480</v>
      </c>
      <c r="I1132" t="s">
        <v>1447</v>
      </c>
      <c r="J1132" t="s">
        <v>1448</v>
      </c>
      <c r="K1132" s="3">
        <v>51</v>
      </c>
      <c r="L1132" s="3">
        <v>51</v>
      </c>
      <c r="M1132" s="8">
        <v>200</v>
      </c>
      <c r="N1132" s="2">
        <v>45776</v>
      </c>
      <c r="O1132" t="s">
        <v>109</v>
      </c>
      <c r="P1132" t="s">
        <v>109</v>
      </c>
      <c r="Q1132" t="s">
        <v>109</v>
      </c>
      <c r="R1132" s="3">
        <v>170</v>
      </c>
    </row>
    <row r="1133" spans="2:18" x14ac:dyDescent="0.25">
      <c r="B1133" s="2">
        <v>46024</v>
      </c>
      <c r="C1133" t="s">
        <v>1646</v>
      </c>
      <c r="D1133" t="s">
        <v>556</v>
      </c>
      <c r="E1133" t="s">
        <v>1424</v>
      </c>
      <c r="F1133" t="s">
        <v>1647</v>
      </c>
      <c r="G1133" t="s">
        <v>534</v>
      </c>
      <c r="H1133" t="s">
        <v>423</v>
      </c>
      <c r="I1133" t="s">
        <v>1648</v>
      </c>
      <c r="J1133" t="s">
        <v>1649</v>
      </c>
      <c r="K1133" s="3">
        <v>15</v>
      </c>
      <c r="L1133" s="3">
        <v>15</v>
      </c>
      <c r="M1133" s="8">
        <v>11</v>
      </c>
      <c r="N1133" s="2">
        <v>45931</v>
      </c>
      <c r="O1133" t="s">
        <v>109</v>
      </c>
      <c r="P1133" t="s">
        <v>109</v>
      </c>
      <c r="Q1133" t="s">
        <v>109</v>
      </c>
      <c r="R1133" s="3">
        <v>2.75</v>
      </c>
    </row>
    <row r="1134" spans="2:18" x14ac:dyDescent="0.25">
      <c r="B1134" s="2">
        <v>46024</v>
      </c>
      <c r="C1134" t="s">
        <v>1812</v>
      </c>
      <c r="D1134" t="s">
        <v>556</v>
      </c>
      <c r="E1134" t="s">
        <v>943</v>
      </c>
      <c r="F1134" t="s">
        <v>1813</v>
      </c>
      <c r="G1134" t="s">
        <v>534</v>
      </c>
      <c r="H1134" t="s">
        <v>977</v>
      </c>
      <c r="I1134" t="s">
        <v>1814</v>
      </c>
      <c r="J1134" t="s">
        <v>1815</v>
      </c>
      <c r="K1134" s="3">
        <v>5</v>
      </c>
      <c r="L1134" s="3">
        <v>5</v>
      </c>
      <c r="M1134" s="8">
        <v>12</v>
      </c>
      <c r="N1134" s="2">
        <v>45933</v>
      </c>
      <c r="O1134" t="s">
        <v>109</v>
      </c>
      <c r="P1134" t="s">
        <v>109</v>
      </c>
      <c r="Q1134" t="s">
        <v>109</v>
      </c>
      <c r="R1134" s="3">
        <v>1</v>
      </c>
    </row>
    <row r="1135" spans="2:18" x14ac:dyDescent="0.25">
      <c r="B1135" s="2">
        <v>46024</v>
      </c>
      <c r="C1135" t="s">
        <v>2094</v>
      </c>
      <c r="D1135" t="s">
        <v>556</v>
      </c>
      <c r="E1135" t="s">
        <v>1954</v>
      </c>
      <c r="F1135" t="s">
        <v>2095</v>
      </c>
      <c r="G1135" t="s">
        <v>534</v>
      </c>
      <c r="H1135" t="s">
        <v>423</v>
      </c>
      <c r="I1135" t="s">
        <v>2096</v>
      </c>
      <c r="J1135" t="s">
        <v>2097</v>
      </c>
      <c r="K1135" s="3">
        <v>500</v>
      </c>
      <c r="L1135" s="3">
        <v>500</v>
      </c>
      <c r="M1135" s="8">
        <v>4</v>
      </c>
      <c r="N1135" s="2">
        <v>45819</v>
      </c>
      <c r="O1135" t="s">
        <v>109</v>
      </c>
      <c r="P1135" t="s">
        <v>109</v>
      </c>
      <c r="Q1135" t="s">
        <v>109</v>
      </c>
      <c r="R1135" s="3">
        <v>33.333333333333336</v>
      </c>
    </row>
    <row r="1136" spans="2:18" x14ac:dyDescent="0.25">
      <c r="B1136" s="2">
        <v>46024</v>
      </c>
      <c r="C1136" t="s">
        <v>2098</v>
      </c>
      <c r="D1136" t="s">
        <v>556</v>
      </c>
      <c r="E1136" t="s">
        <v>1954</v>
      </c>
      <c r="F1136" t="s">
        <v>2099</v>
      </c>
      <c r="G1136" t="s">
        <v>534</v>
      </c>
      <c r="H1136" t="s">
        <v>423</v>
      </c>
      <c r="I1136" t="s">
        <v>2100</v>
      </c>
      <c r="J1136" t="s">
        <v>2101</v>
      </c>
      <c r="K1136" s="3">
        <v>500</v>
      </c>
      <c r="L1136" s="3">
        <v>500</v>
      </c>
      <c r="M1136" s="8">
        <v>4</v>
      </c>
      <c r="N1136" s="2">
        <v>45819</v>
      </c>
      <c r="O1136" t="s">
        <v>109</v>
      </c>
      <c r="P1136" t="s">
        <v>109</v>
      </c>
      <c r="Q1136" t="s">
        <v>109</v>
      </c>
      <c r="R1136" s="3">
        <v>33.333333333333336</v>
      </c>
    </row>
    <row r="1137" spans="2:18" x14ac:dyDescent="0.25">
      <c r="B1137" s="2">
        <v>46024</v>
      </c>
      <c r="C1137" t="s">
        <v>2102</v>
      </c>
      <c r="D1137" t="s">
        <v>556</v>
      </c>
      <c r="E1137" t="s">
        <v>1954</v>
      </c>
      <c r="F1137" t="s">
        <v>2103</v>
      </c>
      <c r="G1137" t="s">
        <v>534</v>
      </c>
      <c r="H1137" t="s">
        <v>415</v>
      </c>
      <c r="I1137" t="s">
        <v>2104</v>
      </c>
      <c r="J1137" t="s">
        <v>2105</v>
      </c>
      <c r="K1137" s="3">
        <v>300</v>
      </c>
      <c r="L1137" s="3">
        <v>300</v>
      </c>
      <c r="M1137" s="8">
        <v>1</v>
      </c>
      <c r="N1137" s="2">
        <v>45819</v>
      </c>
      <c r="O1137" t="s">
        <v>109</v>
      </c>
      <c r="P1137" t="s">
        <v>109</v>
      </c>
      <c r="Q1137" t="s">
        <v>109</v>
      </c>
      <c r="R1137" s="3">
        <v>5</v>
      </c>
    </row>
    <row r="1138" spans="2:18" x14ac:dyDescent="0.25">
      <c r="B1138" s="2">
        <v>46024</v>
      </c>
      <c r="C1138" t="s">
        <v>2719</v>
      </c>
      <c r="D1138" t="s">
        <v>863</v>
      </c>
      <c r="E1138" t="s">
        <v>865</v>
      </c>
      <c r="F1138" t="s">
        <v>2720</v>
      </c>
      <c r="G1138" t="s">
        <v>534</v>
      </c>
      <c r="H1138" t="s">
        <v>480</v>
      </c>
      <c r="I1138" t="s">
        <v>2723</v>
      </c>
      <c r="J1138" t="s">
        <v>2724</v>
      </c>
      <c r="K1138" s="3">
        <v>1</v>
      </c>
      <c r="L1138" s="3">
        <v>1</v>
      </c>
      <c r="M1138" s="8">
        <v>120</v>
      </c>
      <c r="N1138" s="2">
        <v>45925</v>
      </c>
      <c r="O1138" t="s">
        <v>109</v>
      </c>
      <c r="P1138" t="s">
        <v>109</v>
      </c>
      <c r="Q1138" t="s">
        <v>109</v>
      </c>
      <c r="R1138" s="3">
        <v>2</v>
      </c>
    </row>
    <row r="1139" spans="2:18" x14ac:dyDescent="0.25">
      <c r="B1139" s="2">
        <v>46024</v>
      </c>
      <c r="C1139" t="s">
        <v>2860</v>
      </c>
      <c r="D1139" t="s">
        <v>569</v>
      </c>
      <c r="E1139" t="s">
        <v>614</v>
      </c>
      <c r="F1139" t="s">
        <v>2861</v>
      </c>
      <c r="G1139" t="s">
        <v>534</v>
      </c>
      <c r="H1139" t="s">
        <v>407</v>
      </c>
      <c r="I1139" t="s">
        <v>2862</v>
      </c>
      <c r="J1139" t="s">
        <v>2863</v>
      </c>
      <c r="K1139" s="3">
        <v>15</v>
      </c>
      <c r="L1139" s="3">
        <v>15</v>
      </c>
      <c r="M1139" s="8">
        <v>11</v>
      </c>
      <c r="N1139" s="2">
        <v>45812</v>
      </c>
      <c r="O1139" t="s">
        <v>109</v>
      </c>
      <c r="P1139" t="s">
        <v>109</v>
      </c>
      <c r="Q1139" t="s">
        <v>109</v>
      </c>
      <c r="R1139" s="3">
        <v>2.75</v>
      </c>
    </row>
    <row r="1140" spans="2:18" x14ac:dyDescent="0.25">
      <c r="B1140" s="2">
        <v>46024</v>
      </c>
      <c r="C1140" t="s">
        <v>2864</v>
      </c>
      <c r="D1140" t="s">
        <v>569</v>
      </c>
      <c r="E1140" t="s">
        <v>614</v>
      </c>
      <c r="F1140" t="s">
        <v>2865</v>
      </c>
      <c r="G1140" t="s">
        <v>534</v>
      </c>
      <c r="H1140" t="s">
        <v>109</v>
      </c>
      <c r="I1140" t="s">
        <v>2866</v>
      </c>
      <c r="J1140" t="s">
        <v>2867</v>
      </c>
      <c r="K1140" s="3">
        <v>25</v>
      </c>
      <c r="L1140" s="3">
        <v>25</v>
      </c>
      <c r="M1140" s="8">
        <v>6</v>
      </c>
      <c r="N1140" s="2">
        <v>45813</v>
      </c>
      <c r="O1140" t="s">
        <v>109</v>
      </c>
      <c r="P1140" t="s">
        <v>109</v>
      </c>
      <c r="Q1140" t="s">
        <v>109</v>
      </c>
      <c r="R1140" s="3">
        <v>2.5</v>
      </c>
    </row>
    <row r="1141" spans="2:18" x14ac:dyDescent="0.25">
      <c r="B1141" s="2">
        <v>46024</v>
      </c>
      <c r="C1141" t="s">
        <v>2868</v>
      </c>
      <c r="D1141" t="s">
        <v>1233</v>
      </c>
      <c r="E1141" t="s">
        <v>1235</v>
      </c>
      <c r="F1141" t="s">
        <v>2869</v>
      </c>
      <c r="G1141" t="s">
        <v>544</v>
      </c>
      <c r="H1141" t="s">
        <v>109</v>
      </c>
      <c r="I1141" t="s">
        <v>2870</v>
      </c>
      <c r="J1141" t="s">
        <v>2871</v>
      </c>
      <c r="K1141" s="3">
        <v>23</v>
      </c>
      <c r="L1141" s="3">
        <v>23</v>
      </c>
      <c r="M1141" s="8">
        <v>60</v>
      </c>
      <c r="N1141" s="2">
        <v>45838</v>
      </c>
      <c r="O1141" t="s">
        <v>109</v>
      </c>
      <c r="P1141" t="s">
        <v>109</v>
      </c>
      <c r="Q1141" t="s">
        <v>109</v>
      </c>
      <c r="R1141" s="3">
        <v>23</v>
      </c>
    </row>
    <row r="1142" spans="2:18" x14ac:dyDescent="0.25">
      <c r="B1142" s="2">
        <v>46024</v>
      </c>
      <c r="C1142" t="s">
        <v>2872</v>
      </c>
      <c r="D1142" t="s">
        <v>1233</v>
      </c>
      <c r="E1142" t="s">
        <v>1754</v>
      </c>
      <c r="F1142" t="s">
        <v>2873</v>
      </c>
      <c r="G1142" t="s">
        <v>381</v>
      </c>
      <c r="H1142" t="s">
        <v>2424</v>
      </c>
      <c r="I1142" t="s">
        <v>2874</v>
      </c>
      <c r="J1142" t="s">
        <v>2426</v>
      </c>
      <c r="K1142" s="3">
        <v>1</v>
      </c>
      <c r="L1142" s="3">
        <v>1</v>
      </c>
      <c r="M1142" s="8">
        <v>10</v>
      </c>
      <c r="N1142" s="2">
        <v>45847</v>
      </c>
      <c r="O1142" t="s">
        <v>109</v>
      </c>
      <c r="P1142" t="s">
        <v>109</v>
      </c>
      <c r="Q1142" t="s">
        <v>109</v>
      </c>
      <c r="R1142" s="3">
        <v>0.16666666666666666</v>
      </c>
    </row>
    <row r="1143" spans="2:18" x14ac:dyDescent="0.25">
      <c r="B1143" s="2">
        <v>46024</v>
      </c>
      <c r="C1143" t="s">
        <v>2872</v>
      </c>
      <c r="D1143" t="s">
        <v>1233</v>
      </c>
      <c r="E1143" t="s">
        <v>1754</v>
      </c>
      <c r="F1143" t="s">
        <v>2873</v>
      </c>
      <c r="G1143" t="s">
        <v>381</v>
      </c>
      <c r="H1143" t="s">
        <v>2424</v>
      </c>
      <c r="I1143" t="s">
        <v>2875</v>
      </c>
      <c r="J1143" t="s">
        <v>2876</v>
      </c>
      <c r="K1143" s="3">
        <v>1</v>
      </c>
      <c r="L1143" s="3">
        <v>1</v>
      </c>
      <c r="M1143" s="8">
        <v>10</v>
      </c>
      <c r="N1143" s="2">
        <v>45847</v>
      </c>
      <c r="O1143" t="s">
        <v>109</v>
      </c>
      <c r="P1143" t="s">
        <v>109</v>
      </c>
      <c r="Q1143" t="s">
        <v>109</v>
      </c>
      <c r="R1143" s="3">
        <v>0.16666666666666666</v>
      </c>
    </row>
    <row r="1144" spans="2:18" x14ac:dyDescent="0.25">
      <c r="B1144" s="2">
        <v>46024</v>
      </c>
      <c r="C1144" t="s">
        <v>2872</v>
      </c>
      <c r="D1144" t="s">
        <v>1233</v>
      </c>
      <c r="E1144" t="s">
        <v>1754</v>
      </c>
      <c r="F1144" t="s">
        <v>2873</v>
      </c>
      <c r="G1144" t="s">
        <v>381</v>
      </c>
      <c r="H1144" t="s">
        <v>2424</v>
      </c>
      <c r="I1144" t="s">
        <v>2877</v>
      </c>
      <c r="J1144" t="s">
        <v>2878</v>
      </c>
      <c r="K1144" s="3">
        <v>1</v>
      </c>
      <c r="L1144" s="3">
        <v>1</v>
      </c>
      <c r="M1144" s="8">
        <v>10</v>
      </c>
      <c r="N1144" s="2">
        <v>45847</v>
      </c>
      <c r="O1144" t="s">
        <v>109</v>
      </c>
      <c r="P1144" t="s">
        <v>109</v>
      </c>
      <c r="Q1144" t="s">
        <v>109</v>
      </c>
      <c r="R1144" s="3">
        <v>0.16666666666666666</v>
      </c>
    </row>
    <row r="1145" spans="2:18" x14ac:dyDescent="0.25">
      <c r="B1145" s="2">
        <v>46024</v>
      </c>
      <c r="C1145" t="s">
        <v>2872</v>
      </c>
      <c r="D1145" t="s">
        <v>1233</v>
      </c>
      <c r="E1145" t="s">
        <v>1754</v>
      </c>
      <c r="F1145" t="s">
        <v>2873</v>
      </c>
      <c r="G1145" t="s">
        <v>381</v>
      </c>
      <c r="H1145" t="s">
        <v>2424</v>
      </c>
      <c r="I1145" t="s">
        <v>2879</v>
      </c>
      <c r="J1145" t="s">
        <v>2880</v>
      </c>
      <c r="K1145" s="3">
        <v>1</v>
      </c>
      <c r="L1145" s="3">
        <v>1</v>
      </c>
      <c r="M1145" s="8">
        <v>10</v>
      </c>
      <c r="N1145" s="2">
        <v>45847</v>
      </c>
      <c r="O1145" t="s">
        <v>109</v>
      </c>
      <c r="P1145" t="s">
        <v>109</v>
      </c>
      <c r="Q1145" t="s">
        <v>109</v>
      </c>
      <c r="R1145" s="3">
        <v>0.16666666666666666</v>
      </c>
    </row>
    <row r="1146" spans="2:18" x14ac:dyDescent="0.25">
      <c r="B1146" s="2">
        <v>46024</v>
      </c>
      <c r="C1146" t="s">
        <v>2881</v>
      </c>
      <c r="D1146" t="s">
        <v>1233</v>
      </c>
      <c r="E1146" t="s">
        <v>1754</v>
      </c>
      <c r="F1146" t="s">
        <v>2882</v>
      </c>
      <c r="G1146" t="s">
        <v>381</v>
      </c>
      <c r="H1146" t="s">
        <v>2267</v>
      </c>
      <c r="I1146" t="s">
        <v>2886</v>
      </c>
      <c r="J1146" t="s">
        <v>2887</v>
      </c>
      <c r="K1146" s="3">
        <v>1</v>
      </c>
      <c r="L1146" s="3">
        <v>1</v>
      </c>
      <c r="M1146" s="8">
        <v>10</v>
      </c>
      <c r="N1146" s="2">
        <v>45847</v>
      </c>
      <c r="O1146" t="s">
        <v>109</v>
      </c>
      <c r="P1146" t="s">
        <v>109</v>
      </c>
      <c r="Q1146" t="s">
        <v>109</v>
      </c>
      <c r="R1146" s="3">
        <v>0.16666666666666666</v>
      </c>
    </row>
    <row r="1147" spans="2:18" x14ac:dyDescent="0.25">
      <c r="B1147" s="2">
        <v>46024</v>
      </c>
      <c r="C1147" t="s">
        <v>2881</v>
      </c>
      <c r="D1147" t="s">
        <v>1233</v>
      </c>
      <c r="E1147" t="s">
        <v>1754</v>
      </c>
      <c r="F1147" t="s">
        <v>2882</v>
      </c>
      <c r="G1147" t="s">
        <v>381</v>
      </c>
      <c r="H1147" t="s">
        <v>2885</v>
      </c>
      <c r="I1147" t="s">
        <v>2883</v>
      </c>
      <c r="J1147" t="s">
        <v>2884</v>
      </c>
      <c r="K1147" s="3">
        <v>1</v>
      </c>
      <c r="L1147" s="3">
        <v>1</v>
      </c>
      <c r="M1147" s="8">
        <v>10</v>
      </c>
      <c r="N1147" s="2">
        <v>45847</v>
      </c>
      <c r="O1147" t="s">
        <v>109</v>
      </c>
      <c r="P1147" t="s">
        <v>109</v>
      </c>
      <c r="Q1147" t="s">
        <v>109</v>
      </c>
      <c r="R1147" s="3">
        <v>0.16666666666666666</v>
      </c>
    </row>
    <row r="1148" spans="2:18" x14ac:dyDescent="0.25">
      <c r="B1148" s="2">
        <v>46024</v>
      </c>
      <c r="C1148" t="s">
        <v>2888</v>
      </c>
      <c r="D1148" t="s">
        <v>1233</v>
      </c>
      <c r="E1148" t="s">
        <v>1754</v>
      </c>
      <c r="F1148" t="s">
        <v>2889</v>
      </c>
      <c r="G1148" t="s">
        <v>381</v>
      </c>
      <c r="H1148" t="s">
        <v>1757</v>
      </c>
      <c r="I1148" t="s">
        <v>2890</v>
      </c>
      <c r="J1148" t="s">
        <v>2891</v>
      </c>
      <c r="K1148" s="3">
        <v>1</v>
      </c>
      <c r="L1148" s="3">
        <v>1</v>
      </c>
      <c r="M1148" s="8">
        <v>1500</v>
      </c>
      <c r="N1148" s="2">
        <v>45853</v>
      </c>
      <c r="O1148" t="s">
        <v>109</v>
      </c>
      <c r="P1148" t="s">
        <v>109</v>
      </c>
      <c r="Q1148" t="s">
        <v>109</v>
      </c>
      <c r="R1148" s="3">
        <v>25</v>
      </c>
    </row>
    <row r="1149" spans="2:18" x14ac:dyDescent="0.25">
      <c r="B1149" s="2">
        <v>46024</v>
      </c>
      <c r="C1149" t="s">
        <v>2888</v>
      </c>
      <c r="D1149" t="s">
        <v>1233</v>
      </c>
      <c r="E1149" t="s">
        <v>1754</v>
      </c>
      <c r="F1149" t="s">
        <v>2889</v>
      </c>
      <c r="G1149" t="s">
        <v>381</v>
      </c>
      <c r="H1149" t="s">
        <v>1757</v>
      </c>
      <c r="I1149" t="s">
        <v>2892</v>
      </c>
      <c r="J1149" t="s">
        <v>2893</v>
      </c>
      <c r="K1149" s="3">
        <v>1</v>
      </c>
      <c r="L1149" s="3">
        <v>1</v>
      </c>
      <c r="M1149" s="8">
        <v>960</v>
      </c>
      <c r="N1149" s="2">
        <v>45853</v>
      </c>
      <c r="O1149" t="s">
        <v>109</v>
      </c>
      <c r="P1149" t="s">
        <v>109</v>
      </c>
      <c r="Q1149" t="s">
        <v>109</v>
      </c>
      <c r="R1149" s="3">
        <v>16</v>
      </c>
    </row>
    <row r="1150" spans="2:18" x14ac:dyDescent="0.25">
      <c r="B1150" s="2">
        <v>46024</v>
      </c>
      <c r="C1150" t="s">
        <v>2894</v>
      </c>
      <c r="D1150" t="s">
        <v>556</v>
      </c>
      <c r="E1150" t="s">
        <v>1424</v>
      </c>
      <c r="F1150" t="s">
        <v>2895</v>
      </c>
      <c r="G1150" t="s">
        <v>534</v>
      </c>
      <c r="H1150" t="s">
        <v>407</v>
      </c>
      <c r="I1150" t="s">
        <v>2896</v>
      </c>
      <c r="J1150" t="s">
        <v>2897</v>
      </c>
      <c r="K1150" s="3">
        <v>8</v>
      </c>
      <c r="L1150" s="3">
        <v>8</v>
      </c>
      <c r="M1150" s="8">
        <v>31</v>
      </c>
      <c r="N1150" s="2">
        <v>45860</v>
      </c>
      <c r="O1150" t="s">
        <v>109</v>
      </c>
      <c r="P1150" t="s">
        <v>109</v>
      </c>
      <c r="Q1150" t="s">
        <v>109</v>
      </c>
      <c r="R1150" s="3">
        <v>4.1333333333333337</v>
      </c>
    </row>
    <row r="1151" spans="2:18" x14ac:dyDescent="0.25">
      <c r="B1151" s="2">
        <v>46024</v>
      </c>
      <c r="C1151" t="s">
        <v>2898</v>
      </c>
      <c r="D1151" t="s">
        <v>569</v>
      </c>
      <c r="E1151" t="s">
        <v>614</v>
      </c>
      <c r="F1151" t="s">
        <v>2899</v>
      </c>
      <c r="G1151" t="s">
        <v>534</v>
      </c>
      <c r="H1151" t="s">
        <v>435</v>
      </c>
      <c r="I1151" t="s">
        <v>2900</v>
      </c>
      <c r="J1151" t="s">
        <v>2901</v>
      </c>
      <c r="K1151" s="3">
        <v>29</v>
      </c>
      <c r="L1151" s="3">
        <v>29</v>
      </c>
      <c r="M1151" s="8">
        <v>18</v>
      </c>
      <c r="N1151" s="2">
        <v>45870</v>
      </c>
      <c r="O1151" t="s">
        <v>109</v>
      </c>
      <c r="P1151" t="s">
        <v>109</v>
      </c>
      <c r="Q1151" t="s">
        <v>109</v>
      </c>
      <c r="R1151" s="3">
        <v>8.6999999999999993</v>
      </c>
    </row>
    <row r="1152" spans="2:18" x14ac:dyDescent="0.25">
      <c r="B1152" s="2">
        <v>46024</v>
      </c>
      <c r="C1152" t="s">
        <v>2902</v>
      </c>
      <c r="D1152" t="s">
        <v>556</v>
      </c>
      <c r="E1152" t="s">
        <v>1491</v>
      </c>
      <c r="F1152" t="s">
        <v>2903</v>
      </c>
      <c r="G1152" t="s">
        <v>534</v>
      </c>
      <c r="H1152" t="s">
        <v>2909</v>
      </c>
      <c r="I1152" t="s">
        <v>2907</v>
      </c>
      <c r="J1152" t="s">
        <v>2908</v>
      </c>
      <c r="K1152" s="3">
        <v>4</v>
      </c>
      <c r="L1152" s="3">
        <v>4</v>
      </c>
      <c r="M1152" s="8">
        <v>13</v>
      </c>
      <c r="N1152" s="2">
        <v>45876</v>
      </c>
      <c r="O1152" t="s">
        <v>109</v>
      </c>
      <c r="P1152" t="s">
        <v>109</v>
      </c>
      <c r="Q1152" t="s">
        <v>109</v>
      </c>
      <c r="R1152" s="3">
        <v>0.8666666666666667</v>
      </c>
    </row>
    <row r="1153" spans="2:18" x14ac:dyDescent="0.25">
      <c r="B1153" s="2">
        <v>46024</v>
      </c>
      <c r="C1153" t="s">
        <v>2902</v>
      </c>
      <c r="D1153" t="s">
        <v>556</v>
      </c>
      <c r="E1153" t="s">
        <v>1491</v>
      </c>
      <c r="F1153" t="s">
        <v>2903</v>
      </c>
      <c r="G1153" t="s">
        <v>534</v>
      </c>
      <c r="H1153" t="s">
        <v>2909</v>
      </c>
      <c r="I1153" t="s">
        <v>2910</v>
      </c>
      <c r="J1153" t="s">
        <v>2911</v>
      </c>
      <c r="K1153" s="3">
        <v>4</v>
      </c>
      <c r="L1153" s="3">
        <v>4</v>
      </c>
      <c r="M1153" s="8">
        <v>13</v>
      </c>
      <c r="N1153" s="2">
        <v>45876</v>
      </c>
      <c r="O1153" t="s">
        <v>109</v>
      </c>
      <c r="P1153" t="s">
        <v>109</v>
      </c>
      <c r="Q1153" t="s">
        <v>109</v>
      </c>
      <c r="R1153" s="3">
        <v>0.8666666666666667</v>
      </c>
    </row>
    <row r="1154" spans="2:18" x14ac:dyDescent="0.25">
      <c r="B1154" s="2">
        <v>46024</v>
      </c>
      <c r="C1154" t="s">
        <v>2902</v>
      </c>
      <c r="D1154" t="s">
        <v>556</v>
      </c>
      <c r="E1154" t="s">
        <v>1491</v>
      </c>
      <c r="F1154" t="s">
        <v>2903</v>
      </c>
      <c r="G1154" t="s">
        <v>534</v>
      </c>
      <c r="H1154" t="s">
        <v>2906</v>
      </c>
      <c r="I1154" t="s">
        <v>2904</v>
      </c>
      <c r="J1154" t="s">
        <v>2905</v>
      </c>
      <c r="K1154" s="3">
        <v>4</v>
      </c>
      <c r="L1154" s="3">
        <v>4</v>
      </c>
      <c r="M1154" s="8">
        <v>13</v>
      </c>
      <c r="N1154" s="2">
        <v>45876</v>
      </c>
      <c r="O1154" t="s">
        <v>109</v>
      </c>
      <c r="P1154" t="s">
        <v>109</v>
      </c>
      <c r="Q1154" t="s">
        <v>109</v>
      </c>
      <c r="R1154" s="3">
        <v>0.8666666666666667</v>
      </c>
    </row>
    <row r="1155" spans="2:18" x14ac:dyDescent="0.25">
      <c r="B1155" s="2">
        <v>46027</v>
      </c>
      <c r="C1155" t="s">
        <v>481</v>
      </c>
      <c r="D1155" t="s">
        <v>347</v>
      </c>
      <c r="E1155" t="s">
        <v>350</v>
      </c>
      <c r="F1155" t="s">
        <v>482</v>
      </c>
      <c r="G1155" t="s">
        <v>352</v>
      </c>
      <c r="H1155" t="s">
        <v>435</v>
      </c>
      <c r="I1155" t="s">
        <v>501</v>
      </c>
      <c r="J1155" t="s">
        <v>502</v>
      </c>
      <c r="K1155" s="3">
        <v>250</v>
      </c>
      <c r="L1155" s="3">
        <v>250</v>
      </c>
      <c r="M1155" s="8">
        <v>0</v>
      </c>
      <c r="N1155" s="2">
        <v>45723</v>
      </c>
      <c r="O1155" t="s">
        <v>109</v>
      </c>
      <c r="P1155" t="s">
        <v>109</v>
      </c>
      <c r="Q1155" t="s">
        <v>109</v>
      </c>
      <c r="R1155" s="3">
        <v>0</v>
      </c>
    </row>
    <row r="1156" spans="2:18" x14ac:dyDescent="0.25">
      <c r="B1156" s="2">
        <v>46027</v>
      </c>
      <c r="C1156" t="s">
        <v>1921</v>
      </c>
      <c r="D1156" t="s">
        <v>863</v>
      </c>
      <c r="E1156" t="s">
        <v>865</v>
      </c>
      <c r="F1156" t="s">
        <v>1922</v>
      </c>
      <c r="G1156" t="s">
        <v>534</v>
      </c>
      <c r="H1156" t="s">
        <v>407</v>
      </c>
      <c r="I1156" t="s">
        <v>2923</v>
      </c>
      <c r="J1156" t="s">
        <v>2924</v>
      </c>
      <c r="K1156" s="3">
        <v>1</v>
      </c>
      <c r="L1156" s="3">
        <v>1</v>
      </c>
      <c r="M1156" s="8">
        <v>30</v>
      </c>
      <c r="N1156" s="2">
        <v>45933</v>
      </c>
      <c r="O1156" t="s">
        <v>109</v>
      </c>
      <c r="P1156" t="s">
        <v>109</v>
      </c>
      <c r="Q1156" t="s">
        <v>109</v>
      </c>
      <c r="R1156" s="3">
        <v>0.5</v>
      </c>
    </row>
    <row r="1157" spans="2:18" x14ac:dyDescent="0.25">
      <c r="B1157" s="2">
        <v>46027</v>
      </c>
      <c r="C1157" t="s">
        <v>2445</v>
      </c>
      <c r="D1157" t="s">
        <v>863</v>
      </c>
      <c r="E1157" t="s">
        <v>865</v>
      </c>
      <c r="F1157" t="s">
        <v>2446</v>
      </c>
      <c r="G1157" t="s">
        <v>534</v>
      </c>
      <c r="H1157" t="s">
        <v>415</v>
      </c>
      <c r="I1157" t="s">
        <v>2921</v>
      </c>
      <c r="J1157" t="s">
        <v>2922</v>
      </c>
      <c r="K1157" s="3">
        <v>3</v>
      </c>
      <c r="L1157" s="3">
        <v>3</v>
      </c>
      <c r="M1157" s="8">
        <v>36</v>
      </c>
      <c r="N1157" s="2">
        <v>45925</v>
      </c>
      <c r="O1157" t="s">
        <v>109</v>
      </c>
      <c r="P1157" t="s">
        <v>109</v>
      </c>
      <c r="Q1157" t="s">
        <v>109</v>
      </c>
      <c r="R1157" s="3">
        <v>1.8</v>
      </c>
    </row>
    <row r="1158" spans="2:18" x14ac:dyDescent="0.25">
      <c r="B1158" s="2">
        <v>46027</v>
      </c>
      <c r="C1158" t="s">
        <v>2912</v>
      </c>
      <c r="D1158" t="s">
        <v>569</v>
      </c>
      <c r="E1158" t="s">
        <v>614</v>
      </c>
      <c r="F1158" t="s">
        <v>2913</v>
      </c>
      <c r="G1158" t="s">
        <v>534</v>
      </c>
      <c r="H1158" t="s">
        <v>407</v>
      </c>
      <c r="I1158" t="s">
        <v>2914</v>
      </c>
      <c r="J1158" t="s">
        <v>2915</v>
      </c>
      <c r="K1158" s="3">
        <v>30</v>
      </c>
      <c r="L1158" s="3">
        <v>30</v>
      </c>
      <c r="M1158" s="8">
        <v>4</v>
      </c>
      <c r="N1158" s="2">
        <v>45772</v>
      </c>
      <c r="O1158" t="s">
        <v>109</v>
      </c>
      <c r="P1158" t="s">
        <v>109</v>
      </c>
      <c r="Q1158" t="s">
        <v>109</v>
      </c>
      <c r="R1158" s="3">
        <v>2</v>
      </c>
    </row>
    <row r="1159" spans="2:18" x14ac:dyDescent="0.25">
      <c r="B1159" s="2">
        <v>46027</v>
      </c>
      <c r="C1159" t="s">
        <v>2916</v>
      </c>
      <c r="D1159" t="s">
        <v>1242</v>
      </c>
      <c r="E1159" t="s">
        <v>1244</v>
      </c>
      <c r="F1159" t="s">
        <v>2917</v>
      </c>
      <c r="G1159" t="s">
        <v>1359</v>
      </c>
      <c r="H1159" t="s">
        <v>1752</v>
      </c>
      <c r="I1159" t="s">
        <v>2918</v>
      </c>
      <c r="J1159" t="s">
        <v>2919</v>
      </c>
      <c r="K1159" s="3">
        <v>7</v>
      </c>
      <c r="L1159" s="3">
        <v>7</v>
      </c>
      <c r="M1159" s="8">
        <v>30</v>
      </c>
      <c r="N1159" s="2">
        <v>45861</v>
      </c>
      <c r="O1159" t="s">
        <v>2920</v>
      </c>
      <c r="P1159" t="s">
        <v>109</v>
      </c>
      <c r="Q1159" t="s">
        <v>109</v>
      </c>
      <c r="R1159" s="3">
        <v>3.5</v>
      </c>
    </row>
    <row r="1160" spans="2:18" x14ac:dyDescent="0.25">
      <c r="B1160" s="2">
        <v>46027</v>
      </c>
      <c r="C1160" t="s">
        <v>2925</v>
      </c>
      <c r="D1160" t="s">
        <v>1380</v>
      </c>
      <c r="E1160" t="s">
        <v>642</v>
      </c>
      <c r="F1160" t="s">
        <v>2926</v>
      </c>
      <c r="G1160" t="s">
        <v>381</v>
      </c>
      <c r="H1160" t="s">
        <v>415</v>
      </c>
      <c r="I1160" t="s">
        <v>1210</v>
      </c>
      <c r="J1160" t="s">
        <v>1211</v>
      </c>
      <c r="K1160" s="3">
        <v>685</v>
      </c>
      <c r="L1160" s="3">
        <v>685</v>
      </c>
      <c r="M1160" s="8">
        <v>120</v>
      </c>
      <c r="N1160" s="2">
        <v>45940</v>
      </c>
      <c r="O1160" t="s">
        <v>109</v>
      </c>
      <c r="P1160" t="s">
        <v>109</v>
      </c>
      <c r="Q1160" t="s">
        <v>109</v>
      </c>
      <c r="R1160" s="3">
        <v>1370</v>
      </c>
    </row>
    <row r="1161" spans="2:18" x14ac:dyDescent="0.25">
      <c r="B1161" s="2">
        <v>46027</v>
      </c>
      <c r="C1161" t="s">
        <v>2925</v>
      </c>
      <c r="D1161" t="s">
        <v>1380</v>
      </c>
      <c r="E1161" t="s">
        <v>642</v>
      </c>
      <c r="F1161" t="s">
        <v>2926</v>
      </c>
      <c r="G1161" t="s">
        <v>381</v>
      </c>
      <c r="H1161" t="s">
        <v>402</v>
      </c>
      <c r="I1161" t="s">
        <v>1231</v>
      </c>
      <c r="J1161" t="s">
        <v>1232</v>
      </c>
      <c r="K1161" s="3">
        <v>685</v>
      </c>
      <c r="L1161" s="3">
        <v>685</v>
      </c>
      <c r="M1161" s="8">
        <v>234</v>
      </c>
      <c r="N1161" s="2">
        <v>45940</v>
      </c>
      <c r="O1161" t="s">
        <v>109</v>
      </c>
      <c r="P1161" t="s">
        <v>109</v>
      </c>
      <c r="Q1161" t="s">
        <v>109</v>
      </c>
      <c r="R1161" s="3">
        <v>2671.5</v>
      </c>
    </row>
    <row r="1162" spans="2:18" x14ac:dyDescent="0.25">
      <c r="B1162" s="2">
        <v>46027</v>
      </c>
      <c r="C1162" t="s">
        <v>2925</v>
      </c>
      <c r="D1162" t="s">
        <v>1380</v>
      </c>
      <c r="E1162" t="s">
        <v>642</v>
      </c>
      <c r="F1162" t="s">
        <v>2926</v>
      </c>
      <c r="G1162" t="s">
        <v>381</v>
      </c>
      <c r="H1162" t="s">
        <v>1094</v>
      </c>
      <c r="I1162" t="s">
        <v>1229</v>
      </c>
      <c r="J1162" t="s">
        <v>1230</v>
      </c>
      <c r="K1162" s="3">
        <v>685</v>
      </c>
      <c r="L1162" s="3">
        <v>685</v>
      </c>
      <c r="M1162" s="8">
        <v>40</v>
      </c>
      <c r="N1162" s="2">
        <v>45940</v>
      </c>
      <c r="O1162" t="s">
        <v>109</v>
      </c>
      <c r="P1162" t="s">
        <v>109</v>
      </c>
      <c r="Q1162" t="s">
        <v>109</v>
      </c>
      <c r="R1162" s="3">
        <v>456.66666666666669</v>
      </c>
    </row>
    <row r="1163" spans="2:18" x14ac:dyDescent="0.25">
      <c r="B1163" s="2">
        <v>46027</v>
      </c>
      <c r="C1163" t="s">
        <v>2927</v>
      </c>
      <c r="D1163" t="s">
        <v>640</v>
      </c>
      <c r="E1163" t="s">
        <v>642</v>
      </c>
      <c r="F1163" t="s">
        <v>2928</v>
      </c>
      <c r="G1163" t="s">
        <v>381</v>
      </c>
      <c r="H1163" t="s">
        <v>850</v>
      </c>
      <c r="I1163" t="s">
        <v>1419</v>
      </c>
      <c r="J1163" t="s">
        <v>1420</v>
      </c>
      <c r="K1163" s="3">
        <v>330</v>
      </c>
      <c r="L1163" s="3">
        <v>330</v>
      </c>
      <c r="M1163" s="8">
        <v>15</v>
      </c>
      <c r="N1163" s="2">
        <v>45940</v>
      </c>
      <c r="O1163" t="s">
        <v>109</v>
      </c>
      <c r="P1163" t="s">
        <v>109</v>
      </c>
      <c r="Q1163" t="s">
        <v>109</v>
      </c>
      <c r="R1163" s="3">
        <v>82.5</v>
      </c>
    </row>
    <row r="1164" spans="2:18" x14ac:dyDescent="0.25">
      <c r="B1164" s="2">
        <v>46027</v>
      </c>
      <c r="C1164" t="s">
        <v>2927</v>
      </c>
      <c r="D1164" t="s">
        <v>640</v>
      </c>
      <c r="E1164" t="s">
        <v>642</v>
      </c>
      <c r="F1164" t="s">
        <v>2928</v>
      </c>
      <c r="G1164" t="s">
        <v>381</v>
      </c>
      <c r="H1164" t="s">
        <v>850</v>
      </c>
      <c r="I1164" t="s">
        <v>2931</v>
      </c>
      <c r="J1164" t="s">
        <v>2620</v>
      </c>
      <c r="K1164" s="3">
        <v>302</v>
      </c>
      <c r="L1164" s="3">
        <v>302</v>
      </c>
      <c r="M1164" s="8">
        <v>5</v>
      </c>
      <c r="N1164" s="2">
        <v>45940</v>
      </c>
      <c r="O1164" t="s">
        <v>109</v>
      </c>
      <c r="P1164" t="s">
        <v>109</v>
      </c>
      <c r="Q1164" t="s">
        <v>109</v>
      </c>
      <c r="R1164" s="3">
        <v>25.166666666666668</v>
      </c>
    </row>
    <row r="1165" spans="2:18" x14ac:dyDescent="0.25">
      <c r="B1165" s="2">
        <v>46027</v>
      </c>
      <c r="C1165" t="s">
        <v>2927</v>
      </c>
      <c r="D1165" t="s">
        <v>640</v>
      </c>
      <c r="E1165" t="s">
        <v>642</v>
      </c>
      <c r="F1165" t="s">
        <v>2928</v>
      </c>
      <c r="G1165" t="s">
        <v>381</v>
      </c>
      <c r="H1165" t="s">
        <v>850</v>
      </c>
      <c r="I1165" t="s">
        <v>2619</v>
      </c>
      <c r="J1165" t="s">
        <v>2620</v>
      </c>
      <c r="K1165" s="3">
        <v>151</v>
      </c>
      <c r="L1165" s="3">
        <v>151</v>
      </c>
      <c r="M1165" s="8">
        <v>5</v>
      </c>
      <c r="N1165" s="2">
        <v>45940</v>
      </c>
      <c r="O1165" t="s">
        <v>109</v>
      </c>
      <c r="P1165" t="s">
        <v>109</v>
      </c>
      <c r="Q1165" t="s">
        <v>109</v>
      </c>
      <c r="R1165" s="3">
        <v>12.583333333333334</v>
      </c>
    </row>
    <row r="1166" spans="2:18" x14ac:dyDescent="0.25">
      <c r="B1166" s="2">
        <v>46027</v>
      </c>
      <c r="C1166" t="s">
        <v>2927</v>
      </c>
      <c r="D1166" t="s">
        <v>640</v>
      </c>
      <c r="E1166" t="s">
        <v>642</v>
      </c>
      <c r="F1166" t="s">
        <v>2928</v>
      </c>
      <c r="G1166" t="s">
        <v>381</v>
      </c>
      <c r="H1166" t="s">
        <v>850</v>
      </c>
      <c r="I1166" t="s">
        <v>2932</v>
      </c>
      <c r="J1166" t="s">
        <v>2620</v>
      </c>
      <c r="K1166" s="3">
        <v>151</v>
      </c>
      <c r="L1166" s="3">
        <v>151</v>
      </c>
      <c r="M1166" s="8">
        <v>5</v>
      </c>
      <c r="N1166" s="2">
        <v>45940</v>
      </c>
      <c r="O1166" t="s">
        <v>109</v>
      </c>
      <c r="P1166" t="s">
        <v>109</v>
      </c>
      <c r="Q1166" t="s">
        <v>109</v>
      </c>
      <c r="R1166" s="3">
        <v>12.583333333333334</v>
      </c>
    </row>
    <row r="1167" spans="2:18" x14ac:dyDescent="0.25">
      <c r="B1167" s="2">
        <v>46027</v>
      </c>
      <c r="C1167" t="s">
        <v>2927</v>
      </c>
      <c r="D1167" t="s">
        <v>640</v>
      </c>
      <c r="E1167" t="s">
        <v>642</v>
      </c>
      <c r="F1167" t="s">
        <v>2928</v>
      </c>
      <c r="G1167" t="s">
        <v>381</v>
      </c>
      <c r="H1167" t="s">
        <v>850</v>
      </c>
      <c r="I1167" t="s">
        <v>2933</v>
      </c>
      <c r="J1167" t="s">
        <v>2620</v>
      </c>
      <c r="K1167" s="3">
        <v>151</v>
      </c>
      <c r="L1167" s="3">
        <v>151</v>
      </c>
      <c r="M1167" s="8">
        <v>5</v>
      </c>
      <c r="N1167" s="2">
        <v>45940</v>
      </c>
      <c r="O1167" t="s">
        <v>109</v>
      </c>
      <c r="P1167" t="s">
        <v>109</v>
      </c>
      <c r="Q1167" t="s">
        <v>109</v>
      </c>
      <c r="R1167" s="3">
        <v>12.583333333333334</v>
      </c>
    </row>
    <row r="1168" spans="2:18" x14ac:dyDescent="0.25">
      <c r="B1168" s="2">
        <v>46027</v>
      </c>
      <c r="C1168" t="s">
        <v>2927</v>
      </c>
      <c r="D1168" t="s">
        <v>640</v>
      </c>
      <c r="E1168" t="s">
        <v>642</v>
      </c>
      <c r="F1168" t="s">
        <v>2928</v>
      </c>
      <c r="G1168" t="s">
        <v>381</v>
      </c>
      <c r="H1168" t="s">
        <v>480</v>
      </c>
      <c r="I1168" t="s">
        <v>1302</v>
      </c>
      <c r="J1168" t="s">
        <v>1303</v>
      </c>
      <c r="K1168" s="3">
        <v>151</v>
      </c>
      <c r="L1168" s="3">
        <v>151</v>
      </c>
      <c r="M1168" s="8">
        <v>132</v>
      </c>
      <c r="N1168" s="2">
        <v>45940</v>
      </c>
      <c r="O1168" t="s">
        <v>109</v>
      </c>
      <c r="P1168" t="s">
        <v>109</v>
      </c>
      <c r="Q1168" t="s">
        <v>109</v>
      </c>
      <c r="R1168" s="3">
        <v>332.2</v>
      </c>
    </row>
    <row r="1169" spans="2:18" x14ac:dyDescent="0.25">
      <c r="B1169" s="2">
        <v>46027</v>
      </c>
      <c r="C1169" t="s">
        <v>2927</v>
      </c>
      <c r="D1169" t="s">
        <v>640</v>
      </c>
      <c r="E1169" t="s">
        <v>642</v>
      </c>
      <c r="F1169" t="s">
        <v>2928</v>
      </c>
      <c r="G1169" t="s">
        <v>381</v>
      </c>
      <c r="H1169" t="s">
        <v>1094</v>
      </c>
      <c r="I1169" t="s">
        <v>2929</v>
      </c>
      <c r="J1169" t="s">
        <v>2930</v>
      </c>
      <c r="K1169" s="3">
        <v>1650</v>
      </c>
      <c r="L1169" s="3">
        <v>1650</v>
      </c>
      <c r="M1169" s="8">
        <v>5</v>
      </c>
      <c r="N1169" s="2">
        <v>45940</v>
      </c>
      <c r="O1169" t="s">
        <v>109</v>
      </c>
      <c r="P1169" t="s">
        <v>109</v>
      </c>
      <c r="Q1169" t="s">
        <v>109</v>
      </c>
      <c r="R1169" s="3">
        <v>137.5</v>
      </c>
    </row>
    <row r="1170" spans="2:18" x14ac:dyDescent="0.25">
      <c r="B1170" s="2">
        <v>46027</v>
      </c>
      <c r="C1170" t="s">
        <v>2927</v>
      </c>
      <c r="D1170" t="s">
        <v>640</v>
      </c>
      <c r="E1170" t="s">
        <v>642</v>
      </c>
      <c r="F1170" t="s">
        <v>2928</v>
      </c>
      <c r="G1170" t="s">
        <v>381</v>
      </c>
      <c r="H1170" t="s">
        <v>498</v>
      </c>
      <c r="I1170" t="s">
        <v>1421</v>
      </c>
      <c r="J1170" t="s">
        <v>1422</v>
      </c>
      <c r="K1170" s="3">
        <v>151</v>
      </c>
      <c r="L1170" s="3">
        <v>151</v>
      </c>
      <c r="M1170" s="8">
        <v>15</v>
      </c>
      <c r="N1170" s="2">
        <v>45940</v>
      </c>
      <c r="O1170" t="s">
        <v>109</v>
      </c>
      <c r="P1170" t="s">
        <v>109</v>
      </c>
      <c r="Q1170" t="s">
        <v>109</v>
      </c>
      <c r="R1170" s="3">
        <v>37.75</v>
      </c>
    </row>
    <row r="1171" spans="2:18" x14ac:dyDescent="0.25">
      <c r="B1171" s="2">
        <v>46027</v>
      </c>
      <c r="C1171" t="s">
        <v>2927</v>
      </c>
      <c r="D1171" t="s">
        <v>640</v>
      </c>
      <c r="E1171" t="s">
        <v>642</v>
      </c>
      <c r="F1171" t="s">
        <v>2928</v>
      </c>
      <c r="G1171" t="s">
        <v>381</v>
      </c>
      <c r="H1171" t="s">
        <v>1301</v>
      </c>
      <c r="I1171" t="s">
        <v>1299</v>
      </c>
      <c r="J1171" t="s">
        <v>1300</v>
      </c>
      <c r="K1171" s="3">
        <v>330</v>
      </c>
      <c r="L1171" s="3">
        <v>330</v>
      </c>
      <c r="M1171" s="8">
        <v>120</v>
      </c>
      <c r="N1171" s="2">
        <v>45940</v>
      </c>
      <c r="O1171" t="s">
        <v>109</v>
      </c>
      <c r="P1171" t="s">
        <v>109</v>
      </c>
      <c r="Q1171" t="s">
        <v>109</v>
      </c>
      <c r="R1171" s="3">
        <v>660</v>
      </c>
    </row>
    <row r="1172" spans="2:18" x14ac:dyDescent="0.25">
      <c r="B1172" s="2">
        <v>46028</v>
      </c>
      <c r="C1172" t="s">
        <v>2473</v>
      </c>
      <c r="D1172" t="s">
        <v>876</v>
      </c>
      <c r="E1172" t="s">
        <v>2474</v>
      </c>
      <c r="F1172" t="s">
        <v>2475</v>
      </c>
      <c r="G1172" t="s">
        <v>381</v>
      </c>
      <c r="H1172" t="s">
        <v>2753</v>
      </c>
      <c r="I1172" t="s">
        <v>2751</v>
      </c>
      <c r="J1172" t="s">
        <v>2752</v>
      </c>
      <c r="K1172" s="3">
        <v>6</v>
      </c>
      <c r="L1172" s="3">
        <v>6</v>
      </c>
      <c r="M1172" s="8">
        <v>26</v>
      </c>
      <c r="N1172" s="2">
        <v>45932</v>
      </c>
      <c r="O1172" t="s">
        <v>109</v>
      </c>
      <c r="P1172" t="s">
        <v>109</v>
      </c>
      <c r="Q1172" t="s">
        <v>109</v>
      </c>
      <c r="R1172" s="3">
        <v>2.6</v>
      </c>
    </row>
    <row r="1173" spans="2:18" x14ac:dyDescent="0.25">
      <c r="B1173" s="2">
        <v>46028</v>
      </c>
      <c r="C1173" t="s">
        <v>2934</v>
      </c>
      <c r="D1173" t="s">
        <v>948</v>
      </c>
      <c r="E1173" t="s">
        <v>626</v>
      </c>
      <c r="F1173" t="s">
        <v>2935</v>
      </c>
      <c r="G1173" t="s">
        <v>427</v>
      </c>
      <c r="H1173" t="s">
        <v>423</v>
      </c>
      <c r="I1173" t="s">
        <v>2936</v>
      </c>
      <c r="J1173" t="s">
        <v>2937</v>
      </c>
      <c r="K1173" s="3">
        <v>2</v>
      </c>
      <c r="L1173" s="3">
        <v>2</v>
      </c>
      <c r="M1173" s="8">
        <v>120</v>
      </c>
      <c r="N1173" s="2">
        <v>45862</v>
      </c>
      <c r="O1173" t="s">
        <v>109</v>
      </c>
      <c r="P1173" t="s">
        <v>109</v>
      </c>
      <c r="Q1173" t="s">
        <v>109</v>
      </c>
      <c r="R1173" s="3">
        <v>4</v>
      </c>
    </row>
    <row r="1174" spans="2:18" x14ac:dyDescent="0.25">
      <c r="B1174" s="2">
        <v>46029</v>
      </c>
      <c r="C1174" t="s">
        <v>2460</v>
      </c>
      <c r="D1174" t="s">
        <v>863</v>
      </c>
      <c r="E1174" t="s">
        <v>865</v>
      </c>
      <c r="F1174" t="s">
        <v>2461</v>
      </c>
      <c r="G1174" t="s">
        <v>534</v>
      </c>
      <c r="H1174" t="s">
        <v>407</v>
      </c>
      <c r="I1174" t="s">
        <v>2948</v>
      </c>
      <c r="J1174" t="s">
        <v>2949</v>
      </c>
      <c r="K1174" s="3">
        <v>2</v>
      </c>
      <c r="L1174" s="3">
        <v>2</v>
      </c>
      <c r="M1174" s="8">
        <v>24</v>
      </c>
      <c r="N1174" s="2">
        <v>45933</v>
      </c>
      <c r="O1174" t="s">
        <v>109</v>
      </c>
      <c r="P1174" t="s">
        <v>109</v>
      </c>
      <c r="Q1174" t="s">
        <v>109</v>
      </c>
      <c r="R1174" s="3">
        <v>0.8</v>
      </c>
    </row>
    <row r="1175" spans="2:18" x14ac:dyDescent="0.25">
      <c r="B1175" s="2">
        <v>46029</v>
      </c>
      <c r="C1175" t="s">
        <v>2460</v>
      </c>
      <c r="D1175" t="s">
        <v>863</v>
      </c>
      <c r="E1175" t="s">
        <v>865</v>
      </c>
      <c r="F1175" t="s">
        <v>2461</v>
      </c>
      <c r="G1175" t="s">
        <v>534</v>
      </c>
      <c r="H1175" t="s">
        <v>415</v>
      </c>
      <c r="I1175" t="s">
        <v>2954</v>
      </c>
      <c r="J1175" t="s">
        <v>2955</v>
      </c>
      <c r="K1175" s="3">
        <v>2</v>
      </c>
      <c r="L1175" s="3">
        <v>2</v>
      </c>
      <c r="M1175" s="8">
        <v>90</v>
      </c>
      <c r="N1175" s="2">
        <v>45933</v>
      </c>
      <c r="O1175" t="s">
        <v>109</v>
      </c>
      <c r="P1175" t="s">
        <v>109</v>
      </c>
      <c r="Q1175" t="s">
        <v>109</v>
      </c>
      <c r="R1175" s="3">
        <v>3</v>
      </c>
    </row>
    <row r="1176" spans="2:18" x14ac:dyDescent="0.25">
      <c r="B1176" s="2">
        <v>46029</v>
      </c>
      <c r="C1176" t="s">
        <v>2460</v>
      </c>
      <c r="D1176" t="s">
        <v>863</v>
      </c>
      <c r="E1176" t="s">
        <v>865</v>
      </c>
      <c r="F1176" t="s">
        <v>2461</v>
      </c>
      <c r="G1176" t="s">
        <v>534</v>
      </c>
      <c r="H1176" t="s">
        <v>423</v>
      </c>
      <c r="I1176" t="s">
        <v>2950</v>
      </c>
      <c r="J1176" t="s">
        <v>2951</v>
      </c>
      <c r="K1176" s="3">
        <v>2</v>
      </c>
      <c r="L1176" s="3">
        <v>2</v>
      </c>
      <c r="M1176" s="8">
        <v>48</v>
      </c>
      <c r="N1176" s="2">
        <v>45933</v>
      </c>
      <c r="O1176" t="s">
        <v>109</v>
      </c>
      <c r="P1176" t="s">
        <v>109</v>
      </c>
      <c r="Q1176" t="s">
        <v>109</v>
      </c>
      <c r="R1176" s="3">
        <v>1.6</v>
      </c>
    </row>
    <row r="1177" spans="2:18" x14ac:dyDescent="0.25">
      <c r="B1177" s="2">
        <v>46029</v>
      </c>
      <c r="C1177" t="s">
        <v>2460</v>
      </c>
      <c r="D1177" t="s">
        <v>863</v>
      </c>
      <c r="E1177" t="s">
        <v>865</v>
      </c>
      <c r="F1177" t="s">
        <v>2461</v>
      </c>
      <c r="G1177" t="s">
        <v>534</v>
      </c>
      <c r="H1177" t="s">
        <v>480</v>
      </c>
      <c r="I1177" t="s">
        <v>2952</v>
      </c>
      <c r="J1177" t="s">
        <v>2953</v>
      </c>
      <c r="K1177" s="3">
        <v>3</v>
      </c>
      <c r="L1177" s="3">
        <v>3</v>
      </c>
      <c r="M1177" s="8">
        <v>42</v>
      </c>
      <c r="N1177" s="2">
        <v>45933</v>
      </c>
      <c r="O1177" t="s">
        <v>109</v>
      </c>
      <c r="P1177" t="s">
        <v>109</v>
      </c>
      <c r="Q1177" t="s">
        <v>109</v>
      </c>
      <c r="R1177" s="3">
        <v>2.1</v>
      </c>
    </row>
    <row r="1178" spans="2:18" x14ac:dyDescent="0.25">
      <c r="B1178" s="2">
        <v>46029</v>
      </c>
      <c r="C1178" t="s">
        <v>2938</v>
      </c>
      <c r="D1178" t="s">
        <v>948</v>
      </c>
      <c r="E1178" t="s">
        <v>626</v>
      </c>
      <c r="F1178" t="s">
        <v>2939</v>
      </c>
      <c r="G1178" t="s">
        <v>381</v>
      </c>
      <c r="H1178" t="s">
        <v>423</v>
      </c>
      <c r="I1178" t="s">
        <v>2940</v>
      </c>
      <c r="J1178" t="s">
        <v>2941</v>
      </c>
      <c r="K1178" s="3">
        <v>61</v>
      </c>
      <c r="L1178" s="3">
        <v>61</v>
      </c>
      <c r="M1178" s="8">
        <v>960</v>
      </c>
      <c r="N1178" s="2">
        <v>45735</v>
      </c>
      <c r="O1178" t="s">
        <v>109</v>
      </c>
      <c r="P1178" t="s">
        <v>646</v>
      </c>
      <c r="Q1178" t="s">
        <v>109</v>
      </c>
      <c r="R1178" s="3">
        <v>976</v>
      </c>
    </row>
    <row r="1179" spans="2:18" x14ac:dyDescent="0.25">
      <c r="B1179" s="2">
        <v>46029</v>
      </c>
      <c r="C1179" t="s">
        <v>2942</v>
      </c>
      <c r="D1179" t="s">
        <v>1233</v>
      </c>
      <c r="E1179" t="s">
        <v>1235</v>
      </c>
      <c r="F1179" t="s">
        <v>2943</v>
      </c>
      <c r="G1179" t="s">
        <v>1253</v>
      </c>
      <c r="H1179" t="s">
        <v>407</v>
      </c>
      <c r="I1179" t="s">
        <v>2074</v>
      </c>
      <c r="J1179" t="s">
        <v>2075</v>
      </c>
      <c r="K1179" s="3">
        <v>400</v>
      </c>
      <c r="L1179" s="3">
        <v>400</v>
      </c>
      <c r="M1179" s="8">
        <v>6</v>
      </c>
      <c r="N1179" s="2">
        <v>45873</v>
      </c>
      <c r="O1179" t="s">
        <v>109</v>
      </c>
      <c r="P1179" t="s">
        <v>109</v>
      </c>
      <c r="Q1179" t="s">
        <v>109</v>
      </c>
      <c r="R1179" s="3">
        <v>40</v>
      </c>
    </row>
    <row r="1180" spans="2:18" x14ac:dyDescent="0.25">
      <c r="B1180" s="2">
        <v>46029</v>
      </c>
      <c r="C1180" t="s">
        <v>2944</v>
      </c>
      <c r="D1180" t="s">
        <v>876</v>
      </c>
      <c r="E1180" t="s">
        <v>2474</v>
      </c>
      <c r="F1180" t="s">
        <v>2945</v>
      </c>
      <c r="G1180" t="s">
        <v>427</v>
      </c>
      <c r="H1180" t="s">
        <v>435</v>
      </c>
      <c r="I1180" t="s">
        <v>2946</v>
      </c>
      <c r="J1180" t="s">
        <v>2947</v>
      </c>
      <c r="K1180" s="3">
        <v>500</v>
      </c>
      <c r="L1180" s="3">
        <v>500</v>
      </c>
      <c r="M1180" s="8">
        <v>20</v>
      </c>
      <c r="N1180" s="2">
        <v>45908</v>
      </c>
      <c r="O1180" t="s">
        <v>109</v>
      </c>
      <c r="P1180" t="s">
        <v>109</v>
      </c>
      <c r="Q1180" t="s">
        <v>109</v>
      </c>
      <c r="R1180" s="3">
        <v>166.66666666666666</v>
      </c>
    </row>
    <row r="1181" spans="2:18" x14ac:dyDescent="0.25">
      <c r="B1181" s="2">
        <v>46030</v>
      </c>
      <c r="C1181" t="s">
        <v>1164</v>
      </c>
      <c r="D1181" t="s">
        <v>954</v>
      </c>
      <c r="E1181" t="s">
        <v>626</v>
      </c>
      <c r="F1181" t="s">
        <v>1165</v>
      </c>
      <c r="G1181" t="s">
        <v>352</v>
      </c>
      <c r="H1181" t="s">
        <v>435</v>
      </c>
      <c r="I1181" t="s">
        <v>1127</v>
      </c>
      <c r="J1181" t="s">
        <v>1126</v>
      </c>
      <c r="K1181" s="3">
        <v>3</v>
      </c>
      <c r="L1181" s="3">
        <v>3</v>
      </c>
      <c r="M1181" s="8">
        <v>0</v>
      </c>
      <c r="N1181" s="2">
        <v>45407</v>
      </c>
      <c r="O1181" t="s">
        <v>109</v>
      </c>
      <c r="P1181" t="s">
        <v>109</v>
      </c>
      <c r="Q1181" t="s">
        <v>109</v>
      </c>
      <c r="R1181" s="3">
        <v>0</v>
      </c>
    </row>
    <row r="1182" spans="2:18" x14ac:dyDescent="0.25">
      <c r="B1182" s="2">
        <v>46030</v>
      </c>
      <c r="C1182" t="s">
        <v>985</v>
      </c>
      <c r="D1182" t="s">
        <v>546</v>
      </c>
      <c r="E1182" t="s">
        <v>986</v>
      </c>
      <c r="F1182" t="s">
        <v>987</v>
      </c>
      <c r="G1182" t="s">
        <v>381</v>
      </c>
      <c r="H1182" t="s">
        <v>435</v>
      </c>
      <c r="I1182" t="s">
        <v>1876</v>
      </c>
      <c r="J1182" t="s">
        <v>1114</v>
      </c>
      <c r="K1182" s="3">
        <v>5</v>
      </c>
      <c r="L1182" s="3">
        <v>5</v>
      </c>
      <c r="M1182" s="8">
        <v>105</v>
      </c>
      <c r="N1182" s="2">
        <v>45700</v>
      </c>
      <c r="O1182" t="s">
        <v>109</v>
      </c>
      <c r="P1182" t="s">
        <v>109</v>
      </c>
      <c r="Q1182" t="s">
        <v>109</v>
      </c>
      <c r="R1182" s="3">
        <v>8.75</v>
      </c>
    </row>
    <row r="1183" spans="2:18" x14ac:dyDescent="0.25">
      <c r="B1183" s="2">
        <v>46030</v>
      </c>
      <c r="C1183" t="s">
        <v>985</v>
      </c>
      <c r="D1183" t="s">
        <v>546</v>
      </c>
      <c r="E1183" t="s">
        <v>986</v>
      </c>
      <c r="F1183" t="s">
        <v>987</v>
      </c>
      <c r="G1183" t="s">
        <v>381</v>
      </c>
      <c r="H1183" t="s">
        <v>435</v>
      </c>
      <c r="I1183" t="s">
        <v>1877</v>
      </c>
      <c r="J1183" t="s">
        <v>1114</v>
      </c>
      <c r="K1183" s="3">
        <v>10</v>
      </c>
      <c r="L1183" s="3">
        <v>10</v>
      </c>
      <c r="M1183" s="8">
        <v>105</v>
      </c>
      <c r="N1183" s="2">
        <v>45700</v>
      </c>
      <c r="O1183" t="s">
        <v>109</v>
      </c>
      <c r="P1183" t="s">
        <v>109</v>
      </c>
      <c r="Q1183" t="s">
        <v>109</v>
      </c>
      <c r="R1183" s="3">
        <v>17.5</v>
      </c>
    </row>
    <row r="1184" spans="2:18" x14ac:dyDescent="0.25">
      <c r="B1184" s="2">
        <v>46030</v>
      </c>
      <c r="C1184" t="s">
        <v>985</v>
      </c>
      <c r="D1184" t="s">
        <v>546</v>
      </c>
      <c r="E1184" t="s">
        <v>986</v>
      </c>
      <c r="F1184" t="s">
        <v>987</v>
      </c>
      <c r="G1184" t="s">
        <v>381</v>
      </c>
      <c r="H1184" t="s">
        <v>435</v>
      </c>
      <c r="I1184" t="s">
        <v>1878</v>
      </c>
      <c r="J1184" t="s">
        <v>1114</v>
      </c>
      <c r="K1184" s="3">
        <v>10</v>
      </c>
      <c r="L1184" s="3">
        <v>10</v>
      </c>
      <c r="M1184" s="8">
        <v>105</v>
      </c>
      <c r="N1184" s="2">
        <v>45700</v>
      </c>
      <c r="O1184" t="s">
        <v>109</v>
      </c>
      <c r="P1184" t="s">
        <v>109</v>
      </c>
      <c r="Q1184" t="s">
        <v>109</v>
      </c>
      <c r="R1184" s="3">
        <v>17.5</v>
      </c>
    </row>
    <row r="1185" spans="2:18" x14ac:dyDescent="0.25">
      <c r="B1185" s="2">
        <v>46030</v>
      </c>
      <c r="C1185" t="s">
        <v>985</v>
      </c>
      <c r="D1185" t="s">
        <v>546</v>
      </c>
      <c r="E1185" t="s">
        <v>986</v>
      </c>
      <c r="F1185" t="s">
        <v>987</v>
      </c>
      <c r="G1185" t="s">
        <v>381</v>
      </c>
      <c r="H1185" t="s">
        <v>435</v>
      </c>
      <c r="I1185" t="s">
        <v>1879</v>
      </c>
      <c r="J1185" t="s">
        <v>1114</v>
      </c>
      <c r="K1185" s="3">
        <v>10</v>
      </c>
      <c r="L1185" s="3">
        <v>10</v>
      </c>
      <c r="M1185" s="8">
        <v>105</v>
      </c>
      <c r="N1185" s="2">
        <v>45700</v>
      </c>
      <c r="O1185" t="s">
        <v>109</v>
      </c>
      <c r="P1185" t="s">
        <v>109</v>
      </c>
      <c r="Q1185" t="s">
        <v>109</v>
      </c>
      <c r="R1185" s="3">
        <v>17.5</v>
      </c>
    </row>
    <row r="1186" spans="2:18" x14ac:dyDescent="0.25">
      <c r="B1186" s="2">
        <v>46030</v>
      </c>
      <c r="C1186" t="s">
        <v>985</v>
      </c>
      <c r="D1186" t="s">
        <v>546</v>
      </c>
      <c r="E1186" t="s">
        <v>986</v>
      </c>
      <c r="F1186" t="s">
        <v>987</v>
      </c>
      <c r="G1186" t="s">
        <v>381</v>
      </c>
      <c r="H1186" t="s">
        <v>435</v>
      </c>
      <c r="I1186" t="s">
        <v>1880</v>
      </c>
      <c r="J1186" t="s">
        <v>1114</v>
      </c>
      <c r="K1186" s="3">
        <v>10</v>
      </c>
      <c r="L1186" s="3">
        <v>10</v>
      </c>
      <c r="M1186" s="8">
        <v>105</v>
      </c>
      <c r="N1186" s="2">
        <v>45700</v>
      </c>
      <c r="O1186" t="s">
        <v>109</v>
      </c>
      <c r="P1186" t="s">
        <v>109</v>
      </c>
      <c r="Q1186" t="s">
        <v>109</v>
      </c>
      <c r="R1186" s="3">
        <v>17.5</v>
      </c>
    </row>
    <row r="1187" spans="2:18" x14ac:dyDescent="0.25">
      <c r="B1187" s="2">
        <v>46030</v>
      </c>
      <c r="C1187" t="s">
        <v>2956</v>
      </c>
      <c r="D1187" t="s">
        <v>948</v>
      </c>
      <c r="E1187" t="s">
        <v>626</v>
      </c>
      <c r="F1187" t="s">
        <v>2957</v>
      </c>
      <c r="G1187" t="s">
        <v>410</v>
      </c>
      <c r="H1187" t="s">
        <v>1094</v>
      </c>
      <c r="I1187" t="s">
        <v>2126</v>
      </c>
      <c r="J1187" t="s">
        <v>2048</v>
      </c>
      <c r="K1187" s="3">
        <v>14</v>
      </c>
      <c r="L1187" s="3">
        <v>14</v>
      </c>
      <c r="M1187" s="8">
        <v>12</v>
      </c>
      <c r="N1187" s="2">
        <v>45904</v>
      </c>
      <c r="O1187" t="s">
        <v>109</v>
      </c>
      <c r="P1187" t="s">
        <v>109</v>
      </c>
      <c r="Q1187" t="s">
        <v>109</v>
      </c>
      <c r="R1187" s="3">
        <v>2.8</v>
      </c>
    </row>
    <row r="1188" spans="2:18" x14ac:dyDescent="0.25">
      <c r="B1188" s="2">
        <v>46030</v>
      </c>
      <c r="C1188" t="s">
        <v>2958</v>
      </c>
      <c r="D1188" t="s">
        <v>1233</v>
      </c>
      <c r="E1188" t="s">
        <v>1235</v>
      </c>
      <c r="F1188" t="s">
        <v>2959</v>
      </c>
      <c r="G1188" t="s">
        <v>544</v>
      </c>
      <c r="H1188" t="s">
        <v>480</v>
      </c>
      <c r="I1188" t="s">
        <v>2183</v>
      </c>
      <c r="J1188" t="s">
        <v>2184</v>
      </c>
      <c r="K1188" s="3">
        <v>100</v>
      </c>
      <c r="L1188" s="3">
        <v>100</v>
      </c>
      <c r="M1188" s="8">
        <v>50</v>
      </c>
      <c r="N1188" s="2">
        <v>45924</v>
      </c>
      <c r="O1188" t="s">
        <v>109</v>
      </c>
      <c r="P1188" t="s">
        <v>109</v>
      </c>
      <c r="Q1188" t="s">
        <v>109</v>
      </c>
      <c r="R1188" s="3">
        <v>83.333333333333329</v>
      </c>
    </row>
    <row r="1189" spans="2:18" x14ac:dyDescent="0.25">
      <c r="B1189" s="2">
        <v>46031</v>
      </c>
      <c r="C1189" t="s">
        <v>2963</v>
      </c>
      <c r="D1189" t="s">
        <v>876</v>
      </c>
      <c r="E1189" t="s">
        <v>2844</v>
      </c>
      <c r="F1189" t="s">
        <v>2845</v>
      </c>
      <c r="G1189" t="s">
        <v>427</v>
      </c>
      <c r="H1189" t="s">
        <v>850</v>
      </c>
      <c r="I1189" t="s">
        <v>2964</v>
      </c>
      <c r="J1189" t="s">
        <v>2965</v>
      </c>
      <c r="K1189" s="3">
        <v>200</v>
      </c>
      <c r="L1189" s="3">
        <v>200</v>
      </c>
      <c r="M1189" s="8">
        <v>75</v>
      </c>
      <c r="N1189" s="2">
        <v>45588</v>
      </c>
      <c r="O1189" t="s">
        <v>430</v>
      </c>
      <c r="P1189" t="s">
        <v>109</v>
      </c>
      <c r="Q1189" t="s">
        <v>109</v>
      </c>
      <c r="R1189" s="3">
        <v>1250</v>
      </c>
    </row>
    <row r="1190" spans="2:18" x14ac:dyDescent="0.25">
      <c r="B1190" s="2">
        <v>46031</v>
      </c>
      <c r="C1190" t="s">
        <v>2960</v>
      </c>
      <c r="D1190" t="s">
        <v>876</v>
      </c>
      <c r="E1190" t="s">
        <v>2844</v>
      </c>
      <c r="F1190" t="s">
        <v>2845</v>
      </c>
      <c r="G1190" t="s">
        <v>427</v>
      </c>
      <c r="H1190" t="s">
        <v>423</v>
      </c>
      <c r="I1190" t="s">
        <v>2961</v>
      </c>
      <c r="J1190" t="s">
        <v>2962</v>
      </c>
      <c r="K1190" s="3">
        <v>15</v>
      </c>
      <c r="L1190" s="3">
        <v>15</v>
      </c>
      <c r="M1190" s="8">
        <v>60</v>
      </c>
      <c r="N1190" s="2">
        <v>45586</v>
      </c>
      <c r="O1190" t="s">
        <v>430</v>
      </c>
      <c r="P1190" t="s">
        <v>109</v>
      </c>
      <c r="Q1190" t="s">
        <v>109</v>
      </c>
      <c r="R1190" s="3">
        <v>75</v>
      </c>
    </row>
    <row r="1191" spans="2:18" x14ac:dyDescent="0.25">
      <c r="B1191" s="2">
        <v>46031</v>
      </c>
      <c r="C1191" t="s">
        <v>1267</v>
      </c>
      <c r="D1191" t="s">
        <v>876</v>
      </c>
      <c r="E1191" t="s">
        <v>973</v>
      </c>
      <c r="F1191" t="s">
        <v>1268</v>
      </c>
      <c r="G1191" t="s">
        <v>381</v>
      </c>
      <c r="H1191" t="s">
        <v>1269</v>
      </c>
      <c r="I1191" t="s">
        <v>975</v>
      </c>
      <c r="J1191" t="s">
        <v>976</v>
      </c>
      <c r="K1191" s="3">
        <v>5</v>
      </c>
      <c r="L1191" s="3">
        <v>5</v>
      </c>
      <c r="M1191" s="8">
        <v>1394</v>
      </c>
      <c r="N1191" s="2">
        <v>45632</v>
      </c>
      <c r="O1191" t="s">
        <v>109</v>
      </c>
      <c r="P1191" t="s">
        <v>109</v>
      </c>
      <c r="Q1191" t="s">
        <v>109</v>
      </c>
      <c r="R1191" s="3">
        <v>116.16666666666667</v>
      </c>
    </row>
    <row r="1192" spans="2:18" x14ac:dyDescent="0.25">
      <c r="B1192" s="2">
        <v>46031</v>
      </c>
      <c r="C1192" t="s">
        <v>1547</v>
      </c>
      <c r="D1192" t="s">
        <v>556</v>
      </c>
      <c r="E1192" t="s">
        <v>943</v>
      </c>
      <c r="F1192" t="s">
        <v>1548</v>
      </c>
      <c r="G1192" t="s">
        <v>534</v>
      </c>
      <c r="H1192" t="s">
        <v>407</v>
      </c>
      <c r="I1192" t="s">
        <v>1557</v>
      </c>
      <c r="J1192" t="s">
        <v>1558</v>
      </c>
      <c r="K1192" s="3">
        <v>50</v>
      </c>
      <c r="L1192" s="3">
        <v>50</v>
      </c>
      <c r="M1192" s="8">
        <v>1</v>
      </c>
      <c r="N1192" s="2">
        <v>45793</v>
      </c>
      <c r="O1192" t="s">
        <v>109</v>
      </c>
      <c r="P1192" t="s">
        <v>109</v>
      </c>
      <c r="Q1192" t="s">
        <v>109</v>
      </c>
      <c r="R1192" s="3">
        <v>0.83333333333333337</v>
      </c>
    </row>
    <row r="1193" spans="2:18" x14ac:dyDescent="0.25">
      <c r="B1193" s="2">
        <v>46031</v>
      </c>
      <c r="C1193" t="s">
        <v>2560</v>
      </c>
      <c r="D1193" t="s">
        <v>876</v>
      </c>
      <c r="E1193" t="s">
        <v>2376</v>
      </c>
      <c r="F1193" t="s">
        <v>2561</v>
      </c>
      <c r="G1193" t="s">
        <v>381</v>
      </c>
      <c r="H1193" t="s">
        <v>850</v>
      </c>
      <c r="I1193" t="s">
        <v>2970</v>
      </c>
      <c r="J1193" t="s">
        <v>2971</v>
      </c>
      <c r="K1193" s="3">
        <v>35</v>
      </c>
      <c r="L1193" s="3">
        <v>35</v>
      </c>
      <c r="M1193" s="8">
        <v>15</v>
      </c>
      <c r="N1193" s="2">
        <v>45783</v>
      </c>
      <c r="O1193" t="s">
        <v>109</v>
      </c>
      <c r="P1193" t="s">
        <v>2765</v>
      </c>
      <c r="Q1193" t="s">
        <v>109</v>
      </c>
      <c r="R1193" s="3">
        <v>17.5</v>
      </c>
    </row>
    <row r="1194" spans="2:18" x14ac:dyDescent="0.25">
      <c r="B1194" s="2">
        <v>46031</v>
      </c>
      <c r="C1194" t="s">
        <v>2560</v>
      </c>
      <c r="D1194" t="s">
        <v>876</v>
      </c>
      <c r="E1194" t="s">
        <v>2376</v>
      </c>
      <c r="F1194" t="s">
        <v>2561</v>
      </c>
      <c r="G1194" t="s">
        <v>381</v>
      </c>
      <c r="H1194" t="s">
        <v>850</v>
      </c>
      <c r="I1194" t="s">
        <v>2970</v>
      </c>
      <c r="J1194" t="s">
        <v>2971</v>
      </c>
      <c r="K1194" s="3">
        <v>21</v>
      </c>
      <c r="L1194" s="3">
        <v>21</v>
      </c>
      <c r="M1194" s="8">
        <v>15</v>
      </c>
      <c r="N1194" s="2">
        <v>45783</v>
      </c>
      <c r="O1194" t="s">
        <v>109</v>
      </c>
      <c r="P1194" t="s">
        <v>2765</v>
      </c>
      <c r="Q1194" t="s">
        <v>109</v>
      </c>
      <c r="R1194" s="3">
        <v>5.25</v>
      </c>
    </row>
    <row r="1195" spans="2:18" x14ac:dyDescent="0.25">
      <c r="B1195" s="2">
        <v>46031</v>
      </c>
      <c r="C1195" t="s">
        <v>2966</v>
      </c>
      <c r="D1195" t="s">
        <v>569</v>
      </c>
      <c r="E1195" t="s">
        <v>614</v>
      </c>
      <c r="F1195" t="s">
        <v>2967</v>
      </c>
      <c r="G1195" t="s">
        <v>534</v>
      </c>
      <c r="H1195" t="s">
        <v>435</v>
      </c>
      <c r="I1195" t="s">
        <v>2968</v>
      </c>
      <c r="J1195" t="s">
        <v>2969</v>
      </c>
      <c r="K1195" s="3">
        <v>1500</v>
      </c>
      <c r="L1195" s="3">
        <v>1500</v>
      </c>
      <c r="M1195" s="8">
        <v>2</v>
      </c>
      <c r="N1195" s="2">
        <v>45771</v>
      </c>
      <c r="O1195" t="s">
        <v>109</v>
      </c>
      <c r="P1195" t="s">
        <v>109</v>
      </c>
      <c r="Q1195" t="s">
        <v>109</v>
      </c>
      <c r="R1195" s="3">
        <v>50</v>
      </c>
    </row>
    <row r="1196" spans="2:18" x14ac:dyDescent="0.25">
      <c r="B1196" s="2">
        <v>46034</v>
      </c>
      <c r="C1196" t="s">
        <v>990</v>
      </c>
      <c r="D1196" t="s">
        <v>989</v>
      </c>
      <c r="E1196" t="s">
        <v>991</v>
      </c>
      <c r="F1196" t="s">
        <v>992</v>
      </c>
      <c r="G1196" t="s">
        <v>352</v>
      </c>
      <c r="H1196" t="s">
        <v>402</v>
      </c>
      <c r="I1196" t="s">
        <v>993</v>
      </c>
      <c r="J1196" t="s">
        <v>994</v>
      </c>
      <c r="K1196" s="3">
        <v>12500</v>
      </c>
      <c r="L1196" s="3">
        <v>12500</v>
      </c>
      <c r="M1196" s="8">
        <v>0</v>
      </c>
      <c r="N1196" s="2">
        <v>45462</v>
      </c>
      <c r="O1196" t="s">
        <v>109</v>
      </c>
      <c r="P1196" t="s">
        <v>109</v>
      </c>
      <c r="Q1196" t="s">
        <v>109</v>
      </c>
      <c r="R1196" s="3">
        <v>0</v>
      </c>
    </row>
    <row r="1197" spans="2:18" x14ac:dyDescent="0.25">
      <c r="B1197" s="2">
        <v>46034</v>
      </c>
      <c r="C1197" t="s">
        <v>1781</v>
      </c>
      <c r="D1197" t="s">
        <v>541</v>
      </c>
      <c r="E1197" t="s">
        <v>900</v>
      </c>
      <c r="F1197" t="s">
        <v>1782</v>
      </c>
      <c r="G1197" t="s">
        <v>381</v>
      </c>
      <c r="H1197" t="s">
        <v>407</v>
      </c>
      <c r="I1197" t="s">
        <v>2972</v>
      </c>
      <c r="J1197" t="s">
        <v>1102</v>
      </c>
      <c r="K1197" s="3">
        <v>10</v>
      </c>
      <c r="L1197" s="3">
        <v>10</v>
      </c>
      <c r="M1197" s="8">
        <v>0</v>
      </c>
      <c r="N1197" s="2">
        <v>45754</v>
      </c>
      <c r="O1197" t="s">
        <v>109</v>
      </c>
      <c r="P1197" t="s">
        <v>109</v>
      </c>
      <c r="Q1197" t="s">
        <v>109</v>
      </c>
      <c r="R1197" s="3">
        <v>0</v>
      </c>
    </row>
    <row r="1198" spans="2:18" x14ac:dyDescent="0.25">
      <c r="B1198" s="2">
        <v>46034</v>
      </c>
      <c r="C1198" t="s">
        <v>1781</v>
      </c>
      <c r="D1198" t="s">
        <v>541</v>
      </c>
      <c r="E1198" t="s">
        <v>900</v>
      </c>
      <c r="F1198" t="s">
        <v>1782</v>
      </c>
      <c r="G1198" t="s">
        <v>381</v>
      </c>
      <c r="H1198" t="s">
        <v>415</v>
      </c>
      <c r="I1198" t="s">
        <v>2973</v>
      </c>
      <c r="J1198" t="s">
        <v>1104</v>
      </c>
      <c r="K1198" s="3">
        <v>10</v>
      </c>
      <c r="L1198" s="3">
        <v>10</v>
      </c>
      <c r="M1198" s="8">
        <v>0</v>
      </c>
      <c r="N1198" s="2">
        <v>45754</v>
      </c>
      <c r="O1198" t="s">
        <v>109</v>
      </c>
      <c r="P1198" t="s">
        <v>109</v>
      </c>
      <c r="Q1198" t="s">
        <v>109</v>
      </c>
      <c r="R1198" s="3">
        <v>0</v>
      </c>
    </row>
    <row r="1199" spans="2:18" x14ac:dyDescent="0.25">
      <c r="B1199" s="2">
        <v>46034</v>
      </c>
      <c r="C1199" t="s">
        <v>1781</v>
      </c>
      <c r="D1199" t="s">
        <v>541</v>
      </c>
      <c r="E1199" t="s">
        <v>900</v>
      </c>
      <c r="F1199" t="s">
        <v>1782</v>
      </c>
      <c r="G1199" t="s">
        <v>381</v>
      </c>
      <c r="H1199" t="s">
        <v>850</v>
      </c>
      <c r="I1199" t="s">
        <v>2974</v>
      </c>
      <c r="J1199" t="s">
        <v>1110</v>
      </c>
      <c r="K1199" s="3">
        <v>10</v>
      </c>
      <c r="L1199" s="3">
        <v>10</v>
      </c>
      <c r="M1199" s="8">
        <v>0</v>
      </c>
      <c r="N1199" s="2">
        <v>45754</v>
      </c>
      <c r="O1199" t="s">
        <v>109</v>
      </c>
      <c r="P1199" t="s">
        <v>109</v>
      </c>
      <c r="Q1199" t="s">
        <v>109</v>
      </c>
      <c r="R1199" s="3">
        <v>0</v>
      </c>
    </row>
    <row r="1200" spans="2:18" x14ac:dyDescent="0.25">
      <c r="B1200" s="2">
        <v>46034</v>
      </c>
      <c r="C1200" t="s">
        <v>2120</v>
      </c>
      <c r="D1200" t="s">
        <v>569</v>
      </c>
      <c r="E1200" t="s">
        <v>614</v>
      </c>
      <c r="F1200" t="s">
        <v>2121</v>
      </c>
      <c r="G1200" t="s">
        <v>534</v>
      </c>
      <c r="H1200" t="s">
        <v>850</v>
      </c>
      <c r="I1200" t="s">
        <v>2122</v>
      </c>
      <c r="J1200" t="s">
        <v>2123</v>
      </c>
      <c r="K1200" s="3">
        <v>25</v>
      </c>
      <c r="L1200" s="3">
        <v>25</v>
      </c>
      <c r="M1200" s="8">
        <v>25</v>
      </c>
      <c r="N1200" s="2">
        <v>45797</v>
      </c>
      <c r="O1200" t="s">
        <v>109</v>
      </c>
      <c r="P1200" t="s">
        <v>109</v>
      </c>
      <c r="Q1200" t="s">
        <v>109</v>
      </c>
      <c r="R1200" s="3">
        <v>10.416666666666666</v>
      </c>
    </row>
    <row r="1201" spans="2:18" x14ac:dyDescent="0.25">
      <c r="B1201" s="2">
        <v>46034</v>
      </c>
      <c r="C1201" t="s">
        <v>2975</v>
      </c>
      <c r="D1201" t="s">
        <v>569</v>
      </c>
      <c r="E1201" t="s">
        <v>1042</v>
      </c>
      <c r="F1201" t="s">
        <v>2976</v>
      </c>
      <c r="G1201" t="s">
        <v>381</v>
      </c>
      <c r="H1201" t="s">
        <v>947</v>
      </c>
      <c r="I1201" t="s">
        <v>1617</v>
      </c>
      <c r="J1201" t="s">
        <v>1618</v>
      </c>
      <c r="K1201" s="3">
        <v>23</v>
      </c>
      <c r="L1201" s="3">
        <v>23</v>
      </c>
      <c r="M1201" s="8">
        <v>35</v>
      </c>
      <c r="N1201" s="2">
        <v>45876</v>
      </c>
      <c r="O1201" t="s">
        <v>109</v>
      </c>
      <c r="P1201" t="s">
        <v>109</v>
      </c>
      <c r="Q1201" t="s">
        <v>109</v>
      </c>
      <c r="R1201" s="3">
        <v>13.416666666666666</v>
      </c>
    </row>
    <row r="1202" spans="2:18" x14ac:dyDescent="0.25">
      <c r="B1202" s="2">
        <v>46034</v>
      </c>
      <c r="C1202" t="s">
        <v>2977</v>
      </c>
      <c r="D1202" t="s">
        <v>948</v>
      </c>
      <c r="E1202" t="s">
        <v>626</v>
      </c>
      <c r="F1202" t="s">
        <v>2978</v>
      </c>
      <c r="G1202" t="s">
        <v>381</v>
      </c>
      <c r="H1202" t="s">
        <v>498</v>
      </c>
      <c r="I1202" t="s">
        <v>2979</v>
      </c>
      <c r="J1202" t="s">
        <v>2980</v>
      </c>
      <c r="K1202" s="3">
        <v>24</v>
      </c>
      <c r="L1202" s="3">
        <v>24</v>
      </c>
      <c r="M1202" s="8">
        <v>15</v>
      </c>
      <c r="N1202" s="2">
        <v>45889</v>
      </c>
      <c r="O1202" t="s">
        <v>109</v>
      </c>
      <c r="P1202" t="s">
        <v>109</v>
      </c>
      <c r="Q1202" t="s">
        <v>109</v>
      </c>
      <c r="R1202" s="3">
        <v>6</v>
      </c>
    </row>
    <row r="1203" spans="2:18" x14ac:dyDescent="0.25">
      <c r="B1203" s="2">
        <v>46034</v>
      </c>
      <c r="C1203" t="s">
        <v>2981</v>
      </c>
      <c r="D1203" t="s">
        <v>569</v>
      </c>
      <c r="E1203" t="s">
        <v>1042</v>
      </c>
      <c r="F1203" t="s">
        <v>2982</v>
      </c>
      <c r="G1203" t="s">
        <v>381</v>
      </c>
      <c r="H1203" t="s">
        <v>947</v>
      </c>
      <c r="I1203" t="s">
        <v>1617</v>
      </c>
      <c r="J1203" t="s">
        <v>1618</v>
      </c>
      <c r="K1203" s="3">
        <v>23</v>
      </c>
      <c r="L1203" s="3">
        <v>23</v>
      </c>
      <c r="M1203" s="8">
        <v>35</v>
      </c>
      <c r="N1203" s="2">
        <v>45891</v>
      </c>
      <c r="O1203" t="s">
        <v>109</v>
      </c>
      <c r="P1203" t="s">
        <v>109</v>
      </c>
      <c r="Q1203" t="s">
        <v>109</v>
      </c>
      <c r="R1203" s="3">
        <v>13.416666666666666</v>
      </c>
    </row>
    <row r="1204" spans="2:18" x14ac:dyDescent="0.25">
      <c r="B1204" s="2">
        <v>46035</v>
      </c>
      <c r="C1204" t="s">
        <v>1214</v>
      </c>
      <c r="D1204" t="s">
        <v>876</v>
      </c>
      <c r="E1204" t="s">
        <v>1019</v>
      </c>
      <c r="F1204" t="s">
        <v>1215</v>
      </c>
      <c r="G1204" t="s">
        <v>381</v>
      </c>
      <c r="H1204" t="s">
        <v>548</v>
      </c>
      <c r="I1204" t="s">
        <v>2990</v>
      </c>
      <c r="J1204" t="s">
        <v>2991</v>
      </c>
      <c r="K1204" s="3">
        <v>36</v>
      </c>
      <c r="L1204" s="3">
        <v>36</v>
      </c>
      <c r="M1204" s="8">
        <v>131</v>
      </c>
      <c r="N1204" s="2">
        <v>45827</v>
      </c>
      <c r="O1204" t="s">
        <v>109</v>
      </c>
      <c r="P1204" t="s">
        <v>109</v>
      </c>
      <c r="Q1204" t="s">
        <v>109</v>
      </c>
      <c r="R1204" s="3">
        <v>78.599999999999994</v>
      </c>
    </row>
    <row r="1205" spans="2:18" x14ac:dyDescent="0.25">
      <c r="B1205" s="2">
        <v>46035</v>
      </c>
      <c r="C1205" t="s">
        <v>1214</v>
      </c>
      <c r="D1205" t="s">
        <v>876</v>
      </c>
      <c r="E1205" t="s">
        <v>1019</v>
      </c>
      <c r="F1205" t="s">
        <v>1215</v>
      </c>
      <c r="G1205" t="s">
        <v>381</v>
      </c>
      <c r="H1205" t="s">
        <v>548</v>
      </c>
      <c r="I1205" t="s">
        <v>2992</v>
      </c>
      <c r="J1205" t="s">
        <v>2993</v>
      </c>
      <c r="K1205" s="3">
        <v>36</v>
      </c>
      <c r="L1205" s="3">
        <v>36</v>
      </c>
      <c r="M1205" s="8">
        <v>63</v>
      </c>
      <c r="N1205" s="2">
        <v>45827</v>
      </c>
      <c r="O1205" t="s">
        <v>109</v>
      </c>
      <c r="P1205" t="s">
        <v>109</v>
      </c>
      <c r="Q1205" t="s">
        <v>109</v>
      </c>
      <c r="R1205" s="3">
        <v>37.799999999999997</v>
      </c>
    </row>
    <row r="1206" spans="2:18" x14ac:dyDescent="0.25">
      <c r="B1206" s="2">
        <v>46035</v>
      </c>
      <c r="C1206" t="s">
        <v>1214</v>
      </c>
      <c r="D1206" t="s">
        <v>876</v>
      </c>
      <c r="E1206" t="s">
        <v>1019</v>
      </c>
      <c r="F1206" t="s">
        <v>1215</v>
      </c>
      <c r="G1206" t="s">
        <v>553</v>
      </c>
      <c r="H1206" t="s">
        <v>109</v>
      </c>
      <c r="I1206" t="s">
        <v>897</v>
      </c>
      <c r="J1206" t="s">
        <v>2987</v>
      </c>
      <c r="K1206" s="3">
        <v>3</v>
      </c>
      <c r="L1206" s="3">
        <v>2</v>
      </c>
      <c r="M1206" s="8">
        <v>0</v>
      </c>
      <c r="N1206" s="2">
        <v>45827</v>
      </c>
      <c r="O1206" t="s">
        <v>109</v>
      </c>
      <c r="P1206" t="s">
        <v>109</v>
      </c>
      <c r="Q1206" t="s">
        <v>109</v>
      </c>
      <c r="R1206" s="3">
        <v>0</v>
      </c>
    </row>
    <row r="1207" spans="2:18" x14ac:dyDescent="0.25">
      <c r="B1207" s="2">
        <v>46035</v>
      </c>
      <c r="C1207" t="s">
        <v>1214</v>
      </c>
      <c r="D1207" t="s">
        <v>876</v>
      </c>
      <c r="E1207" t="s">
        <v>1019</v>
      </c>
      <c r="F1207" t="s">
        <v>1215</v>
      </c>
      <c r="G1207" t="s">
        <v>553</v>
      </c>
      <c r="H1207" t="s">
        <v>109</v>
      </c>
      <c r="I1207" t="s">
        <v>1084</v>
      </c>
      <c r="J1207" t="s">
        <v>2988</v>
      </c>
      <c r="K1207" s="3">
        <v>3</v>
      </c>
      <c r="L1207" s="3">
        <v>2</v>
      </c>
      <c r="M1207" s="8">
        <v>0</v>
      </c>
      <c r="N1207" s="2">
        <v>45827</v>
      </c>
      <c r="O1207" t="s">
        <v>109</v>
      </c>
      <c r="P1207" t="s">
        <v>109</v>
      </c>
      <c r="Q1207" t="s">
        <v>109</v>
      </c>
      <c r="R1207" s="3">
        <v>0</v>
      </c>
    </row>
    <row r="1208" spans="2:18" x14ac:dyDescent="0.25">
      <c r="B1208" s="2">
        <v>46035</v>
      </c>
      <c r="C1208" t="s">
        <v>1214</v>
      </c>
      <c r="D1208" t="s">
        <v>876</v>
      </c>
      <c r="E1208" t="s">
        <v>1019</v>
      </c>
      <c r="F1208" t="s">
        <v>1215</v>
      </c>
      <c r="G1208" t="s">
        <v>553</v>
      </c>
      <c r="H1208" t="s">
        <v>109</v>
      </c>
      <c r="I1208" t="s">
        <v>1084</v>
      </c>
      <c r="J1208" t="s">
        <v>2989</v>
      </c>
      <c r="K1208" s="3">
        <v>1</v>
      </c>
      <c r="L1208" s="3">
        <v>1</v>
      </c>
      <c r="M1208" s="8">
        <v>0</v>
      </c>
      <c r="N1208" s="2">
        <v>45827</v>
      </c>
      <c r="O1208" t="s">
        <v>109</v>
      </c>
      <c r="P1208" t="s">
        <v>109</v>
      </c>
      <c r="Q1208" t="s">
        <v>109</v>
      </c>
      <c r="R1208" s="3">
        <v>0</v>
      </c>
    </row>
    <row r="1209" spans="2:18" x14ac:dyDescent="0.25">
      <c r="B1209" s="2">
        <v>46035</v>
      </c>
      <c r="C1209" t="s">
        <v>2983</v>
      </c>
      <c r="D1209" t="s">
        <v>546</v>
      </c>
      <c r="E1209" t="s">
        <v>916</v>
      </c>
      <c r="F1209" t="s">
        <v>2984</v>
      </c>
      <c r="G1209" t="s">
        <v>381</v>
      </c>
      <c r="H1209" t="s">
        <v>407</v>
      </c>
      <c r="I1209" t="s">
        <v>2985</v>
      </c>
      <c r="J1209" t="s">
        <v>2986</v>
      </c>
      <c r="K1209" s="3">
        <v>70</v>
      </c>
      <c r="L1209" s="3">
        <v>70</v>
      </c>
      <c r="M1209" s="8">
        <v>168</v>
      </c>
      <c r="N1209" s="2">
        <v>45769</v>
      </c>
      <c r="O1209" t="s">
        <v>109</v>
      </c>
      <c r="P1209" t="s">
        <v>109</v>
      </c>
      <c r="Q1209" t="s">
        <v>109</v>
      </c>
      <c r="R1209" s="3">
        <v>196</v>
      </c>
    </row>
    <row r="1210" spans="2:18" x14ac:dyDescent="0.25">
      <c r="B1210" s="2">
        <v>46036</v>
      </c>
      <c r="C1210" t="s">
        <v>1547</v>
      </c>
      <c r="D1210" t="s">
        <v>556</v>
      </c>
      <c r="E1210" t="s">
        <v>943</v>
      </c>
      <c r="F1210" t="s">
        <v>1548</v>
      </c>
      <c r="G1210" t="s">
        <v>534</v>
      </c>
      <c r="H1210" t="s">
        <v>531</v>
      </c>
      <c r="I1210" t="s">
        <v>1551</v>
      </c>
      <c r="J1210" t="s">
        <v>1552</v>
      </c>
      <c r="K1210" s="3">
        <v>125</v>
      </c>
      <c r="L1210" s="3">
        <v>125</v>
      </c>
      <c r="M1210" s="8">
        <v>5</v>
      </c>
      <c r="N1210" s="2">
        <v>45793</v>
      </c>
      <c r="O1210" t="s">
        <v>109</v>
      </c>
      <c r="P1210" t="s">
        <v>109</v>
      </c>
      <c r="Q1210" t="s">
        <v>109</v>
      </c>
      <c r="R1210" s="3">
        <v>10.416666666666666</v>
      </c>
    </row>
    <row r="1211" spans="2:18" x14ac:dyDescent="0.25">
      <c r="B1211" s="2">
        <v>46036</v>
      </c>
      <c r="C1211" t="s">
        <v>1547</v>
      </c>
      <c r="D1211" t="s">
        <v>556</v>
      </c>
      <c r="E1211" t="s">
        <v>943</v>
      </c>
      <c r="F1211" t="s">
        <v>1548</v>
      </c>
      <c r="G1211" t="s">
        <v>534</v>
      </c>
      <c r="H1211" t="s">
        <v>407</v>
      </c>
      <c r="I1211" t="s">
        <v>1553</v>
      </c>
      <c r="J1211" t="s">
        <v>1554</v>
      </c>
      <c r="K1211" s="3">
        <v>75</v>
      </c>
      <c r="L1211" s="3">
        <v>75</v>
      </c>
      <c r="M1211" s="8">
        <v>16</v>
      </c>
      <c r="N1211" s="2">
        <v>45793</v>
      </c>
      <c r="O1211" t="s">
        <v>109</v>
      </c>
      <c r="P1211" t="s">
        <v>109</v>
      </c>
      <c r="Q1211" t="s">
        <v>109</v>
      </c>
      <c r="R1211" s="3">
        <v>20</v>
      </c>
    </row>
    <row r="1212" spans="2:18" x14ac:dyDescent="0.25">
      <c r="B1212" s="2">
        <v>46036</v>
      </c>
      <c r="C1212" t="s">
        <v>1638</v>
      </c>
      <c r="D1212" t="s">
        <v>1637</v>
      </c>
      <c r="E1212" t="s">
        <v>1639</v>
      </c>
      <c r="F1212" t="s">
        <v>1640</v>
      </c>
      <c r="G1212" t="s">
        <v>381</v>
      </c>
      <c r="H1212" t="s">
        <v>1094</v>
      </c>
      <c r="I1212" t="s">
        <v>1641</v>
      </c>
      <c r="J1212" t="s">
        <v>1642</v>
      </c>
      <c r="K1212" s="3">
        <v>25</v>
      </c>
      <c r="L1212" s="3">
        <v>25</v>
      </c>
      <c r="M1212" s="8">
        <v>50</v>
      </c>
      <c r="N1212" s="2">
        <v>45905</v>
      </c>
      <c r="O1212" t="s">
        <v>109</v>
      </c>
      <c r="P1212" t="s">
        <v>109</v>
      </c>
      <c r="Q1212" t="s">
        <v>109</v>
      </c>
      <c r="R1212" s="3">
        <v>20.833333333333332</v>
      </c>
    </row>
    <row r="1213" spans="2:18" x14ac:dyDescent="0.25">
      <c r="B1213" s="2">
        <v>46037</v>
      </c>
      <c r="C1213" t="s">
        <v>1953</v>
      </c>
      <c r="D1213" t="s">
        <v>556</v>
      </c>
      <c r="E1213" t="s">
        <v>1954</v>
      </c>
      <c r="F1213" t="s">
        <v>1955</v>
      </c>
      <c r="G1213" t="s">
        <v>534</v>
      </c>
      <c r="H1213" t="s">
        <v>407</v>
      </c>
      <c r="I1213" t="s">
        <v>1956</v>
      </c>
      <c r="J1213" t="s">
        <v>1957</v>
      </c>
      <c r="K1213" s="3">
        <v>200</v>
      </c>
      <c r="L1213" s="3">
        <v>200</v>
      </c>
      <c r="M1213" s="8">
        <v>7</v>
      </c>
      <c r="N1213" s="2">
        <v>45763</v>
      </c>
      <c r="O1213" t="s">
        <v>109</v>
      </c>
      <c r="P1213" t="s">
        <v>109</v>
      </c>
      <c r="Q1213" t="s">
        <v>109</v>
      </c>
      <c r="R1213" s="3">
        <v>23.333333333333332</v>
      </c>
    </row>
    <row r="1214" spans="2:18" x14ac:dyDescent="0.25">
      <c r="B1214" s="2">
        <v>46037</v>
      </c>
      <c r="C1214" t="s">
        <v>2131</v>
      </c>
      <c r="D1214" t="s">
        <v>556</v>
      </c>
      <c r="E1214" t="s">
        <v>943</v>
      </c>
      <c r="F1214" t="s">
        <v>2132</v>
      </c>
      <c r="G1214" t="s">
        <v>534</v>
      </c>
      <c r="H1214" t="s">
        <v>415</v>
      </c>
      <c r="I1214" t="s">
        <v>2994</v>
      </c>
      <c r="J1214" t="s">
        <v>2995</v>
      </c>
      <c r="K1214" s="3">
        <v>100</v>
      </c>
      <c r="L1214" s="3">
        <v>100</v>
      </c>
      <c r="M1214" s="8">
        <v>9</v>
      </c>
      <c r="N1214" s="2">
        <v>45875</v>
      </c>
      <c r="O1214" t="s">
        <v>109</v>
      </c>
      <c r="P1214" t="s">
        <v>109</v>
      </c>
      <c r="Q1214" t="s">
        <v>109</v>
      </c>
      <c r="R1214" s="3">
        <v>15</v>
      </c>
    </row>
    <row r="1215" spans="2:18" x14ac:dyDescent="0.25">
      <c r="B1215" s="2">
        <v>46037</v>
      </c>
      <c r="C1215" t="s">
        <v>2131</v>
      </c>
      <c r="D1215" t="s">
        <v>556</v>
      </c>
      <c r="E1215" t="s">
        <v>943</v>
      </c>
      <c r="F1215" t="s">
        <v>2132</v>
      </c>
      <c r="G1215" t="s">
        <v>534</v>
      </c>
      <c r="H1215" t="s">
        <v>415</v>
      </c>
      <c r="I1215" t="s">
        <v>2316</v>
      </c>
      <c r="J1215" t="s">
        <v>2317</v>
      </c>
      <c r="K1215" s="3">
        <v>50</v>
      </c>
      <c r="L1215" s="3">
        <v>50</v>
      </c>
      <c r="M1215" s="8">
        <v>10</v>
      </c>
      <c r="N1215" s="2">
        <v>45875</v>
      </c>
      <c r="O1215" t="s">
        <v>109</v>
      </c>
      <c r="P1215" t="s">
        <v>109</v>
      </c>
      <c r="Q1215" t="s">
        <v>109</v>
      </c>
      <c r="R1215" s="3">
        <v>8.3333333333333339</v>
      </c>
    </row>
    <row r="1216" spans="2:18" x14ac:dyDescent="0.25">
      <c r="B1216" s="2">
        <v>46038</v>
      </c>
      <c r="C1216" t="s">
        <v>1074</v>
      </c>
      <c r="D1216" t="s">
        <v>541</v>
      </c>
      <c r="E1216" t="s">
        <v>900</v>
      </c>
      <c r="F1216" t="s">
        <v>1075</v>
      </c>
      <c r="G1216" t="s">
        <v>381</v>
      </c>
      <c r="H1216" t="s">
        <v>959</v>
      </c>
      <c r="I1216" t="s">
        <v>1131</v>
      </c>
      <c r="J1216" t="s">
        <v>1132</v>
      </c>
      <c r="K1216" s="3">
        <v>63</v>
      </c>
      <c r="L1216" s="3">
        <v>15</v>
      </c>
      <c r="M1216" s="8">
        <v>550</v>
      </c>
      <c r="N1216" s="2">
        <v>45435</v>
      </c>
      <c r="O1216" t="s">
        <v>109</v>
      </c>
      <c r="P1216" t="s">
        <v>109</v>
      </c>
      <c r="Q1216" t="s">
        <v>109</v>
      </c>
      <c r="R1216" s="3">
        <v>137.5</v>
      </c>
    </row>
    <row r="1217" spans="2:18" x14ac:dyDescent="0.25">
      <c r="B1217" s="2">
        <v>46038</v>
      </c>
      <c r="C1217" t="s">
        <v>1545</v>
      </c>
      <c r="D1217" t="s">
        <v>556</v>
      </c>
      <c r="E1217" t="s">
        <v>884</v>
      </c>
      <c r="F1217" t="s">
        <v>1546</v>
      </c>
      <c r="G1217" t="s">
        <v>381</v>
      </c>
      <c r="H1217" t="s">
        <v>480</v>
      </c>
      <c r="I1217" t="s">
        <v>1172</v>
      </c>
      <c r="J1217" t="s">
        <v>1173</v>
      </c>
      <c r="K1217" s="3">
        <v>60</v>
      </c>
      <c r="L1217" s="3">
        <v>60</v>
      </c>
      <c r="M1217" s="8">
        <v>200</v>
      </c>
      <c r="N1217" s="2">
        <v>45776</v>
      </c>
      <c r="O1217" t="s">
        <v>109</v>
      </c>
      <c r="P1217" t="s">
        <v>109</v>
      </c>
      <c r="Q1217" t="s">
        <v>109</v>
      </c>
      <c r="R1217" s="3">
        <v>200</v>
      </c>
    </row>
    <row r="1218" spans="2:18" x14ac:dyDescent="0.25">
      <c r="B1218" s="2">
        <v>46038</v>
      </c>
      <c r="C1218" t="s">
        <v>1545</v>
      </c>
      <c r="D1218" t="s">
        <v>556</v>
      </c>
      <c r="E1218" t="s">
        <v>884</v>
      </c>
      <c r="F1218" t="s">
        <v>1546</v>
      </c>
      <c r="G1218" t="s">
        <v>381</v>
      </c>
      <c r="H1218" t="s">
        <v>480</v>
      </c>
      <c r="I1218" t="s">
        <v>1447</v>
      </c>
      <c r="J1218" t="s">
        <v>1448</v>
      </c>
      <c r="K1218" s="3">
        <v>60</v>
      </c>
      <c r="L1218" s="3">
        <v>60</v>
      </c>
      <c r="M1218" s="8">
        <v>200</v>
      </c>
      <c r="N1218" s="2">
        <v>45776</v>
      </c>
      <c r="O1218" t="s">
        <v>109</v>
      </c>
      <c r="P1218" t="s">
        <v>109</v>
      </c>
      <c r="Q1218" t="s">
        <v>109</v>
      </c>
      <c r="R1218" s="3">
        <v>200</v>
      </c>
    </row>
    <row r="1219" spans="2:18" x14ac:dyDescent="0.25">
      <c r="B1219" s="2">
        <v>46038</v>
      </c>
      <c r="C1219" t="s">
        <v>1758</v>
      </c>
      <c r="D1219" t="s">
        <v>546</v>
      </c>
      <c r="E1219" t="s">
        <v>1277</v>
      </c>
      <c r="F1219" t="s">
        <v>1759</v>
      </c>
      <c r="G1219" t="s">
        <v>381</v>
      </c>
      <c r="H1219" t="s">
        <v>1385</v>
      </c>
      <c r="I1219" t="s">
        <v>1760</v>
      </c>
      <c r="J1219" t="s">
        <v>1761</v>
      </c>
      <c r="K1219" s="3">
        <v>54</v>
      </c>
      <c r="L1219" s="3">
        <v>54</v>
      </c>
      <c r="M1219" s="8">
        <v>25</v>
      </c>
      <c r="N1219" s="2">
        <v>45916</v>
      </c>
      <c r="O1219" t="s">
        <v>109</v>
      </c>
      <c r="P1219" t="s">
        <v>109</v>
      </c>
      <c r="Q1219" t="s">
        <v>109</v>
      </c>
      <c r="R1219" s="3">
        <v>22.5</v>
      </c>
    </row>
    <row r="1220" spans="2:18" x14ac:dyDescent="0.25">
      <c r="B1220" s="2">
        <v>46038</v>
      </c>
      <c r="C1220" t="s">
        <v>2350</v>
      </c>
      <c r="D1220" t="s">
        <v>1242</v>
      </c>
      <c r="E1220" t="s">
        <v>1244</v>
      </c>
      <c r="F1220" t="s">
        <v>2351</v>
      </c>
      <c r="G1220" t="s">
        <v>1359</v>
      </c>
      <c r="H1220" t="s">
        <v>1265</v>
      </c>
      <c r="I1220" t="s">
        <v>2352</v>
      </c>
      <c r="J1220" t="s">
        <v>2353</v>
      </c>
      <c r="K1220" s="3">
        <v>4</v>
      </c>
      <c r="L1220" s="3">
        <v>4</v>
      </c>
      <c r="M1220" s="8">
        <v>6</v>
      </c>
      <c r="N1220" s="2">
        <v>45932</v>
      </c>
      <c r="O1220" t="s">
        <v>109</v>
      </c>
      <c r="P1220" t="s">
        <v>109</v>
      </c>
      <c r="Q1220" t="s">
        <v>109</v>
      </c>
      <c r="R1220" s="3">
        <v>0.4</v>
      </c>
    </row>
    <row r="1221" spans="2:18" x14ac:dyDescent="0.25">
      <c r="B1221" s="2">
        <v>46041</v>
      </c>
      <c r="C1221" t="s">
        <v>942</v>
      </c>
      <c r="D1221" t="s">
        <v>556</v>
      </c>
      <c r="E1221" t="s">
        <v>943</v>
      </c>
      <c r="F1221" t="s">
        <v>944</v>
      </c>
      <c r="G1221" t="s">
        <v>534</v>
      </c>
      <c r="H1221" t="s">
        <v>947</v>
      </c>
      <c r="I1221" t="s">
        <v>2999</v>
      </c>
      <c r="J1221" t="s">
        <v>3000</v>
      </c>
      <c r="K1221" s="3">
        <v>50</v>
      </c>
      <c r="L1221" s="3">
        <v>50</v>
      </c>
      <c r="M1221" s="8">
        <v>10</v>
      </c>
      <c r="N1221" s="2">
        <v>45895</v>
      </c>
      <c r="O1221" t="s">
        <v>109</v>
      </c>
      <c r="P1221" t="s">
        <v>109</v>
      </c>
      <c r="Q1221" t="s">
        <v>109</v>
      </c>
      <c r="R1221" s="3">
        <v>8.3333333333333339</v>
      </c>
    </row>
    <row r="1222" spans="2:18" x14ac:dyDescent="0.25">
      <c r="B1222" s="2">
        <v>46041</v>
      </c>
      <c r="C1222" t="s">
        <v>2366</v>
      </c>
      <c r="D1222" t="s">
        <v>863</v>
      </c>
      <c r="E1222" t="s">
        <v>865</v>
      </c>
      <c r="F1222" t="s">
        <v>2367</v>
      </c>
      <c r="G1222" t="s">
        <v>534</v>
      </c>
      <c r="H1222" t="s">
        <v>850</v>
      </c>
      <c r="I1222" t="s">
        <v>3001</v>
      </c>
      <c r="J1222" t="s">
        <v>3002</v>
      </c>
      <c r="K1222" s="3">
        <v>1</v>
      </c>
      <c r="L1222" s="3">
        <v>1</v>
      </c>
      <c r="M1222" s="8">
        <v>18</v>
      </c>
      <c r="N1222" s="2">
        <v>45917</v>
      </c>
      <c r="O1222" t="s">
        <v>109</v>
      </c>
      <c r="P1222" t="s">
        <v>109</v>
      </c>
      <c r="Q1222" t="s">
        <v>109</v>
      </c>
      <c r="R1222" s="3">
        <v>0.3</v>
      </c>
    </row>
    <row r="1223" spans="2:18" x14ac:dyDescent="0.25">
      <c r="B1223" s="2">
        <v>46041</v>
      </c>
      <c r="C1223" t="s">
        <v>2996</v>
      </c>
      <c r="D1223" t="s">
        <v>948</v>
      </c>
      <c r="E1223" t="s">
        <v>626</v>
      </c>
      <c r="F1223" t="s">
        <v>2997</v>
      </c>
      <c r="G1223" t="s">
        <v>410</v>
      </c>
      <c r="H1223" t="s">
        <v>480</v>
      </c>
      <c r="I1223" t="s">
        <v>2998</v>
      </c>
      <c r="J1223" t="s">
        <v>455</v>
      </c>
      <c r="K1223" s="3">
        <v>100</v>
      </c>
      <c r="L1223" s="3">
        <v>100</v>
      </c>
      <c r="M1223" s="8">
        <v>69</v>
      </c>
      <c r="N1223" s="2">
        <v>45824</v>
      </c>
      <c r="O1223" t="s">
        <v>109</v>
      </c>
      <c r="P1223" t="s">
        <v>109</v>
      </c>
      <c r="Q1223" t="s">
        <v>109</v>
      </c>
      <c r="R1223" s="3">
        <v>115</v>
      </c>
    </row>
    <row r="1224" spans="2:18" x14ac:dyDescent="0.25">
      <c r="B1224" s="2">
        <v>46042</v>
      </c>
      <c r="C1224" t="s">
        <v>1322</v>
      </c>
      <c r="D1224" t="s">
        <v>876</v>
      </c>
      <c r="E1224" t="s">
        <v>1323</v>
      </c>
      <c r="F1224" t="s">
        <v>1324</v>
      </c>
      <c r="G1224" t="s">
        <v>427</v>
      </c>
      <c r="H1224" t="s">
        <v>3005</v>
      </c>
      <c r="I1224" t="s">
        <v>3003</v>
      </c>
      <c r="J1224" t="s">
        <v>3004</v>
      </c>
      <c r="K1224" s="3">
        <v>4</v>
      </c>
      <c r="L1224" s="3">
        <v>4</v>
      </c>
      <c r="M1224" s="8">
        <v>32</v>
      </c>
      <c r="N1224" s="2">
        <v>45882</v>
      </c>
      <c r="O1224" t="s">
        <v>109</v>
      </c>
      <c r="P1224" t="s">
        <v>109</v>
      </c>
      <c r="Q1224" t="s">
        <v>109</v>
      </c>
      <c r="R1224" s="3">
        <v>2.1333333333333333</v>
      </c>
    </row>
    <row r="1225" spans="2:18" x14ac:dyDescent="0.25">
      <c r="B1225" s="2">
        <v>46042</v>
      </c>
      <c r="C1225" t="s">
        <v>1322</v>
      </c>
      <c r="D1225" t="s">
        <v>876</v>
      </c>
      <c r="E1225" t="s">
        <v>1323</v>
      </c>
      <c r="F1225" t="s">
        <v>1324</v>
      </c>
      <c r="G1225" t="s">
        <v>427</v>
      </c>
      <c r="H1225" t="s">
        <v>3005</v>
      </c>
      <c r="I1225" t="s">
        <v>3003</v>
      </c>
      <c r="J1225" t="s">
        <v>3004</v>
      </c>
      <c r="K1225" s="3">
        <v>52</v>
      </c>
      <c r="L1225" s="3">
        <v>52</v>
      </c>
      <c r="M1225" s="8">
        <v>32</v>
      </c>
      <c r="N1225" s="2">
        <v>45882</v>
      </c>
      <c r="O1225" t="s">
        <v>109</v>
      </c>
      <c r="P1225" t="s">
        <v>109</v>
      </c>
      <c r="Q1225" t="s">
        <v>109</v>
      </c>
      <c r="R1225" s="3">
        <v>27.733333333333334</v>
      </c>
    </row>
    <row r="1226" spans="2:18" x14ac:dyDescent="0.25">
      <c r="B1226" s="2">
        <v>46042</v>
      </c>
      <c r="C1226" t="s">
        <v>1591</v>
      </c>
      <c r="D1226" t="s">
        <v>556</v>
      </c>
      <c r="E1226" t="s">
        <v>1592</v>
      </c>
      <c r="F1226" t="s">
        <v>1593</v>
      </c>
      <c r="G1226" t="s">
        <v>534</v>
      </c>
      <c r="H1226" t="s">
        <v>1495</v>
      </c>
      <c r="I1226" t="s">
        <v>1599</v>
      </c>
      <c r="J1226" t="s">
        <v>1600</v>
      </c>
      <c r="K1226" s="3">
        <v>25</v>
      </c>
      <c r="L1226" s="3">
        <v>25</v>
      </c>
      <c r="M1226" s="8">
        <v>20</v>
      </c>
      <c r="N1226" s="2">
        <v>45936</v>
      </c>
      <c r="O1226" t="s">
        <v>109</v>
      </c>
      <c r="P1226" t="s">
        <v>109</v>
      </c>
      <c r="Q1226" t="s">
        <v>109</v>
      </c>
      <c r="R1226" s="3">
        <v>8.3333333333333339</v>
      </c>
    </row>
    <row r="1227" spans="2:18" x14ac:dyDescent="0.25">
      <c r="B1227" s="2">
        <v>46042</v>
      </c>
      <c r="C1227" t="s">
        <v>1591</v>
      </c>
      <c r="D1227" t="s">
        <v>556</v>
      </c>
      <c r="E1227" t="s">
        <v>1592</v>
      </c>
      <c r="F1227" t="s">
        <v>1593</v>
      </c>
      <c r="G1227" t="s">
        <v>534</v>
      </c>
      <c r="H1227" t="s">
        <v>1495</v>
      </c>
      <c r="I1227" t="s">
        <v>1601</v>
      </c>
      <c r="J1227" t="s">
        <v>1602</v>
      </c>
      <c r="K1227" s="3">
        <v>76</v>
      </c>
      <c r="L1227" s="3">
        <v>76</v>
      </c>
      <c r="M1227" s="8">
        <v>9</v>
      </c>
      <c r="N1227" s="2">
        <v>45936</v>
      </c>
      <c r="O1227" t="s">
        <v>109</v>
      </c>
      <c r="P1227" t="s">
        <v>109</v>
      </c>
      <c r="Q1227" t="s">
        <v>109</v>
      </c>
      <c r="R1227" s="3">
        <v>11.4</v>
      </c>
    </row>
    <row r="1228" spans="2:18" x14ac:dyDescent="0.25">
      <c r="B1228" s="2">
        <v>46042</v>
      </c>
      <c r="C1228" t="s">
        <v>1591</v>
      </c>
      <c r="D1228" t="s">
        <v>556</v>
      </c>
      <c r="E1228" t="s">
        <v>1592</v>
      </c>
      <c r="F1228" t="s">
        <v>1593</v>
      </c>
      <c r="G1228" t="s">
        <v>534</v>
      </c>
      <c r="H1228" t="s">
        <v>1495</v>
      </c>
      <c r="I1228" t="s">
        <v>1607</v>
      </c>
      <c r="J1228" t="s">
        <v>1608</v>
      </c>
      <c r="K1228" s="3">
        <v>76</v>
      </c>
      <c r="L1228" s="3">
        <v>76</v>
      </c>
      <c r="M1228" s="8">
        <v>6</v>
      </c>
      <c r="N1228" s="2">
        <v>45936</v>
      </c>
      <c r="O1228" t="s">
        <v>109</v>
      </c>
      <c r="P1228" t="s">
        <v>109</v>
      </c>
      <c r="Q1228" t="s">
        <v>109</v>
      </c>
      <c r="R1228" s="3">
        <v>7.6</v>
      </c>
    </row>
    <row r="1229" spans="2:18" x14ac:dyDescent="0.25">
      <c r="B1229" s="2">
        <v>46042</v>
      </c>
      <c r="C1229" t="s">
        <v>1591</v>
      </c>
      <c r="D1229" t="s">
        <v>556</v>
      </c>
      <c r="E1229" t="s">
        <v>1592</v>
      </c>
      <c r="F1229" t="s">
        <v>1593</v>
      </c>
      <c r="G1229" t="s">
        <v>534</v>
      </c>
      <c r="H1229" t="s">
        <v>1495</v>
      </c>
      <c r="I1229" t="s">
        <v>1609</v>
      </c>
      <c r="J1229" t="s">
        <v>1610</v>
      </c>
      <c r="K1229" s="3">
        <v>25</v>
      </c>
      <c r="L1229" s="3">
        <v>25</v>
      </c>
      <c r="M1229" s="8">
        <v>3</v>
      </c>
      <c r="N1229" s="2">
        <v>45936</v>
      </c>
      <c r="O1229" t="s">
        <v>109</v>
      </c>
      <c r="P1229" t="s">
        <v>109</v>
      </c>
      <c r="Q1229" t="s">
        <v>109</v>
      </c>
      <c r="R1229" s="3">
        <v>1.25</v>
      </c>
    </row>
    <row r="1230" spans="2:18" x14ac:dyDescent="0.25">
      <c r="B1230" s="2">
        <v>46042</v>
      </c>
      <c r="C1230" t="s">
        <v>1591</v>
      </c>
      <c r="D1230" t="s">
        <v>556</v>
      </c>
      <c r="E1230" t="s">
        <v>1592</v>
      </c>
      <c r="F1230" t="s">
        <v>1593</v>
      </c>
      <c r="G1230" t="s">
        <v>534</v>
      </c>
      <c r="H1230" t="s">
        <v>1495</v>
      </c>
      <c r="I1230" t="s">
        <v>1611</v>
      </c>
      <c r="J1230" t="s">
        <v>1612</v>
      </c>
      <c r="K1230" s="3">
        <v>25</v>
      </c>
      <c r="L1230" s="3">
        <v>25</v>
      </c>
      <c r="M1230" s="8">
        <v>19</v>
      </c>
      <c r="N1230" s="2">
        <v>45936</v>
      </c>
      <c r="O1230" t="s">
        <v>109</v>
      </c>
      <c r="P1230" t="s">
        <v>109</v>
      </c>
      <c r="Q1230" t="s">
        <v>109</v>
      </c>
      <c r="R1230" s="3">
        <v>7.916666666666667</v>
      </c>
    </row>
    <row r="1231" spans="2:18" x14ac:dyDescent="0.25">
      <c r="B1231" s="2">
        <v>46042</v>
      </c>
      <c r="C1231" t="s">
        <v>1591</v>
      </c>
      <c r="D1231" t="s">
        <v>556</v>
      </c>
      <c r="E1231" t="s">
        <v>1592</v>
      </c>
      <c r="F1231" t="s">
        <v>1593</v>
      </c>
      <c r="G1231" t="s">
        <v>534</v>
      </c>
      <c r="H1231" t="s">
        <v>1596</v>
      </c>
      <c r="I1231" t="s">
        <v>1605</v>
      </c>
      <c r="J1231" t="s">
        <v>1606</v>
      </c>
      <c r="K1231" s="3">
        <v>25</v>
      </c>
      <c r="L1231" s="3">
        <v>25</v>
      </c>
      <c r="M1231" s="8">
        <v>20</v>
      </c>
      <c r="N1231" s="2">
        <v>45936</v>
      </c>
      <c r="O1231" t="s">
        <v>109</v>
      </c>
      <c r="P1231" t="s">
        <v>109</v>
      </c>
      <c r="Q1231" t="s">
        <v>109</v>
      </c>
      <c r="R1231" s="3">
        <v>8.3333333333333339</v>
      </c>
    </row>
    <row r="1232" spans="2:18" x14ac:dyDescent="0.25">
      <c r="B1232" s="2">
        <v>46042</v>
      </c>
      <c r="C1232" t="s">
        <v>1591</v>
      </c>
      <c r="D1232" t="s">
        <v>556</v>
      </c>
      <c r="E1232" t="s">
        <v>1592</v>
      </c>
      <c r="F1232" t="s">
        <v>1593</v>
      </c>
      <c r="G1232" t="s">
        <v>534</v>
      </c>
      <c r="H1232" t="s">
        <v>1596</v>
      </c>
      <c r="I1232" t="s">
        <v>1594</v>
      </c>
      <c r="J1232" t="s">
        <v>1595</v>
      </c>
      <c r="K1232" s="3">
        <v>25</v>
      </c>
      <c r="L1232" s="3">
        <v>25</v>
      </c>
      <c r="M1232" s="8">
        <v>20</v>
      </c>
      <c r="N1232" s="2">
        <v>45936</v>
      </c>
      <c r="O1232" t="s">
        <v>109</v>
      </c>
      <c r="P1232" t="s">
        <v>109</v>
      </c>
      <c r="Q1232" t="s">
        <v>109</v>
      </c>
      <c r="R1232" s="3">
        <v>8.3333333333333339</v>
      </c>
    </row>
    <row r="1233" spans="2:18" x14ac:dyDescent="0.25">
      <c r="B1233" s="2">
        <v>46042</v>
      </c>
      <c r="C1233" t="s">
        <v>1591</v>
      </c>
      <c r="D1233" t="s">
        <v>556</v>
      </c>
      <c r="E1233" t="s">
        <v>1592</v>
      </c>
      <c r="F1233" t="s">
        <v>1593</v>
      </c>
      <c r="G1233" t="s">
        <v>534</v>
      </c>
      <c r="H1233" t="s">
        <v>1596</v>
      </c>
      <c r="I1233" t="s">
        <v>1603</v>
      </c>
      <c r="J1233" t="s">
        <v>1604</v>
      </c>
      <c r="K1233" s="3">
        <v>25</v>
      </c>
      <c r="L1233" s="3">
        <v>25</v>
      </c>
      <c r="M1233" s="8">
        <v>9</v>
      </c>
      <c r="N1233" s="2">
        <v>45936</v>
      </c>
      <c r="O1233" t="s">
        <v>109</v>
      </c>
      <c r="P1233" t="s">
        <v>109</v>
      </c>
      <c r="Q1233" t="s">
        <v>109</v>
      </c>
      <c r="R1233" s="3">
        <v>3.75</v>
      </c>
    </row>
    <row r="1234" spans="2:18" x14ac:dyDescent="0.25">
      <c r="B1234" s="2">
        <v>46042</v>
      </c>
      <c r="C1234" t="s">
        <v>1591</v>
      </c>
      <c r="D1234" t="s">
        <v>556</v>
      </c>
      <c r="E1234" t="s">
        <v>1592</v>
      </c>
      <c r="F1234" t="s">
        <v>1593</v>
      </c>
      <c r="G1234" t="s">
        <v>534</v>
      </c>
      <c r="H1234" t="s">
        <v>1576</v>
      </c>
      <c r="I1234" t="s">
        <v>1597</v>
      </c>
      <c r="J1234" t="s">
        <v>1598</v>
      </c>
      <c r="K1234" s="3">
        <v>25</v>
      </c>
      <c r="L1234" s="3">
        <v>25</v>
      </c>
      <c r="M1234" s="8">
        <v>20</v>
      </c>
      <c r="N1234" s="2">
        <v>45936</v>
      </c>
      <c r="O1234" t="s">
        <v>109</v>
      </c>
      <c r="P1234" t="s">
        <v>109</v>
      </c>
      <c r="Q1234" t="s">
        <v>109</v>
      </c>
      <c r="R1234" s="3">
        <v>8.3333333333333339</v>
      </c>
    </row>
    <row r="1235" spans="2:18" x14ac:dyDescent="0.25">
      <c r="B1235" s="2">
        <v>46042</v>
      </c>
      <c r="C1235" t="s">
        <v>2473</v>
      </c>
      <c r="D1235" t="s">
        <v>876</v>
      </c>
      <c r="E1235" t="s">
        <v>2474</v>
      </c>
      <c r="F1235" t="s">
        <v>2475</v>
      </c>
      <c r="G1235" t="s">
        <v>381</v>
      </c>
      <c r="H1235" t="s">
        <v>2478</v>
      </c>
      <c r="I1235" t="s">
        <v>3006</v>
      </c>
      <c r="J1235" t="s">
        <v>3007</v>
      </c>
      <c r="K1235" s="3">
        <v>1</v>
      </c>
      <c r="L1235" s="3">
        <v>1</v>
      </c>
      <c r="M1235" s="8">
        <v>37</v>
      </c>
      <c r="N1235" s="2">
        <v>45932</v>
      </c>
      <c r="O1235" t="s">
        <v>109</v>
      </c>
      <c r="P1235" t="s">
        <v>109</v>
      </c>
      <c r="Q1235" t="s">
        <v>109</v>
      </c>
      <c r="R1235" s="3">
        <v>0.6166666666666667</v>
      </c>
    </row>
    <row r="1236" spans="2:18" x14ac:dyDescent="0.25">
      <c r="B1236" s="2">
        <v>46042</v>
      </c>
      <c r="C1236" t="s">
        <v>2473</v>
      </c>
      <c r="D1236" t="s">
        <v>876</v>
      </c>
      <c r="E1236" t="s">
        <v>2474</v>
      </c>
      <c r="F1236" t="s">
        <v>2475</v>
      </c>
      <c r="G1236" t="s">
        <v>381</v>
      </c>
      <c r="H1236" t="s">
        <v>2478</v>
      </c>
      <c r="I1236" t="s">
        <v>3006</v>
      </c>
      <c r="J1236" t="s">
        <v>3007</v>
      </c>
      <c r="K1236" s="3">
        <v>6</v>
      </c>
      <c r="L1236" s="3">
        <v>6</v>
      </c>
      <c r="M1236" s="8">
        <v>37</v>
      </c>
      <c r="N1236" s="2">
        <v>45932</v>
      </c>
      <c r="O1236" t="s">
        <v>109</v>
      </c>
      <c r="P1236" t="s">
        <v>109</v>
      </c>
      <c r="Q1236" t="s">
        <v>109</v>
      </c>
      <c r="R1236" s="3">
        <v>3.7</v>
      </c>
    </row>
    <row r="1237" spans="2:18" x14ac:dyDescent="0.25">
      <c r="B1237" s="2">
        <v>46042</v>
      </c>
      <c r="C1237" t="s">
        <v>2473</v>
      </c>
      <c r="D1237" t="s">
        <v>876</v>
      </c>
      <c r="E1237" t="s">
        <v>2474</v>
      </c>
      <c r="F1237" t="s">
        <v>2475</v>
      </c>
      <c r="G1237" t="s">
        <v>381</v>
      </c>
      <c r="H1237" t="s">
        <v>2478</v>
      </c>
      <c r="I1237" t="s">
        <v>3008</v>
      </c>
      <c r="J1237" t="s">
        <v>3007</v>
      </c>
      <c r="K1237" s="3">
        <v>1</v>
      </c>
      <c r="L1237" s="3">
        <v>1</v>
      </c>
      <c r="M1237" s="8">
        <v>37</v>
      </c>
      <c r="N1237" s="2">
        <v>45932</v>
      </c>
      <c r="O1237" t="s">
        <v>109</v>
      </c>
      <c r="P1237" t="s">
        <v>109</v>
      </c>
      <c r="Q1237" t="s">
        <v>109</v>
      </c>
      <c r="R1237" s="3">
        <v>0.6166666666666667</v>
      </c>
    </row>
    <row r="1238" spans="2:18" x14ac:dyDescent="0.25">
      <c r="B1238" s="2">
        <v>46042</v>
      </c>
      <c r="C1238" t="s">
        <v>2473</v>
      </c>
      <c r="D1238" t="s">
        <v>876</v>
      </c>
      <c r="E1238" t="s">
        <v>2474</v>
      </c>
      <c r="F1238" t="s">
        <v>2475</v>
      </c>
      <c r="G1238" t="s">
        <v>381</v>
      </c>
      <c r="H1238" t="s">
        <v>2478</v>
      </c>
      <c r="I1238" t="s">
        <v>3008</v>
      </c>
      <c r="J1238" t="s">
        <v>3007</v>
      </c>
      <c r="K1238" s="3">
        <v>6</v>
      </c>
      <c r="L1238" s="3">
        <v>6</v>
      </c>
      <c r="M1238" s="8">
        <v>37</v>
      </c>
      <c r="N1238" s="2">
        <v>45932</v>
      </c>
      <c r="O1238" t="s">
        <v>109</v>
      </c>
      <c r="P1238" t="s">
        <v>109</v>
      </c>
      <c r="Q1238" t="s">
        <v>109</v>
      </c>
      <c r="R1238" s="3">
        <v>3.7</v>
      </c>
    </row>
    <row r="1239" spans="2:18" x14ac:dyDescent="0.25">
      <c r="B1239" s="2">
        <v>46043</v>
      </c>
      <c r="C1239" t="s">
        <v>3009</v>
      </c>
      <c r="D1239" t="s">
        <v>1242</v>
      </c>
      <c r="E1239" t="s">
        <v>1244</v>
      </c>
      <c r="F1239" t="s">
        <v>3010</v>
      </c>
      <c r="G1239" t="s">
        <v>1359</v>
      </c>
      <c r="H1239" t="s">
        <v>1780</v>
      </c>
      <c r="I1239" t="s">
        <v>3011</v>
      </c>
      <c r="J1239" t="s">
        <v>3012</v>
      </c>
      <c r="K1239" s="3">
        <v>57</v>
      </c>
      <c r="L1239" s="3">
        <v>57</v>
      </c>
      <c r="M1239" s="8">
        <v>8</v>
      </c>
      <c r="N1239" s="2">
        <v>45848</v>
      </c>
      <c r="O1239" t="s">
        <v>430</v>
      </c>
      <c r="P1239" t="s">
        <v>109</v>
      </c>
      <c r="Q1239" t="s">
        <v>109</v>
      </c>
      <c r="R1239" s="3">
        <v>7.6</v>
      </c>
    </row>
    <row r="1240" spans="2:18" x14ac:dyDescent="0.25">
      <c r="B1240" s="2">
        <v>46044</v>
      </c>
      <c r="C1240" t="s">
        <v>3013</v>
      </c>
      <c r="D1240" t="s">
        <v>948</v>
      </c>
      <c r="E1240" t="s">
        <v>626</v>
      </c>
      <c r="F1240" t="s">
        <v>3014</v>
      </c>
      <c r="G1240" t="s">
        <v>427</v>
      </c>
      <c r="H1240" t="s">
        <v>435</v>
      </c>
      <c r="I1240" t="s">
        <v>3015</v>
      </c>
      <c r="J1240" t="s">
        <v>3016</v>
      </c>
      <c r="K1240" s="3">
        <v>6</v>
      </c>
      <c r="L1240" s="3">
        <v>6</v>
      </c>
      <c r="M1240" s="8">
        <v>60</v>
      </c>
      <c r="N1240" s="2">
        <v>45889</v>
      </c>
      <c r="O1240" t="s">
        <v>109</v>
      </c>
      <c r="P1240" t="s">
        <v>109</v>
      </c>
      <c r="Q1240" t="s">
        <v>109</v>
      </c>
      <c r="R1240" s="3">
        <v>6</v>
      </c>
    </row>
    <row r="1241" spans="2:18" x14ac:dyDescent="0.25">
      <c r="B1241" s="2">
        <v>46044</v>
      </c>
      <c r="C1241" t="s">
        <v>3017</v>
      </c>
      <c r="D1241" t="s">
        <v>876</v>
      </c>
      <c r="E1241" t="s">
        <v>1470</v>
      </c>
      <c r="F1241" t="s">
        <v>3018</v>
      </c>
      <c r="G1241" t="s">
        <v>381</v>
      </c>
      <c r="H1241" t="s">
        <v>435</v>
      </c>
      <c r="I1241" t="s">
        <v>3019</v>
      </c>
      <c r="J1241" t="s">
        <v>3020</v>
      </c>
      <c r="K1241" s="3">
        <v>10</v>
      </c>
      <c r="L1241" s="3">
        <v>10</v>
      </c>
      <c r="M1241" s="8">
        <v>60</v>
      </c>
      <c r="N1241" s="2">
        <v>45891</v>
      </c>
      <c r="O1241" t="s">
        <v>109</v>
      </c>
      <c r="P1241" t="s">
        <v>109</v>
      </c>
      <c r="Q1241" t="s">
        <v>109</v>
      </c>
      <c r="R1241" s="3">
        <v>10</v>
      </c>
    </row>
    <row r="1242" spans="2:18" x14ac:dyDescent="0.25">
      <c r="B1242" s="2">
        <v>46044</v>
      </c>
      <c r="C1242" t="s">
        <v>3021</v>
      </c>
      <c r="D1242" t="s">
        <v>876</v>
      </c>
      <c r="E1242" t="s">
        <v>1470</v>
      </c>
      <c r="F1242" t="s">
        <v>3022</v>
      </c>
      <c r="G1242" t="s">
        <v>381</v>
      </c>
      <c r="H1242" t="s">
        <v>415</v>
      </c>
      <c r="I1242" t="s">
        <v>3023</v>
      </c>
      <c r="J1242" t="s">
        <v>3020</v>
      </c>
      <c r="K1242" s="3">
        <v>7</v>
      </c>
      <c r="L1242" s="3">
        <v>7</v>
      </c>
      <c r="M1242" s="8">
        <v>75</v>
      </c>
      <c r="N1242" s="2">
        <v>45891</v>
      </c>
      <c r="O1242" t="s">
        <v>109</v>
      </c>
      <c r="P1242" t="s">
        <v>109</v>
      </c>
      <c r="Q1242" t="s">
        <v>109</v>
      </c>
      <c r="R1242" s="3">
        <v>8.75</v>
      </c>
    </row>
    <row r="1243" spans="2:18" x14ac:dyDescent="0.25">
      <c r="B1243" s="2">
        <v>46045</v>
      </c>
      <c r="C1243" t="s">
        <v>883</v>
      </c>
      <c r="D1243" t="s">
        <v>556</v>
      </c>
      <c r="E1243" t="s">
        <v>884</v>
      </c>
      <c r="F1243" t="s">
        <v>885</v>
      </c>
      <c r="G1243" t="s">
        <v>381</v>
      </c>
      <c r="H1243" t="s">
        <v>423</v>
      </c>
      <c r="I1243" t="s">
        <v>886</v>
      </c>
      <c r="J1243" t="s">
        <v>887</v>
      </c>
      <c r="K1243" s="3">
        <v>40</v>
      </c>
      <c r="L1243" s="3">
        <v>40</v>
      </c>
      <c r="M1243" s="8">
        <v>56</v>
      </c>
      <c r="N1243" s="2">
        <v>45142</v>
      </c>
      <c r="O1243" t="s">
        <v>109</v>
      </c>
      <c r="P1243" t="s">
        <v>109</v>
      </c>
      <c r="Q1243" t="s">
        <v>109</v>
      </c>
      <c r="R1243" s="3">
        <v>37.333333333333336</v>
      </c>
    </row>
    <row r="1244" spans="2:18" x14ac:dyDescent="0.25">
      <c r="B1244" s="2">
        <v>46045</v>
      </c>
      <c r="C1244" t="s">
        <v>1615</v>
      </c>
      <c r="D1244" t="s">
        <v>569</v>
      </c>
      <c r="E1244" t="s">
        <v>1042</v>
      </c>
      <c r="F1244" t="s">
        <v>1616</v>
      </c>
      <c r="G1244" t="s">
        <v>381</v>
      </c>
      <c r="H1244" t="s">
        <v>947</v>
      </c>
      <c r="I1244" t="s">
        <v>1617</v>
      </c>
      <c r="J1244" t="s">
        <v>1618</v>
      </c>
      <c r="K1244" s="3">
        <v>52</v>
      </c>
      <c r="L1244" s="3">
        <v>52</v>
      </c>
      <c r="M1244" s="8">
        <v>35</v>
      </c>
      <c r="N1244" s="2">
        <v>45779</v>
      </c>
      <c r="O1244" t="s">
        <v>109</v>
      </c>
      <c r="P1244" t="s">
        <v>109</v>
      </c>
      <c r="Q1244" t="s">
        <v>109</v>
      </c>
      <c r="R1244" s="3">
        <v>30.333333333333332</v>
      </c>
    </row>
    <row r="1245" spans="2:18" x14ac:dyDescent="0.25">
      <c r="B1245" s="2">
        <v>46045</v>
      </c>
      <c r="C1245" t="s">
        <v>1787</v>
      </c>
      <c r="D1245" t="s">
        <v>556</v>
      </c>
      <c r="E1245" t="s">
        <v>943</v>
      </c>
      <c r="F1245" t="s">
        <v>1788</v>
      </c>
      <c r="G1245" t="s">
        <v>534</v>
      </c>
      <c r="H1245" t="s">
        <v>407</v>
      </c>
      <c r="I1245" t="s">
        <v>1793</v>
      </c>
      <c r="J1245" t="s">
        <v>1794</v>
      </c>
      <c r="K1245" s="3">
        <v>50</v>
      </c>
      <c r="L1245" s="3">
        <v>50</v>
      </c>
      <c r="M1245" s="8">
        <v>60</v>
      </c>
      <c r="N1245" s="2">
        <v>45790</v>
      </c>
      <c r="O1245" t="s">
        <v>109</v>
      </c>
      <c r="P1245" t="s">
        <v>109</v>
      </c>
      <c r="Q1245" t="s">
        <v>109</v>
      </c>
      <c r="R1245" s="3">
        <v>50</v>
      </c>
    </row>
    <row r="1246" spans="2:18" x14ac:dyDescent="0.25">
      <c r="B1246" s="2">
        <v>46045</v>
      </c>
      <c r="C1246" t="s">
        <v>3024</v>
      </c>
      <c r="D1246" t="s">
        <v>1233</v>
      </c>
      <c r="E1246" t="s">
        <v>1235</v>
      </c>
      <c r="F1246" t="s">
        <v>3025</v>
      </c>
      <c r="G1246" t="s">
        <v>544</v>
      </c>
      <c r="H1246" t="s">
        <v>109</v>
      </c>
      <c r="I1246" t="s">
        <v>2585</v>
      </c>
      <c r="J1246" t="s">
        <v>2586</v>
      </c>
      <c r="K1246" s="3">
        <v>1</v>
      </c>
      <c r="L1246" s="3">
        <v>1</v>
      </c>
      <c r="M1246" s="8">
        <v>60</v>
      </c>
      <c r="N1246" s="2">
        <v>45854</v>
      </c>
      <c r="O1246" t="s">
        <v>109</v>
      </c>
      <c r="P1246" t="s">
        <v>109</v>
      </c>
      <c r="Q1246" t="s">
        <v>109</v>
      </c>
      <c r="R1246" s="3">
        <v>1</v>
      </c>
    </row>
    <row r="1247" spans="2:18" x14ac:dyDescent="0.25">
      <c r="B1247" s="2">
        <v>46045</v>
      </c>
      <c r="C1247" t="s">
        <v>3026</v>
      </c>
      <c r="D1247" t="s">
        <v>948</v>
      </c>
      <c r="E1247" t="s">
        <v>626</v>
      </c>
      <c r="F1247" t="s">
        <v>3027</v>
      </c>
      <c r="G1247" t="s">
        <v>352</v>
      </c>
      <c r="H1247" t="s">
        <v>407</v>
      </c>
      <c r="I1247" t="s">
        <v>3028</v>
      </c>
      <c r="J1247" t="s">
        <v>3029</v>
      </c>
      <c r="K1247" s="3">
        <v>18</v>
      </c>
      <c r="L1247" s="3">
        <v>18</v>
      </c>
      <c r="M1247" s="8">
        <v>0</v>
      </c>
      <c r="N1247" s="2">
        <v>45939</v>
      </c>
      <c r="O1247" t="s">
        <v>109</v>
      </c>
      <c r="P1247" t="s">
        <v>109</v>
      </c>
      <c r="Q1247" t="s">
        <v>109</v>
      </c>
      <c r="R1247" s="3">
        <v>0</v>
      </c>
    </row>
    <row r="1248" spans="2:18" x14ac:dyDescent="0.25">
      <c r="B1248" s="2">
        <v>46048</v>
      </c>
      <c r="C1248" t="s">
        <v>1787</v>
      </c>
      <c r="D1248" t="s">
        <v>556</v>
      </c>
      <c r="E1248" t="s">
        <v>943</v>
      </c>
      <c r="F1248" t="s">
        <v>1788</v>
      </c>
      <c r="G1248" t="s">
        <v>534</v>
      </c>
      <c r="H1248" t="s">
        <v>531</v>
      </c>
      <c r="I1248" t="s">
        <v>1789</v>
      </c>
      <c r="J1248" t="s">
        <v>1790</v>
      </c>
      <c r="K1248" s="3">
        <v>375</v>
      </c>
      <c r="L1248" s="3">
        <v>375</v>
      </c>
      <c r="M1248" s="8">
        <v>5</v>
      </c>
      <c r="N1248" s="2">
        <v>45790</v>
      </c>
      <c r="O1248" t="s">
        <v>109</v>
      </c>
      <c r="P1248" t="s">
        <v>109</v>
      </c>
      <c r="Q1248" t="s">
        <v>109</v>
      </c>
      <c r="R1248" s="3">
        <v>31.25</v>
      </c>
    </row>
    <row r="1249" spans="2:18" x14ac:dyDescent="0.25">
      <c r="B1249" s="2">
        <v>46048</v>
      </c>
      <c r="C1249" t="s">
        <v>1787</v>
      </c>
      <c r="D1249" t="s">
        <v>556</v>
      </c>
      <c r="E1249" t="s">
        <v>943</v>
      </c>
      <c r="F1249" t="s">
        <v>1788</v>
      </c>
      <c r="G1249" t="s">
        <v>534</v>
      </c>
      <c r="H1249" t="s">
        <v>407</v>
      </c>
      <c r="I1249" t="s">
        <v>1791</v>
      </c>
      <c r="J1249" t="s">
        <v>1792</v>
      </c>
      <c r="K1249" s="3">
        <v>50</v>
      </c>
      <c r="L1249" s="3">
        <v>50</v>
      </c>
      <c r="M1249" s="8">
        <v>18</v>
      </c>
      <c r="N1249" s="2">
        <v>45790</v>
      </c>
      <c r="O1249" t="s">
        <v>109</v>
      </c>
      <c r="P1249" t="s">
        <v>109</v>
      </c>
      <c r="Q1249" t="s">
        <v>109</v>
      </c>
      <c r="R1249" s="3">
        <v>15</v>
      </c>
    </row>
    <row r="1250" spans="2:18" x14ac:dyDescent="0.25">
      <c r="B1250" s="2">
        <v>46048</v>
      </c>
      <c r="C1250" t="s">
        <v>2766</v>
      </c>
      <c r="D1250" t="s">
        <v>556</v>
      </c>
      <c r="E1250" t="s">
        <v>943</v>
      </c>
      <c r="F1250" t="s">
        <v>2767</v>
      </c>
      <c r="G1250" t="s">
        <v>534</v>
      </c>
      <c r="H1250" t="s">
        <v>531</v>
      </c>
      <c r="I1250" t="s">
        <v>3034</v>
      </c>
      <c r="J1250" t="s">
        <v>3035</v>
      </c>
      <c r="K1250" s="3">
        <v>5</v>
      </c>
      <c r="L1250" s="3">
        <v>5</v>
      </c>
      <c r="M1250" s="8">
        <v>12</v>
      </c>
      <c r="N1250" s="2">
        <v>45909</v>
      </c>
      <c r="O1250" t="s">
        <v>109</v>
      </c>
      <c r="P1250" t="s">
        <v>109</v>
      </c>
      <c r="Q1250" t="s">
        <v>109</v>
      </c>
      <c r="R1250" s="3">
        <v>1</v>
      </c>
    </row>
    <row r="1251" spans="2:18" x14ac:dyDescent="0.25">
      <c r="B1251" s="2">
        <v>46048</v>
      </c>
      <c r="C1251" t="s">
        <v>3030</v>
      </c>
      <c r="D1251" t="s">
        <v>569</v>
      </c>
      <c r="E1251" t="s">
        <v>614</v>
      </c>
      <c r="F1251" t="s">
        <v>3031</v>
      </c>
      <c r="G1251" t="s">
        <v>534</v>
      </c>
      <c r="H1251" t="s">
        <v>407</v>
      </c>
      <c r="I1251" t="s">
        <v>3032</v>
      </c>
      <c r="J1251" t="s">
        <v>3033</v>
      </c>
      <c r="K1251" s="3">
        <v>15</v>
      </c>
      <c r="L1251" s="3">
        <v>15</v>
      </c>
      <c r="M1251" s="8">
        <v>30</v>
      </c>
      <c r="N1251" s="2">
        <v>45891</v>
      </c>
      <c r="O1251" t="s">
        <v>109</v>
      </c>
      <c r="P1251" t="s">
        <v>109</v>
      </c>
      <c r="Q1251" t="s">
        <v>109</v>
      </c>
      <c r="R1251" s="3">
        <v>7.5</v>
      </c>
    </row>
    <row r="1252" spans="2:18" x14ac:dyDescent="0.25">
      <c r="B1252" s="2">
        <v>46049</v>
      </c>
      <c r="C1252" t="s">
        <v>511</v>
      </c>
      <c r="D1252" t="s">
        <v>347</v>
      </c>
      <c r="E1252" t="s">
        <v>350</v>
      </c>
      <c r="F1252" t="s">
        <v>512</v>
      </c>
      <c r="G1252" t="s">
        <v>381</v>
      </c>
      <c r="H1252" t="s">
        <v>402</v>
      </c>
      <c r="I1252" t="s">
        <v>513</v>
      </c>
      <c r="J1252" t="s">
        <v>514</v>
      </c>
      <c r="K1252" s="3">
        <v>57</v>
      </c>
      <c r="L1252" s="3">
        <v>57</v>
      </c>
      <c r="M1252" s="8">
        <v>30</v>
      </c>
      <c r="N1252" s="2">
        <v>45863</v>
      </c>
      <c r="O1252" t="s">
        <v>109</v>
      </c>
      <c r="P1252" t="s">
        <v>109</v>
      </c>
      <c r="Q1252" t="s">
        <v>109</v>
      </c>
      <c r="R1252" s="3">
        <v>28.5</v>
      </c>
    </row>
    <row r="1253" spans="2:18" x14ac:dyDescent="0.25">
      <c r="B1253" s="2">
        <v>46049</v>
      </c>
      <c r="C1253" t="s">
        <v>1037</v>
      </c>
      <c r="D1253" t="s">
        <v>989</v>
      </c>
      <c r="E1253" t="s">
        <v>991</v>
      </c>
      <c r="F1253" t="s">
        <v>1038</v>
      </c>
      <c r="G1253" t="s">
        <v>352</v>
      </c>
      <c r="H1253" t="s">
        <v>109</v>
      </c>
      <c r="I1253" t="s">
        <v>1039</v>
      </c>
      <c r="J1253" t="s">
        <v>1040</v>
      </c>
      <c r="K1253" s="3">
        <v>3</v>
      </c>
      <c r="L1253" s="3">
        <v>3</v>
      </c>
      <c r="M1253" s="8">
        <v>0</v>
      </c>
      <c r="N1253" s="2">
        <v>45741</v>
      </c>
      <c r="O1253" t="s">
        <v>109</v>
      </c>
      <c r="P1253" t="s">
        <v>109</v>
      </c>
      <c r="Q1253" t="s">
        <v>109</v>
      </c>
      <c r="R1253" s="3">
        <v>0</v>
      </c>
    </row>
    <row r="1254" spans="2:18" x14ac:dyDescent="0.25">
      <c r="B1254" s="2">
        <v>46049</v>
      </c>
      <c r="C1254" t="s">
        <v>3036</v>
      </c>
      <c r="D1254" t="s">
        <v>948</v>
      </c>
      <c r="E1254" t="s">
        <v>626</v>
      </c>
      <c r="F1254" t="s">
        <v>3037</v>
      </c>
      <c r="G1254" t="s">
        <v>427</v>
      </c>
      <c r="H1254" t="s">
        <v>498</v>
      </c>
      <c r="I1254" t="s">
        <v>3038</v>
      </c>
      <c r="J1254" t="s">
        <v>462</v>
      </c>
      <c r="K1254" s="3">
        <v>8</v>
      </c>
      <c r="L1254" s="3">
        <v>8</v>
      </c>
      <c r="M1254" s="8">
        <v>100</v>
      </c>
      <c r="N1254" s="2">
        <v>45870</v>
      </c>
      <c r="O1254" t="s">
        <v>109</v>
      </c>
      <c r="P1254" t="s">
        <v>109</v>
      </c>
      <c r="Q1254" t="s">
        <v>109</v>
      </c>
      <c r="R1254" s="3">
        <v>13.333333333333334</v>
      </c>
    </row>
    <row r="1255" spans="2:18" x14ac:dyDescent="0.25">
      <c r="B1255" s="2">
        <v>46050</v>
      </c>
      <c r="C1255" t="s">
        <v>1053</v>
      </c>
      <c r="D1255" t="s">
        <v>876</v>
      </c>
      <c r="E1255" t="s">
        <v>973</v>
      </c>
      <c r="F1255" t="s">
        <v>1054</v>
      </c>
      <c r="G1255" t="s">
        <v>381</v>
      </c>
      <c r="H1255" t="s">
        <v>1057</v>
      </c>
      <c r="I1255" t="s">
        <v>1055</v>
      </c>
      <c r="J1255" t="s">
        <v>1056</v>
      </c>
      <c r="K1255" s="3">
        <v>15</v>
      </c>
      <c r="L1255" s="3">
        <v>15</v>
      </c>
      <c r="M1255" s="8">
        <v>262</v>
      </c>
      <c r="N1255" s="2">
        <v>45505</v>
      </c>
      <c r="O1255" t="s">
        <v>109</v>
      </c>
      <c r="P1255" t="s">
        <v>109</v>
      </c>
      <c r="Q1255" t="s">
        <v>109</v>
      </c>
      <c r="R1255" s="3">
        <v>65.5</v>
      </c>
    </row>
    <row r="1256" spans="2:18" x14ac:dyDescent="0.25">
      <c r="B1256" s="2">
        <v>46050</v>
      </c>
      <c r="C1256" t="s">
        <v>3039</v>
      </c>
      <c r="D1256" t="s">
        <v>876</v>
      </c>
      <c r="E1256" t="s">
        <v>973</v>
      </c>
      <c r="F1256" t="s">
        <v>3040</v>
      </c>
      <c r="G1256" t="s">
        <v>381</v>
      </c>
      <c r="H1256" t="s">
        <v>423</v>
      </c>
      <c r="I1256" t="s">
        <v>3041</v>
      </c>
      <c r="J1256" t="s">
        <v>462</v>
      </c>
      <c r="K1256" s="3">
        <v>60</v>
      </c>
      <c r="L1256" s="3">
        <v>60</v>
      </c>
      <c r="M1256" s="8">
        <v>132</v>
      </c>
      <c r="N1256" s="2">
        <v>45569</v>
      </c>
      <c r="O1256" t="s">
        <v>109</v>
      </c>
      <c r="P1256" t="s">
        <v>2765</v>
      </c>
      <c r="Q1256" t="s">
        <v>109</v>
      </c>
      <c r="R1256" s="3">
        <v>132</v>
      </c>
    </row>
    <row r="1257" spans="2:18" x14ac:dyDescent="0.25">
      <c r="B1257" s="2">
        <v>46050</v>
      </c>
      <c r="C1257" t="s">
        <v>3042</v>
      </c>
      <c r="D1257" t="s">
        <v>948</v>
      </c>
      <c r="E1257" t="s">
        <v>626</v>
      </c>
      <c r="F1257" t="s">
        <v>3043</v>
      </c>
      <c r="G1257" t="s">
        <v>410</v>
      </c>
      <c r="H1257" t="s">
        <v>850</v>
      </c>
      <c r="I1257" t="s">
        <v>1168</v>
      </c>
      <c r="J1257" t="s">
        <v>1169</v>
      </c>
      <c r="K1257" s="3">
        <v>164</v>
      </c>
      <c r="L1257" s="3">
        <v>164</v>
      </c>
      <c r="M1257" s="8">
        <v>100</v>
      </c>
      <c r="N1257" s="2">
        <v>45854</v>
      </c>
      <c r="O1257" t="s">
        <v>109</v>
      </c>
      <c r="P1257" t="s">
        <v>109</v>
      </c>
      <c r="Q1257" t="s">
        <v>109</v>
      </c>
      <c r="R1257" s="3">
        <v>273.33333333333331</v>
      </c>
    </row>
    <row r="1258" spans="2:18" x14ac:dyDescent="0.25">
      <c r="B1258" s="2">
        <v>46050</v>
      </c>
      <c r="C1258" t="s">
        <v>3044</v>
      </c>
      <c r="D1258" t="s">
        <v>948</v>
      </c>
      <c r="E1258" t="s">
        <v>626</v>
      </c>
      <c r="F1258" t="s">
        <v>3045</v>
      </c>
      <c r="G1258" t="s">
        <v>427</v>
      </c>
      <c r="H1258" t="s">
        <v>435</v>
      </c>
      <c r="I1258" t="s">
        <v>3046</v>
      </c>
      <c r="J1258" t="s">
        <v>2361</v>
      </c>
      <c r="K1258" s="3">
        <v>1</v>
      </c>
      <c r="L1258" s="3">
        <v>1</v>
      </c>
      <c r="M1258" s="8">
        <v>120</v>
      </c>
      <c r="N1258" s="2">
        <v>45854</v>
      </c>
      <c r="O1258" t="s">
        <v>109</v>
      </c>
      <c r="P1258" t="s">
        <v>109</v>
      </c>
      <c r="Q1258" t="s">
        <v>109</v>
      </c>
      <c r="R1258" s="3">
        <v>8</v>
      </c>
    </row>
    <row r="1259" spans="2:18" x14ac:dyDescent="0.25">
      <c r="B1259" s="2">
        <v>46050</v>
      </c>
      <c r="C1259" t="s">
        <v>3047</v>
      </c>
      <c r="D1259" t="s">
        <v>948</v>
      </c>
      <c r="E1259" t="s">
        <v>626</v>
      </c>
      <c r="F1259" t="s">
        <v>3048</v>
      </c>
      <c r="G1259" t="s">
        <v>381</v>
      </c>
      <c r="H1259" t="s">
        <v>415</v>
      </c>
      <c r="I1259" t="s">
        <v>413</v>
      </c>
      <c r="J1259" t="s">
        <v>462</v>
      </c>
      <c r="K1259" s="3">
        <v>104</v>
      </c>
      <c r="L1259" s="3">
        <v>104</v>
      </c>
      <c r="M1259" s="8">
        <v>35</v>
      </c>
      <c r="N1259" s="2">
        <v>45924</v>
      </c>
      <c r="O1259" t="s">
        <v>109</v>
      </c>
      <c r="P1259" t="s">
        <v>109</v>
      </c>
      <c r="Q1259" t="s">
        <v>109</v>
      </c>
      <c r="R1259" s="3">
        <v>60.666666666666664</v>
      </c>
    </row>
    <row r="1260" spans="2:18" x14ac:dyDescent="0.25">
      <c r="B1260" s="2">
        <v>46050</v>
      </c>
      <c r="C1260" t="s">
        <v>3049</v>
      </c>
      <c r="D1260" t="s">
        <v>876</v>
      </c>
      <c r="E1260" t="s">
        <v>2376</v>
      </c>
      <c r="F1260" t="s">
        <v>3050</v>
      </c>
      <c r="G1260" t="s">
        <v>427</v>
      </c>
      <c r="H1260" t="s">
        <v>402</v>
      </c>
      <c r="I1260" t="s">
        <v>3051</v>
      </c>
      <c r="J1260" t="s">
        <v>3052</v>
      </c>
      <c r="K1260" s="3">
        <v>4</v>
      </c>
      <c r="L1260" s="3">
        <v>4</v>
      </c>
      <c r="M1260" s="8">
        <v>52</v>
      </c>
      <c r="N1260" s="2">
        <v>45933</v>
      </c>
      <c r="O1260" t="s">
        <v>109</v>
      </c>
      <c r="P1260" t="s">
        <v>109</v>
      </c>
      <c r="Q1260" t="s">
        <v>109</v>
      </c>
      <c r="R1260" s="3">
        <v>3.4666666666666668</v>
      </c>
    </row>
    <row r="1261" spans="2:18" x14ac:dyDescent="0.25">
      <c r="B1261" s="2">
        <v>46050</v>
      </c>
      <c r="C1261" t="s">
        <v>3049</v>
      </c>
      <c r="D1261" t="s">
        <v>876</v>
      </c>
      <c r="E1261" t="s">
        <v>2376</v>
      </c>
      <c r="F1261" t="s">
        <v>3050</v>
      </c>
      <c r="G1261" t="s">
        <v>427</v>
      </c>
      <c r="H1261" t="s">
        <v>109</v>
      </c>
      <c r="I1261" t="s">
        <v>897</v>
      </c>
      <c r="J1261" t="s">
        <v>3053</v>
      </c>
      <c r="K1261" s="3">
        <v>1</v>
      </c>
      <c r="L1261" s="3">
        <v>1</v>
      </c>
      <c r="M1261" s="8">
        <v>0</v>
      </c>
      <c r="N1261" s="2">
        <v>45933</v>
      </c>
      <c r="O1261" t="s">
        <v>109</v>
      </c>
      <c r="P1261" t="s">
        <v>109</v>
      </c>
      <c r="Q1261" t="s">
        <v>109</v>
      </c>
      <c r="R1261" s="3">
        <v>0</v>
      </c>
    </row>
    <row r="1262" spans="2:18" x14ac:dyDescent="0.25">
      <c r="B1262" s="2">
        <v>46050</v>
      </c>
      <c r="C1262" t="s">
        <v>3054</v>
      </c>
      <c r="D1262" t="s">
        <v>1233</v>
      </c>
      <c r="E1262" t="s">
        <v>1235</v>
      </c>
      <c r="F1262" t="s">
        <v>3055</v>
      </c>
      <c r="G1262" t="s">
        <v>544</v>
      </c>
      <c r="H1262" t="s">
        <v>407</v>
      </c>
      <c r="I1262" t="s">
        <v>1938</v>
      </c>
      <c r="J1262" t="s">
        <v>1939</v>
      </c>
      <c r="K1262" s="3">
        <v>25</v>
      </c>
      <c r="L1262" s="3">
        <v>25</v>
      </c>
      <c r="M1262" s="8">
        <v>70</v>
      </c>
      <c r="N1262" s="2">
        <v>45936</v>
      </c>
      <c r="O1262" t="s">
        <v>109</v>
      </c>
      <c r="P1262" t="s">
        <v>109</v>
      </c>
      <c r="Q1262" t="s">
        <v>109</v>
      </c>
      <c r="R1262" s="3">
        <v>29.166666666666668</v>
      </c>
    </row>
    <row r="1263" spans="2:18" x14ac:dyDescent="0.25">
      <c r="B1263" s="2">
        <v>46051</v>
      </c>
      <c r="C1263" t="s">
        <v>3056</v>
      </c>
      <c r="D1263" t="s">
        <v>948</v>
      </c>
      <c r="E1263" t="s">
        <v>626</v>
      </c>
      <c r="F1263" t="s">
        <v>3057</v>
      </c>
      <c r="G1263" t="s">
        <v>381</v>
      </c>
      <c r="H1263" t="s">
        <v>407</v>
      </c>
      <c r="I1263" t="s">
        <v>3058</v>
      </c>
      <c r="J1263" t="s">
        <v>3059</v>
      </c>
      <c r="K1263" s="3">
        <v>24</v>
      </c>
      <c r="L1263" s="3">
        <v>24</v>
      </c>
      <c r="M1263" s="8">
        <v>70</v>
      </c>
      <c r="N1263" s="2">
        <v>45474</v>
      </c>
      <c r="O1263" t="s">
        <v>3060</v>
      </c>
      <c r="P1263" t="s">
        <v>646</v>
      </c>
      <c r="Q1263" t="s">
        <v>109</v>
      </c>
      <c r="R1263" s="3">
        <v>28</v>
      </c>
    </row>
    <row r="1264" spans="2:18" x14ac:dyDescent="0.25">
      <c r="B1264" s="2">
        <v>46051</v>
      </c>
      <c r="C1264" t="s">
        <v>3061</v>
      </c>
      <c r="D1264" t="s">
        <v>1233</v>
      </c>
      <c r="E1264" t="s">
        <v>1754</v>
      </c>
      <c r="F1264" t="s">
        <v>3062</v>
      </c>
      <c r="G1264" t="s">
        <v>381</v>
      </c>
      <c r="H1264" t="s">
        <v>2229</v>
      </c>
      <c r="I1264" t="s">
        <v>3063</v>
      </c>
      <c r="J1264" t="s">
        <v>3064</v>
      </c>
      <c r="K1264" s="3">
        <v>1</v>
      </c>
      <c r="L1264" s="3">
        <v>1</v>
      </c>
      <c r="M1264" s="8">
        <v>100</v>
      </c>
      <c r="N1264" s="2">
        <v>45924</v>
      </c>
      <c r="O1264" t="s">
        <v>109</v>
      </c>
      <c r="P1264" t="s">
        <v>109</v>
      </c>
      <c r="Q1264" t="s">
        <v>109</v>
      </c>
      <c r="R1264" s="3">
        <v>1.6666666666666667</v>
      </c>
    </row>
    <row r="1265" spans="2:18" x14ac:dyDescent="0.25">
      <c r="B1265" s="2">
        <v>46052</v>
      </c>
      <c r="C1265" t="s">
        <v>1164</v>
      </c>
      <c r="D1265" t="s">
        <v>954</v>
      </c>
      <c r="E1265" t="s">
        <v>626</v>
      </c>
      <c r="F1265" t="s">
        <v>1165</v>
      </c>
      <c r="G1265" t="s">
        <v>381</v>
      </c>
      <c r="H1265" t="s">
        <v>435</v>
      </c>
      <c r="I1265" t="s">
        <v>1133</v>
      </c>
      <c r="J1265" t="s">
        <v>1134</v>
      </c>
      <c r="K1265" s="3">
        <v>1</v>
      </c>
      <c r="L1265" s="3">
        <v>1</v>
      </c>
      <c r="M1265" s="8">
        <v>0</v>
      </c>
      <c r="N1265" s="2">
        <v>45407</v>
      </c>
      <c r="O1265" t="s">
        <v>109</v>
      </c>
      <c r="P1265" t="s">
        <v>109</v>
      </c>
      <c r="Q1265" t="s">
        <v>109</v>
      </c>
      <c r="R1265" s="3">
        <v>0</v>
      </c>
    </row>
    <row r="1266" spans="2:18" x14ac:dyDescent="0.25">
      <c r="B1266" s="2">
        <v>46052</v>
      </c>
      <c r="C1266" t="s">
        <v>1164</v>
      </c>
      <c r="D1266" t="s">
        <v>954</v>
      </c>
      <c r="E1266" t="s">
        <v>626</v>
      </c>
      <c r="F1266" t="s">
        <v>1165</v>
      </c>
      <c r="G1266" t="s">
        <v>381</v>
      </c>
      <c r="H1266" t="s">
        <v>435</v>
      </c>
      <c r="I1266" t="s">
        <v>1133</v>
      </c>
      <c r="J1266" t="s">
        <v>1134</v>
      </c>
      <c r="K1266" s="3">
        <v>2</v>
      </c>
      <c r="L1266" s="3">
        <v>2</v>
      </c>
      <c r="M1266" s="8">
        <v>0</v>
      </c>
      <c r="N1266" s="2">
        <v>45407</v>
      </c>
      <c r="O1266" t="s">
        <v>109</v>
      </c>
      <c r="P1266" t="s">
        <v>109</v>
      </c>
      <c r="Q1266" t="s">
        <v>109</v>
      </c>
      <c r="R1266" s="3">
        <v>0</v>
      </c>
    </row>
    <row r="1267" spans="2:18" x14ac:dyDescent="0.25">
      <c r="B1267" s="2">
        <v>46052</v>
      </c>
      <c r="C1267" t="s">
        <v>1164</v>
      </c>
      <c r="D1267" t="s">
        <v>954</v>
      </c>
      <c r="E1267" t="s">
        <v>626</v>
      </c>
      <c r="F1267" t="s">
        <v>1165</v>
      </c>
      <c r="G1267" t="s">
        <v>381</v>
      </c>
      <c r="H1267" t="s">
        <v>435</v>
      </c>
      <c r="I1267" t="s">
        <v>1133</v>
      </c>
      <c r="J1267" t="s">
        <v>1134</v>
      </c>
      <c r="K1267" s="3">
        <v>4</v>
      </c>
      <c r="L1267" s="3">
        <v>4</v>
      </c>
      <c r="M1267" s="8">
        <v>0</v>
      </c>
      <c r="N1267" s="2">
        <v>45407</v>
      </c>
      <c r="O1267" t="s">
        <v>109</v>
      </c>
      <c r="P1267" t="s">
        <v>109</v>
      </c>
      <c r="Q1267" t="s">
        <v>109</v>
      </c>
      <c r="R1267" s="3">
        <v>0</v>
      </c>
    </row>
    <row r="1268" spans="2:18" x14ac:dyDescent="0.25">
      <c r="B1268" s="2">
        <v>46052</v>
      </c>
      <c r="C1268" t="s">
        <v>1164</v>
      </c>
      <c r="D1268" t="s">
        <v>954</v>
      </c>
      <c r="E1268" t="s">
        <v>626</v>
      </c>
      <c r="F1268" t="s">
        <v>1165</v>
      </c>
      <c r="G1268" t="s">
        <v>381</v>
      </c>
      <c r="H1268" t="s">
        <v>435</v>
      </c>
      <c r="I1268" t="s">
        <v>1133</v>
      </c>
      <c r="J1268" t="s">
        <v>1134</v>
      </c>
      <c r="K1268" s="3">
        <v>44</v>
      </c>
      <c r="L1268" s="3">
        <v>44</v>
      </c>
      <c r="M1268" s="8">
        <v>0</v>
      </c>
      <c r="N1268" s="2">
        <v>45407</v>
      </c>
      <c r="O1268" t="s">
        <v>109</v>
      </c>
      <c r="P1268" t="s">
        <v>109</v>
      </c>
      <c r="Q1268" t="s">
        <v>109</v>
      </c>
      <c r="R1268" s="3">
        <v>0</v>
      </c>
    </row>
    <row r="1269" spans="2:18" x14ac:dyDescent="0.25">
      <c r="B1269" s="2">
        <v>46052</v>
      </c>
      <c r="C1269" t="s">
        <v>1407</v>
      </c>
      <c r="D1269" t="s">
        <v>541</v>
      </c>
      <c r="E1269" t="s">
        <v>1408</v>
      </c>
      <c r="F1269" t="s">
        <v>1409</v>
      </c>
      <c r="G1269" t="s">
        <v>621</v>
      </c>
      <c r="H1269" t="s">
        <v>402</v>
      </c>
      <c r="I1269" t="s">
        <v>1410</v>
      </c>
      <c r="J1269" t="s">
        <v>1411</v>
      </c>
      <c r="K1269" s="3">
        <v>46</v>
      </c>
      <c r="L1269" s="3">
        <v>46</v>
      </c>
      <c r="M1269" s="8">
        <v>11</v>
      </c>
      <c r="N1269" s="2">
        <v>45825</v>
      </c>
      <c r="O1269" t="s">
        <v>109</v>
      </c>
      <c r="P1269" t="s">
        <v>109</v>
      </c>
      <c r="Q1269" t="s">
        <v>109</v>
      </c>
      <c r="R1269" s="3">
        <v>8.4333333333333336</v>
      </c>
    </row>
    <row r="1270" spans="2:18" x14ac:dyDescent="0.25">
      <c r="B1270" s="2">
        <v>46052</v>
      </c>
      <c r="C1270" t="s">
        <v>3065</v>
      </c>
      <c r="D1270" t="s">
        <v>876</v>
      </c>
      <c r="E1270" t="s">
        <v>1470</v>
      </c>
      <c r="F1270" t="s">
        <v>3066</v>
      </c>
      <c r="G1270" t="s">
        <v>427</v>
      </c>
      <c r="H1270" t="s">
        <v>435</v>
      </c>
      <c r="I1270" t="s">
        <v>3067</v>
      </c>
      <c r="J1270" t="s">
        <v>3068</v>
      </c>
      <c r="K1270" s="3">
        <v>31</v>
      </c>
      <c r="L1270" s="3">
        <v>31</v>
      </c>
      <c r="M1270" s="8">
        <v>60</v>
      </c>
      <c r="N1270" s="2">
        <v>45870</v>
      </c>
      <c r="O1270" t="s">
        <v>109</v>
      </c>
      <c r="P1270" t="s">
        <v>109</v>
      </c>
      <c r="Q1270" t="s">
        <v>109</v>
      </c>
      <c r="R1270" s="3">
        <v>31</v>
      </c>
    </row>
    <row r="1271" spans="2:18" x14ac:dyDescent="0.25">
      <c r="B1271" s="2">
        <v>46055</v>
      </c>
      <c r="C1271" t="s">
        <v>1164</v>
      </c>
      <c r="D1271" t="s">
        <v>954</v>
      </c>
      <c r="E1271" t="s">
        <v>626</v>
      </c>
      <c r="F1271" t="s">
        <v>1165</v>
      </c>
      <c r="G1271" t="s">
        <v>352</v>
      </c>
      <c r="H1271" t="s">
        <v>435</v>
      </c>
      <c r="I1271" t="s">
        <v>1124</v>
      </c>
      <c r="J1271" t="s">
        <v>958</v>
      </c>
      <c r="K1271" s="3">
        <v>4</v>
      </c>
      <c r="L1271" s="3">
        <v>1</v>
      </c>
      <c r="M1271" s="8">
        <v>0</v>
      </c>
      <c r="N1271" s="2">
        <v>45407</v>
      </c>
      <c r="O1271" t="s">
        <v>109</v>
      </c>
      <c r="P1271" t="s">
        <v>109</v>
      </c>
      <c r="Q1271" t="s">
        <v>109</v>
      </c>
      <c r="R1271" s="3">
        <v>0</v>
      </c>
    </row>
    <row r="1272" spans="2:18" x14ac:dyDescent="0.25">
      <c r="B1272" s="2">
        <v>46055</v>
      </c>
      <c r="C1272" t="s">
        <v>1164</v>
      </c>
      <c r="D1272" t="s">
        <v>954</v>
      </c>
      <c r="E1272" t="s">
        <v>626</v>
      </c>
      <c r="F1272" t="s">
        <v>1165</v>
      </c>
      <c r="G1272" t="s">
        <v>352</v>
      </c>
      <c r="H1272" t="s">
        <v>435</v>
      </c>
      <c r="I1272" t="s">
        <v>1125</v>
      </c>
      <c r="J1272" t="s">
        <v>1126</v>
      </c>
      <c r="K1272" s="3">
        <v>4</v>
      </c>
      <c r="L1272" s="3">
        <v>4</v>
      </c>
      <c r="M1272" s="8">
        <v>0</v>
      </c>
      <c r="N1272" s="2">
        <v>45407</v>
      </c>
      <c r="O1272" t="s">
        <v>109</v>
      </c>
      <c r="P1272" t="s">
        <v>109</v>
      </c>
      <c r="Q1272" t="s">
        <v>109</v>
      </c>
      <c r="R1272" s="3">
        <v>0</v>
      </c>
    </row>
    <row r="1273" spans="2:18" x14ac:dyDescent="0.25">
      <c r="B1273" s="2">
        <v>46055</v>
      </c>
      <c r="C1273" t="s">
        <v>1164</v>
      </c>
      <c r="D1273" t="s">
        <v>954</v>
      </c>
      <c r="E1273" t="s">
        <v>626</v>
      </c>
      <c r="F1273" t="s">
        <v>1165</v>
      </c>
      <c r="G1273" t="s">
        <v>352</v>
      </c>
      <c r="H1273" t="s">
        <v>435</v>
      </c>
      <c r="I1273" t="s">
        <v>1127</v>
      </c>
      <c r="J1273" t="s">
        <v>1126</v>
      </c>
      <c r="K1273" s="3">
        <v>4</v>
      </c>
      <c r="L1273" s="3">
        <v>4</v>
      </c>
      <c r="M1273" s="8">
        <v>0</v>
      </c>
      <c r="N1273" s="2">
        <v>45407</v>
      </c>
      <c r="O1273" t="s">
        <v>109</v>
      </c>
      <c r="P1273" t="s">
        <v>109</v>
      </c>
      <c r="Q1273" t="s">
        <v>109</v>
      </c>
      <c r="R1273" s="3">
        <v>0</v>
      </c>
    </row>
    <row r="1274" spans="2:18" x14ac:dyDescent="0.25">
      <c r="B1274" s="2">
        <v>46055</v>
      </c>
      <c r="C1274" t="s">
        <v>437</v>
      </c>
      <c r="D1274" t="s">
        <v>347</v>
      </c>
      <c r="E1274" t="s">
        <v>350</v>
      </c>
      <c r="F1274" t="s">
        <v>438</v>
      </c>
      <c r="G1274" t="s">
        <v>352</v>
      </c>
      <c r="H1274" t="s">
        <v>435</v>
      </c>
      <c r="I1274" t="s">
        <v>493</v>
      </c>
      <c r="J1274" t="s">
        <v>462</v>
      </c>
      <c r="K1274" s="3">
        <v>2000</v>
      </c>
      <c r="L1274" s="3">
        <v>2000</v>
      </c>
      <c r="M1274" s="8">
        <v>0</v>
      </c>
      <c r="N1274" s="2">
        <v>45559</v>
      </c>
      <c r="O1274" t="s">
        <v>453</v>
      </c>
      <c r="P1274" t="s">
        <v>109</v>
      </c>
      <c r="Q1274" t="s">
        <v>109</v>
      </c>
      <c r="R1274" s="3">
        <v>0</v>
      </c>
    </row>
    <row r="1275" spans="2:18" x14ac:dyDescent="0.25">
      <c r="B1275" s="2">
        <v>46055</v>
      </c>
      <c r="C1275" t="s">
        <v>515</v>
      </c>
      <c r="D1275" t="s">
        <v>347</v>
      </c>
      <c r="E1275" t="s">
        <v>350</v>
      </c>
      <c r="F1275" t="s">
        <v>516</v>
      </c>
      <c r="G1275" t="s">
        <v>427</v>
      </c>
      <c r="H1275" t="s">
        <v>402</v>
      </c>
      <c r="I1275" t="s">
        <v>518</v>
      </c>
      <c r="J1275" t="s">
        <v>519</v>
      </c>
      <c r="K1275" s="3">
        <v>685</v>
      </c>
      <c r="L1275" s="3">
        <v>685</v>
      </c>
      <c r="M1275" s="8">
        <v>0</v>
      </c>
      <c r="N1275" s="2">
        <v>45876</v>
      </c>
      <c r="O1275" t="s">
        <v>109</v>
      </c>
      <c r="P1275" t="s">
        <v>109</v>
      </c>
      <c r="Q1275" t="s">
        <v>109</v>
      </c>
      <c r="R1275" s="3">
        <v>0</v>
      </c>
    </row>
    <row r="1276" spans="2:18" x14ac:dyDescent="0.25">
      <c r="B1276" s="2">
        <v>46055</v>
      </c>
      <c r="C1276" t="s">
        <v>515</v>
      </c>
      <c r="D1276" t="s">
        <v>347</v>
      </c>
      <c r="E1276" t="s">
        <v>350</v>
      </c>
      <c r="F1276" t="s">
        <v>516</v>
      </c>
      <c r="G1276" t="s">
        <v>427</v>
      </c>
      <c r="H1276" t="s">
        <v>402</v>
      </c>
      <c r="I1276" t="s">
        <v>520</v>
      </c>
      <c r="J1276" t="s">
        <v>521</v>
      </c>
      <c r="K1276" s="3">
        <v>151</v>
      </c>
      <c r="L1276" s="3">
        <v>151</v>
      </c>
      <c r="M1276" s="8">
        <v>0</v>
      </c>
      <c r="N1276" s="2">
        <v>45876</v>
      </c>
      <c r="O1276" t="s">
        <v>109</v>
      </c>
      <c r="P1276" t="s">
        <v>109</v>
      </c>
      <c r="Q1276" t="s">
        <v>109</v>
      </c>
      <c r="R1276" s="3">
        <v>0</v>
      </c>
    </row>
    <row r="1277" spans="2:18" x14ac:dyDescent="0.25">
      <c r="B1277" s="2">
        <v>46055</v>
      </c>
      <c r="C1277" t="s">
        <v>515</v>
      </c>
      <c r="D1277" t="s">
        <v>347</v>
      </c>
      <c r="E1277" t="s">
        <v>350</v>
      </c>
      <c r="F1277" t="s">
        <v>516</v>
      </c>
      <c r="G1277" t="s">
        <v>427</v>
      </c>
      <c r="H1277" t="s">
        <v>109</v>
      </c>
      <c r="I1277" t="s">
        <v>397</v>
      </c>
      <c r="J1277" t="s">
        <v>517</v>
      </c>
      <c r="K1277" s="3">
        <v>330</v>
      </c>
      <c r="L1277" s="3">
        <v>330</v>
      </c>
      <c r="M1277" s="8">
        <v>0</v>
      </c>
      <c r="N1277" s="2">
        <v>45876</v>
      </c>
      <c r="O1277" t="s">
        <v>109</v>
      </c>
      <c r="P1277" t="s">
        <v>109</v>
      </c>
      <c r="Q1277" t="s">
        <v>109</v>
      </c>
      <c r="R1277" s="3">
        <v>0</v>
      </c>
    </row>
    <row r="1278" spans="2:18" x14ac:dyDescent="0.25">
      <c r="B1278" s="2">
        <v>46055</v>
      </c>
      <c r="C1278" t="s">
        <v>3069</v>
      </c>
      <c r="D1278" t="s">
        <v>948</v>
      </c>
      <c r="E1278" t="s">
        <v>626</v>
      </c>
      <c r="F1278" t="s">
        <v>3070</v>
      </c>
      <c r="G1278" t="s">
        <v>381</v>
      </c>
      <c r="H1278" t="s">
        <v>498</v>
      </c>
      <c r="I1278" t="s">
        <v>2108</v>
      </c>
      <c r="J1278" t="s">
        <v>2048</v>
      </c>
      <c r="K1278" s="3">
        <v>58</v>
      </c>
      <c r="L1278" s="3">
        <v>58</v>
      </c>
      <c r="M1278" s="8">
        <v>15</v>
      </c>
      <c r="N1278" s="2">
        <v>45862</v>
      </c>
      <c r="O1278" t="s">
        <v>109</v>
      </c>
      <c r="P1278" t="s">
        <v>109</v>
      </c>
      <c r="Q1278" t="s">
        <v>109</v>
      </c>
      <c r="R1278" s="3">
        <v>14.5</v>
      </c>
    </row>
    <row r="1279" spans="2:18" x14ac:dyDescent="0.25">
      <c r="B1279" s="2">
        <v>46056</v>
      </c>
      <c r="C1279" t="s">
        <v>481</v>
      </c>
      <c r="D1279" t="s">
        <v>347</v>
      </c>
      <c r="E1279" t="s">
        <v>350</v>
      </c>
      <c r="F1279" t="s">
        <v>482</v>
      </c>
      <c r="G1279" t="s">
        <v>352</v>
      </c>
      <c r="H1279" t="s">
        <v>423</v>
      </c>
      <c r="I1279" t="s">
        <v>522</v>
      </c>
      <c r="J1279" t="s">
        <v>523</v>
      </c>
      <c r="K1279" s="3">
        <v>200</v>
      </c>
      <c r="L1279" s="3">
        <v>200</v>
      </c>
      <c r="M1279" s="8">
        <v>0</v>
      </c>
      <c r="N1279" s="2">
        <v>45723</v>
      </c>
      <c r="O1279" t="s">
        <v>109</v>
      </c>
      <c r="P1279" t="s">
        <v>109</v>
      </c>
      <c r="Q1279" t="s">
        <v>109</v>
      </c>
      <c r="R1279" s="3">
        <v>0</v>
      </c>
    </row>
    <row r="1280" spans="2:18" x14ac:dyDescent="0.25">
      <c r="B1280" s="2">
        <v>46056</v>
      </c>
      <c r="C1280" t="s">
        <v>1322</v>
      </c>
      <c r="D1280" t="s">
        <v>876</v>
      </c>
      <c r="E1280" t="s">
        <v>1323</v>
      </c>
      <c r="F1280" t="s">
        <v>1324</v>
      </c>
      <c r="G1280" t="s">
        <v>427</v>
      </c>
      <c r="H1280" t="s">
        <v>3078</v>
      </c>
      <c r="I1280" t="s">
        <v>3077</v>
      </c>
      <c r="J1280" t="s">
        <v>433</v>
      </c>
      <c r="K1280" s="3">
        <v>4</v>
      </c>
      <c r="L1280" s="3">
        <v>4</v>
      </c>
      <c r="M1280" s="8">
        <v>48</v>
      </c>
      <c r="N1280" s="2">
        <v>45882</v>
      </c>
      <c r="O1280" t="s">
        <v>109</v>
      </c>
      <c r="P1280" t="s">
        <v>109</v>
      </c>
      <c r="Q1280" t="s">
        <v>109</v>
      </c>
      <c r="R1280" s="3">
        <v>3.2</v>
      </c>
    </row>
    <row r="1281" spans="2:18" x14ac:dyDescent="0.25">
      <c r="B1281" s="2">
        <v>46056</v>
      </c>
      <c r="C1281" t="s">
        <v>1322</v>
      </c>
      <c r="D1281" t="s">
        <v>876</v>
      </c>
      <c r="E1281" t="s">
        <v>1323</v>
      </c>
      <c r="F1281" t="s">
        <v>1324</v>
      </c>
      <c r="G1281" t="s">
        <v>427</v>
      </c>
      <c r="H1281" t="s">
        <v>3078</v>
      </c>
      <c r="I1281" t="s">
        <v>3077</v>
      </c>
      <c r="J1281" t="s">
        <v>433</v>
      </c>
      <c r="K1281" s="3">
        <v>52</v>
      </c>
      <c r="L1281" s="3">
        <v>52</v>
      </c>
      <c r="M1281" s="8">
        <v>48</v>
      </c>
      <c r="N1281" s="2">
        <v>45882</v>
      </c>
      <c r="O1281" t="s">
        <v>109</v>
      </c>
      <c r="P1281" t="s">
        <v>109</v>
      </c>
      <c r="Q1281" t="s">
        <v>109</v>
      </c>
      <c r="R1281" s="3">
        <v>41.6</v>
      </c>
    </row>
    <row r="1282" spans="2:18" x14ac:dyDescent="0.25">
      <c r="B1282" s="2">
        <v>46056</v>
      </c>
      <c r="C1282" t="s">
        <v>3071</v>
      </c>
      <c r="D1282" t="s">
        <v>556</v>
      </c>
      <c r="E1282" t="s">
        <v>911</v>
      </c>
      <c r="F1282" t="s">
        <v>3072</v>
      </c>
      <c r="G1282" t="s">
        <v>534</v>
      </c>
      <c r="H1282" t="s">
        <v>415</v>
      </c>
      <c r="I1282" t="s">
        <v>3073</v>
      </c>
      <c r="J1282" t="s">
        <v>3074</v>
      </c>
      <c r="K1282" s="3">
        <v>30</v>
      </c>
      <c r="L1282" s="3">
        <v>30</v>
      </c>
      <c r="M1282" s="8">
        <v>6</v>
      </c>
      <c r="N1282" s="2">
        <v>45784</v>
      </c>
      <c r="O1282" t="s">
        <v>109</v>
      </c>
      <c r="P1282" t="s">
        <v>109</v>
      </c>
      <c r="Q1282" t="s">
        <v>109</v>
      </c>
      <c r="R1282" s="3">
        <v>3</v>
      </c>
    </row>
    <row r="1283" spans="2:18" x14ac:dyDescent="0.25">
      <c r="B1283" s="2">
        <v>46056</v>
      </c>
      <c r="C1283" t="s">
        <v>3075</v>
      </c>
      <c r="D1283" t="s">
        <v>948</v>
      </c>
      <c r="E1283" t="s">
        <v>626</v>
      </c>
      <c r="F1283" t="s">
        <v>3076</v>
      </c>
      <c r="G1283" t="s">
        <v>427</v>
      </c>
      <c r="H1283" t="s">
        <v>435</v>
      </c>
      <c r="I1283" t="s">
        <v>3046</v>
      </c>
      <c r="J1283" t="s">
        <v>2361</v>
      </c>
      <c r="K1283" s="3">
        <v>3</v>
      </c>
      <c r="L1283" s="3">
        <v>3</v>
      </c>
      <c r="M1283" s="8">
        <v>120</v>
      </c>
      <c r="N1283" s="2">
        <v>45862</v>
      </c>
      <c r="O1283" t="s">
        <v>109</v>
      </c>
      <c r="P1283" t="s">
        <v>109</v>
      </c>
      <c r="Q1283" t="s">
        <v>109</v>
      </c>
      <c r="R1283" s="3">
        <v>6</v>
      </c>
    </row>
    <row r="1284" spans="2:18" x14ac:dyDescent="0.25">
      <c r="B1284" s="2">
        <v>46056</v>
      </c>
      <c r="C1284" t="s">
        <v>3079</v>
      </c>
      <c r="D1284" t="s">
        <v>948</v>
      </c>
      <c r="E1284" t="s">
        <v>626</v>
      </c>
      <c r="F1284" t="s">
        <v>3080</v>
      </c>
      <c r="G1284" t="s">
        <v>427</v>
      </c>
      <c r="H1284" t="s">
        <v>1385</v>
      </c>
      <c r="I1284" t="s">
        <v>3081</v>
      </c>
      <c r="J1284" t="s">
        <v>468</v>
      </c>
      <c r="K1284" s="3">
        <v>4</v>
      </c>
      <c r="L1284" s="3">
        <v>4</v>
      </c>
      <c r="M1284" s="8">
        <v>98</v>
      </c>
      <c r="N1284" s="2">
        <v>45904</v>
      </c>
      <c r="O1284" t="s">
        <v>109</v>
      </c>
      <c r="P1284" t="s">
        <v>109</v>
      </c>
      <c r="Q1284" t="s">
        <v>109</v>
      </c>
      <c r="R1284" s="3">
        <v>6.5333333333333332</v>
      </c>
    </row>
    <row r="1285" spans="2:18" x14ac:dyDescent="0.25">
      <c r="B1285" s="2">
        <v>46057</v>
      </c>
      <c r="C1285" t="s">
        <v>3082</v>
      </c>
      <c r="D1285" t="s">
        <v>948</v>
      </c>
      <c r="E1285" t="s">
        <v>626</v>
      </c>
      <c r="F1285" t="s">
        <v>3083</v>
      </c>
      <c r="G1285" t="s">
        <v>427</v>
      </c>
      <c r="H1285" t="s">
        <v>1094</v>
      </c>
      <c r="I1285" t="s">
        <v>2047</v>
      </c>
      <c r="J1285" t="s">
        <v>2048</v>
      </c>
      <c r="K1285" s="3">
        <v>69</v>
      </c>
      <c r="L1285" s="3">
        <v>69</v>
      </c>
      <c r="M1285" s="8">
        <v>40</v>
      </c>
      <c r="N1285" s="2">
        <v>45915</v>
      </c>
      <c r="O1285" t="s">
        <v>109</v>
      </c>
      <c r="P1285" t="s">
        <v>109</v>
      </c>
      <c r="Q1285" t="s">
        <v>109</v>
      </c>
      <c r="R1285" s="3">
        <v>46</v>
      </c>
    </row>
    <row r="1286" spans="2:18" x14ac:dyDescent="0.25">
      <c r="B1286" s="2">
        <v>46058</v>
      </c>
      <c r="C1286" t="s">
        <v>481</v>
      </c>
      <c r="D1286" t="s">
        <v>347</v>
      </c>
      <c r="E1286" t="s">
        <v>350</v>
      </c>
      <c r="F1286" t="s">
        <v>482</v>
      </c>
      <c r="G1286" t="s">
        <v>352</v>
      </c>
      <c r="H1286" t="s">
        <v>435</v>
      </c>
      <c r="I1286" t="s">
        <v>501</v>
      </c>
      <c r="J1286" t="s">
        <v>502</v>
      </c>
      <c r="K1286" s="3">
        <v>250</v>
      </c>
      <c r="L1286" s="3">
        <v>250</v>
      </c>
      <c r="M1286" s="8">
        <v>0</v>
      </c>
      <c r="N1286" s="2">
        <v>45723</v>
      </c>
      <c r="O1286" t="s">
        <v>109</v>
      </c>
      <c r="P1286" t="s">
        <v>109</v>
      </c>
      <c r="Q1286" t="s">
        <v>109</v>
      </c>
      <c r="R1286" s="3">
        <v>0</v>
      </c>
    </row>
    <row r="1287" spans="2:18" x14ac:dyDescent="0.25">
      <c r="B1287" s="2">
        <v>46058</v>
      </c>
      <c r="C1287" t="s">
        <v>2058</v>
      </c>
      <c r="D1287" t="s">
        <v>556</v>
      </c>
      <c r="E1287" t="s">
        <v>943</v>
      </c>
      <c r="F1287" t="s">
        <v>2059</v>
      </c>
      <c r="G1287" t="s">
        <v>534</v>
      </c>
      <c r="H1287" t="s">
        <v>531</v>
      </c>
      <c r="I1287" t="s">
        <v>2060</v>
      </c>
      <c r="J1287" t="s">
        <v>2061</v>
      </c>
      <c r="K1287" s="3">
        <v>50</v>
      </c>
      <c r="L1287" s="3">
        <v>50</v>
      </c>
      <c r="M1287" s="8">
        <v>32</v>
      </c>
      <c r="N1287" s="2">
        <v>45793</v>
      </c>
      <c r="O1287" t="s">
        <v>109</v>
      </c>
      <c r="P1287" t="s">
        <v>109</v>
      </c>
      <c r="Q1287" t="s">
        <v>109</v>
      </c>
      <c r="R1287" s="3">
        <v>26.666666666666668</v>
      </c>
    </row>
    <row r="1288" spans="2:18" x14ac:dyDescent="0.25">
      <c r="B1288" s="2">
        <v>46058</v>
      </c>
      <c r="C1288" t="s">
        <v>2058</v>
      </c>
      <c r="D1288" t="s">
        <v>556</v>
      </c>
      <c r="E1288" t="s">
        <v>943</v>
      </c>
      <c r="F1288" t="s">
        <v>2059</v>
      </c>
      <c r="G1288" t="s">
        <v>534</v>
      </c>
      <c r="H1288" t="s">
        <v>407</v>
      </c>
      <c r="I1288" t="s">
        <v>2064</v>
      </c>
      <c r="J1288" t="s">
        <v>2065</v>
      </c>
      <c r="K1288" s="3">
        <v>87</v>
      </c>
      <c r="L1288" s="3">
        <v>87</v>
      </c>
      <c r="M1288" s="8">
        <v>10</v>
      </c>
      <c r="N1288" s="2">
        <v>45793</v>
      </c>
      <c r="O1288" t="s">
        <v>109</v>
      </c>
      <c r="P1288" t="s">
        <v>109</v>
      </c>
      <c r="Q1288" t="s">
        <v>109</v>
      </c>
      <c r="R1288" s="3">
        <v>14.5</v>
      </c>
    </row>
    <row r="1289" spans="2:18" x14ac:dyDescent="0.25">
      <c r="B1289" s="2">
        <v>46058</v>
      </c>
      <c r="C1289" t="s">
        <v>2058</v>
      </c>
      <c r="D1289" t="s">
        <v>556</v>
      </c>
      <c r="E1289" t="s">
        <v>943</v>
      </c>
      <c r="F1289" t="s">
        <v>2059</v>
      </c>
      <c r="G1289" t="s">
        <v>534</v>
      </c>
      <c r="H1289" t="s">
        <v>407</v>
      </c>
      <c r="I1289" t="s">
        <v>2062</v>
      </c>
      <c r="J1289" t="s">
        <v>2063</v>
      </c>
      <c r="K1289" s="3">
        <v>100</v>
      </c>
      <c r="L1289" s="3">
        <v>100</v>
      </c>
      <c r="M1289" s="8">
        <v>7</v>
      </c>
      <c r="N1289" s="2">
        <v>45793</v>
      </c>
      <c r="O1289" t="s">
        <v>109</v>
      </c>
      <c r="P1289" t="s">
        <v>109</v>
      </c>
      <c r="Q1289" t="s">
        <v>109</v>
      </c>
      <c r="R1289" s="3">
        <v>11.666666666666666</v>
      </c>
    </row>
    <row r="1290" spans="2:18" x14ac:dyDescent="0.25">
      <c r="B1290" s="2">
        <v>46058</v>
      </c>
      <c r="C1290" t="s">
        <v>3084</v>
      </c>
      <c r="D1290" t="s">
        <v>1233</v>
      </c>
      <c r="E1290" t="s">
        <v>1235</v>
      </c>
      <c r="F1290" t="s">
        <v>3085</v>
      </c>
      <c r="G1290" t="s">
        <v>544</v>
      </c>
      <c r="H1290" t="s">
        <v>109</v>
      </c>
      <c r="I1290" t="s">
        <v>2585</v>
      </c>
      <c r="J1290" t="s">
        <v>2586</v>
      </c>
      <c r="K1290" s="3">
        <v>1</v>
      </c>
      <c r="L1290" s="3">
        <v>1</v>
      </c>
      <c r="M1290" s="8">
        <v>60</v>
      </c>
      <c r="N1290" s="2">
        <v>45868</v>
      </c>
      <c r="O1290" t="s">
        <v>109</v>
      </c>
      <c r="P1290" t="s">
        <v>109</v>
      </c>
      <c r="Q1290" t="s">
        <v>109</v>
      </c>
      <c r="R1290" s="3">
        <v>1</v>
      </c>
    </row>
    <row r="1291" spans="2:18" x14ac:dyDescent="0.25">
      <c r="B1291" s="2">
        <v>46059</v>
      </c>
      <c r="C1291" t="s">
        <v>3086</v>
      </c>
      <c r="D1291" t="s">
        <v>556</v>
      </c>
      <c r="E1291" t="s">
        <v>943</v>
      </c>
      <c r="F1291" t="s">
        <v>3087</v>
      </c>
      <c r="G1291" t="s">
        <v>534</v>
      </c>
      <c r="H1291" t="s">
        <v>407</v>
      </c>
      <c r="I1291" t="s">
        <v>3088</v>
      </c>
      <c r="J1291" t="s">
        <v>3089</v>
      </c>
      <c r="K1291" s="3">
        <v>100</v>
      </c>
      <c r="L1291" s="3">
        <v>100</v>
      </c>
      <c r="M1291" s="8">
        <v>19</v>
      </c>
      <c r="N1291" s="2">
        <v>45926</v>
      </c>
      <c r="O1291" t="s">
        <v>109</v>
      </c>
      <c r="P1291" t="s">
        <v>109</v>
      </c>
      <c r="Q1291" t="s">
        <v>109</v>
      </c>
      <c r="R1291" s="3">
        <v>31.666666666666668</v>
      </c>
    </row>
    <row r="1292" spans="2:18" x14ac:dyDescent="0.25">
      <c r="B1292" s="2">
        <v>46059</v>
      </c>
      <c r="C1292" t="s">
        <v>3086</v>
      </c>
      <c r="D1292" t="s">
        <v>556</v>
      </c>
      <c r="E1292" t="s">
        <v>943</v>
      </c>
      <c r="F1292" t="s">
        <v>3087</v>
      </c>
      <c r="G1292" t="s">
        <v>534</v>
      </c>
      <c r="H1292" t="s">
        <v>407</v>
      </c>
      <c r="I1292" t="s">
        <v>3090</v>
      </c>
      <c r="J1292" t="s">
        <v>3091</v>
      </c>
      <c r="K1292" s="3">
        <v>100</v>
      </c>
      <c r="L1292" s="3">
        <v>100</v>
      </c>
      <c r="M1292" s="8">
        <v>8</v>
      </c>
      <c r="N1292" s="2">
        <v>45926</v>
      </c>
      <c r="O1292" t="s">
        <v>109</v>
      </c>
      <c r="P1292" t="s">
        <v>109</v>
      </c>
      <c r="Q1292" t="s">
        <v>109</v>
      </c>
      <c r="R1292" s="3">
        <v>13.333333333333334</v>
      </c>
    </row>
    <row r="1293" spans="2:18" x14ac:dyDescent="0.25">
      <c r="B1293" s="2">
        <v>46062</v>
      </c>
      <c r="C1293" t="s">
        <v>990</v>
      </c>
      <c r="D1293" t="s">
        <v>989</v>
      </c>
      <c r="E1293" t="s">
        <v>991</v>
      </c>
      <c r="F1293" t="s">
        <v>992</v>
      </c>
      <c r="G1293" t="s">
        <v>352</v>
      </c>
      <c r="H1293" t="s">
        <v>402</v>
      </c>
      <c r="I1293" t="s">
        <v>993</v>
      </c>
      <c r="J1293" t="s">
        <v>994</v>
      </c>
      <c r="K1293" s="3">
        <v>12500</v>
      </c>
      <c r="L1293" s="3">
        <v>12500</v>
      </c>
      <c r="M1293" s="8">
        <v>0</v>
      </c>
      <c r="N1293" s="2">
        <v>45462</v>
      </c>
      <c r="O1293" t="s">
        <v>109</v>
      </c>
      <c r="P1293" t="s">
        <v>109</v>
      </c>
      <c r="Q1293" t="s">
        <v>109</v>
      </c>
      <c r="R1293" s="3">
        <v>0</v>
      </c>
    </row>
    <row r="1294" spans="2:18" x14ac:dyDescent="0.25">
      <c r="B1294" s="2">
        <v>46062</v>
      </c>
      <c r="C1294" t="s">
        <v>3092</v>
      </c>
      <c r="D1294" t="s">
        <v>948</v>
      </c>
      <c r="E1294" t="s">
        <v>626</v>
      </c>
      <c r="F1294" t="s">
        <v>3093</v>
      </c>
      <c r="G1294" t="s">
        <v>381</v>
      </c>
      <c r="H1294" t="s">
        <v>407</v>
      </c>
      <c r="I1294" t="s">
        <v>3094</v>
      </c>
      <c r="J1294" t="s">
        <v>3095</v>
      </c>
      <c r="K1294" s="3">
        <v>37</v>
      </c>
      <c r="L1294" s="3">
        <v>37</v>
      </c>
      <c r="M1294" s="8">
        <v>66</v>
      </c>
      <c r="N1294" s="2">
        <v>45510</v>
      </c>
      <c r="O1294" t="s">
        <v>3096</v>
      </c>
      <c r="P1294" t="s">
        <v>2765</v>
      </c>
      <c r="Q1294" t="s">
        <v>109</v>
      </c>
      <c r="R1294" s="3">
        <v>40.700000000000003</v>
      </c>
    </row>
    <row r="1295" spans="2:18" x14ac:dyDescent="0.25">
      <c r="B1295" s="2">
        <v>46062</v>
      </c>
      <c r="C1295" t="s">
        <v>2963</v>
      </c>
      <c r="D1295" t="s">
        <v>876</v>
      </c>
      <c r="E1295" t="s">
        <v>2844</v>
      </c>
      <c r="F1295" t="s">
        <v>2845</v>
      </c>
      <c r="G1295" t="s">
        <v>427</v>
      </c>
      <c r="H1295" t="s">
        <v>850</v>
      </c>
      <c r="I1295" t="s">
        <v>2964</v>
      </c>
      <c r="J1295" t="s">
        <v>2965</v>
      </c>
      <c r="K1295" s="3">
        <v>200</v>
      </c>
      <c r="L1295" s="3">
        <v>200</v>
      </c>
      <c r="M1295" s="8">
        <v>75</v>
      </c>
      <c r="N1295" s="2">
        <v>45588</v>
      </c>
      <c r="O1295" t="s">
        <v>430</v>
      </c>
      <c r="P1295" t="s">
        <v>109</v>
      </c>
      <c r="Q1295" t="s">
        <v>109</v>
      </c>
      <c r="R1295" s="3">
        <v>750</v>
      </c>
    </row>
    <row r="1296" spans="2:18" x14ac:dyDescent="0.25">
      <c r="B1296" s="2">
        <v>46062</v>
      </c>
      <c r="C1296" t="s">
        <v>2963</v>
      </c>
      <c r="D1296" t="s">
        <v>876</v>
      </c>
      <c r="E1296" t="s">
        <v>2844</v>
      </c>
      <c r="F1296" t="s">
        <v>2845</v>
      </c>
      <c r="G1296" t="s">
        <v>427</v>
      </c>
      <c r="H1296" t="s">
        <v>850</v>
      </c>
      <c r="I1296" t="s">
        <v>2964</v>
      </c>
      <c r="J1296" t="s">
        <v>2965</v>
      </c>
      <c r="K1296" s="3">
        <v>400</v>
      </c>
      <c r="L1296" s="3">
        <v>400</v>
      </c>
      <c r="M1296" s="8">
        <v>75</v>
      </c>
      <c r="N1296" s="2">
        <v>45588</v>
      </c>
      <c r="O1296" t="s">
        <v>430</v>
      </c>
      <c r="P1296" t="s">
        <v>109</v>
      </c>
      <c r="Q1296" t="s">
        <v>109</v>
      </c>
      <c r="R1296" s="3">
        <v>500</v>
      </c>
    </row>
    <row r="1297" spans="2:18" x14ac:dyDescent="0.25">
      <c r="B1297" s="2">
        <v>46062</v>
      </c>
      <c r="C1297" t="s">
        <v>2960</v>
      </c>
      <c r="D1297" t="s">
        <v>876</v>
      </c>
      <c r="E1297" t="s">
        <v>2844</v>
      </c>
      <c r="F1297" t="s">
        <v>2845</v>
      </c>
      <c r="G1297" t="s">
        <v>427</v>
      </c>
      <c r="H1297" t="s">
        <v>423</v>
      </c>
      <c r="I1297" t="s">
        <v>2961</v>
      </c>
      <c r="J1297" t="s">
        <v>2962</v>
      </c>
      <c r="K1297" s="3">
        <v>15</v>
      </c>
      <c r="L1297" s="3">
        <v>15</v>
      </c>
      <c r="M1297" s="8">
        <v>60</v>
      </c>
      <c r="N1297" s="2">
        <v>45586</v>
      </c>
      <c r="O1297" t="s">
        <v>430</v>
      </c>
      <c r="P1297" t="s">
        <v>109</v>
      </c>
      <c r="Q1297" t="s">
        <v>109</v>
      </c>
      <c r="R1297" s="3">
        <v>75</v>
      </c>
    </row>
    <row r="1298" spans="2:18" x14ac:dyDescent="0.25">
      <c r="B1298" s="2">
        <v>46062</v>
      </c>
      <c r="C1298" t="s">
        <v>985</v>
      </c>
      <c r="D1298" t="s">
        <v>546</v>
      </c>
      <c r="E1298" t="s">
        <v>986</v>
      </c>
      <c r="F1298" t="s">
        <v>987</v>
      </c>
      <c r="G1298" t="s">
        <v>381</v>
      </c>
      <c r="H1298" t="s">
        <v>435</v>
      </c>
      <c r="I1298" t="s">
        <v>1877</v>
      </c>
      <c r="J1298" t="s">
        <v>1114</v>
      </c>
      <c r="K1298" s="3">
        <v>10</v>
      </c>
      <c r="L1298" s="3">
        <v>10</v>
      </c>
      <c r="M1298" s="8">
        <v>105</v>
      </c>
      <c r="N1298" s="2">
        <v>45700</v>
      </c>
      <c r="O1298" t="s">
        <v>109</v>
      </c>
      <c r="P1298" t="s">
        <v>109</v>
      </c>
      <c r="Q1298" t="s">
        <v>109</v>
      </c>
      <c r="R1298" s="3">
        <v>17.5</v>
      </c>
    </row>
    <row r="1299" spans="2:18" x14ac:dyDescent="0.25">
      <c r="B1299" s="2">
        <v>46062</v>
      </c>
      <c r="C1299" t="s">
        <v>985</v>
      </c>
      <c r="D1299" t="s">
        <v>546</v>
      </c>
      <c r="E1299" t="s">
        <v>986</v>
      </c>
      <c r="F1299" t="s">
        <v>987</v>
      </c>
      <c r="G1299" t="s">
        <v>381</v>
      </c>
      <c r="H1299" t="s">
        <v>435</v>
      </c>
      <c r="I1299" t="s">
        <v>1878</v>
      </c>
      <c r="J1299" t="s">
        <v>1114</v>
      </c>
      <c r="K1299" s="3">
        <v>10</v>
      </c>
      <c r="L1299" s="3">
        <v>10</v>
      </c>
      <c r="M1299" s="8">
        <v>105</v>
      </c>
      <c r="N1299" s="2">
        <v>45700</v>
      </c>
      <c r="O1299" t="s">
        <v>109</v>
      </c>
      <c r="P1299" t="s">
        <v>109</v>
      </c>
      <c r="Q1299" t="s">
        <v>109</v>
      </c>
      <c r="R1299" s="3">
        <v>17.5</v>
      </c>
    </row>
    <row r="1300" spans="2:18" x14ac:dyDescent="0.25">
      <c r="B1300" s="2">
        <v>46062</v>
      </c>
      <c r="C1300" t="s">
        <v>985</v>
      </c>
      <c r="D1300" t="s">
        <v>546</v>
      </c>
      <c r="E1300" t="s">
        <v>986</v>
      </c>
      <c r="F1300" t="s">
        <v>987</v>
      </c>
      <c r="G1300" t="s">
        <v>381</v>
      </c>
      <c r="H1300" t="s">
        <v>435</v>
      </c>
      <c r="I1300" t="s">
        <v>1879</v>
      </c>
      <c r="J1300" t="s">
        <v>1114</v>
      </c>
      <c r="K1300" s="3">
        <v>10</v>
      </c>
      <c r="L1300" s="3">
        <v>10</v>
      </c>
      <c r="M1300" s="8">
        <v>105</v>
      </c>
      <c r="N1300" s="2">
        <v>45700</v>
      </c>
      <c r="O1300" t="s">
        <v>109</v>
      </c>
      <c r="P1300" t="s">
        <v>109</v>
      </c>
      <c r="Q1300" t="s">
        <v>109</v>
      </c>
      <c r="R1300" s="3">
        <v>17.5</v>
      </c>
    </row>
    <row r="1301" spans="2:18" x14ac:dyDescent="0.25">
      <c r="B1301" s="2">
        <v>46062</v>
      </c>
      <c r="C1301" t="s">
        <v>985</v>
      </c>
      <c r="D1301" t="s">
        <v>546</v>
      </c>
      <c r="E1301" t="s">
        <v>986</v>
      </c>
      <c r="F1301" t="s">
        <v>987</v>
      </c>
      <c r="G1301" t="s">
        <v>381</v>
      </c>
      <c r="H1301" t="s">
        <v>435</v>
      </c>
      <c r="I1301" t="s">
        <v>1880</v>
      </c>
      <c r="J1301" t="s">
        <v>1114</v>
      </c>
      <c r="K1301" s="3">
        <v>10</v>
      </c>
      <c r="L1301" s="3">
        <v>10</v>
      </c>
      <c r="M1301" s="8">
        <v>105</v>
      </c>
      <c r="N1301" s="2">
        <v>45700</v>
      </c>
      <c r="O1301" t="s">
        <v>109</v>
      </c>
      <c r="P1301" t="s">
        <v>109</v>
      </c>
      <c r="Q1301" t="s">
        <v>109</v>
      </c>
      <c r="R1301" s="3">
        <v>17.5</v>
      </c>
    </row>
    <row r="1302" spans="2:18" x14ac:dyDescent="0.25">
      <c r="B1302" s="2">
        <v>46062</v>
      </c>
      <c r="C1302" t="s">
        <v>1442</v>
      </c>
      <c r="D1302" t="s">
        <v>541</v>
      </c>
      <c r="E1302" t="s">
        <v>900</v>
      </c>
      <c r="F1302" t="s">
        <v>1443</v>
      </c>
      <c r="G1302" t="s">
        <v>381</v>
      </c>
      <c r="H1302" t="s">
        <v>1078</v>
      </c>
      <c r="I1302" t="s">
        <v>3097</v>
      </c>
      <c r="J1302" t="s">
        <v>3098</v>
      </c>
      <c r="K1302" s="3">
        <v>7</v>
      </c>
      <c r="L1302" s="3">
        <v>7</v>
      </c>
      <c r="M1302" s="8">
        <v>0</v>
      </c>
      <c r="N1302" s="2">
        <v>45754</v>
      </c>
      <c r="O1302" t="s">
        <v>109</v>
      </c>
      <c r="P1302" t="s">
        <v>109</v>
      </c>
      <c r="Q1302" t="s">
        <v>109</v>
      </c>
      <c r="R1302" s="3">
        <v>0</v>
      </c>
    </row>
    <row r="1303" spans="2:18" x14ac:dyDescent="0.25">
      <c r="B1303" s="2">
        <v>46062</v>
      </c>
      <c r="C1303" t="s">
        <v>3099</v>
      </c>
      <c r="D1303" t="s">
        <v>1233</v>
      </c>
      <c r="E1303" t="s">
        <v>1235</v>
      </c>
      <c r="F1303" t="s">
        <v>3100</v>
      </c>
      <c r="G1303" t="s">
        <v>544</v>
      </c>
      <c r="H1303" t="s">
        <v>109</v>
      </c>
      <c r="I1303" t="s">
        <v>2585</v>
      </c>
      <c r="J1303" t="s">
        <v>2586</v>
      </c>
      <c r="K1303" s="3">
        <v>3</v>
      </c>
      <c r="L1303" s="3">
        <v>3</v>
      </c>
      <c r="M1303" s="8">
        <v>60</v>
      </c>
      <c r="N1303" s="2">
        <v>45868</v>
      </c>
      <c r="O1303" t="s">
        <v>109</v>
      </c>
      <c r="P1303" t="s">
        <v>109</v>
      </c>
      <c r="Q1303" t="s">
        <v>109</v>
      </c>
      <c r="R1303" s="3">
        <v>3</v>
      </c>
    </row>
    <row r="1304" spans="2:18" x14ac:dyDescent="0.25">
      <c r="B1304" s="2">
        <v>46062</v>
      </c>
      <c r="C1304" t="s">
        <v>3101</v>
      </c>
      <c r="D1304" t="s">
        <v>948</v>
      </c>
      <c r="E1304" t="s">
        <v>626</v>
      </c>
      <c r="F1304" t="s">
        <v>3102</v>
      </c>
      <c r="G1304" t="s">
        <v>427</v>
      </c>
      <c r="H1304" t="s">
        <v>1094</v>
      </c>
      <c r="I1304" t="s">
        <v>2729</v>
      </c>
      <c r="J1304" t="s">
        <v>2730</v>
      </c>
      <c r="K1304" s="3">
        <v>40</v>
      </c>
      <c r="L1304" s="3">
        <v>40</v>
      </c>
      <c r="M1304" s="8">
        <v>0</v>
      </c>
      <c r="N1304" s="2">
        <v>45875</v>
      </c>
      <c r="O1304" t="s">
        <v>109</v>
      </c>
      <c r="P1304" t="s">
        <v>109</v>
      </c>
      <c r="Q1304" t="s">
        <v>109</v>
      </c>
      <c r="R1304" s="3">
        <v>0</v>
      </c>
    </row>
    <row r="1305" spans="2:18" x14ac:dyDescent="0.25">
      <c r="B1305" s="2">
        <v>46063</v>
      </c>
      <c r="C1305" t="s">
        <v>1267</v>
      </c>
      <c r="D1305" t="s">
        <v>876</v>
      </c>
      <c r="E1305" t="s">
        <v>973</v>
      </c>
      <c r="F1305" t="s">
        <v>1268</v>
      </c>
      <c r="G1305" t="s">
        <v>381</v>
      </c>
      <c r="H1305" t="s">
        <v>1269</v>
      </c>
      <c r="I1305" t="s">
        <v>975</v>
      </c>
      <c r="J1305" t="s">
        <v>976</v>
      </c>
      <c r="K1305" s="3">
        <v>5</v>
      </c>
      <c r="L1305" s="3">
        <v>5</v>
      </c>
      <c r="M1305" s="8">
        <v>1394</v>
      </c>
      <c r="N1305" s="2">
        <v>45632</v>
      </c>
      <c r="O1305" t="s">
        <v>109</v>
      </c>
      <c r="P1305" t="s">
        <v>109</v>
      </c>
      <c r="Q1305" t="s">
        <v>109</v>
      </c>
      <c r="R1305" s="3">
        <v>116.16666666666667</v>
      </c>
    </row>
    <row r="1306" spans="2:18" x14ac:dyDescent="0.25">
      <c r="B1306" s="2">
        <v>46063</v>
      </c>
      <c r="C1306" t="s">
        <v>1258</v>
      </c>
      <c r="D1306" t="s">
        <v>569</v>
      </c>
      <c r="E1306" t="s">
        <v>1042</v>
      </c>
      <c r="F1306" t="s">
        <v>1259</v>
      </c>
      <c r="G1306" t="s">
        <v>381</v>
      </c>
      <c r="H1306" t="s">
        <v>1094</v>
      </c>
      <c r="I1306" t="s">
        <v>1260</v>
      </c>
      <c r="J1306" t="s">
        <v>933</v>
      </c>
      <c r="K1306" s="3">
        <v>63</v>
      </c>
      <c r="L1306" s="3">
        <v>63</v>
      </c>
      <c r="M1306" s="8">
        <v>65</v>
      </c>
      <c r="N1306" s="2">
        <v>45798</v>
      </c>
      <c r="O1306" t="s">
        <v>109</v>
      </c>
      <c r="P1306" t="s">
        <v>109</v>
      </c>
      <c r="Q1306" t="s">
        <v>109</v>
      </c>
      <c r="R1306" s="3">
        <v>68.25</v>
      </c>
    </row>
    <row r="1307" spans="2:18" x14ac:dyDescent="0.25">
      <c r="B1307" s="2">
        <v>46063</v>
      </c>
      <c r="C1307" t="s">
        <v>2131</v>
      </c>
      <c r="D1307" t="s">
        <v>556</v>
      </c>
      <c r="E1307" t="s">
        <v>943</v>
      </c>
      <c r="F1307" t="s">
        <v>2132</v>
      </c>
      <c r="G1307" t="s">
        <v>534</v>
      </c>
      <c r="H1307" t="s">
        <v>531</v>
      </c>
      <c r="I1307" t="s">
        <v>2135</v>
      </c>
      <c r="J1307" t="s">
        <v>2136</v>
      </c>
      <c r="K1307" s="3">
        <v>100</v>
      </c>
      <c r="L1307" s="3">
        <v>100</v>
      </c>
      <c r="M1307" s="8">
        <v>5</v>
      </c>
      <c r="N1307" s="2">
        <v>45875</v>
      </c>
      <c r="O1307" t="s">
        <v>109</v>
      </c>
      <c r="P1307" t="s">
        <v>109</v>
      </c>
      <c r="Q1307" t="s">
        <v>109</v>
      </c>
      <c r="R1307" s="3">
        <v>8.3333333333333339</v>
      </c>
    </row>
    <row r="1308" spans="2:18" x14ac:dyDescent="0.25">
      <c r="B1308" s="2">
        <v>46063</v>
      </c>
      <c r="C1308" t="s">
        <v>3103</v>
      </c>
      <c r="D1308" t="s">
        <v>1233</v>
      </c>
      <c r="E1308" t="s">
        <v>1235</v>
      </c>
      <c r="F1308" t="s">
        <v>3104</v>
      </c>
      <c r="G1308" t="s">
        <v>544</v>
      </c>
      <c r="H1308" t="s">
        <v>407</v>
      </c>
      <c r="I1308" t="s">
        <v>3105</v>
      </c>
      <c r="J1308" t="s">
        <v>3106</v>
      </c>
      <c r="K1308" s="3">
        <v>30</v>
      </c>
      <c r="L1308" s="3">
        <v>30</v>
      </c>
      <c r="M1308" s="8">
        <v>40</v>
      </c>
      <c r="N1308" s="2">
        <v>45819</v>
      </c>
      <c r="O1308" t="s">
        <v>109</v>
      </c>
      <c r="P1308" t="s">
        <v>109</v>
      </c>
      <c r="Q1308" t="s">
        <v>109</v>
      </c>
      <c r="R1308" s="3">
        <v>20</v>
      </c>
    </row>
    <row r="1309" spans="2:18" x14ac:dyDescent="0.25">
      <c r="B1309" s="2">
        <v>46063</v>
      </c>
      <c r="C1309" t="s">
        <v>3107</v>
      </c>
      <c r="D1309" t="s">
        <v>556</v>
      </c>
      <c r="E1309" t="s">
        <v>943</v>
      </c>
      <c r="F1309" t="s">
        <v>3108</v>
      </c>
      <c r="G1309" t="s">
        <v>534</v>
      </c>
      <c r="H1309" t="s">
        <v>531</v>
      </c>
      <c r="I1309" t="s">
        <v>3109</v>
      </c>
      <c r="J1309" t="s">
        <v>3110</v>
      </c>
      <c r="K1309" s="3">
        <v>40</v>
      </c>
      <c r="L1309" s="3">
        <v>40</v>
      </c>
      <c r="M1309" s="8">
        <v>10</v>
      </c>
      <c r="N1309" s="2">
        <v>45939</v>
      </c>
      <c r="O1309" t="s">
        <v>109</v>
      </c>
      <c r="P1309" t="s">
        <v>109</v>
      </c>
      <c r="Q1309" t="s">
        <v>109</v>
      </c>
      <c r="R1309" s="3">
        <v>6.666666666666667</v>
      </c>
    </row>
    <row r="1310" spans="2:18" x14ac:dyDescent="0.25">
      <c r="B1310" s="2">
        <v>46066</v>
      </c>
      <c r="C1310" t="s">
        <v>2445</v>
      </c>
      <c r="D1310" t="s">
        <v>863</v>
      </c>
      <c r="E1310" t="s">
        <v>865</v>
      </c>
      <c r="F1310" t="s">
        <v>2446</v>
      </c>
      <c r="G1310" t="s">
        <v>534</v>
      </c>
      <c r="H1310" t="s">
        <v>423</v>
      </c>
      <c r="I1310" t="s">
        <v>3111</v>
      </c>
      <c r="J1310" t="s">
        <v>3112</v>
      </c>
      <c r="K1310" s="3">
        <v>1</v>
      </c>
      <c r="L1310" s="3">
        <v>1</v>
      </c>
      <c r="M1310" s="8">
        <v>36</v>
      </c>
      <c r="N1310" s="2">
        <v>45925</v>
      </c>
      <c r="O1310" t="s">
        <v>109</v>
      </c>
      <c r="P1310" t="s">
        <v>109</v>
      </c>
      <c r="Q1310" t="s">
        <v>109</v>
      </c>
      <c r="R1310" s="3">
        <v>0.6</v>
      </c>
    </row>
    <row r="1311" spans="2:18" x14ac:dyDescent="0.25">
      <c r="B1311" s="2">
        <v>46069</v>
      </c>
      <c r="C1311" t="s">
        <v>2252</v>
      </c>
      <c r="D1311" t="s">
        <v>863</v>
      </c>
      <c r="E1311" t="s">
        <v>865</v>
      </c>
      <c r="F1311" t="s">
        <v>2253</v>
      </c>
      <c r="G1311" t="s">
        <v>534</v>
      </c>
      <c r="H1311" t="s">
        <v>480</v>
      </c>
      <c r="I1311" t="s">
        <v>3113</v>
      </c>
      <c r="J1311" t="s">
        <v>3114</v>
      </c>
      <c r="K1311" s="3">
        <v>1</v>
      </c>
      <c r="L1311" s="3">
        <v>1</v>
      </c>
      <c r="M1311" s="8">
        <v>150</v>
      </c>
      <c r="N1311" s="2">
        <v>45912</v>
      </c>
      <c r="O1311" t="s">
        <v>109</v>
      </c>
      <c r="P1311" t="s">
        <v>109</v>
      </c>
      <c r="Q1311" t="s">
        <v>109</v>
      </c>
      <c r="R1311" s="3">
        <v>2.5</v>
      </c>
    </row>
    <row r="1312" spans="2:18" x14ac:dyDescent="0.25">
      <c r="B1312" s="2">
        <v>46070</v>
      </c>
      <c r="C1312" t="s">
        <v>1545</v>
      </c>
      <c r="D1312" t="s">
        <v>556</v>
      </c>
      <c r="E1312" t="s">
        <v>884</v>
      </c>
      <c r="F1312" t="s">
        <v>1546</v>
      </c>
      <c r="G1312" t="s">
        <v>381</v>
      </c>
      <c r="H1312" t="s">
        <v>480</v>
      </c>
      <c r="I1312" t="s">
        <v>1172</v>
      </c>
      <c r="J1312" t="s">
        <v>1173</v>
      </c>
      <c r="K1312" s="3">
        <v>51</v>
      </c>
      <c r="L1312" s="3">
        <v>51</v>
      </c>
      <c r="M1312" s="8">
        <v>200</v>
      </c>
      <c r="N1312" s="2">
        <v>45776</v>
      </c>
      <c r="O1312" t="s">
        <v>109</v>
      </c>
      <c r="P1312" t="s">
        <v>109</v>
      </c>
      <c r="Q1312" t="s">
        <v>109</v>
      </c>
      <c r="R1312" s="3">
        <v>170</v>
      </c>
    </row>
    <row r="1313" spans="2:18" x14ac:dyDescent="0.25">
      <c r="B1313" s="2">
        <v>46070</v>
      </c>
      <c r="C1313" t="s">
        <v>1545</v>
      </c>
      <c r="D1313" t="s">
        <v>556</v>
      </c>
      <c r="E1313" t="s">
        <v>884</v>
      </c>
      <c r="F1313" t="s">
        <v>1546</v>
      </c>
      <c r="G1313" t="s">
        <v>381</v>
      </c>
      <c r="H1313" t="s">
        <v>480</v>
      </c>
      <c r="I1313" t="s">
        <v>1447</v>
      </c>
      <c r="J1313" t="s">
        <v>1448</v>
      </c>
      <c r="K1313" s="3">
        <v>51</v>
      </c>
      <c r="L1313" s="3">
        <v>51</v>
      </c>
      <c r="M1313" s="8">
        <v>200</v>
      </c>
      <c r="N1313" s="2">
        <v>45776</v>
      </c>
      <c r="O1313" t="s">
        <v>109</v>
      </c>
      <c r="P1313" t="s">
        <v>109</v>
      </c>
      <c r="Q1313" t="s">
        <v>109</v>
      </c>
      <c r="R1313" s="3">
        <v>170</v>
      </c>
    </row>
    <row r="1314" spans="2:18" x14ac:dyDescent="0.25">
      <c r="B1314" s="2">
        <v>46070</v>
      </c>
      <c r="C1314" t="s">
        <v>3115</v>
      </c>
      <c r="D1314" t="s">
        <v>948</v>
      </c>
      <c r="E1314" t="s">
        <v>626</v>
      </c>
      <c r="F1314" t="s">
        <v>3116</v>
      </c>
      <c r="G1314" t="s">
        <v>427</v>
      </c>
      <c r="H1314" t="s">
        <v>423</v>
      </c>
      <c r="I1314" t="s">
        <v>3117</v>
      </c>
      <c r="J1314" t="s">
        <v>462</v>
      </c>
      <c r="K1314" s="3">
        <v>10</v>
      </c>
      <c r="L1314" s="3">
        <v>10</v>
      </c>
      <c r="M1314" s="8">
        <v>40</v>
      </c>
      <c r="N1314" s="2">
        <v>45875</v>
      </c>
      <c r="O1314" t="s">
        <v>1743</v>
      </c>
      <c r="P1314" t="s">
        <v>109</v>
      </c>
      <c r="Q1314" t="s">
        <v>109</v>
      </c>
      <c r="R1314" s="3">
        <v>6.666666666666667</v>
      </c>
    </row>
    <row r="1315" spans="2:18" x14ac:dyDescent="0.25">
      <c r="B1315" s="2">
        <v>46071</v>
      </c>
      <c r="C1315" t="s">
        <v>2963</v>
      </c>
      <c r="D1315" t="s">
        <v>876</v>
      </c>
      <c r="E1315" t="s">
        <v>2844</v>
      </c>
      <c r="F1315" t="s">
        <v>2845</v>
      </c>
      <c r="G1315" t="s">
        <v>427</v>
      </c>
      <c r="H1315" t="s">
        <v>850</v>
      </c>
      <c r="I1315" t="s">
        <v>2964</v>
      </c>
      <c r="J1315" t="s">
        <v>2965</v>
      </c>
      <c r="K1315" s="3">
        <v>200</v>
      </c>
      <c r="L1315" s="3">
        <v>200</v>
      </c>
      <c r="M1315" s="8">
        <v>75</v>
      </c>
      <c r="N1315" s="2">
        <v>45588</v>
      </c>
      <c r="O1315" t="s">
        <v>430</v>
      </c>
      <c r="P1315" t="s">
        <v>109</v>
      </c>
      <c r="Q1315" t="s">
        <v>109</v>
      </c>
      <c r="R1315" s="3">
        <v>250</v>
      </c>
    </row>
    <row r="1316" spans="2:18" x14ac:dyDescent="0.25">
      <c r="B1316" s="2">
        <v>46073</v>
      </c>
      <c r="C1316" t="s">
        <v>3118</v>
      </c>
      <c r="D1316" t="s">
        <v>1242</v>
      </c>
      <c r="E1316" t="s">
        <v>1244</v>
      </c>
      <c r="F1316" t="s">
        <v>3119</v>
      </c>
      <c r="G1316" t="s">
        <v>1359</v>
      </c>
      <c r="H1316" t="s">
        <v>1752</v>
      </c>
      <c r="I1316" t="s">
        <v>3120</v>
      </c>
      <c r="J1316" t="s">
        <v>3121</v>
      </c>
      <c r="K1316" s="3">
        <v>111</v>
      </c>
      <c r="L1316" s="3">
        <v>111</v>
      </c>
      <c r="M1316" s="8">
        <v>16</v>
      </c>
      <c r="N1316" s="2">
        <v>45860</v>
      </c>
      <c r="O1316" t="s">
        <v>430</v>
      </c>
      <c r="P1316" t="s">
        <v>109</v>
      </c>
      <c r="Q1316" t="s">
        <v>109</v>
      </c>
      <c r="R1316" s="3">
        <v>29.6</v>
      </c>
    </row>
    <row r="1317" spans="2:18" x14ac:dyDescent="0.25">
      <c r="B1317" s="2">
        <v>46073</v>
      </c>
      <c r="C1317" t="s">
        <v>3122</v>
      </c>
      <c r="D1317" t="s">
        <v>948</v>
      </c>
      <c r="E1317" t="s">
        <v>626</v>
      </c>
      <c r="F1317" t="s">
        <v>3123</v>
      </c>
      <c r="G1317" t="s">
        <v>427</v>
      </c>
      <c r="H1317" t="s">
        <v>423</v>
      </c>
      <c r="I1317" t="s">
        <v>3124</v>
      </c>
      <c r="J1317" t="s">
        <v>462</v>
      </c>
      <c r="K1317" s="3">
        <v>4</v>
      </c>
      <c r="L1317" s="3">
        <v>4</v>
      </c>
      <c r="M1317" s="8">
        <v>0</v>
      </c>
      <c r="N1317" s="2">
        <v>45924</v>
      </c>
      <c r="O1317" t="s">
        <v>109</v>
      </c>
      <c r="P1317" t="s">
        <v>109</v>
      </c>
      <c r="Q1317" t="s">
        <v>109</v>
      </c>
      <c r="R1317" s="3">
        <v>0</v>
      </c>
    </row>
    <row r="1318" spans="2:18" x14ac:dyDescent="0.25">
      <c r="B1318" s="2">
        <v>46076</v>
      </c>
      <c r="C1318" t="s">
        <v>2131</v>
      </c>
      <c r="D1318" t="s">
        <v>556</v>
      </c>
      <c r="E1318" t="s">
        <v>943</v>
      </c>
      <c r="F1318" t="s">
        <v>2132</v>
      </c>
      <c r="G1318" t="s">
        <v>534</v>
      </c>
      <c r="H1318" t="s">
        <v>531</v>
      </c>
      <c r="I1318" t="s">
        <v>2314</v>
      </c>
      <c r="J1318" t="s">
        <v>2315</v>
      </c>
      <c r="K1318" s="3">
        <v>50</v>
      </c>
      <c r="L1318" s="3">
        <v>50</v>
      </c>
      <c r="M1318" s="8">
        <v>9</v>
      </c>
      <c r="N1318" s="2">
        <v>45875</v>
      </c>
      <c r="O1318" t="s">
        <v>109</v>
      </c>
      <c r="P1318" t="s">
        <v>109</v>
      </c>
      <c r="Q1318" t="s">
        <v>109</v>
      </c>
      <c r="R1318" s="3">
        <v>7.5</v>
      </c>
    </row>
    <row r="1319" spans="2:18" x14ac:dyDescent="0.25">
      <c r="B1319" s="2">
        <v>46076</v>
      </c>
      <c r="C1319" t="s">
        <v>2259</v>
      </c>
      <c r="D1319" t="s">
        <v>556</v>
      </c>
      <c r="E1319" t="s">
        <v>943</v>
      </c>
      <c r="F1319" t="s">
        <v>2260</v>
      </c>
      <c r="G1319" t="s">
        <v>534</v>
      </c>
      <c r="H1319" t="s">
        <v>977</v>
      </c>
      <c r="I1319" t="s">
        <v>2261</v>
      </c>
      <c r="J1319" t="s">
        <v>2262</v>
      </c>
      <c r="K1319" s="3">
        <v>125</v>
      </c>
      <c r="L1319" s="3">
        <v>125</v>
      </c>
      <c r="M1319" s="8">
        <v>10</v>
      </c>
      <c r="N1319" s="2">
        <v>45840</v>
      </c>
      <c r="O1319" t="s">
        <v>109</v>
      </c>
      <c r="P1319" t="s">
        <v>109</v>
      </c>
      <c r="Q1319" t="s">
        <v>109</v>
      </c>
      <c r="R1319" s="3">
        <v>20.833333333333332</v>
      </c>
    </row>
    <row r="1320" spans="2:18" x14ac:dyDescent="0.25">
      <c r="B1320" s="2">
        <v>46076</v>
      </c>
      <c r="C1320" t="s">
        <v>3125</v>
      </c>
      <c r="D1320" t="s">
        <v>948</v>
      </c>
      <c r="E1320" t="s">
        <v>626</v>
      </c>
      <c r="F1320" t="s">
        <v>3126</v>
      </c>
      <c r="G1320" t="s">
        <v>427</v>
      </c>
      <c r="H1320" t="s">
        <v>480</v>
      </c>
      <c r="I1320" t="s">
        <v>3127</v>
      </c>
      <c r="J1320" t="s">
        <v>462</v>
      </c>
      <c r="K1320" s="3">
        <v>10</v>
      </c>
      <c r="L1320" s="3">
        <v>10</v>
      </c>
      <c r="M1320" s="8">
        <v>65</v>
      </c>
      <c r="N1320" s="2">
        <v>45915</v>
      </c>
      <c r="O1320" t="s">
        <v>109</v>
      </c>
      <c r="P1320" t="s">
        <v>109</v>
      </c>
      <c r="Q1320" t="s">
        <v>109</v>
      </c>
      <c r="R1320" s="3">
        <v>10.833333333333334</v>
      </c>
    </row>
    <row r="1321" spans="2:18" x14ac:dyDescent="0.25">
      <c r="B1321" s="2">
        <v>46076</v>
      </c>
      <c r="C1321" t="s">
        <v>3128</v>
      </c>
      <c r="D1321" t="s">
        <v>948</v>
      </c>
      <c r="E1321" t="s">
        <v>626</v>
      </c>
      <c r="F1321" t="s">
        <v>3129</v>
      </c>
      <c r="G1321" t="s">
        <v>381</v>
      </c>
      <c r="H1321" t="s">
        <v>480</v>
      </c>
      <c r="I1321" t="s">
        <v>3130</v>
      </c>
      <c r="J1321" t="s">
        <v>3131</v>
      </c>
      <c r="K1321" s="3">
        <v>24</v>
      </c>
      <c r="L1321" s="3">
        <v>24</v>
      </c>
      <c r="M1321" s="8">
        <v>15</v>
      </c>
      <c r="N1321" s="2">
        <v>45924</v>
      </c>
      <c r="O1321" t="s">
        <v>109</v>
      </c>
      <c r="P1321" t="s">
        <v>109</v>
      </c>
      <c r="Q1321" t="s">
        <v>109</v>
      </c>
      <c r="R1321" s="3">
        <v>6</v>
      </c>
    </row>
    <row r="1322" spans="2:18" x14ac:dyDescent="0.25">
      <c r="B1322" s="2">
        <v>46076</v>
      </c>
      <c r="C1322" t="s">
        <v>3132</v>
      </c>
      <c r="D1322" t="s">
        <v>948</v>
      </c>
      <c r="E1322" t="s">
        <v>626</v>
      </c>
      <c r="F1322" t="s">
        <v>3133</v>
      </c>
      <c r="G1322" t="s">
        <v>352</v>
      </c>
      <c r="H1322" t="s">
        <v>407</v>
      </c>
      <c r="I1322" t="s">
        <v>3134</v>
      </c>
      <c r="J1322" t="s">
        <v>3135</v>
      </c>
      <c r="K1322" s="3">
        <v>58</v>
      </c>
      <c r="L1322" s="3">
        <v>58</v>
      </c>
      <c r="M1322" s="8">
        <v>0</v>
      </c>
      <c r="N1322" s="2">
        <v>45940</v>
      </c>
      <c r="O1322" t="s">
        <v>109</v>
      </c>
      <c r="P1322" t="s">
        <v>109</v>
      </c>
      <c r="Q1322" t="s">
        <v>109</v>
      </c>
      <c r="R1322" s="3">
        <v>0</v>
      </c>
    </row>
    <row r="1323" spans="2:18" x14ac:dyDescent="0.25">
      <c r="B1323" s="2">
        <v>46077</v>
      </c>
      <c r="C1323" t="s">
        <v>2719</v>
      </c>
      <c r="D1323" t="s">
        <v>863</v>
      </c>
      <c r="E1323" t="s">
        <v>865</v>
      </c>
      <c r="F1323" t="s">
        <v>2720</v>
      </c>
      <c r="G1323" t="s">
        <v>534</v>
      </c>
      <c r="H1323" t="s">
        <v>480</v>
      </c>
      <c r="I1323" t="s">
        <v>3113</v>
      </c>
      <c r="J1323" t="s">
        <v>3114</v>
      </c>
      <c r="K1323" s="3">
        <v>1</v>
      </c>
      <c r="L1323" s="3">
        <v>1</v>
      </c>
      <c r="M1323" s="8">
        <v>150</v>
      </c>
      <c r="N1323" s="2">
        <v>45925</v>
      </c>
      <c r="O1323" t="s">
        <v>109</v>
      </c>
      <c r="P1323" t="s">
        <v>109</v>
      </c>
      <c r="Q1323" t="s">
        <v>109</v>
      </c>
      <c r="R1323" s="3">
        <v>2.5</v>
      </c>
    </row>
    <row r="1324" spans="2:18" x14ac:dyDescent="0.25">
      <c r="B1324" s="2">
        <v>46077</v>
      </c>
      <c r="C1324" t="s">
        <v>2719</v>
      </c>
      <c r="D1324" t="s">
        <v>863</v>
      </c>
      <c r="E1324" t="s">
        <v>865</v>
      </c>
      <c r="F1324" t="s">
        <v>2720</v>
      </c>
      <c r="G1324" t="s">
        <v>534</v>
      </c>
      <c r="H1324" t="s">
        <v>480</v>
      </c>
      <c r="I1324" t="s">
        <v>3113</v>
      </c>
      <c r="J1324" t="s">
        <v>3114</v>
      </c>
      <c r="K1324" s="3">
        <v>2</v>
      </c>
      <c r="L1324" s="3">
        <v>2</v>
      </c>
      <c r="M1324" s="8">
        <v>150</v>
      </c>
      <c r="N1324" s="2">
        <v>45925</v>
      </c>
      <c r="O1324" t="s">
        <v>109</v>
      </c>
      <c r="P1324" t="s">
        <v>109</v>
      </c>
      <c r="Q1324" t="s">
        <v>109</v>
      </c>
      <c r="R1324" s="3">
        <v>5</v>
      </c>
    </row>
    <row r="1325" spans="2:18" x14ac:dyDescent="0.25">
      <c r="B1325" s="2">
        <v>46077</v>
      </c>
      <c r="C1325" t="s">
        <v>3049</v>
      </c>
      <c r="D1325" t="s">
        <v>876</v>
      </c>
      <c r="E1325" t="s">
        <v>2376</v>
      </c>
      <c r="F1325" t="s">
        <v>3050</v>
      </c>
      <c r="G1325" t="s">
        <v>427</v>
      </c>
      <c r="H1325" t="s">
        <v>402</v>
      </c>
      <c r="I1325" t="s">
        <v>3051</v>
      </c>
      <c r="J1325" t="s">
        <v>3052</v>
      </c>
      <c r="K1325" s="3">
        <v>4</v>
      </c>
      <c r="L1325" s="3">
        <v>4</v>
      </c>
      <c r="M1325" s="8">
        <v>52</v>
      </c>
      <c r="N1325" s="2">
        <v>45933</v>
      </c>
      <c r="O1325" t="s">
        <v>109</v>
      </c>
      <c r="P1325" t="s">
        <v>109</v>
      </c>
      <c r="Q1325" t="s">
        <v>109</v>
      </c>
      <c r="R1325" s="3">
        <v>3.4666666666666668</v>
      </c>
    </row>
    <row r="1326" spans="2:18" x14ac:dyDescent="0.25">
      <c r="B1326" s="2">
        <v>46077</v>
      </c>
      <c r="C1326" t="s">
        <v>3136</v>
      </c>
      <c r="D1326" t="s">
        <v>948</v>
      </c>
      <c r="E1326" t="s">
        <v>626</v>
      </c>
      <c r="F1326" t="s">
        <v>3137</v>
      </c>
      <c r="G1326" t="s">
        <v>352</v>
      </c>
      <c r="H1326" t="s">
        <v>1094</v>
      </c>
      <c r="I1326" t="s">
        <v>3138</v>
      </c>
      <c r="J1326" t="s">
        <v>468</v>
      </c>
      <c r="K1326" s="3">
        <v>47</v>
      </c>
      <c r="L1326" s="3">
        <v>47</v>
      </c>
      <c r="M1326" s="8">
        <v>0</v>
      </c>
      <c r="N1326" s="2">
        <v>45882</v>
      </c>
      <c r="O1326" t="s">
        <v>109</v>
      </c>
      <c r="P1326" t="s">
        <v>109</v>
      </c>
      <c r="Q1326" t="s">
        <v>109</v>
      </c>
      <c r="R1326" s="3">
        <v>0</v>
      </c>
    </row>
    <row r="1327" spans="2:18" x14ac:dyDescent="0.25">
      <c r="B1327" s="2">
        <v>46077</v>
      </c>
      <c r="C1327" t="s">
        <v>3139</v>
      </c>
      <c r="D1327" t="s">
        <v>653</v>
      </c>
      <c r="E1327" t="s">
        <v>1844</v>
      </c>
      <c r="F1327" t="s">
        <v>3140</v>
      </c>
      <c r="G1327" t="s">
        <v>534</v>
      </c>
      <c r="H1327" t="s">
        <v>850</v>
      </c>
      <c r="I1327" t="s">
        <v>3141</v>
      </c>
      <c r="J1327" t="s">
        <v>3142</v>
      </c>
      <c r="K1327" s="3">
        <v>139</v>
      </c>
      <c r="L1327" s="3">
        <v>139</v>
      </c>
      <c r="M1327" s="8">
        <v>6</v>
      </c>
      <c r="N1327" s="2">
        <v>45904</v>
      </c>
      <c r="O1327" t="s">
        <v>109</v>
      </c>
      <c r="P1327" t="s">
        <v>109</v>
      </c>
      <c r="Q1327" t="s">
        <v>109</v>
      </c>
      <c r="R1327" s="3">
        <v>13.9</v>
      </c>
    </row>
    <row r="1328" spans="2:18" x14ac:dyDescent="0.25">
      <c r="B1328" s="2">
        <v>46077</v>
      </c>
      <c r="C1328" t="s">
        <v>3143</v>
      </c>
      <c r="D1328" t="s">
        <v>948</v>
      </c>
      <c r="E1328" t="s">
        <v>626</v>
      </c>
      <c r="F1328" t="s">
        <v>3144</v>
      </c>
      <c r="G1328" t="s">
        <v>410</v>
      </c>
      <c r="H1328" t="s">
        <v>1094</v>
      </c>
      <c r="I1328" t="s">
        <v>2833</v>
      </c>
      <c r="J1328" t="s">
        <v>2834</v>
      </c>
      <c r="K1328" s="3">
        <v>68</v>
      </c>
      <c r="L1328" s="3">
        <v>68</v>
      </c>
      <c r="M1328" s="8">
        <v>40</v>
      </c>
      <c r="N1328" s="2">
        <v>45915</v>
      </c>
      <c r="O1328" t="s">
        <v>109</v>
      </c>
      <c r="P1328" t="s">
        <v>109</v>
      </c>
      <c r="Q1328" t="s">
        <v>109</v>
      </c>
      <c r="R1328" s="3">
        <v>45.333333333333336</v>
      </c>
    </row>
    <row r="1329" spans="2:18" x14ac:dyDescent="0.25">
      <c r="B1329" s="2">
        <v>46078</v>
      </c>
      <c r="C1329" t="s">
        <v>1311</v>
      </c>
      <c r="D1329" t="s">
        <v>876</v>
      </c>
      <c r="E1329" t="s">
        <v>973</v>
      </c>
      <c r="F1329" t="s">
        <v>1312</v>
      </c>
      <c r="G1329" t="s">
        <v>410</v>
      </c>
      <c r="H1329" t="s">
        <v>407</v>
      </c>
      <c r="I1329" t="s">
        <v>3145</v>
      </c>
      <c r="J1329" t="s">
        <v>3146</v>
      </c>
      <c r="K1329" s="3">
        <v>16</v>
      </c>
      <c r="L1329" s="3">
        <v>16</v>
      </c>
      <c r="M1329" s="8">
        <v>70</v>
      </c>
      <c r="N1329" s="2">
        <v>45447</v>
      </c>
      <c r="O1329" t="s">
        <v>109</v>
      </c>
      <c r="P1329" t="s">
        <v>109</v>
      </c>
      <c r="Q1329" t="s">
        <v>109</v>
      </c>
      <c r="R1329" s="3">
        <v>18.666666666666668</v>
      </c>
    </row>
    <row r="1330" spans="2:18" x14ac:dyDescent="0.25">
      <c r="B1330" s="2">
        <v>46079</v>
      </c>
      <c r="C1330" t="s">
        <v>3147</v>
      </c>
      <c r="D1330" t="s">
        <v>876</v>
      </c>
      <c r="E1330" t="s">
        <v>1323</v>
      </c>
      <c r="F1330" t="s">
        <v>3148</v>
      </c>
      <c r="G1330" t="s">
        <v>381</v>
      </c>
      <c r="H1330" t="s">
        <v>407</v>
      </c>
      <c r="I1330" t="s">
        <v>3149</v>
      </c>
      <c r="J1330" t="s">
        <v>3150</v>
      </c>
      <c r="K1330" s="3">
        <v>35</v>
      </c>
      <c r="L1330" s="3">
        <v>35</v>
      </c>
      <c r="M1330" s="8">
        <v>16</v>
      </c>
      <c r="N1330" s="2">
        <v>45868</v>
      </c>
      <c r="O1330" t="s">
        <v>109</v>
      </c>
      <c r="P1330" t="s">
        <v>109</v>
      </c>
      <c r="Q1330" t="s">
        <v>109</v>
      </c>
      <c r="R1330" s="3">
        <v>9.3333333333333339</v>
      </c>
    </row>
    <row r="1331" spans="2:18" x14ac:dyDescent="0.25">
      <c r="B1331" s="2">
        <v>46079</v>
      </c>
      <c r="C1331" t="s">
        <v>3147</v>
      </c>
      <c r="D1331" t="s">
        <v>876</v>
      </c>
      <c r="E1331" t="s">
        <v>1323</v>
      </c>
      <c r="F1331" t="s">
        <v>3148</v>
      </c>
      <c r="G1331" t="s">
        <v>381</v>
      </c>
      <c r="H1331" t="s">
        <v>109</v>
      </c>
      <c r="I1331" t="s">
        <v>1746</v>
      </c>
      <c r="J1331" t="s">
        <v>1747</v>
      </c>
      <c r="K1331" s="3">
        <v>1</v>
      </c>
      <c r="L1331" s="3">
        <v>1</v>
      </c>
      <c r="M1331" s="8">
        <v>0</v>
      </c>
      <c r="N1331" s="2">
        <v>45868</v>
      </c>
      <c r="O1331" t="s">
        <v>109</v>
      </c>
      <c r="P1331" t="s">
        <v>109</v>
      </c>
      <c r="Q1331" t="s">
        <v>109</v>
      </c>
      <c r="R1331" s="3">
        <v>0</v>
      </c>
    </row>
    <row r="1332" spans="2:18" x14ac:dyDescent="0.25">
      <c r="B1332" s="2">
        <v>46079</v>
      </c>
      <c r="C1332" t="s">
        <v>3147</v>
      </c>
      <c r="D1332" t="s">
        <v>876</v>
      </c>
      <c r="E1332" t="s">
        <v>1323</v>
      </c>
      <c r="F1332" t="s">
        <v>3148</v>
      </c>
      <c r="G1332" t="s">
        <v>381</v>
      </c>
      <c r="H1332" t="s">
        <v>109</v>
      </c>
      <c r="I1332" t="s">
        <v>1523</v>
      </c>
      <c r="J1332" t="s">
        <v>1524</v>
      </c>
      <c r="K1332" s="3">
        <v>1</v>
      </c>
      <c r="L1332" s="3">
        <v>1</v>
      </c>
      <c r="M1332" s="8">
        <v>0</v>
      </c>
      <c r="N1332" s="2">
        <v>45868</v>
      </c>
      <c r="O1332" t="s">
        <v>109</v>
      </c>
      <c r="P1332" t="s">
        <v>109</v>
      </c>
      <c r="Q1332" t="s">
        <v>109</v>
      </c>
      <c r="R1332" s="3">
        <v>0</v>
      </c>
    </row>
    <row r="1333" spans="2:18" x14ac:dyDescent="0.25">
      <c r="B1333" s="2">
        <v>46080</v>
      </c>
      <c r="C1333" t="s">
        <v>1164</v>
      </c>
      <c r="D1333" t="s">
        <v>954</v>
      </c>
      <c r="E1333" t="s">
        <v>626</v>
      </c>
      <c r="F1333" t="s">
        <v>1165</v>
      </c>
      <c r="G1333" t="s">
        <v>381</v>
      </c>
      <c r="H1333" t="s">
        <v>959</v>
      </c>
      <c r="I1333" t="s">
        <v>1131</v>
      </c>
      <c r="J1333" t="s">
        <v>1132</v>
      </c>
      <c r="K1333" s="3">
        <v>48</v>
      </c>
      <c r="L1333" s="3">
        <v>15</v>
      </c>
      <c r="M1333" s="8">
        <v>0</v>
      </c>
      <c r="N1333" s="2">
        <v>45407</v>
      </c>
      <c r="O1333" t="s">
        <v>109</v>
      </c>
      <c r="P1333" t="s">
        <v>109</v>
      </c>
      <c r="Q1333" t="s">
        <v>109</v>
      </c>
      <c r="R1333" s="3">
        <v>0</v>
      </c>
    </row>
    <row r="1334" spans="2:18" x14ac:dyDescent="0.25">
      <c r="B1334" s="2">
        <v>46080</v>
      </c>
      <c r="C1334" t="s">
        <v>2801</v>
      </c>
      <c r="D1334" t="s">
        <v>653</v>
      </c>
      <c r="E1334" t="s">
        <v>655</v>
      </c>
      <c r="F1334" t="s">
        <v>2802</v>
      </c>
      <c r="G1334" t="s">
        <v>534</v>
      </c>
      <c r="H1334" t="s">
        <v>402</v>
      </c>
      <c r="I1334" t="s">
        <v>2803</v>
      </c>
      <c r="J1334" t="s">
        <v>2804</v>
      </c>
      <c r="K1334" s="3">
        <v>500</v>
      </c>
      <c r="L1334" s="3">
        <v>500</v>
      </c>
      <c r="M1334" s="8">
        <v>5</v>
      </c>
      <c r="N1334" s="2">
        <v>45910</v>
      </c>
      <c r="O1334" t="s">
        <v>109</v>
      </c>
      <c r="P1334" t="s">
        <v>109</v>
      </c>
      <c r="Q1334" t="s">
        <v>109</v>
      </c>
      <c r="R1334" s="3">
        <v>41.666666666666664</v>
      </c>
    </row>
    <row r="1335" spans="2:18" x14ac:dyDescent="0.25">
      <c r="B1335" s="2">
        <v>46080</v>
      </c>
      <c r="C1335" t="s">
        <v>1953</v>
      </c>
      <c r="D1335" t="s">
        <v>556</v>
      </c>
      <c r="E1335" t="s">
        <v>1954</v>
      </c>
      <c r="F1335" t="s">
        <v>1955</v>
      </c>
      <c r="G1335" t="s">
        <v>534</v>
      </c>
      <c r="H1335" t="s">
        <v>407</v>
      </c>
      <c r="I1335" t="s">
        <v>1956</v>
      </c>
      <c r="J1335" t="s">
        <v>1957</v>
      </c>
      <c r="K1335" s="3">
        <v>200</v>
      </c>
      <c r="L1335" s="3">
        <v>200</v>
      </c>
      <c r="M1335" s="8">
        <v>7</v>
      </c>
      <c r="N1335" s="2">
        <v>45763</v>
      </c>
      <c r="O1335" t="s">
        <v>109</v>
      </c>
      <c r="P1335" t="s">
        <v>109</v>
      </c>
      <c r="Q1335" t="s">
        <v>109</v>
      </c>
      <c r="R1335" s="3">
        <v>23.333333333333332</v>
      </c>
    </row>
    <row r="1336" spans="2:18" x14ac:dyDescent="0.25">
      <c r="B1336" s="2">
        <v>46080</v>
      </c>
      <c r="C1336" t="s">
        <v>2335</v>
      </c>
      <c r="D1336" t="s">
        <v>541</v>
      </c>
      <c r="E1336" t="s">
        <v>900</v>
      </c>
      <c r="F1336" t="s">
        <v>2336</v>
      </c>
      <c r="G1336" t="s">
        <v>381</v>
      </c>
      <c r="H1336" t="s">
        <v>435</v>
      </c>
      <c r="I1336" t="s">
        <v>3151</v>
      </c>
      <c r="J1336" t="s">
        <v>3152</v>
      </c>
      <c r="K1336" s="3">
        <v>10</v>
      </c>
      <c r="L1336" s="3">
        <v>10</v>
      </c>
      <c r="M1336" s="8">
        <v>0</v>
      </c>
      <c r="N1336" s="2">
        <v>45754</v>
      </c>
      <c r="O1336" t="s">
        <v>109</v>
      </c>
      <c r="P1336" t="s">
        <v>109</v>
      </c>
      <c r="Q1336" t="s">
        <v>109</v>
      </c>
      <c r="R1336" s="3">
        <v>0</v>
      </c>
    </row>
    <row r="1337" spans="2:18" x14ac:dyDescent="0.25">
      <c r="B1337" s="2">
        <v>46080</v>
      </c>
      <c r="C1337" t="s">
        <v>3153</v>
      </c>
      <c r="D1337" t="s">
        <v>948</v>
      </c>
      <c r="E1337" t="s">
        <v>3154</v>
      </c>
      <c r="F1337" t="s">
        <v>3155</v>
      </c>
      <c r="G1337" t="s">
        <v>381</v>
      </c>
      <c r="H1337" t="s">
        <v>407</v>
      </c>
      <c r="I1337" t="s">
        <v>3158</v>
      </c>
      <c r="J1337" t="s">
        <v>3159</v>
      </c>
      <c r="K1337" s="3">
        <v>10</v>
      </c>
      <c r="L1337" s="3">
        <v>10</v>
      </c>
      <c r="M1337" s="8">
        <v>15</v>
      </c>
      <c r="N1337" s="2">
        <v>45922</v>
      </c>
      <c r="O1337" t="s">
        <v>109</v>
      </c>
      <c r="P1337" t="s">
        <v>109</v>
      </c>
      <c r="Q1337" t="s">
        <v>109</v>
      </c>
      <c r="R1337" s="3">
        <v>2.5</v>
      </c>
    </row>
    <row r="1338" spans="2:18" x14ac:dyDescent="0.25">
      <c r="B1338" s="2">
        <v>46080</v>
      </c>
      <c r="C1338" t="s">
        <v>3153</v>
      </c>
      <c r="D1338" t="s">
        <v>948</v>
      </c>
      <c r="E1338" t="s">
        <v>3154</v>
      </c>
      <c r="F1338" t="s">
        <v>3155</v>
      </c>
      <c r="G1338" t="s">
        <v>381</v>
      </c>
      <c r="H1338" t="s">
        <v>407</v>
      </c>
      <c r="I1338" t="s">
        <v>3160</v>
      </c>
      <c r="J1338" t="s">
        <v>3161</v>
      </c>
      <c r="K1338" s="3">
        <v>10</v>
      </c>
      <c r="L1338" s="3">
        <v>10</v>
      </c>
      <c r="M1338" s="8">
        <v>15</v>
      </c>
      <c r="N1338" s="2">
        <v>45922</v>
      </c>
      <c r="O1338" t="s">
        <v>109</v>
      </c>
      <c r="P1338" t="s">
        <v>109</v>
      </c>
      <c r="Q1338" t="s">
        <v>109</v>
      </c>
      <c r="R1338" s="3">
        <v>2.5</v>
      </c>
    </row>
    <row r="1339" spans="2:18" x14ac:dyDescent="0.25">
      <c r="B1339" s="2">
        <v>46080</v>
      </c>
      <c r="C1339" t="s">
        <v>3153</v>
      </c>
      <c r="D1339" t="s">
        <v>948</v>
      </c>
      <c r="E1339" t="s">
        <v>3154</v>
      </c>
      <c r="F1339" t="s">
        <v>3155</v>
      </c>
      <c r="G1339" t="s">
        <v>381</v>
      </c>
      <c r="H1339" t="s">
        <v>407</v>
      </c>
      <c r="I1339" t="s">
        <v>3162</v>
      </c>
      <c r="J1339" t="s">
        <v>3163</v>
      </c>
      <c r="K1339" s="3">
        <v>15</v>
      </c>
      <c r="L1339" s="3">
        <v>15</v>
      </c>
      <c r="M1339" s="8">
        <v>174</v>
      </c>
      <c r="N1339" s="2">
        <v>45922</v>
      </c>
      <c r="O1339" t="s">
        <v>109</v>
      </c>
      <c r="P1339" t="s">
        <v>109</v>
      </c>
      <c r="Q1339" t="s">
        <v>109</v>
      </c>
      <c r="R1339" s="3">
        <v>43.5</v>
      </c>
    </row>
    <row r="1340" spans="2:18" x14ac:dyDescent="0.25">
      <c r="B1340" s="2">
        <v>46080</v>
      </c>
      <c r="C1340" t="s">
        <v>3153</v>
      </c>
      <c r="D1340" t="s">
        <v>948</v>
      </c>
      <c r="E1340" t="s">
        <v>3154</v>
      </c>
      <c r="F1340" t="s">
        <v>3155</v>
      </c>
      <c r="G1340" t="s">
        <v>381</v>
      </c>
      <c r="H1340" t="s">
        <v>407</v>
      </c>
      <c r="I1340" t="s">
        <v>3164</v>
      </c>
      <c r="J1340" t="s">
        <v>3165</v>
      </c>
      <c r="K1340" s="3">
        <v>15</v>
      </c>
      <c r="L1340" s="3">
        <v>15</v>
      </c>
      <c r="M1340" s="8">
        <v>180</v>
      </c>
      <c r="N1340" s="2">
        <v>45922</v>
      </c>
      <c r="O1340" t="s">
        <v>109</v>
      </c>
      <c r="P1340" t="s">
        <v>109</v>
      </c>
      <c r="Q1340" t="s">
        <v>109</v>
      </c>
      <c r="R1340" s="3">
        <v>45</v>
      </c>
    </row>
    <row r="1341" spans="2:18" x14ac:dyDescent="0.25">
      <c r="B1341" s="2">
        <v>46080</v>
      </c>
      <c r="C1341" t="s">
        <v>3153</v>
      </c>
      <c r="D1341" t="s">
        <v>948</v>
      </c>
      <c r="E1341" t="s">
        <v>3154</v>
      </c>
      <c r="F1341" t="s">
        <v>3155</v>
      </c>
      <c r="G1341" t="s">
        <v>381</v>
      </c>
      <c r="H1341" t="s">
        <v>407</v>
      </c>
      <c r="I1341" t="s">
        <v>3166</v>
      </c>
      <c r="J1341" t="s">
        <v>3165</v>
      </c>
      <c r="K1341" s="3">
        <v>10</v>
      </c>
      <c r="L1341" s="3">
        <v>10</v>
      </c>
      <c r="M1341" s="8">
        <v>180</v>
      </c>
      <c r="N1341" s="2">
        <v>45922</v>
      </c>
      <c r="O1341" t="s">
        <v>109</v>
      </c>
      <c r="P1341" t="s">
        <v>109</v>
      </c>
      <c r="Q1341" t="s">
        <v>109</v>
      </c>
      <c r="R1341" s="3">
        <v>30</v>
      </c>
    </row>
    <row r="1342" spans="2:18" x14ac:dyDescent="0.25">
      <c r="B1342" s="2">
        <v>46080</v>
      </c>
      <c r="C1342" t="s">
        <v>3153</v>
      </c>
      <c r="D1342" t="s">
        <v>948</v>
      </c>
      <c r="E1342" t="s">
        <v>3154</v>
      </c>
      <c r="F1342" t="s">
        <v>3155</v>
      </c>
      <c r="G1342" t="s">
        <v>381</v>
      </c>
      <c r="H1342" t="s">
        <v>407</v>
      </c>
      <c r="I1342" t="s">
        <v>3185</v>
      </c>
      <c r="J1342" t="s">
        <v>3186</v>
      </c>
      <c r="K1342" s="3">
        <v>10</v>
      </c>
      <c r="L1342" s="3">
        <v>10</v>
      </c>
      <c r="M1342" s="8">
        <v>10</v>
      </c>
      <c r="N1342" s="2">
        <v>45922</v>
      </c>
      <c r="O1342" t="s">
        <v>109</v>
      </c>
      <c r="P1342" t="s">
        <v>109</v>
      </c>
      <c r="Q1342" t="s">
        <v>109</v>
      </c>
      <c r="R1342" s="3">
        <v>1.6666666666666667</v>
      </c>
    </row>
    <row r="1343" spans="2:18" x14ac:dyDescent="0.25">
      <c r="B1343" s="2">
        <v>46080</v>
      </c>
      <c r="C1343" t="s">
        <v>3153</v>
      </c>
      <c r="D1343" t="s">
        <v>948</v>
      </c>
      <c r="E1343" t="s">
        <v>3154</v>
      </c>
      <c r="F1343" t="s">
        <v>3155</v>
      </c>
      <c r="G1343" t="s">
        <v>381</v>
      </c>
      <c r="H1343" t="s">
        <v>415</v>
      </c>
      <c r="I1343" t="s">
        <v>3167</v>
      </c>
      <c r="J1343" t="s">
        <v>3168</v>
      </c>
      <c r="K1343" s="3">
        <v>10</v>
      </c>
      <c r="L1343" s="3">
        <v>10</v>
      </c>
      <c r="M1343" s="8">
        <v>10</v>
      </c>
      <c r="N1343" s="2">
        <v>45922</v>
      </c>
      <c r="O1343" t="s">
        <v>109</v>
      </c>
      <c r="P1343" t="s">
        <v>109</v>
      </c>
      <c r="Q1343" t="s">
        <v>109</v>
      </c>
      <c r="R1343" s="3">
        <v>1.6666666666666667</v>
      </c>
    </row>
    <row r="1344" spans="2:18" x14ac:dyDescent="0.25">
      <c r="B1344" s="2">
        <v>46080</v>
      </c>
      <c r="C1344" t="s">
        <v>3153</v>
      </c>
      <c r="D1344" t="s">
        <v>948</v>
      </c>
      <c r="E1344" t="s">
        <v>3154</v>
      </c>
      <c r="F1344" t="s">
        <v>3155</v>
      </c>
      <c r="G1344" t="s">
        <v>381</v>
      </c>
      <c r="H1344" t="s">
        <v>415</v>
      </c>
      <c r="I1344" t="s">
        <v>3173</v>
      </c>
      <c r="J1344" t="s">
        <v>3174</v>
      </c>
      <c r="K1344" s="3">
        <v>10</v>
      </c>
      <c r="L1344" s="3">
        <v>10</v>
      </c>
      <c r="M1344" s="8">
        <v>15</v>
      </c>
      <c r="N1344" s="2">
        <v>45922</v>
      </c>
      <c r="O1344" t="s">
        <v>109</v>
      </c>
      <c r="P1344" t="s">
        <v>109</v>
      </c>
      <c r="Q1344" t="s">
        <v>109</v>
      </c>
      <c r="R1344" s="3">
        <v>2.5</v>
      </c>
    </row>
    <row r="1345" spans="2:18" x14ac:dyDescent="0.25">
      <c r="B1345" s="2">
        <v>46080</v>
      </c>
      <c r="C1345" t="s">
        <v>3153</v>
      </c>
      <c r="D1345" t="s">
        <v>948</v>
      </c>
      <c r="E1345" t="s">
        <v>3154</v>
      </c>
      <c r="F1345" t="s">
        <v>3155</v>
      </c>
      <c r="G1345" t="s">
        <v>381</v>
      </c>
      <c r="H1345" t="s">
        <v>415</v>
      </c>
      <c r="I1345" t="s">
        <v>3175</v>
      </c>
      <c r="J1345" t="s">
        <v>3174</v>
      </c>
      <c r="K1345" s="3">
        <v>10</v>
      </c>
      <c r="L1345" s="3">
        <v>10</v>
      </c>
      <c r="M1345" s="8">
        <v>15</v>
      </c>
      <c r="N1345" s="2">
        <v>45922</v>
      </c>
      <c r="O1345" t="s">
        <v>109</v>
      </c>
      <c r="P1345" t="s">
        <v>109</v>
      </c>
      <c r="Q1345" t="s">
        <v>109</v>
      </c>
      <c r="R1345" s="3">
        <v>2.5</v>
      </c>
    </row>
    <row r="1346" spans="2:18" x14ac:dyDescent="0.25">
      <c r="B1346" s="2">
        <v>46080</v>
      </c>
      <c r="C1346" t="s">
        <v>3153</v>
      </c>
      <c r="D1346" t="s">
        <v>948</v>
      </c>
      <c r="E1346" t="s">
        <v>3154</v>
      </c>
      <c r="F1346" t="s">
        <v>3155</v>
      </c>
      <c r="G1346" t="s">
        <v>381</v>
      </c>
      <c r="H1346" t="s">
        <v>415</v>
      </c>
      <c r="I1346" t="s">
        <v>3178</v>
      </c>
      <c r="J1346" t="s">
        <v>3179</v>
      </c>
      <c r="K1346" s="3">
        <v>10</v>
      </c>
      <c r="L1346" s="3">
        <v>10</v>
      </c>
      <c r="M1346" s="8">
        <v>25</v>
      </c>
      <c r="N1346" s="2">
        <v>45922</v>
      </c>
      <c r="O1346" t="s">
        <v>109</v>
      </c>
      <c r="P1346" t="s">
        <v>109</v>
      </c>
      <c r="Q1346" t="s">
        <v>109</v>
      </c>
      <c r="R1346" s="3">
        <v>4.166666666666667</v>
      </c>
    </row>
    <row r="1347" spans="2:18" x14ac:dyDescent="0.25">
      <c r="B1347" s="2">
        <v>46080</v>
      </c>
      <c r="C1347" t="s">
        <v>3153</v>
      </c>
      <c r="D1347" t="s">
        <v>948</v>
      </c>
      <c r="E1347" t="s">
        <v>3154</v>
      </c>
      <c r="F1347" t="s">
        <v>3155</v>
      </c>
      <c r="G1347" t="s">
        <v>381</v>
      </c>
      <c r="H1347" t="s">
        <v>415</v>
      </c>
      <c r="I1347" t="s">
        <v>3180</v>
      </c>
      <c r="J1347" t="s">
        <v>3179</v>
      </c>
      <c r="K1347" s="3">
        <v>10</v>
      </c>
      <c r="L1347" s="3">
        <v>10</v>
      </c>
      <c r="M1347" s="8">
        <v>25</v>
      </c>
      <c r="N1347" s="2">
        <v>45922</v>
      </c>
      <c r="O1347" t="s">
        <v>109</v>
      </c>
      <c r="P1347" t="s">
        <v>109</v>
      </c>
      <c r="Q1347" t="s">
        <v>109</v>
      </c>
      <c r="R1347" s="3">
        <v>4.166666666666667</v>
      </c>
    </row>
    <row r="1348" spans="2:18" x14ac:dyDescent="0.25">
      <c r="B1348" s="2">
        <v>46080</v>
      </c>
      <c r="C1348" t="s">
        <v>3153</v>
      </c>
      <c r="D1348" t="s">
        <v>948</v>
      </c>
      <c r="E1348" t="s">
        <v>3154</v>
      </c>
      <c r="F1348" t="s">
        <v>3155</v>
      </c>
      <c r="G1348" t="s">
        <v>381</v>
      </c>
      <c r="H1348" t="s">
        <v>423</v>
      </c>
      <c r="I1348" t="s">
        <v>3171</v>
      </c>
      <c r="J1348" t="s">
        <v>3172</v>
      </c>
      <c r="K1348" s="3">
        <v>10</v>
      </c>
      <c r="L1348" s="3">
        <v>10</v>
      </c>
      <c r="M1348" s="8">
        <v>40</v>
      </c>
      <c r="N1348" s="2">
        <v>45922</v>
      </c>
      <c r="O1348" t="s">
        <v>109</v>
      </c>
      <c r="P1348" t="s">
        <v>109</v>
      </c>
      <c r="Q1348" t="s">
        <v>109</v>
      </c>
      <c r="R1348" s="3">
        <v>6.666666666666667</v>
      </c>
    </row>
    <row r="1349" spans="2:18" x14ac:dyDescent="0.25">
      <c r="B1349" s="2">
        <v>46080</v>
      </c>
      <c r="C1349" t="s">
        <v>3153</v>
      </c>
      <c r="D1349" t="s">
        <v>948</v>
      </c>
      <c r="E1349" t="s">
        <v>3154</v>
      </c>
      <c r="F1349" t="s">
        <v>3155</v>
      </c>
      <c r="G1349" t="s">
        <v>381</v>
      </c>
      <c r="H1349" t="s">
        <v>423</v>
      </c>
      <c r="I1349" t="s">
        <v>3176</v>
      </c>
      <c r="J1349" t="s">
        <v>3177</v>
      </c>
      <c r="K1349" s="3">
        <v>10</v>
      </c>
      <c r="L1349" s="3">
        <v>10</v>
      </c>
      <c r="M1349" s="8">
        <v>55</v>
      </c>
      <c r="N1349" s="2">
        <v>45922</v>
      </c>
      <c r="O1349" t="s">
        <v>109</v>
      </c>
      <c r="P1349" t="s">
        <v>109</v>
      </c>
      <c r="Q1349" t="s">
        <v>109</v>
      </c>
      <c r="R1349" s="3">
        <v>9.1666666666666661</v>
      </c>
    </row>
    <row r="1350" spans="2:18" x14ac:dyDescent="0.25">
      <c r="B1350" s="2">
        <v>46080</v>
      </c>
      <c r="C1350" t="s">
        <v>3153</v>
      </c>
      <c r="D1350" t="s">
        <v>948</v>
      </c>
      <c r="E1350" t="s">
        <v>3154</v>
      </c>
      <c r="F1350" t="s">
        <v>3155</v>
      </c>
      <c r="G1350" t="s">
        <v>381</v>
      </c>
      <c r="H1350" t="s">
        <v>423</v>
      </c>
      <c r="I1350" t="s">
        <v>3181</v>
      </c>
      <c r="J1350" t="s">
        <v>3182</v>
      </c>
      <c r="K1350" s="3">
        <v>10</v>
      </c>
      <c r="L1350" s="3">
        <v>10</v>
      </c>
      <c r="M1350" s="8">
        <v>45</v>
      </c>
      <c r="N1350" s="2">
        <v>45922</v>
      </c>
      <c r="O1350" t="s">
        <v>109</v>
      </c>
      <c r="P1350" t="s">
        <v>109</v>
      </c>
      <c r="Q1350" t="s">
        <v>109</v>
      </c>
      <c r="R1350" s="3">
        <v>7.5</v>
      </c>
    </row>
    <row r="1351" spans="2:18" x14ac:dyDescent="0.25">
      <c r="B1351" s="2">
        <v>46080</v>
      </c>
      <c r="C1351" t="s">
        <v>3153</v>
      </c>
      <c r="D1351" t="s">
        <v>948</v>
      </c>
      <c r="E1351" t="s">
        <v>3154</v>
      </c>
      <c r="F1351" t="s">
        <v>3155</v>
      </c>
      <c r="G1351" t="s">
        <v>381</v>
      </c>
      <c r="H1351" t="s">
        <v>850</v>
      </c>
      <c r="I1351" t="s">
        <v>3183</v>
      </c>
      <c r="J1351" t="s">
        <v>3184</v>
      </c>
      <c r="K1351" s="3">
        <v>10</v>
      </c>
      <c r="L1351" s="3">
        <v>10</v>
      </c>
      <c r="M1351" s="8">
        <v>25</v>
      </c>
      <c r="N1351" s="2">
        <v>45922</v>
      </c>
      <c r="O1351" t="s">
        <v>109</v>
      </c>
      <c r="P1351" t="s">
        <v>109</v>
      </c>
      <c r="Q1351" t="s">
        <v>109</v>
      </c>
      <c r="R1351" s="3">
        <v>4.166666666666667</v>
      </c>
    </row>
    <row r="1352" spans="2:18" x14ac:dyDescent="0.25">
      <c r="B1352" s="2">
        <v>46080</v>
      </c>
      <c r="C1352" t="s">
        <v>3153</v>
      </c>
      <c r="D1352" t="s">
        <v>948</v>
      </c>
      <c r="E1352" t="s">
        <v>3154</v>
      </c>
      <c r="F1352" t="s">
        <v>3155</v>
      </c>
      <c r="G1352" t="s">
        <v>381</v>
      </c>
      <c r="H1352" t="s">
        <v>480</v>
      </c>
      <c r="I1352" t="s">
        <v>3169</v>
      </c>
      <c r="J1352" t="s">
        <v>3170</v>
      </c>
      <c r="K1352" s="3">
        <v>15</v>
      </c>
      <c r="L1352" s="3">
        <v>15</v>
      </c>
      <c r="M1352" s="8">
        <v>20</v>
      </c>
      <c r="N1352" s="2">
        <v>45922</v>
      </c>
      <c r="O1352" t="s">
        <v>109</v>
      </c>
      <c r="P1352" t="s">
        <v>109</v>
      </c>
      <c r="Q1352" t="s">
        <v>109</v>
      </c>
      <c r="R1352" s="3">
        <v>5</v>
      </c>
    </row>
    <row r="1353" spans="2:18" x14ac:dyDescent="0.25">
      <c r="B1353" s="2">
        <v>46080</v>
      </c>
      <c r="C1353" t="s">
        <v>3153</v>
      </c>
      <c r="D1353" t="s">
        <v>948</v>
      </c>
      <c r="E1353" t="s">
        <v>3154</v>
      </c>
      <c r="F1353" t="s">
        <v>3155</v>
      </c>
      <c r="G1353" t="s">
        <v>352</v>
      </c>
      <c r="H1353" t="s">
        <v>435</v>
      </c>
      <c r="I1353" t="s">
        <v>3156</v>
      </c>
      <c r="J1353" t="s">
        <v>3157</v>
      </c>
      <c r="K1353" s="3">
        <v>475</v>
      </c>
      <c r="L1353" s="3">
        <v>475</v>
      </c>
      <c r="M1353" s="8">
        <v>0</v>
      </c>
      <c r="N1353" s="2">
        <v>45922</v>
      </c>
      <c r="O1353" t="s">
        <v>109</v>
      </c>
      <c r="P1353" t="s">
        <v>109</v>
      </c>
      <c r="Q1353" t="s">
        <v>109</v>
      </c>
      <c r="R1353" s="3">
        <v>0</v>
      </c>
    </row>
    <row r="1354" spans="2:18" x14ac:dyDescent="0.25">
      <c r="B1354" s="2">
        <v>46083</v>
      </c>
      <c r="C1354" t="s">
        <v>1164</v>
      </c>
      <c r="D1354" t="s">
        <v>954</v>
      </c>
      <c r="E1354" t="s">
        <v>626</v>
      </c>
      <c r="F1354" t="s">
        <v>1165</v>
      </c>
      <c r="G1354" t="s">
        <v>352</v>
      </c>
      <c r="H1354" t="s">
        <v>435</v>
      </c>
      <c r="I1354" t="s">
        <v>1124</v>
      </c>
      <c r="J1354" t="s">
        <v>958</v>
      </c>
      <c r="K1354" s="3">
        <v>4</v>
      </c>
      <c r="L1354" s="3">
        <v>4</v>
      </c>
      <c r="M1354" s="8">
        <v>0</v>
      </c>
      <c r="N1354" s="2">
        <v>45407</v>
      </c>
      <c r="O1354" t="s">
        <v>109</v>
      </c>
      <c r="P1354" t="s">
        <v>109</v>
      </c>
      <c r="Q1354" t="s">
        <v>109</v>
      </c>
      <c r="R1354" s="3">
        <v>0</v>
      </c>
    </row>
    <row r="1355" spans="2:18" x14ac:dyDescent="0.25">
      <c r="B1355" s="2">
        <v>46083</v>
      </c>
      <c r="C1355" t="s">
        <v>1164</v>
      </c>
      <c r="D1355" t="s">
        <v>954</v>
      </c>
      <c r="E1355" t="s">
        <v>626</v>
      </c>
      <c r="F1355" t="s">
        <v>1165</v>
      </c>
      <c r="G1355" t="s">
        <v>352</v>
      </c>
      <c r="H1355" t="s">
        <v>435</v>
      </c>
      <c r="I1355" t="s">
        <v>1125</v>
      </c>
      <c r="J1355" t="s">
        <v>1126</v>
      </c>
      <c r="K1355" s="3">
        <v>4</v>
      </c>
      <c r="L1355" s="3">
        <v>4</v>
      </c>
      <c r="M1355" s="8">
        <v>0</v>
      </c>
      <c r="N1355" s="2">
        <v>45407</v>
      </c>
      <c r="O1355" t="s">
        <v>109</v>
      </c>
      <c r="P1355" t="s">
        <v>109</v>
      </c>
      <c r="Q1355" t="s">
        <v>109</v>
      </c>
      <c r="R1355" s="3">
        <v>0</v>
      </c>
    </row>
    <row r="1356" spans="2:18" x14ac:dyDescent="0.25">
      <c r="B1356" s="2">
        <v>46083</v>
      </c>
      <c r="C1356" t="s">
        <v>1164</v>
      </c>
      <c r="D1356" t="s">
        <v>954</v>
      </c>
      <c r="E1356" t="s">
        <v>626</v>
      </c>
      <c r="F1356" t="s">
        <v>1165</v>
      </c>
      <c r="G1356" t="s">
        <v>352</v>
      </c>
      <c r="H1356" t="s">
        <v>435</v>
      </c>
      <c r="I1356" t="s">
        <v>1127</v>
      </c>
      <c r="J1356" t="s">
        <v>1126</v>
      </c>
      <c r="K1356" s="3">
        <v>4</v>
      </c>
      <c r="L1356" s="3">
        <v>4</v>
      </c>
      <c r="M1356" s="8">
        <v>0</v>
      </c>
      <c r="N1356" s="2">
        <v>45407</v>
      </c>
      <c r="O1356" t="s">
        <v>109</v>
      </c>
      <c r="P1356" t="s">
        <v>109</v>
      </c>
      <c r="Q1356" t="s">
        <v>109</v>
      </c>
      <c r="R1356" s="3">
        <v>0</v>
      </c>
    </row>
    <row r="1357" spans="2:18" x14ac:dyDescent="0.25">
      <c r="B1357" s="2">
        <v>46083</v>
      </c>
      <c r="C1357" t="s">
        <v>437</v>
      </c>
      <c r="D1357" t="s">
        <v>347</v>
      </c>
      <c r="E1357" t="s">
        <v>350</v>
      </c>
      <c r="F1357" t="s">
        <v>438</v>
      </c>
      <c r="G1357" t="s">
        <v>352</v>
      </c>
      <c r="H1357" t="s">
        <v>435</v>
      </c>
      <c r="I1357" t="s">
        <v>493</v>
      </c>
      <c r="J1357" t="s">
        <v>462</v>
      </c>
      <c r="K1357" s="3">
        <v>2000</v>
      </c>
      <c r="L1357" s="3">
        <v>2000</v>
      </c>
      <c r="M1357" s="8">
        <v>0</v>
      </c>
      <c r="N1357" s="2">
        <v>45559</v>
      </c>
      <c r="O1357" t="s">
        <v>453</v>
      </c>
      <c r="P1357" t="s">
        <v>109</v>
      </c>
      <c r="Q1357" t="s">
        <v>109</v>
      </c>
      <c r="R1357" s="3">
        <v>0</v>
      </c>
    </row>
    <row r="1358" spans="2:18" x14ac:dyDescent="0.25">
      <c r="B1358" s="2">
        <v>46083</v>
      </c>
      <c r="C1358" t="s">
        <v>1545</v>
      </c>
      <c r="D1358" t="s">
        <v>556</v>
      </c>
      <c r="E1358" t="s">
        <v>884</v>
      </c>
      <c r="F1358" t="s">
        <v>1546</v>
      </c>
      <c r="G1358" t="s">
        <v>381</v>
      </c>
      <c r="H1358" t="s">
        <v>480</v>
      </c>
      <c r="I1358" t="s">
        <v>1172</v>
      </c>
      <c r="J1358" t="s">
        <v>1173</v>
      </c>
      <c r="K1358" s="3">
        <v>51</v>
      </c>
      <c r="L1358" s="3">
        <v>51</v>
      </c>
      <c r="M1358" s="8">
        <v>200</v>
      </c>
      <c r="N1358" s="2">
        <v>45776</v>
      </c>
      <c r="O1358" t="s">
        <v>109</v>
      </c>
      <c r="P1358" t="s">
        <v>109</v>
      </c>
      <c r="Q1358" t="s">
        <v>109</v>
      </c>
      <c r="R1358" s="3">
        <v>170</v>
      </c>
    </row>
    <row r="1359" spans="2:18" x14ac:dyDescent="0.25">
      <c r="B1359" s="2">
        <v>46083</v>
      </c>
      <c r="C1359" t="s">
        <v>1545</v>
      </c>
      <c r="D1359" t="s">
        <v>556</v>
      </c>
      <c r="E1359" t="s">
        <v>884</v>
      </c>
      <c r="F1359" t="s">
        <v>1546</v>
      </c>
      <c r="G1359" t="s">
        <v>381</v>
      </c>
      <c r="H1359" t="s">
        <v>480</v>
      </c>
      <c r="I1359" t="s">
        <v>1447</v>
      </c>
      <c r="J1359" t="s">
        <v>1448</v>
      </c>
      <c r="K1359" s="3">
        <v>51</v>
      </c>
      <c r="L1359" s="3">
        <v>51</v>
      </c>
      <c r="M1359" s="8">
        <v>200</v>
      </c>
      <c r="N1359" s="2">
        <v>45776</v>
      </c>
      <c r="O1359" t="s">
        <v>109</v>
      </c>
      <c r="P1359" t="s">
        <v>109</v>
      </c>
      <c r="Q1359" t="s">
        <v>109</v>
      </c>
      <c r="R1359" s="3">
        <v>170</v>
      </c>
    </row>
    <row r="1360" spans="2:18" x14ac:dyDescent="0.25">
      <c r="B1360" s="2">
        <v>46084</v>
      </c>
      <c r="C1360" t="s">
        <v>481</v>
      </c>
      <c r="D1360" t="s">
        <v>347</v>
      </c>
      <c r="E1360" t="s">
        <v>350</v>
      </c>
      <c r="F1360" t="s">
        <v>482</v>
      </c>
      <c r="G1360" t="s">
        <v>352</v>
      </c>
      <c r="H1360" t="s">
        <v>423</v>
      </c>
      <c r="I1360" t="s">
        <v>522</v>
      </c>
      <c r="J1360" t="s">
        <v>523</v>
      </c>
      <c r="K1360" s="3">
        <v>200</v>
      </c>
      <c r="L1360" s="3">
        <v>200</v>
      </c>
      <c r="M1360" s="8">
        <v>0</v>
      </c>
      <c r="N1360" s="2">
        <v>45723</v>
      </c>
      <c r="O1360" t="s">
        <v>109</v>
      </c>
      <c r="P1360" t="s">
        <v>109</v>
      </c>
      <c r="Q1360" t="s">
        <v>109</v>
      </c>
      <c r="R1360" s="3">
        <v>0</v>
      </c>
    </row>
    <row r="1361" spans="2:18" x14ac:dyDescent="0.25">
      <c r="B1361" s="2">
        <v>46084</v>
      </c>
      <c r="C1361" t="s">
        <v>1176</v>
      </c>
      <c r="D1361" t="s">
        <v>541</v>
      </c>
      <c r="E1361" t="s">
        <v>900</v>
      </c>
      <c r="F1361" t="s">
        <v>1177</v>
      </c>
      <c r="G1361" t="s">
        <v>381</v>
      </c>
      <c r="H1361" t="s">
        <v>435</v>
      </c>
      <c r="I1361" t="s">
        <v>3200</v>
      </c>
      <c r="J1361" t="s">
        <v>3201</v>
      </c>
      <c r="K1361" s="3">
        <v>14</v>
      </c>
      <c r="L1361" s="3">
        <v>14</v>
      </c>
      <c r="M1361" s="8">
        <v>0</v>
      </c>
      <c r="N1361" s="2">
        <v>45754</v>
      </c>
      <c r="O1361" t="s">
        <v>109</v>
      </c>
      <c r="P1361" t="s">
        <v>109</v>
      </c>
      <c r="Q1361" t="s">
        <v>109</v>
      </c>
      <c r="R1361" s="3">
        <v>0</v>
      </c>
    </row>
    <row r="1362" spans="2:18" x14ac:dyDescent="0.25">
      <c r="B1362" s="2">
        <v>46084</v>
      </c>
      <c r="C1362" t="s">
        <v>1176</v>
      </c>
      <c r="D1362" t="s">
        <v>541</v>
      </c>
      <c r="E1362" t="s">
        <v>900</v>
      </c>
      <c r="F1362" t="s">
        <v>1177</v>
      </c>
      <c r="G1362" t="s">
        <v>381</v>
      </c>
      <c r="H1362" t="s">
        <v>407</v>
      </c>
      <c r="I1362" t="s">
        <v>3187</v>
      </c>
      <c r="J1362" t="s">
        <v>3188</v>
      </c>
      <c r="K1362" s="3">
        <v>14</v>
      </c>
      <c r="L1362" s="3">
        <v>14</v>
      </c>
      <c r="M1362" s="8">
        <v>0</v>
      </c>
      <c r="N1362" s="2">
        <v>45754</v>
      </c>
      <c r="O1362" t="s">
        <v>109</v>
      </c>
      <c r="P1362" t="s">
        <v>109</v>
      </c>
      <c r="Q1362" t="s">
        <v>109</v>
      </c>
      <c r="R1362" s="3">
        <v>0</v>
      </c>
    </row>
    <row r="1363" spans="2:18" x14ac:dyDescent="0.25">
      <c r="B1363" s="2">
        <v>46084</v>
      </c>
      <c r="C1363" t="s">
        <v>1176</v>
      </c>
      <c r="D1363" t="s">
        <v>541</v>
      </c>
      <c r="E1363" t="s">
        <v>900</v>
      </c>
      <c r="F1363" t="s">
        <v>1177</v>
      </c>
      <c r="G1363" t="s">
        <v>381</v>
      </c>
      <c r="H1363" t="s">
        <v>407</v>
      </c>
      <c r="I1363" t="s">
        <v>3189</v>
      </c>
      <c r="J1363" t="s">
        <v>3190</v>
      </c>
      <c r="K1363" s="3">
        <v>14</v>
      </c>
      <c r="L1363" s="3">
        <v>14</v>
      </c>
      <c r="M1363" s="8">
        <v>0</v>
      </c>
      <c r="N1363" s="2">
        <v>45754</v>
      </c>
      <c r="O1363" t="s">
        <v>109</v>
      </c>
      <c r="P1363" t="s">
        <v>109</v>
      </c>
      <c r="Q1363" t="s">
        <v>109</v>
      </c>
      <c r="R1363" s="3">
        <v>0</v>
      </c>
    </row>
    <row r="1364" spans="2:18" x14ac:dyDescent="0.25">
      <c r="B1364" s="2">
        <v>46084</v>
      </c>
      <c r="C1364" t="s">
        <v>1176</v>
      </c>
      <c r="D1364" t="s">
        <v>541</v>
      </c>
      <c r="E1364" t="s">
        <v>900</v>
      </c>
      <c r="F1364" t="s">
        <v>1177</v>
      </c>
      <c r="G1364" t="s">
        <v>381</v>
      </c>
      <c r="H1364" t="s">
        <v>407</v>
      </c>
      <c r="I1364" t="s">
        <v>3191</v>
      </c>
      <c r="J1364" t="s">
        <v>3192</v>
      </c>
      <c r="K1364" s="3">
        <v>14</v>
      </c>
      <c r="L1364" s="3">
        <v>14</v>
      </c>
      <c r="M1364" s="8">
        <v>0</v>
      </c>
      <c r="N1364" s="2">
        <v>45754</v>
      </c>
      <c r="O1364" t="s">
        <v>109</v>
      </c>
      <c r="P1364" t="s">
        <v>109</v>
      </c>
      <c r="Q1364" t="s">
        <v>109</v>
      </c>
      <c r="R1364" s="3">
        <v>0</v>
      </c>
    </row>
    <row r="1365" spans="2:18" x14ac:dyDescent="0.25">
      <c r="B1365" s="2">
        <v>46084</v>
      </c>
      <c r="C1365" t="s">
        <v>1176</v>
      </c>
      <c r="D1365" t="s">
        <v>541</v>
      </c>
      <c r="E1365" t="s">
        <v>900</v>
      </c>
      <c r="F1365" t="s">
        <v>1177</v>
      </c>
      <c r="G1365" t="s">
        <v>381</v>
      </c>
      <c r="H1365" t="s">
        <v>407</v>
      </c>
      <c r="I1365" t="s">
        <v>3193</v>
      </c>
      <c r="J1365" t="s">
        <v>3192</v>
      </c>
      <c r="K1365" s="3">
        <v>14</v>
      </c>
      <c r="L1365" s="3">
        <v>14</v>
      </c>
      <c r="M1365" s="8">
        <v>0</v>
      </c>
      <c r="N1365" s="2">
        <v>45754</v>
      </c>
      <c r="O1365" t="s">
        <v>109</v>
      </c>
      <c r="P1365" t="s">
        <v>109</v>
      </c>
      <c r="Q1365" t="s">
        <v>109</v>
      </c>
      <c r="R1365" s="3">
        <v>0</v>
      </c>
    </row>
    <row r="1366" spans="2:18" x14ac:dyDescent="0.25">
      <c r="B1366" s="2">
        <v>46084</v>
      </c>
      <c r="C1366" t="s">
        <v>1176</v>
      </c>
      <c r="D1366" t="s">
        <v>541</v>
      </c>
      <c r="E1366" t="s">
        <v>900</v>
      </c>
      <c r="F1366" t="s">
        <v>1177</v>
      </c>
      <c r="G1366" t="s">
        <v>381</v>
      </c>
      <c r="H1366" t="s">
        <v>407</v>
      </c>
      <c r="I1366" t="s">
        <v>3196</v>
      </c>
      <c r="J1366" t="s">
        <v>3197</v>
      </c>
      <c r="K1366" s="3">
        <v>14</v>
      </c>
      <c r="L1366" s="3">
        <v>14</v>
      </c>
      <c r="M1366" s="8">
        <v>0</v>
      </c>
      <c r="N1366" s="2">
        <v>45754</v>
      </c>
      <c r="O1366" t="s">
        <v>109</v>
      </c>
      <c r="P1366" t="s">
        <v>109</v>
      </c>
      <c r="Q1366" t="s">
        <v>109</v>
      </c>
      <c r="R1366" s="3">
        <v>0</v>
      </c>
    </row>
    <row r="1367" spans="2:18" x14ac:dyDescent="0.25">
      <c r="B1367" s="2">
        <v>46084</v>
      </c>
      <c r="C1367" t="s">
        <v>1176</v>
      </c>
      <c r="D1367" t="s">
        <v>541</v>
      </c>
      <c r="E1367" t="s">
        <v>900</v>
      </c>
      <c r="F1367" t="s">
        <v>1177</v>
      </c>
      <c r="G1367" t="s">
        <v>381</v>
      </c>
      <c r="H1367" t="s">
        <v>407</v>
      </c>
      <c r="I1367" t="s">
        <v>3202</v>
      </c>
      <c r="J1367" t="s">
        <v>3203</v>
      </c>
      <c r="K1367" s="3">
        <v>14</v>
      </c>
      <c r="L1367" s="3">
        <v>14</v>
      </c>
      <c r="M1367" s="8">
        <v>0</v>
      </c>
      <c r="N1367" s="2">
        <v>45754</v>
      </c>
      <c r="O1367" t="s">
        <v>109</v>
      </c>
      <c r="P1367" t="s">
        <v>109</v>
      </c>
      <c r="Q1367" t="s">
        <v>109</v>
      </c>
      <c r="R1367" s="3">
        <v>0</v>
      </c>
    </row>
    <row r="1368" spans="2:18" x14ac:dyDescent="0.25">
      <c r="B1368" s="2">
        <v>46084</v>
      </c>
      <c r="C1368" t="s">
        <v>1176</v>
      </c>
      <c r="D1368" t="s">
        <v>541</v>
      </c>
      <c r="E1368" t="s">
        <v>900</v>
      </c>
      <c r="F1368" t="s">
        <v>1177</v>
      </c>
      <c r="G1368" t="s">
        <v>381</v>
      </c>
      <c r="H1368" t="s">
        <v>415</v>
      </c>
      <c r="I1368" t="s">
        <v>3194</v>
      </c>
      <c r="J1368" t="s">
        <v>3195</v>
      </c>
      <c r="K1368" s="3">
        <v>14</v>
      </c>
      <c r="L1368" s="3">
        <v>14</v>
      </c>
      <c r="M1368" s="8">
        <v>0</v>
      </c>
      <c r="N1368" s="2">
        <v>45754</v>
      </c>
      <c r="O1368" t="s">
        <v>109</v>
      </c>
      <c r="P1368" t="s">
        <v>109</v>
      </c>
      <c r="Q1368" t="s">
        <v>109</v>
      </c>
      <c r="R1368" s="3">
        <v>0</v>
      </c>
    </row>
    <row r="1369" spans="2:18" x14ac:dyDescent="0.25">
      <c r="B1369" s="2">
        <v>46084</v>
      </c>
      <c r="C1369" t="s">
        <v>1176</v>
      </c>
      <c r="D1369" t="s">
        <v>541</v>
      </c>
      <c r="E1369" t="s">
        <v>900</v>
      </c>
      <c r="F1369" t="s">
        <v>1177</v>
      </c>
      <c r="G1369" t="s">
        <v>381</v>
      </c>
      <c r="H1369" t="s">
        <v>415</v>
      </c>
      <c r="I1369" t="s">
        <v>3204</v>
      </c>
      <c r="J1369" t="s">
        <v>3205</v>
      </c>
      <c r="K1369" s="3">
        <v>14</v>
      </c>
      <c r="L1369" s="3">
        <v>14</v>
      </c>
      <c r="M1369" s="8">
        <v>0</v>
      </c>
      <c r="N1369" s="2">
        <v>45754</v>
      </c>
      <c r="O1369" t="s">
        <v>109</v>
      </c>
      <c r="P1369" t="s">
        <v>109</v>
      </c>
      <c r="Q1369" t="s">
        <v>109</v>
      </c>
      <c r="R1369" s="3">
        <v>0</v>
      </c>
    </row>
    <row r="1370" spans="2:18" x14ac:dyDescent="0.25">
      <c r="B1370" s="2">
        <v>46084</v>
      </c>
      <c r="C1370" t="s">
        <v>1176</v>
      </c>
      <c r="D1370" t="s">
        <v>541</v>
      </c>
      <c r="E1370" t="s">
        <v>900</v>
      </c>
      <c r="F1370" t="s">
        <v>1177</v>
      </c>
      <c r="G1370" t="s">
        <v>381</v>
      </c>
      <c r="H1370" t="s">
        <v>415</v>
      </c>
      <c r="I1370" t="s">
        <v>3206</v>
      </c>
      <c r="J1370" t="s">
        <v>3205</v>
      </c>
      <c r="K1370" s="3">
        <v>14</v>
      </c>
      <c r="L1370" s="3">
        <v>14</v>
      </c>
      <c r="M1370" s="8">
        <v>0</v>
      </c>
      <c r="N1370" s="2">
        <v>45754</v>
      </c>
      <c r="O1370" t="s">
        <v>109</v>
      </c>
      <c r="P1370" t="s">
        <v>109</v>
      </c>
      <c r="Q1370" t="s">
        <v>109</v>
      </c>
      <c r="R1370" s="3">
        <v>0</v>
      </c>
    </row>
    <row r="1371" spans="2:18" x14ac:dyDescent="0.25">
      <c r="B1371" s="2">
        <v>46084</v>
      </c>
      <c r="C1371" t="s">
        <v>1176</v>
      </c>
      <c r="D1371" t="s">
        <v>541</v>
      </c>
      <c r="E1371" t="s">
        <v>900</v>
      </c>
      <c r="F1371" t="s">
        <v>1177</v>
      </c>
      <c r="G1371" t="s">
        <v>381</v>
      </c>
      <c r="H1371" t="s">
        <v>415</v>
      </c>
      <c r="I1371" t="s">
        <v>3207</v>
      </c>
      <c r="J1371" t="s">
        <v>3208</v>
      </c>
      <c r="K1371" s="3">
        <v>14</v>
      </c>
      <c r="L1371" s="3">
        <v>14</v>
      </c>
      <c r="M1371" s="8">
        <v>0</v>
      </c>
      <c r="N1371" s="2">
        <v>45754</v>
      </c>
      <c r="O1371" t="s">
        <v>109</v>
      </c>
      <c r="P1371" t="s">
        <v>109</v>
      </c>
      <c r="Q1371" t="s">
        <v>109</v>
      </c>
      <c r="R1371" s="3">
        <v>0</v>
      </c>
    </row>
    <row r="1372" spans="2:18" x14ac:dyDescent="0.25">
      <c r="B1372" s="2">
        <v>46084</v>
      </c>
      <c r="C1372" t="s">
        <v>1176</v>
      </c>
      <c r="D1372" t="s">
        <v>541</v>
      </c>
      <c r="E1372" t="s">
        <v>900</v>
      </c>
      <c r="F1372" t="s">
        <v>1177</v>
      </c>
      <c r="G1372" t="s">
        <v>381</v>
      </c>
      <c r="H1372" t="s">
        <v>423</v>
      </c>
      <c r="I1372" t="s">
        <v>3198</v>
      </c>
      <c r="J1372" t="s">
        <v>3199</v>
      </c>
      <c r="K1372" s="3">
        <v>14</v>
      </c>
      <c r="L1372" s="3">
        <v>14</v>
      </c>
      <c r="M1372" s="8">
        <v>0</v>
      </c>
      <c r="N1372" s="2">
        <v>45754</v>
      </c>
      <c r="O1372" t="s">
        <v>109</v>
      </c>
      <c r="P1372" t="s">
        <v>109</v>
      </c>
      <c r="Q1372" t="s">
        <v>109</v>
      </c>
      <c r="R1372" s="3">
        <v>0</v>
      </c>
    </row>
    <row r="1373" spans="2:18" x14ac:dyDescent="0.25">
      <c r="B1373" s="2">
        <v>46084</v>
      </c>
      <c r="C1373" t="s">
        <v>3209</v>
      </c>
      <c r="D1373" t="s">
        <v>1233</v>
      </c>
      <c r="E1373" t="s">
        <v>1235</v>
      </c>
      <c r="F1373" t="s">
        <v>3210</v>
      </c>
      <c r="G1373" t="s">
        <v>544</v>
      </c>
      <c r="H1373" t="s">
        <v>109</v>
      </c>
      <c r="I1373" t="s">
        <v>2585</v>
      </c>
      <c r="J1373" t="s">
        <v>2586</v>
      </c>
      <c r="K1373" s="3">
        <v>19</v>
      </c>
      <c r="L1373" s="3">
        <v>19</v>
      </c>
      <c r="M1373" s="8">
        <v>60</v>
      </c>
      <c r="N1373" s="2">
        <v>45891</v>
      </c>
      <c r="O1373" t="s">
        <v>109</v>
      </c>
      <c r="P1373" t="s">
        <v>109</v>
      </c>
      <c r="Q1373" t="s">
        <v>109</v>
      </c>
      <c r="R1373" s="3">
        <v>19</v>
      </c>
    </row>
    <row r="1374" spans="2:18" x14ac:dyDescent="0.25">
      <c r="B1374" s="2">
        <v>46085</v>
      </c>
      <c r="C1374" t="s">
        <v>2963</v>
      </c>
      <c r="D1374" t="s">
        <v>876</v>
      </c>
      <c r="E1374" t="s">
        <v>2844</v>
      </c>
      <c r="F1374" t="s">
        <v>2845</v>
      </c>
      <c r="G1374" t="s">
        <v>427</v>
      </c>
      <c r="H1374" t="s">
        <v>850</v>
      </c>
      <c r="I1374" t="s">
        <v>2964</v>
      </c>
      <c r="J1374" t="s">
        <v>2965</v>
      </c>
      <c r="K1374" s="3">
        <v>200</v>
      </c>
      <c r="L1374" s="3">
        <v>200</v>
      </c>
      <c r="M1374" s="8">
        <v>75</v>
      </c>
      <c r="N1374" s="2">
        <v>45588</v>
      </c>
      <c r="O1374" t="s">
        <v>430</v>
      </c>
      <c r="P1374" t="s">
        <v>109</v>
      </c>
      <c r="Q1374" t="s">
        <v>109</v>
      </c>
      <c r="R1374" s="3">
        <v>250</v>
      </c>
    </row>
    <row r="1375" spans="2:18" x14ac:dyDescent="0.25">
      <c r="B1375" s="2">
        <v>46085</v>
      </c>
      <c r="C1375" t="s">
        <v>3211</v>
      </c>
      <c r="D1375" t="s">
        <v>948</v>
      </c>
      <c r="E1375" t="s">
        <v>626</v>
      </c>
      <c r="F1375" t="s">
        <v>3212</v>
      </c>
      <c r="G1375" t="s">
        <v>352</v>
      </c>
      <c r="H1375" t="s">
        <v>850</v>
      </c>
      <c r="I1375" t="s">
        <v>3213</v>
      </c>
      <c r="J1375" t="s">
        <v>994</v>
      </c>
      <c r="K1375" s="3">
        <v>25</v>
      </c>
      <c r="L1375" s="3">
        <v>25</v>
      </c>
      <c r="M1375" s="8">
        <v>0</v>
      </c>
      <c r="N1375" s="2">
        <v>45940</v>
      </c>
      <c r="O1375" t="s">
        <v>109</v>
      </c>
      <c r="P1375" t="s">
        <v>109</v>
      </c>
      <c r="Q1375" t="s">
        <v>109</v>
      </c>
      <c r="R1375" s="3">
        <v>0</v>
      </c>
    </row>
    <row r="1376" spans="2:18" x14ac:dyDescent="0.25">
      <c r="B1376" s="2">
        <v>46086</v>
      </c>
      <c r="C1376" t="s">
        <v>481</v>
      </c>
      <c r="D1376" t="s">
        <v>347</v>
      </c>
      <c r="E1376" t="s">
        <v>350</v>
      </c>
      <c r="F1376" t="s">
        <v>482</v>
      </c>
      <c r="G1376" t="s">
        <v>352</v>
      </c>
      <c r="H1376" t="s">
        <v>435</v>
      </c>
      <c r="I1376" t="s">
        <v>501</v>
      </c>
      <c r="J1376" t="s">
        <v>502</v>
      </c>
      <c r="K1376" s="3">
        <v>148</v>
      </c>
      <c r="L1376" s="3">
        <v>148</v>
      </c>
      <c r="M1376" s="8">
        <v>0</v>
      </c>
      <c r="N1376" s="2">
        <v>45723</v>
      </c>
      <c r="O1376" t="s">
        <v>109</v>
      </c>
      <c r="P1376" t="s">
        <v>109</v>
      </c>
      <c r="Q1376" t="s">
        <v>109</v>
      </c>
      <c r="R1376" s="3">
        <v>0</v>
      </c>
    </row>
    <row r="1377" spans="2:18" x14ac:dyDescent="0.25">
      <c r="B1377" s="2">
        <v>46087</v>
      </c>
      <c r="C1377" t="s">
        <v>2120</v>
      </c>
      <c r="D1377" t="s">
        <v>569</v>
      </c>
      <c r="E1377" t="s">
        <v>614</v>
      </c>
      <c r="F1377" t="s">
        <v>2121</v>
      </c>
      <c r="G1377" t="s">
        <v>534</v>
      </c>
      <c r="H1377" t="s">
        <v>850</v>
      </c>
      <c r="I1377" t="s">
        <v>2122</v>
      </c>
      <c r="J1377" t="s">
        <v>2123</v>
      </c>
      <c r="K1377" s="3">
        <v>25</v>
      </c>
      <c r="L1377" s="3">
        <v>25</v>
      </c>
      <c r="M1377" s="8">
        <v>25</v>
      </c>
      <c r="N1377" s="2">
        <v>45797</v>
      </c>
      <c r="O1377" t="s">
        <v>109</v>
      </c>
      <c r="P1377" t="s">
        <v>109</v>
      </c>
      <c r="Q1377" t="s">
        <v>109</v>
      </c>
      <c r="R1377" s="3">
        <v>10.416666666666666</v>
      </c>
    </row>
    <row r="1378" spans="2:18" x14ac:dyDescent="0.25">
      <c r="B1378" s="2">
        <v>46087</v>
      </c>
      <c r="C1378" t="s">
        <v>2778</v>
      </c>
      <c r="D1378" t="s">
        <v>989</v>
      </c>
      <c r="E1378" t="s">
        <v>991</v>
      </c>
      <c r="F1378" t="s">
        <v>2779</v>
      </c>
      <c r="G1378" t="s">
        <v>352</v>
      </c>
      <c r="H1378" t="s">
        <v>109</v>
      </c>
      <c r="I1378" t="s">
        <v>3214</v>
      </c>
      <c r="J1378" t="s">
        <v>3215</v>
      </c>
      <c r="K1378" s="3">
        <v>33</v>
      </c>
      <c r="L1378" s="3">
        <v>33</v>
      </c>
      <c r="M1378" s="8">
        <v>0</v>
      </c>
      <c r="N1378" s="2">
        <v>45818</v>
      </c>
      <c r="O1378" t="s">
        <v>109</v>
      </c>
      <c r="P1378" t="s">
        <v>109</v>
      </c>
      <c r="Q1378" t="s">
        <v>109</v>
      </c>
      <c r="R1378" s="3">
        <v>0</v>
      </c>
    </row>
    <row r="1379" spans="2:18" x14ac:dyDescent="0.25">
      <c r="B1379" s="2">
        <v>46087</v>
      </c>
      <c r="C1379" t="s">
        <v>2778</v>
      </c>
      <c r="D1379" t="s">
        <v>989</v>
      </c>
      <c r="E1379" t="s">
        <v>991</v>
      </c>
      <c r="F1379" t="s">
        <v>2779</v>
      </c>
      <c r="G1379" t="s">
        <v>352</v>
      </c>
      <c r="H1379" t="s">
        <v>109</v>
      </c>
      <c r="I1379" t="s">
        <v>3216</v>
      </c>
      <c r="J1379" t="s">
        <v>3217</v>
      </c>
      <c r="K1379" s="3">
        <v>19</v>
      </c>
      <c r="L1379" s="3">
        <v>19</v>
      </c>
      <c r="M1379" s="8">
        <v>0</v>
      </c>
      <c r="N1379" s="2">
        <v>45818</v>
      </c>
      <c r="O1379" t="s">
        <v>109</v>
      </c>
      <c r="P1379" t="s">
        <v>109</v>
      </c>
      <c r="Q1379" t="s">
        <v>109</v>
      </c>
      <c r="R1379" s="3">
        <v>0</v>
      </c>
    </row>
    <row r="1380" spans="2:18" x14ac:dyDescent="0.25">
      <c r="B1380" s="2">
        <v>46087</v>
      </c>
      <c r="C1380" t="s">
        <v>2912</v>
      </c>
      <c r="D1380" t="s">
        <v>569</v>
      </c>
      <c r="E1380" t="s">
        <v>614</v>
      </c>
      <c r="F1380" t="s">
        <v>2913</v>
      </c>
      <c r="G1380" t="s">
        <v>534</v>
      </c>
      <c r="H1380" t="s">
        <v>407</v>
      </c>
      <c r="I1380" t="s">
        <v>2914</v>
      </c>
      <c r="J1380" t="s">
        <v>2915</v>
      </c>
      <c r="K1380" s="3">
        <v>30</v>
      </c>
      <c r="L1380" s="3">
        <v>30</v>
      </c>
      <c r="M1380" s="8">
        <v>4</v>
      </c>
      <c r="N1380" s="2">
        <v>45772</v>
      </c>
      <c r="O1380" t="s">
        <v>109</v>
      </c>
      <c r="P1380" t="s">
        <v>109</v>
      </c>
      <c r="Q1380" t="s">
        <v>109</v>
      </c>
      <c r="R1380" s="3">
        <v>2</v>
      </c>
    </row>
    <row r="1381" spans="2:18" x14ac:dyDescent="0.25">
      <c r="B1381" s="2">
        <v>46090</v>
      </c>
      <c r="C1381" t="s">
        <v>3218</v>
      </c>
      <c r="D1381" t="s">
        <v>876</v>
      </c>
      <c r="E1381" t="s">
        <v>973</v>
      </c>
      <c r="F1381" t="s">
        <v>3219</v>
      </c>
      <c r="G1381" t="s">
        <v>553</v>
      </c>
      <c r="H1381" t="s">
        <v>109</v>
      </c>
      <c r="I1381" t="s">
        <v>1084</v>
      </c>
      <c r="J1381" t="s">
        <v>3220</v>
      </c>
      <c r="K1381" s="3">
        <v>1</v>
      </c>
      <c r="L1381" s="3">
        <v>1</v>
      </c>
      <c r="M1381" s="8">
        <v>0</v>
      </c>
      <c r="N1381" s="2">
        <v>45351</v>
      </c>
      <c r="O1381" t="s">
        <v>109</v>
      </c>
      <c r="P1381" t="s">
        <v>109</v>
      </c>
      <c r="Q1381" t="s">
        <v>109</v>
      </c>
      <c r="R1381" s="3">
        <v>0</v>
      </c>
    </row>
    <row r="1382" spans="2:18" x14ac:dyDescent="0.25">
      <c r="B1382" s="2">
        <v>46090</v>
      </c>
      <c r="C1382" t="s">
        <v>3218</v>
      </c>
      <c r="D1382" t="s">
        <v>876</v>
      </c>
      <c r="E1382" t="s">
        <v>973</v>
      </c>
      <c r="F1382" t="s">
        <v>3219</v>
      </c>
      <c r="G1382" t="s">
        <v>410</v>
      </c>
      <c r="H1382" t="s">
        <v>1057</v>
      </c>
      <c r="I1382" t="s">
        <v>1055</v>
      </c>
      <c r="J1382" t="s">
        <v>1056</v>
      </c>
      <c r="K1382" s="3">
        <v>40</v>
      </c>
      <c r="L1382" s="3">
        <v>40</v>
      </c>
      <c r="M1382" s="8">
        <v>262</v>
      </c>
      <c r="N1382" s="2">
        <v>45351</v>
      </c>
      <c r="O1382" t="s">
        <v>109</v>
      </c>
      <c r="P1382" t="s">
        <v>109</v>
      </c>
      <c r="Q1382" t="s">
        <v>109</v>
      </c>
      <c r="R1382" s="3">
        <v>174.66666666666666</v>
      </c>
    </row>
    <row r="1383" spans="2:18" x14ac:dyDescent="0.25">
      <c r="B1383" s="2">
        <v>46090</v>
      </c>
      <c r="C1383" t="s">
        <v>3218</v>
      </c>
      <c r="D1383" t="s">
        <v>876</v>
      </c>
      <c r="E1383" t="s">
        <v>973</v>
      </c>
      <c r="F1383" t="s">
        <v>3219</v>
      </c>
      <c r="G1383" t="s">
        <v>410</v>
      </c>
      <c r="H1383" t="s">
        <v>1057</v>
      </c>
      <c r="I1383" t="s">
        <v>1055</v>
      </c>
      <c r="J1383" t="s">
        <v>1056</v>
      </c>
      <c r="K1383" s="3">
        <v>34</v>
      </c>
      <c r="L1383" s="3">
        <v>34</v>
      </c>
      <c r="M1383" s="8">
        <v>262</v>
      </c>
      <c r="N1383" s="2">
        <v>45351</v>
      </c>
      <c r="O1383" t="s">
        <v>109</v>
      </c>
      <c r="P1383" t="s">
        <v>109</v>
      </c>
      <c r="Q1383" t="s">
        <v>109</v>
      </c>
      <c r="R1383" s="3">
        <v>148.46666666666667</v>
      </c>
    </row>
    <row r="1384" spans="2:18" x14ac:dyDescent="0.25">
      <c r="B1384" s="2">
        <v>46090</v>
      </c>
      <c r="C1384" t="s">
        <v>2960</v>
      </c>
      <c r="D1384" t="s">
        <v>876</v>
      </c>
      <c r="E1384" t="s">
        <v>2844</v>
      </c>
      <c r="F1384" t="s">
        <v>2845</v>
      </c>
      <c r="G1384" t="s">
        <v>427</v>
      </c>
      <c r="H1384" t="s">
        <v>423</v>
      </c>
      <c r="I1384" t="s">
        <v>2961</v>
      </c>
      <c r="J1384" t="s">
        <v>2962</v>
      </c>
      <c r="K1384" s="3">
        <v>15</v>
      </c>
      <c r="L1384" s="3">
        <v>15</v>
      </c>
      <c r="M1384" s="8">
        <v>60</v>
      </c>
      <c r="N1384" s="2">
        <v>45586</v>
      </c>
      <c r="O1384" t="s">
        <v>430</v>
      </c>
      <c r="P1384" t="s">
        <v>109</v>
      </c>
      <c r="Q1384" t="s">
        <v>109</v>
      </c>
      <c r="R1384" s="3">
        <v>30</v>
      </c>
    </row>
    <row r="1385" spans="2:18" x14ac:dyDescent="0.25">
      <c r="B1385" s="2">
        <v>46090</v>
      </c>
      <c r="C1385" t="s">
        <v>2960</v>
      </c>
      <c r="D1385" t="s">
        <v>876</v>
      </c>
      <c r="E1385" t="s">
        <v>2844</v>
      </c>
      <c r="F1385" t="s">
        <v>2845</v>
      </c>
      <c r="G1385" t="s">
        <v>427</v>
      </c>
      <c r="H1385" t="s">
        <v>423</v>
      </c>
      <c r="I1385" t="s">
        <v>2961</v>
      </c>
      <c r="J1385" t="s">
        <v>2962</v>
      </c>
      <c r="K1385" s="3">
        <v>30</v>
      </c>
      <c r="L1385" s="3">
        <v>30</v>
      </c>
      <c r="M1385" s="8">
        <v>60</v>
      </c>
      <c r="N1385" s="2">
        <v>45586</v>
      </c>
      <c r="O1385" t="s">
        <v>430</v>
      </c>
      <c r="P1385" t="s">
        <v>109</v>
      </c>
      <c r="Q1385" t="s">
        <v>109</v>
      </c>
      <c r="R1385" s="3">
        <v>90</v>
      </c>
    </row>
    <row r="1386" spans="2:18" x14ac:dyDescent="0.25">
      <c r="B1386" s="2">
        <v>46090</v>
      </c>
      <c r="C1386" t="s">
        <v>2960</v>
      </c>
      <c r="D1386" t="s">
        <v>876</v>
      </c>
      <c r="E1386" t="s">
        <v>2844</v>
      </c>
      <c r="F1386" t="s">
        <v>2845</v>
      </c>
      <c r="G1386" t="s">
        <v>427</v>
      </c>
      <c r="H1386" t="s">
        <v>423</v>
      </c>
      <c r="I1386" t="s">
        <v>2961</v>
      </c>
      <c r="J1386" t="s">
        <v>2962</v>
      </c>
      <c r="K1386" s="3">
        <v>45</v>
      </c>
      <c r="L1386" s="3">
        <v>45</v>
      </c>
      <c r="M1386" s="8">
        <v>60</v>
      </c>
      <c r="N1386" s="2">
        <v>45586</v>
      </c>
      <c r="O1386" t="s">
        <v>430</v>
      </c>
      <c r="P1386" t="s">
        <v>109</v>
      </c>
      <c r="Q1386" t="s">
        <v>109</v>
      </c>
      <c r="R1386" s="3">
        <v>45</v>
      </c>
    </row>
    <row r="1387" spans="2:18" x14ac:dyDescent="0.25">
      <c r="B1387" s="2">
        <v>46090</v>
      </c>
      <c r="C1387" t="s">
        <v>2960</v>
      </c>
      <c r="D1387" t="s">
        <v>876</v>
      </c>
      <c r="E1387" t="s">
        <v>2844</v>
      </c>
      <c r="F1387" t="s">
        <v>2845</v>
      </c>
      <c r="G1387" t="s">
        <v>427</v>
      </c>
      <c r="H1387" t="s">
        <v>423</v>
      </c>
      <c r="I1387" t="s">
        <v>2961</v>
      </c>
      <c r="J1387" t="s">
        <v>2962</v>
      </c>
      <c r="K1387" s="3">
        <v>60</v>
      </c>
      <c r="L1387" s="3">
        <v>60</v>
      </c>
      <c r="M1387" s="8">
        <v>60</v>
      </c>
      <c r="N1387" s="2">
        <v>45586</v>
      </c>
      <c r="O1387" t="s">
        <v>109</v>
      </c>
      <c r="P1387" t="s">
        <v>109</v>
      </c>
      <c r="Q1387" t="s">
        <v>109</v>
      </c>
      <c r="R1387" s="3">
        <v>60</v>
      </c>
    </row>
    <row r="1388" spans="2:18" x14ac:dyDescent="0.25">
      <c r="B1388" s="2">
        <v>46090</v>
      </c>
      <c r="C1388" t="s">
        <v>2960</v>
      </c>
      <c r="D1388" t="s">
        <v>876</v>
      </c>
      <c r="E1388" t="s">
        <v>2844</v>
      </c>
      <c r="F1388" t="s">
        <v>2845</v>
      </c>
      <c r="G1388" t="s">
        <v>427</v>
      </c>
      <c r="H1388" t="s">
        <v>423</v>
      </c>
      <c r="I1388" t="s">
        <v>2961</v>
      </c>
      <c r="J1388" t="s">
        <v>2962</v>
      </c>
      <c r="K1388" s="3">
        <v>75</v>
      </c>
      <c r="L1388" s="3">
        <v>75</v>
      </c>
      <c r="M1388" s="8">
        <v>60</v>
      </c>
      <c r="N1388" s="2">
        <v>45586</v>
      </c>
      <c r="O1388" t="s">
        <v>430</v>
      </c>
      <c r="P1388" t="s">
        <v>109</v>
      </c>
      <c r="Q1388" t="s">
        <v>109</v>
      </c>
      <c r="R1388" s="3">
        <v>75</v>
      </c>
    </row>
    <row r="1389" spans="2:18" x14ac:dyDescent="0.25">
      <c r="B1389" s="2">
        <v>46090</v>
      </c>
      <c r="C1389" t="s">
        <v>2960</v>
      </c>
      <c r="D1389" t="s">
        <v>876</v>
      </c>
      <c r="E1389" t="s">
        <v>2844</v>
      </c>
      <c r="F1389" t="s">
        <v>2845</v>
      </c>
      <c r="G1389" t="s">
        <v>427</v>
      </c>
      <c r="H1389" t="s">
        <v>423</v>
      </c>
      <c r="I1389" t="s">
        <v>2961</v>
      </c>
      <c r="J1389" t="s">
        <v>2962</v>
      </c>
      <c r="K1389" s="3">
        <v>150</v>
      </c>
      <c r="L1389" s="3">
        <v>150</v>
      </c>
      <c r="M1389" s="8">
        <v>60</v>
      </c>
      <c r="N1389" s="2">
        <v>45586</v>
      </c>
      <c r="O1389" t="s">
        <v>430</v>
      </c>
      <c r="P1389" t="s">
        <v>109</v>
      </c>
      <c r="Q1389" t="s">
        <v>109</v>
      </c>
      <c r="R1389" s="3">
        <v>150</v>
      </c>
    </row>
    <row r="1390" spans="2:18" x14ac:dyDescent="0.25">
      <c r="B1390" s="2">
        <v>46090</v>
      </c>
      <c r="C1390" t="s">
        <v>985</v>
      </c>
      <c r="D1390" t="s">
        <v>546</v>
      </c>
      <c r="E1390" t="s">
        <v>986</v>
      </c>
      <c r="F1390" t="s">
        <v>987</v>
      </c>
      <c r="G1390" t="s">
        <v>381</v>
      </c>
      <c r="H1390" t="s">
        <v>435</v>
      </c>
      <c r="I1390" t="s">
        <v>1877</v>
      </c>
      <c r="J1390" t="s">
        <v>1114</v>
      </c>
      <c r="K1390" s="3">
        <v>10</v>
      </c>
      <c r="L1390" s="3">
        <v>10</v>
      </c>
      <c r="M1390" s="8">
        <v>105</v>
      </c>
      <c r="N1390" s="2">
        <v>45700</v>
      </c>
      <c r="O1390" t="s">
        <v>109</v>
      </c>
      <c r="P1390" t="s">
        <v>109</v>
      </c>
      <c r="Q1390" t="s">
        <v>109</v>
      </c>
      <c r="R1390" s="3">
        <v>17.5</v>
      </c>
    </row>
    <row r="1391" spans="2:18" x14ac:dyDescent="0.25">
      <c r="B1391" s="2">
        <v>46090</v>
      </c>
      <c r="C1391" t="s">
        <v>985</v>
      </c>
      <c r="D1391" t="s">
        <v>546</v>
      </c>
      <c r="E1391" t="s">
        <v>986</v>
      </c>
      <c r="F1391" t="s">
        <v>987</v>
      </c>
      <c r="G1391" t="s">
        <v>381</v>
      </c>
      <c r="H1391" t="s">
        <v>435</v>
      </c>
      <c r="I1391" t="s">
        <v>1878</v>
      </c>
      <c r="J1391" t="s">
        <v>1114</v>
      </c>
      <c r="K1391" s="3">
        <v>10</v>
      </c>
      <c r="L1391" s="3">
        <v>10</v>
      </c>
      <c r="M1391" s="8">
        <v>105</v>
      </c>
      <c r="N1391" s="2">
        <v>45700</v>
      </c>
      <c r="O1391" t="s">
        <v>109</v>
      </c>
      <c r="P1391" t="s">
        <v>109</v>
      </c>
      <c r="Q1391" t="s">
        <v>109</v>
      </c>
      <c r="R1391" s="3">
        <v>17.5</v>
      </c>
    </row>
    <row r="1392" spans="2:18" x14ac:dyDescent="0.25">
      <c r="B1392" s="2">
        <v>46090</v>
      </c>
      <c r="C1392" t="s">
        <v>985</v>
      </c>
      <c r="D1392" t="s">
        <v>546</v>
      </c>
      <c r="E1392" t="s">
        <v>986</v>
      </c>
      <c r="F1392" t="s">
        <v>987</v>
      </c>
      <c r="G1392" t="s">
        <v>381</v>
      </c>
      <c r="H1392" t="s">
        <v>435</v>
      </c>
      <c r="I1392" t="s">
        <v>1879</v>
      </c>
      <c r="J1392" t="s">
        <v>1114</v>
      </c>
      <c r="K1392" s="3">
        <v>10</v>
      </c>
      <c r="L1392" s="3">
        <v>10</v>
      </c>
      <c r="M1392" s="8">
        <v>105</v>
      </c>
      <c r="N1392" s="2">
        <v>45700</v>
      </c>
      <c r="O1392" t="s">
        <v>109</v>
      </c>
      <c r="P1392" t="s">
        <v>109</v>
      </c>
      <c r="Q1392" t="s">
        <v>109</v>
      </c>
      <c r="R1392" s="3">
        <v>17.5</v>
      </c>
    </row>
    <row r="1393" spans="2:18" x14ac:dyDescent="0.25">
      <c r="B1393" s="2">
        <v>46090</v>
      </c>
      <c r="C1393" t="s">
        <v>985</v>
      </c>
      <c r="D1393" t="s">
        <v>546</v>
      </c>
      <c r="E1393" t="s">
        <v>986</v>
      </c>
      <c r="F1393" t="s">
        <v>987</v>
      </c>
      <c r="G1393" t="s">
        <v>381</v>
      </c>
      <c r="H1393" t="s">
        <v>435</v>
      </c>
      <c r="I1393" t="s">
        <v>1880</v>
      </c>
      <c r="J1393" t="s">
        <v>1114</v>
      </c>
      <c r="K1393" s="3">
        <v>10</v>
      </c>
      <c r="L1393" s="3">
        <v>10</v>
      </c>
      <c r="M1393" s="8">
        <v>105</v>
      </c>
      <c r="N1393" s="2">
        <v>45700</v>
      </c>
      <c r="O1393" t="s">
        <v>109</v>
      </c>
      <c r="P1393" t="s">
        <v>109</v>
      </c>
      <c r="Q1393" t="s">
        <v>109</v>
      </c>
      <c r="R1393" s="3">
        <v>17.5</v>
      </c>
    </row>
    <row r="1394" spans="2:18" x14ac:dyDescent="0.25">
      <c r="B1394" s="2">
        <v>46090</v>
      </c>
      <c r="C1394" t="s">
        <v>985</v>
      </c>
      <c r="D1394" t="s">
        <v>546</v>
      </c>
      <c r="E1394" t="s">
        <v>986</v>
      </c>
      <c r="F1394" t="s">
        <v>987</v>
      </c>
      <c r="G1394" t="s">
        <v>381</v>
      </c>
      <c r="H1394" t="s">
        <v>435</v>
      </c>
      <c r="I1394" t="s">
        <v>3221</v>
      </c>
      <c r="J1394" t="s">
        <v>1114</v>
      </c>
      <c r="K1394" s="3">
        <v>10</v>
      </c>
      <c r="L1394" s="3">
        <v>10</v>
      </c>
      <c r="M1394" s="8">
        <v>105</v>
      </c>
      <c r="N1394" s="2">
        <v>45700</v>
      </c>
      <c r="O1394" t="s">
        <v>109</v>
      </c>
      <c r="P1394" t="s">
        <v>109</v>
      </c>
      <c r="Q1394" t="s">
        <v>109</v>
      </c>
      <c r="R1394" s="3">
        <v>17.5</v>
      </c>
    </row>
    <row r="1395" spans="2:18" x14ac:dyDescent="0.25">
      <c r="B1395" s="2">
        <v>46090</v>
      </c>
      <c r="C1395" t="s">
        <v>2864</v>
      </c>
      <c r="D1395" t="s">
        <v>569</v>
      </c>
      <c r="E1395" t="s">
        <v>614</v>
      </c>
      <c r="F1395" t="s">
        <v>2865</v>
      </c>
      <c r="G1395" t="s">
        <v>534</v>
      </c>
      <c r="H1395" t="s">
        <v>109</v>
      </c>
      <c r="I1395" t="s">
        <v>2866</v>
      </c>
      <c r="J1395" t="s">
        <v>2867</v>
      </c>
      <c r="K1395" s="3">
        <v>25</v>
      </c>
      <c r="L1395" s="3">
        <v>25</v>
      </c>
      <c r="M1395" s="8">
        <v>6</v>
      </c>
      <c r="N1395" s="2">
        <v>45813</v>
      </c>
      <c r="O1395" t="s">
        <v>109</v>
      </c>
      <c r="P1395" t="s">
        <v>109</v>
      </c>
      <c r="Q1395" t="s">
        <v>109</v>
      </c>
      <c r="R1395" s="3">
        <v>2.5</v>
      </c>
    </row>
    <row r="1396" spans="2:18" x14ac:dyDescent="0.25">
      <c r="B1396" s="2">
        <v>46090</v>
      </c>
      <c r="C1396" t="s">
        <v>3222</v>
      </c>
      <c r="D1396" t="s">
        <v>948</v>
      </c>
      <c r="E1396" t="s">
        <v>626</v>
      </c>
      <c r="F1396" t="s">
        <v>3223</v>
      </c>
      <c r="G1396" t="s">
        <v>427</v>
      </c>
      <c r="H1396" t="s">
        <v>1094</v>
      </c>
      <c r="I1396" t="s">
        <v>2729</v>
      </c>
      <c r="J1396" t="s">
        <v>455</v>
      </c>
      <c r="K1396" s="3">
        <v>66</v>
      </c>
      <c r="L1396" s="3">
        <v>66</v>
      </c>
      <c r="M1396" s="8">
        <v>60</v>
      </c>
      <c r="N1396" s="2">
        <v>45904</v>
      </c>
      <c r="O1396" t="s">
        <v>3224</v>
      </c>
      <c r="P1396" t="s">
        <v>109</v>
      </c>
      <c r="Q1396" t="s">
        <v>109</v>
      </c>
      <c r="R1396" s="3">
        <v>66</v>
      </c>
    </row>
    <row r="1397" spans="2:18" x14ac:dyDescent="0.25">
      <c r="B1397" s="2">
        <v>46091</v>
      </c>
      <c r="C1397" t="s">
        <v>1267</v>
      </c>
      <c r="D1397" t="s">
        <v>876</v>
      </c>
      <c r="E1397" t="s">
        <v>973</v>
      </c>
      <c r="F1397" t="s">
        <v>1268</v>
      </c>
      <c r="G1397" t="s">
        <v>381</v>
      </c>
      <c r="H1397" t="s">
        <v>1269</v>
      </c>
      <c r="I1397" t="s">
        <v>975</v>
      </c>
      <c r="J1397" t="s">
        <v>976</v>
      </c>
      <c r="K1397" s="3">
        <v>5</v>
      </c>
      <c r="L1397" s="3">
        <v>5</v>
      </c>
      <c r="M1397" s="8">
        <v>1394</v>
      </c>
      <c r="N1397" s="2">
        <v>45632</v>
      </c>
      <c r="O1397" t="s">
        <v>109</v>
      </c>
      <c r="P1397" t="s">
        <v>109</v>
      </c>
      <c r="Q1397" t="s">
        <v>109</v>
      </c>
      <c r="R1397" s="3">
        <v>116.16666666666667</v>
      </c>
    </row>
    <row r="1398" spans="2:18" x14ac:dyDescent="0.25">
      <c r="B1398" s="2">
        <v>46091</v>
      </c>
      <c r="C1398" t="s">
        <v>2860</v>
      </c>
      <c r="D1398" t="s">
        <v>569</v>
      </c>
      <c r="E1398" t="s">
        <v>614</v>
      </c>
      <c r="F1398" t="s">
        <v>2861</v>
      </c>
      <c r="G1398" t="s">
        <v>534</v>
      </c>
      <c r="H1398" t="s">
        <v>407</v>
      </c>
      <c r="I1398" t="s">
        <v>2862</v>
      </c>
      <c r="J1398" t="s">
        <v>2863</v>
      </c>
      <c r="K1398" s="3">
        <v>50</v>
      </c>
      <c r="L1398" s="3">
        <v>50</v>
      </c>
      <c r="M1398" s="8">
        <v>11</v>
      </c>
      <c r="N1398" s="2">
        <v>45812</v>
      </c>
      <c r="O1398" t="s">
        <v>109</v>
      </c>
      <c r="P1398" t="s">
        <v>109</v>
      </c>
      <c r="Q1398" t="s">
        <v>109</v>
      </c>
      <c r="R1398" s="3">
        <v>9.1666666666666661</v>
      </c>
    </row>
    <row r="1399" spans="2:18" x14ac:dyDescent="0.25">
      <c r="B1399" s="2">
        <v>46091</v>
      </c>
      <c r="C1399" t="s">
        <v>3225</v>
      </c>
      <c r="D1399" t="s">
        <v>556</v>
      </c>
      <c r="E1399" t="s">
        <v>943</v>
      </c>
      <c r="F1399" t="s">
        <v>3226</v>
      </c>
      <c r="G1399" t="s">
        <v>534</v>
      </c>
      <c r="H1399" t="s">
        <v>531</v>
      </c>
      <c r="I1399" t="s">
        <v>2453</v>
      </c>
      <c r="J1399" t="s">
        <v>1790</v>
      </c>
      <c r="K1399" s="3">
        <v>20</v>
      </c>
      <c r="L1399" s="3">
        <v>20</v>
      </c>
      <c r="M1399" s="8">
        <v>5</v>
      </c>
      <c r="N1399" s="2">
        <v>45912</v>
      </c>
      <c r="O1399" t="s">
        <v>109</v>
      </c>
      <c r="P1399" t="s">
        <v>109</v>
      </c>
      <c r="Q1399" t="s">
        <v>109</v>
      </c>
      <c r="R1399" s="3">
        <v>1.6666666666666667</v>
      </c>
    </row>
    <row r="1400" spans="2:18" x14ac:dyDescent="0.25">
      <c r="B1400" s="2">
        <v>46093</v>
      </c>
      <c r="C1400" t="s">
        <v>1037</v>
      </c>
      <c r="D1400" t="s">
        <v>989</v>
      </c>
      <c r="E1400" t="s">
        <v>991</v>
      </c>
      <c r="F1400" t="s">
        <v>1038</v>
      </c>
      <c r="G1400" t="s">
        <v>352</v>
      </c>
      <c r="H1400" t="s">
        <v>109</v>
      </c>
      <c r="I1400" t="s">
        <v>1039</v>
      </c>
      <c r="J1400" t="s">
        <v>1040</v>
      </c>
      <c r="K1400" s="3">
        <v>3</v>
      </c>
      <c r="L1400" s="3">
        <v>3</v>
      </c>
      <c r="M1400" s="8">
        <v>0</v>
      </c>
      <c r="N1400" s="2">
        <v>45741</v>
      </c>
      <c r="O1400" t="s">
        <v>109</v>
      </c>
      <c r="P1400" t="s">
        <v>109</v>
      </c>
      <c r="Q1400" t="s">
        <v>109</v>
      </c>
      <c r="R1400" s="3">
        <v>0</v>
      </c>
    </row>
    <row r="1401" spans="2:18" x14ac:dyDescent="0.25">
      <c r="B1401" s="2">
        <v>46093</v>
      </c>
      <c r="C1401" t="s">
        <v>2563</v>
      </c>
      <c r="D1401" t="s">
        <v>556</v>
      </c>
      <c r="E1401" t="s">
        <v>943</v>
      </c>
      <c r="F1401" t="s">
        <v>2564</v>
      </c>
      <c r="G1401" t="s">
        <v>534</v>
      </c>
      <c r="H1401" t="s">
        <v>407</v>
      </c>
      <c r="I1401" t="s">
        <v>2567</v>
      </c>
      <c r="J1401" t="s">
        <v>2568</v>
      </c>
      <c r="K1401" s="3">
        <v>62</v>
      </c>
      <c r="L1401" s="3">
        <v>62</v>
      </c>
      <c r="M1401" s="8">
        <v>14</v>
      </c>
      <c r="N1401" s="2">
        <v>45869</v>
      </c>
      <c r="O1401" t="s">
        <v>109</v>
      </c>
      <c r="P1401" t="s">
        <v>109</v>
      </c>
      <c r="Q1401" t="s">
        <v>109</v>
      </c>
      <c r="R1401" s="3">
        <v>14.466666666666667</v>
      </c>
    </row>
    <row r="1402" spans="2:18" x14ac:dyDescent="0.25">
      <c r="B1402" s="2">
        <v>46093</v>
      </c>
      <c r="C1402" t="s">
        <v>3227</v>
      </c>
      <c r="D1402" t="s">
        <v>948</v>
      </c>
      <c r="E1402" t="s">
        <v>626</v>
      </c>
      <c r="F1402" t="s">
        <v>3228</v>
      </c>
      <c r="G1402" t="s">
        <v>381</v>
      </c>
      <c r="H1402" t="s">
        <v>407</v>
      </c>
      <c r="I1402" t="s">
        <v>3229</v>
      </c>
      <c r="J1402" t="s">
        <v>3230</v>
      </c>
      <c r="K1402" s="3">
        <v>6</v>
      </c>
      <c r="L1402" s="3">
        <v>6</v>
      </c>
      <c r="M1402" s="8">
        <v>35</v>
      </c>
      <c r="N1402" s="2">
        <v>45923</v>
      </c>
      <c r="O1402" t="s">
        <v>109</v>
      </c>
      <c r="P1402" t="s">
        <v>109</v>
      </c>
      <c r="Q1402" t="s">
        <v>109</v>
      </c>
      <c r="R1402" s="3">
        <v>3.5</v>
      </c>
    </row>
    <row r="1403" spans="2:18" x14ac:dyDescent="0.25">
      <c r="B1403" s="2">
        <v>46094</v>
      </c>
      <c r="C1403" t="s">
        <v>3231</v>
      </c>
      <c r="D1403" t="s">
        <v>954</v>
      </c>
      <c r="E1403" t="s">
        <v>3232</v>
      </c>
      <c r="F1403" t="s">
        <v>3233</v>
      </c>
      <c r="G1403" t="s">
        <v>381</v>
      </c>
      <c r="H1403" t="s">
        <v>407</v>
      </c>
      <c r="I1403" t="s">
        <v>3234</v>
      </c>
      <c r="J1403" t="s">
        <v>3235</v>
      </c>
      <c r="K1403" s="3">
        <v>4</v>
      </c>
      <c r="L1403" s="3">
        <v>4</v>
      </c>
      <c r="M1403" s="8">
        <v>23</v>
      </c>
      <c r="N1403" s="2">
        <v>45856</v>
      </c>
      <c r="O1403" t="s">
        <v>109</v>
      </c>
      <c r="P1403" t="s">
        <v>922</v>
      </c>
      <c r="Q1403" t="s">
        <v>109</v>
      </c>
      <c r="R1403" s="3">
        <v>1.5333333333333334</v>
      </c>
    </row>
    <row r="1404" spans="2:18" x14ac:dyDescent="0.25">
      <c r="B1404" s="2">
        <v>46097</v>
      </c>
      <c r="C1404" t="s">
        <v>3236</v>
      </c>
      <c r="D1404" t="s">
        <v>876</v>
      </c>
      <c r="E1404" t="s">
        <v>1090</v>
      </c>
      <c r="F1404" t="s">
        <v>3237</v>
      </c>
      <c r="G1404" t="s">
        <v>381</v>
      </c>
      <c r="H1404" t="s">
        <v>1094</v>
      </c>
      <c r="I1404" t="s">
        <v>1092</v>
      </c>
      <c r="J1404" t="s">
        <v>1093</v>
      </c>
      <c r="K1404" s="3">
        <v>2</v>
      </c>
      <c r="L1404" s="3">
        <v>2</v>
      </c>
      <c r="M1404" s="8">
        <v>50</v>
      </c>
      <c r="N1404" s="2">
        <v>45656</v>
      </c>
      <c r="O1404" t="s">
        <v>109</v>
      </c>
      <c r="P1404" t="s">
        <v>922</v>
      </c>
      <c r="Q1404" t="s">
        <v>109</v>
      </c>
      <c r="R1404" s="3">
        <v>1.6666666666666667</v>
      </c>
    </row>
    <row r="1405" spans="2:18" x14ac:dyDescent="0.25">
      <c r="B1405" s="2">
        <v>46097</v>
      </c>
      <c r="C1405" t="s">
        <v>3236</v>
      </c>
      <c r="D1405" t="s">
        <v>876</v>
      </c>
      <c r="E1405" t="s">
        <v>1090</v>
      </c>
      <c r="F1405" t="s">
        <v>3237</v>
      </c>
      <c r="G1405" t="s">
        <v>381</v>
      </c>
      <c r="H1405" t="s">
        <v>1094</v>
      </c>
      <c r="I1405" t="s">
        <v>1137</v>
      </c>
      <c r="J1405" t="s">
        <v>1093</v>
      </c>
      <c r="K1405" s="3">
        <v>2</v>
      </c>
      <c r="L1405" s="3">
        <v>2</v>
      </c>
      <c r="M1405" s="8">
        <v>191</v>
      </c>
      <c r="N1405" s="2">
        <v>45656</v>
      </c>
      <c r="O1405" t="s">
        <v>109</v>
      </c>
      <c r="P1405" t="s">
        <v>922</v>
      </c>
      <c r="Q1405" t="s">
        <v>109</v>
      </c>
      <c r="R1405" s="3">
        <v>6.3666666666666663</v>
      </c>
    </row>
    <row r="1406" spans="2:18" x14ac:dyDescent="0.25">
      <c r="B1406" s="2">
        <v>46098</v>
      </c>
      <c r="C1406" t="s">
        <v>2674</v>
      </c>
      <c r="D1406" t="s">
        <v>556</v>
      </c>
      <c r="E1406" t="s">
        <v>943</v>
      </c>
      <c r="F1406" t="s">
        <v>2675</v>
      </c>
      <c r="G1406" t="s">
        <v>534</v>
      </c>
      <c r="H1406" t="s">
        <v>407</v>
      </c>
      <c r="I1406" t="s">
        <v>2241</v>
      </c>
      <c r="J1406" t="s">
        <v>2065</v>
      </c>
      <c r="K1406" s="3">
        <v>50</v>
      </c>
      <c r="L1406" s="3">
        <v>50</v>
      </c>
      <c r="M1406" s="8">
        <v>9</v>
      </c>
      <c r="N1406" s="2">
        <v>45840</v>
      </c>
      <c r="O1406" t="s">
        <v>109</v>
      </c>
      <c r="P1406" t="s">
        <v>109</v>
      </c>
      <c r="Q1406" t="s">
        <v>109</v>
      </c>
      <c r="R1406" s="3">
        <v>7.5</v>
      </c>
    </row>
    <row r="1407" spans="2:18" x14ac:dyDescent="0.25">
      <c r="B1407" s="2">
        <v>46099</v>
      </c>
      <c r="C1407" t="s">
        <v>2963</v>
      </c>
      <c r="D1407" t="s">
        <v>876</v>
      </c>
      <c r="E1407" t="s">
        <v>2844</v>
      </c>
      <c r="F1407" t="s">
        <v>2845</v>
      </c>
      <c r="G1407" t="s">
        <v>427</v>
      </c>
      <c r="H1407" t="s">
        <v>850</v>
      </c>
      <c r="I1407" t="s">
        <v>2964</v>
      </c>
      <c r="J1407" t="s">
        <v>2965</v>
      </c>
      <c r="K1407" s="3">
        <v>200</v>
      </c>
      <c r="L1407" s="3">
        <v>200</v>
      </c>
      <c r="M1407" s="8">
        <v>75</v>
      </c>
      <c r="N1407" s="2">
        <v>45588</v>
      </c>
      <c r="O1407" t="s">
        <v>430</v>
      </c>
      <c r="P1407" t="s">
        <v>109</v>
      </c>
      <c r="Q1407" t="s">
        <v>109</v>
      </c>
      <c r="R1407" s="3">
        <v>250</v>
      </c>
    </row>
    <row r="1408" spans="2:18" x14ac:dyDescent="0.25">
      <c r="B1408" s="2">
        <v>46099</v>
      </c>
      <c r="C1408" t="s">
        <v>2944</v>
      </c>
      <c r="D1408" t="s">
        <v>876</v>
      </c>
      <c r="E1408" t="s">
        <v>2474</v>
      </c>
      <c r="F1408" t="s">
        <v>2945</v>
      </c>
      <c r="G1408" t="s">
        <v>427</v>
      </c>
      <c r="H1408" t="s">
        <v>435</v>
      </c>
      <c r="I1408" t="s">
        <v>3238</v>
      </c>
      <c r="J1408" t="s">
        <v>433</v>
      </c>
      <c r="K1408" s="3">
        <v>500</v>
      </c>
      <c r="L1408" s="3">
        <v>500</v>
      </c>
      <c r="M1408" s="8">
        <v>118</v>
      </c>
      <c r="N1408" s="2">
        <v>45908</v>
      </c>
      <c r="O1408" t="s">
        <v>109</v>
      </c>
      <c r="P1408" t="s">
        <v>109</v>
      </c>
      <c r="Q1408" t="s">
        <v>109</v>
      </c>
      <c r="R1408" s="3">
        <v>983.33333333333337</v>
      </c>
    </row>
    <row r="1409" spans="2:18" x14ac:dyDescent="0.25">
      <c r="B1409" s="2">
        <v>46099</v>
      </c>
      <c r="C1409" t="s">
        <v>3239</v>
      </c>
      <c r="D1409" t="s">
        <v>569</v>
      </c>
      <c r="E1409" t="s">
        <v>1042</v>
      </c>
      <c r="F1409" t="s">
        <v>3240</v>
      </c>
      <c r="G1409" t="s">
        <v>381</v>
      </c>
      <c r="H1409" t="s">
        <v>1046</v>
      </c>
      <c r="I1409" t="s">
        <v>1044</v>
      </c>
      <c r="J1409" t="s">
        <v>1045</v>
      </c>
      <c r="K1409" s="3">
        <v>2</v>
      </c>
      <c r="L1409" s="3">
        <v>2</v>
      </c>
      <c r="M1409" s="8">
        <v>125</v>
      </c>
      <c r="N1409" s="2">
        <v>45940</v>
      </c>
      <c r="O1409" t="s">
        <v>109</v>
      </c>
      <c r="P1409" t="s">
        <v>109</v>
      </c>
      <c r="Q1409" t="s">
        <v>109</v>
      </c>
      <c r="R1409" s="3">
        <v>4.166666666666667</v>
      </c>
    </row>
    <row r="1410" spans="2:18" x14ac:dyDescent="0.25">
      <c r="B1410" s="2">
        <v>46101</v>
      </c>
      <c r="C1410" t="s">
        <v>3241</v>
      </c>
      <c r="D1410" t="s">
        <v>546</v>
      </c>
      <c r="E1410" t="s">
        <v>626</v>
      </c>
      <c r="F1410" t="s">
        <v>3242</v>
      </c>
      <c r="G1410" t="s">
        <v>427</v>
      </c>
      <c r="H1410" t="s">
        <v>850</v>
      </c>
      <c r="I1410" t="s">
        <v>3243</v>
      </c>
      <c r="J1410" t="s">
        <v>3244</v>
      </c>
      <c r="K1410" s="3">
        <v>27</v>
      </c>
      <c r="L1410" s="3">
        <v>27</v>
      </c>
      <c r="M1410" s="8">
        <v>98</v>
      </c>
      <c r="N1410" s="2">
        <v>45876</v>
      </c>
      <c r="O1410" t="s">
        <v>109</v>
      </c>
      <c r="P1410" t="s">
        <v>109</v>
      </c>
      <c r="Q1410" t="s">
        <v>109</v>
      </c>
      <c r="R1410" s="3">
        <v>44.1</v>
      </c>
    </row>
    <row r="1411" spans="2:18" x14ac:dyDescent="0.25">
      <c r="B1411" s="2">
        <v>46101</v>
      </c>
      <c r="C1411" t="s">
        <v>3245</v>
      </c>
      <c r="D1411" t="s">
        <v>948</v>
      </c>
      <c r="E1411" t="s">
        <v>626</v>
      </c>
      <c r="F1411" t="s">
        <v>3246</v>
      </c>
      <c r="G1411" t="s">
        <v>381</v>
      </c>
      <c r="H1411" t="s">
        <v>423</v>
      </c>
      <c r="I1411" t="s">
        <v>2615</v>
      </c>
      <c r="J1411" t="s">
        <v>462</v>
      </c>
      <c r="K1411" s="3">
        <v>167</v>
      </c>
      <c r="L1411" s="3">
        <v>167</v>
      </c>
      <c r="M1411" s="8">
        <v>120</v>
      </c>
      <c r="N1411" s="2">
        <v>45915</v>
      </c>
      <c r="O1411" t="s">
        <v>109</v>
      </c>
      <c r="P1411" t="s">
        <v>109</v>
      </c>
      <c r="Q1411" t="s">
        <v>109</v>
      </c>
      <c r="R1411" s="3">
        <v>334</v>
      </c>
    </row>
    <row r="1412" spans="2:18" x14ac:dyDescent="0.25">
      <c r="B1412" s="2">
        <v>46101</v>
      </c>
      <c r="C1412" t="s">
        <v>3247</v>
      </c>
      <c r="D1412" t="s">
        <v>948</v>
      </c>
      <c r="E1412" t="s">
        <v>626</v>
      </c>
      <c r="F1412" t="s">
        <v>3248</v>
      </c>
      <c r="G1412" t="s">
        <v>381</v>
      </c>
      <c r="H1412" t="s">
        <v>423</v>
      </c>
      <c r="I1412" t="s">
        <v>2615</v>
      </c>
      <c r="J1412" t="s">
        <v>462</v>
      </c>
      <c r="K1412" s="3">
        <v>167</v>
      </c>
      <c r="L1412" s="3">
        <v>167</v>
      </c>
      <c r="M1412" s="8">
        <v>120</v>
      </c>
      <c r="N1412" s="2">
        <v>45915</v>
      </c>
      <c r="O1412" t="s">
        <v>109</v>
      </c>
      <c r="P1412" t="s">
        <v>109</v>
      </c>
      <c r="Q1412" t="s">
        <v>109</v>
      </c>
      <c r="R1412" s="3">
        <v>334</v>
      </c>
    </row>
    <row r="1413" spans="2:18" x14ac:dyDescent="0.25">
      <c r="B1413" s="2">
        <v>46104</v>
      </c>
      <c r="C1413" t="s">
        <v>2645</v>
      </c>
      <c r="D1413" t="s">
        <v>556</v>
      </c>
      <c r="E1413" t="s">
        <v>943</v>
      </c>
      <c r="F1413" t="s">
        <v>2646</v>
      </c>
      <c r="G1413" t="s">
        <v>534</v>
      </c>
      <c r="H1413" t="s">
        <v>407</v>
      </c>
      <c r="I1413" t="s">
        <v>2647</v>
      </c>
      <c r="J1413" t="s">
        <v>2648</v>
      </c>
      <c r="K1413" s="3">
        <v>100</v>
      </c>
      <c r="L1413" s="3">
        <v>100</v>
      </c>
      <c r="M1413" s="8">
        <v>10</v>
      </c>
      <c r="N1413" s="2">
        <v>45909</v>
      </c>
      <c r="O1413" t="s">
        <v>109</v>
      </c>
      <c r="P1413" t="s">
        <v>109</v>
      </c>
      <c r="Q1413" t="s">
        <v>109</v>
      </c>
      <c r="R1413" s="3">
        <v>16.666666666666668</v>
      </c>
    </row>
    <row r="1414" spans="2:18" x14ac:dyDescent="0.25">
      <c r="B1414" s="2">
        <v>46104</v>
      </c>
      <c r="C1414" t="s">
        <v>3249</v>
      </c>
      <c r="D1414" t="s">
        <v>876</v>
      </c>
      <c r="E1414" t="s">
        <v>973</v>
      </c>
      <c r="F1414" t="s">
        <v>3250</v>
      </c>
      <c r="G1414" t="s">
        <v>381</v>
      </c>
      <c r="H1414" t="s">
        <v>3256</v>
      </c>
      <c r="I1414" t="s">
        <v>3257</v>
      </c>
      <c r="J1414" t="s">
        <v>3258</v>
      </c>
      <c r="K1414" s="3">
        <v>42</v>
      </c>
      <c r="L1414" s="3">
        <v>42</v>
      </c>
      <c r="M1414" s="8">
        <v>468</v>
      </c>
      <c r="N1414" s="2">
        <v>45721</v>
      </c>
      <c r="O1414" t="s">
        <v>109</v>
      </c>
      <c r="P1414" t="s">
        <v>109</v>
      </c>
      <c r="Q1414" t="s">
        <v>109</v>
      </c>
      <c r="R1414" s="3">
        <v>327.60000000000002</v>
      </c>
    </row>
    <row r="1415" spans="2:18" x14ac:dyDescent="0.25">
      <c r="B1415" s="2">
        <v>46104</v>
      </c>
      <c r="C1415" t="s">
        <v>3249</v>
      </c>
      <c r="D1415" t="s">
        <v>876</v>
      </c>
      <c r="E1415" t="s">
        <v>973</v>
      </c>
      <c r="F1415" t="s">
        <v>3250</v>
      </c>
      <c r="G1415" t="s">
        <v>381</v>
      </c>
      <c r="H1415" t="s">
        <v>3256</v>
      </c>
      <c r="I1415" t="s">
        <v>3254</v>
      </c>
      <c r="J1415" t="s">
        <v>3255</v>
      </c>
      <c r="K1415" s="3">
        <v>37</v>
      </c>
      <c r="L1415" s="3">
        <v>37</v>
      </c>
      <c r="M1415" s="8">
        <v>253</v>
      </c>
      <c r="N1415" s="2">
        <v>45721</v>
      </c>
      <c r="O1415" t="s">
        <v>109</v>
      </c>
      <c r="P1415" t="s">
        <v>109</v>
      </c>
      <c r="Q1415" t="s">
        <v>109</v>
      </c>
      <c r="R1415" s="3">
        <v>156.01666666666668</v>
      </c>
    </row>
    <row r="1416" spans="2:18" x14ac:dyDescent="0.25">
      <c r="B1416" s="2">
        <v>46104</v>
      </c>
      <c r="C1416" t="s">
        <v>3249</v>
      </c>
      <c r="D1416" t="s">
        <v>876</v>
      </c>
      <c r="E1416" t="s">
        <v>973</v>
      </c>
      <c r="F1416" t="s">
        <v>3250</v>
      </c>
      <c r="G1416" t="s">
        <v>381</v>
      </c>
      <c r="H1416" t="s">
        <v>3253</v>
      </c>
      <c r="I1416" t="s">
        <v>3251</v>
      </c>
      <c r="J1416" t="s">
        <v>3252</v>
      </c>
      <c r="K1416" s="3">
        <v>40</v>
      </c>
      <c r="L1416" s="3">
        <v>40</v>
      </c>
      <c r="M1416" s="8">
        <v>168</v>
      </c>
      <c r="N1416" s="2">
        <v>45721</v>
      </c>
      <c r="O1416" t="s">
        <v>109</v>
      </c>
      <c r="P1416" t="s">
        <v>109</v>
      </c>
      <c r="Q1416" t="s">
        <v>109</v>
      </c>
      <c r="R1416" s="3">
        <v>112</v>
      </c>
    </row>
    <row r="1417" spans="2:18" x14ac:dyDescent="0.25">
      <c r="B1417" s="2">
        <v>46104</v>
      </c>
      <c r="C1417" t="s">
        <v>3249</v>
      </c>
      <c r="D1417" t="s">
        <v>876</v>
      </c>
      <c r="E1417" t="s">
        <v>973</v>
      </c>
      <c r="F1417" t="s">
        <v>3250</v>
      </c>
      <c r="G1417" t="s">
        <v>352</v>
      </c>
      <c r="H1417" t="s">
        <v>3261</v>
      </c>
      <c r="I1417" t="s">
        <v>3259</v>
      </c>
      <c r="J1417" t="s">
        <v>3260</v>
      </c>
      <c r="K1417" s="3">
        <v>43</v>
      </c>
      <c r="L1417" s="3">
        <v>43</v>
      </c>
      <c r="M1417" s="8">
        <v>0</v>
      </c>
      <c r="N1417" s="2">
        <v>45721</v>
      </c>
      <c r="O1417" t="s">
        <v>109</v>
      </c>
      <c r="P1417" t="s">
        <v>109</v>
      </c>
      <c r="Q1417" t="s">
        <v>109</v>
      </c>
      <c r="R1417" s="3">
        <v>0</v>
      </c>
    </row>
    <row r="1418" spans="2:18" x14ac:dyDescent="0.25">
      <c r="B1418" s="2">
        <v>46104</v>
      </c>
      <c r="C1418" t="s">
        <v>3249</v>
      </c>
      <c r="D1418" t="s">
        <v>876</v>
      </c>
      <c r="E1418" t="s">
        <v>973</v>
      </c>
      <c r="F1418" t="s">
        <v>3250</v>
      </c>
      <c r="G1418" t="s">
        <v>553</v>
      </c>
      <c r="H1418" t="s">
        <v>109</v>
      </c>
      <c r="I1418" t="s">
        <v>897</v>
      </c>
      <c r="J1418" t="s">
        <v>1052</v>
      </c>
      <c r="K1418" s="3">
        <v>1</v>
      </c>
      <c r="L1418" s="3">
        <v>1</v>
      </c>
      <c r="M1418" s="8">
        <v>0</v>
      </c>
      <c r="N1418" s="2">
        <v>45721</v>
      </c>
      <c r="O1418" t="s">
        <v>109</v>
      </c>
      <c r="P1418" t="s">
        <v>109</v>
      </c>
      <c r="Q1418" t="s">
        <v>109</v>
      </c>
      <c r="R1418" s="3">
        <v>0</v>
      </c>
    </row>
    <row r="1419" spans="2:18" x14ac:dyDescent="0.25">
      <c r="B1419" s="2">
        <v>46105</v>
      </c>
      <c r="C1419" t="s">
        <v>3262</v>
      </c>
      <c r="D1419" t="s">
        <v>653</v>
      </c>
      <c r="E1419" t="s">
        <v>1844</v>
      </c>
      <c r="F1419" t="s">
        <v>3263</v>
      </c>
      <c r="G1419" t="s">
        <v>534</v>
      </c>
      <c r="H1419" t="s">
        <v>402</v>
      </c>
      <c r="I1419" t="s">
        <v>1846</v>
      </c>
      <c r="J1419" t="s">
        <v>1847</v>
      </c>
      <c r="K1419" s="3">
        <v>100</v>
      </c>
      <c r="L1419" s="3">
        <v>100</v>
      </c>
      <c r="M1419" s="8">
        <v>5</v>
      </c>
      <c r="N1419" s="2">
        <v>45792</v>
      </c>
      <c r="O1419" t="s">
        <v>109</v>
      </c>
      <c r="P1419" t="s">
        <v>109</v>
      </c>
      <c r="Q1419" t="s">
        <v>109</v>
      </c>
      <c r="R1419" s="3">
        <v>8.3333333333333339</v>
      </c>
    </row>
    <row r="1420" spans="2:18" x14ac:dyDescent="0.25">
      <c r="B1420" s="2">
        <v>46105</v>
      </c>
      <c r="C1420" t="s">
        <v>3264</v>
      </c>
      <c r="D1420" t="s">
        <v>876</v>
      </c>
      <c r="E1420" t="s">
        <v>973</v>
      </c>
      <c r="F1420" t="s">
        <v>3265</v>
      </c>
      <c r="G1420" t="s">
        <v>427</v>
      </c>
      <c r="H1420" t="s">
        <v>3268</v>
      </c>
      <c r="I1420" t="s">
        <v>3266</v>
      </c>
      <c r="J1420" t="s">
        <v>3267</v>
      </c>
      <c r="K1420" s="3">
        <v>54</v>
      </c>
      <c r="L1420" s="3">
        <v>54</v>
      </c>
      <c r="M1420" s="8">
        <v>5</v>
      </c>
      <c r="N1420" s="2">
        <v>45932</v>
      </c>
      <c r="O1420" t="s">
        <v>109</v>
      </c>
      <c r="P1420" t="s">
        <v>109</v>
      </c>
      <c r="Q1420" t="s">
        <v>109</v>
      </c>
      <c r="R1420" s="3">
        <v>4.5</v>
      </c>
    </row>
    <row r="1421" spans="2:18" x14ac:dyDescent="0.25">
      <c r="B1421" s="2">
        <v>46105</v>
      </c>
      <c r="C1421" t="s">
        <v>3269</v>
      </c>
      <c r="D1421" t="s">
        <v>948</v>
      </c>
      <c r="E1421" t="s">
        <v>626</v>
      </c>
      <c r="F1421" t="s">
        <v>3270</v>
      </c>
      <c r="G1421" t="s">
        <v>410</v>
      </c>
      <c r="H1421" t="s">
        <v>498</v>
      </c>
      <c r="I1421" t="s">
        <v>3038</v>
      </c>
      <c r="J1421" t="s">
        <v>462</v>
      </c>
      <c r="K1421" s="3">
        <v>14</v>
      </c>
      <c r="L1421" s="3">
        <v>14</v>
      </c>
      <c r="M1421" s="8">
        <v>100</v>
      </c>
      <c r="N1421" s="2">
        <v>45938</v>
      </c>
      <c r="O1421" t="s">
        <v>109</v>
      </c>
      <c r="P1421" t="s">
        <v>109</v>
      </c>
      <c r="Q1421" t="s">
        <v>109</v>
      </c>
      <c r="R1421" s="3">
        <v>23.333333333333332</v>
      </c>
    </row>
    <row r="1422" spans="2:18" x14ac:dyDescent="0.25">
      <c r="B1422" s="2">
        <v>46108</v>
      </c>
      <c r="C1422" t="s">
        <v>3271</v>
      </c>
      <c r="D1422" t="s">
        <v>653</v>
      </c>
      <c r="E1422" t="s">
        <v>655</v>
      </c>
      <c r="F1422" t="s">
        <v>3272</v>
      </c>
      <c r="G1422" t="s">
        <v>534</v>
      </c>
      <c r="H1422" t="s">
        <v>415</v>
      </c>
      <c r="I1422" t="s">
        <v>3273</v>
      </c>
      <c r="J1422" t="s">
        <v>3274</v>
      </c>
      <c r="K1422" s="3">
        <v>400</v>
      </c>
      <c r="L1422" s="3">
        <v>400</v>
      </c>
      <c r="M1422" s="8">
        <v>10</v>
      </c>
      <c r="N1422" s="2">
        <v>45783</v>
      </c>
      <c r="O1422" t="s">
        <v>109</v>
      </c>
      <c r="P1422" t="s">
        <v>109</v>
      </c>
      <c r="Q1422" t="s">
        <v>109</v>
      </c>
      <c r="R1422" s="3">
        <v>66.666666666666671</v>
      </c>
    </row>
    <row r="1423" spans="2:18" x14ac:dyDescent="0.25">
      <c r="B1423" s="2">
        <v>46108</v>
      </c>
      <c r="C1423" t="s">
        <v>3271</v>
      </c>
      <c r="D1423" t="s">
        <v>653</v>
      </c>
      <c r="E1423" t="s">
        <v>655</v>
      </c>
      <c r="F1423" t="s">
        <v>3272</v>
      </c>
      <c r="G1423" t="s">
        <v>534</v>
      </c>
      <c r="H1423" t="s">
        <v>415</v>
      </c>
      <c r="I1423" t="s">
        <v>3275</v>
      </c>
      <c r="J1423" t="s">
        <v>3274</v>
      </c>
      <c r="K1423" s="3">
        <v>400</v>
      </c>
      <c r="L1423" s="3">
        <v>400</v>
      </c>
      <c r="M1423" s="8">
        <v>10</v>
      </c>
      <c r="N1423" s="2">
        <v>45783</v>
      </c>
      <c r="O1423" t="s">
        <v>109</v>
      </c>
      <c r="P1423" t="s">
        <v>109</v>
      </c>
      <c r="Q1423" t="s">
        <v>109</v>
      </c>
      <c r="R1423" s="3">
        <v>66.666666666666671</v>
      </c>
    </row>
    <row r="1424" spans="2:18" x14ac:dyDescent="0.25">
      <c r="B1424" s="2">
        <v>46108</v>
      </c>
      <c r="C1424" t="s">
        <v>3271</v>
      </c>
      <c r="D1424" t="s">
        <v>653</v>
      </c>
      <c r="E1424" t="s">
        <v>655</v>
      </c>
      <c r="F1424" t="s">
        <v>3272</v>
      </c>
      <c r="G1424" t="s">
        <v>534</v>
      </c>
      <c r="H1424" t="s">
        <v>415</v>
      </c>
      <c r="I1424" t="s">
        <v>3276</v>
      </c>
      <c r="J1424" t="s">
        <v>3274</v>
      </c>
      <c r="K1424" s="3">
        <v>400</v>
      </c>
      <c r="L1424" s="3">
        <v>400</v>
      </c>
      <c r="M1424" s="8">
        <v>10</v>
      </c>
      <c r="N1424" s="2">
        <v>45783</v>
      </c>
      <c r="O1424" t="s">
        <v>109</v>
      </c>
      <c r="P1424" t="s">
        <v>109</v>
      </c>
      <c r="Q1424" t="s">
        <v>109</v>
      </c>
      <c r="R1424" s="3">
        <v>66.666666666666671</v>
      </c>
    </row>
    <row r="1425" spans="2:18" x14ac:dyDescent="0.25">
      <c r="B1425" s="2">
        <v>46111</v>
      </c>
      <c r="C1425" t="s">
        <v>3277</v>
      </c>
      <c r="D1425" t="s">
        <v>948</v>
      </c>
      <c r="E1425" t="s">
        <v>626</v>
      </c>
      <c r="F1425" t="s">
        <v>3278</v>
      </c>
      <c r="G1425" t="s">
        <v>381</v>
      </c>
      <c r="H1425" t="s">
        <v>407</v>
      </c>
      <c r="I1425" t="s">
        <v>3094</v>
      </c>
      <c r="J1425" t="s">
        <v>3095</v>
      </c>
      <c r="K1425" s="3">
        <v>37</v>
      </c>
      <c r="L1425" s="3">
        <v>37</v>
      </c>
      <c r="M1425" s="8">
        <v>66</v>
      </c>
      <c r="N1425" s="2">
        <v>45548</v>
      </c>
      <c r="O1425" t="s">
        <v>109</v>
      </c>
      <c r="P1425" t="s">
        <v>922</v>
      </c>
      <c r="Q1425" t="s">
        <v>109</v>
      </c>
      <c r="R1425" s="3">
        <v>40.700000000000003</v>
      </c>
    </row>
    <row r="1426" spans="2:18" x14ac:dyDescent="0.25">
      <c r="B1426" s="2">
        <v>46111</v>
      </c>
      <c r="C1426" t="s">
        <v>2784</v>
      </c>
      <c r="D1426" t="s">
        <v>2783</v>
      </c>
      <c r="E1426" t="s">
        <v>2665</v>
      </c>
      <c r="F1426" t="s">
        <v>2785</v>
      </c>
      <c r="G1426" t="s">
        <v>427</v>
      </c>
      <c r="H1426" t="s">
        <v>407</v>
      </c>
      <c r="I1426" t="s">
        <v>2786</v>
      </c>
      <c r="J1426" t="s">
        <v>2787</v>
      </c>
      <c r="K1426" s="3">
        <v>6</v>
      </c>
      <c r="L1426" s="3">
        <v>6</v>
      </c>
      <c r="M1426" s="8">
        <v>26</v>
      </c>
      <c r="N1426" s="2">
        <v>45636</v>
      </c>
      <c r="O1426" t="s">
        <v>430</v>
      </c>
      <c r="P1426" t="s">
        <v>109</v>
      </c>
      <c r="Q1426" t="s">
        <v>109</v>
      </c>
      <c r="R1426" s="3">
        <v>2.6</v>
      </c>
    </row>
    <row r="1427" spans="2:18" x14ac:dyDescent="0.25">
      <c r="B1427" s="2">
        <v>46112</v>
      </c>
      <c r="C1427" t="s">
        <v>1164</v>
      </c>
      <c r="D1427" t="s">
        <v>954</v>
      </c>
      <c r="E1427" t="s">
        <v>626</v>
      </c>
      <c r="F1427" t="s">
        <v>1165</v>
      </c>
      <c r="G1427" t="s">
        <v>381</v>
      </c>
      <c r="H1427" t="s">
        <v>415</v>
      </c>
      <c r="I1427" t="s">
        <v>1087</v>
      </c>
      <c r="J1427" t="s">
        <v>1088</v>
      </c>
      <c r="K1427" s="3">
        <v>1</v>
      </c>
      <c r="L1427" s="3">
        <v>1</v>
      </c>
      <c r="M1427" s="8">
        <v>20</v>
      </c>
      <c r="N1427" s="2">
        <v>45407</v>
      </c>
      <c r="O1427" t="s">
        <v>109</v>
      </c>
      <c r="P1427" t="s">
        <v>109</v>
      </c>
      <c r="Q1427" t="s">
        <v>109</v>
      </c>
      <c r="R1427" s="3">
        <v>0.33333333333333331</v>
      </c>
    </row>
    <row r="1428" spans="2:18" x14ac:dyDescent="0.25">
      <c r="B1428" s="2">
        <v>46112</v>
      </c>
      <c r="C1428" t="s">
        <v>1164</v>
      </c>
      <c r="D1428" t="s">
        <v>954</v>
      </c>
      <c r="E1428" t="s">
        <v>626</v>
      </c>
      <c r="F1428" t="s">
        <v>1165</v>
      </c>
      <c r="G1428" t="s">
        <v>381</v>
      </c>
      <c r="H1428" t="s">
        <v>415</v>
      </c>
      <c r="I1428" t="s">
        <v>1087</v>
      </c>
      <c r="J1428" t="s">
        <v>1088</v>
      </c>
      <c r="K1428" s="3">
        <v>3</v>
      </c>
      <c r="L1428" s="3">
        <v>3</v>
      </c>
      <c r="M1428" s="8">
        <v>20</v>
      </c>
      <c r="N1428" s="2">
        <v>45407</v>
      </c>
      <c r="O1428" t="s">
        <v>109</v>
      </c>
      <c r="P1428" t="s">
        <v>109</v>
      </c>
      <c r="Q1428" t="s">
        <v>109</v>
      </c>
      <c r="R1428" s="3">
        <v>1</v>
      </c>
    </row>
    <row r="1429" spans="2:18" x14ac:dyDescent="0.25">
      <c r="B1429" s="2">
        <v>46112</v>
      </c>
      <c r="C1429" t="s">
        <v>1164</v>
      </c>
      <c r="D1429" t="s">
        <v>954</v>
      </c>
      <c r="E1429" t="s">
        <v>626</v>
      </c>
      <c r="F1429" t="s">
        <v>1165</v>
      </c>
      <c r="G1429" t="s">
        <v>381</v>
      </c>
      <c r="H1429" t="s">
        <v>415</v>
      </c>
      <c r="I1429" t="s">
        <v>1087</v>
      </c>
      <c r="J1429" t="s">
        <v>1088</v>
      </c>
      <c r="K1429" s="3">
        <v>6</v>
      </c>
      <c r="L1429" s="3">
        <v>6</v>
      </c>
      <c r="M1429" s="8">
        <v>20</v>
      </c>
      <c r="N1429" s="2">
        <v>45407</v>
      </c>
      <c r="O1429" t="s">
        <v>109</v>
      </c>
      <c r="P1429" t="s">
        <v>109</v>
      </c>
      <c r="Q1429" t="s">
        <v>109</v>
      </c>
      <c r="R1429" s="3">
        <v>2</v>
      </c>
    </row>
    <row r="1430" spans="2:18" x14ac:dyDescent="0.25">
      <c r="B1430" s="2">
        <v>46112</v>
      </c>
      <c r="C1430" t="s">
        <v>1164</v>
      </c>
      <c r="D1430" t="s">
        <v>954</v>
      </c>
      <c r="E1430" t="s">
        <v>626</v>
      </c>
      <c r="F1430" t="s">
        <v>1165</v>
      </c>
      <c r="G1430" t="s">
        <v>381</v>
      </c>
      <c r="H1430" t="s">
        <v>415</v>
      </c>
      <c r="I1430" t="s">
        <v>1087</v>
      </c>
      <c r="J1430" t="s">
        <v>1088</v>
      </c>
      <c r="K1430" s="3">
        <v>7</v>
      </c>
      <c r="L1430" s="3">
        <v>7</v>
      </c>
      <c r="M1430" s="8">
        <v>20</v>
      </c>
      <c r="N1430" s="2">
        <v>45407</v>
      </c>
      <c r="O1430" t="s">
        <v>109</v>
      </c>
      <c r="P1430" t="s">
        <v>109</v>
      </c>
      <c r="Q1430" t="s">
        <v>109</v>
      </c>
      <c r="R1430" s="3">
        <v>2.3333333333333335</v>
      </c>
    </row>
    <row r="1431" spans="2:18" x14ac:dyDescent="0.25">
      <c r="B1431" s="2">
        <v>46112</v>
      </c>
      <c r="C1431" t="s">
        <v>2811</v>
      </c>
      <c r="D1431" t="s">
        <v>2783</v>
      </c>
      <c r="E1431" t="s">
        <v>2665</v>
      </c>
      <c r="F1431" t="s">
        <v>2812</v>
      </c>
      <c r="G1431" t="s">
        <v>427</v>
      </c>
      <c r="H1431" t="s">
        <v>415</v>
      </c>
      <c r="I1431" t="s">
        <v>2813</v>
      </c>
      <c r="J1431" t="s">
        <v>2814</v>
      </c>
      <c r="K1431" s="3">
        <v>6</v>
      </c>
      <c r="L1431" s="3">
        <v>6</v>
      </c>
      <c r="M1431" s="8">
        <v>18</v>
      </c>
      <c r="N1431" s="2">
        <v>45636</v>
      </c>
      <c r="O1431" t="s">
        <v>430</v>
      </c>
      <c r="P1431" t="s">
        <v>109</v>
      </c>
      <c r="Q1431" t="s">
        <v>109</v>
      </c>
      <c r="R1431" s="3">
        <v>1.8</v>
      </c>
    </row>
    <row r="1432" spans="2:18" x14ac:dyDescent="0.25">
      <c r="B1432" s="2">
        <v>46112</v>
      </c>
      <c r="C1432" t="s">
        <v>2815</v>
      </c>
      <c r="D1432" t="s">
        <v>2783</v>
      </c>
      <c r="E1432" t="s">
        <v>2665</v>
      </c>
      <c r="F1432" t="s">
        <v>2816</v>
      </c>
      <c r="G1432" t="s">
        <v>427</v>
      </c>
      <c r="H1432" t="s">
        <v>850</v>
      </c>
      <c r="I1432" t="s">
        <v>2817</v>
      </c>
      <c r="J1432" t="s">
        <v>2818</v>
      </c>
      <c r="K1432" s="3">
        <v>6</v>
      </c>
      <c r="L1432" s="3">
        <v>6</v>
      </c>
      <c r="M1432" s="8">
        <v>22</v>
      </c>
      <c r="N1432" s="2">
        <v>45636</v>
      </c>
      <c r="O1432" t="s">
        <v>430</v>
      </c>
      <c r="P1432" t="s">
        <v>109</v>
      </c>
      <c r="Q1432" t="s">
        <v>109</v>
      </c>
      <c r="R1432" s="3">
        <v>2.2000000000000002</v>
      </c>
    </row>
    <row r="1433" spans="2:18" x14ac:dyDescent="0.25">
      <c r="B1433" s="2">
        <v>46112</v>
      </c>
      <c r="C1433" t="s">
        <v>3049</v>
      </c>
      <c r="D1433" t="s">
        <v>876</v>
      </c>
      <c r="E1433" t="s">
        <v>2376</v>
      </c>
      <c r="F1433" t="s">
        <v>3050</v>
      </c>
      <c r="G1433" t="s">
        <v>427</v>
      </c>
      <c r="H1433" t="s">
        <v>402</v>
      </c>
      <c r="I1433" t="s">
        <v>3051</v>
      </c>
      <c r="J1433" t="s">
        <v>3052</v>
      </c>
      <c r="K1433" s="3">
        <v>4</v>
      </c>
      <c r="L1433" s="3">
        <v>4</v>
      </c>
      <c r="M1433" s="8">
        <v>52</v>
      </c>
      <c r="N1433" s="2">
        <v>45933</v>
      </c>
      <c r="O1433" t="s">
        <v>109</v>
      </c>
      <c r="P1433" t="s">
        <v>109</v>
      </c>
      <c r="Q1433" t="s">
        <v>109</v>
      </c>
      <c r="R1433" s="3">
        <v>3.4666666666666668</v>
      </c>
    </row>
    <row r="1434" spans="2:18" x14ac:dyDescent="0.25">
      <c r="B1434" s="2">
        <v>46113</v>
      </c>
      <c r="C1434" t="s">
        <v>437</v>
      </c>
      <c r="D1434" t="s">
        <v>347</v>
      </c>
      <c r="E1434" t="s">
        <v>350</v>
      </c>
      <c r="F1434" t="s">
        <v>438</v>
      </c>
      <c r="G1434" t="s">
        <v>352</v>
      </c>
      <c r="H1434" t="s">
        <v>435</v>
      </c>
      <c r="I1434" t="s">
        <v>493</v>
      </c>
      <c r="J1434" t="s">
        <v>462</v>
      </c>
      <c r="K1434" s="3">
        <v>2000</v>
      </c>
      <c r="L1434" s="3">
        <v>2000</v>
      </c>
      <c r="M1434" s="8">
        <v>0</v>
      </c>
      <c r="N1434" s="2">
        <v>45559</v>
      </c>
      <c r="O1434" t="s">
        <v>453</v>
      </c>
      <c r="P1434" t="s">
        <v>109</v>
      </c>
      <c r="Q1434" t="s">
        <v>109</v>
      </c>
      <c r="R1434" s="3">
        <v>0</v>
      </c>
    </row>
    <row r="1435" spans="2:18" x14ac:dyDescent="0.25">
      <c r="B1435" s="2">
        <v>46113</v>
      </c>
      <c r="C1435" t="s">
        <v>1407</v>
      </c>
      <c r="D1435" t="s">
        <v>541</v>
      </c>
      <c r="E1435" t="s">
        <v>1408</v>
      </c>
      <c r="F1435" t="s">
        <v>1409</v>
      </c>
      <c r="G1435" t="s">
        <v>621</v>
      </c>
      <c r="H1435" t="s">
        <v>402</v>
      </c>
      <c r="I1435" t="s">
        <v>1410</v>
      </c>
      <c r="J1435" t="s">
        <v>1411</v>
      </c>
      <c r="K1435" s="3">
        <v>46</v>
      </c>
      <c r="L1435" s="3">
        <v>46</v>
      </c>
      <c r="M1435" s="8">
        <v>11</v>
      </c>
      <c r="N1435" s="2">
        <v>45825</v>
      </c>
      <c r="O1435" t="s">
        <v>109</v>
      </c>
      <c r="P1435" t="s">
        <v>109</v>
      </c>
      <c r="Q1435" t="s">
        <v>109</v>
      </c>
      <c r="R1435" s="3">
        <v>8.4333333333333336</v>
      </c>
    </row>
    <row r="1436" spans="2:18" x14ac:dyDescent="0.25">
      <c r="B1436" s="2">
        <v>46113</v>
      </c>
      <c r="C1436" t="s">
        <v>3279</v>
      </c>
      <c r="D1436" t="s">
        <v>989</v>
      </c>
      <c r="E1436" t="s">
        <v>991</v>
      </c>
      <c r="F1436" t="s">
        <v>3280</v>
      </c>
      <c r="G1436" t="s">
        <v>352</v>
      </c>
      <c r="H1436" t="s">
        <v>3283</v>
      </c>
      <c r="I1436" t="s">
        <v>3281</v>
      </c>
      <c r="J1436" t="s">
        <v>3282</v>
      </c>
      <c r="K1436" s="3">
        <v>67</v>
      </c>
      <c r="L1436" s="3">
        <v>67</v>
      </c>
      <c r="M1436" s="8">
        <v>0</v>
      </c>
      <c r="N1436" s="2">
        <v>45904</v>
      </c>
      <c r="O1436" t="s">
        <v>109</v>
      </c>
      <c r="P1436" t="s">
        <v>109</v>
      </c>
      <c r="Q1436" t="s">
        <v>109</v>
      </c>
      <c r="R1436" s="3">
        <v>0</v>
      </c>
    </row>
    <row r="1437" spans="2:18" x14ac:dyDescent="0.25">
      <c r="B1437" s="2">
        <v>46115</v>
      </c>
      <c r="C1437" t="s">
        <v>3284</v>
      </c>
      <c r="D1437" t="s">
        <v>1242</v>
      </c>
      <c r="E1437" t="s">
        <v>1244</v>
      </c>
      <c r="F1437" t="s">
        <v>3285</v>
      </c>
      <c r="G1437" t="s">
        <v>1359</v>
      </c>
      <c r="H1437" t="s">
        <v>1780</v>
      </c>
      <c r="I1437" t="s">
        <v>3011</v>
      </c>
      <c r="J1437" t="s">
        <v>3012</v>
      </c>
      <c r="K1437" s="3">
        <v>64</v>
      </c>
      <c r="L1437" s="3">
        <v>64</v>
      </c>
      <c r="M1437" s="8">
        <v>8</v>
      </c>
      <c r="N1437" s="2">
        <v>45861</v>
      </c>
      <c r="O1437" t="s">
        <v>430</v>
      </c>
      <c r="P1437" t="s">
        <v>109</v>
      </c>
      <c r="Q1437" t="s">
        <v>109</v>
      </c>
      <c r="R1437" s="3">
        <v>8.5333333333333332</v>
      </c>
    </row>
    <row r="1438" spans="2:18" x14ac:dyDescent="0.25">
      <c r="B1438" s="2">
        <v>46118</v>
      </c>
      <c r="C1438" t="s">
        <v>3286</v>
      </c>
      <c r="D1438" t="s">
        <v>948</v>
      </c>
      <c r="E1438" t="s">
        <v>626</v>
      </c>
      <c r="F1438" t="s">
        <v>3287</v>
      </c>
      <c r="G1438" t="s">
        <v>381</v>
      </c>
      <c r="H1438" t="s">
        <v>402</v>
      </c>
      <c r="I1438" t="s">
        <v>3288</v>
      </c>
      <c r="J1438" t="s">
        <v>462</v>
      </c>
      <c r="K1438" s="3">
        <v>343</v>
      </c>
      <c r="L1438" s="3">
        <v>343</v>
      </c>
      <c r="M1438" s="8">
        <v>0</v>
      </c>
      <c r="N1438" s="2">
        <v>45429</v>
      </c>
      <c r="O1438" t="s">
        <v>3289</v>
      </c>
      <c r="P1438" t="s">
        <v>631</v>
      </c>
      <c r="Q1438" t="s">
        <v>109</v>
      </c>
      <c r="R1438" s="3">
        <v>0</v>
      </c>
    </row>
    <row r="1439" spans="2:18" x14ac:dyDescent="0.25">
      <c r="B1439" s="2">
        <v>46120</v>
      </c>
      <c r="C1439" t="s">
        <v>2963</v>
      </c>
      <c r="D1439" t="s">
        <v>876</v>
      </c>
      <c r="E1439" t="s">
        <v>2844</v>
      </c>
      <c r="F1439" t="s">
        <v>2845</v>
      </c>
      <c r="G1439" t="s">
        <v>427</v>
      </c>
      <c r="H1439" t="s">
        <v>850</v>
      </c>
      <c r="I1439" t="s">
        <v>2964</v>
      </c>
      <c r="J1439" t="s">
        <v>2965</v>
      </c>
      <c r="K1439" s="3">
        <v>200</v>
      </c>
      <c r="L1439" s="3">
        <v>200</v>
      </c>
      <c r="M1439" s="8">
        <v>75</v>
      </c>
      <c r="N1439" s="2">
        <v>45588</v>
      </c>
      <c r="O1439" t="s">
        <v>430</v>
      </c>
      <c r="P1439" t="s">
        <v>109</v>
      </c>
      <c r="Q1439" t="s">
        <v>109</v>
      </c>
      <c r="R1439" s="3">
        <v>250</v>
      </c>
    </row>
    <row r="1440" spans="2:18" x14ac:dyDescent="0.25">
      <c r="B1440" s="2">
        <v>46120</v>
      </c>
      <c r="C1440" t="s">
        <v>3290</v>
      </c>
      <c r="D1440" t="s">
        <v>876</v>
      </c>
      <c r="E1440" t="s">
        <v>2376</v>
      </c>
      <c r="F1440" t="s">
        <v>3291</v>
      </c>
      <c r="G1440" t="s">
        <v>427</v>
      </c>
      <c r="H1440" t="s">
        <v>415</v>
      </c>
      <c r="I1440" t="s">
        <v>2378</v>
      </c>
      <c r="J1440" t="s">
        <v>2379</v>
      </c>
      <c r="K1440" s="3">
        <v>36</v>
      </c>
      <c r="L1440" s="3">
        <v>36</v>
      </c>
      <c r="M1440" s="8">
        <v>80</v>
      </c>
      <c r="N1440" s="2">
        <v>45610</v>
      </c>
      <c r="O1440" t="s">
        <v>109</v>
      </c>
      <c r="P1440" t="s">
        <v>109</v>
      </c>
      <c r="Q1440" t="s">
        <v>109</v>
      </c>
      <c r="R1440" s="3">
        <v>48</v>
      </c>
    </row>
    <row r="1441" spans="2:18" x14ac:dyDescent="0.25">
      <c r="B1441" s="2">
        <v>46120</v>
      </c>
      <c r="C1441" t="s">
        <v>985</v>
      </c>
      <c r="D1441" t="s">
        <v>546</v>
      </c>
      <c r="E1441" t="s">
        <v>986</v>
      </c>
      <c r="F1441" t="s">
        <v>987</v>
      </c>
      <c r="G1441" t="s">
        <v>381</v>
      </c>
      <c r="H1441" t="s">
        <v>435</v>
      </c>
      <c r="I1441" t="s">
        <v>1877</v>
      </c>
      <c r="J1441" t="s">
        <v>1114</v>
      </c>
      <c r="K1441" s="3">
        <v>10</v>
      </c>
      <c r="L1441" s="3">
        <v>10</v>
      </c>
      <c r="M1441" s="8">
        <v>105</v>
      </c>
      <c r="N1441" s="2">
        <v>45700</v>
      </c>
      <c r="O1441" t="s">
        <v>109</v>
      </c>
      <c r="P1441" t="s">
        <v>109</v>
      </c>
      <c r="Q1441" t="s">
        <v>109</v>
      </c>
      <c r="R1441" s="3">
        <v>17.5</v>
      </c>
    </row>
    <row r="1442" spans="2:18" x14ac:dyDescent="0.25">
      <c r="B1442" s="2">
        <v>46120</v>
      </c>
      <c r="C1442" t="s">
        <v>985</v>
      </c>
      <c r="D1442" t="s">
        <v>546</v>
      </c>
      <c r="E1442" t="s">
        <v>986</v>
      </c>
      <c r="F1442" t="s">
        <v>987</v>
      </c>
      <c r="G1442" t="s">
        <v>381</v>
      </c>
      <c r="H1442" t="s">
        <v>435</v>
      </c>
      <c r="I1442" t="s">
        <v>1878</v>
      </c>
      <c r="J1442" t="s">
        <v>1114</v>
      </c>
      <c r="K1442" s="3">
        <v>10</v>
      </c>
      <c r="L1442" s="3">
        <v>10</v>
      </c>
      <c r="M1442" s="8">
        <v>105</v>
      </c>
      <c r="N1442" s="2">
        <v>45700</v>
      </c>
      <c r="O1442" t="s">
        <v>109</v>
      </c>
      <c r="P1442" t="s">
        <v>109</v>
      </c>
      <c r="Q1442" t="s">
        <v>109</v>
      </c>
      <c r="R1442" s="3">
        <v>17.5</v>
      </c>
    </row>
    <row r="1443" spans="2:18" x14ac:dyDescent="0.25">
      <c r="B1443" s="2">
        <v>46120</v>
      </c>
      <c r="C1443" t="s">
        <v>985</v>
      </c>
      <c r="D1443" t="s">
        <v>546</v>
      </c>
      <c r="E1443" t="s">
        <v>986</v>
      </c>
      <c r="F1443" t="s">
        <v>987</v>
      </c>
      <c r="G1443" t="s">
        <v>381</v>
      </c>
      <c r="H1443" t="s">
        <v>435</v>
      </c>
      <c r="I1443" t="s">
        <v>1879</v>
      </c>
      <c r="J1443" t="s">
        <v>1114</v>
      </c>
      <c r="K1443" s="3">
        <v>10</v>
      </c>
      <c r="L1443" s="3">
        <v>10</v>
      </c>
      <c r="M1443" s="8">
        <v>105</v>
      </c>
      <c r="N1443" s="2">
        <v>45700</v>
      </c>
      <c r="O1443" t="s">
        <v>109</v>
      </c>
      <c r="P1443" t="s">
        <v>109</v>
      </c>
      <c r="Q1443" t="s">
        <v>109</v>
      </c>
      <c r="R1443" s="3">
        <v>17.5</v>
      </c>
    </row>
    <row r="1444" spans="2:18" x14ac:dyDescent="0.25">
      <c r="B1444" s="2">
        <v>46120</v>
      </c>
      <c r="C1444" t="s">
        <v>985</v>
      </c>
      <c r="D1444" t="s">
        <v>546</v>
      </c>
      <c r="E1444" t="s">
        <v>986</v>
      </c>
      <c r="F1444" t="s">
        <v>987</v>
      </c>
      <c r="G1444" t="s">
        <v>381</v>
      </c>
      <c r="H1444" t="s">
        <v>435</v>
      </c>
      <c r="I1444" t="s">
        <v>1880</v>
      </c>
      <c r="J1444" t="s">
        <v>1114</v>
      </c>
      <c r="K1444" s="3">
        <v>10</v>
      </c>
      <c r="L1444" s="3">
        <v>10</v>
      </c>
      <c r="M1444" s="8">
        <v>105</v>
      </c>
      <c r="N1444" s="2">
        <v>45700</v>
      </c>
      <c r="O1444" t="s">
        <v>109</v>
      </c>
      <c r="P1444" t="s">
        <v>109</v>
      </c>
      <c r="Q1444" t="s">
        <v>109</v>
      </c>
      <c r="R1444" s="3">
        <v>17.5</v>
      </c>
    </row>
    <row r="1445" spans="2:18" x14ac:dyDescent="0.25">
      <c r="B1445" s="2">
        <v>46120</v>
      </c>
      <c r="C1445" t="s">
        <v>985</v>
      </c>
      <c r="D1445" t="s">
        <v>546</v>
      </c>
      <c r="E1445" t="s">
        <v>986</v>
      </c>
      <c r="F1445" t="s">
        <v>987</v>
      </c>
      <c r="G1445" t="s">
        <v>381</v>
      </c>
      <c r="H1445" t="s">
        <v>435</v>
      </c>
      <c r="I1445" t="s">
        <v>3221</v>
      </c>
      <c r="J1445" t="s">
        <v>1114</v>
      </c>
      <c r="K1445" s="3">
        <v>10</v>
      </c>
      <c r="L1445" s="3">
        <v>10</v>
      </c>
      <c r="M1445" s="8">
        <v>105</v>
      </c>
      <c r="N1445" s="2">
        <v>45700</v>
      </c>
      <c r="O1445" t="s">
        <v>109</v>
      </c>
      <c r="P1445" t="s">
        <v>109</v>
      </c>
      <c r="Q1445" t="s">
        <v>109</v>
      </c>
      <c r="R1445" s="3">
        <v>17.5</v>
      </c>
    </row>
    <row r="1446" spans="2:18" x14ac:dyDescent="0.25">
      <c r="B1446" s="2">
        <v>46121</v>
      </c>
      <c r="C1446" t="s">
        <v>2960</v>
      </c>
      <c r="D1446" t="s">
        <v>876</v>
      </c>
      <c r="E1446" t="s">
        <v>2844</v>
      </c>
      <c r="F1446" t="s">
        <v>2845</v>
      </c>
      <c r="G1446" t="s">
        <v>427</v>
      </c>
      <c r="H1446" t="s">
        <v>423</v>
      </c>
      <c r="I1446" t="s">
        <v>2961</v>
      </c>
      <c r="J1446" t="s">
        <v>2962</v>
      </c>
      <c r="K1446" s="3">
        <v>45</v>
      </c>
      <c r="L1446" s="3">
        <v>45</v>
      </c>
      <c r="M1446" s="8">
        <v>60</v>
      </c>
      <c r="N1446" s="2">
        <v>45586</v>
      </c>
      <c r="O1446" t="s">
        <v>109</v>
      </c>
      <c r="P1446" t="s">
        <v>109</v>
      </c>
      <c r="Q1446" t="s">
        <v>109</v>
      </c>
      <c r="R1446" s="3">
        <v>225</v>
      </c>
    </row>
    <row r="1447" spans="2:18" x14ac:dyDescent="0.25">
      <c r="B1447" s="2">
        <v>46121</v>
      </c>
      <c r="C1447" t="s">
        <v>2960</v>
      </c>
      <c r="D1447" t="s">
        <v>876</v>
      </c>
      <c r="E1447" t="s">
        <v>2844</v>
      </c>
      <c r="F1447" t="s">
        <v>2845</v>
      </c>
      <c r="G1447" t="s">
        <v>427</v>
      </c>
      <c r="H1447" t="s">
        <v>423</v>
      </c>
      <c r="I1447" t="s">
        <v>2961</v>
      </c>
      <c r="J1447" t="s">
        <v>2962</v>
      </c>
      <c r="K1447" s="3">
        <v>60</v>
      </c>
      <c r="L1447" s="3">
        <v>60</v>
      </c>
      <c r="M1447" s="8">
        <v>60</v>
      </c>
      <c r="N1447" s="2">
        <v>45586</v>
      </c>
      <c r="O1447" t="s">
        <v>109</v>
      </c>
      <c r="P1447" t="s">
        <v>109</v>
      </c>
      <c r="Q1447" t="s">
        <v>109</v>
      </c>
      <c r="R1447" s="3">
        <v>120</v>
      </c>
    </row>
    <row r="1448" spans="2:18" x14ac:dyDescent="0.25">
      <c r="B1448" s="2">
        <v>46121</v>
      </c>
      <c r="C1448" t="s">
        <v>2960</v>
      </c>
      <c r="D1448" t="s">
        <v>876</v>
      </c>
      <c r="E1448" t="s">
        <v>2844</v>
      </c>
      <c r="F1448" t="s">
        <v>2845</v>
      </c>
      <c r="G1448" t="s">
        <v>427</v>
      </c>
      <c r="H1448" t="s">
        <v>423</v>
      </c>
      <c r="I1448" t="s">
        <v>2961</v>
      </c>
      <c r="J1448" t="s">
        <v>2962</v>
      </c>
      <c r="K1448" s="3">
        <v>90</v>
      </c>
      <c r="L1448" s="3">
        <v>90</v>
      </c>
      <c r="M1448" s="8">
        <v>60</v>
      </c>
      <c r="N1448" s="2">
        <v>45586</v>
      </c>
      <c r="O1448" t="s">
        <v>109</v>
      </c>
      <c r="P1448" t="s">
        <v>109</v>
      </c>
      <c r="Q1448" t="s">
        <v>109</v>
      </c>
      <c r="R1448" s="3">
        <v>270</v>
      </c>
    </row>
    <row r="1449" spans="2:18" x14ac:dyDescent="0.25">
      <c r="B1449" s="2">
        <v>46122</v>
      </c>
      <c r="C1449" t="s">
        <v>1267</v>
      </c>
      <c r="D1449" t="s">
        <v>876</v>
      </c>
      <c r="E1449" t="s">
        <v>973</v>
      </c>
      <c r="F1449" t="s">
        <v>1268</v>
      </c>
      <c r="G1449" t="s">
        <v>381</v>
      </c>
      <c r="H1449" t="s">
        <v>1269</v>
      </c>
      <c r="I1449" t="s">
        <v>975</v>
      </c>
      <c r="J1449" t="s">
        <v>976</v>
      </c>
      <c r="K1449" s="3">
        <v>5</v>
      </c>
      <c r="L1449" s="3">
        <v>5</v>
      </c>
      <c r="M1449" s="8">
        <v>1394</v>
      </c>
      <c r="N1449" s="2">
        <v>45632</v>
      </c>
      <c r="O1449" t="s">
        <v>109</v>
      </c>
      <c r="P1449" t="s">
        <v>109</v>
      </c>
      <c r="Q1449" t="s">
        <v>109</v>
      </c>
      <c r="R1449" s="3">
        <v>116.16666666666667</v>
      </c>
    </row>
    <row r="1450" spans="2:18" x14ac:dyDescent="0.25">
      <c r="B1450" s="2">
        <v>46122</v>
      </c>
      <c r="C1450" t="s">
        <v>1962</v>
      </c>
      <c r="D1450" t="s">
        <v>893</v>
      </c>
      <c r="E1450" t="s">
        <v>1271</v>
      </c>
      <c r="F1450" t="s">
        <v>1963</v>
      </c>
      <c r="G1450" t="s">
        <v>381</v>
      </c>
      <c r="H1450" t="s">
        <v>415</v>
      </c>
      <c r="I1450" t="s">
        <v>1966</v>
      </c>
      <c r="J1450" t="s">
        <v>1967</v>
      </c>
      <c r="K1450" s="3">
        <v>25</v>
      </c>
      <c r="L1450" s="3">
        <v>25</v>
      </c>
      <c r="M1450" s="8">
        <v>14</v>
      </c>
      <c r="N1450" s="2">
        <v>45831</v>
      </c>
      <c r="O1450" t="s">
        <v>109</v>
      </c>
      <c r="P1450" t="s">
        <v>109</v>
      </c>
      <c r="Q1450" t="s">
        <v>109</v>
      </c>
      <c r="R1450" s="3">
        <v>5.833333333333333</v>
      </c>
    </row>
    <row r="1451" spans="2:18" x14ac:dyDescent="0.25">
      <c r="B1451" s="2">
        <v>46122</v>
      </c>
      <c r="C1451" t="s">
        <v>1962</v>
      </c>
      <c r="D1451" t="s">
        <v>893</v>
      </c>
      <c r="E1451" t="s">
        <v>1271</v>
      </c>
      <c r="F1451" t="s">
        <v>1963</v>
      </c>
      <c r="G1451" t="s">
        <v>381</v>
      </c>
      <c r="H1451" t="s">
        <v>423</v>
      </c>
      <c r="I1451" t="s">
        <v>1964</v>
      </c>
      <c r="J1451" t="s">
        <v>1965</v>
      </c>
      <c r="K1451" s="3">
        <v>25</v>
      </c>
      <c r="L1451" s="3">
        <v>25</v>
      </c>
      <c r="M1451" s="8">
        <v>14</v>
      </c>
      <c r="N1451" s="2">
        <v>45831</v>
      </c>
      <c r="O1451" t="s">
        <v>109</v>
      </c>
      <c r="P1451" t="s">
        <v>109</v>
      </c>
      <c r="Q1451" t="s">
        <v>109</v>
      </c>
      <c r="R1451" s="3">
        <v>5.833333333333333</v>
      </c>
    </row>
    <row r="1452" spans="2:18" x14ac:dyDescent="0.25">
      <c r="B1452" s="2">
        <v>46122</v>
      </c>
      <c r="C1452" t="s">
        <v>3292</v>
      </c>
      <c r="D1452" t="s">
        <v>1242</v>
      </c>
      <c r="E1452" t="s">
        <v>1244</v>
      </c>
      <c r="F1452" t="s">
        <v>3293</v>
      </c>
      <c r="G1452" t="s">
        <v>1359</v>
      </c>
      <c r="H1452" t="s">
        <v>1248</v>
      </c>
      <c r="I1452" t="s">
        <v>3294</v>
      </c>
      <c r="J1452" t="s">
        <v>3295</v>
      </c>
      <c r="K1452" s="3">
        <v>32</v>
      </c>
      <c r="L1452" s="3">
        <v>32</v>
      </c>
      <c r="M1452" s="8">
        <v>115</v>
      </c>
      <c r="N1452" s="2">
        <v>45845</v>
      </c>
      <c r="O1452" t="s">
        <v>430</v>
      </c>
      <c r="P1452" t="s">
        <v>109</v>
      </c>
      <c r="Q1452" t="s">
        <v>109</v>
      </c>
      <c r="R1452" s="3">
        <v>61.333333333333336</v>
      </c>
    </row>
    <row r="1453" spans="2:18" x14ac:dyDescent="0.25">
      <c r="B1453" s="2">
        <v>46125</v>
      </c>
      <c r="C1453" t="s">
        <v>1781</v>
      </c>
      <c r="D1453" t="s">
        <v>541</v>
      </c>
      <c r="E1453" t="s">
        <v>900</v>
      </c>
      <c r="F1453" t="s">
        <v>1782</v>
      </c>
      <c r="G1453" t="s">
        <v>381</v>
      </c>
      <c r="H1453" t="s">
        <v>407</v>
      </c>
      <c r="I1453" t="s">
        <v>2606</v>
      </c>
      <c r="J1453" t="s">
        <v>2607</v>
      </c>
      <c r="K1453" s="3">
        <v>10</v>
      </c>
      <c r="L1453" s="3">
        <v>10</v>
      </c>
      <c r="M1453" s="8">
        <v>0</v>
      </c>
      <c r="N1453" s="2">
        <v>45754</v>
      </c>
      <c r="O1453" t="s">
        <v>109</v>
      </c>
      <c r="P1453" t="s">
        <v>109</v>
      </c>
      <c r="Q1453" t="s">
        <v>109</v>
      </c>
      <c r="R1453" s="3">
        <v>0</v>
      </c>
    </row>
    <row r="1454" spans="2:18" x14ac:dyDescent="0.25">
      <c r="B1454" s="2">
        <v>46125</v>
      </c>
      <c r="C1454" t="s">
        <v>1781</v>
      </c>
      <c r="D1454" t="s">
        <v>541</v>
      </c>
      <c r="E1454" t="s">
        <v>900</v>
      </c>
      <c r="F1454" t="s">
        <v>1782</v>
      </c>
      <c r="G1454" t="s">
        <v>381</v>
      </c>
      <c r="H1454" t="s">
        <v>407</v>
      </c>
      <c r="I1454" t="s">
        <v>2608</v>
      </c>
      <c r="J1454" t="s">
        <v>2609</v>
      </c>
      <c r="K1454" s="3">
        <v>10</v>
      </c>
      <c r="L1454" s="3">
        <v>10</v>
      </c>
      <c r="M1454" s="8">
        <v>0</v>
      </c>
      <c r="N1454" s="2">
        <v>45754</v>
      </c>
      <c r="O1454" t="s">
        <v>109</v>
      </c>
      <c r="P1454" t="s">
        <v>109</v>
      </c>
      <c r="Q1454" t="s">
        <v>109</v>
      </c>
      <c r="R1454" s="3">
        <v>0</v>
      </c>
    </row>
    <row r="1455" spans="2:18" x14ac:dyDescent="0.25">
      <c r="B1455" s="2">
        <v>46125</v>
      </c>
      <c r="C1455" t="s">
        <v>1781</v>
      </c>
      <c r="D1455" t="s">
        <v>541</v>
      </c>
      <c r="E1455" t="s">
        <v>900</v>
      </c>
      <c r="F1455" t="s">
        <v>1782</v>
      </c>
      <c r="G1455" t="s">
        <v>381</v>
      </c>
      <c r="H1455" t="s">
        <v>415</v>
      </c>
      <c r="I1455" t="s">
        <v>2597</v>
      </c>
      <c r="J1455" t="s">
        <v>2598</v>
      </c>
      <c r="K1455" s="3">
        <v>17</v>
      </c>
      <c r="L1455" s="3">
        <v>17</v>
      </c>
      <c r="M1455" s="8">
        <v>0</v>
      </c>
      <c r="N1455" s="2">
        <v>45754</v>
      </c>
      <c r="O1455" t="s">
        <v>109</v>
      </c>
      <c r="P1455" t="s">
        <v>109</v>
      </c>
      <c r="Q1455" t="s">
        <v>109</v>
      </c>
      <c r="R1455" s="3">
        <v>0</v>
      </c>
    </row>
    <row r="1456" spans="2:18" x14ac:dyDescent="0.25">
      <c r="B1456" s="2">
        <v>46125</v>
      </c>
      <c r="C1456" t="s">
        <v>3296</v>
      </c>
      <c r="D1456" t="s">
        <v>948</v>
      </c>
      <c r="E1456" t="s">
        <v>626</v>
      </c>
      <c r="F1456" t="s">
        <v>3297</v>
      </c>
      <c r="G1456" t="s">
        <v>381</v>
      </c>
      <c r="H1456" t="s">
        <v>407</v>
      </c>
      <c r="I1456" t="s">
        <v>3298</v>
      </c>
      <c r="J1456" t="s">
        <v>3299</v>
      </c>
      <c r="K1456" s="3">
        <v>37</v>
      </c>
      <c r="L1456" s="3">
        <v>37</v>
      </c>
      <c r="M1456" s="8">
        <v>12</v>
      </c>
      <c r="N1456" s="2">
        <v>45792</v>
      </c>
      <c r="O1456" t="s">
        <v>3300</v>
      </c>
      <c r="P1456" t="s">
        <v>646</v>
      </c>
      <c r="Q1456" t="s">
        <v>109</v>
      </c>
      <c r="R1456" s="3">
        <v>7.4</v>
      </c>
    </row>
    <row r="1457" spans="2:18" x14ac:dyDescent="0.25">
      <c r="B1457" s="2">
        <v>46127</v>
      </c>
      <c r="C1457" t="s">
        <v>2963</v>
      </c>
      <c r="D1457" t="s">
        <v>876</v>
      </c>
      <c r="E1457" t="s">
        <v>2844</v>
      </c>
      <c r="F1457" t="s">
        <v>2845</v>
      </c>
      <c r="G1457" t="s">
        <v>427</v>
      </c>
      <c r="H1457" t="s">
        <v>850</v>
      </c>
      <c r="I1457" t="s">
        <v>2964</v>
      </c>
      <c r="J1457" t="s">
        <v>2965</v>
      </c>
      <c r="K1457" s="3">
        <v>200</v>
      </c>
      <c r="L1457" s="3">
        <v>200</v>
      </c>
      <c r="M1457" s="8">
        <v>75</v>
      </c>
      <c r="N1457" s="2">
        <v>45588</v>
      </c>
      <c r="O1457" t="s">
        <v>430</v>
      </c>
      <c r="P1457" t="s">
        <v>109</v>
      </c>
      <c r="Q1457" t="s">
        <v>109</v>
      </c>
      <c r="R1457" s="3">
        <v>250</v>
      </c>
    </row>
    <row r="1458" spans="2:18" x14ac:dyDescent="0.25">
      <c r="B1458" s="2">
        <v>46127</v>
      </c>
      <c r="C1458" t="s">
        <v>421</v>
      </c>
      <c r="D1458" t="s">
        <v>347</v>
      </c>
      <c r="E1458" t="s">
        <v>384</v>
      </c>
      <c r="F1458" t="s">
        <v>422</v>
      </c>
      <c r="G1458" t="s">
        <v>381</v>
      </c>
      <c r="H1458" t="s">
        <v>423</v>
      </c>
      <c r="I1458" t="s">
        <v>413</v>
      </c>
      <c r="J1458" t="s">
        <v>414</v>
      </c>
      <c r="K1458" s="3">
        <v>600</v>
      </c>
      <c r="L1458" s="3">
        <v>600</v>
      </c>
      <c r="M1458" s="8">
        <v>60</v>
      </c>
      <c r="N1458" s="2">
        <v>45916</v>
      </c>
      <c r="O1458" t="s">
        <v>109</v>
      </c>
      <c r="P1458" t="s">
        <v>109</v>
      </c>
      <c r="Q1458" t="s">
        <v>109</v>
      </c>
      <c r="R1458" s="3">
        <v>600</v>
      </c>
    </row>
    <row r="1459" spans="2:18" x14ac:dyDescent="0.25">
      <c r="B1459" s="2">
        <v>46127</v>
      </c>
      <c r="C1459" t="s">
        <v>3301</v>
      </c>
      <c r="D1459" t="s">
        <v>541</v>
      </c>
      <c r="E1459" t="s">
        <v>900</v>
      </c>
      <c r="F1459" t="s">
        <v>3302</v>
      </c>
      <c r="G1459" t="s">
        <v>381</v>
      </c>
      <c r="H1459" t="s">
        <v>435</v>
      </c>
      <c r="I1459" t="s">
        <v>3303</v>
      </c>
      <c r="J1459" t="s">
        <v>3304</v>
      </c>
      <c r="K1459" s="3">
        <v>2</v>
      </c>
      <c r="L1459" s="3">
        <v>2</v>
      </c>
      <c r="M1459" s="8">
        <v>0</v>
      </c>
      <c r="N1459" s="2">
        <v>45755</v>
      </c>
      <c r="O1459" t="s">
        <v>109</v>
      </c>
      <c r="P1459" t="s">
        <v>109</v>
      </c>
      <c r="Q1459" t="s">
        <v>109</v>
      </c>
      <c r="R1459" s="3">
        <v>0</v>
      </c>
    </row>
    <row r="1460" spans="2:18" x14ac:dyDescent="0.25">
      <c r="B1460" s="2">
        <v>46127</v>
      </c>
      <c r="C1460" t="s">
        <v>3301</v>
      </c>
      <c r="D1460" t="s">
        <v>541</v>
      </c>
      <c r="E1460" t="s">
        <v>900</v>
      </c>
      <c r="F1460" t="s">
        <v>3302</v>
      </c>
      <c r="G1460" t="s">
        <v>381</v>
      </c>
      <c r="H1460" t="s">
        <v>435</v>
      </c>
      <c r="I1460" t="s">
        <v>3305</v>
      </c>
      <c r="J1460" t="s">
        <v>3306</v>
      </c>
      <c r="K1460" s="3">
        <v>3</v>
      </c>
      <c r="L1460" s="3">
        <v>3</v>
      </c>
      <c r="M1460" s="8">
        <v>0</v>
      </c>
      <c r="N1460" s="2">
        <v>45755</v>
      </c>
      <c r="O1460" t="s">
        <v>109</v>
      </c>
      <c r="P1460" t="s">
        <v>109</v>
      </c>
      <c r="Q1460" t="s">
        <v>109</v>
      </c>
      <c r="R1460" s="3">
        <v>0</v>
      </c>
    </row>
    <row r="1461" spans="2:18" x14ac:dyDescent="0.25">
      <c r="B1461" s="2">
        <v>46127</v>
      </c>
      <c r="C1461" t="s">
        <v>3301</v>
      </c>
      <c r="D1461" t="s">
        <v>541</v>
      </c>
      <c r="E1461" t="s">
        <v>900</v>
      </c>
      <c r="F1461" t="s">
        <v>3302</v>
      </c>
      <c r="G1461" t="s">
        <v>381</v>
      </c>
      <c r="H1461" t="s">
        <v>435</v>
      </c>
      <c r="I1461" t="s">
        <v>3307</v>
      </c>
      <c r="J1461" t="s">
        <v>3306</v>
      </c>
      <c r="K1461" s="3">
        <v>3</v>
      </c>
      <c r="L1461" s="3">
        <v>3</v>
      </c>
      <c r="M1461" s="8">
        <v>0</v>
      </c>
      <c r="N1461" s="2">
        <v>45755</v>
      </c>
      <c r="O1461" t="s">
        <v>109</v>
      </c>
      <c r="P1461" t="s">
        <v>109</v>
      </c>
      <c r="Q1461" t="s">
        <v>109</v>
      </c>
      <c r="R1461" s="3">
        <v>0</v>
      </c>
    </row>
    <row r="1462" spans="2:18" x14ac:dyDescent="0.25">
      <c r="B1462" s="2">
        <v>46127</v>
      </c>
      <c r="C1462" t="s">
        <v>3308</v>
      </c>
      <c r="D1462" t="s">
        <v>948</v>
      </c>
      <c r="E1462" t="s">
        <v>626</v>
      </c>
      <c r="F1462" t="s">
        <v>3309</v>
      </c>
      <c r="G1462" t="s">
        <v>381</v>
      </c>
      <c r="H1462" t="s">
        <v>480</v>
      </c>
      <c r="I1462" t="s">
        <v>1206</v>
      </c>
      <c r="J1462" t="s">
        <v>1207</v>
      </c>
      <c r="K1462" s="3">
        <v>341</v>
      </c>
      <c r="L1462" s="3">
        <v>341</v>
      </c>
      <c r="M1462" s="8">
        <v>19</v>
      </c>
      <c r="N1462" s="2">
        <v>45915</v>
      </c>
      <c r="O1462" t="s">
        <v>109</v>
      </c>
      <c r="P1462" t="s">
        <v>109</v>
      </c>
      <c r="Q1462" t="s">
        <v>109</v>
      </c>
      <c r="R1462" s="3">
        <v>107.98333333333333</v>
      </c>
    </row>
    <row r="1463" spans="2:18" x14ac:dyDescent="0.25">
      <c r="B1463" s="2">
        <v>46128</v>
      </c>
      <c r="C1463" t="s">
        <v>3236</v>
      </c>
      <c r="D1463" t="s">
        <v>876</v>
      </c>
      <c r="E1463" t="s">
        <v>1090</v>
      </c>
      <c r="F1463" t="s">
        <v>3237</v>
      </c>
      <c r="G1463" t="s">
        <v>381</v>
      </c>
      <c r="H1463" t="s">
        <v>1094</v>
      </c>
      <c r="I1463" t="s">
        <v>1092</v>
      </c>
      <c r="J1463" t="s">
        <v>1093</v>
      </c>
      <c r="K1463" s="3">
        <v>12</v>
      </c>
      <c r="L1463" s="3">
        <v>12</v>
      </c>
      <c r="M1463" s="8">
        <v>50</v>
      </c>
      <c r="N1463" s="2">
        <v>45656</v>
      </c>
      <c r="O1463" t="s">
        <v>109</v>
      </c>
      <c r="P1463" t="s">
        <v>109</v>
      </c>
      <c r="Q1463" t="s">
        <v>109</v>
      </c>
      <c r="R1463" s="3">
        <v>10</v>
      </c>
    </row>
    <row r="1464" spans="2:18" x14ac:dyDescent="0.25">
      <c r="B1464" s="2">
        <v>46128</v>
      </c>
      <c r="C1464" t="s">
        <v>3236</v>
      </c>
      <c r="D1464" t="s">
        <v>876</v>
      </c>
      <c r="E1464" t="s">
        <v>1090</v>
      </c>
      <c r="F1464" t="s">
        <v>3237</v>
      </c>
      <c r="G1464" t="s">
        <v>381</v>
      </c>
      <c r="H1464" t="s">
        <v>1094</v>
      </c>
      <c r="I1464" t="s">
        <v>1137</v>
      </c>
      <c r="J1464" t="s">
        <v>1093</v>
      </c>
      <c r="K1464" s="3">
        <v>12</v>
      </c>
      <c r="L1464" s="3">
        <v>12</v>
      </c>
      <c r="M1464" s="8">
        <v>191</v>
      </c>
      <c r="N1464" s="2">
        <v>45656</v>
      </c>
      <c r="O1464" t="s">
        <v>109</v>
      </c>
      <c r="P1464" t="s">
        <v>109</v>
      </c>
      <c r="Q1464" t="s">
        <v>109</v>
      </c>
      <c r="R1464" s="3">
        <v>38.200000000000003</v>
      </c>
    </row>
    <row r="1465" spans="2:18" x14ac:dyDescent="0.25">
      <c r="B1465" s="2">
        <v>46129</v>
      </c>
      <c r="C1465" t="s">
        <v>3310</v>
      </c>
      <c r="D1465" t="s">
        <v>948</v>
      </c>
      <c r="E1465" t="s">
        <v>626</v>
      </c>
      <c r="F1465" t="s">
        <v>3311</v>
      </c>
      <c r="G1465" t="s">
        <v>381</v>
      </c>
      <c r="H1465" t="s">
        <v>407</v>
      </c>
      <c r="I1465" t="s">
        <v>3094</v>
      </c>
      <c r="J1465" t="s">
        <v>3095</v>
      </c>
      <c r="K1465" s="3">
        <v>21</v>
      </c>
      <c r="L1465" s="3">
        <v>21</v>
      </c>
      <c r="M1465" s="8">
        <v>66</v>
      </c>
      <c r="N1465" s="2">
        <v>45575</v>
      </c>
      <c r="O1465" t="s">
        <v>109</v>
      </c>
      <c r="P1465" t="s">
        <v>922</v>
      </c>
      <c r="Q1465" t="s">
        <v>109</v>
      </c>
      <c r="R1465" s="3">
        <v>23.1</v>
      </c>
    </row>
    <row r="1466" spans="2:18" x14ac:dyDescent="0.25">
      <c r="B1466" s="2">
        <v>46133</v>
      </c>
      <c r="C1466" t="s">
        <v>3239</v>
      </c>
      <c r="D1466" t="s">
        <v>569</v>
      </c>
      <c r="E1466" t="s">
        <v>1042</v>
      </c>
      <c r="F1466" t="s">
        <v>3240</v>
      </c>
      <c r="G1466" t="s">
        <v>381</v>
      </c>
      <c r="H1466" t="s">
        <v>1046</v>
      </c>
      <c r="I1466" t="s">
        <v>1044</v>
      </c>
      <c r="J1466" t="s">
        <v>1045</v>
      </c>
      <c r="K1466" s="3">
        <v>1</v>
      </c>
      <c r="L1466" s="3">
        <v>1</v>
      </c>
      <c r="M1466" s="8">
        <v>125</v>
      </c>
      <c r="N1466" s="2">
        <v>45940</v>
      </c>
      <c r="O1466" t="s">
        <v>109</v>
      </c>
      <c r="P1466" t="s">
        <v>109</v>
      </c>
      <c r="Q1466" t="s">
        <v>109</v>
      </c>
      <c r="R1466" s="3">
        <v>2.0833333333333335</v>
      </c>
    </row>
    <row r="1467" spans="2:18" x14ac:dyDescent="0.25">
      <c r="B1467" s="2">
        <v>46136</v>
      </c>
      <c r="C1467" t="s">
        <v>1037</v>
      </c>
      <c r="D1467" t="s">
        <v>989</v>
      </c>
      <c r="E1467" t="s">
        <v>991</v>
      </c>
      <c r="F1467" t="s">
        <v>1038</v>
      </c>
      <c r="G1467" t="s">
        <v>352</v>
      </c>
      <c r="H1467" t="s">
        <v>109</v>
      </c>
      <c r="I1467" t="s">
        <v>1039</v>
      </c>
      <c r="J1467" t="s">
        <v>1040</v>
      </c>
      <c r="K1467" s="3">
        <v>3</v>
      </c>
      <c r="L1467" s="3">
        <v>3</v>
      </c>
      <c r="M1467" s="8">
        <v>0</v>
      </c>
      <c r="N1467" s="2">
        <v>45741</v>
      </c>
      <c r="O1467" t="s">
        <v>109</v>
      </c>
      <c r="P1467" t="s">
        <v>109</v>
      </c>
      <c r="Q1467" t="s">
        <v>109</v>
      </c>
      <c r="R1467" s="3">
        <v>0</v>
      </c>
    </row>
    <row r="1468" spans="2:18" x14ac:dyDescent="0.25">
      <c r="B1468" s="2">
        <v>46136</v>
      </c>
      <c r="C1468" t="s">
        <v>3312</v>
      </c>
      <c r="D1468" t="s">
        <v>948</v>
      </c>
      <c r="E1468" t="s">
        <v>626</v>
      </c>
      <c r="F1468" t="s">
        <v>3313</v>
      </c>
      <c r="G1468" t="s">
        <v>381</v>
      </c>
      <c r="H1468" t="s">
        <v>402</v>
      </c>
      <c r="I1468" t="s">
        <v>3314</v>
      </c>
      <c r="J1468" t="s">
        <v>462</v>
      </c>
      <c r="K1468" s="3">
        <v>114</v>
      </c>
      <c r="L1468" s="3">
        <v>114</v>
      </c>
      <c r="M1468" s="8">
        <v>0</v>
      </c>
      <c r="N1468" s="2">
        <v>45880</v>
      </c>
      <c r="O1468" t="s">
        <v>3315</v>
      </c>
      <c r="P1468" t="s">
        <v>109</v>
      </c>
      <c r="Q1468" t="s">
        <v>109</v>
      </c>
      <c r="R1468" s="3">
        <v>0</v>
      </c>
    </row>
    <row r="1469" spans="2:18" x14ac:dyDescent="0.25">
      <c r="B1469" s="2">
        <v>46139</v>
      </c>
      <c r="C1469" t="s">
        <v>1787</v>
      </c>
      <c r="D1469" t="s">
        <v>556</v>
      </c>
      <c r="E1469" t="s">
        <v>943</v>
      </c>
      <c r="F1469" t="s">
        <v>1788</v>
      </c>
      <c r="G1469" t="s">
        <v>534</v>
      </c>
      <c r="H1469" t="s">
        <v>407</v>
      </c>
      <c r="I1469" t="s">
        <v>1791</v>
      </c>
      <c r="J1469" t="s">
        <v>1792</v>
      </c>
      <c r="K1469" s="3">
        <v>25</v>
      </c>
      <c r="L1469" s="3">
        <v>25</v>
      </c>
      <c r="M1469" s="8">
        <v>18</v>
      </c>
      <c r="N1469" s="2">
        <v>45790</v>
      </c>
      <c r="O1469" t="s">
        <v>109</v>
      </c>
      <c r="P1469" t="s">
        <v>109</v>
      </c>
      <c r="Q1469" t="s">
        <v>109</v>
      </c>
      <c r="R1469" s="3">
        <v>7.5</v>
      </c>
    </row>
    <row r="1470" spans="2:18" x14ac:dyDescent="0.25">
      <c r="B1470" s="2">
        <v>46141</v>
      </c>
      <c r="C1470" t="s">
        <v>3049</v>
      </c>
      <c r="D1470" t="s">
        <v>876</v>
      </c>
      <c r="E1470" t="s">
        <v>2376</v>
      </c>
      <c r="F1470" t="s">
        <v>3050</v>
      </c>
      <c r="G1470" t="s">
        <v>427</v>
      </c>
      <c r="H1470" t="s">
        <v>402</v>
      </c>
      <c r="I1470" t="s">
        <v>3051</v>
      </c>
      <c r="J1470" t="s">
        <v>3052</v>
      </c>
      <c r="K1470" s="3">
        <v>4</v>
      </c>
      <c r="L1470" s="3">
        <v>4</v>
      </c>
      <c r="M1470" s="8">
        <v>52</v>
      </c>
      <c r="N1470" s="2">
        <v>45933</v>
      </c>
      <c r="O1470" t="s">
        <v>109</v>
      </c>
      <c r="P1470" t="s">
        <v>109</v>
      </c>
      <c r="Q1470" t="s">
        <v>109</v>
      </c>
      <c r="R1470" s="3">
        <v>3.4666666666666668</v>
      </c>
    </row>
    <row r="1471" spans="2:18" x14ac:dyDescent="0.25">
      <c r="B1471" s="2">
        <v>46142</v>
      </c>
      <c r="C1471" t="s">
        <v>3239</v>
      </c>
      <c r="D1471" t="s">
        <v>569</v>
      </c>
      <c r="E1471" t="s">
        <v>1042</v>
      </c>
      <c r="F1471" t="s">
        <v>3240</v>
      </c>
      <c r="G1471" t="s">
        <v>381</v>
      </c>
      <c r="H1471" t="s">
        <v>1046</v>
      </c>
      <c r="I1471" t="s">
        <v>1044</v>
      </c>
      <c r="J1471" t="s">
        <v>1045</v>
      </c>
      <c r="K1471" s="3">
        <v>7</v>
      </c>
      <c r="L1471" s="3">
        <v>7</v>
      </c>
      <c r="M1471" s="8">
        <v>125</v>
      </c>
      <c r="N1471" s="2">
        <v>45940</v>
      </c>
      <c r="O1471" t="s">
        <v>109</v>
      </c>
      <c r="P1471" t="s">
        <v>109</v>
      </c>
      <c r="Q1471" t="s">
        <v>109</v>
      </c>
      <c r="R1471" s="3">
        <v>14.583333333333334</v>
      </c>
    </row>
    <row r="1472" spans="2:18" x14ac:dyDescent="0.25">
      <c r="B1472" s="2">
        <v>46143</v>
      </c>
      <c r="C1472" t="s">
        <v>437</v>
      </c>
      <c r="D1472" t="s">
        <v>347</v>
      </c>
      <c r="E1472" t="s">
        <v>350</v>
      </c>
      <c r="F1472" t="s">
        <v>438</v>
      </c>
      <c r="G1472" t="s">
        <v>352</v>
      </c>
      <c r="H1472" t="s">
        <v>435</v>
      </c>
      <c r="I1472" t="s">
        <v>493</v>
      </c>
      <c r="J1472" t="s">
        <v>462</v>
      </c>
      <c r="K1472" s="3">
        <v>2000</v>
      </c>
      <c r="L1472" s="3">
        <v>2000</v>
      </c>
      <c r="M1472" s="8">
        <v>0</v>
      </c>
      <c r="N1472" s="2">
        <v>45559</v>
      </c>
      <c r="O1472" t="s">
        <v>453</v>
      </c>
      <c r="P1472" t="s">
        <v>109</v>
      </c>
      <c r="Q1472" t="s">
        <v>109</v>
      </c>
      <c r="R1472" s="3">
        <v>0</v>
      </c>
    </row>
    <row r="1473" spans="2:18" x14ac:dyDescent="0.25">
      <c r="B1473" s="2">
        <v>46146</v>
      </c>
      <c r="C1473" t="s">
        <v>1442</v>
      </c>
      <c r="D1473" t="s">
        <v>541</v>
      </c>
      <c r="E1473" t="s">
        <v>900</v>
      </c>
      <c r="F1473" t="s">
        <v>1443</v>
      </c>
      <c r="G1473" t="s">
        <v>381</v>
      </c>
      <c r="H1473" t="s">
        <v>959</v>
      </c>
      <c r="I1473" t="s">
        <v>3316</v>
      </c>
      <c r="J1473" t="s">
        <v>3317</v>
      </c>
      <c r="K1473" s="3">
        <v>14</v>
      </c>
      <c r="L1473" s="3">
        <v>14</v>
      </c>
      <c r="M1473" s="8">
        <v>0</v>
      </c>
      <c r="N1473" s="2">
        <v>45754</v>
      </c>
      <c r="O1473" t="s">
        <v>109</v>
      </c>
      <c r="P1473" t="s">
        <v>109</v>
      </c>
      <c r="Q1473" t="s">
        <v>109</v>
      </c>
      <c r="R1473" s="3">
        <v>0</v>
      </c>
    </row>
    <row r="1474" spans="2:18" x14ac:dyDescent="0.25">
      <c r="B1474" s="2">
        <v>46147</v>
      </c>
      <c r="C1474" t="s">
        <v>481</v>
      </c>
      <c r="D1474" t="s">
        <v>347</v>
      </c>
      <c r="E1474" t="s">
        <v>350</v>
      </c>
      <c r="F1474" t="s">
        <v>482</v>
      </c>
      <c r="G1474" t="s">
        <v>352</v>
      </c>
      <c r="H1474" t="s">
        <v>423</v>
      </c>
      <c r="I1474" t="s">
        <v>522</v>
      </c>
      <c r="J1474" t="s">
        <v>523</v>
      </c>
      <c r="K1474" s="3">
        <v>1</v>
      </c>
      <c r="L1474" s="3">
        <v>1</v>
      </c>
      <c r="M1474" s="8">
        <v>0</v>
      </c>
      <c r="N1474" s="2">
        <v>45723</v>
      </c>
      <c r="O1474" t="s">
        <v>109</v>
      </c>
      <c r="P1474" t="s">
        <v>109</v>
      </c>
      <c r="Q1474" t="s">
        <v>109</v>
      </c>
      <c r="R1474" s="3">
        <v>0</v>
      </c>
    </row>
    <row r="1475" spans="2:18" x14ac:dyDescent="0.25">
      <c r="B1475" s="2">
        <v>46148</v>
      </c>
      <c r="C1475" t="s">
        <v>3231</v>
      </c>
      <c r="D1475" t="s">
        <v>954</v>
      </c>
      <c r="E1475" t="s">
        <v>3232</v>
      </c>
      <c r="F1475" t="s">
        <v>3233</v>
      </c>
      <c r="G1475" t="s">
        <v>381</v>
      </c>
      <c r="H1475" t="s">
        <v>407</v>
      </c>
      <c r="I1475" t="s">
        <v>3318</v>
      </c>
      <c r="J1475" t="s">
        <v>3319</v>
      </c>
      <c r="K1475" s="3">
        <v>2</v>
      </c>
      <c r="L1475" s="3">
        <v>2</v>
      </c>
      <c r="M1475" s="8">
        <v>210</v>
      </c>
      <c r="N1475" s="2">
        <v>45856</v>
      </c>
      <c r="O1475" t="s">
        <v>109</v>
      </c>
      <c r="P1475" t="s">
        <v>922</v>
      </c>
      <c r="Q1475" t="s">
        <v>109</v>
      </c>
      <c r="R1475" s="3">
        <v>14</v>
      </c>
    </row>
    <row r="1476" spans="2:18" x14ac:dyDescent="0.25">
      <c r="B1476" s="2">
        <v>46148</v>
      </c>
      <c r="C1476" t="s">
        <v>3231</v>
      </c>
      <c r="D1476" t="s">
        <v>954</v>
      </c>
      <c r="E1476" t="s">
        <v>3232</v>
      </c>
      <c r="F1476" t="s">
        <v>3233</v>
      </c>
      <c r="G1476" t="s">
        <v>381</v>
      </c>
      <c r="H1476" t="s">
        <v>407</v>
      </c>
      <c r="I1476" t="s">
        <v>3318</v>
      </c>
      <c r="J1476" t="s">
        <v>3319</v>
      </c>
      <c r="K1476" s="3">
        <v>5</v>
      </c>
      <c r="L1476" s="3">
        <v>5</v>
      </c>
      <c r="M1476" s="8">
        <v>210</v>
      </c>
      <c r="N1476" s="2">
        <v>45856</v>
      </c>
      <c r="O1476" t="s">
        <v>109</v>
      </c>
      <c r="P1476" t="s">
        <v>922</v>
      </c>
      <c r="Q1476" t="s">
        <v>109</v>
      </c>
      <c r="R1476" s="3">
        <v>17.5</v>
      </c>
    </row>
    <row r="1477" spans="2:18" x14ac:dyDescent="0.25">
      <c r="B1477" s="2">
        <v>46148</v>
      </c>
      <c r="C1477" t="s">
        <v>3320</v>
      </c>
      <c r="D1477" t="s">
        <v>948</v>
      </c>
      <c r="E1477" t="s">
        <v>626</v>
      </c>
      <c r="F1477" t="s">
        <v>3321</v>
      </c>
      <c r="G1477" t="s">
        <v>381</v>
      </c>
      <c r="H1477" t="s">
        <v>423</v>
      </c>
      <c r="I1477" t="s">
        <v>2151</v>
      </c>
      <c r="J1477" t="s">
        <v>462</v>
      </c>
      <c r="K1477" s="3">
        <v>5</v>
      </c>
      <c r="L1477" s="3">
        <v>5</v>
      </c>
      <c r="M1477" s="8">
        <v>76</v>
      </c>
      <c r="N1477" s="2">
        <v>45931</v>
      </c>
      <c r="O1477" t="s">
        <v>109</v>
      </c>
      <c r="P1477" t="s">
        <v>109</v>
      </c>
      <c r="Q1477" t="s">
        <v>109</v>
      </c>
      <c r="R1477" s="3">
        <v>6.333333333333333</v>
      </c>
    </row>
    <row r="1478" spans="2:18" x14ac:dyDescent="0.25">
      <c r="B1478" s="2">
        <v>46149</v>
      </c>
      <c r="C1478" t="s">
        <v>2963</v>
      </c>
      <c r="D1478" t="s">
        <v>876</v>
      </c>
      <c r="E1478" t="s">
        <v>2844</v>
      </c>
      <c r="F1478" t="s">
        <v>2845</v>
      </c>
      <c r="G1478" t="s">
        <v>427</v>
      </c>
      <c r="H1478" t="s">
        <v>850</v>
      </c>
      <c r="I1478" t="s">
        <v>2964</v>
      </c>
      <c r="J1478" t="s">
        <v>2965</v>
      </c>
      <c r="K1478" s="3">
        <v>200</v>
      </c>
      <c r="L1478" s="3">
        <v>200</v>
      </c>
      <c r="M1478" s="8">
        <v>75</v>
      </c>
      <c r="N1478" s="2">
        <v>45588</v>
      </c>
      <c r="O1478" t="s">
        <v>430</v>
      </c>
      <c r="P1478" t="s">
        <v>109</v>
      </c>
      <c r="Q1478" t="s">
        <v>109</v>
      </c>
      <c r="R1478" s="3">
        <v>250</v>
      </c>
    </row>
    <row r="1479" spans="2:18" x14ac:dyDescent="0.25">
      <c r="B1479" s="2">
        <v>46150</v>
      </c>
      <c r="C1479" t="s">
        <v>1267</v>
      </c>
      <c r="D1479" t="s">
        <v>876</v>
      </c>
      <c r="E1479" t="s">
        <v>973</v>
      </c>
      <c r="F1479" t="s">
        <v>1268</v>
      </c>
      <c r="G1479" t="s">
        <v>381</v>
      </c>
      <c r="H1479" t="s">
        <v>1269</v>
      </c>
      <c r="I1479" t="s">
        <v>975</v>
      </c>
      <c r="J1479" t="s">
        <v>976</v>
      </c>
      <c r="K1479" s="3">
        <v>3</v>
      </c>
      <c r="L1479" s="3">
        <v>3</v>
      </c>
      <c r="M1479" s="8">
        <v>1394</v>
      </c>
      <c r="N1479" s="2">
        <v>45632</v>
      </c>
      <c r="O1479" t="s">
        <v>109</v>
      </c>
      <c r="P1479" t="s">
        <v>109</v>
      </c>
      <c r="Q1479" t="s">
        <v>109</v>
      </c>
      <c r="R1479" s="3">
        <v>69.7</v>
      </c>
    </row>
    <row r="1480" spans="2:18" x14ac:dyDescent="0.25">
      <c r="B1480" s="2">
        <v>46150</v>
      </c>
      <c r="C1480" t="s">
        <v>985</v>
      </c>
      <c r="D1480" t="s">
        <v>546</v>
      </c>
      <c r="E1480" t="s">
        <v>986</v>
      </c>
      <c r="F1480" t="s">
        <v>987</v>
      </c>
      <c r="G1480" t="s">
        <v>381</v>
      </c>
      <c r="H1480" t="s">
        <v>435</v>
      </c>
      <c r="I1480" t="s">
        <v>1877</v>
      </c>
      <c r="J1480" t="s">
        <v>1114</v>
      </c>
      <c r="K1480" s="3">
        <v>10</v>
      </c>
      <c r="L1480" s="3">
        <v>10</v>
      </c>
      <c r="M1480" s="8">
        <v>105</v>
      </c>
      <c r="N1480" s="2">
        <v>45700</v>
      </c>
      <c r="O1480" t="s">
        <v>109</v>
      </c>
      <c r="P1480" t="s">
        <v>109</v>
      </c>
      <c r="Q1480" t="s">
        <v>109</v>
      </c>
      <c r="R1480" s="3">
        <v>17.5</v>
      </c>
    </row>
    <row r="1481" spans="2:18" x14ac:dyDescent="0.25">
      <c r="B1481" s="2">
        <v>46150</v>
      </c>
      <c r="C1481" t="s">
        <v>985</v>
      </c>
      <c r="D1481" t="s">
        <v>546</v>
      </c>
      <c r="E1481" t="s">
        <v>986</v>
      </c>
      <c r="F1481" t="s">
        <v>987</v>
      </c>
      <c r="G1481" t="s">
        <v>381</v>
      </c>
      <c r="H1481" t="s">
        <v>435</v>
      </c>
      <c r="I1481" t="s">
        <v>1878</v>
      </c>
      <c r="J1481" t="s">
        <v>1114</v>
      </c>
      <c r="K1481" s="3">
        <v>5</v>
      </c>
      <c r="L1481" s="3">
        <v>5</v>
      </c>
      <c r="M1481" s="8">
        <v>105</v>
      </c>
      <c r="N1481" s="2">
        <v>45700</v>
      </c>
      <c r="O1481" t="s">
        <v>109</v>
      </c>
      <c r="P1481" t="s">
        <v>109</v>
      </c>
      <c r="Q1481" t="s">
        <v>109</v>
      </c>
      <c r="R1481" s="3">
        <v>8.75</v>
      </c>
    </row>
    <row r="1482" spans="2:18" x14ac:dyDescent="0.25">
      <c r="B1482" s="2">
        <v>46150</v>
      </c>
      <c r="C1482" t="s">
        <v>985</v>
      </c>
      <c r="D1482" t="s">
        <v>546</v>
      </c>
      <c r="E1482" t="s">
        <v>986</v>
      </c>
      <c r="F1482" t="s">
        <v>987</v>
      </c>
      <c r="G1482" t="s">
        <v>381</v>
      </c>
      <c r="H1482" t="s">
        <v>435</v>
      </c>
      <c r="I1482" t="s">
        <v>1879</v>
      </c>
      <c r="J1482" t="s">
        <v>1114</v>
      </c>
      <c r="K1482" s="3">
        <v>10</v>
      </c>
      <c r="L1482" s="3">
        <v>10</v>
      </c>
      <c r="M1482" s="8">
        <v>105</v>
      </c>
      <c r="N1482" s="2">
        <v>45700</v>
      </c>
      <c r="O1482" t="s">
        <v>109</v>
      </c>
      <c r="P1482" t="s">
        <v>109</v>
      </c>
      <c r="Q1482" t="s">
        <v>109</v>
      </c>
      <c r="R1482" s="3">
        <v>17.5</v>
      </c>
    </row>
    <row r="1483" spans="2:18" x14ac:dyDescent="0.25">
      <c r="B1483" s="2">
        <v>46150</v>
      </c>
      <c r="C1483" t="s">
        <v>985</v>
      </c>
      <c r="D1483" t="s">
        <v>546</v>
      </c>
      <c r="E1483" t="s">
        <v>986</v>
      </c>
      <c r="F1483" t="s">
        <v>987</v>
      </c>
      <c r="G1483" t="s">
        <v>381</v>
      </c>
      <c r="H1483" t="s">
        <v>435</v>
      </c>
      <c r="I1483" t="s">
        <v>1880</v>
      </c>
      <c r="J1483" t="s">
        <v>1114</v>
      </c>
      <c r="K1483" s="3">
        <v>10</v>
      </c>
      <c r="L1483" s="3">
        <v>10</v>
      </c>
      <c r="M1483" s="8">
        <v>105</v>
      </c>
      <c r="N1483" s="2">
        <v>45700</v>
      </c>
      <c r="O1483" t="s">
        <v>109</v>
      </c>
      <c r="P1483" t="s">
        <v>109</v>
      </c>
      <c r="Q1483" t="s">
        <v>109</v>
      </c>
      <c r="R1483" s="3">
        <v>17.5</v>
      </c>
    </row>
    <row r="1484" spans="2:18" x14ac:dyDescent="0.25">
      <c r="B1484" s="2">
        <v>46150</v>
      </c>
      <c r="C1484" t="s">
        <v>985</v>
      </c>
      <c r="D1484" t="s">
        <v>546</v>
      </c>
      <c r="E1484" t="s">
        <v>986</v>
      </c>
      <c r="F1484" t="s">
        <v>987</v>
      </c>
      <c r="G1484" t="s">
        <v>381</v>
      </c>
      <c r="H1484" t="s">
        <v>435</v>
      </c>
      <c r="I1484" t="s">
        <v>3221</v>
      </c>
      <c r="J1484" t="s">
        <v>1114</v>
      </c>
      <c r="K1484" s="3">
        <v>10</v>
      </c>
      <c r="L1484" s="3">
        <v>10</v>
      </c>
      <c r="M1484" s="8">
        <v>105</v>
      </c>
      <c r="N1484" s="2">
        <v>45700</v>
      </c>
      <c r="O1484" t="s">
        <v>109</v>
      </c>
      <c r="P1484" t="s">
        <v>109</v>
      </c>
      <c r="Q1484" t="s">
        <v>109</v>
      </c>
      <c r="R1484" s="3">
        <v>17.5</v>
      </c>
    </row>
    <row r="1485" spans="2:18" x14ac:dyDescent="0.25">
      <c r="B1485" s="2">
        <v>46150</v>
      </c>
      <c r="C1485" t="s">
        <v>1921</v>
      </c>
      <c r="D1485" t="s">
        <v>863</v>
      </c>
      <c r="E1485" t="s">
        <v>865</v>
      </c>
      <c r="F1485" t="s">
        <v>1922</v>
      </c>
      <c r="G1485" t="s">
        <v>534</v>
      </c>
      <c r="H1485" t="s">
        <v>407</v>
      </c>
      <c r="I1485" t="s">
        <v>3322</v>
      </c>
      <c r="J1485" t="s">
        <v>3323</v>
      </c>
      <c r="K1485" s="3">
        <v>1</v>
      </c>
      <c r="L1485" s="3">
        <v>1</v>
      </c>
      <c r="M1485" s="8">
        <v>18</v>
      </c>
      <c r="N1485" s="2">
        <v>45933</v>
      </c>
      <c r="O1485" t="s">
        <v>109</v>
      </c>
      <c r="P1485" t="s">
        <v>109</v>
      </c>
      <c r="Q1485" t="s">
        <v>109</v>
      </c>
      <c r="R1485" s="3">
        <v>0.3</v>
      </c>
    </row>
    <row r="1486" spans="2:18" x14ac:dyDescent="0.25">
      <c r="B1486" s="2">
        <v>46151</v>
      </c>
      <c r="C1486" t="s">
        <v>2960</v>
      </c>
      <c r="D1486" t="s">
        <v>876</v>
      </c>
      <c r="E1486" t="s">
        <v>2844</v>
      </c>
      <c r="F1486" t="s">
        <v>2845</v>
      </c>
      <c r="G1486" t="s">
        <v>427</v>
      </c>
      <c r="H1486" t="s">
        <v>423</v>
      </c>
      <c r="I1486" t="s">
        <v>2961</v>
      </c>
      <c r="J1486" t="s">
        <v>2962</v>
      </c>
      <c r="K1486" s="3">
        <v>45</v>
      </c>
      <c r="L1486" s="3">
        <v>45</v>
      </c>
      <c r="M1486" s="8">
        <v>60</v>
      </c>
      <c r="N1486" s="2">
        <v>45586</v>
      </c>
      <c r="O1486" t="s">
        <v>109</v>
      </c>
      <c r="P1486" t="s">
        <v>109</v>
      </c>
      <c r="Q1486" t="s">
        <v>109</v>
      </c>
      <c r="R1486" s="3">
        <v>180</v>
      </c>
    </row>
    <row r="1487" spans="2:18" x14ac:dyDescent="0.25">
      <c r="B1487" s="2">
        <v>46151</v>
      </c>
      <c r="C1487" t="s">
        <v>2960</v>
      </c>
      <c r="D1487" t="s">
        <v>876</v>
      </c>
      <c r="E1487" t="s">
        <v>2844</v>
      </c>
      <c r="F1487" t="s">
        <v>2845</v>
      </c>
      <c r="G1487" t="s">
        <v>427</v>
      </c>
      <c r="H1487" t="s">
        <v>423</v>
      </c>
      <c r="I1487" t="s">
        <v>2961</v>
      </c>
      <c r="J1487" t="s">
        <v>2962</v>
      </c>
      <c r="K1487" s="3">
        <v>60</v>
      </c>
      <c r="L1487" s="3">
        <v>60</v>
      </c>
      <c r="M1487" s="8">
        <v>60</v>
      </c>
      <c r="N1487" s="2">
        <v>45586</v>
      </c>
      <c r="O1487" t="s">
        <v>109</v>
      </c>
      <c r="P1487" t="s">
        <v>109</v>
      </c>
      <c r="Q1487" t="s">
        <v>109</v>
      </c>
      <c r="R1487" s="3">
        <v>120</v>
      </c>
    </row>
    <row r="1488" spans="2:18" x14ac:dyDescent="0.25">
      <c r="B1488" s="2">
        <v>46151</v>
      </c>
      <c r="C1488" t="s">
        <v>2960</v>
      </c>
      <c r="D1488" t="s">
        <v>876</v>
      </c>
      <c r="E1488" t="s">
        <v>2844</v>
      </c>
      <c r="F1488" t="s">
        <v>2845</v>
      </c>
      <c r="G1488" t="s">
        <v>427</v>
      </c>
      <c r="H1488" t="s">
        <v>423</v>
      </c>
      <c r="I1488" t="s">
        <v>2961</v>
      </c>
      <c r="J1488" t="s">
        <v>2962</v>
      </c>
      <c r="K1488" s="3">
        <v>75</v>
      </c>
      <c r="L1488" s="3">
        <v>75</v>
      </c>
      <c r="M1488" s="8">
        <v>60</v>
      </c>
      <c r="N1488" s="2">
        <v>45586</v>
      </c>
      <c r="O1488" t="s">
        <v>109</v>
      </c>
      <c r="P1488" t="s">
        <v>109</v>
      </c>
      <c r="Q1488" t="s">
        <v>109</v>
      </c>
      <c r="R1488" s="3">
        <v>75</v>
      </c>
    </row>
    <row r="1489" spans="2:18" x14ac:dyDescent="0.25">
      <c r="B1489" s="2">
        <v>46151</v>
      </c>
      <c r="C1489" t="s">
        <v>2960</v>
      </c>
      <c r="D1489" t="s">
        <v>876</v>
      </c>
      <c r="E1489" t="s">
        <v>2844</v>
      </c>
      <c r="F1489" t="s">
        <v>2845</v>
      </c>
      <c r="G1489" t="s">
        <v>427</v>
      </c>
      <c r="H1489" t="s">
        <v>423</v>
      </c>
      <c r="I1489" t="s">
        <v>2961</v>
      </c>
      <c r="J1489" t="s">
        <v>2962</v>
      </c>
      <c r="K1489" s="3">
        <v>34</v>
      </c>
      <c r="L1489" s="3">
        <v>34</v>
      </c>
      <c r="M1489" s="8">
        <v>60</v>
      </c>
      <c r="N1489" s="2">
        <v>45586</v>
      </c>
      <c r="O1489" t="s">
        <v>109</v>
      </c>
      <c r="P1489" t="s">
        <v>109</v>
      </c>
      <c r="Q1489" t="s">
        <v>109</v>
      </c>
      <c r="R1489" s="3">
        <v>34</v>
      </c>
    </row>
    <row r="1490" spans="2:18" x14ac:dyDescent="0.25">
      <c r="B1490" s="2">
        <v>46154</v>
      </c>
      <c r="C1490" t="s">
        <v>1258</v>
      </c>
      <c r="D1490" t="s">
        <v>569</v>
      </c>
      <c r="E1490" t="s">
        <v>1042</v>
      </c>
      <c r="F1490" t="s">
        <v>1259</v>
      </c>
      <c r="G1490" t="s">
        <v>381</v>
      </c>
      <c r="H1490" t="s">
        <v>1094</v>
      </c>
      <c r="I1490" t="s">
        <v>1260</v>
      </c>
      <c r="J1490" t="s">
        <v>933</v>
      </c>
      <c r="K1490" s="3">
        <v>30</v>
      </c>
      <c r="L1490" s="3">
        <v>30</v>
      </c>
      <c r="M1490" s="8">
        <v>65</v>
      </c>
      <c r="N1490" s="2">
        <v>45798</v>
      </c>
      <c r="O1490" t="s">
        <v>109</v>
      </c>
      <c r="P1490" t="s">
        <v>109</v>
      </c>
      <c r="Q1490" t="s">
        <v>109</v>
      </c>
      <c r="R1490" s="3">
        <v>32.5</v>
      </c>
    </row>
    <row r="1491" spans="2:18" x14ac:dyDescent="0.25">
      <c r="B1491" s="2">
        <v>46154</v>
      </c>
      <c r="C1491" t="s">
        <v>3324</v>
      </c>
      <c r="D1491" t="s">
        <v>948</v>
      </c>
      <c r="E1491" t="s">
        <v>626</v>
      </c>
      <c r="F1491" t="s">
        <v>3325</v>
      </c>
      <c r="G1491" t="s">
        <v>381</v>
      </c>
      <c r="H1491" t="s">
        <v>407</v>
      </c>
      <c r="I1491" t="s">
        <v>3326</v>
      </c>
      <c r="J1491" t="s">
        <v>3327</v>
      </c>
      <c r="K1491" s="3">
        <v>10</v>
      </c>
      <c r="L1491" s="3">
        <v>10</v>
      </c>
      <c r="M1491" s="8">
        <v>74</v>
      </c>
      <c r="N1491" s="2">
        <v>45889</v>
      </c>
      <c r="O1491" t="s">
        <v>109</v>
      </c>
      <c r="P1491" t="s">
        <v>109</v>
      </c>
      <c r="Q1491" t="s">
        <v>109</v>
      </c>
      <c r="R1491" s="3">
        <v>12.333333333333334</v>
      </c>
    </row>
    <row r="1492" spans="2:18" x14ac:dyDescent="0.25">
      <c r="B1492" s="2">
        <v>46156</v>
      </c>
      <c r="C1492" t="s">
        <v>1781</v>
      </c>
      <c r="D1492" t="s">
        <v>541</v>
      </c>
      <c r="E1492" t="s">
        <v>900</v>
      </c>
      <c r="F1492" t="s">
        <v>1782</v>
      </c>
      <c r="G1492" t="s">
        <v>381</v>
      </c>
      <c r="H1492" t="s">
        <v>415</v>
      </c>
      <c r="I1492" t="s">
        <v>3328</v>
      </c>
      <c r="J1492" t="s">
        <v>3329</v>
      </c>
      <c r="K1492" s="3">
        <v>11</v>
      </c>
      <c r="L1492" s="3">
        <v>11</v>
      </c>
      <c r="M1492" s="8">
        <v>0</v>
      </c>
      <c r="N1492" s="2">
        <v>45754</v>
      </c>
      <c r="O1492" t="s">
        <v>109</v>
      </c>
      <c r="P1492" t="s">
        <v>109</v>
      </c>
      <c r="Q1492" t="s">
        <v>109</v>
      </c>
      <c r="R1492" s="3">
        <v>0</v>
      </c>
    </row>
    <row r="1493" spans="2:18" x14ac:dyDescent="0.25">
      <c r="B1493" s="2">
        <v>46157</v>
      </c>
      <c r="C1493" t="s">
        <v>1267</v>
      </c>
      <c r="D1493" t="s">
        <v>876</v>
      </c>
      <c r="E1493" t="s">
        <v>973</v>
      </c>
      <c r="F1493" t="s">
        <v>1268</v>
      </c>
      <c r="G1493" t="s">
        <v>381</v>
      </c>
      <c r="H1493" t="s">
        <v>1269</v>
      </c>
      <c r="I1493" t="s">
        <v>975</v>
      </c>
      <c r="J1493" t="s">
        <v>976</v>
      </c>
      <c r="K1493" s="3">
        <v>2</v>
      </c>
      <c r="L1493" s="3">
        <v>2</v>
      </c>
      <c r="M1493" s="8">
        <v>1394</v>
      </c>
      <c r="N1493" s="2">
        <v>45632</v>
      </c>
      <c r="O1493" t="s">
        <v>109</v>
      </c>
      <c r="P1493" t="s">
        <v>109</v>
      </c>
      <c r="Q1493" t="s">
        <v>109</v>
      </c>
      <c r="R1493" s="3">
        <v>46.466666666666669</v>
      </c>
    </row>
    <row r="1494" spans="2:18" x14ac:dyDescent="0.25">
      <c r="B1494" s="2">
        <v>46157</v>
      </c>
      <c r="C1494" t="s">
        <v>421</v>
      </c>
      <c r="D1494" t="s">
        <v>347</v>
      </c>
      <c r="E1494" t="s">
        <v>384</v>
      </c>
      <c r="F1494" t="s">
        <v>422</v>
      </c>
      <c r="G1494" t="s">
        <v>381</v>
      </c>
      <c r="H1494" t="s">
        <v>423</v>
      </c>
      <c r="I1494" t="s">
        <v>413</v>
      </c>
      <c r="J1494" t="s">
        <v>414</v>
      </c>
      <c r="K1494" s="3">
        <v>600</v>
      </c>
      <c r="L1494" s="3">
        <v>600</v>
      </c>
      <c r="M1494" s="8">
        <v>60</v>
      </c>
      <c r="N1494" s="2">
        <v>45916</v>
      </c>
      <c r="O1494" t="s">
        <v>109</v>
      </c>
      <c r="P1494" t="s">
        <v>109</v>
      </c>
      <c r="Q1494" t="s">
        <v>109</v>
      </c>
      <c r="R1494" s="3">
        <v>600</v>
      </c>
    </row>
    <row r="1495" spans="2:18" x14ac:dyDescent="0.25">
      <c r="B1495" s="2">
        <v>46157</v>
      </c>
      <c r="C1495" t="s">
        <v>3236</v>
      </c>
      <c r="D1495" t="s">
        <v>876</v>
      </c>
      <c r="E1495" t="s">
        <v>1090</v>
      </c>
      <c r="F1495" t="s">
        <v>3237</v>
      </c>
      <c r="G1495" t="s">
        <v>381</v>
      </c>
      <c r="H1495" t="s">
        <v>1094</v>
      </c>
      <c r="I1495" t="s">
        <v>1092</v>
      </c>
      <c r="J1495" t="s">
        <v>1093</v>
      </c>
      <c r="K1495" s="3">
        <v>12</v>
      </c>
      <c r="L1495" s="3">
        <v>12</v>
      </c>
      <c r="M1495" s="8">
        <v>50</v>
      </c>
      <c r="N1495" s="2">
        <v>45656</v>
      </c>
      <c r="O1495" t="s">
        <v>109</v>
      </c>
      <c r="P1495" t="s">
        <v>109</v>
      </c>
      <c r="Q1495" t="s">
        <v>109</v>
      </c>
      <c r="R1495" s="3">
        <v>10</v>
      </c>
    </row>
    <row r="1496" spans="2:18" x14ac:dyDescent="0.25">
      <c r="B1496" s="2">
        <v>46157</v>
      </c>
      <c r="C1496" t="s">
        <v>3236</v>
      </c>
      <c r="D1496" t="s">
        <v>876</v>
      </c>
      <c r="E1496" t="s">
        <v>1090</v>
      </c>
      <c r="F1496" t="s">
        <v>3237</v>
      </c>
      <c r="G1496" t="s">
        <v>381</v>
      </c>
      <c r="H1496" t="s">
        <v>1094</v>
      </c>
      <c r="I1496" t="s">
        <v>1137</v>
      </c>
      <c r="J1496" t="s">
        <v>1093</v>
      </c>
      <c r="K1496" s="3">
        <v>12</v>
      </c>
      <c r="L1496" s="3">
        <v>12</v>
      </c>
      <c r="M1496" s="8">
        <v>191</v>
      </c>
      <c r="N1496" s="2">
        <v>45656</v>
      </c>
      <c r="O1496" t="s">
        <v>109</v>
      </c>
      <c r="P1496" t="s">
        <v>109</v>
      </c>
      <c r="Q1496" t="s">
        <v>109</v>
      </c>
      <c r="R1496" s="3">
        <v>38.200000000000003</v>
      </c>
    </row>
    <row r="1497" spans="2:18" x14ac:dyDescent="0.25">
      <c r="B1497" s="2">
        <v>46160</v>
      </c>
      <c r="C1497" t="s">
        <v>3330</v>
      </c>
      <c r="D1497" t="s">
        <v>876</v>
      </c>
      <c r="E1497" t="s">
        <v>916</v>
      </c>
      <c r="F1497" t="s">
        <v>3331</v>
      </c>
      <c r="G1497" t="s">
        <v>381</v>
      </c>
      <c r="H1497" t="s">
        <v>435</v>
      </c>
      <c r="I1497" t="s">
        <v>3332</v>
      </c>
      <c r="J1497" t="s">
        <v>3333</v>
      </c>
      <c r="K1497" s="3">
        <v>25</v>
      </c>
      <c r="L1497" s="3">
        <v>25</v>
      </c>
      <c r="M1497" s="8">
        <v>178</v>
      </c>
      <c r="N1497" s="2">
        <v>45905</v>
      </c>
      <c r="O1497" t="s">
        <v>109</v>
      </c>
      <c r="P1497" t="s">
        <v>109</v>
      </c>
      <c r="Q1497" t="s">
        <v>109</v>
      </c>
      <c r="R1497" s="3">
        <v>74.166666666666671</v>
      </c>
    </row>
    <row r="1498" spans="2:18" x14ac:dyDescent="0.25">
      <c r="B1498" s="2">
        <v>46160</v>
      </c>
      <c r="C1498" t="s">
        <v>3330</v>
      </c>
      <c r="D1498" t="s">
        <v>876</v>
      </c>
      <c r="E1498" t="s">
        <v>916</v>
      </c>
      <c r="F1498" t="s">
        <v>3331</v>
      </c>
      <c r="G1498" t="s">
        <v>381</v>
      </c>
      <c r="H1498" t="s">
        <v>435</v>
      </c>
      <c r="I1498" t="s">
        <v>3356</v>
      </c>
      <c r="J1498" t="s">
        <v>3357</v>
      </c>
      <c r="K1498" s="3">
        <v>3</v>
      </c>
      <c r="L1498" s="3">
        <v>3</v>
      </c>
      <c r="M1498" s="8">
        <v>12</v>
      </c>
      <c r="N1498" s="2">
        <v>45905</v>
      </c>
      <c r="O1498" t="s">
        <v>109</v>
      </c>
      <c r="P1498" t="s">
        <v>109</v>
      </c>
      <c r="Q1498" t="s">
        <v>109</v>
      </c>
      <c r="R1498" s="3">
        <v>0.6</v>
      </c>
    </row>
    <row r="1499" spans="2:18" x14ac:dyDescent="0.25">
      <c r="B1499" s="2">
        <v>46160</v>
      </c>
      <c r="C1499" t="s">
        <v>3330</v>
      </c>
      <c r="D1499" t="s">
        <v>876</v>
      </c>
      <c r="E1499" t="s">
        <v>916</v>
      </c>
      <c r="F1499" t="s">
        <v>3331</v>
      </c>
      <c r="G1499" t="s">
        <v>381</v>
      </c>
      <c r="H1499" t="s">
        <v>407</v>
      </c>
      <c r="I1499" t="s">
        <v>3376</v>
      </c>
      <c r="J1499" t="s">
        <v>3377</v>
      </c>
      <c r="K1499" s="3">
        <v>2</v>
      </c>
      <c r="L1499" s="3">
        <v>2</v>
      </c>
      <c r="M1499" s="8">
        <v>414</v>
      </c>
      <c r="N1499" s="2">
        <v>45905</v>
      </c>
      <c r="O1499" t="s">
        <v>109</v>
      </c>
      <c r="P1499" t="s">
        <v>109</v>
      </c>
      <c r="Q1499" t="s">
        <v>109</v>
      </c>
      <c r="R1499" s="3">
        <v>13.8</v>
      </c>
    </row>
    <row r="1500" spans="2:18" x14ac:dyDescent="0.25">
      <c r="B1500" s="2">
        <v>46160</v>
      </c>
      <c r="C1500" t="s">
        <v>3330</v>
      </c>
      <c r="D1500" t="s">
        <v>876</v>
      </c>
      <c r="E1500" t="s">
        <v>916</v>
      </c>
      <c r="F1500" t="s">
        <v>3331</v>
      </c>
      <c r="G1500" t="s">
        <v>381</v>
      </c>
      <c r="H1500" t="s">
        <v>407</v>
      </c>
      <c r="I1500" t="s">
        <v>3390</v>
      </c>
      <c r="J1500" t="s">
        <v>3391</v>
      </c>
      <c r="K1500" s="3">
        <v>23</v>
      </c>
      <c r="L1500" s="3">
        <v>23</v>
      </c>
      <c r="M1500" s="8">
        <v>13</v>
      </c>
      <c r="N1500" s="2">
        <v>45905</v>
      </c>
      <c r="O1500" t="s">
        <v>109</v>
      </c>
      <c r="P1500" t="s">
        <v>109</v>
      </c>
      <c r="Q1500" t="s">
        <v>109</v>
      </c>
      <c r="R1500" s="3">
        <v>4.9833333333333334</v>
      </c>
    </row>
    <row r="1501" spans="2:18" x14ac:dyDescent="0.25">
      <c r="B1501" s="2">
        <v>46160</v>
      </c>
      <c r="C1501" t="s">
        <v>3330</v>
      </c>
      <c r="D1501" t="s">
        <v>876</v>
      </c>
      <c r="E1501" t="s">
        <v>916</v>
      </c>
      <c r="F1501" t="s">
        <v>3331</v>
      </c>
      <c r="G1501" t="s">
        <v>381</v>
      </c>
      <c r="H1501" t="s">
        <v>407</v>
      </c>
      <c r="I1501" t="s">
        <v>3392</v>
      </c>
      <c r="J1501" t="s">
        <v>3393</v>
      </c>
      <c r="K1501" s="3">
        <v>4</v>
      </c>
      <c r="L1501" s="3">
        <v>4</v>
      </c>
      <c r="M1501" s="8">
        <v>13</v>
      </c>
      <c r="N1501" s="2">
        <v>45905</v>
      </c>
      <c r="O1501" t="s">
        <v>109</v>
      </c>
      <c r="P1501" t="s">
        <v>109</v>
      </c>
      <c r="Q1501" t="s">
        <v>109</v>
      </c>
      <c r="R1501" s="3">
        <v>0.8666666666666667</v>
      </c>
    </row>
    <row r="1502" spans="2:18" x14ac:dyDescent="0.25">
      <c r="B1502" s="2">
        <v>46160</v>
      </c>
      <c r="C1502" t="s">
        <v>3330</v>
      </c>
      <c r="D1502" t="s">
        <v>876</v>
      </c>
      <c r="E1502" t="s">
        <v>916</v>
      </c>
      <c r="F1502" t="s">
        <v>3331</v>
      </c>
      <c r="G1502" t="s">
        <v>381</v>
      </c>
      <c r="H1502" t="s">
        <v>407</v>
      </c>
      <c r="I1502" t="s">
        <v>3487</v>
      </c>
      <c r="J1502" t="s">
        <v>3488</v>
      </c>
      <c r="K1502" s="3">
        <v>6</v>
      </c>
      <c r="L1502" s="3">
        <v>6</v>
      </c>
      <c r="M1502" s="8">
        <v>29</v>
      </c>
      <c r="N1502" s="2">
        <v>45905</v>
      </c>
      <c r="O1502" t="s">
        <v>109</v>
      </c>
      <c r="P1502" t="s">
        <v>109</v>
      </c>
      <c r="Q1502" t="s">
        <v>109</v>
      </c>
      <c r="R1502" s="3">
        <v>2.9</v>
      </c>
    </row>
    <row r="1503" spans="2:18" x14ac:dyDescent="0.25">
      <c r="B1503" s="2">
        <v>46160</v>
      </c>
      <c r="C1503" t="s">
        <v>3330</v>
      </c>
      <c r="D1503" t="s">
        <v>876</v>
      </c>
      <c r="E1503" t="s">
        <v>916</v>
      </c>
      <c r="F1503" t="s">
        <v>3331</v>
      </c>
      <c r="G1503" t="s">
        <v>381</v>
      </c>
      <c r="H1503" t="s">
        <v>423</v>
      </c>
      <c r="I1503" t="s">
        <v>3372</v>
      </c>
      <c r="J1503" t="s">
        <v>3373</v>
      </c>
      <c r="K1503" s="3">
        <v>6</v>
      </c>
      <c r="L1503" s="3">
        <v>6</v>
      </c>
      <c r="M1503" s="8">
        <v>51</v>
      </c>
      <c r="N1503" s="2">
        <v>45905</v>
      </c>
      <c r="O1503" t="s">
        <v>109</v>
      </c>
      <c r="P1503" t="s">
        <v>109</v>
      </c>
      <c r="Q1503" t="s">
        <v>109</v>
      </c>
      <c r="R1503" s="3">
        <v>5.0999999999999996</v>
      </c>
    </row>
    <row r="1504" spans="2:18" x14ac:dyDescent="0.25">
      <c r="B1504" s="2">
        <v>46160</v>
      </c>
      <c r="C1504" t="s">
        <v>3330</v>
      </c>
      <c r="D1504" t="s">
        <v>876</v>
      </c>
      <c r="E1504" t="s">
        <v>916</v>
      </c>
      <c r="F1504" t="s">
        <v>3331</v>
      </c>
      <c r="G1504" t="s">
        <v>381</v>
      </c>
      <c r="H1504" t="s">
        <v>109</v>
      </c>
      <c r="I1504" t="s">
        <v>3334</v>
      </c>
      <c r="J1504" t="s">
        <v>3335</v>
      </c>
      <c r="K1504" s="3">
        <v>2</v>
      </c>
      <c r="L1504" s="3">
        <v>2</v>
      </c>
      <c r="M1504" s="8">
        <v>176</v>
      </c>
      <c r="N1504" s="2">
        <v>45905</v>
      </c>
      <c r="O1504" t="s">
        <v>109</v>
      </c>
      <c r="P1504" t="s">
        <v>109</v>
      </c>
      <c r="Q1504" t="s">
        <v>109</v>
      </c>
      <c r="R1504" s="3">
        <v>5.8666666666666663</v>
      </c>
    </row>
    <row r="1505" spans="2:18" x14ac:dyDescent="0.25">
      <c r="B1505" s="2">
        <v>46160</v>
      </c>
      <c r="C1505" t="s">
        <v>3330</v>
      </c>
      <c r="D1505" t="s">
        <v>876</v>
      </c>
      <c r="E1505" t="s">
        <v>916</v>
      </c>
      <c r="F1505" t="s">
        <v>3331</v>
      </c>
      <c r="G1505" t="s">
        <v>381</v>
      </c>
      <c r="H1505" t="s">
        <v>109</v>
      </c>
      <c r="I1505" t="s">
        <v>3336</v>
      </c>
      <c r="J1505" t="s">
        <v>3337</v>
      </c>
      <c r="K1505" s="3">
        <v>2</v>
      </c>
      <c r="L1505" s="3">
        <v>2</v>
      </c>
      <c r="M1505" s="8">
        <v>219</v>
      </c>
      <c r="N1505" s="2">
        <v>45905</v>
      </c>
      <c r="O1505" t="s">
        <v>109</v>
      </c>
      <c r="P1505" t="s">
        <v>109</v>
      </c>
      <c r="Q1505" t="s">
        <v>109</v>
      </c>
      <c r="R1505" s="3">
        <v>7.3</v>
      </c>
    </row>
    <row r="1506" spans="2:18" x14ac:dyDescent="0.25">
      <c r="B1506" s="2">
        <v>46160</v>
      </c>
      <c r="C1506" t="s">
        <v>3330</v>
      </c>
      <c r="D1506" t="s">
        <v>876</v>
      </c>
      <c r="E1506" t="s">
        <v>916</v>
      </c>
      <c r="F1506" t="s">
        <v>3331</v>
      </c>
      <c r="G1506" t="s">
        <v>381</v>
      </c>
      <c r="H1506" t="s">
        <v>109</v>
      </c>
      <c r="I1506" t="s">
        <v>3338</v>
      </c>
      <c r="J1506" t="s">
        <v>3339</v>
      </c>
      <c r="K1506" s="3">
        <v>2</v>
      </c>
      <c r="L1506" s="3">
        <v>2</v>
      </c>
      <c r="M1506" s="8">
        <v>415</v>
      </c>
      <c r="N1506" s="2">
        <v>45905</v>
      </c>
      <c r="O1506" t="s">
        <v>109</v>
      </c>
      <c r="P1506" t="s">
        <v>109</v>
      </c>
      <c r="Q1506" t="s">
        <v>109</v>
      </c>
      <c r="R1506" s="3">
        <v>13.833333333333334</v>
      </c>
    </row>
    <row r="1507" spans="2:18" x14ac:dyDescent="0.25">
      <c r="B1507" s="2">
        <v>46160</v>
      </c>
      <c r="C1507" t="s">
        <v>3330</v>
      </c>
      <c r="D1507" t="s">
        <v>876</v>
      </c>
      <c r="E1507" t="s">
        <v>916</v>
      </c>
      <c r="F1507" t="s">
        <v>3331</v>
      </c>
      <c r="G1507" t="s">
        <v>381</v>
      </c>
      <c r="H1507" t="s">
        <v>109</v>
      </c>
      <c r="I1507" t="s">
        <v>3340</v>
      </c>
      <c r="J1507" t="s">
        <v>3341</v>
      </c>
      <c r="K1507" s="3">
        <v>9</v>
      </c>
      <c r="L1507" s="3">
        <v>9</v>
      </c>
      <c r="M1507" s="8">
        <v>430</v>
      </c>
      <c r="N1507" s="2">
        <v>45905</v>
      </c>
      <c r="O1507" t="s">
        <v>109</v>
      </c>
      <c r="P1507" t="s">
        <v>109</v>
      </c>
      <c r="Q1507" t="s">
        <v>109</v>
      </c>
      <c r="R1507" s="3">
        <v>64.5</v>
      </c>
    </row>
    <row r="1508" spans="2:18" x14ac:dyDescent="0.25">
      <c r="B1508" s="2">
        <v>46160</v>
      </c>
      <c r="C1508" t="s">
        <v>3330</v>
      </c>
      <c r="D1508" t="s">
        <v>876</v>
      </c>
      <c r="E1508" t="s">
        <v>916</v>
      </c>
      <c r="F1508" t="s">
        <v>3331</v>
      </c>
      <c r="G1508" t="s">
        <v>381</v>
      </c>
      <c r="H1508" t="s">
        <v>109</v>
      </c>
      <c r="I1508" t="s">
        <v>3342</v>
      </c>
      <c r="J1508" t="s">
        <v>3343</v>
      </c>
      <c r="K1508" s="3">
        <v>26</v>
      </c>
      <c r="L1508" s="3">
        <v>26</v>
      </c>
      <c r="M1508" s="8">
        <v>263</v>
      </c>
      <c r="N1508" s="2">
        <v>45905</v>
      </c>
      <c r="O1508" t="s">
        <v>109</v>
      </c>
      <c r="P1508" t="s">
        <v>109</v>
      </c>
      <c r="Q1508" t="s">
        <v>109</v>
      </c>
      <c r="R1508" s="3">
        <v>113.96666666666667</v>
      </c>
    </row>
    <row r="1509" spans="2:18" x14ac:dyDescent="0.25">
      <c r="B1509" s="2">
        <v>46160</v>
      </c>
      <c r="C1509" t="s">
        <v>3330</v>
      </c>
      <c r="D1509" t="s">
        <v>876</v>
      </c>
      <c r="E1509" t="s">
        <v>916</v>
      </c>
      <c r="F1509" t="s">
        <v>3331</v>
      </c>
      <c r="G1509" t="s">
        <v>381</v>
      </c>
      <c r="H1509" t="s">
        <v>109</v>
      </c>
      <c r="I1509" t="s">
        <v>3344</v>
      </c>
      <c r="J1509" t="s">
        <v>3345</v>
      </c>
      <c r="K1509" s="3">
        <v>22</v>
      </c>
      <c r="L1509" s="3">
        <v>22</v>
      </c>
      <c r="M1509" s="8">
        <v>300</v>
      </c>
      <c r="N1509" s="2">
        <v>45905</v>
      </c>
      <c r="O1509" t="s">
        <v>109</v>
      </c>
      <c r="P1509" t="s">
        <v>109</v>
      </c>
      <c r="Q1509" t="s">
        <v>109</v>
      </c>
      <c r="R1509" s="3">
        <v>110</v>
      </c>
    </row>
    <row r="1510" spans="2:18" x14ac:dyDescent="0.25">
      <c r="B1510" s="2">
        <v>46160</v>
      </c>
      <c r="C1510" t="s">
        <v>3330</v>
      </c>
      <c r="D1510" t="s">
        <v>876</v>
      </c>
      <c r="E1510" t="s">
        <v>916</v>
      </c>
      <c r="F1510" t="s">
        <v>3331</v>
      </c>
      <c r="G1510" t="s">
        <v>381</v>
      </c>
      <c r="H1510" t="s">
        <v>109</v>
      </c>
      <c r="I1510" t="s">
        <v>3348</v>
      </c>
      <c r="J1510" t="s">
        <v>3349</v>
      </c>
      <c r="K1510" s="3">
        <v>26</v>
      </c>
      <c r="L1510" s="3">
        <v>26</v>
      </c>
      <c r="M1510" s="8">
        <v>209</v>
      </c>
      <c r="N1510" s="2">
        <v>45905</v>
      </c>
      <c r="O1510" t="s">
        <v>109</v>
      </c>
      <c r="P1510" t="s">
        <v>109</v>
      </c>
      <c r="Q1510" t="s">
        <v>109</v>
      </c>
      <c r="R1510" s="3">
        <v>90.566666666666663</v>
      </c>
    </row>
    <row r="1511" spans="2:18" x14ac:dyDescent="0.25">
      <c r="B1511" s="2">
        <v>46160</v>
      </c>
      <c r="C1511" t="s">
        <v>3330</v>
      </c>
      <c r="D1511" t="s">
        <v>876</v>
      </c>
      <c r="E1511" t="s">
        <v>916</v>
      </c>
      <c r="F1511" t="s">
        <v>3331</v>
      </c>
      <c r="G1511" t="s">
        <v>381</v>
      </c>
      <c r="H1511" t="s">
        <v>109</v>
      </c>
      <c r="I1511" t="s">
        <v>3350</v>
      </c>
      <c r="J1511" t="s">
        <v>3351</v>
      </c>
      <c r="K1511" s="3">
        <v>3</v>
      </c>
      <c r="L1511" s="3">
        <v>3</v>
      </c>
      <c r="M1511" s="8">
        <v>128</v>
      </c>
      <c r="N1511" s="2">
        <v>45905</v>
      </c>
      <c r="O1511" t="s">
        <v>109</v>
      </c>
      <c r="P1511" t="s">
        <v>109</v>
      </c>
      <c r="Q1511" t="s">
        <v>109</v>
      </c>
      <c r="R1511" s="3">
        <v>6.4</v>
      </c>
    </row>
    <row r="1512" spans="2:18" x14ac:dyDescent="0.25">
      <c r="B1512" s="2">
        <v>46160</v>
      </c>
      <c r="C1512" t="s">
        <v>3330</v>
      </c>
      <c r="D1512" t="s">
        <v>876</v>
      </c>
      <c r="E1512" t="s">
        <v>916</v>
      </c>
      <c r="F1512" t="s">
        <v>3331</v>
      </c>
      <c r="G1512" t="s">
        <v>381</v>
      </c>
      <c r="H1512" t="s">
        <v>109</v>
      </c>
      <c r="I1512" t="s">
        <v>3352</v>
      </c>
      <c r="J1512" t="s">
        <v>3353</v>
      </c>
      <c r="K1512" s="3">
        <v>20</v>
      </c>
      <c r="L1512" s="3">
        <v>20</v>
      </c>
      <c r="M1512" s="8">
        <v>355</v>
      </c>
      <c r="N1512" s="2">
        <v>45905</v>
      </c>
      <c r="O1512" t="s">
        <v>109</v>
      </c>
      <c r="P1512" t="s">
        <v>109</v>
      </c>
      <c r="Q1512" t="s">
        <v>109</v>
      </c>
      <c r="R1512" s="3">
        <v>118.33333333333333</v>
      </c>
    </row>
    <row r="1513" spans="2:18" x14ac:dyDescent="0.25">
      <c r="B1513" s="2">
        <v>46160</v>
      </c>
      <c r="C1513" t="s">
        <v>3330</v>
      </c>
      <c r="D1513" t="s">
        <v>876</v>
      </c>
      <c r="E1513" t="s">
        <v>916</v>
      </c>
      <c r="F1513" t="s">
        <v>3331</v>
      </c>
      <c r="G1513" t="s">
        <v>381</v>
      </c>
      <c r="H1513" t="s">
        <v>109</v>
      </c>
      <c r="I1513" t="s">
        <v>3354</v>
      </c>
      <c r="J1513" t="s">
        <v>3355</v>
      </c>
      <c r="K1513" s="3">
        <v>3</v>
      </c>
      <c r="L1513" s="3">
        <v>3</v>
      </c>
      <c r="M1513" s="8">
        <v>12</v>
      </c>
      <c r="N1513" s="2">
        <v>45905</v>
      </c>
      <c r="O1513" t="s">
        <v>109</v>
      </c>
      <c r="P1513" t="s">
        <v>109</v>
      </c>
      <c r="Q1513" t="s">
        <v>109</v>
      </c>
      <c r="R1513" s="3">
        <v>0.6</v>
      </c>
    </row>
    <row r="1514" spans="2:18" x14ac:dyDescent="0.25">
      <c r="B1514" s="2">
        <v>46160</v>
      </c>
      <c r="C1514" t="s">
        <v>3330</v>
      </c>
      <c r="D1514" t="s">
        <v>876</v>
      </c>
      <c r="E1514" t="s">
        <v>916</v>
      </c>
      <c r="F1514" t="s">
        <v>3331</v>
      </c>
      <c r="G1514" t="s">
        <v>381</v>
      </c>
      <c r="H1514" t="s">
        <v>109</v>
      </c>
      <c r="I1514" t="s">
        <v>3358</v>
      </c>
      <c r="J1514" t="s">
        <v>3359</v>
      </c>
      <c r="K1514" s="3">
        <v>3</v>
      </c>
      <c r="L1514" s="3">
        <v>3</v>
      </c>
      <c r="M1514" s="8">
        <v>13</v>
      </c>
      <c r="N1514" s="2">
        <v>45905</v>
      </c>
      <c r="O1514" t="s">
        <v>109</v>
      </c>
      <c r="P1514" t="s">
        <v>109</v>
      </c>
      <c r="Q1514" t="s">
        <v>109</v>
      </c>
      <c r="R1514" s="3">
        <v>0.65</v>
      </c>
    </row>
    <row r="1515" spans="2:18" x14ac:dyDescent="0.25">
      <c r="B1515" s="2">
        <v>46160</v>
      </c>
      <c r="C1515" t="s">
        <v>3330</v>
      </c>
      <c r="D1515" t="s">
        <v>876</v>
      </c>
      <c r="E1515" t="s">
        <v>916</v>
      </c>
      <c r="F1515" t="s">
        <v>3331</v>
      </c>
      <c r="G1515" t="s">
        <v>381</v>
      </c>
      <c r="H1515" t="s">
        <v>109</v>
      </c>
      <c r="I1515" t="s">
        <v>3360</v>
      </c>
      <c r="J1515" t="s">
        <v>3361</v>
      </c>
      <c r="K1515" s="3">
        <v>23</v>
      </c>
      <c r="L1515" s="3">
        <v>23</v>
      </c>
      <c r="M1515" s="8">
        <v>12</v>
      </c>
      <c r="N1515" s="2">
        <v>45905</v>
      </c>
      <c r="O1515" t="s">
        <v>109</v>
      </c>
      <c r="P1515" t="s">
        <v>109</v>
      </c>
      <c r="Q1515" t="s">
        <v>109</v>
      </c>
      <c r="R1515" s="3">
        <v>4.5999999999999996</v>
      </c>
    </row>
    <row r="1516" spans="2:18" x14ac:dyDescent="0.25">
      <c r="B1516" s="2">
        <v>46160</v>
      </c>
      <c r="C1516" t="s">
        <v>3330</v>
      </c>
      <c r="D1516" t="s">
        <v>876</v>
      </c>
      <c r="E1516" t="s">
        <v>916</v>
      </c>
      <c r="F1516" t="s">
        <v>3331</v>
      </c>
      <c r="G1516" t="s">
        <v>381</v>
      </c>
      <c r="H1516" t="s">
        <v>109</v>
      </c>
      <c r="I1516" t="s">
        <v>3362</v>
      </c>
      <c r="J1516" t="s">
        <v>3363</v>
      </c>
      <c r="K1516" s="3">
        <v>17</v>
      </c>
      <c r="L1516" s="3">
        <v>17</v>
      </c>
      <c r="M1516" s="8">
        <v>12</v>
      </c>
      <c r="N1516" s="2">
        <v>45905</v>
      </c>
      <c r="O1516" t="s">
        <v>109</v>
      </c>
      <c r="P1516" t="s">
        <v>109</v>
      </c>
      <c r="Q1516" t="s">
        <v>109</v>
      </c>
      <c r="R1516" s="3">
        <v>3.4</v>
      </c>
    </row>
    <row r="1517" spans="2:18" x14ac:dyDescent="0.25">
      <c r="B1517" s="2">
        <v>46160</v>
      </c>
      <c r="C1517" t="s">
        <v>3330</v>
      </c>
      <c r="D1517" t="s">
        <v>876</v>
      </c>
      <c r="E1517" t="s">
        <v>916</v>
      </c>
      <c r="F1517" t="s">
        <v>3331</v>
      </c>
      <c r="G1517" t="s">
        <v>381</v>
      </c>
      <c r="H1517" t="s">
        <v>109</v>
      </c>
      <c r="I1517" t="s">
        <v>3364</v>
      </c>
      <c r="J1517" t="s">
        <v>3365</v>
      </c>
      <c r="K1517" s="3">
        <v>4</v>
      </c>
      <c r="L1517" s="3">
        <v>4</v>
      </c>
      <c r="M1517" s="8">
        <v>382</v>
      </c>
      <c r="N1517" s="2">
        <v>45905</v>
      </c>
      <c r="O1517" t="s">
        <v>109</v>
      </c>
      <c r="P1517" t="s">
        <v>109</v>
      </c>
      <c r="Q1517" t="s">
        <v>109</v>
      </c>
      <c r="R1517" s="3">
        <v>25.466666666666665</v>
      </c>
    </row>
    <row r="1518" spans="2:18" x14ac:dyDescent="0.25">
      <c r="B1518" s="2">
        <v>46160</v>
      </c>
      <c r="C1518" t="s">
        <v>3330</v>
      </c>
      <c r="D1518" t="s">
        <v>876</v>
      </c>
      <c r="E1518" t="s">
        <v>916</v>
      </c>
      <c r="F1518" t="s">
        <v>3331</v>
      </c>
      <c r="G1518" t="s">
        <v>381</v>
      </c>
      <c r="H1518" t="s">
        <v>109</v>
      </c>
      <c r="I1518" t="s">
        <v>3366</v>
      </c>
      <c r="J1518" t="s">
        <v>3367</v>
      </c>
      <c r="K1518" s="3">
        <v>19</v>
      </c>
      <c r="L1518" s="3">
        <v>19</v>
      </c>
      <c r="M1518" s="8">
        <v>912</v>
      </c>
      <c r="N1518" s="2">
        <v>45905</v>
      </c>
      <c r="O1518" t="s">
        <v>109</v>
      </c>
      <c r="P1518" t="s">
        <v>109</v>
      </c>
      <c r="Q1518" t="s">
        <v>109</v>
      </c>
      <c r="R1518" s="3">
        <v>288.8</v>
      </c>
    </row>
    <row r="1519" spans="2:18" x14ac:dyDescent="0.25">
      <c r="B1519" s="2">
        <v>46160</v>
      </c>
      <c r="C1519" t="s">
        <v>3330</v>
      </c>
      <c r="D1519" t="s">
        <v>876</v>
      </c>
      <c r="E1519" t="s">
        <v>916</v>
      </c>
      <c r="F1519" t="s">
        <v>3331</v>
      </c>
      <c r="G1519" t="s">
        <v>381</v>
      </c>
      <c r="H1519" t="s">
        <v>109</v>
      </c>
      <c r="I1519" t="s">
        <v>3368</v>
      </c>
      <c r="J1519" t="s">
        <v>3369</v>
      </c>
      <c r="K1519" s="3">
        <v>4</v>
      </c>
      <c r="L1519" s="3">
        <v>4</v>
      </c>
      <c r="M1519" s="8">
        <v>695</v>
      </c>
      <c r="N1519" s="2">
        <v>45905</v>
      </c>
      <c r="O1519" t="s">
        <v>109</v>
      </c>
      <c r="P1519" t="s">
        <v>109</v>
      </c>
      <c r="Q1519" t="s">
        <v>109</v>
      </c>
      <c r="R1519" s="3">
        <v>46.333333333333336</v>
      </c>
    </row>
    <row r="1520" spans="2:18" x14ac:dyDescent="0.25">
      <c r="B1520" s="2">
        <v>46160</v>
      </c>
      <c r="C1520" t="s">
        <v>3330</v>
      </c>
      <c r="D1520" t="s">
        <v>876</v>
      </c>
      <c r="E1520" t="s">
        <v>916</v>
      </c>
      <c r="F1520" t="s">
        <v>3331</v>
      </c>
      <c r="G1520" t="s">
        <v>381</v>
      </c>
      <c r="H1520" t="s">
        <v>109</v>
      </c>
      <c r="I1520" t="s">
        <v>3370</v>
      </c>
      <c r="J1520" t="s">
        <v>3371</v>
      </c>
      <c r="K1520" s="3">
        <v>3</v>
      </c>
      <c r="L1520" s="3">
        <v>3</v>
      </c>
      <c r="M1520" s="8">
        <v>607</v>
      </c>
      <c r="N1520" s="2">
        <v>45905</v>
      </c>
      <c r="O1520" t="s">
        <v>109</v>
      </c>
      <c r="P1520" t="s">
        <v>109</v>
      </c>
      <c r="Q1520" t="s">
        <v>109</v>
      </c>
      <c r="R1520" s="3">
        <v>30.35</v>
      </c>
    </row>
    <row r="1521" spans="2:18" x14ac:dyDescent="0.25">
      <c r="B1521" s="2">
        <v>46160</v>
      </c>
      <c r="C1521" t="s">
        <v>3330</v>
      </c>
      <c r="D1521" t="s">
        <v>876</v>
      </c>
      <c r="E1521" t="s">
        <v>916</v>
      </c>
      <c r="F1521" t="s">
        <v>3331</v>
      </c>
      <c r="G1521" t="s">
        <v>381</v>
      </c>
      <c r="H1521" t="s">
        <v>109</v>
      </c>
      <c r="I1521" t="s">
        <v>3374</v>
      </c>
      <c r="J1521" t="s">
        <v>3375</v>
      </c>
      <c r="K1521" s="3">
        <v>17</v>
      </c>
      <c r="L1521" s="3">
        <v>17</v>
      </c>
      <c r="M1521" s="8">
        <v>414</v>
      </c>
      <c r="N1521" s="2">
        <v>45905</v>
      </c>
      <c r="O1521" t="s">
        <v>109</v>
      </c>
      <c r="P1521" t="s">
        <v>109</v>
      </c>
      <c r="Q1521" t="s">
        <v>109</v>
      </c>
      <c r="R1521" s="3">
        <v>117.3</v>
      </c>
    </row>
    <row r="1522" spans="2:18" x14ac:dyDescent="0.25">
      <c r="B1522" s="2">
        <v>46160</v>
      </c>
      <c r="C1522" t="s">
        <v>3330</v>
      </c>
      <c r="D1522" t="s">
        <v>876</v>
      </c>
      <c r="E1522" t="s">
        <v>916</v>
      </c>
      <c r="F1522" t="s">
        <v>3331</v>
      </c>
      <c r="G1522" t="s">
        <v>381</v>
      </c>
      <c r="H1522" t="s">
        <v>109</v>
      </c>
      <c r="I1522" t="s">
        <v>3378</v>
      </c>
      <c r="J1522" t="s">
        <v>3379</v>
      </c>
      <c r="K1522" s="3">
        <v>2</v>
      </c>
      <c r="L1522" s="3">
        <v>2</v>
      </c>
      <c r="M1522" s="8">
        <v>891</v>
      </c>
      <c r="N1522" s="2">
        <v>45905</v>
      </c>
      <c r="O1522" t="s">
        <v>109</v>
      </c>
      <c r="P1522" t="s">
        <v>109</v>
      </c>
      <c r="Q1522" t="s">
        <v>109</v>
      </c>
      <c r="R1522" s="3">
        <v>29.7</v>
      </c>
    </row>
    <row r="1523" spans="2:18" x14ac:dyDescent="0.25">
      <c r="B1523" s="2">
        <v>46160</v>
      </c>
      <c r="C1523" t="s">
        <v>3330</v>
      </c>
      <c r="D1523" t="s">
        <v>876</v>
      </c>
      <c r="E1523" t="s">
        <v>916</v>
      </c>
      <c r="F1523" t="s">
        <v>3331</v>
      </c>
      <c r="G1523" t="s">
        <v>381</v>
      </c>
      <c r="H1523" t="s">
        <v>109</v>
      </c>
      <c r="I1523" t="s">
        <v>3380</v>
      </c>
      <c r="J1523" t="s">
        <v>3381</v>
      </c>
      <c r="K1523" s="3">
        <v>2</v>
      </c>
      <c r="L1523" s="3">
        <v>2</v>
      </c>
      <c r="M1523" s="8">
        <v>692</v>
      </c>
      <c r="N1523" s="2">
        <v>45905</v>
      </c>
      <c r="O1523" t="s">
        <v>109</v>
      </c>
      <c r="P1523" t="s">
        <v>109</v>
      </c>
      <c r="Q1523" t="s">
        <v>109</v>
      </c>
      <c r="R1523" s="3">
        <v>23.066666666666666</v>
      </c>
    </row>
    <row r="1524" spans="2:18" x14ac:dyDescent="0.25">
      <c r="B1524" s="2">
        <v>46160</v>
      </c>
      <c r="C1524" t="s">
        <v>3330</v>
      </c>
      <c r="D1524" t="s">
        <v>876</v>
      </c>
      <c r="E1524" t="s">
        <v>916</v>
      </c>
      <c r="F1524" t="s">
        <v>3331</v>
      </c>
      <c r="G1524" t="s">
        <v>381</v>
      </c>
      <c r="H1524" t="s">
        <v>109</v>
      </c>
      <c r="I1524" t="s">
        <v>3382</v>
      </c>
      <c r="J1524" t="s">
        <v>3383</v>
      </c>
      <c r="K1524" s="3">
        <v>4</v>
      </c>
      <c r="L1524" s="3">
        <v>4</v>
      </c>
      <c r="M1524" s="8">
        <v>12</v>
      </c>
      <c r="N1524" s="2">
        <v>45905</v>
      </c>
      <c r="O1524" t="s">
        <v>109</v>
      </c>
      <c r="P1524" t="s">
        <v>109</v>
      </c>
      <c r="Q1524" t="s">
        <v>109</v>
      </c>
      <c r="R1524" s="3">
        <v>0.8</v>
      </c>
    </row>
    <row r="1525" spans="2:18" x14ac:dyDescent="0.25">
      <c r="B1525" s="2">
        <v>46160</v>
      </c>
      <c r="C1525" t="s">
        <v>3330</v>
      </c>
      <c r="D1525" t="s">
        <v>876</v>
      </c>
      <c r="E1525" t="s">
        <v>916</v>
      </c>
      <c r="F1525" t="s">
        <v>3331</v>
      </c>
      <c r="G1525" t="s">
        <v>381</v>
      </c>
      <c r="H1525" t="s">
        <v>109</v>
      </c>
      <c r="I1525" t="s">
        <v>3384</v>
      </c>
      <c r="J1525" t="s">
        <v>3385</v>
      </c>
      <c r="K1525" s="3">
        <v>2</v>
      </c>
      <c r="L1525" s="3">
        <v>2</v>
      </c>
      <c r="M1525" s="8">
        <v>12</v>
      </c>
      <c r="N1525" s="2">
        <v>45905</v>
      </c>
      <c r="O1525" t="s">
        <v>109</v>
      </c>
      <c r="P1525" t="s">
        <v>109</v>
      </c>
      <c r="Q1525" t="s">
        <v>109</v>
      </c>
      <c r="R1525" s="3">
        <v>0.4</v>
      </c>
    </row>
    <row r="1526" spans="2:18" x14ac:dyDescent="0.25">
      <c r="B1526" s="2">
        <v>46160</v>
      </c>
      <c r="C1526" t="s">
        <v>3330</v>
      </c>
      <c r="D1526" t="s">
        <v>876</v>
      </c>
      <c r="E1526" t="s">
        <v>916</v>
      </c>
      <c r="F1526" t="s">
        <v>3331</v>
      </c>
      <c r="G1526" t="s">
        <v>381</v>
      </c>
      <c r="H1526" t="s">
        <v>109</v>
      </c>
      <c r="I1526" t="s">
        <v>3386</v>
      </c>
      <c r="J1526" t="s">
        <v>3387</v>
      </c>
      <c r="K1526" s="3">
        <v>20</v>
      </c>
      <c r="L1526" s="3">
        <v>20</v>
      </c>
      <c r="M1526" s="8">
        <v>12</v>
      </c>
      <c r="N1526" s="2">
        <v>45905</v>
      </c>
      <c r="O1526" t="s">
        <v>109</v>
      </c>
      <c r="P1526" t="s">
        <v>109</v>
      </c>
      <c r="Q1526" t="s">
        <v>109</v>
      </c>
      <c r="R1526" s="3">
        <v>4</v>
      </c>
    </row>
    <row r="1527" spans="2:18" x14ac:dyDescent="0.25">
      <c r="B1527" s="2">
        <v>46160</v>
      </c>
      <c r="C1527" t="s">
        <v>3330</v>
      </c>
      <c r="D1527" t="s">
        <v>876</v>
      </c>
      <c r="E1527" t="s">
        <v>916</v>
      </c>
      <c r="F1527" t="s">
        <v>3331</v>
      </c>
      <c r="G1527" t="s">
        <v>381</v>
      </c>
      <c r="H1527" t="s">
        <v>109</v>
      </c>
      <c r="I1527" t="s">
        <v>3388</v>
      </c>
      <c r="J1527" t="s">
        <v>3389</v>
      </c>
      <c r="K1527" s="3">
        <v>4</v>
      </c>
      <c r="L1527" s="3">
        <v>4</v>
      </c>
      <c r="M1527" s="8">
        <v>12</v>
      </c>
      <c r="N1527" s="2">
        <v>45905</v>
      </c>
      <c r="O1527" t="s">
        <v>109</v>
      </c>
      <c r="P1527" t="s">
        <v>109</v>
      </c>
      <c r="Q1527" t="s">
        <v>109</v>
      </c>
      <c r="R1527" s="3">
        <v>0.8</v>
      </c>
    </row>
    <row r="1528" spans="2:18" x14ac:dyDescent="0.25">
      <c r="B1528" s="2">
        <v>46160</v>
      </c>
      <c r="C1528" t="s">
        <v>3330</v>
      </c>
      <c r="D1528" t="s">
        <v>876</v>
      </c>
      <c r="E1528" t="s">
        <v>916</v>
      </c>
      <c r="F1528" t="s">
        <v>3331</v>
      </c>
      <c r="G1528" t="s">
        <v>381</v>
      </c>
      <c r="H1528" t="s">
        <v>109</v>
      </c>
      <c r="I1528" t="s">
        <v>3394</v>
      </c>
      <c r="J1528" t="s">
        <v>3395</v>
      </c>
      <c r="K1528" s="3">
        <v>20</v>
      </c>
      <c r="L1528" s="3">
        <v>20</v>
      </c>
      <c r="M1528" s="8">
        <v>13</v>
      </c>
      <c r="N1528" s="2">
        <v>45905</v>
      </c>
      <c r="O1528" t="s">
        <v>109</v>
      </c>
      <c r="P1528" t="s">
        <v>109</v>
      </c>
      <c r="Q1528" t="s">
        <v>109</v>
      </c>
      <c r="R1528" s="3">
        <v>4.333333333333333</v>
      </c>
    </row>
    <row r="1529" spans="2:18" x14ac:dyDescent="0.25">
      <c r="B1529" s="2">
        <v>46160</v>
      </c>
      <c r="C1529" t="s">
        <v>3330</v>
      </c>
      <c r="D1529" t="s">
        <v>876</v>
      </c>
      <c r="E1529" t="s">
        <v>916</v>
      </c>
      <c r="F1529" t="s">
        <v>3331</v>
      </c>
      <c r="G1529" t="s">
        <v>381</v>
      </c>
      <c r="H1529" t="s">
        <v>109</v>
      </c>
      <c r="I1529" t="s">
        <v>3396</v>
      </c>
      <c r="J1529" t="s">
        <v>3397</v>
      </c>
      <c r="K1529" s="3">
        <v>4</v>
      </c>
      <c r="L1529" s="3">
        <v>4</v>
      </c>
      <c r="M1529" s="8">
        <v>13</v>
      </c>
      <c r="N1529" s="2">
        <v>45905</v>
      </c>
      <c r="O1529" t="s">
        <v>109</v>
      </c>
      <c r="P1529" t="s">
        <v>109</v>
      </c>
      <c r="Q1529" t="s">
        <v>109</v>
      </c>
      <c r="R1529" s="3">
        <v>0.8666666666666667</v>
      </c>
    </row>
    <row r="1530" spans="2:18" x14ac:dyDescent="0.25">
      <c r="B1530" s="2">
        <v>46160</v>
      </c>
      <c r="C1530" t="s">
        <v>3330</v>
      </c>
      <c r="D1530" t="s">
        <v>876</v>
      </c>
      <c r="E1530" t="s">
        <v>916</v>
      </c>
      <c r="F1530" t="s">
        <v>3331</v>
      </c>
      <c r="G1530" t="s">
        <v>381</v>
      </c>
      <c r="H1530" t="s">
        <v>109</v>
      </c>
      <c r="I1530" t="s">
        <v>3402</v>
      </c>
      <c r="J1530" t="s">
        <v>3403</v>
      </c>
      <c r="K1530" s="3">
        <v>5</v>
      </c>
      <c r="L1530" s="3">
        <v>5</v>
      </c>
      <c r="M1530" s="8">
        <v>82</v>
      </c>
      <c r="N1530" s="2">
        <v>45905</v>
      </c>
      <c r="O1530" t="s">
        <v>109</v>
      </c>
      <c r="P1530" t="s">
        <v>109</v>
      </c>
      <c r="Q1530" t="s">
        <v>109</v>
      </c>
      <c r="R1530" s="3">
        <v>6.833333333333333</v>
      </c>
    </row>
    <row r="1531" spans="2:18" x14ac:dyDescent="0.25">
      <c r="B1531" s="2">
        <v>46160</v>
      </c>
      <c r="C1531" t="s">
        <v>3330</v>
      </c>
      <c r="D1531" t="s">
        <v>876</v>
      </c>
      <c r="E1531" t="s">
        <v>916</v>
      </c>
      <c r="F1531" t="s">
        <v>3331</v>
      </c>
      <c r="G1531" t="s">
        <v>381</v>
      </c>
      <c r="H1531" t="s">
        <v>109</v>
      </c>
      <c r="I1531" t="s">
        <v>3404</v>
      </c>
      <c r="J1531" t="s">
        <v>3405</v>
      </c>
      <c r="K1531" s="3">
        <v>2</v>
      </c>
      <c r="L1531" s="3">
        <v>2</v>
      </c>
      <c r="M1531" s="8">
        <v>12</v>
      </c>
      <c r="N1531" s="2">
        <v>45905</v>
      </c>
      <c r="O1531" t="s">
        <v>109</v>
      </c>
      <c r="P1531" t="s">
        <v>109</v>
      </c>
      <c r="Q1531" t="s">
        <v>109</v>
      </c>
      <c r="R1531" s="3">
        <v>0.4</v>
      </c>
    </row>
    <row r="1532" spans="2:18" x14ac:dyDescent="0.25">
      <c r="B1532" s="2">
        <v>46160</v>
      </c>
      <c r="C1532" t="s">
        <v>3330</v>
      </c>
      <c r="D1532" t="s">
        <v>876</v>
      </c>
      <c r="E1532" t="s">
        <v>916</v>
      </c>
      <c r="F1532" t="s">
        <v>3331</v>
      </c>
      <c r="G1532" t="s">
        <v>381</v>
      </c>
      <c r="H1532" t="s">
        <v>109</v>
      </c>
      <c r="I1532" t="s">
        <v>3406</v>
      </c>
      <c r="J1532" t="s">
        <v>3407</v>
      </c>
      <c r="K1532" s="3">
        <v>2</v>
      </c>
      <c r="L1532" s="3">
        <v>2</v>
      </c>
      <c r="M1532" s="8">
        <v>12</v>
      </c>
      <c r="N1532" s="2">
        <v>45905</v>
      </c>
      <c r="O1532" t="s">
        <v>109</v>
      </c>
      <c r="P1532" t="s">
        <v>109</v>
      </c>
      <c r="Q1532" t="s">
        <v>109</v>
      </c>
      <c r="R1532" s="3">
        <v>0.4</v>
      </c>
    </row>
    <row r="1533" spans="2:18" x14ac:dyDescent="0.25">
      <c r="B1533" s="2">
        <v>46160</v>
      </c>
      <c r="C1533" t="s">
        <v>3330</v>
      </c>
      <c r="D1533" t="s">
        <v>876</v>
      </c>
      <c r="E1533" t="s">
        <v>916</v>
      </c>
      <c r="F1533" t="s">
        <v>3331</v>
      </c>
      <c r="G1533" t="s">
        <v>381</v>
      </c>
      <c r="H1533" t="s">
        <v>109</v>
      </c>
      <c r="I1533" t="s">
        <v>3425</v>
      </c>
      <c r="J1533" t="s">
        <v>3426</v>
      </c>
      <c r="K1533" s="3">
        <v>5</v>
      </c>
      <c r="L1533" s="3">
        <v>5</v>
      </c>
      <c r="M1533" s="8">
        <v>66</v>
      </c>
      <c r="N1533" s="2">
        <v>45905</v>
      </c>
      <c r="O1533" t="s">
        <v>109</v>
      </c>
      <c r="P1533" t="s">
        <v>109</v>
      </c>
      <c r="Q1533" t="s">
        <v>109</v>
      </c>
      <c r="R1533" s="3">
        <v>5.5</v>
      </c>
    </row>
    <row r="1534" spans="2:18" x14ac:dyDescent="0.25">
      <c r="B1534" s="2">
        <v>46160</v>
      </c>
      <c r="C1534" t="s">
        <v>3330</v>
      </c>
      <c r="D1534" t="s">
        <v>876</v>
      </c>
      <c r="E1534" t="s">
        <v>916</v>
      </c>
      <c r="F1534" t="s">
        <v>3331</v>
      </c>
      <c r="G1534" t="s">
        <v>381</v>
      </c>
      <c r="H1534" t="s">
        <v>109</v>
      </c>
      <c r="I1534" t="s">
        <v>3427</v>
      </c>
      <c r="J1534" t="s">
        <v>3428</v>
      </c>
      <c r="K1534" s="3">
        <v>5</v>
      </c>
      <c r="L1534" s="3">
        <v>5</v>
      </c>
      <c r="M1534" s="8">
        <v>112</v>
      </c>
      <c r="N1534" s="2">
        <v>45905</v>
      </c>
      <c r="O1534" t="s">
        <v>109</v>
      </c>
      <c r="P1534" t="s">
        <v>109</v>
      </c>
      <c r="Q1534" t="s">
        <v>109</v>
      </c>
      <c r="R1534" s="3">
        <v>9.3333333333333339</v>
      </c>
    </row>
    <row r="1535" spans="2:18" x14ac:dyDescent="0.25">
      <c r="B1535" s="2">
        <v>46160</v>
      </c>
      <c r="C1535" t="s">
        <v>3330</v>
      </c>
      <c r="D1535" t="s">
        <v>876</v>
      </c>
      <c r="E1535" t="s">
        <v>916</v>
      </c>
      <c r="F1535" t="s">
        <v>3331</v>
      </c>
      <c r="G1535" t="s">
        <v>381</v>
      </c>
      <c r="H1535" t="s">
        <v>109</v>
      </c>
      <c r="I1535" t="s">
        <v>3429</v>
      </c>
      <c r="J1535" t="s">
        <v>3430</v>
      </c>
      <c r="K1535" s="3">
        <v>4</v>
      </c>
      <c r="L1535" s="3">
        <v>4</v>
      </c>
      <c r="M1535" s="8">
        <v>12</v>
      </c>
      <c r="N1535" s="2">
        <v>45905</v>
      </c>
      <c r="O1535" t="s">
        <v>109</v>
      </c>
      <c r="P1535" t="s">
        <v>109</v>
      </c>
      <c r="Q1535" t="s">
        <v>109</v>
      </c>
      <c r="R1535" s="3">
        <v>0.8</v>
      </c>
    </row>
    <row r="1536" spans="2:18" x14ac:dyDescent="0.25">
      <c r="B1536" s="2">
        <v>46160</v>
      </c>
      <c r="C1536" t="s">
        <v>3330</v>
      </c>
      <c r="D1536" t="s">
        <v>876</v>
      </c>
      <c r="E1536" t="s">
        <v>916</v>
      </c>
      <c r="F1536" t="s">
        <v>3331</v>
      </c>
      <c r="G1536" t="s">
        <v>381</v>
      </c>
      <c r="H1536" t="s">
        <v>109</v>
      </c>
      <c r="I1536" t="s">
        <v>3431</v>
      </c>
      <c r="J1536" t="s">
        <v>3432</v>
      </c>
      <c r="K1536" s="3">
        <v>4</v>
      </c>
      <c r="L1536" s="3">
        <v>4</v>
      </c>
      <c r="M1536" s="8">
        <v>12</v>
      </c>
      <c r="N1536" s="2">
        <v>45905</v>
      </c>
      <c r="O1536" t="s">
        <v>109</v>
      </c>
      <c r="P1536" t="s">
        <v>109</v>
      </c>
      <c r="Q1536" t="s">
        <v>109</v>
      </c>
      <c r="R1536" s="3">
        <v>0.8</v>
      </c>
    </row>
    <row r="1537" spans="2:18" x14ac:dyDescent="0.25">
      <c r="B1537" s="2">
        <v>46160</v>
      </c>
      <c r="C1537" t="s">
        <v>3330</v>
      </c>
      <c r="D1537" t="s">
        <v>876</v>
      </c>
      <c r="E1537" t="s">
        <v>916</v>
      </c>
      <c r="F1537" t="s">
        <v>3331</v>
      </c>
      <c r="G1537" t="s">
        <v>381</v>
      </c>
      <c r="H1537" t="s">
        <v>109</v>
      </c>
      <c r="I1537" t="s">
        <v>3457</v>
      </c>
      <c r="J1537" t="s">
        <v>3458</v>
      </c>
      <c r="K1537" s="3">
        <v>3</v>
      </c>
      <c r="L1537" s="3">
        <v>3</v>
      </c>
      <c r="M1537" s="8">
        <v>46</v>
      </c>
      <c r="N1537" s="2">
        <v>45905</v>
      </c>
      <c r="O1537" t="s">
        <v>109</v>
      </c>
      <c r="P1537" t="s">
        <v>109</v>
      </c>
      <c r="Q1537" t="s">
        <v>109</v>
      </c>
      <c r="R1537" s="3">
        <v>2.2999999999999998</v>
      </c>
    </row>
    <row r="1538" spans="2:18" x14ac:dyDescent="0.25">
      <c r="B1538" s="2">
        <v>46160</v>
      </c>
      <c r="C1538" t="s">
        <v>3330</v>
      </c>
      <c r="D1538" t="s">
        <v>876</v>
      </c>
      <c r="E1538" t="s">
        <v>916</v>
      </c>
      <c r="F1538" t="s">
        <v>3331</v>
      </c>
      <c r="G1538" t="s">
        <v>381</v>
      </c>
      <c r="H1538" t="s">
        <v>109</v>
      </c>
      <c r="I1538" t="s">
        <v>3459</v>
      </c>
      <c r="J1538" t="s">
        <v>3460</v>
      </c>
      <c r="K1538" s="3">
        <v>3</v>
      </c>
      <c r="L1538" s="3">
        <v>3</v>
      </c>
      <c r="M1538" s="8">
        <v>13</v>
      </c>
      <c r="N1538" s="2">
        <v>45905</v>
      </c>
      <c r="O1538" t="s">
        <v>109</v>
      </c>
      <c r="P1538" t="s">
        <v>109</v>
      </c>
      <c r="Q1538" t="s">
        <v>109</v>
      </c>
      <c r="R1538" s="3">
        <v>0.65</v>
      </c>
    </row>
    <row r="1539" spans="2:18" x14ac:dyDescent="0.25">
      <c r="B1539" s="2">
        <v>46160</v>
      </c>
      <c r="C1539" t="s">
        <v>3330</v>
      </c>
      <c r="D1539" t="s">
        <v>876</v>
      </c>
      <c r="E1539" t="s">
        <v>916</v>
      </c>
      <c r="F1539" t="s">
        <v>3331</v>
      </c>
      <c r="G1539" t="s">
        <v>381</v>
      </c>
      <c r="H1539" t="s">
        <v>109</v>
      </c>
      <c r="I1539" t="s">
        <v>3461</v>
      </c>
      <c r="J1539" t="s">
        <v>3462</v>
      </c>
      <c r="K1539" s="3">
        <v>3</v>
      </c>
      <c r="L1539" s="3">
        <v>3</v>
      </c>
      <c r="M1539" s="8">
        <v>13</v>
      </c>
      <c r="N1539" s="2">
        <v>45905</v>
      </c>
      <c r="O1539" t="s">
        <v>109</v>
      </c>
      <c r="P1539" t="s">
        <v>109</v>
      </c>
      <c r="Q1539" t="s">
        <v>109</v>
      </c>
      <c r="R1539" s="3">
        <v>0.65</v>
      </c>
    </row>
    <row r="1540" spans="2:18" x14ac:dyDescent="0.25">
      <c r="B1540" s="2">
        <v>46160</v>
      </c>
      <c r="C1540" t="s">
        <v>3330</v>
      </c>
      <c r="D1540" t="s">
        <v>876</v>
      </c>
      <c r="E1540" t="s">
        <v>916</v>
      </c>
      <c r="F1540" t="s">
        <v>3331</v>
      </c>
      <c r="G1540" t="s">
        <v>381</v>
      </c>
      <c r="H1540" t="s">
        <v>109</v>
      </c>
      <c r="I1540" t="s">
        <v>3463</v>
      </c>
      <c r="J1540" t="s">
        <v>3464</v>
      </c>
      <c r="K1540" s="3">
        <v>3</v>
      </c>
      <c r="L1540" s="3">
        <v>3</v>
      </c>
      <c r="M1540" s="8">
        <v>26</v>
      </c>
      <c r="N1540" s="2">
        <v>45905</v>
      </c>
      <c r="O1540" t="s">
        <v>109</v>
      </c>
      <c r="P1540" t="s">
        <v>109</v>
      </c>
      <c r="Q1540" t="s">
        <v>109</v>
      </c>
      <c r="R1540" s="3">
        <v>1.3</v>
      </c>
    </row>
    <row r="1541" spans="2:18" x14ac:dyDescent="0.25">
      <c r="B1541" s="2">
        <v>46160</v>
      </c>
      <c r="C1541" t="s">
        <v>3330</v>
      </c>
      <c r="D1541" t="s">
        <v>876</v>
      </c>
      <c r="E1541" t="s">
        <v>916</v>
      </c>
      <c r="F1541" t="s">
        <v>3331</v>
      </c>
      <c r="G1541" t="s">
        <v>381</v>
      </c>
      <c r="H1541" t="s">
        <v>109</v>
      </c>
      <c r="I1541" t="s">
        <v>3483</v>
      </c>
      <c r="J1541" t="s">
        <v>3484</v>
      </c>
      <c r="K1541" s="3">
        <v>6</v>
      </c>
      <c r="L1541" s="3">
        <v>6</v>
      </c>
      <c r="M1541" s="8">
        <v>12</v>
      </c>
      <c r="N1541" s="2">
        <v>45905</v>
      </c>
      <c r="O1541" t="s">
        <v>109</v>
      </c>
      <c r="P1541" t="s">
        <v>109</v>
      </c>
      <c r="Q1541" t="s">
        <v>109</v>
      </c>
      <c r="R1541" s="3">
        <v>1.2</v>
      </c>
    </row>
    <row r="1542" spans="2:18" x14ac:dyDescent="0.25">
      <c r="B1542" s="2">
        <v>46160</v>
      </c>
      <c r="C1542" t="s">
        <v>3330</v>
      </c>
      <c r="D1542" t="s">
        <v>876</v>
      </c>
      <c r="E1542" t="s">
        <v>916</v>
      </c>
      <c r="F1542" t="s">
        <v>3331</v>
      </c>
      <c r="G1542" t="s">
        <v>381</v>
      </c>
      <c r="H1542" t="s">
        <v>109</v>
      </c>
      <c r="I1542" t="s">
        <v>3485</v>
      </c>
      <c r="J1542" t="s">
        <v>3486</v>
      </c>
      <c r="K1542" s="3">
        <v>6</v>
      </c>
      <c r="L1542" s="3">
        <v>6</v>
      </c>
      <c r="M1542" s="8">
        <v>12</v>
      </c>
      <c r="N1542" s="2">
        <v>45905</v>
      </c>
      <c r="O1542" t="s">
        <v>109</v>
      </c>
      <c r="P1542" t="s">
        <v>109</v>
      </c>
      <c r="Q1542" t="s">
        <v>109</v>
      </c>
      <c r="R1542" s="3">
        <v>1.2</v>
      </c>
    </row>
    <row r="1543" spans="2:18" x14ac:dyDescent="0.25">
      <c r="B1543" s="2">
        <v>46160</v>
      </c>
      <c r="C1543" t="s">
        <v>3330</v>
      </c>
      <c r="D1543" t="s">
        <v>876</v>
      </c>
      <c r="E1543" t="s">
        <v>916</v>
      </c>
      <c r="F1543" t="s">
        <v>3331</v>
      </c>
      <c r="G1543" t="s">
        <v>427</v>
      </c>
      <c r="H1543" t="s">
        <v>435</v>
      </c>
      <c r="I1543" t="s">
        <v>3346</v>
      </c>
      <c r="J1543" t="s">
        <v>3347</v>
      </c>
      <c r="K1543" s="3">
        <v>17</v>
      </c>
      <c r="L1543" s="3">
        <v>17</v>
      </c>
      <c r="M1543" s="8">
        <v>12</v>
      </c>
      <c r="N1543" s="2">
        <v>45905</v>
      </c>
      <c r="O1543" t="s">
        <v>109</v>
      </c>
      <c r="P1543" t="s">
        <v>109</v>
      </c>
      <c r="Q1543" t="s">
        <v>109</v>
      </c>
      <c r="R1543" s="3">
        <v>3.4</v>
      </c>
    </row>
    <row r="1544" spans="2:18" x14ac:dyDescent="0.25">
      <c r="B1544" s="2">
        <v>46160</v>
      </c>
      <c r="C1544" t="s">
        <v>3330</v>
      </c>
      <c r="D1544" t="s">
        <v>876</v>
      </c>
      <c r="E1544" t="s">
        <v>916</v>
      </c>
      <c r="F1544" t="s">
        <v>3331</v>
      </c>
      <c r="G1544" t="s">
        <v>427</v>
      </c>
      <c r="H1544" t="s">
        <v>435</v>
      </c>
      <c r="I1544" t="s">
        <v>3473</v>
      </c>
      <c r="J1544" t="s">
        <v>3474</v>
      </c>
      <c r="K1544" s="3">
        <v>3</v>
      </c>
      <c r="L1544" s="3">
        <v>3</v>
      </c>
      <c r="M1544" s="8">
        <v>168</v>
      </c>
      <c r="N1544" s="2">
        <v>45905</v>
      </c>
      <c r="O1544" t="s">
        <v>109</v>
      </c>
      <c r="P1544" t="s">
        <v>109</v>
      </c>
      <c r="Q1544" t="s">
        <v>109</v>
      </c>
      <c r="R1544" s="3">
        <v>8.4</v>
      </c>
    </row>
    <row r="1545" spans="2:18" x14ac:dyDescent="0.25">
      <c r="B1545" s="2">
        <v>46160</v>
      </c>
      <c r="C1545" t="s">
        <v>3330</v>
      </c>
      <c r="D1545" t="s">
        <v>876</v>
      </c>
      <c r="E1545" t="s">
        <v>916</v>
      </c>
      <c r="F1545" t="s">
        <v>3331</v>
      </c>
      <c r="G1545" t="s">
        <v>427</v>
      </c>
      <c r="H1545" t="s">
        <v>407</v>
      </c>
      <c r="I1545" t="s">
        <v>3489</v>
      </c>
      <c r="J1545" t="s">
        <v>3490</v>
      </c>
      <c r="K1545" s="3">
        <v>6</v>
      </c>
      <c r="L1545" s="3">
        <v>6</v>
      </c>
      <c r="M1545" s="8">
        <v>12</v>
      </c>
      <c r="N1545" s="2">
        <v>45905</v>
      </c>
      <c r="O1545" t="s">
        <v>109</v>
      </c>
      <c r="P1545" t="s">
        <v>109</v>
      </c>
      <c r="Q1545" t="s">
        <v>109</v>
      </c>
      <c r="R1545" s="3">
        <v>1.2</v>
      </c>
    </row>
    <row r="1546" spans="2:18" x14ac:dyDescent="0.25">
      <c r="B1546" s="2">
        <v>46160</v>
      </c>
      <c r="C1546" t="s">
        <v>3330</v>
      </c>
      <c r="D1546" t="s">
        <v>876</v>
      </c>
      <c r="E1546" t="s">
        <v>916</v>
      </c>
      <c r="F1546" t="s">
        <v>3331</v>
      </c>
      <c r="G1546" t="s">
        <v>427</v>
      </c>
      <c r="H1546" t="s">
        <v>415</v>
      </c>
      <c r="I1546" t="s">
        <v>3475</v>
      </c>
      <c r="J1546" t="s">
        <v>3476</v>
      </c>
      <c r="K1546" s="3">
        <v>6</v>
      </c>
      <c r="L1546" s="3">
        <v>6</v>
      </c>
      <c r="M1546" s="8">
        <v>153</v>
      </c>
      <c r="N1546" s="2">
        <v>45905</v>
      </c>
      <c r="O1546" t="s">
        <v>109</v>
      </c>
      <c r="P1546" t="s">
        <v>109</v>
      </c>
      <c r="Q1546" t="s">
        <v>109</v>
      </c>
      <c r="R1546" s="3">
        <v>15.3</v>
      </c>
    </row>
    <row r="1547" spans="2:18" x14ac:dyDescent="0.25">
      <c r="B1547" s="2">
        <v>46160</v>
      </c>
      <c r="C1547" t="s">
        <v>3330</v>
      </c>
      <c r="D1547" t="s">
        <v>876</v>
      </c>
      <c r="E1547" t="s">
        <v>916</v>
      </c>
      <c r="F1547" t="s">
        <v>3331</v>
      </c>
      <c r="G1547" t="s">
        <v>427</v>
      </c>
      <c r="H1547" t="s">
        <v>2906</v>
      </c>
      <c r="I1547" t="s">
        <v>3408</v>
      </c>
      <c r="J1547" t="s">
        <v>3409</v>
      </c>
      <c r="K1547" s="3">
        <v>5</v>
      </c>
      <c r="L1547" s="3">
        <v>5</v>
      </c>
      <c r="M1547" s="8">
        <v>5</v>
      </c>
      <c r="N1547" s="2">
        <v>45905</v>
      </c>
      <c r="O1547" t="s">
        <v>109</v>
      </c>
      <c r="P1547" t="s">
        <v>109</v>
      </c>
      <c r="Q1547" t="s">
        <v>109</v>
      </c>
      <c r="R1547" s="3">
        <v>0.41666666666666669</v>
      </c>
    </row>
    <row r="1548" spans="2:18" x14ac:dyDescent="0.25">
      <c r="B1548" s="2">
        <v>46160</v>
      </c>
      <c r="C1548" t="s">
        <v>3330</v>
      </c>
      <c r="D1548" t="s">
        <v>876</v>
      </c>
      <c r="E1548" t="s">
        <v>916</v>
      </c>
      <c r="F1548" t="s">
        <v>3331</v>
      </c>
      <c r="G1548" t="s">
        <v>427</v>
      </c>
      <c r="H1548" t="s">
        <v>3412</v>
      </c>
      <c r="I1548" t="s">
        <v>3410</v>
      </c>
      <c r="J1548" t="s">
        <v>3411</v>
      </c>
      <c r="K1548" s="3">
        <v>5</v>
      </c>
      <c r="L1548" s="3">
        <v>5</v>
      </c>
      <c r="M1548" s="8">
        <v>5</v>
      </c>
      <c r="N1548" s="2">
        <v>45905</v>
      </c>
      <c r="O1548" t="s">
        <v>109</v>
      </c>
      <c r="P1548" t="s">
        <v>109</v>
      </c>
      <c r="Q1548" t="s">
        <v>109</v>
      </c>
      <c r="R1548" s="3">
        <v>0.41666666666666669</v>
      </c>
    </row>
    <row r="1549" spans="2:18" x14ac:dyDescent="0.25">
      <c r="B1549" s="2">
        <v>46160</v>
      </c>
      <c r="C1549" t="s">
        <v>3330</v>
      </c>
      <c r="D1549" t="s">
        <v>876</v>
      </c>
      <c r="E1549" t="s">
        <v>916</v>
      </c>
      <c r="F1549" t="s">
        <v>3331</v>
      </c>
      <c r="G1549" t="s">
        <v>427</v>
      </c>
      <c r="H1549" t="s">
        <v>109</v>
      </c>
      <c r="I1549" t="s">
        <v>3398</v>
      </c>
      <c r="J1549" t="s">
        <v>3399</v>
      </c>
      <c r="K1549" s="3">
        <v>5</v>
      </c>
      <c r="L1549" s="3">
        <v>5</v>
      </c>
      <c r="M1549" s="8">
        <v>5</v>
      </c>
      <c r="N1549" s="2">
        <v>45905</v>
      </c>
      <c r="O1549" t="s">
        <v>109</v>
      </c>
      <c r="P1549" t="s">
        <v>109</v>
      </c>
      <c r="Q1549" t="s">
        <v>109</v>
      </c>
      <c r="R1549" s="3">
        <v>0.41666666666666669</v>
      </c>
    </row>
    <row r="1550" spans="2:18" x14ac:dyDescent="0.25">
      <c r="B1550" s="2">
        <v>46160</v>
      </c>
      <c r="C1550" t="s">
        <v>3330</v>
      </c>
      <c r="D1550" t="s">
        <v>876</v>
      </c>
      <c r="E1550" t="s">
        <v>916</v>
      </c>
      <c r="F1550" t="s">
        <v>3331</v>
      </c>
      <c r="G1550" t="s">
        <v>427</v>
      </c>
      <c r="H1550" t="s">
        <v>109</v>
      </c>
      <c r="I1550" t="s">
        <v>3400</v>
      </c>
      <c r="J1550" t="s">
        <v>3401</v>
      </c>
      <c r="K1550" s="3">
        <v>5</v>
      </c>
      <c r="L1550" s="3">
        <v>5</v>
      </c>
      <c r="M1550" s="8">
        <v>6</v>
      </c>
      <c r="N1550" s="2">
        <v>45905</v>
      </c>
      <c r="O1550" t="s">
        <v>109</v>
      </c>
      <c r="P1550" t="s">
        <v>109</v>
      </c>
      <c r="Q1550" t="s">
        <v>109</v>
      </c>
      <c r="R1550" s="3">
        <v>0.5</v>
      </c>
    </row>
    <row r="1551" spans="2:18" x14ac:dyDescent="0.25">
      <c r="B1551" s="2">
        <v>46160</v>
      </c>
      <c r="C1551" t="s">
        <v>3330</v>
      </c>
      <c r="D1551" t="s">
        <v>876</v>
      </c>
      <c r="E1551" t="s">
        <v>916</v>
      </c>
      <c r="F1551" t="s">
        <v>3331</v>
      </c>
      <c r="G1551" t="s">
        <v>427</v>
      </c>
      <c r="H1551" t="s">
        <v>109</v>
      </c>
      <c r="I1551" t="s">
        <v>3413</v>
      </c>
      <c r="J1551" t="s">
        <v>3414</v>
      </c>
      <c r="K1551" s="3">
        <v>5</v>
      </c>
      <c r="L1551" s="3">
        <v>5</v>
      </c>
      <c r="M1551" s="8">
        <v>20</v>
      </c>
      <c r="N1551" s="2">
        <v>45905</v>
      </c>
      <c r="O1551" t="s">
        <v>109</v>
      </c>
      <c r="P1551" t="s">
        <v>109</v>
      </c>
      <c r="Q1551" t="s">
        <v>109</v>
      </c>
      <c r="R1551" s="3">
        <v>1.6666666666666667</v>
      </c>
    </row>
    <row r="1552" spans="2:18" x14ac:dyDescent="0.25">
      <c r="B1552" s="2">
        <v>46160</v>
      </c>
      <c r="C1552" t="s">
        <v>3330</v>
      </c>
      <c r="D1552" t="s">
        <v>876</v>
      </c>
      <c r="E1552" t="s">
        <v>916</v>
      </c>
      <c r="F1552" t="s">
        <v>3331</v>
      </c>
      <c r="G1552" t="s">
        <v>427</v>
      </c>
      <c r="H1552" t="s">
        <v>109</v>
      </c>
      <c r="I1552" t="s">
        <v>3465</v>
      </c>
      <c r="J1552" t="s">
        <v>3466</v>
      </c>
      <c r="K1552" s="3">
        <v>3</v>
      </c>
      <c r="L1552" s="3">
        <v>3</v>
      </c>
      <c r="M1552" s="8">
        <v>11</v>
      </c>
      <c r="N1552" s="2">
        <v>45905</v>
      </c>
      <c r="O1552" t="s">
        <v>109</v>
      </c>
      <c r="P1552" t="s">
        <v>109</v>
      </c>
      <c r="Q1552" t="s">
        <v>109</v>
      </c>
      <c r="R1552" s="3">
        <v>0.55000000000000004</v>
      </c>
    </row>
    <row r="1553" spans="2:18" x14ac:dyDescent="0.25">
      <c r="B1553" s="2">
        <v>46160</v>
      </c>
      <c r="C1553" t="s">
        <v>3330</v>
      </c>
      <c r="D1553" t="s">
        <v>876</v>
      </c>
      <c r="E1553" t="s">
        <v>916</v>
      </c>
      <c r="F1553" t="s">
        <v>3331</v>
      </c>
      <c r="G1553" t="s">
        <v>427</v>
      </c>
      <c r="H1553" t="s">
        <v>109</v>
      </c>
      <c r="I1553" t="s">
        <v>3467</v>
      </c>
      <c r="J1553" t="s">
        <v>3468</v>
      </c>
      <c r="K1553" s="3">
        <v>3</v>
      </c>
      <c r="L1553" s="3">
        <v>3</v>
      </c>
      <c r="M1553" s="8">
        <v>92</v>
      </c>
      <c r="N1553" s="2">
        <v>45905</v>
      </c>
      <c r="O1553" t="s">
        <v>109</v>
      </c>
      <c r="P1553" t="s">
        <v>109</v>
      </c>
      <c r="Q1553" t="s">
        <v>109</v>
      </c>
      <c r="R1553" s="3">
        <v>4.5999999999999996</v>
      </c>
    </row>
    <row r="1554" spans="2:18" x14ac:dyDescent="0.25">
      <c r="B1554" s="2">
        <v>46160</v>
      </c>
      <c r="C1554" t="s">
        <v>3330</v>
      </c>
      <c r="D1554" t="s">
        <v>876</v>
      </c>
      <c r="E1554" t="s">
        <v>916</v>
      </c>
      <c r="F1554" t="s">
        <v>3331</v>
      </c>
      <c r="G1554" t="s">
        <v>427</v>
      </c>
      <c r="H1554" t="s">
        <v>109</v>
      </c>
      <c r="I1554" t="s">
        <v>3469</v>
      </c>
      <c r="J1554" t="s">
        <v>3470</v>
      </c>
      <c r="K1554" s="3">
        <v>3</v>
      </c>
      <c r="L1554" s="3">
        <v>3</v>
      </c>
      <c r="M1554" s="8">
        <v>105</v>
      </c>
      <c r="N1554" s="2">
        <v>45905</v>
      </c>
      <c r="O1554" t="s">
        <v>109</v>
      </c>
      <c r="P1554" t="s">
        <v>109</v>
      </c>
      <c r="Q1554" t="s">
        <v>109</v>
      </c>
      <c r="R1554" s="3">
        <v>5.25</v>
      </c>
    </row>
    <row r="1555" spans="2:18" x14ac:dyDescent="0.25">
      <c r="B1555" s="2">
        <v>46160</v>
      </c>
      <c r="C1555" t="s">
        <v>3330</v>
      </c>
      <c r="D1555" t="s">
        <v>876</v>
      </c>
      <c r="E1555" t="s">
        <v>916</v>
      </c>
      <c r="F1555" t="s">
        <v>3331</v>
      </c>
      <c r="G1555" t="s">
        <v>427</v>
      </c>
      <c r="H1555" t="s">
        <v>109</v>
      </c>
      <c r="I1555" t="s">
        <v>3471</v>
      </c>
      <c r="J1555" t="s">
        <v>3472</v>
      </c>
      <c r="K1555" s="3">
        <v>3</v>
      </c>
      <c r="L1555" s="3">
        <v>3</v>
      </c>
      <c r="M1555" s="8">
        <v>118</v>
      </c>
      <c r="N1555" s="2">
        <v>45905</v>
      </c>
      <c r="O1555" t="s">
        <v>109</v>
      </c>
      <c r="P1555" t="s">
        <v>109</v>
      </c>
      <c r="Q1555" t="s">
        <v>109</v>
      </c>
      <c r="R1555" s="3">
        <v>5.9</v>
      </c>
    </row>
    <row r="1556" spans="2:18" x14ac:dyDescent="0.25">
      <c r="B1556" s="2">
        <v>46160</v>
      </c>
      <c r="C1556" t="s">
        <v>3330</v>
      </c>
      <c r="D1556" t="s">
        <v>876</v>
      </c>
      <c r="E1556" t="s">
        <v>916</v>
      </c>
      <c r="F1556" t="s">
        <v>3331</v>
      </c>
      <c r="G1556" t="s">
        <v>427</v>
      </c>
      <c r="H1556" t="s">
        <v>109</v>
      </c>
      <c r="I1556" t="s">
        <v>3477</v>
      </c>
      <c r="J1556" t="s">
        <v>3478</v>
      </c>
      <c r="K1556" s="3">
        <v>6</v>
      </c>
      <c r="L1556" s="3">
        <v>6</v>
      </c>
      <c r="M1556" s="8">
        <v>30</v>
      </c>
      <c r="N1556" s="2">
        <v>45905</v>
      </c>
      <c r="O1556" t="s">
        <v>109</v>
      </c>
      <c r="P1556" t="s">
        <v>109</v>
      </c>
      <c r="Q1556" t="s">
        <v>109</v>
      </c>
      <c r="R1556" s="3">
        <v>3</v>
      </c>
    </row>
    <row r="1557" spans="2:18" x14ac:dyDescent="0.25">
      <c r="B1557" s="2">
        <v>46160</v>
      </c>
      <c r="C1557" t="s">
        <v>3330</v>
      </c>
      <c r="D1557" t="s">
        <v>876</v>
      </c>
      <c r="E1557" t="s">
        <v>916</v>
      </c>
      <c r="F1557" t="s">
        <v>3331</v>
      </c>
      <c r="G1557" t="s">
        <v>427</v>
      </c>
      <c r="H1557" t="s">
        <v>109</v>
      </c>
      <c r="I1557" t="s">
        <v>3481</v>
      </c>
      <c r="J1557" t="s">
        <v>3482</v>
      </c>
      <c r="K1557" s="3">
        <v>6</v>
      </c>
      <c r="L1557" s="3">
        <v>6</v>
      </c>
      <c r="M1557" s="8">
        <v>44</v>
      </c>
      <c r="N1557" s="2">
        <v>45905</v>
      </c>
      <c r="O1557" t="s">
        <v>109</v>
      </c>
      <c r="P1557" t="s">
        <v>109</v>
      </c>
      <c r="Q1557" t="s">
        <v>109</v>
      </c>
      <c r="R1557" s="3">
        <v>4.4000000000000004</v>
      </c>
    </row>
    <row r="1558" spans="2:18" x14ac:dyDescent="0.25">
      <c r="B1558" s="2">
        <v>46160</v>
      </c>
      <c r="C1558" t="s">
        <v>3330</v>
      </c>
      <c r="D1558" t="s">
        <v>876</v>
      </c>
      <c r="E1558" t="s">
        <v>916</v>
      </c>
      <c r="F1558" t="s">
        <v>3331</v>
      </c>
      <c r="G1558" t="s">
        <v>427</v>
      </c>
      <c r="H1558" t="s">
        <v>109</v>
      </c>
      <c r="I1558" t="s">
        <v>3491</v>
      </c>
      <c r="J1558" t="s">
        <v>3492</v>
      </c>
      <c r="K1558" s="3">
        <v>6</v>
      </c>
      <c r="L1558" s="3">
        <v>6</v>
      </c>
      <c r="M1558" s="8">
        <v>116</v>
      </c>
      <c r="N1558" s="2">
        <v>45905</v>
      </c>
      <c r="O1558" t="s">
        <v>109</v>
      </c>
      <c r="P1558" t="s">
        <v>109</v>
      </c>
      <c r="Q1558" t="s">
        <v>109</v>
      </c>
      <c r="R1558" s="3">
        <v>11.6</v>
      </c>
    </row>
    <row r="1559" spans="2:18" x14ac:dyDescent="0.25">
      <c r="B1559" s="2">
        <v>46160</v>
      </c>
      <c r="C1559" t="s">
        <v>3330</v>
      </c>
      <c r="D1559" t="s">
        <v>876</v>
      </c>
      <c r="E1559" t="s">
        <v>916</v>
      </c>
      <c r="F1559" t="s">
        <v>3331</v>
      </c>
      <c r="G1559" t="s">
        <v>427</v>
      </c>
      <c r="H1559" t="s">
        <v>109</v>
      </c>
      <c r="I1559" t="s">
        <v>3493</v>
      </c>
      <c r="J1559" t="s">
        <v>3494</v>
      </c>
      <c r="K1559" s="3">
        <v>6</v>
      </c>
      <c r="L1559" s="3">
        <v>6</v>
      </c>
      <c r="M1559" s="8">
        <v>29</v>
      </c>
      <c r="N1559" s="2">
        <v>45905</v>
      </c>
      <c r="O1559" t="s">
        <v>109</v>
      </c>
      <c r="P1559" t="s">
        <v>109</v>
      </c>
      <c r="Q1559" t="s">
        <v>109</v>
      </c>
      <c r="R1559" s="3">
        <v>2.9</v>
      </c>
    </row>
    <row r="1560" spans="2:18" x14ac:dyDescent="0.25">
      <c r="B1560" s="2">
        <v>46160</v>
      </c>
      <c r="C1560" t="s">
        <v>3330</v>
      </c>
      <c r="D1560" t="s">
        <v>876</v>
      </c>
      <c r="E1560" t="s">
        <v>916</v>
      </c>
      <c r="F1560" t="s">
        <v>3331</v>
      </c>
      <c r="G1560" t="s">
        <v>427</v>
      </c>
      <c r="H1560" t="s">
        <v>109</v>
      </c>
      <c r="I1560" t="s">
        <v>3495</v>
      </c>
      <c r="J1560" t="s">
        <v>3496</v>
      </c>
      <c r="K1560" s="3">
        <v>59</v>
      </c>
      <c r="L1560" s="3">
        <v>59</v>
      </c>
      <c r="M1560" s="8">
        <v>0</v>
      </c>
      <c r="N1560" s="2">
        <v>45905</v>
      </c>
      <c r="O1560" t="s">
        <v>109</v>
      </c>
      <c r="P1560" t="s">
        <v>109</v>
      </c>
      <c r="Q1560" t="s">
        <v>109</v>
      </c>
      <c r="R1560" s="3">
        <v>0</v>
      </c>
    </row>
    <row r="1561" spans="2:18" x14ac:dyDescent="0.25">
      <c r="B1561" s="2">
        <v>46160</v>
      </c>
      <c r="C1561" t="s">
        <v>3330</v>
      </c>
      <c r="D1561" t="s">
        <v>876</v>
      </c>
      <c r="E1561" t="s">
        <v>916</v>
      </c>
      <c r="F1561" t="s">
        <v>3331</v>
      </c>
      <c r="G1561" t="s">
        <v>427</v>
      </c>
      <c r="H1561" t="s">
        <v>109</v>
      </c>
      <c r="I1561" t="s">
        <v>3499</v>
      </c>
      <c r="J1561" t="s">
        <v>3500</v>
      </c>
      <c r="K1561" s="3">
        <v>59</v>
      </c>
      <c r="L1561" s="3">
        <v>59</v>
      </c>
      <c r="M1561" s="8">
        <v>0</v>
      </c>
      <c r="N1561" s="2">
        <v>45905</v>
      </c>
      <c r="O1561" t="s">
        <v>109</v>
      </c>
      <c r="P1561" t="s">
        <v>109</v>
      </c>
      <c r="Q1561" t="s">
        <v>109</v>
      </c>
      <c r="R1561" s="3">
        <v>0</v>
      </c>
    </row>
    <row r="1562" spans="2:18" x14ac:dyDescent="0.25">
      <c r="B1562" s="2">
        <v>46160</v>
      </c>
      <c r="C1562" t="s">
        <v>3330</v>
      </c>
      <c r="D1562" t="s">
        <v>876</v>
      </c>
      <c r="E1562" t="s">
        <v>916</v>
      </c>
      <c r="F1562" t="s">
        <v>3331</v>
      </c>
      <c r="G1562" t="s">
        <v>427</v>
      </c>
      <c r="H1562" t="s">
        <v>109</v>
      </c>
      <c r="I1562" t="s">
        <v>3501</v>
      </c>
      <c r="J1562" t="s">
        <v>3502</v>
      </c>
      <c r="K1562" s="3">
        <v>59</v>
      </c>
      <c r="L1562" s="3">
        <v>59</v>
      </c>
      <c r="M1562" s="8">
        <v>0</v>
      </c>
      <c r="N1562" s="2">
        <v>45905</v>
      </c>
      <c r="O1562" t="s">
        <v>109</v>
      </c>
      <c r="P1562" t="s">
        <v>109</v>
      </c>
      <c r="Q1562" t="s">
        <v>109</v>
      </c>
      <c r="R1562" s="3">
        <v>0</v>
      </c>
    </row>
    <row r="1563" spans="2:18" x14ac:dyDescent="0.25">
      <c r="B1563" s="2">
        <v>46160</v>
      </c>
      <c r="C1563" t="s">
        <v>3330</v>
      </c>
      <c r="D1563" t="s">
        <v>876</v>
      </c>
      <c r="E1563" t="s">
        <v>916</v>
      </c>
      <c r="F1563" t="s">
        <v>3331</v>
      </c>
      <c r="G1563" t="s">
        <v>427</v>
      </c>
      <c r="H1563" t="s">
        <v>109</v>
      </c>
      <c r="I1563" t="s">
        <v>3511</v>
      </c>
      <c r="J1563" t="s">
        <v>3512</v>
      </c>
      <c r="K1563" s="3">
        <v>18</v>
      </c>
      <c r="L1563" s="3">
        <v>18</v>
      </c>
      <c r="M1563" s="8">
        <v>0</v>
      </c>
      <c r="N1563" s="2">
        <v>45905</v>
      </c>
      <c r="O1563" t="s">
        <v>109</v>
      </c>
      <c r="P1563" t="s">
        <v>109</v>
      </c>
      <c r="Q1563" t="s">
        <v>109</v>
      </c>
      <c r="R1563" s="3">
        <v>0</v>
      </c>
    </row>
    <row r="1564" spans="2:18" x14ac:dyDescent="0.25">
      <c r="B1564" s="2">
        <v>46160</v>
      </c>
      <c r="C1564" t="s">
        <v>3330</v>
      </c>
      <c r="D1564" t="s">
        <v>876</v>
      </c>
      <c r="E1564" t="s">
        <v>916</v>
      </c>
      <c r="F1564" t="s">
        <v>3331</v>
      </c>
      <c r="G1564" t="s">
        <v>427</v>
      </c>
      <c r="H1564" t="s">
        <v>109</v>
      </c>
      <c r="I1564" t="s">
        <v>3513</v>
      </c>
      <c r="J1564" t="s">
        <v>3514</v>
      </c>
      <c r="K1564" s="3">
        <v>38</v>
      </c>
      <c r="L1564" s="3">
        <v>38</v>
      </c>
      <c r="M1564" s="8">
        <v>0</v>
      </c>
      <c r="N1564" s="2">
        <v>45905</v>
      </c>
      <c r="O1564" t="s">
        <v>109</v>
      </c>
      <c r="P1564" t="s">
        <v>109</v>
      </c>
      <c r="Q1564" t="s">
        <v>109</v>
      </c>
      <c r="R1564" s="3">
        <v>0</v>
      </c>
    </row>
    <row r="1565" spans="2:18" x14ac:dyDescent="0.25">
      <c r="B1565" s="2">
        <v>46160</v>
      </c>
      <c r="C1565" t="s">
        <v>3330</v>
      </c>
      <c r="D1565" t="s">
        <v>876</v>
      </c>
      <c r="E1565" t="s">
        <v>916</v>
      </c>
      <c r="F1565" t="s">
        <v>3331</v>
      </c>
      <c r="G1565" t="s">
        <v>352</v>
      </c>
      <c r="H1565" t="s">
        <v>407</v>
      </c>
      <c r="I1565" t="s">
        <v>3449</v>
      </c>
      <c r="J1565" t="s">
        <v>3450</v>
      </c>
      <c r="K1565" s="3">
        <v>3</v>
      </c>
      <c r="L1565" s="3">
        <v>3</v>
      </c>
      <c r="M1565" s="8">
        <v>10</v>
      </c>
      <c r="N1565" s="2">
        <v>45905</v>
      </c>
      <c r="O1565" t="s">
        <v>109</v>
      </c>
      <c r="P1565" t="s">
        <v>109</v>
      </c>
      <c r="Q1565" t="s">
        <v>109</v>
      </c>
      <c r="R1565" s="3">
        <v>0.5</v>
      </c>
    </row>
    <row r="1566" spans="2:18" x14ac:dyDescent="0.25">
      <c r="B1566" s="2">
        <v>46160</v>
      </c>
      <c r="C1566" t="s">
        <v>3330</v>
      </c>
      <c r="D1566" t="s">
        <v>876</v>
      </c>
      <c r="E1566" t="s">
        <v>916</v>
      </c>
      <c r="F1566" t="s">
        <v>3331</v>
      </c>
      <c r="G1566" t="s">
        <v>352</v>
      </c>
      <c r="H1566" t="s">
        <v>407</v>
      </c>
      <c r="I1566" t="s">
        <v>3479</v>
      </c>
      <c r="J1566" t="s">
        <v>3480</v>
      </c>
      <c r="K1566" s="3">
        <v>6</v>
      </c>
      <c r="L1566" s="3">
        <v>6</v>
      </c>
      <c r="M1566" s="8">
        <v>5</v>
      </c>
      <c r="N1566" s="2">
        <v>45905</v>
      </c>
      <c r="O1566" t="s">
        <v>109</v>
      </c>
      <c r="P1566" t="s">
        <v>109</v>
      </c>
      <c r="Q1566" t="s">
        <v>109</v>
      </c>
      <c r="R1566" s="3">
        <v>0.5</v>
      </c>
    </row>
    <row r="1567" spans="2:18" x14ac:dyDescent="0.25">
      <c r="B1567" s="2">
        <v>46160</v>
      </c>
      <c r="C1567" t="s">
        <v>3330</v>
      </c>
      <c r="D1567" t="s">
        <v>876</v>
      </c>
      <c r="E1567" t="s">
        <v>916</v>
      </c>
      <c r="F1567" t="s">
        <v>3331</v>
      </c>
      <c r="G1567" t="s">
        <v>352</v>
      </c>
      <c r="H1567" t="s">
        <v>415</v>
      </c>
      <c r="I1567" t="s">
        <v>3451</v>
      </c>
      <c r="J1567" t="s">
        <v>3452</v>
      </c>
      <c r="K1567" s="3">
        <v>3</v>
      </c>
      <c r="L1567" s="3">
        <v>3</v>
      </c>
      <c r="M1567" s="8">
        <v>5</v>
      </c>
      <c r="N1567" s="2">
        <v>45905</v>
      </c>
      <c r="O1567" t="s">
        <v>109</v>
      </c>
      <c r="P1567" t="s">
        <v>109</v>
      </c>
      <c r="Q1567" t="s">
        <v>109</v>
      </c>
      <c r="R1567" s="3">
        <v>0.25</v>
      </c>
    </row>
    <row r="1568" spans="2:18" x14ac:dyDescent="0.25">
      <c r="B1568" s="2">
        <v>46160</v>
      </c>
      <c r="C1568" t="s">
        <v>3330</v>
      </c>
      <c r="D1568" t="s">
        <v>876</v>
      </c>
      <c r="E1568" t="s">
        <v>916</v>
      </c>
      <c r="F1568" t="s">
        <v>3331</v>
      </c>
      <c r="G1568" t="s">
        <v>352</v>
      </c>
      <c r="H1568" t="s">
        <v>2906</v>
      </c>
      <c r="I1568" t="s">
        <v>3421</v>
      </c>
      <c r="J1568" t="s">
        <v>3422</v>
      </c>
      <c r="K1568" s="3">
        <v>2</v>
      </c>
      <c r="L1568" s="3">
        <v>2</v>
      </c>
      <c r="M1568" s="8">
        <v>5</v>
      </c>
      <c r="N1568" s="2">
        <v>45905</v>
      </c>
      <c r="O1568" t="s">
        <v>109</v>
      </c>
      <c r="P1568" t="s">
        <v>109</v>
      </c>
      <c r="Q1568" t="s">
        <v>109</v>
      </c>
      <c r="R1568" s="3">
        <v>0.16666666666666666</v>
      </c>
    </row>
    <row r="1569" spans="2:18" x14ac:dyDescent="0.25">
      <c r="B1569" s="2">
        <v>46160</v>
      </c>
      <c r="C1569" t="s">
        <v>3330</v>
      </c>
      <c r="D1569" t="s">
        <v>876</v>
      </c>
      <c r="E1569" t="s">
        <v>916</v>
      </c>
      <c r="F1569" t="s">
        <v>3331</v>
      </c>
      <c r="G1569" t="s">
        <v>352</v>
      </c>
      <c r="H1569" t="s">
        <v>2906</v>
      </c>
      <c r="I1569" t="s">
        <v>3433</v>
      </c>
      <c r="J1569" t="s">
        <v>3434</v>
      </c>
      <c r="K1569" s="3">
        <v>4</v>
      </c>
      <c r="L1569" s="3">
        <v>4</v>
      </c>
      <c r="M1569" s="8">
        <v>5</v>
      </c>
      <c r="N1569" s="2">
        <v>45905</v>
      </c>
      <c r="O1569" t="s">
        <v>109</v>
      </c>
      <c r="P1569" t="s">
        <v>109</v>
      </c>
      <c r="Q1569" t="s">
        <v>109</v>
      </c>
      <c r="R1569" s="3">
        <v>0.33333333333333331</v>
      </c>
    </row>
    <row r="1570" spans="2:18" x14ac:dyDescent="0.25">
      <c r="B1570" s="2">
        <v>46160</v>
      </c>
      <c r="C1570" t="s">
        <v>3330</v>
      </c>
      <c r="D1570" t="s">
        <v>876</v>
      </c>
      <c r="E1570" t="s">
        <v>916</v>
      </c>
      <c r="F1570" t="s">
        <v>3331</v>
      </c>
      <c r="G1570" t="s">
        <v>352</v>
      </c>
      <c r="H1570" t="s">
        <v>109</v>
      </c>
      <c r="I1570" t="s">
        <v>3415</v>
      </c>
      <c r="J1570" t="s">
        <v>3416</v>
      </c>
      <c r="K1570" s="3">
        <v>5</v>
      </c>
      <c r="L1570" s="3">
        <v>5</v>
      </c>
      <c r="M1570" s="8">
        <v>5</v>
      </c>
      <c r="N1570" s="2">
        <v>45905</v>
      </c>
      <c r="O1570" t="s">
        <v>109</v>
      </c>
      <c r="P1570" t="s">
        <v>109</v>
      </c>
      <c r="Q1570" t="s">
        <v>109</v>
      </c>
      <c r="R1570" s="3">
        <v>0.41666666666666669</v>
      </c>
    </row>
    <row r="1571" spans="2:18" x14ac:dyDescent="0.25">
      <c r="B1571" s="2">
        <v>46160</v>
      </c>
      <c r="C1571" t="s">
        <v>3330</v>
      </c>
      <c r="D1571" t="s">
        <v>876</v>
      </c>
      <c r="E1571" t="s">
        <v>916</v>
      </c>
      <c r="F1571" t="s">
        <v>3331</v>
      </c>
      <c r="G1571" t="s">
        <v>352</v>
      </c>
      <c r="H1571" t="s">
        <v>109</v>
      </c>
      <c r="I1571" t="s">
        <v>3417</v>
      </c>
      <c r="J1571" t="s">
        <v>3418</v>
      </c>
      <c r="K1571" s="3">
        <v>5</v>
      </c>
      <c r="L1571" s="3">
        <v>5</v>
      </c>
      <c r="M1571" s="8">
        <v>5</v>
      </c>
      <c r="N1571" s="2">
        <v>45905</v>
      </c>
      <c r="O1571" t="s">
        <v>109</v>
      </c>
      <c r="P1571" t="s">
        <v>109</v>
      </c>
      <c r="Q1571" t="s">
        <v>109</v>
      </c>
      <c r="R1571" s="3">
        <v>0.41666666666666669</v>
      </c>
    </row>
    <row r="1572" spans="2:18" x14ac:dyDescent="0.25">
      <c r="B1572" s="2">
        <v>46160</v>
      </c>
      <c r="C1572" t="s">
        <v>3330</v>
      </c>
      <c r="D1572" t="s">
        <v>876</v>
      </c>
      <c r="E1572" t="s">
        <v>916</v>
      </c>
      <c r="F1572" t="s">
        <v>3331</v>
      </c>
      <c r="G1572" t="s">
        <v>352</v>
      </c>
      <c r="H1572" t="s">
        <v>109</v>
      </c>
      <c r="I1572" t="s">
        <v>3419</v>
      </c>
      <c r="J1572" t="s">
        <v>3420</v>
      </c>
      <c r="K1572" s="3">
        <v>2</v>
      </c>
      <c r="L1572" s="3">
        <v>2</v>
      </c>
      <c r="M1572" s="8">
        <v>5</v>
      </c>
      <c r="N1572" s="2">
        <v>45905</v>
      </c>
      <c r="O1572" t="s">
        <v>109</v>
      </c>
      <c r="P1572" t="s">
        <v>109</v>
      </c>
      <c r="Q1572" t="s">
        <v>109</v>
      </c>
      <c r="R1572" s="3">
        <v>0.16666666666666666</v>
      </c>
    </row>
    <row r="1573" spans="2:18" x14ac:dyDescent="0.25">
      <c r="B1573" s="2">
        <v>46160</v>
      </c>
      <c r="C1573" t="s">
        <v>3330</v>
      </c>
      <c r="D1573" t="s">
        <v>876</v>
      </c>
      <c r="E1573" t="s">
        <v>916</v>
      </c>
      <c r="F1573" t="s">
        <v>3331</v>
      </c>
      <c r="G1573" t="s">
        <v>352</v>
      </c>
      <c r="H1573" t="s">
        <v>109</v>
      </c>
      <c r="I1573" t="s">
        <v>3423</v>
      </c>
      <c r="J1573" t="s">
        <v>3424</v>
      </c>
      <c r="K1573" s="3">
        <v>5</v>
      </c>
      <c r="L1573" s="3">
        <v>5</v>
      </c>
      <c r="M1573" s="8">
        <v>5</v>
      </c>
      <c r="N1573" s="2">
        <v>45905</v>
      </c>
      <c r="O1573" t="s">
        <v>109</v>
      </c>
      <c r="P1573" t="s">
        <v>109</v>
      </c>
      <c r="Q1573" t="s">
        <v>109</v>
      </c>
      <c r="R1573" s="3">
        <v>0.41666666666666669</v>
      </c>
    </row>
    <row r="1574" spans="2:18" x14ac:dyDescent="0.25">
      <c r="B1574" s="2">
        <v>46160</v>
      </c>
      <c r="C1574" t="s">
        <v>3330</v>
      </c>
      <c r="D1574" t="s">
        <v>876</v>
      </c>
      <c r="E1574" t="s">
        <v>916</v>
      </c>
      <c r="F1574" t="s">
        <v>3331</v>
      </c>
      <c r="G1574" t="s">
        <v>352</v>
      </c>
      <c r="H1574" t="s">
        <v>109</v>
      </c>
      <c r="I1574" t="s">
        <v>3435</v>
      </c>
      <c r="J1574" t="s">
        <v>3436</v>
      </c>
      <c r="K1574" s="3">
        <v>4</v>
      </c>
      <c r="L1574" s="3">
        <v>4</v>
      </c>
      <c r="M1574" s="8">
        <v>5</v>
      </c>
      <c r="N1574" s="2">
        <v>45905</v>
      </c>
      <c r="O1574" t="s">
        <v>109</v>
      </c>
      <c r="P1574" t="s">
        <v>109</v>
      </c>
      <c r="Q1574" t="s">
        <v>109</v>
      </c>
      <c r="R1574" s="3">
        <v>0.33333333333333331</v>
      </c>
    </row>
    <row r="1575" spans="2:18" x14ac:dyDescent="0.25">
      <c r="B1575" s="2">
        <v>46160</v>
      </c>
      <c r="C1575" t="s">
        <v>3330</v>
      </c>
      <c r="D1575" t="s">
        <v>876</v>
      </c>
      <c r="E1575" t="s">
        <v>916</v>
      </c>
      <c r="F1575" t="s">
        <v>3331</v>
      </c>
      <c r="G1575" t="s">
        <v>352</v>
      </c>
      <c r="H1575" t="s">
        <v>109</v>
      </c>
      <c r="I1575" t="s">
        <v>3437</v>
      </c>
      <c r="J1575" t="s">
        <v>3438</v>
      </c>
      <c r="K1575" s="3">
        <v>3</v>
      </c>
      <c r="L1575" s="3">
        <v>3</v>
      </c>
      <c r="M1575" s="8">
        <v>5</v>
      </c>
      <c r="N1575" s="2">
        <v>45905</v>
      </c>
      <c r="O1575" t="s">
        <v>109</v>
      </c>
      <c r="P1575" t="s">
        <v>109</v>
      </c>
      <c r="Q1575" t="s">
        <v>109</v>
      </c>
      <c r="R1575" s="3">
        <v>0.25</v>
      </c>
    </row>
    <row r="1576" spans="2:18" x14ac:dyDescent="0.25">
      <c r="B1576" s="2">
        <v>46160</v>
      </c>
      <c r="C1576" t="s">
        <v>3330</v>
      </c>
      <c r="D1576" t="s">
        <v>876</v>
      </c>
      <c r="E1576" t="s">
        <v>916</v>
      </c>
      <c r="F1576" t="s">
        <v>3331</v>
      </c>
      <c r="G1576" t="s">
        <v>352</v>
      </c>
      <c r="H1576" t="s">
        <v>109</v>
      </c>
      <c r="I1576" t="s">
        <v>3439</v>
      </c>
      <c r="J1576" t="s">
        <v>3440</v>
      </c>
      <c r="K1576" s="3">
        <v>3</v>
      </c>
      <c r="L1576" s="3">
        <v>3</v>
      </c>
      <c r="M1576" s="8">
        <v>5</v>
      </c>
      <c r="N1576" s="2">
        <v>45905</v>
      </c>
      <c r="O1576" t="s">
        <v>109</v>
      </c>
      <c r="P1576" t="s">
        <v>109</v>
      </c>
      <c r="Q1576" t="s">
        <v>109</v>
      </c>
      <c r="R1576" s="3">
        <v>0.25</v>
      </c>
    </row>
    <row r="1577" spans="2:18" x14ac:dyDescent="0.25">
      <c r="B1577" s="2">
        <v>46160</v>
      </c>
      <c r="C1577" t="s">
        <v>3330</v>
      </c>
      <c r="D1577" t="s">
        <v>876</v>
      </c>
      <c r="E1577" t="s">
        <v>916</v>
      </c>
      <c r="F1577" t="s">
        <v>3331</v>
      </c>
      <c r="G1577" t="s">
        <v>352</v>
      </c>
      <c r="H1577" t="s">
        <v>109</v>
      </c>
      <c r="I1577" t="s">
        <v>3441</v>
      </c>
      <c r="J1577" t="s">
        <v>3442</v>
      </c>
      <c r="K1577" s="3">
        <v>3</v>
      </c>
      <c r="L1577" s="3">
        <v>3</v>
      </c>
      <c r="M1577" s="8">
        <v>5</v>
      </c>
      <c r="N1577" s="2">
        <v>45905</v>
      </c>
      <c r="O1577" t="s">
        <v>109</v>
      </c>
      <c r="P1577" t="s">
        <v>109</v>
      </c>
      <c r="Q1577" t="s">
        <v>109</v>
      </c>
      <c r="R1577" s="3">
        <v>0.25</v>
      </c>
    </row>
    <row r="1578" spans="2:18" x14ac:dyDescent="0.25">
      <c r="B1578" s="2">
        <v>46160</v>
      </c>
      <c r="C1578" t="s">
        <v>3330</v>
      </c>
      <c r="D1578" t="s">
        <v>876</v>
      </c>
      <c r="E1578" t="s">
        <v>916</v>
      </c>
      <c r="F1578" t="s">
        <v>3331</v>
      </c>
      <c r="G1578" t="s">
        <v>352</v>
      </c>
      <c r="H1578" t="s">
        <v>109</v>
      </c>
      <c r="I1578" t="s">
        <v>3443</v>
      </c>
      <c r="J1578" t="s">
        <v>3444</v>
      </c>
      <c r="K1578" s="3">
        <v>3</v>
      </c>
      <c r="L1578" s="3">
        <v>3</v>
      </c>
      <c r="M1578" s="8">
        <v>5</v>
      </c>
      <c r="N1578" s="2">
        <v>45905</v>
      </c>
      <c r="O1578" t="s">
        <v>109</v>
      </c>
      <c r="P1578" t="s">
        <v>109</v>
      </c>
      <c r="Q1578" t="s">
        <v>109</v>
      </c>
      <c r="R1578" s="3">
        <v>0.25</v>
      </c>
    </row>
    <row r="1579" spans="2:18" x14ac:dyDescent="0.25">
      <c r="B1579" s="2">
        <v>46160</v>
      </c>
      <c r="C1579" t="s">
        <v>3330</v>
      </c>
      <c r="D1579" t="s">
        <v>876</v>
      </c>
      <c r="E1579" t="s">
        <v>916</v>
      </c>
      <c r="F1579" t="s">
        <v>3331</v>
      </c>
      <c r="G1579" t="s">
        <v>352</v>
      </c>
      <c r="H1579" t="s">
        <v>109</v>
      </c>
      <c r="I1579" t="s">
        <v>3445</v>
      </c>
      <c r="J1579" t="s">
        <v>3446</v>
      </c>
      <c r="K1579" s="3">
        <v>3</v>
      </c>
      <c r="L1579" s="3">
        <v>3</v>
      </c>
      <c r="M1579" s="8">
        <v>5</v>
      </c>
      <c r="N1579" s="2">
        <v>45905</v>
      </c>
      <c r="O1579" t="s">
        <v>109</v>
      </c>
      <c r="P1579" t="s">
        <v>109</v>
      </c>
      <c r="Q1579" t="s">
        <v>109</v>
      </c>
      <c r="R1579" s="3">
        <v>0.25</v>
      </c>
    </row>
    <row r="1580" spans="2:18" x14ac:dyDescent="0.25">
      <c r="B1580" s="2">
        <v>46160</v>
      </c>
      <c r="C1580" t="s">
        <v>3330</v>
      </c>
      <c r="D1580" t="s">
        <v>876</v>
      </c>
      <c r="E1580" t="s">
        <v>916</v>
      </c>
      <c r="F1580" t="s">
        <v>3331</v>
      </c>
      <c r="G1580" t="s">
        <v>352</v>
      </c>
      <c r="H1580" t="s">
        <v>109</v>
      </c>
      <c r="I1580" t="s">
        <v>3447</v>
      </c>
      <c r="J1580" t="s">
        <v>3448</v>
      </c>
      <c r="K1580" s="3">
        <v>3</v>
      </c>
      <c r="L1580" s="3">
        <v>3</v>
      </c>
      <c r="M1580" s="8">
        <v>10</v>
      </c>
      <c r="N1580" s="2">
        <v>45905</v>
      </c>
      <c r="O1580" t="s">
        <v>109</v>
      </c>
      <c r="P1580" t="s">
        <v>109</v>
      </c>
      <c r="Q1580" t="s">
        <v>109</v>
      </c>
      <c r="R1580" s="3">
        <v>0.5</v>
      </c>
    </row>
    <row r="1581" spans="2:18" x14ac:dyDescent="0.25">
      <c r="B1581" s="2">
        <v>46160</v>
      </c>
      <c r="C1581" t="s">
        <v>3330</v>
      </c>
      <c r="D1581" t="s">
        <v>876</v>
      </c>
      <c r="E1581" t="s">
        <v>916</v>
      </c>
      <c r="F1581" t="s">
        <v>3331</v>
      </c>
      <c r="G1581" t="s">
        <v>352</v>
      </c>
      <c r="H1581" t="s">
        <v>109</v>
      </c>
      <c r="I1581" t="s">
        <v>3453</v>
      </c>
      <c r="J1581" t="s">
        <v>3454</v>
      </c>
      <c r="K1581" s="3">
        <v>3</v>
      </c>
      <c r="L1581" s="3">
        <v>3</v>
      </c>
      <c r="M1581" s="8">
        <v>5</v>
      </c>
      <c r="N1581" s="2">
        <v>45905</v>
      </c>
      <c r="O1581" t="s">
        <v>109</v>
      </c>
      <c r="P1581" t="s">
        <v>109</v>
      </c>
      <c r="Q1581" t="s">
        <v>109</v>
      </c>
      <c r="R1581" s="3">
        <v>0.25</v>
      </c>
    </row>
    <row r="1582" spans="2:18" x14ac:dyDescent="0.25">
      <c r="B1582" s="2">
        <v>46160</v>
      </c>
      <c r="C1582" t="s">
        <v>3330</v>
      </c>
      <c r="D1582" t="s">
        <v>876</v>
      </c>
      <c r="E1582" t="s">
        <v>916</v>
      </c>
      <c r="F1582" t="s">
        <v>3331</v>
      </c>
      <c r="G1582" t="s">
        <v>352</v>
      </c>
      <c r="H1582" t="s">
        <v>109</v>
      </c>
      <c r="I1582" t="s">
        <v>3455</v>
      </c>
      <c r="J1582" t="s">
        <v>3456</v>
      </c>
      <c r="K1582" s="3">
        <v>3</v>
      </c>
      <c r="L1582" s="3">
        <v>3</v>
      </c>
      <c r="M1582" s="8">
        <v>5</v>
      </c>
      <c r="N1582" s="2">
        <v>45905</v>
      </c>
      <c r="O1582" t="s">
        <v>109</v>
      </c>
      <c r="P1582" t="s">
        <v>109</v>
      </c>
      <c r="Q1582" t="s">
        <v>109</v>
      </c>
      <c r="R1582" s="3">
        <v>0.25</v>
      </c>
    </row>
    <row r="1583" spans="2:18" x14ac:dyDescent="0.25">
      <c r="B1583" s="2">
        <v>46160</v>
      </c>
      <c r="C1583" t="s">
        <v>3330</v>
      </c>
      <c r="D1583" t="s">
        <v>876</v>
      </c>
      <c r="E1583" t="s">
        <v>916</v>
      </c>
      <c r="F1583" t="s">
        <v>3331</v>
      </c>
      <c r="G1583" t="s">
        <v>352</v>
      </c>
      <c r="H1583" t="s">
        <v>109</v>
      </c>
      <c r="I1583" t="s">
        <v>3497</v>
      </c>
      <c r="J1583" t="s">
        <v>3498</v>
      </c>
      <c r="K1583" s="3">
        <v>6</v>
      </c>
      <c r="L1583" s="3">
        <v>6</v>
      </c>
      <c r="M1583" s="8">
        <v>0</v>
      </c>
      <c r="N1583" s="2">
        <v>45905</v>
      </c>
      <c r="O1583" t="s">
        <v>109</v>
      </c>
      <c r="P1583" t="s">
        <v>109</v>
      </c>
      <c r="Q1583" t="s">
        <v>109</v>
      </c>
      <c r="R1583" s="3">
        <v>0</v>
      </c>
    </row>
    <row r="1584" spans="2:18" x14ac:dyDescent="0.25">
      <c r="B1584" s="2">
        <v>46160</v>
      </c>
      <c r="C1584" t="s">
        <v>3330</v>
      </c>
      <c r="D1584" t="s">
        <v>876</v>
      </c>
      <c r="E1584" t="s">
        <v>916</v>
      </c>
      <c r="F1584" t="s">
        <v>3331</v>
      </c>
      <c r="G1584" t="s">
        <v>352</v>
      </c>
      <c r="H1584" t="s">
        <v>109</v>
      </c>
      <c r="I1584" t="s">
        <v>3503</v>
      </c>
      <c r="J1584" t="s">
        <v>3504</v>
      </c>
      <c r="K1584" s="3">
        <v>8</v>
      </c>
      <c r="L1584" s="3">
        <v>8</v>
      </c>
      <c r="M1584" s="8">
        <v>0</v>
      </c>
      <c r="N1584" s="2">
        <v>45905</v>
      </c>
      <c r="O1584" t="s">
        <v>109</v>
      </c>
      <c r="P1584" t="s">
        <v>109</v>
      </c>
      <c r="Q1584" t="s">
        <v>109</v>
      </c>
      <c r="R1584" s="3">
        <v>0</v>
      </c>
    </row>
    <row r="1585" spans="2:18" x14ac:dyDescent="0.25">
      <c r="B1585" s="2">
        <v>46160</v>
      </c>
      <c r="C1585" t="s">
        <v>3330</v>
      </c>
      <c r="D1585" t="s">
        <v>876</v>
      </c>
      <c r="E1585" t="s">
        <v>916</v>
      </c>
      <c r="F1585" t="s">
        <v>3331</v>
      </c>
      <c r="G1585" t="s">
        <v>352</v>
      </c>
      <c r="H1585" t="s">
        <v>109</v>
      </c>
      <c r="I1585" t="s">
        <v>3505</v>
      </c>
      <c r="J1585" t="s">
        <v>3506</v>
      </c>
      <c r="K1585" s="3">
        <v>3</v>
      </c>
      <c r="L1585" s="3">
        <v>3</v>
      </c>
      <c r="M1585" s="8">
        <v>0</v>
      </c>
      <c r="N1585" s="2">
        <v>45905</v>
      </c>
      <c r="O1585" t="s">
        <v>109</v>
      </c>
      <c r="P1585" t="s">
        <v>109</v>
      </c>
      <c r="Q1585" t="s">
        <v>109</v>
      </c>
      <c r="R1585" s="3">
        <v>0</v>
      </c>
    </row>
    <row r="1586" spans="2:18" x14ac:dyDescent="0.25">
      <c r="B1586" s="2">
        <v>46160</v>
      </c>
      <c r="C1586" t="s">
        <v>3330</v>
      </c>
      <c r="D1586" t="s">
        <v>876</v>
      </c>
      <c r="E1586" t="s">
        <v>916</v>
      </c>
      <c r="F1586" t="s">
        <v>3331</v>
      </c>
      <c r="G1586" t="s">
        <v>352</v>
      </c>
      <c r="H1586" t="s">
        <v>109</v>
      </c>
      <c r="I1586" t="s">
        <v>3507</v>
      </c>
      <c r="J1586" t="s">
        <v>3508</v>
      </c>
      <c r="K1586" s="3">
        <v>10</v>
      </c>
      <c r="L1586" s="3">
        <v>10</v>
      </c>
      <c r="M1586" s="8">
        <v>0</v>
      </c>
      <c r="N1586" s="2">
        <v>45905</v>
      </c>
      <c r="O1586" t="s">
        <v>109</v>
      </c>
      <c r="P1586" t="s">
        <v>109</v>
      </c>
      <c r="Q1586" t="s">
        <v>109</v>
      </c>
      <c r="R1586" s="3">
        <v>0</v>
      </c>
    </row>
    <row r="1587" spans="2:18" x14ac:dyDescent="0.25">
      <c r="B1587" s="2">
        <v>46160</v>
      </c>
      <c r="C1587" t="s">
        <v>3330</v>
      </c>
      <c r="D1587" t="s">
        <v>876</v>
      </c>
      <c r="E1587" t="s">
        <v>916</v>
      </c>
      <c r="F1587" t="s">
        <v>3331</v>
      </c>
      <c r="G1587" t="s">
        <v>352</v>
      </c>
      <c r="H1587" t="s">
        <v>109</v>
      </c>
      <c r="I1587" t="s">
        <v>3509</v>
      </c>
      <c r="J1587" t="s">
        <v>3510</v>
      </c>
      <c r="K1587" s="3">
        <v>10</v>
      </c>
      <c r="L1587" s="3">
        <v>10</v>
      </c>
      <c r="M1587" s="8">
        <v>0</v>
      </c>
      <c r="N1587" s="2">
        <v>45905</v>
      </c>
      <c r="O1587" t="s">
        <v>109</v>
      </c>
      <c r="P1587" t="s">
        <v>109</v>
      </c>
      <c r="Q1587" t="s">
        <v>109</v>
      </c>
      <c r="R1587" s="3">
        <v>0</v>
      </c>
    </row>
    <row r="1588" spans="2:18" x14ac:dyDescent="0.25">
      <c r="B1588" s="2">
        <v>46164</v>
      </c>
      <c r="C1588" t="s">
        <v>3515</v>
      </c>
      <c r="D1588" t="s">
        <v>948</v>
      </c>
      <c r="E1588" t="s">
        <v>626</v>
      </c>
      <c r="F1588" t="s">
        <v>3516</v>
      </c>
      <c r="G1588" t="s">
        <v>381</v>
      </c>
      <c r="H1588" t="s">
        <v>407</v>
      </c>
      <c r="I1588" t="s">
        <v>3094</v>
      </c>
      <c r="J1588" t="s">
        <v>3095</v>
      </c>
      <c r="K1588" s="3">
        <v>19</v>
      </c>
      <c r="L1588" s="3">
        <v>19</v>
      </c>
      <c r="M1588" s="8">
        <v>66</v>
      </c>
      <c r="N1588" s="2">
        <v>45609</v>
      </c>
      <c r="O1588" t="s">
        <v>109</v>
      </c>
      <c r="P1588" t="s">
        <v>109</v>
      </c>
      <c r="Q1588" t="s">
        <v>109</v>
      </c>
      <c r="R1588" s="3">
        <v>20.9</v>
      </c>
    </row>
    <row r="1589" spans="2:18" x14ac:dyDescent="0.25">
      <c r="B1589" s="2">
        <v>46164</v>
      </c>
      <c r="C1589" t="s">
        <v>3517</v>
      </c>
      <c r="D1589" t="s">
        <v>1242</v>
      </c>
      <c r="E1589" t="s">
        <v>1244</v>
      </c>
      <c r="F1589" t="s">
        <v>3518</v>
      </c>
      <c r="G1589" t="s">
        <v>1359</v>
      </c>
      <c r="H1589" t="s">
        <v>1248</v>
      </c>
      <c r="I1589" t="s">
        <v>3294</v>
      </c>
      <c r="J1589" t="s">
        <v>3295</v>
      </c>
      <c r="K1589" s="3">
        <v>31</v>
      </c>
      <c r="L1589" s="3">
        <v>31</v>
      </c>
      <c r="M1589" s="8">
        <v>115</v>
      </c>
      <c r="N1589" s="2">
        <v>45860</v>
      </c>
      <c r="O1589" t="s">
        <v>430</v>
      </c>
      <c r="P1589" t="s">
        <v>109</v>
      </c>
      <c r="Q1589" t="s">
        <v>109</v>
      </c>
      <c r="R1589" s="3">
        <v>59.416666666666664</v>
      </c>
    </row>
    <row r="1590" spans="2:18" x14ac:dyDescent="0.25">
      <c r="B1590" s="2">
        <v>46168</v>
      </c>
      <c r="C1590" t="s">
        <v>883</v>
      </c>
      <c r="D1590" t="s">
        <v>556</v>
      </c>
      <c r="E1590" t="s">
        <v>884</v>
      </c>
      <c r="F1590" t="s">
        <v>885</v>
      </c>
      <c r="G1590" t="s">
        <v>381</v>
      </c>
      <c r="H1590" t="s">
        <v>423</v>
      </c>
      <c r="I1590" t="s">
        <v>886</v>
      </c>
      <c r="J1590" t="s">
        <v>887</v>
      </c>
      <c r="K1590" s="3">
        <v>40</v>
      </c>
      <c r="L1590" s="3">
        <v>40</v>
      </c>
      <c r="M1590" s="8">
        <v>56</v>
      </c>
      <c r="N1590" s="2">
        <v>45142</v>
      </c>
      <c r="O1590" t="s">
        <v>109</v>
      </c>
      <c r="P1590" t="s">
        <v>109</v>
      </c>
      <c r="Q1590" t="s">
        <v>109</v>
      </c>
      <c r="R1590" s="3">
        <v>37.333333333333336</v>
      </c>
    </row>
    <row r="1591" spans="2:18" x14ac:dyDescent="0.25">
      <c r="B1591" s="2">
        <v>46168</v>
      </c>
      <c r="C1591" t="s">
        <v>3030</v>
      </c>
      <c r="D1591" t="s">
        <v>569</v>
      </c>
      <c r="E1591" t="s">
        <v>614</v>
      </c>
      <c r="F1591" t="s">
        <v>3031</v>
      </c>
      <c r="G1591" t="s">
        <v>534</v>
      </c>
      <c r="H1591" t="s">
        <v>407</v>
      </c>
      <c r="I1591" t="s">
        <v>3032</v>
      </c>
      <c r="J1591" t="s">
        <v>3033</v>
      </c>
      <c r="K1591" s="3">
        <v>15</v>
      </c>
      <c r="L1591" s="3">
        <v>15</v>
      </c>
      <c r="M1591" s="8">
        <v>30</v>
      </c>
      <c r="N1591" s="2">
        <v>45891</v>
      </c>
      <c r="O1591" t="s">
        <v>109</v>
      </c>
      <c r="P1591" t="s">
        <v>109</v>
      </c>
      <c r="Q1591" t="s">
        <v>109</v>
      </c>
      <c r="R1591" s="3">
        <v>7.5</v>
      </c>
    </row>
    <row r="1592" spans="2:18" x14ac:dyDescent="0.25">
      <c r="B1592" s="2">
        <v>46174</v>
      </c>
      <c r="C1592" t="s">
        <v>437</v>
      </c>
      <c r="D1592" t="s">
        <v>347</v>
      </c>
      <c r="E1592" t="s">
        <v>350</v>
      </c>
      <c r="F1592" t="s">
        <v>438</v>
      </c>
      <c r="G1592" t="s">
        <v>352</v>
      </c>
      <c r="H1592" t="s">
        <v>435</v>
      </c>
      <c r="I1592" t="s">
        <v>493</v>
      </c>
      <c r="J1592" t="s">
        <v>462</v>
      </c>
      <c r="K1592" s="3">
        <v>2000</v>
      </c>
      <c r="L1592" s="3">
        <v>2000</v>
      </c>
      <c r="M1592" s="8">
        <v>0</v>
      </c>
      <c r="N1592" s="2">
        <v>45559</v>
      </c>
      <c r="O1592" t="s">
        <v>453</v>
      </c>
      <c r="P1592" t="s">
        <v>109</v>
      </c>
      <c r="Q1592" t="s">
        <v>109</v>
      </c>
      <c r="R1592" s="3">
        <v>0</v>
      </c>
    </row>
    <row r="1593" spans="2:18" x14ac:dyDescent="0.25">
      <c r="B1593" s="2">
        <v>46174</v>
      </c>
      <c r="C1593" t="s">
        <v>1407</v>
      </c>
      <c r="D1593" t="s">
        <v>541</v>
      </c>
      <c r="E1593" t="s">
        <v>1408</v>
      </c>
      <c r="F1593" t="s">
        <v>1409</v>
      </c>
      <c r="G1593" t="s">
        <v>621</v>
      </c>
      <c r="H1593" t="s">
        <v>402</v>
      </c>
      <c r="I1593" t="s">
        <v>1410</v>
      </c>
      <c r="J1593" t="s">
        <v>1411</v>
      </c>
      <c r="K1593" s="3">
        <v>46</v>
      </c>
      <c r="L1593" s="3">
        <v>46</v>
      </c>
      <c r="M1593" s="8">
        <v>11</v>
      </c>
      <c r="N1593" s="2">
        <v>45825</v>
      </c>
      <c r="O1593" t="s">
        <v>109</v>
      </c>
      <c r="P1593" t="s">
        <v>109</v>
      </c>
      <c r="Q1593" t="s">
        <v>109</v>
      </c>
      <c r="R1593" s="3">
        <v>8.4333333333333336</v>
      </c>
    </row>
    <row r="1594" spans="2:18" x14ac:dyDescent="0.25">
      <c r="B1594" s="2">
        <v>46174</v>
      </c>
      <c r="C1594" t="s">
        <v>1643</v>
      </c>
      <c r="D1594" t="s">
        <v>948</v>
      </c>
      <c r="E1594" t="s">
        <v>626</v>
      </c>
      <c r="F1594" t="s">
        <v>1644</v>
      </c>
      <c r="G1594" t="s">
        <v>381</v>
      </c>
      <c r="H1594" t="s">
        <v>423</v>
      </c>
      <c r="I1594" t="s">
        <v>3041</v>
      </c>
      <c r="J1594" t="s">
        <v>462</v>
      </c>
      <c r="K1594" s="3">
        <v>40</v>
      </c>
      <c r="L1594" s="3">
        <v>40</v>
      </c>
      <c r="M1594" s="8">
        <v>132</v>
      </c>
      <c r="N1594" s="2">
        <v>45924</v>
      </c>
      <c r="O1594" t="s">
        <v>109</v>
      </c>
      <c r="P1594" t="s">
        <v>109</v>
      </c>
      <c r="Q1594" t="s">
        <v>109</v>
      </c>
      <c r="R1594" s="3">
        <v>88</v>
      </c>
    </row>
    <row r="1595" spans="2:18" x14ac:dyDescent="0.25">
      <c r="B1595" s="2">
        <v>46181</v>
      </c>
      <c r="C1595" t="s">
        <v>985</v>
      </c>
      <c r="D1595" t="s">
        <v>546</v>
      </c>
      <c r="E1595" t="s">
        <v>986</v>
      </c>
      <c r="F1595" t="s">
        <v>987</v>
      </c>
      <c r="G1595" t="s">
        <v>381</v>
      </c>
      <c r="H1595" t="s">
        <v>435</v>
      </c>
      <c r="I1595" t="s">
        <v>1877</v>
      </c>
      <c r="J1595" t="s">
        <v>1114</v>
      </c>
      <c r="K1595" s="3">
        <v>10</v>
      </c>
      <c r="L1595" s="3">
        <v>10</v>
      </c>
      <c r="M1595" s="8">
        <v>105</v>
      </c>
      <c r="N1595" s="2">
        <v>45700</v>
      </c>
      <c r="O1595" t="s">
        <v>109</v>
      </c>
      <c r="P1595" t="s">
        <v>109</v>
      </c>
      <c r="Q1595" t="s">
        <v>109</v>
      </c>
      <c r="R1595" s="3">
        <v>17.5</v>
      </c>
    </row>
    <row r="1596" spans="2:18" x14ac:dyDescent="0.25">
      <c r="B1596" s="2">
        <v>46181</v>
      </c>
      <c r="C1596" t="s">
        <v>985</v>
      </c>
      <c r="D1596" t="s">
        <v>546</v>
      </c>
      <c r="E1596" t="s">
        <v>986</v>
      </c>
      <c r="F1596" t="s">
        <v>987</v>
      </c>
      <c r="G1596" t="s">
        <v>381</v>
      </c>
      <c r="H1596" t="s">
        <v>435</v>
      </c>
      <c r="I1596" t="s">
        <v>1879</v>
      </c>
      <c r="J1596" t="s">
        <v>1114</v>
      </c>
      <c r="K1596" s="3">
        <v>10</v>
      </c>
      <c r="L1596" s="3">
        <v>10</v>
      </c>
      <c r="M1596" s="8">
        <v>105</v>
      </c>
      <c r="N1596" s="2">
        <v>45700</v>
      </c>
      <c r="O1596" t="s">
        <v>109</v>
      </c>
      <c r="P1596" t="s">
        <v>109</v>
      </c>
      <c r="Q1596" t="s">
        <v>109</v>
      </c>
      <c r="R1596" s="3">
        <v>17.5</v>
      </c>
    </row>
    <row r="1597" spans="2:18" x14ac:dyDescent="0.25">
      <c r="B1597" s="2">
        <v>46181</v>
      </c>
      <c r="C1597" t="s">
        <v>985</v>
      </c>
      <c r="D1597" t="s">
        <v>546</v>
      </c>
      <c r="E1597" t="s">
        <v>986</v>
      </c>
      <c r="F1597" t="s">
        <v>987</v>
      </c>
      <c r="G1597" t="s">
        <v>381</v>
      </c>
      <c r="H1597" t="s">
        <v>435</v>
      </c>
      <c r="I1597" t="s">
        <v>1880</v>
      </c>
      <c r="J1597" t="s">
        <v>1114</v>
      </c>
      <c r="K1597" s="3">
        <v>6</v>
      </c>
      <c r="L1597" s="3">
        <v>6</v>
      </c>
      <c r="M1597" s="8">
        <v>105</v>
      </c>
      <c r="N1597" s="2">
        <v>45700</v>
      </c>
      <c r="O1597" t="s">
        <v>109</v>
      </c>
      <c r="P1597" t="s">
        <v>109</v>
      </c>
      <c r="Q1597" t="s">
        <v>109</v>
      </c>
      <c r="R1597" s="3">
        <v>10.5</v>
      </c>
    </row>
    <row r="1598" spans="2:18" x14ac:dyDescent="0.25">
      <c r="B1598" s="2">
        <v>46181</v>
      </c>
      <c r="C1598" t="s">
        <v>985</v>
      </c>
      <c r="D1598" t="s">
        <v>546</v>
      </c>
      <c r="E1598" t="s">
        <v>986</v>
      </c>
      <c r="F1598" t="s">
        <v>987</v>
      </c>
      <c r="G1598" t="s">
        <v>381</v>
      </c>
      <c r="H1598" t="s">
        <v>435</v>
      </c>
      <c r="I1598" t="s">
        <v>3221</v>
      </c>
      <c r="J1598" t="s">
        <v>1114</v>
      </c>
      <c r="K1598" s="3">
        <v>10</v>
      </c>
      <c r="L1598" s="3">
        <v>10</v>
      </c>
      <c r="M1598" s="8">
        <v>105</v>
      </c>
      <c r="N1598" s="2">
        <v>45700</v>
      </c>
      <c r="O1598" t="s">
        <v>109</v>
      </c>
      <c r="P1598" t="s">
        <v>109</v>
      </c>
      <c r="Q1598" t="s">
        <v>109</v>
      </c>
      <c r="R1598" s="3">
        <v>17.5</v>
      </c>
    </row>
    <row r="1599" spans="2:18" x14ac:dyDescent="0.25">
      <c r="B1599" s="2">
        <v>46181</v>
      </c>
      <c r="C1599" t="s">
        <v>3519</v>
      </c>
      <c r="D1599" t="s">
        <v>876</v>
      </c>
      <c r="E1599" t="s">
        <v>973</v>
      </c>
      <c r="F1599" t="s">
        <v>3520</v>
      </c>
      <c r="G1599" t="s">
        <v>381</v>
      </c>
      <c r="H1599" t="s">
        <v>1948</v>
      </c>
      <c r="I1599" t="s">
        <v>3521</v>
      </c>
      <c r="J1599" t="s">
        <v>3522</v>
      </c>
      <c r="K1599" s="3">
        <v>5</v>
      </c>
      <c r="L1599" s="3">
        <v>5</v>
      </c>
      <c r="M1599" s="8">
        <v>20</v>
      </c>
      <c r="N1599" s="2">
        <v>45880</v>
      </c>
      <c r="O1599" t="s">
        <v>109</v>
      </c>
      <c r="P1599" t="s">
        <v>109</v>
      </c>
      <c r="Q1599" t="s">
        <v>109</v>
      </c>
      <c r="R1599" s="3">
        <v>1.6666666666666667</v>
      </c>
    </row>
    <row r="1600" spans="2:18" x14ac:dyDescent="0.25">
      <c r="B1600" s="2">
        <v>46183</v>
      </c>
      <c r="C1600" t="s">
        <v>1267</v>
      </c>
      <c r="D1600" t="s">
        <v>876</v>
      </c>
      <c r="E1600" t="s">
        <v>973</v>
      </c>
      <c r="F1600" t="s">
        <v>1268</v>
      </c>
      <c r="G1600" t="s">
        <v>381</v>
      </c>
      <c r="H1600" t="s">
        <v>1269</v>
      </c>
      <c r="I1600" t="s">
        <v>975</v>
      </c>
      <c r="J1600" t="s">
        <v>976</v>
      </c>
      <c r="K1600" s="3">
        <v>5</v>
      </c>
      <c r="L1600" s="3">
        <v>5</v>
      </c>
      <c r="M1600" s="8">
        <v>1394</v>
      </c>
      <c r="N1600" s="2">
        <v>45632</v>
      </c>
      <c r="O1600" t="s">
        <v>109</v>
      </c>
      <c r="P1600" t="s">
        <v>109</v>
      </c>
      <c r="Q1600" t="s">
        <v>109</v>
      </c>
      <c r="R1600" s="3">
        <v>116.16666666666667</v>
      </c>
    </row>
    <row r="1601" spans="2:18" x14ac:dyDescent="0.25">
      <c r="B1601" s="2">
        <v>46183</v>
      </c>
      <c r="C1601" t="s">
        <v>1037</v>
      </c>
      <c r="D1601" t="s">
        <v>989</v>
      </c>
      <c r="E1601" t="s">
        <v>991</v>
      </c>
      <c r="F1601" t="s">
        <v>1038</v>
      </c>
      <c r="G1601" t="s">
        <v>352</v>
      </c>
      <c r="H1601" t="s">
        <v>109</v>
      </c>
      <c r="I1601" t="s">
        <v>1039</v>
      </c>
      <c r="J1601" t="s">
        <v>1040</v>
      </c>
      <c r="K1601" s="3">
        <v>3</v>
      </c>
      <c r="L1601" s="3">
        <v>3</v>
      </c>
      <c r="M1601" s="8">
        <v>0</v>
      </c>
      <c r="N1601" s="2">
        <v>45741</v>
      </c>
      <c r="O1601" t="s">
        <v>109</v>
      </c>
      <c r="P1601" t="s">
        <v>109</v>
      </c>
      <c r="Q1601" t="s">
        <v>109</v>
      </c>
      <c r="R1601" s="3">
        <v>0</v>
      </c>
    </row>
    <row r="1602" spans="2:18" x14ac:dyDescent="0.25">
      <c r="B1602" s="2">
        <v>46183</v>
      </c>
      <c r="C1602" t="s">
        <v>3071</v>
      </c>
      <c r="D1602" t="s">
        <v>556</v>
      </c>
      <c r="E1602" t="s">
        <v>911</v>
      </c>
      <c r="F1602" t="s">
        <v>3072</v>
      </c>
      <c r="G1602" t="s">
        <v>534</v>
      </c>
      <c r="H1602" t="s">
        <v>415</v>
      </c>
      <c r="I1602" t="s">
        <v>3073</v>
      </c>
      <c r="J1602" t="s">
        <v>3074</v>
      </c>
      <c r="K1602" s="3">
        <v>58</v>
      </c>
      <c r="L1602" s="3">
        <v>58</v>
      </c>
      <c r="M1602" s="8">
        <v>6</v>
      </c>
      <c r="N1602" s="2">
        <v>45784</v>
      </c>
      <c r="O1602" t="s">
        <v>109</v>
      </c>
      <c r="P1602" t="s">
        <v>109</v>
      </c>
      <c r="Q1602" t="s">
        <v>109</v>
      </c>
      <c r="R1602" s="3">
        <v>5.8</v>
      </c>
    </row>
    <row r="1603" spans="2:18" x14ac:dyDescent="0.25">
      <c r="B1603" s="2">
        <v>46184</v>
      </c>
      <c r="C1603" t="s">
        <v>3301</v>
      </c>
      <c r="D1603" t="s">
        <v>541</v>
      </c>
      <c r="E1603" t="s">
        <v>900</v>
      </c>
      <c r="F1603" t="s">
        <v>3302</v>
      </c>
      <c r="G1603" t="s">
        <v>381</v>
      </c>
      <c r="H1603" t="s">
        <v>435</v>
      </c>
      <c r="I1603" t="s">
        <v>3303</v>
      </c>
      <c r="J1603" t="s">
        <v>3304</v>
      </c>
      <c r="K1603" s="3">
        <v>8</v>
      </c>
      <c r="L1603" s="3">
        <v>8</v>
      </c>
      <c r="M1603" s="8">
        <v>0</v>
      </c>
      <c r="N1603" s="2">
        <v>45755</v>
      </c>
      <c r="O1603" t="s">
        <v>109</v>
      </c>
      <c r="P1603" t="s">
        <v>109</v>
      </c>
      <c r="Q1603" t="s">
        <v>109</v>
      </c>
      <c r="R1603" s="3">
        <v>0</v>
      </c>
    </row>
    <row r="1604" spans="2:18" x14ac:dyDescent="0.25">
      <c r="B1604" s="2">
        <v>46184</v>
      </c>
      <c r="C1604" t="s">
        <v>3301</v>
      </c>
      <c r="D1604" t="s">
        <v>541</v>
      </c>
      <c r="E1604" t="s">
        <v>900</v>
      </c>
      <c r="F1604" t="s">
        <v>3302</v>
      </c>
      <c r="G1604" t="s">
        <v>381</v>
      </c>
      <c r="H1604" t="s">
        <v>435</v>
      </c>
      <c r="I1604" t="s">
        <v>3305</v>
      </c>
      <c r="J1604" t="s">
        <v>3306</v>
      </c>
      <c r="K1604" s="3">
        <v>8</v>
      </c>
      <c r="L1604" s="3">
        <v>8</v>
      </c>
      <c r="M1604" s="8">
        <v>0</v>
      </c>
      <c r="N1604" s="2">
        <v>45755</v>
      </c>
      <c r="O1604" t="s">
        <v>109</v>
      </c>
      <c r="P1604" t="s">
        <v>109</v>
      </c>
      <c r="Q1604" t="s">
        <v>109</v>
      </c>
      <c r="R1604" s="3">
        <v>0</v>
      </c>
    </row>
    <row r="1605" spans="2:18" x14ac:dyDescent="0.25">
      <c r="B1605" s="2">
        <v>46184</v>
      </c>
      <c r="C1605" t="s">
        <v>3301</v>
      </c>
      <c r="D1605" t="s">
        <v>541</v>
      </c>
      <c r="E1605" t="s">
        <v>900</v>
      </c>
      <c r="F1605" t="s">
        <v>3302</v>
      </c>
      <c r="G1605" t="s">
        <v>381</v>
      </c>
      <c r="H1605" t="s">
        <v>435</v>
      </c>
      <c r="I1605" t="s">
        <v>3307</v>
      </c>
      <c r="J1605" t="s">
        <v>3306</v>
      </c>
      <c r="K1605" s="3">
        <v>8</v>
      </c>
      <c r="L1605" s="3">
        <v>8</v>
      </c>
      <c r="M1605" s="8">
        <v>0</v>
      </c>
      <c r="N1605" s="2">
        <v>45755</v>
      </c>
      <c r="O1605" t="s">
        <v>109</v>
      </c>
      <c r="P1605" t="s">
        <v>109</v>
      </c>
      <c r="Q1605" t="s">
        <v>109</v>
      </c>
      <c r="R1605" s="3">
        <v>0</v>
      </c>
    </row>
    <row r="1606" spans="2:18" x14ac:dyDescent="0.25">
      <c r="B1606" s="2">
        <v>46185</v>
      </c>
      <c r="C1606" t="s">
        <v>3523</v>
      </c>
      <c r="D1606" t="s">
        <v>948</v>
      </c>
      <c r="E1606" t="s">
        <v>626</v>
      </c>
      <c r="F1606" t="s">
        <v>3524</v>
      </c>
      <c r="G1606" t="s">
        <v>381</v>
      </c>
      <c r="H1606" t="s">
        <v>407</v>
      </c>
      <c r="I1606" t="s">
        <v>3525</v>
      </c>
      <c r="J1606" t="s">
        <v>3526</v>
      </c>
      <c r="K1606" s="3">
        <v>25</v>
      </c>
      <c r="L1606" s="3">
        <v>25</v>
      </c>
      <c r="M1606" s="8">
        <v>94</v>
      </c>
      <c r="N1606" s="2">
        <v>45938</v>
      </c>
      <c r="O1606" t="s">
        <v>109</v>
      </c>
      <c r="P1606" t="s">
        <v>109</v>
      </c>
      <c r="Q1606" t="s">
        <v>109</v>
      </c>
      <c r="R1606" s="3">
        <v>39.166666666666664</v>
      </c>
    </row>
    <row r="1607" spans="2:18" x14ac:dyDescent="0.25">
      <c r="B1607" s="2">
        <v>46188</v>
      </c>
      <c r="C1607" t="s">
        <v>421</v>
      </c>
      <c r="D1607" t="s">
        <v>347</v>
      </c>
      <c r="E1607" t="s">
        <v>384</v>
      </c>
      <c r="F1607" t="s">
        <v>422</v>
      </c>
      <c r="G1607" t="s">
        <v>381</v>
      </c>
      <c r="H1607" t="s">
        <v>423</v>
      </c>
      <c r="I1607" t="s">
        <v>413</v>
      </c>
      <c r="J1607" t="s">
        <v>414</v>
      </c>
      <c r="K1607" s="3">
        <v>600</v>
      </c>
      <c r="L1607" s="3">
        <v>600</v>
      </c>
      <c r="M1607" s="8">
        <v>60</v>
      </c>
      <c r="N1607" s="2">
        <v>45916</v>
      </c>
      <c r="O1607" t="s">
        <v>109</v>
      </c>
      <c r="P1607" t="s">
        <v>109</v>
      </c>
      <c r="Q1607" t="s">
        <v>109</v>
      </c>
      <c r="R1607" s="3">
        <v>600</v>
      </c>
    </row>
    <row r="1608" spans="2:18" x14ac:dyDescent="0.25">
      <c r="B1608" s="2">
        <v>46188</v>
      </c>
      <c r="C1608" t="s">
        <v>3527</v>
      </c>
      <c r="D1608" t="s">
        <v>948</v>
      </c>
      <c r="E1608" t="s">
        <v>626</v>
      </c>
      <c r="F1608" t="s">
        <v>3528</v>
      </c>
      <c r="G1608" t="s">
        <v>381</v>
      </c>
      <c r="H1608" t="s">
        <v>407</v>
      </c>
      <c r="I1608" t="s">
        <v>3326</v>
      </c>
      <c r="J1608" t="s">
        <v>3327</v>
      </c>
      <c r="K1608" s="3">
        <v>13</v>
      </c>
      <c r="L1608" s="3">
        <v>13</v>
      </c>
      <c r="M1608" s="8">
        <v>74</v>
      </c>
      <c r="N1608" s="2">
        <v>45924</v>
      </c>
      <c r="O1608" t="s">
        <v>109</v>
      </c>
      <c r="P1608" t="s">
        <v>109</v>
      </c>
      <c r="Q1608" t="s">
        <v>109</v>
      </c>
      <c r="R1608" s="3">
        <v>16.033333333333335</v>
      </c>
    </row>
    <row r="1609" spans="2:18" x14ac:dyDescent="0.25">
      <c r="B1609" s="2">
        <v>46196</v>
      </c>
      <c r="C1609" t="s">
        <v>3529</v>
      </c>
      <c r="D1609" t="s">
        <v>948</v>
      </c>
      <c r="E1609" t="s">
        <v>626</v>
      </c>
      <c r="F1609" t="s">
        <v>3530</v>
      </c>
      <c r="G1609" t="s">
        <v>427</v>
      </c>
      <c r="H1609" t="s">
        <v>480</v>
      </c>
      <c r="I1609" t="s">
        <v>3531</v>
      </c>
      <c r="J1609" t="s">
        <v>3532</v>
      </c>
      <c r="K1609" s="3">
        <v>25</v>
      </c>
      <c r="L1609" s="3">
        <v>25</v>
      </c>
      <c r="M1609" s="8">
        <v>0</v>
      </c>
      <c r="N1609" s="2">
        <v>45792</v>
      </c>
      <c r="O1609" t="s">
        <v>1743</v>
      </c>
      <c r="P1609" t="s">
        <v>109</v>
      </c>
      <c r="Q1609" t="s">
        <v>109</v>
      </c>
      <c r="R1609" s="3">
        <v>0</v>
      </c>
    </row>
    <row r="1610" spans="2:18" x14ac:dyDescent="0.25">
      <c r="B1610" s="2">
        <v>46196</v>
      </c>
      <c r="C1610" t="s">
        <v>3529</v>
      </c>
      <c r="D1610" t="s">
        <v>948</v>
      </c>
      <c r="E1610" t="s">
        <v>626</v>
      </c>
      <c r="F1610" t="s">
        <v>3530</v>
      </c>
      <c r="G1610" t="s">
        <v>427</v>
      </c>
      <c r="H1610" t="s">
        <v>480</v>
      </c>
      <c r="I1610" t="s">
        <v>3531</v>
      </c>
      <c r="J1610" t="s">
        <v>3532</v>
      </c>
      <c r="K1610" s="3">
        <v>17</v>
      </c>
      <c r="L1610" s="3">
        <v>17</v>
      </c>
      <c r="M1610" s="8">
        <v>0</v>
      </c>
      <c r="N1610" s="2">
        <v>45792</v>
      </c>
      <c r="O1610" t="s">
        <v>1743</v>
      </c>
      <c r="P1610" t="s">
        <v>109</v>
      </c>
      <c r="Q1610" t="s">
        <v>109</v>
      </c>
      <c r="R1610" s="3">
        <v>0</v>
      </c>
    </row>
    <row r="1611" spans="2:18" x14ac:dyDescent="0.25">
      <c r="B1611" s="2">
        <v>46196</v>
      </c>
      <c r="C1611" t="s">
        <v>3533</v>
      </c>
      <c r="D1611" t="s">
        <v>546</v>
      </c>
      <c r="E1611" t="s">
        <v>626</v>
      </c>
      <c r="F1611" t="s">
        <v>3534</v>
      </c>
      <c r="G1611" t="s">
        <v>381</v>
      </c>
      <c r="H1611" t="s">
        <v>850</v>
      </c>
      <c r="I1611" t="s">
        <v>3535</v>
      </c>
      <c r="J1611" t="s">
        <v>3536</v>
      </c>
      <c r="K1611" s="3">
        <v>10</v>
      </c>
      <c r="L1611" s="3">
        <v>10</v>
      </c>
      <c r="M1611" s="8">
        <v>330</v>
      </c>
      <c r="N1611" s="2">
        <v>45926</v>
      </c>
      <c r="O1611" t="s">
        <v>109</v>
      </c>
      <c r="P1611" t="s">
        <v>109</v>
      </c>
      <c r="Q1611" t="s">
        <v>109</v>
      </c>
      <c r="R1611" s="3">
        <v>110</v>
      </c>
    </row>
    <row r="1612" spans="2:18" x14ac:dyDescent="0.25">
      <c r="B1612" s="2">
        <v>46197</v>
      </c>
      <c r="C1612" t="s">
        <v>883</v>
      </c>
      <c r="D1612" t="s">
        <v>556</v>
      </c>
      <c r="E1612" t="s">
        <v>884</v>
      </c>
      <c r="F1612" t="s">
        <v>885</v>
      </c>
      <c r="G1612" t="s">
        <v>381</v>
      </c>
      <c r="H1612" t="s">
        <v>423</v>
      </c>
      <c r="I1612" t="s">
        <v>886</v>
      </c>
      <c r="J1612" t="s">
        <v>887</v>
      </c>
      <c r="K1612" s="3">
        <v>40</v>
      </c>
      <c r="L1612" s="3">
        <v>40</v>
      </c>
      <c r="M1612" s="8">
        <v>56</v>
      </c>
      <c r="N1612" s="2">
        <v>45142</v>
      </c>
      <c r="O1612" t="s">
        <v>109</v>
      </c>
      <c r="P1612" t="s">
        <v>109</v>
      </c>
      <c r="Q1612" t="s">
        <v>109</v>
      </c>
      <c r="R1612" s="3">
        <v>37.333333333333336</v>
      </c>
    </row>
    <row r="1613" spans="2:18" x14ac:dyDescent="0.25">
      <c r="B1613" s="2">
        <v>46199</v>
      </c>
      <c r="C1613" t="s">
        <v>2963</v>
      </c>
      <c r="D1613" t="s">
        <v>876</v>
      </c>
      <c r="E1613" t="s">
        <v>2844</v>
      </c>
      <c r="F1613" t="s">
        <v>2845</v>
      </c>
      <c r="G1613" t="s">
        <v>427</v>
      </c>
      <c r="H1613" t="s">
        <v>850</v>
      </c>
      <c r="I1613" t="s">
        <v>2964</v>
      </c>
      <c r="J1613" t="s">
        <v>2965</v>
      </c>
      <c r="K1613" s="3">
        <v>369</v>
      </c>
      <c r="L1613" s="3">
        <v>369</v>
      </c>
      <c r="M1613" s="8">
        <v>75</v>
      </c>
      <c r="N1613" s="2">
        <v>45588</v>
      </c>
      <c r="O1613" t="s">
        <v>430</v>
      </c>
      <c r="P1613" t="s">
        <v>109</v>
      </c>
      <c r="Q1613" t="s">
        <v>109</v>
      </c>
      <c r="R1613" s="3">
        <v>461.25</v>
      </c>
    </row>
    <row r="1614" spans="2:18" x14ac:dyDescent="0.25">
      <c r="B1614" s="2">
        <v>46204</v>
      </c>
      <c r="C1614" t="s">
        <v>437</v>
      </c>
      <c r="D1614" t="s">
        <v>347</v>
      </c>
      <c r="E1614" t="s">
        <v>350</v>
      </c>
      <c r="F1614" t="s">
        <v>438</v>
      </c>
      <c r="G1614" t="s">
        <v>352</v>
      </c>
      <c r="H1614" t="s">
        <v>435</v>
      </c>
      <c r="I1614" t="s">
        <v>493</v>
      </c>
      <c r="J1614" t="s">
        <v>462</v>
      </c>
      <c r="K1614" s="3">
        <v>2000</v>
      </c>
      <c r="L1614" s="3">
        <v>2000</v>
      </c>
      <c r="M1614" s="8">
        <v>0</v>
      </c>
      <c r="N1614" s="2">
        <v>45559</v>
      </c>
      <c r="O1614" t="s">
        <v>453</v>
      </c>
      <c r="P1614" t="s">
        <v>109</v>
      </c>
      <c r="Q1614" t="s">
        <v>109</v>
      </c>
      <c r="R1614" s="3">
        <v>0</v>
      </c>
    </row>
    <row r="1615" spans="2:18" x14ac:dyDescent="0.25">
      <c r="B1615" s="2">
        <v>46209</v>
      </c>
      <c r="C1615" t="s">
        <v>3537</v>
      </c>
      <c r="D1615" t="s">
        <v>569</v>
      </c>
      <c r="E1615" t="s">
        <v>1042</v>
      </c>
      <c r="F1615" t="s">
        <v>3538</v>
      </c>
      <c r="G1615" t="s">
        <v>381</v>
      </c>
      <c r="H1615" t="s">
        <v>415</v>
      </c>
      <c r="I1615" t="s">
        <v>3539</v>
      </c>
      <c r="J1615" t="s">
        <v>3540</v>
      </c>
      <c r="K1615" s="3">
        <v>2</v>
      </c>
      <c r="L1615" s="3">
        <v>2</v>
      </c>
      <c r="M1615" s="8">
        <v>40</v>
      </c>
      <c r="N1615" s="2">
        <v>45785</v>
      </c>
      <c r="O1615" t="s">
        <v>109</v>
      </c>
      <c r="P1615" t="s">
        <v>109</v>
      </c>
      <c r="Q1615" t="s">
        <v>109</v>
      </c>
      <c r="R1615" s="3">
        <v>1.3333333333333333</v>
      </c>
    </row>
    <row r="1616" spans="2:18" x14ac:dyDescent="0.25">
      <c r="B1616" s="2">
        <v>46211</v>
      </c>
      <c r="C1616" t="s">
        <v>985</v>
      </c>
      <c r="D1616" t="s">
        <v>546</v>
      </c>
      <c r="E1616" t="s">
        <v>986</v>
      </c>
      <c r="F1616" t="s">
        <v>987</v>
      </c>
      <c r="G1616" t="s">
        <v>381</v>
      </c>
      <c r="H1616" t="s">
        <v>435</v>
      </c>
      <c r="I1616" t="s">
        <v>1877</v>
      </c>
      <c r="J1616" t="s">
        <v>1114</v>
      </c>
      <c r="K1616" s="3">
        <v>7</v>
      </c>
      <c r="L1616" s="3">
        <v>7</v>
      </c>
      <c r="M1616" s="8">
        <v>105</v>
      </c>
      <c r="N1616" s="2">
        <v>45700</v>
      </c>
      <c r="O1616" t="s">
        <v>109</v>
      </c>
      <c r="P1616" t="s">
        <v>109</v>
      </c>
      <c r="Q1616" t="s">
        <v>109</v>
      </c>
      <c r="R1616" s="3">
        <v>12.25</v>
      </c>
    </row>
    <row r="1617" spans="2:18" x14ac:dyDescent="0.25">
      <c r="B1617" s="2">
        <v>46211</v>
      </c>
      <c r="C1617" t="s">
        <v>985</v>
      </c>
      <c r="D1617" t="s">
        <v>546</v>
      </c>
      <c r="E1617" t="s">
        <v>986</v>
      </c>
      <c r="F1617" t="s">
        <v>987</v>
      </c>
      <c r="G1617" t="s">
        <v>381</v>
      </c>
      <c r="H1617" t="s">
        <v>435</v>
      </c>
      <c r="I1617" t="s">
        <v>1879</v>
      </c>
      <c r="J1617" t="s">
        <v>1114</v>
      </c>
      <c r="K1617" s="3">
        <v>10</v>
      </c>
      <c r="L1617" s="3">
        <v>10</v>
      </c>
      <c r="M1617" s="8">
        <v>105</v>
      </c>
      <c r="N1617" s="2">
        <v>45700</v>
      </c>
      <c r="O1617" t="s">
        <v>109</v>
      </c>
      <c r="P1617" t="s">
        <v>109</v>
      </c>
      <c r="Q1617" t="s">
        <v>109</v>
      </c>
      <c r="R1617" s="3">
        <v>17.5</v>
      </c>
    </row>
    <row r="1618" spans="2:18" x14ac:dyDescent="0.25">
      <c r="B1618" s="2">
        <v>46211</v>
      </c>
      <c r="C1618" t="s">
        <v>985</v>
      </c>
      <c r="D1618" t="s">
        <v>546</v>
      </c>
      <c r="E1618" t="s">
        <v>986</v>
      </c>
      <c r="F1618" t="s">
        <v>987</v>
      </c>
      <c r="G1618" t="s">
        <v>381</v>
      </c>
      <c r="H1618" t="s">
        <v>435</v>
      </c>
      <c r="I1618" t="s">
        <v>3221</v>
      </c>
      <c r="J1618" t="s">
        <v>1114</v>
      </c>
      <c r="K1618" s="3">
        <v>10</v>
      </c>
      <c r="L1618" s="3">
        <v>10</v>
      </c>
      <c r="M1618" s="8">
        <v>105</v>
      </c>
      <c r="N1618" s="2">
        <v>45700</v>
      </c>
      <c r="O1618" t="s">
        <v>109</v>
      </c>
      <c r="P1618" t="s">
        <v>109</v>
      </c>
      <c r="Q1618" t="s">
        <v>109</v>
      </c>
      <c r="R1618" s="3">
        <v>17.5</v>
      </c>
    </row>
    <row r="1619" spans="2:18" x14ac:dyDescent="0.25">
      <c r="B1619" s="2">
        <v>46211</v>
      </c>
      <c r="C1619" t="s">
        <v>1466</v>
      </c>
      <c r="D1619" t="s">
        <v>1380</v>
      </c>
      <c r="E1619" t="s">
        <v>626</v>
      </c>
      <c r="F1619" t="s">
        <v>1467</v>
      </c>
      <c r="G1619" t="s">
        <v>427</v>
      </c>
      <c r="H1619" t="s">
        <v>480</v>
      </c>
      <c r="I1619" t="s">
        <v>3541</v>
      </c>
      <c r="J1619" t="s">
        <v>1196</v>
      </c>
      <c r="K1619" s="3">
        <v>192</v>
      </c>
      <c r="L1619" s="3">
        <v>192</v>
      </c>
      <c r="M1619" s="8">
        <v>240</v>
      </c>
      <c r="N1619" s="2">
        <v>45643</v>
      </c>
      <c r="O1619" t="s">
        <v>109</v>
      </c>
      <c r="P1619" t="s">
        <v>109</v>
      </c>
      <c r="Q1619" t="s">
        <v>109</v>
      </c>
      <c r="R1619" s="3">
        <v>768</v>
      </c>
    </row>
    <row r="1620" spans="2:18" x14ac:dyDescent="0.25">
      <c r="B1620" s="2">
        <v>46213</v>
      </c>
      <c r="C1620" t="s">
        <v>1267</v>
      </c>
      <c r="D1620" t="s">
        <v>876</v>
      </c>
      <c r="E1620" t="s">
        <v>973</v>
      </c>
      <c r="F1620" t="s">
        <v>1268</v>
      </c>
      <c r="G1620" t="s">
        <v>381</v>
      </c>
      <c r="H1620" t="s">
        <v>1269</v>
      </c>
      <c r="I1620" t="s">
        <v>975</v>
      </c>
      <c r="J1620" t="s">
        <v>976</v>
      </c>
      <c r="K1620" s="3">
        <v>5</v>
      </c>
      <c r="L1620" s="3">
        <v>5</v>
      </c>
      <c r="M1620" s="8">
        <v>1394</v>
      </c>
      <c r="N1620" s="2">
        <v>45632</v>
      </c>
      <c r="O1620" t="s">
        <v>109</v>
      </c>
      <c r="P1620" t="s">
        <v>109</v>
      </c>
      <c r="Q1620" t="s">
        <v>109</v>
      </c>
      <c r="R1620" s="3">
        <v>116.16666666666667</v>
      </c>
    </row>
    <row r="1621" spans="2:18" x14ac:dyDescent="0.25">
      <c r="B1621" s="2">
        <v>46213</v>
      </c>
      <c r="C1621" t="s">
        <v>2560</v>
      </c>
      <c r="D1621" t="s">
        <v>876</v>
      </c>
      <c r="E1621" t="s">
        <v>2376</v>
      </c>
      <c r="F1621" t="s">
        <v>2561</v>
      </c>
      <c r="G1621" t="s">
        <v>381</v>
      </c>
      <c r="H1621" t="s">
        <v>850</v>
      </c>
      <c r="I1621" t="s">
        <v>2970</v>
      </c>
      <c r="J1621" t="s">
        <v>2971</v>
      </c>
      <c r="K1621" s="3">
        <v>19</v>
      </c>
      <c r="L1621" s="3">
        <v>19</v>
      </c>
      <c r="M1621" s="8">
        <v>15</v>
      </c>
      <c r="N1621" s="2">
        <v>45783</v>
      </c>
      <c r="O1621" t="s">
        <v>109</v>
      </c>
      <c r="P1621" t="s">
        <v>2765</v>
      </c>
      <c r="Q1621" t="s">
        <v>109</v>
      </c>
      <c r="R1621" s="3">
        <v>4.75</v>
      </c>
    </row>
    <row r="1622" spans="2:18" x14ac:dyDescent="0.25">
      <c r="B1622" s="2">
        <v>46213</v>
      </c>
      <c r="C1622" t="s">
        <v>2560</v>
      </c>
      <c r="D1622" t="s">
        <v>876</v>
      </c>
      <c r="E1622" t="s">
        <v>2376</v>
      </c>
      <c r="F1622" t="s">
        <v>2561</v>
      </c>
      <c r="G1622" t="s">
        <v>381</v>
      </c>
      <c r="H1622" t="s">
        <v>850</v>
      </c>
      <c r="I1622" t="s">
        <v>2970</v>
      </c>
      <c r="J1622" t="s">
        <v>2971</v>
      </c>
      <c r="K1622" s="3">
        <v>30</v>
      </c>
      <c r="L1622" s="3">
        <v>30</v>
      </c>
      <c r="M1622" s="8">
        <v>15</v>
      </c>
      <c r="N1622" s="2">
        <v>45783</v>
      </c>
      <c r="O1622" t="s">
        <v>109</v>
      </c>
      <c r="P1622" t="s">
        <v>2765</v>
      </c>
      <c r="Q1622" t="s">
        <v>109</v>
      </c>
      <c r="R1622" s="3">
        <v>7.5</v>
      </c>
    </row>
    <row r="1623" spans="2:18" x14ac:dyDescent="0.25">
      <c r="B1623" s="2">
        <v>46218</v>
      </c>
      <c r="C1623" t="s">
        <v>3290</v>
      </c>
      <c r="D1623" t="s">
        <v>876</v>
      </c>
      <c r="E1623" t="s">
        <v>2376</v>
      </c>
      <c r="F1623" t="s">
        <v>3291</v>
      </c>
      <c r="G1623" t="s">
        <v>427</v>
      </c>
      <c r="H1623" t="s">
        <v>415</v>
      </c>
      <c r="I1623" t="s">
        <v>2378</v>
      </c>
      <c r="J1623" t="s">
        <v>2379</v>
      </c>
      <c r="K1623" s="3">
        <v>20</v>
      </c>
      <c r="L1623" s="3">
        <v>20</v>
      </c>
      <c r="M1623" s="8">
        <v>80</v>
      </c>
      <c r="N1623" s="2">
        <v>45610</v>
      </c>
      <c r="O1623" t="s">
        <v>109</v>
      </c>
      <c r="P1623" t="s">
        <v>109</v>
      </c>
      <c r="Q1623" t="s">
        <v>109</v>
      </c>
      <c r="R1623" s="3">
        <v>26.666666666666668</v>
      </c>
    </row>
    <row r="1624" spans="2:18" x14ac:dyDescent="0.25">
      <c r="B1624" s="2">
        <v>46218</v>
      </c>
      <c r="C1624" t="s">
        <v>421</v>
      </c>
      <c r="D1624" t="s">
        <v>347</v>
      </c>
      <c r="E1624" t="s">
        <v>384</v>
      </c>
      <c r="F1624" t="s">
        <v>422</v>
      </c>
      <c r="G1624" t="s">
        <v>381</v>
      </c>
      <c r="H1624" t="s">
        <v>423</v>
      </c>
      <c r="I1624" t="s">
        <v>413</v>
      </c>
      <c r="J1624" t="s">
        <v>414</v>
      </c>
      <c r="K1624" s="3">
        <v>600</v>
      </c>
      <c r="L1624" s="3">
        <v>600</v>
      </c>
      <c r="M1624" s="8">
        <v>60</v>
      </c>
      <c r="N1624" s="2">
        <v>45916</v>
      </c>
      <c r="O1624" t="s">
        <v>109</v>
      </c>
      <c r="P1624" t="s">
        <v>109</v>
      </c>
      <c r="Q1624" t="s">
        <v>109</v>
      </c>
      <c r="R1624" s="3">
        <v>600</v>
      </c>
    </row>
    <row r="1625" spans="2:18" x14ac:dyDescent="0.25">
      <c r="B1625" s="2">
        <v>46226</v>
      </c>
      <c r="C1625" t="s">
        <v>3533</v>
      </c>
      <c r="D1625" t="s">
        <v>546</v>
      </c>
      <c r="E1625" t="s">
        <v>626</v>
      </c>
      <c r="F1625" t="s">
        <v>3534</v>
      </c>
      <c r="G1625" t="s">
        <v>381</v>
      </c>
      <c r="H1625" t="s">
        <v>850</v>
      </c>
      <c r="I1625" t="s">
        <v>3535</v>
      </c>
      <c r="J1625" t="s">
        <v>3536</v>
      </c>
      <c r="K1625" s="3">
        <v>10</v>
      </c>
      <c r="L1625" s="3">
        <v>10</v>
      </c>
      <c r="M1625" s="8">
        <v>330</v>
      </c>
      <c r="N1625" s="2">
        <v>45926</v>
      </c>
      <c r="O1625" t="s">
        <v>109</v>
      </c>
      <c r="P1625" t="s">
        <v>109</v>
      </c>
      <c r="Q1625" t="s">
        <v>109</v>
      </c>
      <c r="R1625" s="3">
        <v>110</v>
      </c>
    </row>
    <row r="1626" spans="2:18" x14ac:dyDescent="0.25">
      <c r="B1626" s="2">
        <v>46227</v>
      </c>
      <c r="C1626" t="s">
        <v>883</v>
      </c>
      <c r="D1626" t="s">
        <v>556</v>
      </c>
      <c r="E1626" t="s">
        <v>884</v>
      </c>
      <c r="F1626" t="s">
        <v>885</v>
      </c>
      <c r="G1626" t="s">
        <v>381</v>
      </c>
      <c r="H1626" t="s">
        <v>423</v>
      </c>
      <c r="I1626" t="s">
        <v>886</v>
      </c>
      <c r="J1626" t="s">
        <v>887</v>
      </c>
      <c r="K1626" s="3">
        <v>40</v>
      </c>
      <c r="L1626" s="3">
        <v>40</v>
      </c>
      <c r="M1626" s="8">
        <v>56</v>
      </c>
      <c r="N1626" s="2">
        <v>45142</v>
      </c>
      <c r="O1626" t="s">
        <v>109</v>
      </c>
      <c r="P1626" t="s">
        <v>109</v>
      </c>
      <c r="Q1626" t="s">
        <v>109</v>
      </c>
      <c r="R1626" s="3">
        <v>37.333333333333336</v>
      </c>
    </row>
    <row r="1627" spans="2:18" x14ac:dyDescent="0.25">
      <c r="B1627" s="2">
        <v>46227</v>
      </c>
      <c r="C1627" t="s">
        <v>1037</v>
      </c>
      <c r="D1627" t="s">
        <v>989</v>
      </c>
      <c r="E1627" t="s">
        <v>991</v>
      </c>
      <c r="F1627" t="s">
        <v>1038</v>
      </c>
      <c r="G1627" t="s">
        <v>352</v>
      </c>
      <c r="H1627" t="s">
        <v>109</v>
      </c>
      <c r="I1627" t="s">
        <v>1039</v>
      </c>
      <c r="J1627" t="s">
        <v>1040</v>
      </c>
      <c r="K1627" s="3">
        <v>3</v>
      </c>
      <c r="L1627" s="3">
        <v>3</v>
      </c>
      <c r="M1627" s="8">
        <v>0</v>
      </c>
      <c r="N1627" s="2">
        <v>45741</v>
      </c>
      <c r="O1627" t="s">
        <v>109</v>
      </c>
      <c r="P1627" t="s">
        <v>109</v>
      </c>
      <c r="Q1627" t="s">
        <v>109</v>
      </c>
      <c r="R1627" s="3">
        <v>0</v>
      </c>
    </row>
    <row r="1628" spans="2:18" x14ac:dyDescent="0.25">
      <c r="B1628" s="2">
        <v>46234</v>
      </c>
      <c r="C1628" t="s">
        <v>1407</v>
      </c>
      <c r="D1628" t="s">
        <v>541</v>
      </c>
      <c r="E1628" t="s">
        <v>1408</v>
      </c>
      <c r="F1628" t="s">
        <v>1409</v>
      </c>
      <c r="G1628" t="s">
        <v>621</v>
      </c>
      <c r="H1628" t="s">
        <v>402</v>
      </c>
      <c r="I1628" t="s">
        <v>1410</v>
      </c>
      <c r="J1628" t="s">
        <v>1411</v>
      </c>
      <c r="K1628" s="3">
        <v>46</v>
      </c>
      <c r="L1628" s="3">
        <v>46</v>
      </c>
      <c r="M1628" s="8">
        <v>11</v>
      </c>
      <c r="N1628" s="2">
        <v>45825</v>
      </c>
      <c r="O1628" t="s">
        <v>109</v>
      </c>
      <c r="P1628" t="s">
        <v>109</v>
      </c>
      <c r="Q1628" t="s">
        <v>109</v>
      </c>
      <c r="R1628" s="3">
        <v>8.4333333333333336</v>
      </c>
    </row>
    <row r="1629" spans="2:18" x14ac:dyDescent="0.25">
      <c r="B1629" s="2">
        <v>46237</v>
      </c>
      <c r="C1629" t="s">
        <v>437</v>
      </c>
      <c r="D1629" t="s">
        <v>347</v>
      </c>
      <c r="E1629" t="s">
        <v>350</v>
      </c>
      <c r="F1629" t="s">
        <v>438</v>
      </c>
      <c r="G1629" t="s">
        <v>352</v>
      </c>
      <c r="H1629" t="s">
        <v>435</v>
      </c>
      <c r="I1629" t="s">
        <v>493</v>
      </c>
      <c r="J1629" t="s">
        <v>462</v>
      </c>
      <c r="K1629" s="3">
        <v>1491</v>
      </c>
      <c r="L1629" s="3">
        <v>1491</v>
      </c>
      <c r="M1629" s="8">
        <v>0</v>
      </c>
      <c r="N1629" s="2">
        <v>45559</v>
      </c>
      <c r="O1629" t="s">
        <v>453</v>
      </c>
      <c r="P1629" t="s">
        <v>109</v>
      </c>
      <c r="Q1629" t="s">
        <v>109</v>
      </c>
      <c r="R1629" s="3">
        <v>0</v>
      </c>
    </row>
    <row r="1630" spans="2:18" x14ac:dyDescent="0.25">
      <c r="B1630" s="2">
        <v>46239</v>
      </c>
      <c r="C1630" t="s">
        <v>3290</v>
      </c>
      <c r="D1630" t="s">
        <v>876</v>
      </c>
      <c r="E1630" t="s">
        <v>2376</v>
      </c>
      <c r="F1630" t="s">
        <v>3291</v>
      </c>
      <c r="G1630" t="s">
        <v>427</v>
      </c>
      <c r="H1630" t="s">
        <v>415</v>
      </c>
      <c r="I1630" t="s">
        <v>2378</v>
      </c>
      <c r="J1630" t="s">
        <v>2379</v>
      </c>
      <c r="K1630" s="3">
        <v>1</v>
      </c>
      <c r="L1630" s="3">
        <v>1</v>
      </c>
      <c r="M1630" s="8">
        <v>80</v>
      </c>
      <c r="N1630" s="2">
        <v>45610</v>
      </c>
      <c r="O1630" t="s">
        <v>109</v>
      </c>
      <c r="P1630" t="s">
        <v>109</v>
      </c>
      <c r="Q1630" t="s">
        <v>109</v>
      </c>
      <c r="R1630" s="3">
        <v>1.3333333333333333</v>
      </c>
    </row>
    <row r="1631" spans="2:18" x14ac:dyDescent="0.25">
      <c r="B1631" s="2">
        <v>46239</v>
      </c>
      <c r="C1631" t="s">
        <v>3290</v>
      </c>
      <c r="D1631" t="s">
        <v>876</v>
      </c>
      <c r="E1631" t="s">
        <v>2376</v>
      </c>
      <c r="F1631" t="s">
        <v>3291</v>
      </c>
      <c r="G1631" t="s">
        <v>427</v>
      </c>
      <c r="H1631" t="s">
        <v>415</v>
      </c>
      <c r="I1631" t="s">
        <v>2378</v>
      </c>
      <c r="J1631" t="s">
        <v>2379</v>
      </c>
      <c r="K1631" s="3">
        <v>5</v>
      </c>
      <c r="L1631" s="3">
        <v>5</v>
      </c>
      <c r="M1631" s="8">
        <v>80</v>
      </c>
      <c r="N1631" s="2">
        <v>45610</v>
      </c>
      <c r="O1631" t="s">
        <v>109</v>
      </c>
      <c r="P1631" t="s">
        <v>109</v>
      </c>
      <c r="Q1631" t="s">
        <v>109</v>
      </c>
      <c r="R1631" s="3">
        <v>6.666666666666667</v>
      </c>
    </row>
    <row r="1632" spans="2:18" x14ac:dyDescent="0.25">
      <c r="B1632" s="2">
        <v>46241</v>
      </c>
      <c r="C1632" t="s">
        <v>985</v>
      </c>
      <c r="D1632" t="s">
        <v>546</v>
      </c>
      <c r="E1632" t="s">
        <v>986</v>
      </c>
      <c r="F1632" t="s">
        <v>987</v>
      </c>
      <c r="G1632" t="s">
        <v>381</v>
      </c>
      <c r="H1632" t="s">
        <v>435</v>
      </c>
      <c r="I1632" t="s">
        <v>1879</v>
      </c>
      <c r="J1632" t="s">
        <v>1114</v>
      </c>
      <c r="K1632" s="3">
        <v>5</v>
      </c>
      <c r="L1632" s="3">
        <v>5</v>
      </c>
      <c r="M1632" s="8">
        <v>105</v>
      </c>
      <c r="N1632" s="2">
        <v>45700</v>
      </c>
      <c r="O1632" t="s">
        <v>109</v>
      </c>
      <c r="P1632" t="s">
        <v>109</v>
      </c>
      <c r="Q1632" t="s">
        <v>109</v>
      </c>
      <c r="R1632" s="3">
        <v>8.75</v>
      </c>
    </row>
    <row r="1633" spans="2:18" x14ac:dyDescent="0.25">
      <c r="B1633" s="2">
        <v>46241</v>
      </c>
      <c r="C1633" t="s">
        <v>985</v>
      </c>
      <c r="D1633" t="s">
        <v>546</v>
      </c>
      <c r="E1633" t="s">
        <v>986</v>
      </c>
      <c r="F1633" t="s">
        <v>987</v>
      </c>
      <c r="G1633" t="s">
        <v>381</v>
      </c>
      <c r="H1633" t="s">
        <v>435</v>
      </c>
      <c r="I1633" t="s">
        <v>3221</v>
      </c>
      <c r="J1633" t="s">
        <v>1114</v>
      </c>
      <c r="K1633" s="3">
        <v>10</v>
      </c>
      <c r="L1633" s="3">
        <v>10</v>
      </c>
      <c r="M1633" s="8">
        <v>105</v>
      </c>
      <c r="N1633" s="2">
        <v>45700</v>
      </c>
      <c r="O1633" t="s">
        <v>109</v>
      </c>
      <c r="P1633" t="s">
        <v>109</v>
      </c>
      <c r="Q1633" t="s">
        <v>109</v>
      </c>
      <c r="R1633" s="3">
        <v>17.5</v>
      </c>
    </row>
    <row r="1634" spans="2:18" x14ac:dyDescent="0.25">
      <c r="B1634" s="2">
        <v>46241</v>
      </c>
      <c r="C1634" t="s">
        <v>3301</v>
      </c>
      <c r="D1634" t="s">
        <v>541</v>
      </c>
      <c r="E1634" t="s">
        <v>900</v>
      </c>
      <c r="F1634" t="s">
        <v>3302</v>
      </c>
      <c r="G1634" t="s">
        <v>381</v>
      </c>
      <c r="H1634" t="s">
        <v>435</v>
      </c>
      <c r="I1634" t="s">
        <v>3303</v>
      </c>
      <c r="J1634" t="s">
        <v>3304</v>
      </c>
      <c r="K1634" s="3">
        <v>8</v>
      </c>
      <c r="L1634" s="3">
        <v>8</v>
      </c>
      <c r="M1634" s="8">
        <v>0</v>
      </c>
      <c r="N1634" s="2">
        <v>45755</v>
      </c>
      <c r="O1634" t="s">
        <v>109</v>
      </c>
      <c r="P1634" t="s">
        <v>109</v>
      </c>
      <c r="Q1634" t="s">
        <v>109</v>
      </c>
      <c r="R1634" s="3">
        <v>0</v>
      </c>
    </row>
    <row r="1635" spans="2:18" x14ac:dyDescent="0.25">
      <c r="B1635" s="2">
        <v>46241</v>
      </c>
      <c r="C1635" t="s">
        <v>3301</v>
      </c>
      <c r="D1635" t="s">
        <v>541</v>
      </c>
      <c r="E1635" t="s">
        <v>900</v>
      </c>
      <c r="F1635" t="s">
        <v>3302</v>
      </c>
      <c r="G1635" t="s">
        <v>381</v>
      </c>
      <c r="H1635" t="s">
        <v>435</v>
      </c>
      <c r="I1635" t="s">
        <v>3305</v>
      </c>
      <c r="J1635" t="s">
        <v>3306</v>
      </c>
      <c r="K1635" s="3">
        <v>8</v>
      </c>
      <c r="L1635" s="3">
        <v>8</v>
      </c>
      <c r="M1635" s="8">
        <v>0</v>
      </c>
      <c r="N1635" s="2">
        <v>45755</v>
      </c>
      <c r="O1635" t="s">
        <v>109</v>
      </c>
      <c r="P1635" t="s">
        <v>109</v>
      </c>
      <c r="Q1635" t="s">
        <v>109</v>
      </c>
      <c r="R1635" s="3">
        <v>0</v>
      </c>
    </row>
    <row r="1636" spans="2:18" x14ac:dyDescent="0.25">
      <c r="B1636" s="2">
        <v>46241</v>
      </c>
      <c r="C1636" t="s">
        <v>3301</v>
      </c>
      <c r="D1636" t="s">
        <v>541</v>
      </c>
      <c r="E1636" t="s">
        <v>900</v>
      </c>
      <c r="F1636" t="s">
        <v>3302</v>
      </c>
      <c r="G1636" t="s">
        <v>381</v>
      </c>
      <c r="H1636" t="s">
        <v>435</v>
      </c>
      <c r="I1636" t="s">
        <v>3307</v>
      </c>
      <c r="J1636" t="s">
        <v>3306</v>
      </c>
      <c r="K1636" s="3">
        <v>8</v>
      </c>
      <c r="L1636" s="3">
        <v>8</v>
      </c>
      <c r="M1636" s="8">
        <v>0</v>
      </c>
      <c r="N1636" s="2">
        <v>45755</v>
      </c>
      <c r="O1636" t="s">
        <v>109</v>
      </c>
      <c r="P1636" t="s">
        <v>109</v>
      </c>
      <c r="Q1636" t="s">
        <v>109</v>
      </c>
      <c r="R1636" s="3">
        <v>0</v>
      </c>
    </row>
    <row r="1637" spans="2:18" x14ac:dyDescent="0.25">
      <c r="B1637" s="2">
        <v>46244</v>
      </c>
      <c r="C1637" t="s">
        <v>1267</v>
      </c>
      <c r="D1637" t="s">
        <v>876</v>
      </c>
      <c r="E1637" t="s">
        <v>973</v>
      </c>
      <c r="F1637" t="s">
        <v>1268</v>
      </c>
      <c r="G1637" t="s">
        <v>381</v>
      </c>
      <c r="H1637" t="s">
        <v>1269</v>
      </c>
      <c r="I1637" t="s">
        <v>975</v>
      </c>
      <c r="J1637" t="s">
        <v>976</v>
      </c>
      <c r="K1637" s="3">
        <v>5</v>
      </c>
      <c r="L1637" s="3">
        <v>5</v>
      </c>
      <c r="M1637" s="8">
        <v>1394</v>
      </c>
      <c r="N1637" s="2">
        <v>45632</v>
      </c>
      <c r="O1637" t="s">
        <v>109</v>
      </c>
      <c r="P1637" t="s">
        <v>109</v>
      </c>
      <c r="Q1637" t="s">
        <v>109</v>
      </c>
      <c r="R1637" s="3">
        <v>116.16666666666667</v>
      </c>
    </row>
    <row r="1638" spans="2:18" x14ac:dyDescent="0.25">
      <c r="B1638" s="2">
        <v>46248</v>
      </c>
      <c r="C1638" t="s">
        <v>421</v>
      </c>
      <c r="D1638" t="s">
        <v>347</v>
      </c>
      <c r="E1638" t="s">
        <v>384</v>
      </c>
      <c r="F1638" t="s">
        <v>422</v>
      </c>
      <c r="G1638" t="s">
        <v>381</v>
      </c>
      <c r="H1638" t="s">
        <v>423</v>
      </c>
      <c r="I1638" t="s">
        <v>413</v>
      </c>
      <c r="J1638" t="s">
        <v>414</v>
      </c>
      <c r="K1638" s="3">
        <v>600</v>
      </c>
      <c r="L1638" s="3">
        <v>600</v>
      </c>
      <c r="M1638" s="8">
        <v>60</v>
      </c>
      <c r="N1638" s="2">
        <v>45916</v>
      </c>
      <c r="O1638" t="s">
        <v>109</v>
      </c>
      <c r="P1638" t="s">
        <v>109</v>
      </c>
      <c r="Q1638" t="s">
        <v>109</v>
      </c>
      <c r="R1638" s="3">
        <v>600</v>
      </c>
    </row>
    <row r="1639" spans="2:18" x14ac:dyDescent="0.25">
      <c r="B1639" s="2">
        <v>46254</v>
      </c>
      <c r="C1639" t="s">
        <v>2738</v>
      </c>
      <c r="D1639" t="s">
        <v>1380</v>
      </c>
      <c r="E1639" t="s">
        <v>626</v>
      </c>
      <c r="F1639" t="s">
        <v>2739</v>
      </c>
      <c r="G1639" t="s">
        <v>381</v>
      </c>
      <c r="H1639" t="s">
        <v>850</v>
      </c>
      <c r="I1639" t="s">
        <v>3542</v>
      </c>
      <c r="J1639" t="s">
        <v>3543</v>
      </c>
      <c r="K1639" s="3">
        <v>65</v>
      </c>
      <c r="L1639" s="3">
        <v>65</v>
      </c>
      <c r="M1639" s="8">
        <v>380</v>
      </c>
      <c r="N1639" s="2">
        <v>45926</v>
      </c>
      <c r="O1639" t="s">
        <v>109</v>
      </c>
      <c r="P1639" t="s">
        <v>109</v>
      </c>
      <c r="Q1639" t="s">
        <v>109</v>
      </c>
      <c r="R1639" s="3">
        <v>411.66666666666669</v>
      </c>
    </row>
    <row r="1640" spans="2:18" x14ac:dyDescent="0.25">
      <c r="B1640" s="2">
        <v>46255</v>
      </c>
      <c r="C1640" t="s">
        <v>3533</v>
      </c>
      <c r="D1640" t="s">
        <v>546</v>
      </c>
      <c r="E1640" t="s">
        <v>626</v>
      </c>
      <c r="F1640" t="s">
        <v>3534</v>
      </c>
      <c r="G1640" t="s">
        <v>381</v>
      </c>
      <c r="H1640" t="s">
        <v>850</v>
      </c>
      <c r="I1640" t="s">
        <v>3535</v>
      </c>
      <c r="J1640" t="s">
        <v>3536</v>
      </c>
      <c r="K1640" s="3">
        <v>10</v>
      </c>
      <c r="L1640" s="3">
        <v>10</v>
      </c>
      <c r="M1640" s="8">
        <v>330</v>
      </c>
      <c r="N1640" s="2">
        <v>45926</v>
      </c>
      <c r="O1640" t="s">
        <v>109</v>
      </c>
      <c r="P1640" t="s">
        <v>109</v>
      </c>
      <c r="Q1640" t="s">
        <v>109</v>
      </c>
      <c r="R1640" s="3">
        <v>55</v>
      </c>
    </row>
    <row r="1641" spans="2:18" x14ac:dyDescent="0.25">
      <c r="B1641" s="2">
        <v>46256</v>
      </c>
      <c r="C1641" t="s">
        <v>3533</v>
      </c>
      <c r="D1641" t="s">
        <v>546</v>
      </c>
      <c r="E1641" t="s">
        <v>626</v>
      </c>
      <c r="F1641" t="s">
        <v>3534</v>
      </c>
      <c r="G1641" t="s">
        <v>381</v>
      </c>
      <c r="H1641" t="s">
        <v>850</v>
      </c>
      <c r="I1641" t="s">
        <v>3535</v>
      </c>
      <c r="J1641" t="s">
        <v>3536</v>
      </c>
      <c r="K1641" s="3">
        <v>10</v>
      </c>
      <c r="L1641" s="3">
        <v>10</v>
      </c>
      <c r="M1641" s="8">
        <v>330</v>
      </c>
      <c r="N1641" s="2">
        <v>45926</v>
      </c>
      <c r="O1641" t="s">
        <v>109</v>
      </c>
      <c r="P1641" t="s">
        <v>109</v>
      </c>
      <c r="Q1641" t="s">
        <v>109</v>
      </c>
      <c r="R1641" s="3">
        <v>55</v>
      </c>
    </row>
    <row r="1642" spans="2:18" x14ac:dyDescent="0.25">
      <c r="B1642" s="2">
        <v>46258</v>
      </c>
      <c r="C1642" t="s">
        <v>883</v>
      </c>
      <c r="D1642" t="s">
        <v>556</v>
      </c>
      <c r="E1642" t="s">
        <v>884</v>
      </c>
      <c r="F1642" t="s">
        <v>885</v>
      </c>
      <c r="G1642" t="s">
        <v>381</v>
      </c>
      <c r="H1642" t="s">
        <v>423</v>
      </c>
      <c r="I1642" t="s">
        <v>886</v>
      </c>
      <c r="J1642" t="s">
        <v>887</v>
      </c>
      <c r="K1642" s="3">
        <v>40</v>
      </c>
      <c r="L1642" s="3">
        <v>40</v>
      </c>
      <c r="M1642" s="8">
        <v>56</v>
      </c>
      <c r="N1642" s="2">
        <v>45142</v>
      </c>
      <c r="O1642" t="s">
        <v>109</v>
      </c>
      <c r="P1642" t="s">
        <v>109</v>
      </c>
      <c r="Q1642" t="s">
        <v>109</v>
      </c>
      <c r="R1642" s="3">
        <v>37.333333333333336</v>
      </c>
    </row>
    <row r="1643" spans="2:18" x14ac:dyDescent="0.25">
      <c r="B1643" s="2">
        <v>46259</v>
      </c>
      <c r="C1643" t="s">
        <v>3544</v>
      </c>
      <c r="D1643" t="s">
        <v>1380</v>
      </c>
      <c r="E1643" t="s">
        <v>626</v>
      </c>
      <c r="F1643" t="s">
        <v>3545</v>
      </c>
      <c r="G1643" t="s">
        <v>381</v>
      </c>
      <c r="H1643" t="s">
        <v>850</v>
      </c>
      <c r="I1643" t="s">
        <v>3546</v>
      </c>
      <c r="J1643" t="s">
        <v>3547</v>
      </c>
      <c r="K1643" s="3">
        <v>25</v>
      </c>
      <c r="L1643" s="3">
        <v>25</v>
      </c>
      <c r="M1643" s="8">
        <v>60</v>
      </c>
      <c r="N1643" s="2">
        <v>45933</v>
      </c>
      <c r="O1643" t="s">
        <v>109</v>
      </c>
      <c r="P1643" t="s">
        <v>109</v>
      </c>
      <c r="Q1643" t="s">
        <v>109</v>
      </c>
      <c r="R1643" s="3">
        <v>25</v>
      </c>
    </row>
    <row r="1644" spans="2:18" x14ac:dyDescent="0.25">
      <c r="B1644" s="2">
        <v>46265</v>
      </c>
      <c r="C1644" t="s">
        <v>503</v>
      </c>
      <c r="D1644" t="s">
        <v>347</v>
      </c>
      <c r="E1644" t="s">
        <v>350</v>
      </c>
      <c r="F1644" t="s">
        <v>504</v>
      </c>
      <c r="G1644" t="s">
        <v>352</v>
      </c>
      <c r="H1644" t="s">
        <v>109</v>
      </c>
      <c r="I1644" t="s">
        <v>524</v>
      </c>
      <c r="J1644" t="s">
        <v>525</v>
      </c>
      <c r="K1644" s="3">
        <v>20</v>
      </c>
      <c r="L1644" s="3">
        <v>20</v>
      </c>
      <c r="M1644" s="8">
        <v>0</v>
      </c>
      <c r="N1644" s="2">
        <v>44851</v>
      </c>
      <c r="O1644" t="s">
        <v>526</v>
      </c>
      <c r="P1644" t="s">
        <v>109</v>
      </c>
      <c r="Q1644" t="s">
        <v>109</v>
      </c>
      <c r="R1644" s="3">
        <v>0</v>
      </c>
    </row>
    <row r="1645" spans="2:18" x14ac:dyDescent="0.25">
      <c r="B1645" s="2">
        <v>46265</v>
      </c>
      <c r="C1645" t="s">
        <v>3290</v>
      </c>
      <c r="D1645" t="s">
        <v>876</v>
      </c>
      <c r="E1645" t="s">
        <v>2376</v>
      </c>
      <c r="F1645" t="s">
        <v>3291</v>
      </c>
      <c r="G1645" t="s">
        <v>427</v>
      </c>
      <c r="H1645" t="s">
        <v>415</v>
      </c>
      <c r="I1645" t="s">
        <v>2378</v>
      </c>
      <c r="J1645" t="s">
        <v>2379</v>
      </c>
      <c r="K1645" s="3">
        <v>8</v>
      </c>
      <c r="L1645" s="3">
        <v>8</v>
      </c>
      <c r="M1645" s="8">
        <v>80</v>
      </c>
      <c r="N1645" s="2">
        <v>45610</v>
      </c>
      <c r="O1645" t="s">
        <v>109</v>
      </c>
      <c r="P1645" t="s">
        <v>109</v>
      </c>
      <c r="Q1645" t="s">
        <v>109</v>
      </c>
      <c r="R1645" s="3">
        <v>10.666666666666666</v>
      </c>
    </row>
    <row r="1646" spans="2:18" x14ac:dyDescent="0.25">
      <c r="B1646" s="2">
        <v>46266</v>
      </c>
      <c r="C1646" t="s">
        <v>2560</v>
      </c>
      <c r="D1646" t="s">
        <v>876</v>
      </c>
      <c r="E1646" t="s">
        <v>2376</v>
      </c>
      <c r="F1646" t="s">
        <v>2561</v>
      </c>
      <c r="G1646" t="s">
        <v>381</v>
      </c>
      <c r="H1646" t="s">
        <v>850</v>
      </c>
      <c r="I1646" t="s">
        <v>2970</v>
      </c>
      <c r="J1646" t="s">
        <v>2971</v>
      </c>
      <c r="K1646" s="3">
        <v>17</v>
      </c>
      <c r="L1646" s="3">
        <v>17</v>
      </c>
      <c r="M1646" s="8">
        <v>15</v>
      </c>
      <c r="N1646" s="2">
        <v>45783</v>
      </c>
      <c r="O1646" t="s">
        <v>109</v>
      </c>
      <c r="P1646" t="s">
        <v>2765</v>
      </c>
      <c r="Q1646" t="s">
        <v>109</v>
      </c>
      <c r="R1646" s="3">
        <v>4.25</v>
      </c>
    </row>
    <row r="1647" spans="2:18" x14ac:dyDescent="0.25">
      <c r="B1647" s="2">
        <v>46269</v>
      </c>
      <c r="C1647" t="s">
        <v>3537</v>
      </c>
      <c r="D1647" t="s">
        <v>569</v>
      </c>
      <c r="E1647" t="s">
        <v>1042</v>
      </c>
      <c r="F1647" t="s">
        <v>3538</v>
      </c>
      <c r="G1647" t="s">
        <v>381</v>
      </c>
      <c r="H1647" t="s">
        <v>415</v>
      </c>
      <c r="I1647" t="s">
        <v>3539</v>
      </c>
      <c r="J1647" t="s">
        <v>3540</v>
      </c>
      <c r="K1647" s="3">
        <v>3</v>
      </c>
      <c r="L1647" s="3">
        <v>3</v>
      </c>
      <c r="M1647" s="8">
        <v>40</v>
      </c>
      <c r="N1647" s="2">
        <v>45785</v>
      </c>
      <c r="O1647" t="s">
        <v>109</v>
      </c>
      <c r="P1647" t="s">
        <v>109</v>
      </c>
      <c r="Q1647" t="s">
        <v>109</v>
      </c>
      <c r="R1647" s="3">
        <v>2</v>
      </c>
    </row>
    <row r="1648" spans="2:18" x14ac:dyDescent="0.25">
      <c r="B1648" s="2">
        <v>46273</v>
      </c>
      <c r="C1648" t="s">
        <v>985</v>
      </c>
      <c r="D1648" t="s">
        <v>546</v>
      </c>
      <c r="E1648" t="s">
        <v>986</v>
      </c>
      <c r="F1648" t="s">
        <v>987</v>
      </c>
      <c r="G1648" t="s">
        <v>381</v>
      </c>
      <c r="H1648" t="s">
        <v>435</v>
      </c>
      <c r="I1648" t="s">
        <v>3221</v>
      </c>
      <c r="J1648" t="s">
        <v>1114</v>
      </c>
      <c r="K1648" s="3">
        <v>8</v>
      </c>
      <c r="L1648" s="3">
        <v>8</v>
      </c>
      <c r="M1648" s="8">
        <v>105</v>
      </c>
      <c r="N1648" s="2">
        <v>45700</v>
      </c>
      <c r="O1648" t="s">
        <v>109</v>
      </c>
      <c r="P1648" t="s">
        <v>109</v>
      </c>
      <c r="Q1648" t="s">
        <v>109</v>
      </c>
      <c r="R1648" s="3">
        <v>14</v>
      </c>
    </row>
    <row r="1649" spans="2:18" x14ac:dyDescent="0.25">
      <c r="B1649" s="2">
        <v>46274</v>
      </c>
      <c r="C1649" t="s">
        <v>1037</v>
      </c>
      <c r="D1649" t="s">
        <v>989</v>
      </c>
      <c r="E1649" t="s">
        <v>991</v>
      </c>
      <c r="F1649" t="s">
        <v>1038</v>
      </c>
      <c r="G1649" t="s">
        <v>352</v>
      </c>
      <c r="H1649" t="s">
        <v>109</v>
      </c>
      <c r="I1649" t="s">
        <v>1039</v>
      </c>
      <c r="J1649" t="s">
        <v>1040</v>
      </c>
      <c r="K1649" s="3">
        <v>3</v>
      </c>
      <c r="L1649" s="3">
        <v>3</v>
      </c>
      <c r="M1649" s="8">
        <v>0</v>
      </c>
      <c r="N1649" s="2">
        <v>45741</v>
      </c>
      <c r="O1649" t="s">
        <v>109</v>
      </c>
      <c r="P1649" t="s">
        <v>109</v>
      </c>
      <c r="Q1649" t="s">
        <v>109</v>
      </c>
      <c r="R1649" s="3">
        <v>0</v>
      </c>
    </row>
    <row r="1650" spans="2:18" x14ac:dyDescent="0.25">
      <c r="B1650" s="2">
        <v>46275</v>
      </c>
      <c r="C1650" t="s">
        <v>1267</v>
      </c>
      <c r="D1650" t="s">
        <v>876</v>
      </c>
      <c r="E1650" t="s">
        <v>973</v>
      </c>
      <c r="F1650" t="s">
        <v>1268</v>
      </c>
      <c r="G1650" t="s">
        <v>381</v>
      </c>
      <c r="H1650" t="s">
        <v>1269</v>
      </c>
      <c r="I1650" t="s">
        <v>975</v>
      </c>
      <c r="J1650" t="s">
        <v>976</v>
      </c>
      <c r="K1650" s="3">
        <v>5</v>
      </c>
      <c r="L1650" s="3">
        <v>5</v>
      </c>
      <c r="M1650" s="8">
        <v>1394</v>
      </c>
      <c r="N1650" s="2">
        <v>45632</v>
      </c>
      <c r="O1650" t="s">
        <v>109</v>
      </c>
      <c r="P1650" t="s">
        <v>109</v>
      </c>
      <c r="Q1650" t="s">
        <v>109</v>
      </c>
      <c r="R1650" s="3">
        <v>116.16666666666667</v>
      </c>
    </row>
    <row r="1651" spans="2:18" x14ac:dyDescent="0.25">
      <c r="B1651" s="2">
        <v>46286</v>
      </c>
      <c r="C1651" t="s">
        <v>3533</v>
      </c>
      <c r="D1651" t="s">
        <v>546</v>
      </c>
      <c r="E1651" t="s">
        <v>626</v>
      </c>
      <c r="F1651" t="s">
        <v>3534</v>
      </c>
      <c r="G1651" t="s">
        <v>381</v>
      </c>
      <c r="H1651" t="s">
        <v>850</v>
      </c>
      <c r="I1651" t="s">
        <v>3535</v>
      </c>
      <c r="J1651" t="s">
        <v>3536</v>
      </c>
      <c r="K1651" s="3">
        <v>10</v>
      </c>
      <c r="L1651" s="3">
        <v>10</v>
      </c>
      <c r="M1651" s="8">
        <v>330</v>
      </c>
      <c r="N1651" s="2">
        <v>45926</v>
      </c>
      <c r="O1651" t="s">
        <v>109</v>
      </c>
      <c r="P1651" t="s">
        <v>109</v>
      </c>
      <c r="Q1651" t="s">
        <v>109</v>
      </c>
      <c r="R1651" s="3">
        <v>110</v>
      </c>
    </row>
    <row r="1652" spans="2:18" x14ac:dyDescent="0.25">
      <c r="B1652" s="2">
        <v>46289</v>
      </c>
      <c r="C1652" t="s">
        <v>883</v>
      </c>
      <c r="D1652" t="s">
        <v>556</v>
      </c>
      <c r="E1652" t="s">
        <v>884</v>
      </c>
      <c r="F1652" t="s">
        <v>885</v>
      </c>
      <c r="G1652" t="s">
        <v>381</v>
      </c>
      <c r="H1652" t="s">
        <v>423</v>
      </c>
      <c r="I1652" t="s">
        <v>886</v>
      </c>
      <c r="J1652" t="s">
        <v>887</v>
      </c>
      <c r="K1652" s="3">
        <v>40</v>
      </c>
      <c r="L1652" s="3">
        <v>40</v>
      </c>
      <c r="M1652" s="8">
        <v>56</v>
      </c>
      <c r="N1652" s="2">
        <v>45142</v>
      </c>
      <c r="O1652" t="s">
        <v>109</v>
      </c>
      <c r="P1652" t="s">
        <v>109</v>
      </c>
      <c r="Q1652" t="s">
        <v>109</v>
      </c>
      <c r="R1652" s="3">
        <v>37.333333333333336</v>
      </c>
    </row>
    <row r="1653" spans="2:18" x14ac:dyDescent="0.25">
      <c r="B1653" s="2">
        <v>46290</v>
      </c>
      <c r="C1653" t="s">
        <v>3030</v>
      </c>
      <c r="D1653" t="s">
        <v>569</v>
      </c>
      <c r="E1653" t="s">
        <v>614</v>
      </c>
      <c r="F1653" t="s">
        <v>3031</v>
      </c>
      <c r="G1653" t="s">
        <v>534</v>
      </c>
      <c r="H1653" t="s">
        <v>407</v>
      </c>
      <c r="I1653" t="s">
        <v>3032</v>
      </c>
      <c r="J1653" t="s">
        <v>3033</v>
      </c>
      <c r="K1653" s="3">
        <v>15</v>
      </c>
      <c r="L1653" s="3">
        <v>15</v>
      </c>
      <c r="M1653" s="8">
        <v>30</v>
      </c>
      <c r="N1653" s="2">
        <v>45891</v>
      </c>
      <c r="O1653" t="s">
        <v>109</v>
      </c>
      <c r="P1653" t="s">
        <v>109</v>
      </c>
      <c r="Q1653" t="s">
        <v>109</v>
      </c>
      <c r="R1653" s="3">
        <v>7.5</v>
      </c>
    </row>
    <row r="1654" spans="2:18" x14ac:dyDescent="0.25">
      <c r="B1654" s="2">
        <v>46295</v>
      </c>
      <c r="C1654" t="s">
        <v>3548</v>
      </c>
      <c r="D1654" t="s">
        <v>876</v>
      </c>
      <c r="E1654" t="s">
        <v>973</v>
      </c>
      <c r="F1654" t="s">
        <v>3549</v>
      </c>
      <c r="G1654" t="s">
        <v>381</v>
      </c>
      <c r="H1654" t="s">
        <v>3550</v>
      </c>
      <c r="I1654" t="s">
        <v>975</v>
      </c>
      <c r="J1654" t="s">
        <v>976</v>
      </c>
      <c r="K1654" s="3">
        <v>38</v>
      </c>
      <c r="L1654" s="3">
        <v>38</v>
      </c>
      <c r="M1654" s="8">
        <v>1882</v>
      </c>
      <c r="N1654" s="2">
        <v>45841</v>
      </c>
      <c r="O1654" t="s">
        <v>109</v>
      </c>
      <c r="P1654" t="s">
        <v>109</v>
      </c>
      <c r="Q1654" t="s">
        <v>109</v>
      </c>
      <c r="R1654" s="3">
        <v>1191.9333333333334</v>
      </c>
    </row>
    <row r="1655" spans="2:18" x14ac:dyDescent="0.25">
      <c r="B1655" s="2">
        <v>46295</v>
      </c>
      <c r="C1655" t="s">
        <v>3544</v>
      </c>
      <c r="D1655" t="s">
        <v>1380</v>
      </c>
      <c r="E1655" t="s">
        <v>626</v>
      </c>
      <c r="F1655" t="s">
        <v>3545</v>
      </c>
      <c r="G1655" t="s">
        <v>381</v>
      </c>
      <c r="H1655" t="s">
        <v>850</v>
      </c>
      <c r="I1655" t="s">
        <v>3546</v>
      </c>
      <c r="J1655" t="s">
        <v>3547</v>
      </c>
      <c r="K1655" s="3">
        <v>25</v>
      </c>
      <c r="L1655" s="3">
        <v>25</v>
      </c>
      <c r="M1655" s="8">
        <v>60</v>
      </c>
      <c r="N1655" s="2">
        <v>45933</v>
      </c>
      <c r="O1655" t="s">
        <v>109</v>
      </c>
      <c r="P1655" t="s">
        <v>109</v>
      </c>
      <c r="Q1655" t="s">
        <v>109</v>
      </c>
      <c r="R1655" s="3">
        <v>25</v>
      </c>
    </row>
    <row r="1656" spans="2:18" x14ac:dyDescent="0.25">
      <c r="B1656" s="2">
        <v>46296</v>
      </c>
      <c r="C1656" t="s">
        <v>1407</v>
      </c>
      <c r="D1656" t="s">
        <v>541</v>
      </c>
      <c r="E1656" t="s">
        <v>1408</v>
      </c>
      <c r="F1656" t="s">
        <v>1409</v>
      </c>
      <c r="G1656" t="s">
        <v>621</v>
      </c>
      <c r="H1656" t="s">
        <v>402</v>
      </c>
      <c r="I1656" t="s">
        <v>1410</v>
      </c>
      <c r="J1656" t="s">
        <v>1411</v>
      </c>
      <c r="K1656" s="3">
        <v>46</v>
      </c>
      <c r="L1656" s="3">
        <v>46</v>
      </c>
      <c r="M1656" s="8">
        <v>11</v>
      </c>
      <c r="N1656" s="2">
        <v>45825</v>
      </c>
      <c r="O1656" t="s">
        <v>109</v>
      </c>
      <c r="P1656" t="s">
        <v>109</v>
      </c>
      <c r="Q1656" t="s">
        <v>109</v>
      </c>
      <c r="R1656" s="3">
        <v>8.4333333333333336</v>
      </c>
    </row>
    <row r="1657" spans="2:18" x14ac:dyDescent="0.25">
      <c r="B1657" s="2">
        <v>46300</v>
      </c>
      <c r="C1657" t="s">
        <v>3301</v>
      </c>
      <c r="D1657" t="s">
        <v>541</v>
      </c>
      <c r="E1657" t="s">
        <v>900</v>
      </c>
      <c r="F1657" t="s">
        <v>3302</v>
      </c>
      <c r="G1657" t="s">
        <v>381</v>
      </c>
      <c r="H1657" t="s">
        <v>435</v>
      </c>
      <c r="I1657" t="s">
        <v>3303</v>
      </c>
      <c r="J1657" t="s">
        <v>3304</v>
      </c>
      <c r="K1657" s="3">
        <v>8</v>
      </c>
      <c r="L1657" s="3">
        <v>8</v>
      </c>
      <c r="M1657" s="8">
        <v>0</v>
      </c>
      <c r="N1657" s="2">
        <v>45755</v>
      </c>
      <c r="O1657" t="s">
        <v>109</v>
      </c>
      <c r="P1657" t="s">
        <v>109</v>
      </c>
      <c r="Q1657" t="s">
        <v>109</v>
      </c>
      <c r="R1657" s="3">
        <v>0</v>
      </c>
    </row>
    <row r="1658" spans="2:18" x14ac:dyDescent="0.25">
      <c r="B1658" s="2">
        <v>46300</v>
      </c>
      <c r="C1658" t="s">
        <v>3301</v>
      </c>
      <c r="D1658" t="s">
        <v>541</v>
      </c>
      <c r="E1658" t="s">
        <v>900</v>
      </c>
      <c r="F1658" t="s">
        <v>3302</v>
      </c>
      <c r="G1658" t="s">
        <v>381</v>
      </c>
      <c r="H1658" t="s">
        <v>435</v>
      </c>
      <c r="I1658" t="s">
        <v>3305</v>
      </c>
      <c r="J1658" t="s">
        <v>3306</v>
      </c>
      <c r="K1658" s="3">
        <v>8</v>
      </c>
      <c r="L1658" s="3">
        <v>8</v>
      </c>
      <c r="M1658" s="8">
        <v>0</v>
      </c>
      <c r="N1658" s="2">
        <v>45755</v>
      </c>
      <c r="O1658" t="s">
        <v>109</v>
      </c>
      <c r="P1658" t="s">
        <v>109</v>
      </c>
      <c r="Q1658" t="s">
        <v>109</v>
      </c>
      <c r="R1658" s="3">
        <v>0</v>
      </c>
    </row>
    <row r="1659" spans="2:18" x14ac:dyDescent="0.25">
      <c r="B1659" s="2">
        <v>46300</v>
      </c>
      <c r="C1659" t="s">
        <v>3301</v>
      </c>
      <c r="D1659" t="s">
        <v>541</v>
      </c>
      <c r="E1659" t="s">
        <v>900</v>
      </c>
      <c r="F1659" t="s">
        <v>3302</v>
      </c>
      <c r="G1659" t="s">
        <v>381</v>
      </c>
      <c r="H1659" t="s">
        <v>435</v>
      </c>
      <c r="I1659" t="s">
        <v>3307</v>
      </c>
      <c r="J1659" t="s">
        <v>3306</v>
      </c>
      <c r="K1659" s="3">
        <v>8</v>
      </c>
      <c r="L1659" s="3">
        <v>8</v>
      </c>
      <c r="M1659" s="8">
        <v>0</v>
      </c>
      <c r="N1659" s="2">
        <v>45755</v>
      </c>
      <c r="O1659" t="s">
        <v>109</v>
      </c>
      <c r="P1659" t="s">
        <v>109</v>
      </c>
      <c r="Q1659" t="s">
        <v>109</v>
      </c>
      <c r="R1659" s="3">
        <v>0</v>
      </c>
    </row>
    <row r="1660" spans="2:18" x14ac:dyDescent="0.25">
      <c r="B1660" s="2">
        <v>46304</v>
      </c>
      <c r="C1660" t="s">
        <v>1267</v>
      </c>
      <c r="D1660" t="s">
        <v>876</v>
      </c>
      <c r="E1660" t="s">
        <v>973</v>
      </c>
      <c r="F1660" t="s">
        <v>1268</v>
      </c>
      <c r="G1660" t="s">
        <v>381</v>
      </c>
      <c r="H1660" t="s">
        <v>1269</v>
      </c>
      <c r="I1660" t="s">
        <v>975</v>
      </c>
      <c r="J1660" t="s">
        <v>976</v>
      </c>
      <c r="K1660" s="3">
        <v>5</v>
      </c>
      <c r="L1660" s="3">
        <v>5</v>
      </c>
      <c r="M1660" s="8">
        <v>1394</v>
      </c>
      <c r="N1660" s="2">
        <v>45632</v>
      </c>
      <c r="O1660" t="s">
        <v>109</v>
      </c>
      <c r="P1660" t="s">
        <v>109</v>
      </c>
      <c r="Q1660" t="s">
        <v>109</v>
      </c>
      <c r="R1660" s="3">
        <v>116.16666666666667</v>
      </c>
    </row>
    <row r="1661" spans="2:18" x14ac:dyDescent="0.25">
      <c r="B1661" s="2">
        <v>46316</v>
      </c>
      <c r="C1661" t="s">
        <v>3533</v>
      </c>
      <c r="D1661" t="s">
        <v>546</v>
      </c>
      <c r="E1661" t="s">
        <v>626</v>
      </c>
      <c r="F1661" t="s">
        <v>3534</v>
      </c>
      <c r="G1661" t="s">
        <v>381</v>
      </c>
      <c r="H1661" t="s">
        <v>850</v>
      </c>
      <c r="I1661" t="s">
        <v>3535</v>
      </c>
      <c r="J1661" t="s">
        <v>3536</v>
      </c>
      <c r="K1661" s="3">
        <v>10</v>
      </c>
      <c r="L1661" s="3">
        <v>10</v>
      </c>
      <c r="M1661" s="8">
        <v>330</v>
      </c>
      <c r="N1661" s="2">
        <v>45926</v>
      </c>
      <c r="O1661" t="s">
        <v>109</v>
      </c>
      <c r="P1661" t="s">
        <v>109</v>
      </c>
      <c r="Q1661" t="s">
        <v>109</v>
      </c>
      <c r="R1661" s="3">
        <v>110</v>
      </c>
    </row>
    <row r="1662" spans="2:18" x14ac:dyDescent="0.25">
      <c r="B1662" s="2">
        <v>46318</v>
      </c>
      <c r="C1662" t="s">
        <v>883</v>
      </c>
      <c r="D1662" t="s">
        <v>556</v>
      </c>
      <c r="E1662" t="s">
        <v>884</v>
      </c>
      <c r="F1662" t="s">
        <v>885</v>
      </c>
      <c r="G1662" t="s">
        <v>381</v>
      </c>
      <c r="H1662" t="s">
        <v>423</v>
      </c>
      <c r="I1662" t="s">
        <v>886</v>
      </c>
      <c r="J1662" t="s">
        <v>887</v>
      </c>
      <c r="K1662" s="3">
        <v>40</v>
      </c>
      <c r="L1662" s="3">
        <v>40</v>
      </c>
      <c r="M1662" s="8">
        <v>56</v>
      </c>
      <c r="N1662" s="2">
        <v>45142</v>
      </c>
      <c r="O1662" t="s">
        <v>109</v>
      </c>
      <c r="P1662" t="s">
        <v>109</v>
      </c>
      <c r="Q1662" t="s">
        <v>109</v>
      </c>
      <c r="R1662" s="3">
        <v>37.333333333333336</v>
      </c>
    </row>
    <row r="1663" spans="2:18" x14ac:dyDescent="0.25">
      <c r="B1663" s="2">
        <v>46318</v>
      </c>
      <c r="C1663" t="s">
        <v>1037</v>
      </c>
      <c r="D1663" t="s">
        <v>989</v>
      </c>
      <c r="E1663" t="s">
        <v>991</v>
      </c>
      <c r="F1663" t="s">
        <v>1038</v>
      </c>
      <c r="G1663" t="s">
        <v>352</v>
      </c>
      <c r="H1663" t="s">
        <v>109</v>
      </c>
      <c r="I1663" t="s">
        <v>1039</v>
      </c>
      <c r="J1663" t="s">
        <v>1040</v>
      </c>
      <c r="K1663" s="3">
        <v>3</v>
      </c>
      <c r="L1663" s="3">
        <v>3</v>
      </c>
      <c r="M1663" s="8">
        <v>0</v>
      </c>
      <c r="N1663" s="2">
        <v>45741</v>
      </c>
      <c r="O1663" t="s">
        <v>109</v>
      </c>
      <c r="P1663" t="s">
        <v>109</v>
      </c>
      <c r="Q1663" t="s">
        <v>109</v>
      </c>
      <c r="R1663" s="3">
        <v>0</v>
      </c>
    </row>
    <row r="1664" spans="2:18" x14ac:dyDescent="0.25">
      <c r="B1664" s="2">
        <v>46322</v>
      </c>
      <c r="C1664" t="s">
        <v>3537</v>
      </c>
      <c r="D1664" t="s">
        <v>569</v>
      </c>
      <c r="E1664" t="s">
        <v>1042</v>
      </c>
      <c r="F1664" t="s">
        <v>3538</v>
      </c>
      <c r="G1664" t="s">
        <v>381</v>
      </c>
      <c r="H1664" t="s">
        <v>415</v>
      </c>
      <c r="I1664" t="s">
        <v>3539</v>
      </c>
      <c r="J1664" t="s">
        <v>3540</v>
      </c>
      <c r="K1664" s="3">
        <v>10</v>
      </c>
      <c r="L1664" s="3">
        <v>10</v>
      </c>
      <c r="M1664" s="8">
        <v>40</v>
      </c>
      <c r="N1664" s="2">
        <v>45785</v>
      </c>
      <c r="O1664" t="s">
        <v>109</v>
      </c>
      <c r="P1664" t="s">
        <v>109</v>
      </c>
      <c r="Q1664" t="s">
        <v>109</v>
      </c>
      <c r="R1664" s="3">
        <v>6.666666666666667</v>
      </c>
    </row>
    <row r="1665" spans="2:18" x14ac:dyDescent="0.25">
      <c r="B1665" s="2">
        <v>46325</v>
      </c>
      <c r="C1665" t="s">
        <v>3544</v>
      </c>
      <c r="D1665" t="s">
        <v>1380</v>
      </c>
      <c r="E1665" t="s">
        <v>626</v>
      </c>
      <c r="F1665" t="s">
        <v>3545</v>
      </c>
      <c r="G1665" t="s">
        <v>381</v>
      </c>
      <c r="H1665" t="s">
        <v>850</v>
      </c>
      <c r="I1665" t="s">
        <v>3546</v>
      </c>
      <c r="J1665" t="s">
        <v>3547</v>
      </c>
      <c r="K1665" s="3">
        <v>25</v>
      </c>
      <c r="L1665" s="3">
        <v>25</v>
      </c>
      <c r="M1665" s="8">
        <v>60</v>
      </c>
      <c r="N1665" s="2">
        <v>45933</v>
      </c>
      <c r="O1665" t="s">
        <v>109</v>
      </c>
      <c r="P1665" t="s">
        <v>109</v>
      </c>
      <c r="Q1665" t="s">
        <v>109</v>
      </c>
      <c r="R1665" s="3">
        <v>25</v>
      </c>
    </row>
    <row r="1666" spans="2:18" x14ac:dyDescent="0.25">
      <c r="B1666" s="2">
        <v>46336</v>
      </c>
      <c r="C1666" t="s">
        <v>1267</v>
      </c>
      <c r="D1666" t="s">
        <v>876</v>
      </c>
      <c r="E1666" t="s">
        <v>973</v>
      </c>
      <c r="F1666" t="s">
        <v>1268</v>
      </c>
      <c r="G1666" t="s">
        <v>381</v>
      </c>
      <c r="H1666" t="s">
        <v>1269</v>
      </c>
      <c r="I1666" t="s">
        <v>975</v>
      </c>
      <c r="J1666" t="s">
        <v>976</v>
      </c>
      <c r="K1666" s="3">
        <v>5</v>
      </c>
      <c r="L1666" s="3">
        <v>5</v>
      </c>
      <c r="M1666" s="8">
        <v>1394</v>
      </c>
      <c r="N1666" s="2">
        <v>45632</v>
      </c>
      <c r="O1666" t="s">
        <v>109</v>
      </c>
      <c r="P1666" t="s">
        <v>109</v>
      </c>
      <c r="Q1666" t="s">
        <v>109</v>
      </c>
      <c r="R1666" s="3">
        <v>116.16666666666667</v>
      </c>
    </row>
    <row r="1667" spans="2:18" x14ac:dyDescent="0.25">
      <c r="B1667" s="2">
        <v>46346</v>
      </c>
      <c r="C1667" t="s">
        <v>3533</v>
      </c>
      <c r="D1667" t="s">
        <v>546</v>
      </c>
      <c r="E1667" t="s">
        <v>626</v>
      </c>
      <c r="F1667" t="s">
        <v>3534</v>
      </c>
      <c r="G1667" t="s">
        <v>381</v>
      </c>
      <c r="H1667" t="s">
        <v>850</v>
      </c>
      <c r="I1667" t="s">
        <v>3535</v>
      </c>
      <c r="J1667" t="s">
        <v>3536</v>
      </c>
      <c r="K1667" s="3">
        <v>10</v>
      </c>
      <c r="L1667" s="3">
        <v>10</v>
      </c>
      <c r="M1667" s="8">
        <v>330</v>
      </c>
      <c r="N1667" s="2">
        <v>45926</v>
      </c>
      <c r="O1667" t="s">
        <v>109</v>
      </c>
      <c r="P1667" t="s">
        <v>109</v>
      </c>
      <c r="Q1667" t="s">
        <v>109</v>
      </c>
      <c r="R1667" s="3">
        <v>110</v>
      </c>
    </row>
    <row r="1668" spans="2:18" x14ac:dyDescent="0.25">
      <c r="B1668" s="2">
        <v>46350</v>
      </c>
      <c r="C1668" t="s">
        <v>883</v>
      </c>
      <c r="D1668" t="s">
        <v>556</v>
      </c>
      <c r="E1668" t="s">
        <v>884</v>
      </c>
      <c r="F1668" t="s">
        <v>885</v>
      </c>
      <c r="G1668" t="s">
        <v>381</v>
      </c>
      <c r="H1668" t="s">
        <v>423</v>
      </c>
      <c r="I1668" t="s">
        <v>886</v>
      </c>
      <c r="J1668" t="s">
        <v>887</v>
      </c>
      <c r="K1668" s="3">
        <v>15</v>
      </c>
      <c r="L1668" s="3">
        <v>15</v>
      </c>
      <c r="M1668" s="8">
        <v>56</v>
      </c>
      <c r="N1668" s="2">
        <v>45142</v>
      </c>
      <c r="O1668" t="s">
        <v>109</v>
      </c>
      <c r="P1668" t="s">
        <v>109</v>
      </c>
      <c r="Q1668" t="s">
        <v>109</v>
      </c>
      <c r="R1668" s="3">
        <v>14</v>
      </c>
    </row>
    <row r="1669" spans="2:18" x14ac:dyDescent="0.25">
      <c r="B1669" s="2">
        <v>46356</v>
      </c>
      <c r="C1669" t="s">
        <v>3301</v>
      </c>
      <c r="D1669" t="s">
        <v>541</v>
      </c>
      <c r="E1669" t="s">
        <v>900</v>
      </c>
      <c r="F1669" t="s">
        <v>3302</v>
      </c>
      <c r="G1669" t="s">
        <v>381</v>
      </c>
      <c r="H1669" t="s">
        <v>850</v>
      </c>
      <c r="I1669" t="s">
        <v>3551</v>
      </c>
      <c r="J1669" t="s">
        <v>3552</v>
      </c>
      <c r="K1669" s="3">
        <v>5</v>
      </c>
      <c r="L1669" s="3">
        <v>5</v>
      </c>
      <c r="M1669" s="8">
        <v>0</v>
      </c>
      <c r="N1669" s="2">
        <v>45755</v>
      </c>
      <c r="O1669" t="s">
        <v>109</v>
      </c>
      <c r="P1669" t="s">
        <v>109</v>
      </c>
      <c r="Q1669" t="s">
        <v>109</v>
      </c>
      <c r="R1669" s="3">
        <v>0</v>
      </c>
    </row>
    <row r="1670" spans="2:18" x14ac:dyDescent="0.25">
      <c r="B1670" s="2">
        <v>46356</v>
      </c>
      <c r="C1670" t="s">
        <v>3301</v>
      </c>
      <c r="D1670" t="s">
        <v>541</v>
      </c>
      <c r="E1670" t="s">
        <v>900</v>
      </c>
      <c r="F1670" t="s">
        <v>3302</v>
      </c>
      <c r="G1670" t="s">
        <v>381</v>
      </c>
      <c r="H1670" t="s">
        <v>850</v>
      </c>
      <c r="I1670" t="s">
        <v>3553</v>
      </c>
      <c r="J1670" t="s">
        <v>3552</v>
      </c>
      <c r="K1670" s="3">
        <v>3</v>
      </c>
      <c r="L1670" s="3">
        <v>3</v>
      </c>
      <c r="M1670" s="8">
        <v>0</v>
      </c>
      <c r="N1670" s="2">
        <v>45755</v>
      </c>
      <c r="O1670" t="s">
        <v>109</v>
      </c>
      <c r="P1670" t="s">
        <v>109</v>
      </c>
      <c r="Q1670" t="s">
        <v>109</v>
      </c>
      <c r="R1670" s="3">
        <v>0</v>
      </c>
    </row>
    <row r="1671" spans="2:18" x14ac:dyDescent="0.25">
      <c r="B1671" s="2">
        <v>46356</v>
      </c>
      <c r="C1671" t="s">
        <v>3544</v>
      </c>
      <c r="D1671" t="s">
        <v>1380</v>
      </c>
      <c r="E1671" t="s">
        <v>626</v>
      </c>
      <c r="F1671" t="s">
        <v>3545</v>
      </c>
      <c r="G1671" t="s">
        <v>381</v>
      </c>
      <c r="H1671" t="s">
        <v>850</v>
      </c>
      <c r="I1671" t="s">
        <v>3546</v>
      </c>
      <c r="J1671" t="s">
        <v>3547</v>
      </c>
      <c r="K1671" s="3">
        <v>25</v>
      </c>
      <c r="L1671" s="3">
        <v>25</v>
      </c>
      <c r="M1671" s="8">
        <v>60</v>
      </c>
      <c r="N1671" s="2">
        <v>45933</v>
      </c>
      <c r="O1671" t="s">
        <v>109</v>
      </c>
      <c r="P1671" t="s">
        <v>109</v>
      </c>
      <c r="Q1671" t="s">
        <v>109</v>
      </c>
      <c r="R1671" s="3">
        <v>25</v>
      </c>
    </row>
    <row r="1672" spans="2:18" x14ac:dyDescent="0.25">
      <c r="B1672" s="2">
        <v>46357</v>
      </c>
      <c r="C1672" t="s">
        <v>1407</v>
      </c>
      <c r="D1672" t="s">
        <v>541</v>
      </c>
      <c r="E1672" t="s">
        <v>1408</v>
      </c>
      <c r="F1672" t="s">
        <v>1409</v>
      </c>
      <c r="G1672" t="s">
        <v>621</v>
      </c>
      <c r="H1672" t="s">
        <v>402</v>
      </c>
      <c r="I1672" t="s">
        <v>1410</v>
      </c>
      <c r="J1672" t="s">
        <v>1411</v>
      </c>
      <c r="K1672" s="3">
        <v>46</v>
      </c>
      <c r="L1672" s="3">
        <v>46</v>
      </c>
      <c r="M1672" s="8">
        <v>11</v>
      </c>
      <c r="N1672" s="2">
        <v>45825</v>
      </c>
      <c r="O1672" t="s">
        <v>109</v>
      </c>
      <c r="P1672" t="s">
        <v>109</v>
      </c>
      <c r="Q1672" t="s">
        <v>109</v>
      </c>
      <c r="R1672" s="3">
        <v>8.4333333333333336</v>
      </c>
    </row>
    <row r="1673" spans="2:18" x14ac:dyDescent="0.25">
      <c r="B1673" s="2">
        <v>46357</v>
      </c>
      <c r="C1673" t="s">
        <v>3554</v>
      </c>
      <c r="D1673" t="s">
        <v>876</v>
      </c>
      <c r="E1673" t="s">
        <v>973</v>
      </c>
      <c r="F1673" t="s">
        <v>3555</v>
      </c>
      <c r="G1673" t="s">
        <v>381</v>
      </c>
      <c r="H1673" t="s">
        <v>2229</v>
      </c>
      <c r="I1673" t="s">
        <v>3556</v>
      </c>
      <c r="J1673" t="s">
        <v>3557</v>
      </c>
      <c r="K1673" s="3">
        <v>150</v>
      </c>
      <c r="L1673" s="3">
        <v>150</v>
      </c>
      <c r="M1673" s="8">
        <v>10</v>
      </c>
      <c r="N1673" s="2">
        <v>45933</v>
      </c>
      <c r="O1673" t="s">
        <v>109</v>
      </c>
      <c r="P1673" t="s">
        <v>109</v>
      </c>
      <c r="Q1673" t="s">
        <v>109</v>
      </c>
      <c r="R1673" s="3">
        <v>25</v>
      </c>
    </row>
    <row r="1674" spans="2:18" x14ac:dyDescent="0.25">
      <c r="B1674" s="2">
        <v>46365</v>
      </c>
      <c r="C1674" t="s">
        <v>1037</v>
      </c>
      <c r="D1674" t="s">
        <v>989</v>
      </c>
      <c r="E1674" t="s">
        <v>991</v>
      </c>
      <c r="F1674" t="s">
        <v>1038</v>
      </c>
      <c r="G1674" t="s">
        <v>352</v>
      </c>
      <c r="H1674" t="s">
        <v>109</v>
      </c>
      <c r="I1674" t="s">
        <v>1039</v>
      </c>
      <c r="J1674" t="s">
        <v>1040</v>
      </c>
      <c r="K1674" s="3">
        <v>3</v>
      </c>
      <c r="L1674" s="3">
        <v>3</v>
      </c>
      <c r="M1674" s="8">
        <v>0</v>
      </c>
      <c r="N1674" s="2">
        <v>45741</v>
      </c>
      <c r="O1674" t="s">
        <v>109</v>
      </c>
      <c r="P1674" t="s">
        <v>109</v>
      </c>
      <c r="Q1674" t="s">
        <v>109</v>
      </c>
      <c r="R1674" s="3">
        <v>0</v>
      </c>
    </row>
    <row r="1675" spans="2:18" x14ac:dyDescent="0.25">
      <c r="B1675" s="2">
        <v>46366</v>
      </c>
      <c r="C1675" t="s">
        <v>1267</v>
      </c>
      <c r="D1675" t="s">
        <v>876</v>
      </c>
      <c r="E1675" t="s">
        <v>973</v>
      </c>
      <c r="F1675" t="s">
        <v>1268</v>
      </c>
      <c r="G1675" t="s">
        <v>381</v>
      </c>
      <c r="H1675" t="s">
        <v>1269</v>
      </c>
      <c r="I1675" t="s">
        <v>975</v>
      </c>
      <c r="J1675" t="s">
        <v>976</v>
      </c>
      <c r="K1675" s="3">
        <v>4</v>
      </c>
      <c r="L1675" s="3">
        <v>4</v>
      </c>
      <c r="M1675" s="8">
        <v>1394</v>
      </c>
      <c r="N1675" s="2">
        <v>45632</v>
      </c>
      <c r="O1675" t="s">
        <v>109</v>
      </c>
      <c r="P1675" t="s">
        <v>109</v>
      </c>
      <c r="Q1675" t="s">
        <v>109</v>
      </c>
      <c r="R1675" s="3">
        <v>92.933333333333337</v>
      </c>
    </row>
    <row r="1676" spans="2:18" x14ac:dyDescent="0.25">
      <c r="B1676" s="2">
        <v>46371</v>
      </c>
      <c r="C1676" t="s">
        <v>3558</v>
      </c>
      <c r="D1676" t="s">
        <v>556</v>
      </c>
      <c r="E1676" t="s">
        <v>911</v>
      </c>
      <c r="F1676" t="s">
        <v>3559</v>
      </c>
      <c r="G1676" t="s">
        <v>534</v>
      </c>
      <c r="H1676" t="s">
        <v>415</v>
      </c>
      <c r="I1676" t="s">
        <v>3560</v>
      </c>
      <c r="J1676" t="s">
        <v>3561</v>
      </c>
      <c r="K1676" s="3">
        <v>20</v>
      </c>
      <c r="L1676" s="3">
        <v>20</v>
      </c>
      <c r="M1676" s="8">
        <v>40</v>
      </c>
      <c r="N1676" s="2">
        <v>45931</v>
      </c>
      <c r="O1676" t="s">
        <v>109</v>
      </c>
      <c r="P1676" t="s">
        <v>109</v>
      </c>
      <c r="Q1676" t="s">
        <v>109</v>
      </c>
      <c r="R1676" s="3">
        <v>13.333333333333334</v>
      </c>
    </row>
    <row r="1677" spans="2:18" x14ac:dyDescent="0.25">
      <c r="B1677" s="2">
        <v>46374</v>
      </c>
      <c r="C1677" t="s">
        <v>3533</v>
      </c>
      <c r="D1677" t="s">
        <v>546</v>
      </c>
      <c r="E1677" t="s">
        <v>626</v>
      </c>
      <c r="F1677" t="s">
        <v>3534</v>
      </c>
      <c r="G1677" t="s">
        <v>381</v>
      </c>
      <c r="H1677" t="s">
        <v>850</v>
      </c>
      <c r="I1677" t="s">
        <v>3535</v>
      </c>
      <c r="J1677" t="s">
        <v>3536</v>
      </c>
      <c r="K1677" s="3">
        <v>10</v>
      </c>
      <c r="L1677" s="3">
        <v>10</v>
      </c>
      <c r="M1677" s="8">
        <v>330</v>
      </c>
      <c r="N1677" s="2">
        <v>45926</v>
      </c>
      <c r="O1677" t="s">
        <v>109</v>
      </c>
      <c r="P1677" t="s">
        <v>109</v>
      </c>
      <c r="Q1677" t="s">
        <v>109</v>
      </c>
      <c r="R1677" s="3">
        <v>55</v>
      </c>
    </row>
    <row r="1678" spans="2:18" x14ac:dyDescent="0.25">
      <c r="B1678" s="2">
        <v>46376</v>
      </c>
      <c r="C1678" t="s">
        <v>3533</v>
      </c>
      <c r="D1678" t="s">
        <v>546</v>
      </c>
      <c r="E1678" t="s">
        <v>626</v>
      </c>
      <c r="F1678" t="s">
        <v>3534</v>
      </c>
      <c r="G1678" t="s">
        <v>381</v>
      </c>
      <c r="H1678" t="s">
        <v>850</v>
      </c>
      <c r="I1678" t="s">
        <v>3535</v>
      </c>
      <c r="J1678" t="s">
        <v>3536</v>
      </c>
      <c r="K1678" s="3">
        <v>10</v>
      </c>
      <c r="L1678" s="3">
        <v>10</v>
      </c>
      <c r="M1678" s="8">
        <v>330</v>
      </c>
      <c r="N1678" s="2">
        <v>45926</v>
      </c>
      <c r="O1678" t="s">
        <v>109</v>
      </c>
      <c r="P1678" t="s">
        <v>109</v>
      </c>
      <c r="Q1678" t="s">
        <v>109</v>
      </c>
      <c r="R1678" s="3">
        <v>55</v>
      </c>
    </row>
    <row r="1679" spans="2:18" x14ac:dyDescent="0.25">
      <c r="B1679" s="2">
        <v>46387</v>
      </c>
      <c r="C1679" t="s">
        <v>3562</v>
      </c>
      <c r="D1679" t="s">
        <v>541</v>
      </c>
      <c r="E1679" t="s">
        <v>900</v>
      </c>
      <c r="F1679" t="s">
        <v>3563</v>
      </c>
      <c r="G1679" t="s">
        <v>427</v>
      </c>
      <c r="H1679" t="s">
        <v>415</v>
      </c>
      <c r="I1679" t="s">
        <v>3564</v>
      </c>
      <c r="J1679" t="s">
        <v>3565</v>
      </c>
      <c r="K1679" s="3">
        <v>8</v>
      </c>
      <c r="L1679" s="3">
        <v>8</v>
      </c>
      <c r="M1679" s="8">
        <v>120</v>
      </c>
      <c r="N1679" s="2">
        <v>45141</v>
      </c>
      <c r="O1679" t="s">
        <v>109</v>
      </c>
      <c r="P1679" t="s">
        <v>109</v>
      </c>
      <c r="Q1679" t="s">
        <v>109</v>
      </c>
      <c r="R1679" s="3">
        <v>16</v>
      </c>
    </row>
    <row r="1680" spans="2:18" x14ac:dyDescent="0.25">
      <c r="B1680" s="2">
        <v>46387</v>
      </c>
      <c r="C1680" t="s">
        <v>3544</v>
      </c>
      <c r="D1680" t="s">
        <v>1380</v>
      </c>
      <c r="E1680" t="s">
        <v>626</v>
      </c>
      <c r="F1680" t="s">
        <v>3545</v>
      </c>
      <c r="G1680" t="s">
        <v>381</v>
      </c>
      <c r="H1680" t="s">
        <v>850</v>
      </c>
      <c r="I1680" t="s">
        <v>3546</v>
      </c>
      <c r="J1680" t="s">
        <v>3547</v>
      </c>
      <c r="K1680" s="3">
        <v>25</v>
      </c>
      <c r="L1680" s="3">
        <v>25</v>
      </c>
      <c r="M1680" s="8">
        <v>60</v>
      </c>
      <c r="N1680" s="2">
        <v>45933</v>
      </c>
      <c r="O1680" t="s">
        <v>109</v>
      </c>
      <c r="P1680" t="s">
        <v>109</v>
      </c>
      <c r="Q1680" t="s">
        <v>109</v>
      </c>
      <c r="R1680" s="3">
        <v>25</v>
      </c>
    </row>
    <row r="1681" spans="2:18" x14ac:dyDescent="0.25">
      <c r="B1681" s="2">
        <v>46395</v>
      </c>
      <c r="C1681" t="s">
        <v>2560</v>
      </c>
      <c r="D1681" t="s">
        <v>876</v>
      </c>
      <c r="E1681" t="s">
        <v>2376</v>
      </c>
      <c r="F1681" t="s">
        <v>2561</v>
      </c>
      <c r="G1681" t="s">
        <v>381</v>
      </c>
      <c r="H1681" t="s">
        <v>850</v>
      </c>
      <c r="I1681" t="s">
        <v>2970</v>
      </c>
      <c r="J1681" t="s">
        <v>2971</v>
      </c>
      <c r="K1681" s="3">
        <v>3</v>
      </c>
      <c r="L1681" s="3">
        <v>3</v>
      </c>
      <c r="M1681" s="8">
        <v>15</v>
      </c>
      <c r="N1681" s="2">
        <v>45783</v>
      </c>
      <c r="O1681" t="s">
        <v>109</v>
      </c>
      <c r="P1681" t="s">
        <v>2765</v>
      </c>
      <c r="Q1681" t="s">
        <v>109</v>
      </c>
      <c r="R1681" s="3">
        <v>0.75</v>
      </c>
    </row>
    <row r="1682" spans="2:18" x14ac:dyDescent="0.25">
      <c r="B1682" s="2">
        <v>46406</v>
      </c>
      <c r="C1682" t="s">
        <v>3533</v>
      </c>
      <c r="D1682" t="s">
        <v>546</v>
      </c>
      <c r="E1682" t="s">
        <v>626</v>
      </c>
      <c r="F1682" t="s">
        <v>3534</v>
      </c>
      <c r="G1682" t="s">
        <v>381</v>
      </c>
      <c r="H1682" t="s">
        <v>850</v>
      </c>
      <c r="I1682" t="s">
        <v>3535</v>
      </c>
      <c r="J1682" t="s">
        <v>3536</v>
      </c>
      <c r="K1682" s="3">
        <v>1</v>
      </c>
      <c r="L1682" s="3">
        <v>1</v>
      </c>
      <c r="M1682" s="8">
        <v>330</v>
      </c>
      <c r="N1682" s="2">
        <v>45926</v>
      </c>
      <c r="O1682" t="s">
        <v>109</v>
      </c>
      <c r="P1682" t="s">
        <v>109</v>
      </c>
      <c r="Q1682" t="s">
        <v>109</v>
      </c>
      <c r="R1682" s="3">
        <v>11</v>
      </c>
    </row>
    <row r="1683" spans="2:18" x14ac:dyDescent="0.25">
      <c r="B1683" s="2">
        <v>46408</v>
      </c>
      <c r="C1683" t="s">
        <v>1037</v>
      </c>
      <c r="D1683" t="s">
        <v>989</v>
      </c>
      <c r="E1683" t="s">
        <v>991</v>
      </c>
      <c r="F1683" t="s">
        <v>1038</v>
      </c>
      <c r="G1683" t="s">
        <v>352</v>
      </c>
      <c r="H1683" t="s">
        <v>109</v>
      </c>
      <c r="I1683" t="s">
        <v>1039</v>
      </c>
      <c r="J1683" t="s">
        <v>1040</v>
      </c>
      <c r="K1683" s="3">
        <v>3</v>
      </c>
      <c r="L1683" s="3">
        <v>3</v>
      </c>
      <c r="M1683" s="8">
        <v>0</v>
      </c>
      <c r="N1683" s="2">
        <v>45741</v>
      </c>
      <c r="O1683" t="s">
        <v>109</v>
      </c>
      <c r="P1683" t="s">
        <v>109</v>
      </c>
      <c r="Q1683" t="s">
        <v>109</v>
      </c>
      <c r="R1683" s="3">
        <v>0</v>
      </c>
    </row>
    <row r="1684" spans="2:18" x14ac:dyDescent="0.25">
      <c r="B1684" s="2">
        <v>46416</v>
      </c>
      <c r="C1684" t="s">
        <v>3544</v>
      </c>
      <c r="D1684" t="s">
        <v>1380</v>
      </c>
      <c r="E1684" t="s">
        <v>626</v>
      </c>
      <c r="F1684" t="s">
        <v>3545</v>
      </c>
      <c r="G1684" t="s">
        <v>381</v>
      </c>
      <c r="H1684" t="s">
        <v>850</v>
      </c>
      <c r="I1684" t="s">
        <v>3546</v>
      </c>
      <c r="J1684" t="s">
        <v>3547</v>
      </c>
      <c r="K1684" s="3">
        <v>25</v>
      </c>
      <c r="L1684" s="3">
        <v>25</v>
      </c>
      <c r="M1684" s="8">
        <v>60</v>
      </c>
      <c r="N1684" s="2">
        <v>45933</v>
      </c>
      <c r="O1684" t="s">
        <v>109</v>
      </c>
      <c r="P1684" t="s">
        <v>109</v>
      </c>
      <c r="Q1684" t="s">
        <v>109</v>
      </c>
      <c r="R1684" s="3">
        <v>25</v>
      </c>
    </row>
    <row r="1685" spans="2:18" x14ac:dyDescent="0.25">
      <c r="B1685" s="2">
        <v>46419</v>
      </c>
      <c r="C1685" t="s">
        <v>1407</v>
      </c>
      <c r="D1685" t="s">
        <v>541</v>
      </c>
      <c r="E1685" t="s">
        <v>1408</v>
      </c>
      <c r="F1685" t="s">
        <v>1409</v>
      </c>
      <c r="G1685" t="s">
        <v>621</v>
      </c>
      <c r="H1685" t="s">
        <v>402</v>
      </c>
      <c r="I1685" t="s">
        <v>1410</v>
      </c>
      <c r="J1685" t="s">
        <v>1411</v>
      </c>
      <c r="K1685" s="3">
        <v>46</v>
      </c>
      <c r="L1685" s="3">
        <v>46</v>
      </c>
      <c r="M1685" s="8">
        <v>11</v>
      </c>
      <c r="N1685" s="2">
        <v>45825</v>
      </c>
      <c r="O1685" t="s">
        <v>109</v>
      </c>
      <c r="P1685" t="s">
        <v>109</v>
      </c>
      <c r="Q1685" t="s">
        <v>109</v>
      </c>
      <c r="R1685" s="3">
        <v>8.4333333333333336</v>
      </c>
    </row>
    <row r="1686" spans="2:18" x14ac:dyDescent="0.25">
      <c r="B1686" s="2">
        <v>46444</v>
      </c>
      <c r="C1686" t="s">
        <v>3544</v>
      </c>
      <c r="D1686" t="s">
        <v>1380</v>
      </c>
      <c r="E1686" t="s">
        <v>626</v>
      </c>
      <c r="F1686" t="s">
        <v>3545</v>
      </c>
      <c r="G1686" t="s">
        <v>381</v>
      </c>
      <c r="H1686" t="s">
        <v>850</v>
      </c>
      <c r="I1686" t="s">
        <v>3546</v>
      </c>
      <c r="J1686" t="s">
        <v>3547</v>
      </c>
      <c r="K1686" s="3">
        <v>25</v>
      </c>
      <c r="L1686" s="3">
        <v>25</v>
      </c>
      <c r="M1686" s="8">
        <v>60</v>
      </c>
      <c r="N1686" s="2">
        <v>45933</v>
      </c>
      <c r="O1686" t="s">
        <v>109</v>
      </c>
      <c r="P1686" t="s">
        <v>109</v>
      </c>
      <c r="Q1686" t="s">
        <v>109</v>
      </c>
      <c r="R1686" s="3">
        <v>25</v>
      </c>
    </row>
    <row r="1687" spans="2:18" x14ac:dyDescent="0.25">
      <c r="B1687" s="2">
        <v>46451</v>
      </c>
      <c r="C1687" t="s">
        <v>1037</v>
      </c>
      <c r="D1687" t="s">
        <v>989</v>
      </c>
      <c r="E1687" t="s">
        <v>991</v>
      </c>
      <c r="F1687" t="s">
        <v>1038</v>
      </c>
      <c r="G1687" t="s">
        <v>352</v>
      </c>
      <c r="H1687" t="s">
        <v>109</v>
      </c>
      <c r="I1687" t="s">
        <v>1039</v>
      </c>
      <c r="J1687" t="s">
        <v>1040</v>
      </c>
      <c r="K1687" s="3">
        <v>3</v>
      </c>
      <c r="L1687" s="3">
        <v>3</v>
      </c>
      <c r="M1687" s="8">
        <v>0</v>
      </c>
      <c r="N1687" s="2">
        <v>45741</v>
      </c>
      <c r="O1687" t="s">
        <v>109</v>
      </c>
      <c r="P1687" t="s">
        <v>109</v>
      </c>
      <c r="Q1687" t="s">
        <v>109</v>
      </c>
      <c r="R1687" s="3">
        <v>0</v>
      </c>
    </row>
    <row r="1688" spans="2:18" x14ac:dyDescent="0.25">
      <c r="B1688" s="2">
        <v>46451</v>
      </c>
      <c r="C1688" t="s">
        <v>2560</v>
      </c>
      <c r="D1688" t="s">
        <v>876</v>
      </c>
      <c r="E1688" t="s">
        <v>2376</v>
      </c>
      <c r="F1688" t="s">
        <v>2561</v>
      </c>
      <c r="G1688" t="s">
        <v>381</v>
      </c>
      <c r="H1688" t="s">
        <v>850</v>
      </c>
      <c r="I1688" t="s">
        <v>2970</v>
      </c>
      <c r="J1688" t="s">
        <v>2971</v>
      </c>
      <c r="K1688" s="3">
        <v>11</v>
      </c>
      <c r="L1688" s="3">
        <v>11</v>
      </c>
      <c r="M1688" s="8">
        <v>15</v>
      </c>
      <c r="N1688" s="2">
        <v>45783</v>
      </c>
      <c r="O1688" t="s">
        <v>109</v>
      </c>
      <c r="P1688" t="s">
        <v>2765</v>
      </c>
      <c r="Q1688" t="s">
        <v>109</v>
      </c>
      <c r="R1688" s="3">
        <v>2.75</v>
      </c>
    </row>
    <row r="1689" spans="2:18" x14ac:dyDescent="0.25">
      <c r="B1689" s="2">
        <v>46477</v>
      </c>
      <c r="C1689" t="s">
        <v>3544</v>
      </c>
      <c r="D1689" t="s">
        <v>1380</v>
      </c>
      <c r="E1689" t="s">
        <v>626</v>
      </c>
      <c r="F1689" t="s">
        <v>3545</v>
      </c>
      <c r="G1689" t="s">
        <v>381</v>
      </c>
      <c r="H1689" t="s">
        <v>850</v>
      </c>
      <c r="I1689" t="s">
        <v>3546</v>
      </c>
      <c r="J1689" t="s">
        <v>3547</v>
      </c>
      <c r="K1689" s="3">
        <v>25</v>
      </c>
      <c r="L1689" s="3">
        <v>25</v>
      </c>
      <c r="M1689" s="8">
        <v>60</v>
      </c>
      <c r="N1689" s="2">
        <v>45933</v>
      </c>
      <c r="O1689" t="s">
        <v>109</v>
      </c>
      <c r="P1689" t="s">
        <v>109</v>
      </c>
      <c r="Q1689" t="s">
        <v>109</v>
      </c>
      <c r="R1689" s="3">
        <v>25</v>
      </c>
    </row>
    <row r="1690" spans="2:18" x14ac:dyDescent="0.25">
      <c r="B1690" s="2">
        <v>46478</v>
      </c>
      <c r="C1690" t="s">
        <v>1407</v>
      </c>
      <c r="D1690" t="s">
        <v>541</v>
      </c>
      <c r="E1690" t="s">
        <v>1408</v>
      </c>
      <c r="F1690" t="s">
        <v>1409</v>
      </c>
      <c r="G1690" t="s">
        <v>621</v>
      </c>
      <c r="H1690" t="s">
        <v>402</v>
      </c>
      <c r="I1690" t="s">
        <v>1410</v>
      </c>
      <c r="J1690" t="s">
        <v>1411</v>
      </c>
      <c r="K1690" s="3">
        <v>46</v>
      </c>
      <c r="L1690" s="3">
        <v>46</v>
      </c>
      <c r="M1690" s="8">
        <v>11</v>
      </c>
      <c r="N1690" s="2">
        <v>45825</v>
      </c>
      <c r="O1690" t="s">
        <v>109</v>
      </c>
      <c r="P1690" t="s">
        <v>109</v>
      </c>
      <c r="Q1690" t="s">
        <v>109</v>
      </c>
      <c r="R1690" s="3">
        <v>8.4333333333333336</v>
      </c>
    </row>
    <row r="1691" spans="2:18" x14ac:dyDescent="0.25">
      <c r="B1691" s="2">
        <v>46483</v>
      </c>
      <c r="C1691" t="s">
        <v>527</v>
      </c>
      <c r="D1691" t="s">
        <v>347</v>
      </c>
      <c r="E1691" t="s">
        <v>350</v>
      </c>
      <c r="F1691" t="s">
        <v>528</v>
      </c>
      <c r="G1691" t="s">
        <v>410</v>
      </c>
      <c r="H1691" t="s">
        <v>109</v>
      </c>
      <c r="I1691" t="s">
        <v>493</v>
      </c>
      <c r="J1691" t="s">
        <v>462</v>
      </c>
      <c r="K1691" s="3">
        <v>500</v>
      </c>
      <c r="L1691" s="3">
        <v>500</v>
      </c>
      <c r="M1691" s="8">
        <v>0</v>
      </c>
      <c r="N1691" s="2">
        <v>45244</v>
      </c>
      <c r="O1691" t="s">
        <v>109</v>
      </c>
      <c r="P1691" t="s">
        <v>109</v>
      </c>
      <c r="Q1691" t="s">
        <v>109</v>
      </c>
      <c r="R1691" s="3">
        <v>0</v>
      </c>
    </row>
    <row r="1692" spans="2:18" x14ac:dyDescent="0.25">
      <c r="B1692" s="2">
        <v>46498</v>
      </c>
      <c r="C1692" t="s">
        <v>1037</v>
      </c>
      <c r="D1692" t="s">
        <v>989</v>
      </c>
      <c r="E1692" t="s">
        <v>991</v>
      </c>
      <c r="F1692" t="s">
        <v>1038</v>
      </c>
      <c r="G1692" t="s">
        <v>352</v>
      </c>
      <c r="H1692" t="s">
        <v>109</v>
      </c>
      <c r="I1692" t="s">
        <v>1039</v>
      </c>
      <c r="J1692" t="s">
        <v>1040</v>
      </c>
      <c r="K1692" s="3">
        <v>3</v>
      </c>
      <c r="L1692" s="3">
        <v>3</v>
      </c>
      <c r="M1692" s="8">
        <v>0</v>
      </c>
      <c r="N1692" s="2">
        <v>45741</v>
      </c>
      <c r="O1692" t="s">
        <v>109</v>
      </c>
      <c r="P1692" t="s">
        <v>109</v>
      </c>
      <c r="Q1692" t="s">
        <v>109</v>
      </c>
      <c r="R1692" s="3">
        <v>0</v>
      </c>
    </row>
    <row r="1693" spans="2:18" x14ac:dyDescent="0.25">
      <c r="B1693" s="2">
        <v>46507</v>
      </c>
      <c r="C1693" t="s">
        <v>3544</v>
      </c>
      <c r="D1693" t="s">
        <v>1380</v>
      </c>
      <c r="E1693" t="s">
        <v>626</v>
      </c>
      <c r="F1693" t="s">
        <v>3545</v>
      </c>
      <c r="G1693" t="s">
        <v>381</v>
      </c>
      <c r="H1693" t="s">
        <v>850</v>
      </c>
      <c r="I1693" t="s">
        <v>3546</v>
      </c>
      <c r="J1693" t="s">
        <v>3547</v>
      </c>
      <c r="K1693" s="3">
        <v>25</v>
      </c>
      <c r="L1693" s="3">
        <v>25</v>
      </c>
      <c r="M1693" s="8">
        <v>60</v>
      </c>
      <c r="N1693" s="2">
        <v>45933</v>
      </c>
      <c r="O1693" t="s">
        <v>109</v>
      </c>
      <c r="P1693" t="s">
        <v>109</v>
      </c>
      <c r="Q1693" t="s">
        <v>109</v>
      </c>
      <c r="R1693" s="3">
        <v>25</v>
      </c>
    </row>
    <row r="1694" spans="2:18" x14ac:dyDescent="0.25">
      <c r="B1694" s="2">
        <v>46514</v>
      </c>
      <c r="C1694" t="s">
        <v>527</v>
      </c>
      <c r="D1694" t="s">
        <v>347</v>
      </c>
      <c r="E1694" t="s">
        <v>350</v>
      </c>
      <c r="F1694" t="s">
        <v>528</v>
      </c>
      <c r="G1694" t="s">
        <v>410</v>
      </c>
      <c r="H1694" t="s">
        <v>109</v>
      </c>
      <c r="I1694" t="s">
        <v>493</v>
      </c>
      <c r="J1694" t="s">
        <v>462</v>
      </c>
      <c r="K1694" s="3">
        <v>500</v>
      </c>
      <c r="L1694" s="3">
        <v>500</v>
      </c>
      <c r="M1694" s="8">
        <v>0</v>
      </c>
      <c r="N1694" s="2">
        <v>45244</v>
      </c>
      <c r="O1694" t="s">
        <v>109</v>
      </c>
      <c r="P1694" t="s">
        <v>109</v>
      </c>
      <c r="Q1694" t="s">
        <v>109</v>
      </c>
      <c r="R1694" s="3">
        <v>0</v>
      </c>
    </row>
    <row r="1695" spans="2:18" x14ac:dyDescent="0.25">
      <c r="B1695" s="2">
        <v>46535</v>
      </c>
      <c r="C1695" t="s">
        <v>3544</v>
      </c>
      <c r="D1695" t="s">
        <v>1380</v>
      </c>
      <c r="E1695" t="s">
        <v>626</v>
      </c>
      <c r="F1695" t="s">
        <v>3545</v>
      </c>
      <c r="G1695" t="s">
        <v>381</v>
      </c>
      <c r="H1695" t="s">
        <v>850</v>
      </c>
      <c r="I1695" t="s">
        <v>3546</v>
      </c>
      <c r="J1695" t="s">
        <v>3547</v>
      </c>
      <c r="K1695" s="3">
        <v>25</v>
      </c>
      <c r="L1695" s="3">
        <v>25</v>
      </c>
      <c r="M1695" s="8">
        <v>60</v>
      </c>
      <c r="N1695" s="2">
        <v>45933</v>
      </c>
      <c r="O1695" t="s">
        <v>109</v>
      </c>
      <c r="P1695" t="s">
        <v>109</v>
      </c>
      <c r="Q1695" t="s">
        <v>109</v>
      </c>
      <c r="R1695" s="3">
        <v>25</v>
      </c>
    </row>
    <row r="1696" spans="2:18" x14ac:dyDescent="0.25">
      <c r="B1696" s="2">
        <v>46539</v>
      </c>
      <c r="C1696" t="s">
        <v>1407</v>
      </c>
      <c r="D1696" t="s">
        <v>541</v>
      </c>
      <c r="E1696" t="s">
        <v>1408</v>
      </c>
      <c r="F1696" t="s">
        <v>1409</v>
      </c>
      <c r="G1696" t="s">
        <v>621</v>
      </c>
      <c r="H1696" t="s">
        <v>402</v>
      </c>
      <c r="I1696" t="s">
        <v>1410</v>
      </c>
      <c r="J1696" t="s">
        <v>1411</v>
      </c>
      <c r="K1696" s="3">
        <v>276</v>
      </c>
      <c r="L1696" s="3">
        <v>276</v>
      </c>
      <c r="M1696" s="8">
        <v>11</v>
      </c>
      <c r="N1696" s="2">
        <v>45825</v>
      </c>
      <c r="O1696" t="s">
        <v>109</v>
      </c>
      <c r="P1696" t="s">
        <v>109</v>
      </c>
      <c r="Q1696" t="s">
        <v>109</v>
      </c>
      <c r="R1696" s="3">
        <v>50.6</v>
      </c>
    </row>
    <row r="1697" spans="2:18" x14ac:dyDescent="0.25">
      <c r="B1697" s="2">
        <v>46542</v>
      </c>
      <c r="C1697" t="s">
        <v>1037</v>
      </c>
      <c r="D1697" t="s">
        <v>989</v>
      </c>
      <c r="E1697" t="s">
        <v>991</v>
      </c>
      <c r="F1697" t="s">
        <v>1038</v>
      </c>
      <c r="G1697" t="s">
        <v>352</v>
      </c>
      <c r="H1697" t="s">
        <v>109</v>
      </c>
      <c r="I1697" t="s">
        <v>1039</v>
      </c>
      <c r="J1697" t="s">
        <v>1040</v>
      </c>
      <c r="K1697" s="3">
        <v>3</v>
      </c>
      <c r="L1697" s="3">
        <v>3</v>
      </c>
      <c r="M1697" s="8">
        <v>0</v>
      </c>
      <c r="N1697" s="2">
        <v>45741</v>
      </c>
      <c r="O1697" t="s">
        <v>109</v>
      </c>
      <c r="P1697" t="s">
        <v>109</v>
      </c>
      <c r="Q1697" t="s">
        <v>109</v>
      </c>
      <c r="R1697" s="3">
        <v>0</v>
      </c>
    </row>
    <row r="1698" spans="2:18" x14ac:dyDescent="0.25">
      <c r="B1698" s="2">
        <v>46545</v>
      </c>
      <c r="C1698" t="s">
        <v>527</v>
      </c>
      <c r="D1698" t="s">
        <v>347</v>
      </c>
      <c r="E1698" t="s">
        <v>350</v>
      </c>
      <c r="F1698" t="s">
        <v>528</v>
      </c>
      <c r="G1698" t="s">
        <v>410</v>
      </c>
      <c r="H1698" t="s">
        <v>109</v>
      </c>
      <c r="I1698" t="s">
        <v>493</v>
      </c>
      <c r="J1698" t="s">
        <v>462</v>
      </c>
      <c r="K1698" s="3">
        <v>500</v>
      </c>
      <c r="L1698" s="3">
        <v>500</v>
      </c>
      <c r="M1698" s="8">
        <v>0</v>
      </c>
      <c r="N1698" s="2">
        <v>45244</v>
      </c>
      <c r="O1698" t="s">
        <v>109</v>
      </c>
      <c r="P1698" t="s">
        <v>109</v>
      </c>
      <c r="Q1698" t="s">
        <v>109</v>
      </c>
      <c r="R1698" s="3">
        <v>0</v>
      </c>
    </row>
    <row r="1699" spans="2:18" x14ac:dyDescent="0.25">
      <c r="B1699" s="2">
        <v>46568</v>
      </c>
      <c r="C1699" t="s">
        <v>3544</v>
      </c>
      <c r="D1699" t="s">
        <v>1380</v>
      </c>
      <c r="E1699" t="s">
        <v>626</v>
      </c>
      <c r="F1699" t="s">
        <v>3545</v>
      </c>
      <c r="G1699" t="s">
        <v>381</v>
      </c>
      <c r="H1699" t="s">
        <v>850</v>
      </c>
      <c r="I1699" t="s">
        <v>3546</v>
      </c>
      <c r="J1699" t="s">
        <v>3547</v>
      </c>
      <c r="K1699" s="3">
        <v>25</v>
      </c>
      <c r="L1699" s="3">
        <v>25</v>
      </c>
      <c r="M1699" s="8">
        <v>60</v>
      </c>
      <c r="N1699" s="2">
        <v>45933</v>
      </c>
      <c r="O1699" t="s">
        <v>109</v>
      </c>
      <c r="P1699" t="s">
        <v>109</v>
      </c>
      <c r="Q1699" t="s">
        <v>109</v>
      </c>
      <c r="R1699" s="3">
        <v>25</v>
      </c>
    </row>
    <row r="1700" spans="2:18" x14ac:dyDescent="0.25">
      <c r="B1700" s="2">
        <v>46574</v>
      </c>
      <c r="C1700" t="s">
        <v>527</v>
      </c>
      <c r="D1700" t="s">
        <v>347</v>
      </c>
      <c r="E1700" t="s">
        <v>350</v>
      </c>
      <c r="F1700" t="s">
        <v>528</v>
      </c>
      <c r="G1700" t="s">
        <v>410</v>
      </c>
      <c r="H1700" t="s">
        <v>109</v>
      </c>
      <c r="I1700" t="s">
        <v>493</v>
      </c>
      <c r="J1700" t="s">
        <v>462</v>
      </c>
      <c r="K1700" s="3">
        <v>500</v>
      </c>
      <c r="L1700" s="3">
        <v>500</v>
      </c>
      <c r="M1700" s="8">
        <v>0</v>
      </c>
      <c r="N1700" s="2">
        <v>45244</v>
      </c>
      <c r="O1700" t="s">
        <v>109</v>
      </c>
      <c r="P1700" t="s">
        <v>109</v>
      </c>
      <c r="Q1700" t="s">
        <v>109</v>
      </c>
      <c r="R1700" s="3">
        <v>0</v>
      </c>
    </row>
    <row r="1701" spans="2:18" x14ac:dyDescent="0.25">
      <c r="B1701" s="2">
        <v>46589</v>
      </c>
      <c r="C1701" t="s">
        <v>1037</v>
      </c>
      <c r="D1701" t="s">
        <v>989</v>
      </c>
      <c r="E1701" t="s">
        <v>991</v>
      </c>
      <c r="F1701" t="s">
        <v>1038</v>
      </c>
      <c r="G1701" t="s">
        <v>352</v>
      </c>
      <c r="H1701" t="s">
        <v>109</v>
      </c>
      <c r="I1701" t="s">
        <v>1039</v>
      </c>
      <c r="J1701" t="s">
        <v>1040</v>
      </c>
      <c r="K1701" s="3">
        <v>3</v>
      </c>
      <c r="L1701" s="3">
        <v>3</v>
      </c>
      <c r="M1701" s="8">
        <v>0</v>
      </c>
      <c r="N1701" s="2">
        <v>45741</v>
      </c>
      <c r="O1701" t="s">
        <v>109</v>
      </c>
      <c r="P1701" t="s">
        <v>109</v>
      </c>
      <c r="Q1701" t="s">
        <v>109</v>
      </c>
      <c r="R1701" s="3">
        <v>0</v>
      </c>
    </row>
    <row r="1702" spans="2:18" x14ac:dyDescent="0.25">
      <c r="B1702" s="2">
        <v>46598</v>
      </c>
      <c r="C1702" t="s">
        <v>3544</v>
      </c>
      <c r="D1702" t="s">
        <v>1380</v>
      </c>
      <c r="E1702" t="s">
        <v>626</v>
      </c>
      <c r="F1702" t="s">
        <v>3545</v>
      </c>
      <c r="G1702" t="s">
        <v>381</v>
      </c>
      <c r="H1702" t="s">
        <v>850</v>
      </c>
      <c r="I1702" t="s">
        <v>3546</v>
      </c>
      <c r="J1702" t="s">
        <v>3547</v>
      </c>
      <c r="K1702" s="3">
        <v>25</v>
      </c>
      <c r="L1702" s="3">
        <v>25</v>
      </c>
      <c r="M1702" s="8">
        <v>60</v>
      </c>
      <c r="N1702" s="2">
        <v>45933</v>
      </c>
      <c r="O1702" t="s">
        <v>109</v>
      </c>
      <c r="P1702" t="s">
        <v>109</v>
      </c>
      <c r="Q1702" t="s">
        <v>109</v>
      </c>
      <c r="R1702" s="3">
        <v>25</v>
      </c>
    </row>
    <row r="1703" spans="2:18" x14ac:dyDescent="0.25">
      <c r="B1703" s="2">
        <v>46604</v>
      </c>
      <c r="C1703" t="s">
        <v>527</v>
      </c>
      <c r="D1703" t="s">
        <v>347</v>
      </c>
      <c r="E1703" t="s">
        <v>350</v>
      </c>
      <c r="F1703" t="s">
        <v>528</v>
      </c>
      <c r="G1703" t="s">
        <v>410</v>
      </c>
      <c r="H1703" t="s">
        <v>109</v>
      </c>
      <c r="I1703" t="s">
        <v>493</v>
      </c>
      <c r="J1703" t="s">
        <v>462</v>
      </c>
      <c r="K1703" s="3">
        <v>500</v>
      </c>
      <c r="L1703" s="3">
        <v>500</v>
      </c>
      <c r="M1703" s="8">
        <v>0</v>
      </c>
      <c r="N1703" s="2">
        <v>45244</v>
      </c>
      <c r="O1703" t="s">
        <v>109</v>
      </c>
      <c r="P1703" t="s">
        <v>109</v>
      </c>
      <c r="Q1703" t="s">
        <v>109</v>
      </c>
      <c r="R1703" s="3">
        <v>0</v>
      </c>
    </row>
    <row r="1704" spans="2:18" x14ac:dyDescent="0.25">
      <c r="B1704" s="2">
        <v>46630</v>
      </c>
      <c r="C1704" t="s">
        <v>3544</v>
      </c>
      <c r="D1704" t="s">
        <v>1380</v>
      </c>
      <c r="E1704" t="s">
        <v>626</v>
      </c>
      <c r="F1704" t="s">
        <v>3545</v>
      </c>
      <c r="G1704" t="s">
        <v>381</v>
      </c>
      <c r="H1704" t="s">
        <v>850</v>
      </c>
      <c r="I1704" t="s">
        <v>3546</v>
      </c>
      <c r="J1704" t="s">
        <v>3547</v>
      </c>
      <c r="K1704" s="3">
        <v>5</v>
      </c>
      <c r="L1704" s="3">
        <v>5</v>
      </c>
      <c r="M1704" s="8">
        <v>60</v>
      </c>
      <c r="N1704" s="2">
        <v>45933</v>
      </c>
      <c r="O1704" t="s">
        <v>109</v>
      </c>
      <c r="P1704" t="s">
        <v>109</v>
      </c>
      <c r="Q1704" t="s">
        <v>109</v>
      </c>
      <c r="R1704" s="3">
        <v>5</v>
      </c>
    </row>
    <row r="1705" spans="2:18" x14ac:dyDescent="0.25">
      <c r="B1705" s="2">
        <v>46633</v>
      </c>
      <c r="C1705" t="s">
        <v>527</v>
      </c>
      <c r="D1705" t="s">
        <v>347</v>
      </c>
      <c r="E1705" t="s">
        <v>350</v>
      </c>
      <c r="F1705" t="s">
        <v>528</v>
      </c>
      <c r="G1705" t="s">
        <v>410</v>
      </c>
      <c r="H1705" t="s">
        <v>109</v>
      </c>
      <c r="I1705" t="s">
        <v>493</v>
      </c>
      <c r="J1705" t="s">
        <v>462</v>
      </c>
      <c r="K1705" s="3">
        <v>500</v>
      </c>
      <c r="L1705" s="3">
        <v>500</v>
      </c>
      <c r="M1705" s="8">
        <v>0</v>
      </c>
      <c r="N1705" s="2">
        <v>45244</v>
      </c>
      <c r="O1705" t="s">
        <v>109</v>
      </c>
      <c r="P1705" t="s">
        <v>109</v>
      </c>
      <c r="Q1705" t="s">
        <v>109</v>
      </c>
      <c r="R1705" s="3">
        <v>0</v>
      </c>
    </row>
    <row r="1706" spans="2:18" x14ac:dyDescent="0.25">
      <c r="B1706" s="2">
        <v>46633</v>
      </c>
      <c r="C1706" t="s">
        <v>1037</v>
      </c>
      <c r="D1706" t="s">
        <v>989</v>
      </c>
      <c r="E1706" t="s">
        <v>991</v>
      </c>
      <c r="F1706" t="s">
        <v>1038</v>
      </c>
      <c r="G1706" t="s">
        <v>352</v>
      </c>
      <c r="H1706" t="s">
        <v>109</v>
      </c>
      <c r="I1706" t="s">
        <v>1039</v>
      </c>
      <c r="J1706" t="s">
        <v>1040</v>
      </c>
      <c r="K1706" s="3">
        <v>3</v>
      </c>
      <c r="L1706" s="3">
        <v>3</v>
      </c>
      <c r="M1706" s="8">
        <v>0</v>
      </c>
      <c r="N1706" s="2">
        <v>45741</v>
      </c>
      <c r="O1706" t="s">
        <v>109</v>
      </c>
      <c r="P1706" t="s">
        <v>109</v>
      </c>
      <c r="Q1706" t="s">
        <v>109</v>
      </c>
      <c r="R1706" s="3">
        <v>0</v>
      </c>
    </row>
    <row r="1707" spans="2:18" x14ac:dyDescent="0.25">
      <c r="B1707" s="2">
        <v>46638</v>
      </c>
      <c r="C1707" t="s">
        <v>2111</v>
      </c>
      <c r="D1707" t="s">
        <v>546</v>
      </c>
      <c r="E1707" t="s">
        <v>2112</v>
      </c>
      <c r="F1707" t="s">
        <v>2113</v>
      </c>
      <c r="G1707" t="s">
        <v>381</v>
      </c>
      <c r="H1707" t="s">
        <v>435</v>
      </c>
      <c r="I1707" t="s">
        <v>968</v>
      </c>
      <c r="J1707" t="s">
        <v>969</v>
      </c>
      <c r="K1707" s="3">
        <v>19</v>
      </c>
      <c r="L1707" s="3">
        <v>19</v>
      </c>
      <c r="M1707" s="8">
        <v>261</v>
      </c>
      <c r="N1707" s="2">
        <v>45862</v>
      </c>
      <c r="O1707" t="s">
        <v>109</v>
      </c>
      <c r="P1707" t="s">
        <v>109</v>
      </c>
      <c r="Q1707" t="s">
        <v>109</v>
      </c>
      <c r="R1707" s="3">
        <v>82.65</v>
      </c>
    </row>
    <row r="1708" spans="2:18" x14ac:dyDescent="0.25">
      <c r="B1708" s="2">
        <v>46638</v>
      </c>
      <c r="C1708" t="s">
        <v>2291</v>
      </c>
      <c r="D1708" t="s">
        <v>546</v>
      </c>
      <c r="E1708" t="s">
        <v>2112</v>
      </c>
      <c r="F1708" t="s">
        <v>2292</v>
      </c>
      <c r="G1708" t="s">
        <v>381</v>
      </c>
      <c r="H1708" t="s">
        <v>435</v>
      </c>
      <c r="I1708" t="s">
        <v>968</v>
      </c>
      <c r="J1708" t="s">
        <v>969</v>
      </c>
      <c r="K1708" s="3">
        <v>30</v>
      </c>
      <c r="L1708" s="3">
        <v>30</v>
      </c>
      <c r="M1708" s="8">
        <v>261</v>
      </c>
      <c r="N1708" s="2">
        <v>45862</v>
      </c>
      <c r="O1708" t="s">
        <v>109</v>
      </c>
      <c r="P1708" t="s">
        <v>109</v>
      </c>
      <c r="Q1708" t="s">
        <v>109</v>
      </c>
      <c r="R1708" s="3">
        <v>130.5</v>
      </c>
    </row>
    <row r="1709" spans="2:18" x14ac:dyDescent="0.25">
      <c r="B1709" s="2">
        <v>46665</v>
      </c>
      <c r="C1709" t="s">
        <v>527</v>
      </c>
      <c r="D1709" t="s">
        <v>347</v>
      </c>
      <c r="E1709" t="s">
        <v>350</v>
      </c>
      <c r="F1709" t="s">
        <v>528</v>
      </c>
      <c r="G1709" t="s">
        <v>410</v>
      </c>
      <c r="H1709" t="s">
        <v>109</v>
      </c>
      <c r="I1709" t="s">
        <v>493</v>
      </c>
      <c r="J1709" t="s">
        <v>462</v>
      </c>
      <c r="K1709" s="3">
        <v>500</v>
      </c>
      <c r="L1709" s="3">
        <v>500</v>
      </c>
      <c r="M1709" s="8">
        <v>0</v>
      </c>
      <c r="N1709" s="2">
        <v>45244</v>
      </c>
      <c r="O1709" t="s">
        <v>109</v>
      </c>
      <c r="P1709" t="s">
        <v>109</v>
      </c>
      <c r="Q1709" t="s">
        <v>109</v>
      </c>
      <c r="R1709" s="3">
        <v>0</v>
      </c>
    </row>
    <row r="1710" spans="2:18" x14ac:dyDescent="0.25">
      <c r="B1710" s="2">
        <v>46673</v>
      </c>
      <c r="C1710" t="s">
        <v>1037</v>
      </c>
      <c r="D1710" t="s">
        <v>989</v>
      </c>
      <c r="E1710" t="s">
        <v>991</v>
      </c>
      <c r="F1710" t="s">
        <v>1038</v>
      </c>
      <c r="G1710" t="s">
        <v>352</v>
      </c>
      <c r="H1710" t="s">
        <v>109</v>
      </c>
      <c r="I1710" t="s">
        <v>1039</v>
      </c>
      <c r="J1710" t="s">
        <v>1040</v>
      </c>
      <c r="K1710" s="3">
        <v>3</v>
      </c>
      <c r="L1710" s="3">
        <v>3</v>
      </c>
      <c r="M1710" s="8">
        <v>0</v>
      </c>
      <c r="N1710" s="2">
        <v>45741</v>
      </c>
      <c r="O1710" t="s">
        <v>109</v>
      </c>
      <c r="P1710" t="s">
        <v>109</v>
      </c>
      <c r="Q1710" t="s">
        <v>109</v>
      </c>
      <c r="R1710" s="3">
        <v>0</v>
      </c>
    </row>
    <row r="1711" spans="2:18" x14ac:dyDescent="0.25">
      <c r="B1711" s="2">
        <v>46680</v>
      </c>
      <c r="C1711" t="s">
        <v>3566</v>
      </c>
      <c r="D1711" t="s">
        <v>863</v>
      </c>
      <c r="E1711" t="s">
        <v>1572</v>
      </c>
      <c r="F1711" t="s">
        <v>3567</v>
      </c>
      <c r="G1711" t="s">
        <v>534</v>
      </c>
      <c r="H1711" t="s">
        <v>1584</v>
      </c>
      <c r="I1711" t="s">
        <v>3568</v>
      </c>
      <c r="J1711" t="s">
        <v>2184</v>
      </c>
      <c r="K1711" s="3">
        <v>5</v>
      </c>
      <c r="L1711" s="3">
        <v>5</v>
      </c>
      <c r="M1711" s="8">
        <v>30</v>
      </c>
      <c r="N1711" s="2">
        <v>45931</v>
      </c>
      <c r="O1711" t="s">
        <v>109</v>
      </c>
      <c r="P1711" t="s">
        <v>109</v>
      </c>
      <c r="Q1711" t="s">
        <v>109</v>
      </c>
      <c r="R1711" s="3">
        <v>2.5</v>
      </c>
    </row>
    <row r="1712" spans="2:18" x14ac:dyDescent="0.25">
      <c r="B1712" s="2">
        <v>46696</v>
      </c>
      <c r="C1712" t="s">
        <v>527</v>
      </c>
      <c r="D1712" t="s">
        <v>347</v>
      </c>
      <c r="E1712" t="s">
        <v>350</v>
      </c>
      <c r="F1712" t="s">
        <v>528</v>
      </c>
      <c r="G1712" t="s">
        <v>410</v>
      </c>
      <c r="H1712" t="s">
        <v>109</v>
      </c>
      <c r="I1712" t="s">
        <v>493</v>
      </c>
      <c r="J1712" t="s">
        <v>462</v>
      </c>
      <c r="K1712" s="3">
        <v>500</v>
      </c>
      <c r="L1712" s="3">
        <v>500</v>
      </c>
      <c r="M1712" s="8">
        <v>0</v>
      </c>
      <c r="N1712" s="2">
        <v>45244</v>
      </c>
      <c r="O1712" t="s">
        <v>109</v>
      </c>
      <c r="P1712" t="s">
        <v>109</v>
      </c>
      <c r="Q1712" t="s">
        <v>109</v>
      </c>
      <c r="R1712" s="3">
        <v>0</v>
      </c>
    </row>
    <row r="1713" spans="2:18" x14ac:dyDescent="0.25">
      <c r="B1713" s="2">
        <v>46724</v>
      </c>
      <c r="C1713" t="s">
        <v>527</v>
      </c>
      <c r="D1713" t="s">
        <v>347</v>
      </c>
      <c r="E1713" t="s">
        <v>350</v>
      </c>
      <c r="F1713" t="s">
        <v>528</v>
      </c>
      <c r="G1713" t="s">
        <v>410</v>
      </c>
      <c r="H1713" t="s">
        <v>109</v>
      </c>
      <c r="I1713" t="s">
        <v>493</v>
      </c>
      <c r="J1713" t="s">
        <v>462</v>
      </c>
      <c r="K1713" s="3">
        <v>500</v>
      </c>
      <c r="L1713" s="3">
        <v>500</v>
      </c>
      <c r="M1713" s="8">
        <v>0</v>
      </c>
      <c r="N1713" s="2">
        <v>45244</v>
      </c>
      <c r="O1713" t="s">
        <v>109</v>
      </c>
      <c r="P1713" t="s">
        <v>109</v>
      </c>
      <c r="Q1713" t="s">
        <v>109</v>
      </c>
      <c r="R1713" s="3">
        <v>0</v>
      </c>
    </row>
    <row r="1714" spans="2:18" x14ac:dyDescent="0.25">
      <c r="B1714" s="2">
        <v>46758</v>
      </c>
      <c r="C1714" t="s">
        <v>527</v>
      </c>
      <c r="D1714" t="s">
        <v>347</v>
      </c>
      <c r="E1714" t="s">
        <v>350</v>
      </c>
      <c r="F1714" t="s">
        <v>528</v>
      </c>
      <c r="G1714" t="s">
        <v>410</v>
      </c>
      <c r="H1714" t="s">
        <v>109</v>
      </c>
      <c r="I1714" t="s">
        <v>493</v>
      </c>
      <c r="J1714" t="s">
        <v>462</v>
      </c>
      <c r="K1714" s="3">
        <v>500</v>
      </c>
      <c r="L1714" s="3">
        <v>500</v>
      </c>
      <c r="M1714" s="8">
        <v>0</v>
      </c>
      <c r="N1714" s="2">
        <v>45244</v>
      </c>
      <c r="O1714" t="s">
        <v>109</v>
      </c>
      <c r="P1714" t="s">
        <v>109</v>
      </c>
      <c r="Q1714" t="s">
        <v>109</v>
      </c>
      <c r="R1714" s="3">
        <v>0</v>
      </c>
    </row>
    <row r="1715" spans="2:18" x14ac:dyDescent="0.25">
      <c r="B1715" s="2">
        <v>46790</v>
      </c>
      <c r="C1715" t="s">
        <v>527</v>
      </c>
      <c r="D1715" t="s">
        <v>347</v>
      </c>
      <c r="E1715" t="s">
        <v>350</v>
      </c>
      <c r="F1715" t="s">
        <v>528</v>
      </c>
      <c r="G1715" t="s">
        <v>410</v>
      </c>
      <c r="H1715" t="s">
        <v>109</v>
      </c>
      <c r="I1715" t="s">
        <v>493</v>
      </c>
      <c r="J1715" t="s">
        <v>462</v>
      </c>
      <c r="K1715" s="3">
        <v>500</v>
      </c>
      <c r="L1715" s="3">
        <v>500</v>
      </c>
      <c r="M1715" s="8">
        <v>0</v>
      </c>
      <c r="N1715" s="2">
        <v>45244</v>
      </c>
      <c r="O1715" t="s">
        <v>109</v>
      </c>
      <c r="P1715" t="s">
        <v>109</v>
      </c>
      <c r="Q1715" t="s">
        <v>109</v>
      </c>
      <c r="R1715" s="3">
        <v>0</v>
      </c>
    </row>
    <row r="1716" spans="2:18" x14ac:dyDescent="0.25">
      <c r="B1716" s="2">
        <v>46819</v>
      </c>
      <c r="C1716" t="s">
        <v>527</v>
      </c>
      <c r="D1716" t="s">
        <v>347</v>
      </c>
      <c r="E1716" t="s">
        <v>350</v>
      </c>
      <c r="F1716" t="s">
        <v>528</v>
      </c>
      <c r="G1716" t="s">
        <v>410</v>
      </c>
      <c r="H1716" t="s">
        <v>109</v>
      </c>
      <c r="I1716" t="s">
        <v>493</v>
      </c>
      <c r="J1716" t="s">
        <v>462</v>
      </c>
      <c r="K1716" s="3">
        <v>500</v>
      </c>
      <c r="L1716" s="3">
        <v>500</v>
      </c>
      <c r="M1716" s="8">
        <v>0</v>
      </c>
      <c r="N1716" s="2">
        <v>45244</v>
      </c>
      <c r="O1716" t="s">
        <v>109</v>
      </c>
      <c r="P1716" t="s">
        <v>109</v>
      </c>
      <c r="Q1716" t="s">
        <v>109</v>
      </c>
      <c r="R1716" s="3">
        <v>0</v>
      </c>
    </row>
    <row r="1717" spans="2:18" x14ac:dyDescent="0.25">
      <c r="B1717" s="2">
        <v>46878</v>
      </c>
      <c r="C1717" t="s">
        <v>527</v>
      </c>
      <c r="D1717" t="s">
        <v>347</v>
      </c>
      <c r="E1717" t="s">
        <v>350</v>
      </c>
      <c r="F1717" t="s">
        <v>528</v>
      </c>
      <c r="G1717" t="s">
        <v>410</v>
      </c>
      <c r="H1717" t="s">
        <v>109</v>
      </c>
      <c r="I1717" t="s">
        <v>493</v>
      </c>
      <c r="J1717" t="s">
        <v>462</v>
      </c>
      <c r="K1717" s="3">
        <v>500</v>
      </c>
      <c r="L1717" s="3">
        <v>500</v>
      </c>
      <c r="M1717" s="8">
        <v>0</v>
      </c>
      <c r="N1717" s="2">
        <v>45244</v>
      </c>
      <c r="O1717" t="s">
        <v>109</v>
      </c>
      <c r="P1717" t="s">
        <v>109</v>
      </c>
      <c r="Q1717" t="s">
        <v>109</v>
      </c>
      <c r="R1717" s="3">
        <v>0</v>
      </c>
    </row>
    <row r="1718" spans="2:18" x14ac:dyDescent="0.25">
      <c r="B1718" s="2">
        <v>46910</v>
      </c>
      <c r="C1718" t="s">
        <v>527</v>
      </c>
      <c r="D1718" t="s">
        <v>347</v>
      </c>
      <c r="E1718" t="s">
        <v>350</v>
      </c>
      <c r="F1718" t="s">
        <v>528</v>
      </c>
      <c r="G1718" t="s">
        <v>410</v>
      </c>
      <c r="H1718" t="s">
        <v>109</v>
      </c>
      <c r="I1718" t="s">
        <v>493</v>
      </c>
      <c r="J1718" t="s">
        <v>462</v>
      </c>
      <c r="K1718" s="3">
        <v>500</v>
      </c>
      <c r="L1718" s="3">
        <v>500</v>
      </c>
      <c r="M1718" s="8">
        <v>0</v>
      </c>
      <c r="N1718" s="2">
        <v>45244</v>
      </c>
      <c r="O1718" t="s">
        <v>109</v>
      </c>
      <c r="P1718" t="s">
        <v>109</v>
      </c>
      <c r="Q1718" t="s">
        <v>109</v>
      </c>
      <c r="R1718" s="3">
        <v>0</v>
      </c>
    </row>
    <row r="1719" spans="2:18" x14ac:dyDescent="0.25">
      <c r="B1719" s="2">
        <v>46969</v>
      </c>
      <c r="C1719" t="s">
        <v>527</v>
      </c>
      <c r="D1719" t="s">
        <v>347</v>
      </c>
      <c r="E1719" t="s">
        <v>350</v>
      </c>
      <c r="F1719" t="s">
        <v>528</v>
      </c>
      <c r="G1719" t="s">
        <v>410</v>
      </c>
      <c r="H1719" t="s">
        <v>109</v>
      </c>
      <c r="I1719" t="s">
        <v>493</v>
      </c>
      <c r="J1719" t="s">
        <v>462</v>
      </c>
      <c r="K1719" s="3">
        <v>500</v>
      </c>
      <c r="L1719" s="3">
        <v>500</v>
      </c>
      <c r="M1719" s="8">
        <v>0</v>
      </c>
      <c r="N1719" s="2">
        <v>45244</v>
      </c>
      <c r="O1719" t="s">
        <v>109</v>
      </c>
      <c r="P1719" t="s">
        <v>109</v>
      </c>
      <c r="Q1719" t="s">
        <v>109</v>
      </c>
      <c r="R1719" s="3">
        <v>0</v>
      </c>
    </row>
    <row r="1720" spans="2:18" x14ac:dyDescent="0.25">
      <c r="B1720" s="2">
        <v>47002</v>
      </c>
      <c r="C1720" t="s">
        <v>527</v>
      </c>
      <c r="D1720" t="s">
        <v>347</v>
      </c>
      <c r="E1720" t="s">
        <v>350</v>
      </c>
      <c r="F1720" t="s">
        <v>528</v>
      </c>
      <c r="G1720" t="s">
        <v>410</v>
      </c>
      <c r="H1720" t="s">
        <v>109</v>
      </c>
      <c r="I1720" t="s">
        <v>493</v>
      </c>
      <c r="J1720" t="s">
        <v>462</v>
      </c>
      <c r="K1720" s="3">
        <v>500</v>
      </c>
      <c r="L1720" s="3">
        <v>500</v>
      </c>
      <c r="M1720" s="8">
        <v>0</v>
      </c>
      <c r="N1720" s="2">
        <v>45244</v>
      </c>
      <c r="O1720" t="s">
        <v>109</v>
      </c>
      <c r="P1720" t="s">
        <v>109</v>
      </c>
      <c r="Q1720" t="s">
        <v>109</v>
      </c>
      <c r="R1720" s="3">
        <v>0</v>
      </c>
    </row>
    <row r="1721" spans="2:18" x14ac:dyDescent="0.25">
      <c r="B1721" s="2">
        <v>47032</v>
      </c>
      <c r="C1721" t="s">
        <v>527</v>
      </c>
      <c r="D1721" t="s">
        <v>347</v>
      </c>
      <c r="E1721" t="s">
        <v>350</v>
      </c>
      <c r="F1721" t="s">
        <v>528</v>
      </c>
      <c r="G1721" t="s">
        <v>410</v>
      </c>
      <c r="H1721" t="s">
        <v>109</v>
      </c>
      <c r="I1721" t="s">
        <v>493</v>
      </c>
      <c r="J1721" t="s">
        <v>462</v>
      </c>
      <c r="K1721" s="3">
        <v>364</v>
      </c>
      <c r="L1721" s="3">
        <v>364</v>
      </c>
      <c r="M1721" s="8">
        <v>0</v>
      </c>
      <c r="N1721" s="2">
        <v>45244</v>
      </c>
      <c r="O1721" t="s">
        <v>109</v>
      </c>
      <c r="P1721" t="s">
        <v>109</v>
      </c>
      <c r="Q1721" t="s">
        <v>109</v>
      </c>
      <c r="R1721" s="3">
        <v>0</v>
      </c>
    </row>
    <row r="1722" spans="2:18" x14ac:dyDescent="0.25">
      <c r="B1722" s="2" t="s">
        <v>108</v>
      </c>
      <c r="K1722"/>
      <c r="R1722" s="3">
        <v>68333.050000000017</v>
      </c>
    </row>
    <row r="1723" spans="2:18" x14ac:dyDescent="0.25">
      <c r="K1723"/>
    </row>
    <row r="1724" spans="2:18" x14ac:dyDescent="0.25">
      <c r="K1724"/>
    </row>
    <row r="1725" spans="2:18" x14ac:dyDescent="0.25">
      <c r="K1725"/>
    </row>
    <row r="1726" spans="2:18" x14ac:dyDescent="0.25">
      <c r="K1726"/>
    </row>
    <row r="1727" spans="2:18" x14ac:dyDescent="0.25">
      <c r="K1727"/>
    </row>
    <row r="1728" spans="2:18" x14ac:dyDescent="0.25">
      <c r="K1728"/>
    </row>
    <row r="1729" spans="11:11" x14ac:dyDescent="0.25">
      <c r="K1729"/>
    </row>
    <row r="1730" spans="11:11" x14ac:dyDescent="0.25">
      <c r="K1730"/>
    </row>
    <row r="1731" spans="11:11" x14ac:dyDescent="0.25">
      <c r="K1731"/>
    </row>
    <row r="1732" spans="11:11" x14ac:dyDescent="0.25">
      <c r="K1732"/>
    </row>
    <row r="1733" spans="11:11" x14ac:dyDescent="0.25">
      <c r="K1733"/>
    </row>
    <row r="1734" spans="11:11" x14ac:dyDescent="0.25">
      <c r="K1734"/>
    </row>
    <row r="1735" spans="11:11" x14ac:dyDescent="0.25">
      <c r="K1735"/>
    </row>
    <row r="1736" spans="11:11" x14ac:dyDescent="0.25">
      <c r="K1736"/>
    </row>
    <row r="1737" spans="11:11" x14ac:dyDescent="0.25">
      <c r="K1737"/>
    </row>
    <row r="1738" spans="11:11" x14ac:dyDescent="0.25">
      <c r="K1738"/>
    </row>
    <row r="1739" spans="11:11" x14ac:dyDescent="0.25">
      <c r="K1739"/>
    </row>
    <row r="1740" spans="11:11" x14ac:dyDescent="0.25">
      <c r="K1740"/>
    </row>
    <row r="1741" spans="11:11" x14ac:dyDescent="0.25">
      <c r="K1741"/>
    </row>
    <row r="1742" spans="11:11" x14ac:dyDescent="0.25">
      <c r="K1742"/>
    </row>
    <row r="1743" spans="11:11" x14ac:dyDescent="0.25">
      <c r="K1743"/>
    </row>
    <row r="1744" spans="11:11"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3847"/>
  <sheetViews>
    <sheetView tabSelected="1" zoomScale="85" zoomScaleNormal="85" workbookViewId="0">
      <pane xSplit="1" ySplit="5" topLeftCell="B6" activePane="bottomRight" state="frozen"/>
      <selection pane="topRight" activeCell="B1" sqref="B1"/>
      <selection pane="bottomLeft" activeCell="A6" sqref="A6"/>
      <selection pane="bottomRight" activeCell="F8" sqref="F8"/>
    </sheetView>
  </sheetViews>
  <sheetFormatPr defaultRowHeight="15" x14ac:dyDescent="0.25"/>
  <cols>
    <col min="1" max="1" width="36.28515625" bestFit="1" customWidth="1"/>
    <col min="2" max="2" width="14.7109375" bestFit="1" customWidth="1"/>
    <col min="3" max="3" width="15.7109375" bestFit="1" customWidth="1"/>
    <col min="4" max="4" width="8.7109375" customWidth="1"/>
    <col min="5" max="5" width="26.42578125" bestFit="1" customWidth="1"/>
    <col min="6" max="6" width="26.28515625" bestFit="1" customWidth="1"/>
    <col min="7" max="7" width="8.5703125" customWidth="1"/>
    <col min="8" max="8" width="14" customWidth="1"/>
    <col min="9" max="9" width="16" bestFit="1" customWidth="1"/>
    <col min="10" max="10" width="12.5703125" bestFit="1" customWidth="1"/>
    <col min="11" max="11" width="13.5703125" style="7" bestFit="1" customWidth="1"/>
    <col min="12" max="12" width="14.5703125" customWidth="1"/>
    <col min="13" max="13" width="12.5703125" bestFit="1" customWidth="1"/>
    <col min="14" max="15" width="9.85546875" customWidth="1"/>
    <col min="16" max="16" width="13.28515625" customWidth="1"/>
    <col min="17" max="95" width="12.85546875" hidden="1" customWidth="1"/>
    <col min="96" max="144" width="9.85546875" customWidth="1"/>
    <col min="145" max="165" width="9.5703125" customWidth="1"/>
    <col min="166" max="197" width="9.5703125" bestFit="1" customWidth="1"/>
  </cols>
  <sheetData>
    <row r="1" spans="1:18" ht="45.75" customHeight="1" x14ac:dyDescent="0.25">
      <c r="A1" s="6" t="s">
        <v>111</v>
      </c>
    </row>
    <row r="2" spans="1:18" ht="24.75" customHeight="1" x14ac:dyDescent="0.25"/>
    <row r="3" spans="1:18" x14ac:dyDescent="0.25">
      <c r="B3" s="5" t="s">
        <v>7</v>
      </c>
      <c r="C3" s="5" t="s">
        <v>2</v>
      </c>
      <c r="D3" s="5" t="s">
        <v>112</v>
      </c>
      <c r="E3" s="5" t="s">
        <v>3</v>
      </c>
      <c r="F3" s="5" t="s">
        <v>4</v>
      </c>
      <c r="G3" s="5" t="s">
        <v>15</v>
      </c>
      <c r="H3" s="5" t="s">
        <v>330</v>
      </c>
      <c r="I3" s="5" t="s">
        <v>5</v>
      </c>
      <c r="J3" s="5" t="s">
        <v>6</v>
      </c>
      <c r="K3" s="5" t="s">
        <v>113</v>
      </c>
      <c r="L3" s="5" t="s">
        <v>8</v>
      </c>
      <c r="M3" s="10" t="s">
        <v>114</v>
      </c>
      <c r="N3" s="5" t="s">
        <v>9</v>
      </c>
      <c r="O3" s="5" t="s">
        <v>12</v>
      </c>
      <c r="P3" s="5" t="s">
        <v>13</v>
      </c>
      <c r="Q3" s="5" t="s">
        <v>115</v>
      </c>
      <c r="R3" t="s">
        <v>110</v>
      </c>
    </row>
    <row r="4" spans="1:18" x14ac:dyDescent="0.25">
      <c r="B4" s="2">
        <v>0</v>
      </c>
      <c r="C4" t="s">
        <v>530</v>
      </c>
      <c r="D4" t="s">
        <v>529</v>
      </c>
      <c r="E4" t="s">
        <v>532</v>
      </c>
      <c r="F4" t="s">
        <v>533</v>
      </c>
      <c r="G4" t="s">
        <v>534</v>
      </c>
      <c r="H4" t="s">
        <v>109</v>
      </c>
      <c r="I4" t="s">
        <v>535</v>
      </c>
      <c r="J4" t="s">
        <v>536</v>
      </c>
      <c r="K4">
        <v>150</v>
      </c>
      <c r="L4">
        <v>150</v>
      </c>
      <c r="M4" s="8">
        <v>0</v>
      </c>
      <c r="N4" s="2">
        <v>43166</v>
      </c>
      <c r="O4" t="s">
        <v>109</v>
      </c>
      <c r="P4" t="s">
        <v>109</v>
      </c>
      <c r="Q4" t="s">
        <v>109</v>
      </c>
      <c r="R4" s="3">
        <v>0</v>
      </c>
    </row>
    <row r="5" spans="1:18" x14ac:dyDescent="0.25">
      <c r="B5" s="2">
        <v>0</v>
      </c>
      <c r="C5" t="s">
        <v>537</v>
      </c>
      <c r="D5" t="s">
        <v>529</v>
      </c>
      <c r="E5" t="s">
        <v>538</v>
      </c>
      <c r="F5" t="s">
        <v>109</v>
      </c>
      <c r="G5" t="s">
        <v>534</v>
      </c>
      <c r="H5" t="s">
        <v>109</v>
      </c>
      <c r="I5" t="s">
        <v>539</v>
      </c>
      <c r="J5" t="s">
        <v>540</v>
      </c>
      <c r="K5">
        <v>574774.61</v>
      </c>
      <c r="L5">
        <v>132719.14000000001</v>
      </c>
      <c r="M5" s="8">
        <v>0</v>
      </c>
      <c r="N5" s="2">
        <v>43584</v>
      </c>
      <c r="O5" t="s">
        <v>109</v>
      </c>
      <c r="P5" t="s">
        <v>109</v>
      </c>
      <c r="Q5" t="s">
        <v>109</v>
      </c>
      <c r="R5" s="3">
        <v>0</v>
      </c>
    </row>
    <row r="6" spans="1:18" x14ac:dyDescent="0.25">
      <c r="B6" s="2">
        <v>0</v>
      </c>
      <c r="C6" t="s">
        <v>542</v>
      </c>
      <c r="D6" t="s">
        <v>541</v>
      </c>
      <c r="E6" t="s">
        <v>543</v>
      </c>
      <c r="F6" t="s">
        <v>109</v>
      </c>
      <c r="G6" t="s">
        <v>544</v>
      </c>
      <c r="H6" t="s">
        <v>109</v>
      </c>
      <c r="I6" t="s">
        <v>357</v>
      </c>
      <c r="J6" t="s">
        <v>545</v>
      </c>
      <c r="K6">
        <v>2000</v>
      </c>
      <c r="L6">
        <v>1365</v>
      </c>
      <c r="M6" s="8">
        <v>0</v>
      </c>
      <c r="N6" s="2">
        <v>44887</v>
      </c>
      <c r="O6" t="s">
        <v>109</v>
      </c>
      <c r="P6" t="s">
        <v>109</v>
      </c>
      <c r="Q6" t="s">
        <v>109</v>
      </c>
      <c r="R6" s="3">
        <v>0</v>
      </c>
    </row>
    <row r="7" spans="1:18" x14ac:dyDescent="0.25">
      <c r="B7" s="2">
        <v>0</v>
      </c>
      <c r="C7" t="s">
        <v>547</v>
      </c>
      <c r="D7" t="s">
        <v>546</v>
      </c>
      <c r="E7" t="s">
        <v>549</v>
      </c>
      <c r="F7" t="s">
        <v>550</v>
      </c>
      <c r="G7" t="s">
        <v>381</v>
      </c>
      <c r="H7" t="s">
        <v>435</v>
      </c>
      <c r="I7" t="s">
        <v>551</v>
      </c>
      <c r="J7" t="s">
        <v>552</v>
      </c>
      <c r="K7">
        <v>145</v>
      </c>
      <c r="L7">
        <v>145</v>
      </c>
      <c r="M7" s="8">
        <v>1050</v>
      </c>
      <c r="N7" s="2">
        <v>45840</v>
      </c>
      <c r="O7" t="s">
        <v>109</v>
      </c>
      <c r="P7" t="s">
        <v>109</v>
      </c>
      <c r="Q7" t="s">
        <v>109</v>
      </c>
      <c r="R7" s="3">
        <v>2537.5</v>
      </c>
    </row>
    <row r="8" spans="1:18" x14ac:dyDescent="0.25">
      <c r="B8" s="2">
        <v>0</v>
      </c>
      <c r="C8" t="s">
        <v>547</v>
      </c>
      <c r="D8" t="s">
        <v>546</v>
      </c>
      <c r="E8" t="s">
        <v>549</v>
      </c>
      <c r="F8" t="s">
        <v>550</v>
      </c>
      <c r="G8" t="s">
        <v>553</v>
      </c>
      <c r="H8" t="s">
        <v>109</v>
      </c>
      <c r="I8" t="s">
        <v>554</v>
      </c>
      <c r="J8" t="s">
        <v>555</v>
      </c>
      <c r="K8">
        <v>1</v>
      </c>
      <c r="L8">
        <v>1</v>
      </c>
      <c r="M8" s="8">
        <v>0</v>
      </c>
      <c r="N8" s="2">
        <v>45840</v>
      </c>
      <c r="O8" t="s">
        <v>109</v>
      </c>
      <c r="P8" t="s">
        <v>109</v>
      </c>
      <c r="Q8" t="s">
        <v>109</v>
      </c>
      <c r="R8" s="3">
        <v>0</v>
      </c>
    </row>
    <row r="9" spans="1:18" x14ac:dyDescent="0.25">
      <c r="B9" s="2">
        <v>43098</v>
      </c>
      <c r="C9" t="s">
        <v>557</v>
      </c>
      <c r="D9" t="s">
        <v>556</v>
      </c>
      <c r="E9" t="s">
        <v>558</v>
      </c>
      <c r="F9" t="s">
        <v>559</v>
      </c>
      <c r="G9" t="s">
        <v>560</v>
      </c>
      <c r="H9" t="s">
        <v>109</v>
      </c>
      <c r="I9" t="s">
        <v>561</v>
      </c>
      <c r="J9" t="s">
        <v>562</v>
      </c>
      <c r="K9">
        <v>6</v>
      </c>
      <c r="L9">
        <v>6</v>
      </c>
      <c r="M9" s="8">
        <v>0</v>
      </c>
      <c r="N9" s="2">
        <v>42711</v>
      </c>
      <c r="O9" t="s">
        <v>109</v>
      </c>
      <c r="P9" t="s">
        <v>109</v>
      </c>
      <c r="Q9" t="s">
        <v>109</v>
      </c>
      <c r="R9" s="3">
        <v>0</v>
      </c>
    </row>
    <row r="10" spans="1:18" x14ac:dyDescent="0.25">
      <c r="B10" s="2">
        <v>43354</v>
      </c>
      <c r="C10" t="s">
        <v>563</v>
      </c>
      <c r="D10" t="s">
        <v>556</v>
      </c>
      <c r="E10" t="s">
        <v>558</v>
      </c>
      <c r="F10" t="s">
        <v>564</v>
      </c>
      <c r="G10" t="s">
        <v>560</v>
      </c>
      <c r="H10" t="s">
        <v>109</v>
      </c>
      <c r="I10" t="s">
        <v>567</v>
      </c>
      <c r="J10" t="s">
        <v>568</v>
      </c>
      <c r="K10">
        <v>20</v>
      </c>
      <c r="L10">
        <v>20</v>
      </c>
      <c r="M10" s="8">
        <v>0</v>
      </c>
      <c r="N10" s="2">
        <v>43354</v>
      </c>
      <c r="O10" t="s">
        <v>109</v>
      </c>
      <c r="P10" t="s">
        <v>109</v>
      </c>
      <c r="Q10" t="s">
        <v>109</v>
      </c>
      <c r="R10" s="3">
        <v>0</v>
      </c>
    </row>
    <row r="11" spans="1:18" x14ac:dyDescent="0.25">
      <c r="B11" s="2">
        <v>43354</v>
      </c>
      <c r="C11" t="s">
        <v>563</v>
      </c>
      <c r="D11" t="s">
        <v>556</v>
      </c>
      <c r="E11" t="s">
        <v>558</v>
      </c>
      <c r="F11" t="s">
        <v>564</v>
      </c>
      <c r="G11" t="s">
        <v>560</v>
      </c>
      <c r="H11" t="s">
        <v>109</v>
      </c>
      <c r="I11" t="s">
        <v>565</v>
      </c>
      <c r="J11" t="s">
        <v>566</v>
      </c>
      <c r="K11">
        <v>15</v>
      </c>
      <c r="L11">
        <v>15</v>
      </c>
      <c r="M11" s="8">
        <v>0</v>
      </c>
      <c r="N11" s="2">
        <v>43354</v>
      </c>
      <c r="O11" t="s">
        <v>109</v>
      </c>
      <c r="P11" t="s">
        <v>109</v>
      </c>
      <c r="Q11" t="s">
        <v>109</v>
      </c>
      <c r="R11" s="3">
        <v>0</v>
      </c>
    </row>
    <row r="12" spans="1:18" x14ac:dyDescent="0.25">
      <c r="B12" s="2">
        <v>43718</v>
      </c>
      <c r="C12" t="s">
        <v>570</v>
      </c>
      <c r="D12" t="s">
        <v>569</v>
      </c>
      <c r="E12" t="s">
        <v>571</v>
      </c>
      <c r="F12" t="s">
        <v>572</v>
      </c>
      <c r="G12" t="s">
        <v>534</v>
      </c>
      <c r="H12" t="s">
        <v>109</v>
      </c>
      <c r="I12" t="s">
        <v>573</v>
      </c>
      <c r="J12" t="s">
        <v>574</v>
      </c>
      <c r="K12">
        <v>1</v>
      </c>
      <c r="L12">
        <v>1</v>
      </c>
      <c r="M12" s="8">
        <v>0</v>
      </c>
      <c r="N12" s="2">
        <v>43677</v>
      </c>
      <c r="O12" t="s">
        <v>109</v>
      </c>
      <c r="P12" t="s">
        <v>109</v>
      </c>
      <c r="Q12" t="s">
        <v>109</v>
      </c>
      <c r="R12" s="3">
        <v>0</v>
      </c>
    </row>
    <row r="13" spans="1:18" x14ac:dyDescent="0.25">
      <c r="B13" s="2">
        <v>44130</v>
      </c>
      <c r="C13" t="s">
        <v>576</v>
      </c>
      <c r="D13" t="s">
        <v>575</v>
      </c>
      <c r="E13" t="s">
        <v>577</v>
      </c>
      <c r="F13" t="s">
        <v>578</v>
      </c>
      <c r="G13" t="s">
        <v>534</v>
      </c>
      <c r="H13" t="s">
        <v>109</v>
      </c>
      <c r="I13" t="s">
        <v>579</v>
      </c>
      <c r="J13" t="s">
        <v>580</v>
      </c>
      <c r="K13">
        <v>2</v>
      </c>
      <c r="L13">
        <v>2</v>
      </c>
      <c r="M13" s="8">
        <v>50</v>
      </c>
      <c r="N13" s="2">
        <v>44130</v>
      </c>
      <c r="O13" t="s">
        <v>109</v>
      </c>
      <c r="P13" t="s">
        <v>109</v>
      </c>
      <c r="Q13" t="s">
        <v>109</v>
      </c>
      <c r="R13" s="3">
        <v>1.6666666666666667</v>
      </c>
    </row>
    <row r="14" spans="1:18" x14ac:dyDescent="0.25">
      <c r="B14" s="2">
        <v>44160</v>
      </c>
      <c r="C14" t="s">
        <v>581</v>
      </c>
      <c r="D14" t="s">
        <v>569</v>
      </c>
      <c r="E14" t="s">
        <v>582</v>
      </c>
      <c r="F14" t="s">
        <v>583</v>
      </c>
      <c r="G14" t="s">
        <v>534</v>
      </c>
      <c r="H14" t="s">
        <v>109</v>
      </c>
      <c r="I14" t="s">
        <v>584</v>
      </c>
      <c r="J14" t="s">
        <v>585</v>
      </c>
      <c r="K14">
        <v>10</v>
      </c>
      <c r="L14">
        <v>10</v>
      </c>
      <c r="M14" s="8">
        <v>15</v>
      </c>
      <c r="N14" s="2">
        <v>44160</v>
      </c>
      <c r="O14" t="s">
        <v>109</v>
      </c>
      <c r="P14" t="s">
        <v>109</v>
      </c>
      <c r="Q14" t="s">
        <v>109</v>
      </c>
      <c r="R14" s="3">
        <v>2.5</v>
      </c>
    </row>
    <row r="15" spans="1:18" x14ac:dyDescent="0.25">
      <c r="B15" s="2">
        <v>44216</v>
      </c>
      <c r="C15" t="s">
        <v>586</v>
      </c>
      <c r="D15" t="s">
        <v>575</v>
      </c>
      <c r="E15" t="s">
        <v>577</v>
      </c>
      <c r="F15" t="s">
        <v>587</v>
      </c>
      <c r="G15" t="s">
        <v>534</v>
      </c>
      <c r="H15" t="s">
        <v>109</v>
      </c>
      <c r="I15" t="s">
        <v>590</v>
      </c>
      <c r="J15" t="s">
        <v>591</v>
      </c>
      <c r="K15">
        <v>1</v>
      </c>
      <c r="L15">
        <v>1</v>
      </c>
      <c r="M15" s="8">
        <v>56</v>
      </c>
      <c r="N15" s="2">
        <v>44216</v>
      </c>
      <c r="O15" t="s">
        <v>109</v>
      </c>
      <c r="P15" t="s">
        <v>109</v>
      </c>
      <c r="Q15" t="s">
        <v>109</v>
      </c>
      <c r="R15" s="3">
        <v>0.93333333333333335</v>
      </c>
    </row>
    <row r="16" spans="1:18" x14ac:dyDescent="0.25">
      <c r="B16" s="2">
        <v>44216</v>
      </c>
      <c r="C16" t="s">
        <v>586</v>
      </c>
      <c r="D16" t="s">
        <v>575</v>
      </c>
      <c r="E16" t="s">
        <v>577</v>
      </c>
      <c r="F16" t="s">
        <v>587</v>
      </c>
      <c r="G16" t="s">
        <v>534</v>
      </c>
      <c r="H16" t="s">
        <v>109</v>
      </c>
      <c r="I16" t="s">
        <v>588</v>
      </c>
      <c r="J16" t="s">
        <v>589</v>
      </c>
      <c r="K16">
        <v>2</v>
      </c>
      <c r="L16">
        <v>2</v>
      </c>
      <c r="M16" s="8">
        <v>14</v>
      </c>
      <c r="N16" s="2">
        <v>44216</v>
      </c>
      <c r="O16" t="s">
        <v>109</v>
      </c>
      <c r="P16" t="s">
        <v>109</v>
      </c>
      <c r="Q16" t="s">
        <v>109</v>
      </c>
      <c r="R16" s="3">
        <v>0.46666666666666667</v>
      </c>
    </row>
    <row r="17" spans="2:18" x14ac:dyDescent="0.25">
      <c r="B17" s="2">
        <v>44274</v>
      </c>
      <c r="C17" t="s">
        <v>592</v>
      </c>
      <c r="D17" t="s">
        <v>575</v>
      </c>
      <c r="E17" t="s">
        <v>577</v>
      </c>
      <c r="F17" t="s">
        <v>593</v>
      </c>
      <c r="G17" t="s">
        <v>534</v>
      </c>
      <c r="H17" t="s">
        <v>415</v>
      </c>
      <c r="I17" t="s">
        <v>588</v>
      </c>
      <c r="J17" t="s">
        <v>589</v>
      </c>
      <c r="K17">
        <v>3</v>
      </c>
      <c r="L17">
        <v>3</v>
      </c>
      <c r="M17" s="8">
        <v>14</v>
      </c>
      <c r="N17" s="2">
        <v>44274</v>
      </c>
      <c r="O17" t="s">
        <v>109</v>
      </c>
      <c r="P17" t="s">
        <v>109</v>
      </c>
      <c r="Q17" t="s">
        <v>109</v>
      </c>
      <c r="R17" s="3">
        <v>0.7</v>
      </c>
    </row>
    <row r="18" spans="2:18" x14ac:dyDescent="0.25">
      <c r="B18" s="2">
        <v>44279</v>
      </c>
      <c r="C18" t="s">
        <v>594</v>
      </c>
      <c r="D18" t="s">
        <v>541</v>
      </c>
      <c r="E18" t="s">
        <v>595</v>
      </c>
      <c r="F18" t="s">
        <v>596</v>
      </c>
      <c r="G18" t="s">
        <v>534</v>
      </c>
      <c r="H18" t="s">
        <v>109</v>
      </c>
      <c r="I18" t="s">
        <v>597</v>
      </c>
      <c r="J18" t="s">
        <v>598</v>
      </c>
      <c r="K18">
        <v>74</v>
      </c>
      <c r="L18">
        <v>47</v>
      </c>
      <c r="M18" s="8">
        <v>0</v>
      </c>
      <c r="N18" s="2">
        <v>44279</v>
      </c>
      <c r="O18" t="s">
        <v>109</v>
      </c>
      <c r="P18" t="s">
        <v>109</v>
      </c>
      <c r="Q18" t="s">
        <v>109</v>
      </c>
      <c r="R18" s="3">
        <v>0</v>
      </c>
    </row>
    <row r="19" spans="2:18" x14ac:dyDescent="0.25">
      <c r="B19" s="2">
        <v>44279</v>
      </c>
      <c r="C19" t="s">
        <v>594</v>
      </c>
      <c r="D19" t="s">
        <v>541</v>
      </c>
      <c r="E19" t="s">
        <v>595</v>
      </c>
      <c r="F19" t="s">
        <v>596</v>
      </c>
      <c r="G19" t="s">
        <v>534</v>
      </c>
      <c r="H19" t="s">
        <v>109</v>
      </c>
      <c r="I19" t="s">
        <v>599</v>
      </c>
      <c r="J19" t="s">
        <v>600</v>
      </c>
      <c r="K19">
        <v>70</v>
      </c>
      <c r="L19">
        <v>20</v>
      </c>
      <c r="M19" s="8">
        <v>0</v>
      </c>
      <c r="N19" s="2">
        <v>44279</v>
      </c>
      <c r="O19" t="s">
        <v>109</v>
      </c>
      <c r="P19" t="s">
        <v>109</v>
      </c>
      <c r="Q19" t="s">
        <v>109</v>
      </c>
      <c r="R19" s="3">
        <v>0</v>
      </c>
    </row>
    <row r="20" spans="2:18" x14ac:dyDescent="0.25">
      <c r="B20" s="2">
        <v>44452</v>
      </c>
      <c r="C20" t="s">
        <v>601</v>
      </c>
      <c r="D20" t="s">
        <v>569</v>
      </c>
      <c r="E20" t="s">
        <v>582</v>
      </c>
      <c r="F20" t="s">
        <v>602</v>
      </c>
      <c r="G20" t="s">
        <v>534</v>
      </c>
      <c r="H20" t="s">
        <v>109</v>
      </c>
      <c r="I20" t="s">
        <v>603</v>
      </c>
      <c r="J20" t="s">
        <v>604</v>
      </c>
      <c r="K20">
        <v>10</v>
      </c>
      <c r="L20">
        <v>10</v>
      </c>
      <c r="M20" s="8">
        <v>10</v>
      </c>
      <c r="N20" s="2">
        <v>44452</v>
      </c>
      <c r="O20" t="s">
        <v>109</v>
      </c>
      <c r="P20" t="s">
        <v>109</v>
      </c>
      <c r="Q20" t="s">
        <v>109</v>
      </c>
      <c r="R20" s="3">
        <v>1.6666666666666667</v>
      </c>
    </row>
    <row r="21" spans="2:18" x14ac:dyDescent="0.25">
      <c r="B21" s="2">
        <v>44452</v>
      </c>
      <c r="C21" t="s">
        <v>601</v>
      </c>
      <c r="D21" t="s">
        <v>569</v>
      </c>
      <c r="E21" t="s">
        <v>582</v>
      </c>
      <c r="F21" t="s">
        <v>602</v>
      </c>
      <c r="G21" t="s">
        <v>534</v>
      </c>
      <c r="H21" t="s">
        <v>109</v>
      </c>
      <c r="I21" t="s">
        <v>605</v>
      </c>
      <c r="J21" t="s">
        <v>606</v>
      </c>
      <c r="K21">
        <v>10</v>
      </c>
      <c r="L21">
        <v>10</v>
      </c>
      <c r="M21" s="8">
        <v>2</v>
      </c>
      <c r="N21" s="2">
        <v>44452</v>
      </c>
      <c r="O21" t="s">
        <v>109</v>
      </c>
      <c r="P21" t="s">
        <v>109</v>
      </c>
      <c r="Q21" t="s">
        <v>109</v>
      </c>
      <c r="R21" s="3">
        <v>0.33333333333333331</v>
      </c>
    </row>
    <row r="22" spans="2:18" x14ac:dyDescent="0.25">
      <c r="B22" s="2">
        <v>44452</v>
      </c>
      <c r="C22" t="s">
        <v>601</v>
      </c>
      <c r="D22" t="s">
        <v>569</v>
      </c>
      <c r="E22" t="s">
        <v>582</v>
      </c>
      <c r="F22" t="s">
        <v>602</v>
      </c>
      <c r="G22" t="s">
        <v>534</v>
      </c>
      <c r="H22" t="s">
        <v>109</v>
      </c>
      <c r="I22" t="s">
        <v>607</v>
      </c>
      <c r="J22" t="s">
        <v>608</v>
      </c>
      <c r="K22">
        <v>10</v>
      </c>
      <c r="L22">
        <v>10</v>
      </c>
      <c r="M22" s="8">
        <v>3</v>
      </c>
      <c r="N22" s="2">
        <v>44452</v>
      </c>
      <c r="O22" t="s">
        <v>109</v>
      </c>
      <c r="P22" t="s">
        <v>109</v>
      </c>
      <c r="Q22" t="s">
        <v>109</v>
      </c>
      <c r="R22" s="3">
        <v>0.5</v>
      </c>
    </row>
    <row r="23" spans="2:18" x14ac:dyDescent="0.25">
      <c r="B23" s="2">
        <v>44452</v>
      </c>
      <c r="C23" t="s">
        <v>601</v>
      </c>
      <c r="D23" t="s">
        <v>569</v>
      </c>
      <c r="E23" t="s">
        <v>582</v>
      </c>
      <c r="F23" t="s">
        <v>602</v>
      </c>
      <c r="G23" t="s">
        <v>534</v>
      </c>
      <c r="H23" t="s">
        <v>109</v>
      </c>
      <c r="I23" t="s">
        <v>609</v>
      </c>
      <c r="J23" t="s">
        <v>610</v>
      </c>
      <c r="K23">
        <v>10</v>
      </c>
      <c r="L23">
        <v>10</v>
      </c>
      <c r="M23" s="8">
        <v>2</v>
      </c>
      <c r="N23" s="2">
        <v>44452</v>
      </c>
      <c r="O23" t="s">
        <v>109</v>
      </c>
      <c r="P23" t="s">
        <v>109</v>
      </c>
      <c r="Q23" t="s">
        <v>109</v>
      </c>
      <c r="R23" s="3">
        <v>0.33333333333333331</v>
      </c>
    </row>
    <row r="24" spans="2:18" x14ac:dyDescent="0.25">
      <c r="B24" s="2">
        <v>44452</v>
      </c>
      <c r="C24" t="s">
        <v>601</v>
      </c>
      <c r="D24" t="s">
        <v>569</v>
      </c>
      <c r="E24" t="s">
        <v>582</v>
      </c>
      <c r="F24" t="s">
        <v>602</v>
      </c>
      <c r="G24" t="s">
        <v>534</v>
      </c>
      <c r="H24" t="s">
        <v>109</v>
      </c>
      <c r="I24" t="s">
        <v>611</v>
      </c>
      <c r="J24" t="s">
        <v>612</v>
      </c>
      <c r="K24">
        <v>10</v>
      </c>
      <c r="L24">
        <v>10</v>
      </c>
      <c r="M24" s="8">
        <v>4</v>
      </c>
      <c r="N24" s="2">
        <v>44452</v>
      </c>
      <c r="O24" t="s">
        <v>109</v>
      </c>
      <c r="P24" t="s">
        <v>109</v>
      </c>
      <c r="Q24" t="s">
        <v>109</v>
      </c>
      <c r="R24" s="3">
        <v>0.66666666666666663</v>
      </c>
    </row>
    <row r="25" spans="2:18" x14ac:dyDescent="0.25">
      <c r="B25" s="2">
        <v>44720</v>
      </c>
      <c r="C25" t="s">
        <v>613</v>
      </c>
      <c r="D25" t="s">
        <v>569</v>
      </c>
      <c r="E25" t="s">
        <v>614</v>
      </c>
      <c r="F25" t="s">
        <v>615</v>
      </c>
      <c r="G25" t="s">
        <v>534</v>
      </c>
      <c r="H25" t="s">
        <v>109</v>
      </c>
      <c r="I25" t="s">
        <v>616</v>
      </c>
      <c r="J25" t="s">
        <v>617</v>
      </c>
      <c r="K25">
        <v>240</v>
      </c>
      <c r="L25">
        <v>3</v>
      </c>
      <c r="M25" s="8">
        <v>19</v>
      </c>
      <c r="N25" s="2">
        <v>44683</v>
      </c>
      <c r="O25" t="s">
        <v>109</v>
      </c>
      <c r="P25" t="s">
        <v>109</v>
      </c>
      <c r="Q25" t="s">
        <v>109</v>
      </c>
      <c r="R25" s="3">
        <v>0.95</v>
      </c>
    </row>
    <row r="26" spans="2:18" x14ac:dyDescent="0.25">
      <c r="B26" s="2">
        <v>44846</v>
      </c>
      <c r="C26" t="s">
        <v>618</v>
      </c>
      <c r="D26" t="s">
        <v>541</v>
      </c>
      <c r="E26" t="s">
        <v>619</v>
      </c>
      <c r="F26" t="s">
        <v>620</v>
      </c>
      <c r="G26" t="s">
        <v>621</v>
      </c>
      <c r="H26" t="s">
        <v>415</v>
      </c>
      <c r="I26" t="s">
        <v>622</v>
      </c>
      <c r="J26" t="s">
        <v>623</v>
      </c>
      <c r="K26">
        <v>160</v>
      </c>
      <c r="L26">
        <v>160</v>
      </c>
      <c r="M26" s="8">
        <v>0</v>
      </c>
      <c r="N26" s="2">
        <v>44624</v>
      </c>
      <c r="O26" t="s">
        <v>109</v>
      </c>
      <c r="P26" t="s">
        <v>109</v>
      </c>
      <c r="Q26" t="s">
        <v>109</v>
      </c>
      <c r="R26" s="3">
        <v>0</v>
      </c>
    </row>
    <row r="27" spans="2:18" x14ac:dyDescent="0.25">
      <c r="B27" s="2">
        <v>44851</v>
      </c>
      <c r="C27" t="s">
        <v>348</v>
      </c>
      <c r="D27" t="s">
        <v>347</v>
      </c>
      <c r="E27" t="s">
        <v>350</v>
      </c>
      <c r="F27" t="s">
        <v>351</v>
      </c>
      <c r="G27" t="s">
        <v>352</v>
      </c>
      <c r="H27" t="s">
        <v>109</v>
      </c>
      <c r="I27" t="s">
        <v>357</v>
      </c>
      <c r="J27" t="s">
        <v>358</v>
      </c>
      <c r="K27">
        <v>78643.8</v>
      </c>
      <c r="L27">
        <v>78480.070000000007</v>
      </c>
      <c r="M27" s="8">
        <v>0</v>
      </c>
      <c r="N27" s="2">
        <v>44851</v>
      </c>
      <c r="O27" t="s">
        <v>109</v>
      </c>
      <c r="P27" t="s">
        <v>109</v>
      </c>
      <c r="Q27" t="s">
        <v>109</v>
      </c>
      <c r="R27" s="3">
        <v>0</v>
      </c>
    </row>
    <row r="28" spans="2:18" x14ac:dyDescent="0.25">
      <c r="B28" s="2">
        <v>44851</v>
      </c>
      <c r="C28" t="s">
        <v>348</v>
      </c>
      <c r="D28" t="s">
        <v>347</v>
      </c>
      <c r="E28" t="s">
        <v>350</v>
      </c>
      <c r="F28" t="s">
        <v>351</v>
      </c>
      <c r="G28" t="s">
        <v>352</v>
      </c>
      <c r="H28" t="s">
        <v>109</v>
      </c>
      <c r="I28" t="s">
        <v>353</v>
      </c>
      <c r="J28" t="s">
        <v>354</v>
      </c>
      <c r="K28">
        <v>32000</v>
      </c>
      <c r="L28">
        <v>28815.56</v>
      </c>
      <c r="M28" s="8">
        <v>0</v>
      </c>
      <c r="N28" s="2">
        <v>44851</v>
      </c>
      <c r="O28" t="s">
        <v>109</v>
      </c>
      <c r="P28" t="s">
        <v>109</v>
      </c>
      <c r="Q28" t="s">
        <v>109</v>
      </c>
      <c r="R28" s="3">
        <v>0</v>
      </c>
    </row>
    <row r="29" spans="2:18" x14ac:dyDescent="0.25">
      <c r="B29" s="2">
        <v>44851</v>
      </c>
      <c r="C29" t="s">
        <v>348</v>
      </c>
      <c r="D29" t="s">
        <v>347</v>
      </c>
      <c r="E29" t="s">
        <v>350</v>
      </c>
      <c r="F29" t="s">
        <v>351</v>
      </c>
      <c r="G29" t="s">
        <v>352</v>
      </c>
      <c r="H29" t="s">
        <v>109</v>
      </c>
      <c r="I29" t="s">
        <v>355</v>
      </c>
      <c r="J29" t="s">
        <v>356</v>
      </c>
      <c r="K29">
        <v>4820</v>
      </c>
      <c r="L29">
        <v>860.5</v>
      </c>
      <c r="M29" s="8">
        <v>0</v>
      </c>
      <c r="N29" s="2">
        <v>44851</v>
      </c>
      <c r="O29" t="s">
        <v>109</v>
      </c>
      <c r="P29" t="s">
        <v>109</v>
      </c>
      <c r="Q29" t="s">
        <v>109</v>
      </c>
      <c r="R29" s="3">
        <v>0</v>
      </c>
    </row>
    <row r="30" spans="2:18" x14ac:dyDescent="0.25">
      <c r="B30" s="2">
        <v>44851</v>
      </c>
      <c r="C30" t="s">
        <v>348</v>
      </c>
      <c r="D30" t="s">
        <v>347</v>
      </c>
      <c r="E30" t="s">
        <v>350</v>
      </c>
      <c r="F30" t="s">
        <v>351</v>
      </c>
      <c r="G30" t="s">
        <v>352</v>
      </c>
      <c r="H30" t="s">
        <v>109</v>
      </c>
      <c r="I30" t="s">
        <v>359</v>
      </c>
      <c r="J30" t="s">
        <v>360</v>
      </c>
      <c r="K30">
        <v>63705.84</v>
      </c>
      <c r="L30">
        <v>23414.54</v>
      </c>
      <c r="M30" s="8">
        <v>0</v>
      </c>
      <c r="N30" s="2">
        <v>44851</v>
      </c>
      <c r="O30" t="s">
        <v>109</v>
      </c>
      <c r="P30" t="s">
        <v>109</v>
      </c>
      <c r="Q30" t="s">
        <v>109</v>
      </c>
      <c r="R30" s="3">
        <v>0</v>
      </c>
    </row>
    <row r="31" spans="2:18" x14ac:dyDescent="0.25">
      <c r="B31" s="2">
        <v>44851</v>
      </c>
      <c r="C31" t="s">
        <v>348</v>
      </c>
      <c r="D31" t="s">
        <v>347</v>
      </c>
      <c r="E31" t="s">
        <v>350</v>
      </c>
      <c r="F31" t="s">
        <v>351</v>
      </c>
      <c r="G31" t="s">
        <v>352</v>
      </c>
      <c r="H31" t="s">
        <v>109</v>
      </c>
      <c r="I31" t="s">
        <v>361</v>
      </c>
      <c r="J31" t="s">
        <v>362</v>
      </c>
      <c r="K31">
        <v>1620</v>
      </c>
      <c r="L31">
        <v>1376.5</v>
      </c>
      <c r="M31" s="8">
        <v>0</v>
      </c>
      <c r="N31" s="2">
        <v>44851</v>
      </c>
      <c r="O31" t="s">
        <v>109</v>
      </c>
      <c r="P31" t="s">
        <v>109</v>
      </c>
      <c r="Q31" t="s">
        <v>109</v>
      </c>
      <c r="R31" s="3">
        <v>0</v>
      </c>
    </row>
    <row r="32" spans="2:18" x14ac:dyDescent="0.25">
      <c r="B32" s="2">
        <v>44861</v>
      </c>
      <c r="C32" t="s">
        <v>625</v>
      </c>
      <c r="D32" t="s">
        <v>624</v>
      </c>
      <c r="E32" t="s">
        <v>626</v>
      </c>
      <c r="F32" t="s">
        <v>627</v>
      </c>
      <c r="G32" t="s">
        <v>381</v>
      </c>
      <c r="H32" t="s">
        <v>480</v>
      </c>
      <c r="I32" t="s">
        <v>628</v>
      </c>
      <c r="J32" t="s">
        <v>629</v>
      </c>
      <c r="K32">
        <v>5</v>
      </c>
      <c r="L32">
        <v>5</v>
      </c>
      <c r="M32" s="8">
        <v>0</v>
      </c>
      <c r="N32" s="2">
        <v>44728</v>
      </c>
      <c r="O32" t="s">
        <v>630</v>
      </c>
      <c r="P32" t="s">
        <v>631</v>
      </c>
      <c r="Q32" t="s">
        <v>109</v>
      </c>
      <c r="R32" s="3">
        <v>0</v>
      </c>
    </row>
    <row r="33" spans="2:18" x14ac:dyDescent="0.25">
      <c r="B33" s="2">
        <v>44888</v>
      </c>
      <c r="C33" t="s">
        <v>632</v>
      </c>
      <c r="D33" t="s">
        <v>556</v>
      </c>
      <c r="E33" t="s">
        <v>633</v>
      </c>
      <c r="F33" t="s">
        <v>634</v>
      </c>
      <c r="G33" t="s">
        <v>534</v>
      </c>
      <c r="H33" t="s">
        <v>109</v>
      </c>
      <c r="I33" t="s">
        <v>635</v>
      </c>
      <c r="J33" t="s">
        <v>636</v>
      </c>
      <c r="K33">
        <v>2000</v>
      </c>
      <c r="L33">
        <v>21</v>
      </c>
      <c r="M33" s="8">
        <v>3</v>
      </c>
      <c r="N33" s="2">
        <v>44888</v>
      </c>
      <c r="O33" t="s">
        <v>109</v>
      </c>
      <c r="P33" t="s">
        <v>109</v>
      </c>
      <c r="Q33" t="s">
        <v>109</v>
      </c>
      <c r="R33" s="3">
        <v>1.05</v>
      </c>
    </row>
    <row r="34" spans="2:18" x14ac:dyDescent="0.25">
      <c r="B34" s="2">
        <v>44938</v>
      </c>
      <c r="C34" t="s">
        <v>637</v>
      </c>
      <c r="D34" t="s">
        <v>569</v>
      </c>
      <c r="E34" t="s">
        <v>614</v>
      </c>
      <c r="F34" t="s">
        <v>638</v>
      </c>
      <c r="G34" t="s">
        <v>534</v>
      </c>
      <c r="H34" t="s">
        <v>109</v>
      </c>
      <c r="I34" t="s">
        <v>616</v>
      </c>
      <c r="J34" t="s">
        <v>639</v>
      </c>
      <c r="K34">
        <v>50</v>
      </c>
      <c r="L34">
        <v>1</v>
      </c>
      <c r="M34" s="8">
        <v>0</v>
      </c>
      <c r="N34" s="2">
        <v>44938</v>
      </c>
      <c r="O34" t="s">
        <v>109</v>
      </c>
      <c r="P34" t="s">
        <v>109</v>
      </c>
      <c r="Q34" t="s">
        <v>109</v>
      </c>
      <c r="R34" s="3">
        <v>0</v>
      </c>
    </row>
    <row r="35" spans="2:18" x14ac:dyDescent="0.25">
      <c r="B35" s="2">
        <v>44942</v>
      </c>
      <c r="C35" t="s">
        <v>641</v>
      </c>
      <c r="D35" t="s">
        <v>640</v>
      </c>
      <c r="E35" t="s">
        <v>642</v>
      </c>
      <c r="F35" t="s">
        <v>643</v>
      </c>
      <c r="G35" t="s">
        <v>381</v>
      </c>
      <c r="H35" t="s">
        <v>109</v>
      </c>
      <c r="I35" t="s">
        <v>644</v>
      </c>
      <c r="J35" t="s">
        <v>645</v>
      </c>
      <c r="K35">
        <v>2</v>
      </c>
      <c r="L35">
        <v>2</v>
      </c>
      <c r="M35" s="8">
        <v>400</v>
      </c>
      <c r="N35" s="2">
        <v>44886</v>
      </c>
      <c r="O35" t="s">
        <v>109</v>
      </c>
      <c r="P35" t="s">
        <v>646</v>
      </c>
      <c r="Q35" t="s">
        <v>109</v>
      </c>
      <c r="R35" s="3">
        <v>13.333333333333334</v>
      </c>
    </row>
    <row r="36" spans="2:18" x14ac:dyDescent="0.25">
      <c r="B36" s="2">
        <v>44942</v>
      </c>
      <c r="C36" t="s">
        <v>641</v>
      </c>
      <c r="D36" t="s">
        <v>640</v>
      </c>
      <c r="E36" t="s">
        <v>642</v>
      </c>
      <c r="F36" t="s">
        <v>643</v>
      </c>
      <c r="G36" t="s">
        <v>381</v>
      </c>
      <c r="H36" t="s">
        <v>109</v>
      </c>
      <c r="I36" t="s">
        <v>644</v>
      </c>
      <c r="J36" t="s">
        <v>645</v>
      </c>
      <c r="K36">
        <v>25</v>
      </c>
      <c r="L36">
        <v>25</v>
      </c>
      <c r="M36" s="8">
        <v>400</v>
      </c>
      <c r="N36" s="2">
        <v>44886</v>
      </c>
      <c r="O36" t="s">
        <v>109</v>
      </c>
      <c r="P36" t="s">
        <v>646</v>
      </c>
      <c r="Q36" t="s">
        <v>109</v>
      </c>
      <c r="R36" s="3">
        <v>166.66666666666666</v>
      </c>
    </row>
    <row r="37" spans="2:18" x14ac:dyDescent="0.25">
      <c r="B37" s="2">
        <v>44942</v>
      </c>
      <c r="C37" t="s">
        <v>641</v>
      </c>
      <c r="D37" t="s">
        <v>640</v>
      </c>
      <c r="E37" t="s">
        <v>642</v>
      </c>
      <c r="F37" t="s">
        <v>643</v>
      </c>
      <c r="G37" t="s">
        <v>381</v>
      </c>
      <c r="H37" t="s">
        <v>109</v>
      </c>
      <c r="I37" t="s">
        <v>647</v>
      </c>
      <c r="J37" t="s">
        <v>645</v>
      </c>
      <c r="K37">
        <v>25</v>
      </c>
      <c r="L37">
        <v>25</v>
      </c>
      <c r="M37" s="8">
        <v>500</v>
      </c>
      <c r="N37" s="2">
        <v>44886</v>
      </c>
      <c r="O37" t="s">
        <v>109</v>
      </c>
      <c r="P37" t="s">
        <v>646</v>
      </c>
      <c r="Q37" t="s">
        <v>109</v>
      </c>
      <c r="R37" s="3">
        <v>208.33333333333334</v>
      </c>
    </row>
    <row r="38" spans="2:18" x14ac:dyDescent="0.25">
      <c r="B38" s="2">
        <v>44957</v>
      </c>
      <c r="C38" t="s">
        <v>648</v>
      </c>
      <c r="D38" t="s">
        <v>529</v>
      </c>
      <c r="E38" t="s">
        <v>650</v>
      </c>
      <c r="F38" t="s">
        <v>109</v>
      </c>
      <c r="G38" t="s">
        <v>381</v>
      </c>
      <c r="H38" t="s">
        <v>435</v>
      </c>
      <c r="I38" t="s">
        <v>651</v>
      </c>
      <c r="J38" t="s">
        <v>652</v>
      </c>
      <c r="K38">
        <v>75</v>
      </c>
      <c r="L38">
        <v>75</v>
      </c>
      <c r="M38" s="8">
        <v>0</v>
      </c>
      <c r="N38" s="2">
        <v>44893</v>
      </c>
      <c r="O38" t="s">
        <v>109</v>
      </c>
      <c r="P38" t="s">
        <v>109</v>
      </c>
      <c r="Q38" t="s">
        <v>109</v>
      </c>
      <c r="R38" s="3">
        <v>0</v>
      </c>
    </row>
    <row r="39" spans="2:18" x14ac:dyDescent="0.25">
      <c r="B39" s="2">
        <v>44974</v>
      </c>
      <c r="C39" t="s">
        <v>654</v>
      </c>
      <c r="D39" t="s">
        <v>653</v>
      </c>
      <c r="E39" t="s">
        <v>655</v>
      </c>
      <c r="F39" t="s">
        <v>656</v>
      </c>
      <c r="G39" t="s">
        <v>560</v>
      </c>
      <c r="H39" t="s">
        <v>109</v>
      </c>
      <c r="I39" t="s">
        <v>657</v>
      </c>
      <c r="J39" t="s">
        <v>658</v>
      </c>
      <c r="K39">
        <v>2500</v>
      </c>
      <c r="L39">
        <v>2400</v>
      </c>
      <c r="M39" s="8">
        <v>0</v>
      </c>
      <c r="N39" s="2">
        <v>44693</v>
      </c>
      <c r="O39" t="s">
        <v>109</v>
      </c>
      <c r="P39" t="s">
        <v>109</v>
      </c>
      <c r="Q39" t="s">
        <v>109</v>
      </c>
      <c r="R39" s="3">
        <v>0</v>
      </c>
    </row>
    <row r="40" spans="2:18" x14ac:dyDescent="0.25">
      <c r="B40" s="2">
        <v>44978</v>
      </c>
      <c r="C40" t="s">
        <v>659</v>
      </c>
      <c r="D40" t="s">
        <v>556</v>
      </c>
      <c r="E40" t="s">
        <v>660</v>
      </c>
      <c r="F40" t="s">
        <v>661</v>
      </c>
      <c r="G40" t="s">
        <v>534</v>
      </c>
      <c r="H40" t="s">
        <v>109</v>
      </c>
      <c r="I40" t="s">
        <v>662</v>
      </c>
      <c r="J40" t="s">
        <v>663</v>
      </c>
      <c r="K40">
        <v>350</v>
      </c>
      <c r="L40">
        <v>1</v>
      </c>
      <c r="M40" s="8">
        <v>3</v>
      </c>
      <c r="N40" s="2">
        <v>44978</v>
      </c>
      <c r="O40" t="s">
        <v>109</v>
      </c>
      <c r="P40" t="s">
        <v>109</v>
      </c>
      <c r="Q40" t="s">
        <v>109</v>
      </c>
      <c r="R40" s="3">
        <v>0.05</v>
      </c>
    </row>
    <row r="41" spans="2:18" x14ac:dyDescent="0.25">
      <c r="B41" s="2">
        <v>44978</v>
      </c>
      <c r="C41" t="s">
        <v>659</v>
      </c>
      <c r="D41" t="s">
        <v>556</v>
      </c>
      <c r="E41" t="s">
        <v>660</v>
      </c>
      <c r="F41" t="s">
        <v>661</v>
      </c>
      <c r="G41" t="s">
        <v>534</v>
      </c>
      <c r="H41" t="s">
        <v>109</v>
      </c>
      <c r="I41" t="s">
        <v>664</v>
      </c>
      <c r="J41" t="s">
        <v>665</v>
      </c>
      <c r="K41">
        <v>350</v>
      </c>
      <c r="L41">
        <v>1</v>
      </c>
      <c r="M41" s="8">
        <v>6</v>
      </c>
      <c r="N41" s="2">
        <v>44978</v>
      </c>
      <c r="O41" t="s">
        <v>109</v>
      </c>
      <c r="P41" t="s">
        <v>109</v>
      </c>
      <c r="Q41" t="s">
        <v>109</v>
      </c>
      <c r="R41" s="3">
        <v>0.1</v>
      </c>
    </row>
    <row r="42" spans="2:18" x14ac:dyDescent="0.25">
      <c r="B42" s="2">
        <v>44978</v>
      </c>
      <c r="C42" t="s">
        <v>659</v>
      </c>
      <c r="D42" t="s">
        <v>556</v>
      </c>
      <c r="E42" t="s">
        <v>660</v>
      </c>
      <c r="F42" t="s">
        <v>661</v>
      </c>
      <c r="G42" t="s">
        <v>534</v>
      </c>
      <c r="H42" t="s">
        <v>109</v>
      </c>
      <c r="I42" t="s">
        <v>666</v>
      </c>
      <c r="J42" t="s">
        <v>667</v>
      </c>
      <c r="K42">
        <v>350</v>
      </c>
      <c r="L42">
        <v>1</v>
      </c>
      <c r="M42" s="8">
        <v>2</v>
      </c>
      <c r="N42" s="2">
        <v>44978</v>
      </c>
      <c r="O42" t="s">
        <v>109</v>
      </c>
      <c r="P42" t="s">
        <v>109</v>
      </c>
      <c r="Q42" t="s">
        <v>109</v>
      </c>
      <c r="R42" s="3">
        <v>3.3333333333333333E-2</v>
      </c>
    </row>
    <row r="43" spans="2:18" x14ac:dyDescent="0.25">
      <c r="B43" s="2">
        <v>44984</v>
      </c>
      <c r="C43" t="s">
        <v>668</v>
      </c>
      <c r="D43" t="s">
        <v>541</v>
      </c>
      <c r="E43" t="s">
        <v>543</v>
      </c>
      <c r="F43" t="s">
        <v>669</v>
      </c>
      <c r="G43" t="s">
        <v>534</v>
      </c>
      <c r="H43" t="s">
        <v>109</v>
      </c>
      <c r="I43" t="s">
        <v>670</v>
      </c>
      <c r="J43" t="s">
        <v>671</v>
      </c>
      <c r="K43">
        <v>1</v>
      </c>
      <c r="L43">
        <v>1</v>
      </c>
      <c r="M43" s="8">
        <v>10</v>
      </c>
      <c r="N43" s="2">
        <v>44946</v>
      </c>
      <c r="O43" t="s">
        <v>109</v>
      </c>
      <c r="P43" t="s">
        <v>109</v>
      </c>
      <c r="Q43" t="s">
        <v>109</v>
      </c>
      <c r="R43" s="3">
        <v>0.33333333333333331</v>
      </c>
    </row>
    <row r="44" spans="2:18" x14ac:dyDescent="0.25">
      <c r="B44" s="2">
        <v>44984</v>
      </c>
      <c r="C44" t="s">
        <v>668</v>
      </c>
      <c r="D44" t="s">
        <v>541</v>
      </c>
      <c r="E44" t="s">
        <v>543</v>
      </c>
      <c r="F44" t="s">
        <v>669</v>
      </c>
      <c r="G44" t="s">
        <v>534</v>
      </c>
      <c r="H44" t="s">
        <v>109</v>
      </c>
      <c r="I44" t="s">
        <v>670</v>
      </c>
      <c r="J44" t="s">
        <v>671</v>
      </c>
      <c r="K44">
        <v>2</v>
      </c>
      <c r="L44">
        <v>2</v>
      </c>
      <c r="M44" s="8">
        <v>10</v>
      </c>
      <c r="N44" s="2">
        <v>44946</v>
      </c>
      <c r="O44" t="s">
        <v>109</v>
      </c>
      <c r="P44" t="s">
        <v>109</v>
      </c>
      <c r="Q44" t="s">
        <v>109</v>
      </c>
      <c r="R44" s="3">
        <v>0.33333333333333331</v>
      </c>
    </row>
    <row r="45" spans="2:18" x14ac:dyDescent="0.25">
      <c r="B45" s="2">
        <v>44984</v>
      </c>
      <c r="C45" t="s">
        <v>668</v>
      </c>
      <c r="D45" t="s">
        <v>541</v>
      </c>
      <c r="E45" t="s">
        <v>543</v>
      </c>
      <c r="F45" t="s">
        <v>669</v>
      </c>
      <c r="G45" t="s">
        <v>534</v>
      </c>
      <c r="H45" t="s">
        <v>109</v>
      </c>
      <c r="I45" t="s">
        <v>670</v>
      </c>
      <c r="J45" t="s">
        <v>671</v>
      </c>
      <c r="K45">
        <v>3</v>
      </c>
      <c r="L45">
        <v>3</v>
      </c>
      <c r="M45" s="8">
        <v>10</v>
      </c>
      <c r="N45" s="2">
        <v>44946</v>
      </c>
      <c r="O45" t="s">
        <v>109</v>
      </c>
      <c r="P45" t="s">
        <v>109</v>
      </c>
      <c r="Q45" t="s">
        <v>109</v>
      </c>
      <c r="R45" s="3">
        <v>1</v>
      </c>
    </row>
    <row r="46" spans="2:18" x14ac:dyDescent="0.25">
      <c r="B46" s="2">
        <v>44984</v>
      </c>
      <c r="C46" t="s">
        <v>668</v>
      </c>
      <c r="D46" t="s">
        <v>541</v>
      </c>
      <c r="E46" t="s">
        <v>543</v>
      </c>
      <c r="F46" t="s">
        <v>669</v>
      </c>
      <c r="G46" t="s">
        <v>534</v>
      </c>
      <c r="H46" t="s">
        <v>109</v>
      </c>
      <c r="I46" t="s">
        <v>670</v>
      </c>
      <c r="J46" t="s">
        <v>671</v>
      </c>
      <c r="K46">
        <v>4</v>
      </c>
      <c r="L46">
        <v>4</v>
      </c>
      <c r="M46" s="8">
        <v>10</v>
      </c>
      <c r="N46" s="2">
        <v>44946</v>
      </c>
      <c r="O46" t="s">
        <v>109</v>
      </c>
      <c r="P46" t="s">
        <v>109</v>
      </c>
      <c r="Q46" t="s">
        <v>109</v>
      </c>
      <c r="R46" s="3">
        <v>1.3333333333333333</v>
      </c>
    </row>
    <row r="47" spans="2:18" x14ac:dyDescent="0.25">
      <c r="B47" s="2">
        <v>44984</v>
      </c>
      <c r="C47" t="s">
        <v>668</v>
      </c>
      <c r="D47" t="s">
        <v>541</v>
      </c>
      <c r="E47" t="s">
        <v>543</v>
      </c>
      <c r="F47" t="s">
        <v>669</v>
      </c>
      <c r="G47" t="s">
        <v>534</v>
      </c>
      <c r="H47" t="s">
        <v>109</v>
      </c>
      <c r="I47" t="s">
        <v>670</v>
      </c>
      <c r="J47" t="s">
        <v>671</v>
      </c>
      <c r="K47">
        <v>6</v>
      </c>
      <c r="L47">
        <v>6</v>
      </c>
      <c r="M47" s="8">
        <v>10</v>
      </c>
      <c r="N47" s="2">
        <v>44946</v>
      </c>
      <c r="O47" t="s">
        <v>109</v>
      </c>
      <c r="P47" t="s">
        <v>109</v>
      </c>
      <c r="Q47" t="s">
        <v>109</v>
      </c>
      <c r="R47" s="3">
        <v>1</v>
      </c>
    </row>
    <row r="48" spans="2:18" x14ac:dyDescent="0.25">
      <c r="B48" s="2">
        <v>44984</v>
      </c>
      <c r="C48" t="s">
        <v>668</v>
      </c>
      <c r="D48" t="s">
        <v>541</v>
      </c>
      <c r="E48" t="s">
        <v>543</v>
      </c>
      <c r="F48" t="s">
        <v>669</v>
      </c>
      <c r="G48" t="s">
        <v>534</v>
      </c>
      <c r="H48" t="s">
        <v>109</v>
      </c>
      <c r="I48" t="s">
        <v>670</v>
      </c>
      <c r="J48" t="s">
        <v>671</v>
      </c>
      <c r="K48">
        <v>9</v>
      </c>
      <c r="L48">
        <v>9</v>
      </c>
      <c r="M48" s="8">
        <v>10</v>
      </c>
      <c r="N48" s="2">
        <v>44946</v>
      </c>
      <c r="O48" t="s">
        <v>109</v>
      </c>
      <c r="P48" t="s">
        <v>109</v>
      </c>
      <c r="Q48" t="s">
        <v>109</v>
      </c>
      <c r="R48" s="3">
        <v>1.5</v>
      </c>
    </row>
    <row r="49" spans="2:18" x14ac:dyDescent="0.25">
      <c r="B49" s="2">
        <v>44984</v>
      </c>
      <c r="C49" t="s">
        <v>668</v>
      </c>
      <c r="D49" t="s">
        <v>541</v>
      </c>
      <c r="E49" t="s">
        <v>543</v>
      </c>
      <c r="F49" t="s">
        <v>669</v>
      </c>
      <c r="G49" t="s">
        <v>534</v>
      </c>
      <c r="H49" t="s">
        <v>109</v>
      </c>
      <c r="I49" t="s">
        <v>670</v>
      </c>
      <c r="J49" t="s">
        <v>671</v>
      </c>
      <c r="K49">
        <v>12</v>
      </c>
      <c r="L49">
        <v>12</v>
      </c>
      <c r="M49" s="8">
        <v>10</v>
      </c>
      <c r="N49" s="2">
        <v>44946</v>
      </c>
      <c r="O49" t="s">
        <v>109</v>
      </c>
      <c r="P49" t="s">
        <v>109</v>
      </c>
      <c r="Q49" t="s">
        <v>109</v>
      </c>
      <c r="R49" s="3">
        <v>2</v>
      </c>
    </row>
    <row r="50" spans="2:18" x14ac:dyDescent="0.25">
      <c r="B50" s="2">
        <v>44984</v>
      </c>
      <c r="C50" t="s">
        <v>668</v>
      </c>
      <c r="D50" t="s">
        <v>541</v>
      </c>
      <c r="E50" t="s">
        <v>543</v>
      </c>
      <c r="F50" t="s">
        <v>669</v>
      </c>
      <c r="G50" t="s">
        <v>534</v>
      </c>
      <c r="H50" t="s">
        <v>109</v>
      </c>
      <c r="I50" t="s">
        <v>670</v>
      </c>
      <c r="J50" t="s">
        <v>671</v>
      </c>
      <c r="K50">
        <v>14</v>
      </c>
      <c r="L50">
        <v>14</v>
      </c>
      <c r="M50" s="8">
        <v>10</v>
      </c>
      <c r="N50" s="2">
        <v>44946</v>
      </c>
      <c r="O50" t="s">
        <v>109</v>
      </c>
      <c r="P50" t="s">
        <v>109</v>
      </c>
      <c r="Q50" t="s">
        <v>109</v>
      </c>
      <c r="R50" s="3">
        <v>2.3333333333333335</v>
      </c>
    </row>
    <row r="51" spans="2:18" x14ac:dyDescent="0.25">
      <c r="B51" s="2">
        <v>44984</v>
      </c>
      <c r="C51" t="s">
        <v>668</v>
      </c>
      <c r="D51" t="s">
        <v>541</v>
      </c>
      <c r="E51" t="s">
        <v>543</v>
      </c>
      <c r="F51" t="s">
        <v>669</v>
      </c>
      <c r="G51" t="s">
        <v>534</v>
      </c>
      <c r="H51" t="s">
        <v>109</v>
      </c>
      <c r="I51" t="s">
        <v>670</v>
      </c>
      <c r="J51" t="s">
        <v>671</v>
      </c>
      <c r="K51">
        <v>20</v>
      </c>
      <c r="L51">
        <v>20</v>
      </c>
      <c r="M51" s="8">
        <v>10</v>
      </c>
      <c r="N51" s="2">
        <v>44946</v>
      </c>
      <c r="O51" t="s">
        <v>109</v>
      </c>
      <c r="P51" t="s">
        <v>109</v>
      </c>
      <c r="Q51" t="s">
        <v>109</v>
      </c>
      <c r="R51" s="3">
        <v>3.3333333333333335</v>
      </c>
    </row>
    <row r="52" spans="2:18" x14ac:dyDescent="0.25">
      <c r="B52" s="2">
        <v>44994</v>
      </c>
      <c r="C52" t="s">
        <v>672</v>
      </c>
      <c r="D52" t="s">
        <v>556</v>
      </c>
      <c r="E52" t="s">
        <v>673</v>
      </c>
      <c r="F52" t="s">
        <v>674</v>
      </c>
      <c r="G52" t="s">
        <v>534</v>
      </c>
      <c r="H52" t="s">
        <v>109</v>
      </c>
      <c r="I52" t="s">
        <v>675</v>
      </c>
      <c r="J52" t="s">
        <v>676</v>
      </c>
      <c r="K52">
        <v>25</v>
      </c>
      <c r="L52">
        <v>25</v>
      </c>
      <c r="M52" s="8">
        <v>7</v>
      </c>
      <c r="N52" s="2">
        <v>44994</v>
      </c>
      <c r="O52" t="s">
        <v>109</v>
      </c>
      <c r="P52" t="s">
        <v>109</v>
      </c>
      <c r="Q52" t="s">
        <v>109</v>
      </c>
      <c r="R52" s="3">
        <v>2.9166666666666665</v>
      </c>
    </row>
    <row r="53" spans="2:18" x14ac:dyDescent="0.25">
      <c r="B53" s="2">
        <v>44994</v>
      </c>
      <c r="C53" t="s">
        <v>672</v>
      </c>
      <c r="D53" t="s">
        <v>556</v>
      </c>
      <c r="E53" t="s">
        <v>673</v>
      </c>
      <c r="F53" t="s">
        <v>674</v>
      </c>
      <c r="G53" t="s">
        <v>534</v>
      </c>
      <c r="H53" t="s">
        <v>109</v>
      </c>
      <c r="I53" t="s">
        <v>677</v>
      </c>
      <c r="J53" t="s">
        <v>678</v>
      </c>
      <c r="K53">
        <v>70</v>
      </c>
      <c r="L53">
        <v>70</v>
      </c>
      <c r="M53" s="8">
        <v>7</v>
      </c>
      <c r="N53" s="2">
        <v>44994</v>
      </c>
      <c r="O53" t="s">
        <v>109</v>
      </c>
      <c r="P53" t="s">
        <v>109</v>
      </c>
      <c r="Q53" t="s">
        <v>109</v>
      </c>
      <c r="R53" s="3">
        <v>8.1666666666666661</v>
      </c>
    </row>
    <row r="54" spans="2:18" x14ac:dyDescent="0.25">
      <c r="B54" s="2">
        <v>44994</v>
      </c>
      <c r="C54" t="s">
        <v>672</v>
      </c>
      <c r="D54" t="s">
        <v>556</v>
      </c>
      <c r="E54" t="s">
        <v>673</v>
      </c>
      <c r="F54" t="s">
        <v>674</v>
      </c>
      <c r="G54" t="s">
        <v>534</v>
      </c>
      <c r="H54" t="s">
        <v>109</v>
      </c>
      <c r="I54" t="s">
        <v>679</v>
      </c>
      <c r="J54" t="s">
        <v>680</v>
      </c>
      <c r="K54">
        <v>5</v>
      </c>
      <c r="L54">
        <v>5</v>
      </c>
      <c r="M54" s="8">
        <v>7</v>
      </c>
      <c r="N54" s="2">
        <v>44994</v>
      </c>
      <c r="O54" t="s">
        <v>109</v>
      </c>
      <c r="P54" t="s">
        <v>109</v>
      </c>
      <c r="Q54" t="s">
        <v>109</v>
      </c>
      <c r="R54" s="3">
        <v>0.58333333333333337</v>
      </c>
    </row>
    <row r="55" spans="2:18" x14ac:dyDescent="0.25">
      <c r="B55" s="2">
        <v>45000</v>
      </c>
      <c r="C55" t="s">
        <v>681</v>
      </c>
      <c r="D55" t="s">
        <v>529</v>
      </c>
      <c r="E55" t="s">
        <v>682</v>
      </c>
      <c r="F55" t="s">
        <v>683</v>
      </c>
      <c r="G55" t="s">
        <v>534</v>
      </c>
      <c r="H55" t="s">
        <v>109</v>
      </c>
      <c r="I55" t="s">
        <v>684</v>
      </c>
      <c r="J55" t="s">
        <v>685</v>
      </c>
      <c r="K55">
        <v>24</v>
      </c>
      <c r="L55">
        <v>24</v>
      </c>
      <c r="M55" s="8">
        <v>0</v>
      </c>
      <c r="N55" s="2">
        <v>45001</v>
      </c>
      <c r="O55" t="s">
        <v>109</v>
      </c>
      <c r="P55" t="s">
        <v>109</v>
      </c>
      <c r="Q55" t="s">
        <v>109</v>
      </c>
      <c r="R55" s="3">
        <v>0</v>
      </c>
    </row>
    <row r="56" spans="2:18" x14ac:dyDescent="0.25">
      <c r="B56" s="2">
        <v>45000</v>
      </c>
      <c r="C56" t="s">
        <v>681</v>
      </c>
      <c r="D56" t="s">
        <v>529</v>
      </c>
      <c r="E56" t="s">
        <v>682</v>
      </c>
      <c r="F56" t="s">
        <v>683</v>
      </c>
      <c r="G56" t="s">
        <v>534</v>
      </c>
      <c r="H56" t="s">
        <v>109</v>
      </c>
      <c r="I56" t="s">
        <v>686</v>
      </c>
      <c r="J56" t="s">
        <v>687</v>
      </c>
      <c r="K56">
        <v>2</v>
      </c>
      <c r="L56">
        <v>2</v>
      </c>
      <c r="M56" s="8">
        <v>0</v>
      </c>
      <c r="N56" s="2">
        <v>45001</v>
      </c>
      <c r="O56" t="s">
        <v>109</v>
      </c>
      <c r="P56" t="s">
        <v>109</v>
      </c>
      <c r="Q56" t="s">
        <v>109</v>
      </c>
      <c r="R56" s="3">
        <v>0</v>
      </c>
    </row>
    <row r="57" spans="2:18" x14ac:dyDescent="0.25">
      <c r="B57" s="2">
        <v>45000</v>
      </c>
      <c r="C57" t="s">
        <v>681</v>
      </c>
      <c r="D57" t="s">
        <v>529</v>
      </c>
      <c r="E57" t="s">
        <v>682</v>
      </c>
      <c r="F57" t="s">
        <v>683</v>
      </c>
      <c r="G57" t="s">
        <v>534</v>
      </c>
      <c r="H57" t="s">
        <v>109</v>
      </c>
      <c r="I57" t="s">
        <v>688</v>
      </c>
      <c r="J57" t="s">
        <v>689</v>
      </c>
      <c r="K57">
        <v>4</v>
      </c>
      <c r="L57">
        <v>4</v>
      </c>
      <c r="M57" s="8">
        <v>0</v>
      </c>
      <c r="N57" s="2">
        <v>45001</v>
      </c>
      <c r="O57" t="s">
        <v>109</v>
      </c>
      <c r="P57" t="s">
        <v>109</v>
      </c>
      <c r="Q57" t="s">
        <v>109</v>
      </c>
      <c r="R57" s="3">
        <v>0</v>
      </c>
    </row>
    <row r="58" spans="2:18" x14ac:dyDescent="0.25">
      <c r="B58" s="2">
        <v>45000</v>
      </c>
      <c r="C58" t="s">
        <v>681</v>
      </c>
      <c r="D58" t="s">
        <v>529</v>
      </c>
      <c r="E58" t="s">
        <v>682</v>
      </c>
      <c r="F58" t="s">
        <v>683</v>
      </c>
      <c r="G58" t="s">
        <v>534</v>
      </c>
      <c r="H58" t="s">
        <v>109</v>
      </c>
      <c r="I58" t="s">
        <v>690</v>
      </c>
      <c r="J58" t="s">
        <v>689</v>
      </c>
      <c r="K58">
        <v>4</v>
      </c>
      <c r="L58">
        <v>4</v>
      </c>
      <c r="M58" s="8">
        <v>0</v>
      </c>
      <c r="N58" s="2">
        <v>45001</v>
      </c>
      <c r="O58" t="s">
        <v>109</v>
      </c>
      <c r="P58" t="s">
        <v>109</v>
      </c>
      <c r="Q58" t="s">
        <v>109</v>
      </c>
      <c r="R58" s="3">
        <v>0</v>
      </c>
    </row>
    <row r="59" spans="2:18" x14ac:dyDescent="0.25">
      <c r="B59" s="2">
        <v>45000</v>
      </c>
      <c r="C59" t="s">
        <v>681</v>
      </c>
      <c r="D59" t="s">
        <v>529</v>
      </c>
      <c r="E59" t="s">
        <v>682</v>
      </c>
      <c r="F59" t="s">
        <v>683</v>
      </c>
      <c r="G59" t="s">
        <v>534</v>
      </c>
      <c r="H59" t="s">
        <v>109</v>
      </c>
      <c r="I59" t="s">
        <v>691</v>
      </c>
      <c r="J59" t="s">
        <v>692</v>
      </c>
      <c r="K59">
        <v>2</v>
      </c>
      <c r="L59">
        <v>2</v>
      </c>
      <c r="M59" s="8">
        <v>0</v>
      </c>
      <c r="N59" s="2">
        <v>45001</v>
      </c>
      <c r="O59" t="s">
        <v>109</v>
      </c>
      <c r="P59" t="s">
        <v>109</v>
      </c>
      <c r="Q59" t="s">
        <v>109</v>
      </c>
      <c r="R59" s="3">
        <v>0</v>
      </c>
    </row>
    <row r="60" spans="2:18" x14ac:dyDescent="0.25">
      <c r="B60" s="2">
        <v>45000</v>
      </c>
      <c r="C60" t="s">
        <v>681</v>
      </c>
      <c r="D60" t="s">
        <v>529</v>
      </c>
      <c r="E60" t="s">
        <v>682</v>
      </c>
      <c r="F60" t="s">
        <v>683</v>
      </c>
      <c r="G60" t="s">
        <v>534</v>
      </c>
      <c r="H60" t="s">
        <v>109</v>
      </c>
      <c r="I60" t="s">
        <v>693</v>
      </c>
      <c r="J60" t="s">
        <v>694</v>
      </c>
      <c r="K60">
        <v>2</v>
      </c>
      <c r="L60">
        <v>2</v>
      </c>
      <c r="M60" s="8">
        <v>0</v>
      </c>
      <c r="N60" s="2">
        <v>45001</v>
      </c>
      <c r="O60" t="s">
        <v>109</v>
      </c>
      <c r="P60" t="s">
        <v>109</v>
      </c>
      <c r="Q60" t="s">
        <v>109</v>
      </c>
      <c r="R60" s="3">
        <v>0</v>
      </c>
    </row>
    <row r="61" spans="2:18" x14ac:dyDescent="0.25">
      <c r="B61" s="2">
        <v>45000</v>
      </c>
      <c r="C61" t="s">
        <v>681</v>
      </c>
      <c r="D61" t="s">
        <v>529</v>
      </c>
      <c r="E61" t="s">
        <v>682</v>
      </c>
      <c r="F61" t="s">
        <v>683</v>
      </c>
      <c r="G61" t="s">
        <v>534</v>
      </c>
      <c r="H61" t="s">
        <v>109</v>
      </c>
      <c r="I61" t="s">
        <v>695</v>
      </c>
      <c r="J61" t="s">
        <v>696</v>
      </c>
      <c r="K61">
        <v>4</v>
      </c>
      <c r="L61">
        <v>4</v>
      </c>
      <c r="M61" s="8">
        <v>0</v>
      </c>
      <c r="N61" s="2">
        <v>45001</v>
      </c>
      <c r="O61" t="s">
        <v>109</v>
      </c>
      <c r="P61" t="s">
        <v>109</v>
      </c>
      <c r="Q61" t="s">
        <v>109</v>
      </c>
      <c r="R61" s="3">
        <v>0</v>
      </c>
    </row>
    <row r="62" spans="2:18" x14ac:dyDescent="0.25">
      <c r="B62" s="2">
        <v>45000</v>
      </c>
      <c r="C62" t="s">
        <v>681</v>
      </c>
      <c r="D62" t="s">
        <v>529</v>
      </c>
      <c r="E62" t="s">
        <v>682</v>
      </c>
      <c r="F62" t="s">
        <v>683</v>
      </c>
      <c r="G62" t="s">
        <v>534</v>
      </c>
      <c r="H62" t="s">
        <v>109</v>
      </c>
      <c r="I62" t="s">
        <v>697</v>
      </c>
      <c r="J62" t="s">
        <v>698</v>
      </c>
      <c r="K62">
        <v>2</v>
      </c>
      <c r="L62">
        <v>2</v>
      </c>
      <c r="M62" s="8">
        <v>0</v>
      </c>
      <c r="N62" s="2">
        <v>45001</v>
      </c>
      <c r="O62" t="s">
        <v>109</v>
      </c>
      <c r="P62" t="s">
        <v>109</v>
      </c>
      <c r="Q62" t="s">
        <v>109</v>
      </c>
      <c r="R62" s="3">
        <v>0</v>
      </c>
    </row>
    <row r="63" spans="2:18" x14ac:dyDescent="0.25">
      <c r="B63" s="2">
        <v>45000</v>
      </c>
      <c r="C63" t="s">
        <v>681</v>
      </c>
      <c r="D63" t="s">
        <v>529</v>
      </c>
      <c r="E63" t="s">
        <v>682</v>
      </c>
      <c r="F63" t="s">
        <v>683</v>
      </c>
      <c r="G63" t="s">
        <v>534</v>
      </c>
      <c r="H63" t="s">
        <v>109</v>
      </c>
      <c r="I63" t="s">
        <v>699</v>
      </c>
      <c r="J63" t="s">
        <v>700</v>
      </c>
      <c r="K63">
        <v>10</v>
      </c>
      <c r="L63">
        <v>10</v>
      </c>
      <c r="M63" s="8">
        <v>0</v>
      </c>
      <c r="N63" s="2">
        <v>45001</v>
      </c>
      <c r="O63" t="s">
        <v>109</v>
      </c>
      <c r="P63" t="s">
        <v>109</v>
      </c>
      <c r="Q63" t="s">
        <v>109</v>
      </c>
      <c r="R63" s="3">
        <v>0</v>
      </c>
    </row>
    <row r="64" spans="2:18" x14ac:dyDescent="0.25">
      <c r="B64" s="2">
        <v>45000</v>
      </c>
      <c r="C64" t="s">
        <v>681</v>
      </c>
      <c r="D64" t="s">
        <v>529</v>
      </c>
      <c r="E64" t="s">
        <v>682</v>
      </c>
      <c r="F64" t="s">
        <v>683</v>
      </c>
      <c r="G64" t="s">
        <v>534</v>
      </c>
      <c r="H64" t="s">
        <v>109</v>
      </c>
      <c r="I64" t="s">
        <v>701</v>
      </c>
      <c r="J64" t="s">
        <v>702</v>
      </c>
      <c r="K64">
        <v>2</v>
      </c>
      <c r="L64">
        <v>2</v>
      </c>
      <c r="M64" s="8">
        <v>0</v>
      </c>
      <c r="N64" s="2">
        <v>45001</v>
      </c>
      <c r="O64" t="s">
        <v>109</v>
      </c>
      <c r="P64" t="s">
        <v>109</v>
      </c>
      <c r="Q64" t="s">
        <v>109</v>
      </c>
      <c r="R64" s="3">
        <v>0</v>
      </c>
    </row>
    <row r="65" spans="2:18" x14ac:dyDescent="0.25">
      <c r="B65" s="2">
        <v>45000</v>
      </c>
      <c r="C65" t="s">
        <v>681</v>
      </c>
      <c r="D65" t="s">
        <v>529</v>
      </c>
      <c r="E65" t="s">
        <v>682</v>
      </c>
      <c r="F65" t="s">
        <v>683</v>
      </c>
      <c r="G65" t="s">
        <v>534</v>
      </c>
      <c r="H65" t="s">
        <v>109</v>
      </c>
      <c r="I65" t="s">
        <v>703</v>
      </c>
      <c r="J65" t="s">
        <v>704</v>
      </c>
      <c r="K65">
        <v>4</v>
      </c>
      <c r="L65">
        <v>4</v>
      </c>
      <c r="M65" s="8">
        <v>0</v>
      </c>
      <c r="N65" s="2">
        <v>45001</v>
      </c>
      <c r="O65" t="s">
        <v>109</v>
      </c>
      <c r="P65" t="s">
        <v>109</v>
      </c>
      <c r="Q65" t="s">
        <v>109</v>
      </c>
      <c r="R65" s="3">
        <v>0</v>
      </c>
    </row>
    <row r="66" spans="2:18" x14ac:dyDescent="0.25">
      <c r="B66" s="2">
        <v>45000</v>
      </c>
      <c r="C66" t="s">
        <v>681</v>
      </c>
      <c r="D66" t="s">
        <v>529</v>
      </c>
      <c r="E66" t="s">
        <v>682</v>
      </c>
      <c r="F66" t="s">
        <v>683</v>
      </c>
      <c r="G66" t="s">
        <v>534</v>
      </c>
      <c r="H66" t="s">
        <v>109</v>
      </c>
      <c r="I66" t="s">
        <v>705</v>
      </c>
      <c r="J66" t="s">
        <v>706</v>
      </c>
      <c r="K66">
        <v>64</v>
      </c>
      <c r="L66">
        <v>64</v>
      </c>
      <c r="M66" s="8">
        <v>0</v>
      </c>
      <c r="N66" s="2">
        <v>45001</v>
      </c>
      <c r="O66" t="s">
        <v>109</v>
      </c>
      <c r="P66" t="s">
        <v>109</v>
      </c>
      <c r="Q66" t="s">
        <v>109</v>
      </c>
      <c r="R66" s="3">
        <v>0</v>
      </c>
    </row>
    <row r="67" spans="2:18" x14ac:dyDescent="0.25">
      <c r="B67" s="2">
        <v>45000</v>
      </c>
      <c r="C67" t="s">
        <v>681</v>
      </c>
      <c r="D67" t="s">
        <v>529</v>
      </c>
      <c r="E67" t="s">
        <v>682</v>
      </c>
      <c r="F67" t="s">
        <v>683</v>
      </c>
      <c r="G67" t="s">
        <v>534</v>
      </c>
      <c r="H67" t="s">
        <v>109</v>
      </c>
      <c r="I67" t="s">
        <v>707</v>
      </c>
      <c r="J67" t="s">
        <v>708</v>
      </c>
      <c r="K67">
        <v>18</v>
      </c>
      <c r="L67">
        <v>18</v>
      </c>
      <c r="M67" s="8">
        <v>0</v>
      </c>
      <c r="N67" s="2">
        <v>45001</v>
      </c>
      <c r="O67" t="s">
        <v>109</v>
      </c>
      <c r="P67" t="s">
        <v>109</v>
      </c>
      <c r="Q67" t="s">
        <v>109</v>
      </c>
      <c r="R67" s="3">
        <v>0</v>
      </c>
    </row>
    <row r="68" spans="2:18" x14ac:dyDescent="0.25">
      <c r="B68" s="2">
        <v>45000</v>
      </c>
      <c r="C68" t="s">
        <v>681</v>
      </c>
      <c r="D68" t="s">
        <v>529</v>
      </c>
      <c r="E68" t="s">
        <v>682</v>
      </c>
      <c r="F68" t="s">
        <v>683</v>
      </c>
      <c r="G68" t="s">
        <v>534</v>
      </c>
      <c r="H68" t="s">
        <v>109</v>
      </c>
      <c r="I68" t="s">
        <v>709</v>
      </c>
      <c r="J68" t="s">
        <v>710</v>
      </c>
      <c r="K68">
        <v>12</v>
      </c>
      <c r="L68">
        <v>12</v>
      </c>
      <c r="M68" s="8">
        <v>0</v>
      </c>
      <c r="N68" s="2">
        <v>45001</v>
      </c>
      <c r="O68" t="s">
        <v>109</v>
      </c>
      <c r="P68" t="s">
        <v>109</v>
      </c>
      <c r="Q68" t="s">
        <v>109</v>
      </c>
      <c r="R68" s="3">
        <v>0</v>
      </c>
    </row>
    <row r="69" spans="2:18" x14ac:dyDescent="0.25">
      <c r="B69" s="2">
        <v>45000</v>
      </c>
      <c r="C69" t="s">
        <v>681</v>
      </c>
      <c r="D69" t="s">
        <v>529</v>
      </c>
      <c r="E69" t="s">
        <v>682</v>
      </c>
      <c r="F69" t="s">
        <v>683</v>
      </c>
      <c r="G69" t="s">
        <v>534</v>
      </c>
      <c r="H69" t="s">
        <v>109</v>
      </c>
      <c r="I69" t="s">
        <v>711</v>
      </c>
      <c r="J69" t="s">
        <v>712</v>
      </c>
      <c r="K69">
        <v>2</v>
      </c>
      <c r="L69">
        <v>2</v>
      </c>
      <c r="M69" s="8">
        <v>0</v>
      </c>
      <c r="N69" s="2">
        <v>45001</v>
      </c>
      <c r="O69" t="s">
        <v>109</v>
      </c>
      <c r="P69" t="s">
        <v>109</v>
      </c>
      <c r="Q69" t="s">
        <v>109</v>
      </c>
      <c r="R69" s="3">
        <v>0</v>
      </c>
    </row>
    <row r="70" spans="2:18" x14ac:dyDescent="0.25">
      <c r="B70" s="2">
        <v>45000</v>
      </c>
      <c r="C70" t="s">
        <v>681</v>
      </c>
      <c r="D70" t="s">
        <v>529</v>
      </c>
      <c r="E70" t="s">
        <v>682</v>
      </c>
      <c r="F70" t="s">
        <v>683</v>
      </c>
      <c r="G70" t="s">
        <v>534</v>
      </c>
      <c r="H70" t="s">
        <v>109</v>
      </c>
      <c r="I70" t="s">
        <v>713</v>
      </c>
      <c r="J70" t="s">
        <v>714</v>
      </c>
      <c r="K70">
        <v>2</v>
      </c>
      <c r="L70">
        <v>2</v>
      </c>
      <c r="M70" s="8">
        <v>0</v>
      </c>
      <c r="N70" s="2">
        <v>45001</v>
      </c>
      <c r="O70" t="s">
        <v>109</v>
      </c>
      <c r="P70" t="s">
        <v>109</v>
      </c>
      <c r="Q70" t="s">
        <v>109</v>
      </c>
      <c r="R70" s="3">
        <v>0</v>
      </c>
    </row>
    <row r="71" spans="2:18" x14ac:dyDescent="0.25">
      <c r="B71" s="2">
        <v>45000</v>
      </c>
      <c r="C71" t="s">
        <v>681</v>
      </c>
      <c r="D71" t="s">
        <v>529</v>
      </c>
      <c r="E71" t="s">
        <v>682</v>
      </c>
      <c r="F71" t="s">
        <v>683</v>
      </c>
      <c r="G71" t="s">
        <v>534</v>
      </c>
      <c r="H71" t="s">
        <v>109</v>
      </c>
      <c r="I71" t="s">
        <v>715</v>
      </c>
      <c r="J71" t="s">
        <v>716</v>
      </c>
      <c r="K71">
        <v>2</v>
      </c>
      <c r="L71">
        <v>2</v>
      </c>
      <c r="M71" s="8">
        <v>0</v>
      </c>
      <c r="N71" s="2">
        <v>45001</v>
      </c>
      <c r="O71" t="s">
        <v>109</v>
      </c>
      <c r="P71" t="s">
        <v>109</v>
      </c>
      <c r="Q71" t="s">
        <v>109</v>
      </c>
      <c r="R71" s="3">
        <v>0</v>
      </c>
    </row>
    <row r="72" spans="2:18" x14ac:dyDescent="0.25">
      <c r="B72" s="2">
        <v>45000</v>
      </c>
      <c r="C72" t="s">
        <v>681</v>
      </c>
      <c r="D72" t="s">
        <v>529</v>
      </c>
      <c r="E72" t="s">
        <v>682</v>
      </c>
      <c r="F72" t="s">
        <v>683</v>
      </c>
      <c r="G72" t="s">
        <v>534</v>
      </c>
      <c r="H72" t="s">
        <v>109</v>
      </c>
      <c r="I72" t="s">
        <v>717</v>
      </c>
      <c r="J72" t="s">
        <v>718</v>
      </c>
      <c r="K72">
        <v>2</v>
      </c>
      <c r="L72">
        <v>2</v>
      </c>
      <c r="M72" s="8">
        <v>0</v>
      </c>
      <c r="N72" s="2">
        <v>45001</v>
      </c>
      <c r="O72" t="s">
        <v>109</v>
      </c>
      <c r="P72" t="s">
        <v>109</v>
      </c>
      <c r="Q72" t="s">
        <v>109</v>
      </c>
      <c r="R72" s="3">
        <v>0</v>
      </c>
    </row>
    <row r="73" spans="2:18" x14ac:dyDescent="0.25">
      <c r="B73" s="2">
        <v>45000</v>
      </c>
      <c r="C73" t="s">
        <v>681</v>
      </c>
      <c r="D73" t="s">
        <v>529</v>
      </c>
      <c r="E73" t="s">
        <v>682</v>
      </c>
      <c r="F73" t="s">
        <v>683</v>
      </c>
      <c r="G73" t="s">
        <v>534</v>
      </c>
      <c r="H73" t="s">
        <v>109</v>
      </c>
      <c r="I73" t="s">
        <v>719</v>
      </c>
      <c r="J73" t="s">
        <v>720</v>
      </c>
      <c r="K73">
        <v>2</v>
      </c>
      <c r="L73">
        <v>2</v>
      </c>
      <c r="M73" s="8">
        <v>0</v>
      </c>
      <c r="N73" s="2">
        <v>45001</v>
      </c>
      <c r="O73" t="s">
        <v>109</v>
      </c>
      <c r="P73" t="s">
        <v>109</v>
      </c>
      <c r="Q73" t="s">
        <v>109</v>
      </c>
      <c r="R73" s="3">
        <v>0</v>
      </c>
    </row>
    <row r="74" spans="2:18" x14ac:dyDescent="0.25">
      <c r="B74" s="2">
        <v>45000</v>
      </c>
      <c r="C74" t="s">
        <v>681</v>
      </c>
      <c r="D74" t="s">
        <v>529</v>
      </c>
      <c r="E74" t="s">
        <v>682</v>
      </c>
      <c r="F74" t="s">
        <v>683</v>
      </c>
      <c r="G74" t="s">
        <v>534</v>
      </c>
      <c r="H74" t="s">
        <v>109</v>
      </c>
      <c r="I74" t="s">
        <v>721</v>
      </c>
      <c r="J74" t="s">
        <v>722</v>
      </c>
      <c r="K74">
        <v>2</v>
      </c>
      <c r="L74">
        <v>2</v>
      </c>
      <c r="M74" s="8">
        <v>0</v>
      </c>
      <c r="N74" s="2">
        <v>45001</v>
      </c>
      <c r="O74" t="s">
        <v>109</v>
      </c>
      <c r="P74" t="s">
        <v>109</v>
      </c>
      <c r="Q74" t="s">
        <v>109</v>
      </c>
      <c r="R74" s="3">
        <v>0</v>
      </c>
    </row>
    <row r="75" spans="2:18" x14ac:dyDescent="0.25">
      <c r="B75" s="2">
        <v>45000</v>
      </c>
      <c r="C75" t="s">
        <v>681</v>
      </c>
      <c r="D75" t="s">
        <v>529</v>
      </c>
      <c r="E75" t="s">
        <v>682</v>
      </c>
      <c r="F75" t="s">
        <v>683</v>
      </c>
      <c r="G75" t="s">
        <v>534</v>
      </c>
      <c r="H75" t="s">
        <v>109</v>
      </c>
      <c r="I75" t="s">
        <v>723</v>
      </c>
      <c r="J75" t="s">
        <v>696</v>
      </c>
      <c r="K75">
        <v>4</v>
      </c>
      <c r="L75">
        <v>4</v>
      </c>
      <c r="M75" s="8">
        <v>0</v>
      </c>
      <c r="N75" s="2">
        <v>45001</v>
      </c>
      <c r="O75" t="s">
        <v>109</v>
      </c>
      <c r="P75" t="s">
        <v>109</v>
      </c>
      <c r="Q75" t="s">
        <v>109</v>
      </c>
      <c r="R75" s="3">
        <v>0</v>
      </c>
    </row>
    <row r="76" spans="2:18" x14ac:dyDescent="0.25">
      <c r="B76" s="2">
        <v>45000</v>
      </c>
      <c r="C76" t="s">
        <v>681</v>
      </c>
      <c r="D76" t="s">
        <v>529</v>
      </c>
      <c r="E76" t="s">
        <v>682</v>
      </c>
      <c r="F76" t="s">
        <v>683</v>
      </c>
      <c r="G76" t="s">
        <v>534</v>
      </c>
      <c r="H76" t="s">
        <v>109</v>
      </c>
      <c r="I76" t="s">
        <v>724</v>
      </c>
      <c r="J76" t="s">
        <v>725</v>
      </c>
      <c r="K76">
        <v>8</v>
      </c>
      <c r="L76">
        <v>8</v>
      </c>
      <c r="M76" s="8">
        <v>0</v>
      </c>
      <c r="N76" s="2">
        <v>45001</v>
      </c>
      <c r="O76" t="s">
        <v>109</v>
      </c>
      <c r="P76" t="s">
        <v>109</v>
      </c>
      <c r="Q76" t="s">
        <v>109</v>
      </c>
      <c r="R76" s="3">
        <v>0</v>
      </c>
    </row>
    <row r="77" spans="2:18" x14ac:dyDescent="0.25">
      <c r="B77" s="2">
        <v>45000</v>
      </c>
      <c r="C77" t="s">
        <v>681</v>
      </c>
      <c r="D77" t="s">
        <v>529</v>
      </c>
      <c r="E77" t="s">
        <v>682</v>
      </c>
      <c r="F77" t="s">
        <v>683</v>
      </c>
      <c r="G77" t="s">
        <v>534</v>
      </c>
      <c r="H77" t="s">
        <v>109</v>
      </c>
      <c r="I77" t="s">
        <v>726</v>
      </c>
      <c r="J77" t="s">
        <v>727</v>
      </c>
      <c r="K77">
        <v>8</v>
      </c>
      <c r="L77">
        <v>8</v>
      </c>
      <c r="M77" s="8">
        <v>0</v>
      </c>
      <c r="N77" s="2">
        <v>45001</v>
      </c>
      <c r="O77" t="s">
        <v>109</v>
      </c>
      <c r="P77" t="s">
        <v>109</v>
      </c>
      <c r="Q77" t="s">
        <v>109</v>
      </c>
      <c r="R77" s="3">
        <v>0</v>
      </c>
    </row>
    <row r="78" spans="2:18" x14ac:dyDescent="0.25">
      <c r="B78" s="2">
        <v>45000</v>
      </c>
      <c r="C78" t="s">
        <v>681</v>
      </c>
      <c r="D78" t="s">
        <v>529</v>
      </c>
      <c r="E78" t="s">
        <v>682</v>
      </c>
      <c r="F78" t="s">
        <v>683</v>
      </c>
      <c r="G78" t="s">
        <v>534</v>
      </c>
      <c r="H78" t="s">
        <v>109</v>
      </c>
      <c r="I78" t="s">
        <v>728</v>
      </c>
      <c r="J78" t="s">
        <v>729</v>
      </c>
      <c r="K78">
        <v>104</v>
      </c>
      <c r="L78">
        <v>104</v>
      </c>
      <c r="M78" s="8">
        <v>0</v>
      </c>
      <c r="N78" s="2">
        <v>45001</v>
      </c>
      <c r="O78" t="s">
        <v>109</v>
      </c>
      <c r="P78" t="s">
        <v>109</v>
      </c>
      <c r="Q78" t="s">
        <v>109</v>
      </c>
      <c r="R78" s="3">
        <v>0</v>
      </c>
    </row>
    <row r="79" spans="2:18" x14ac:dyDescent="0.25">
      <c r="B79" s="2">
        <v>45000</v>
      </c>
      <c r="C79" t="s">
        <v>681</v>
      </c>
      <c r="D79" t="s">
        <v>529</v>
      </c>
      <c r="E79" t="s">
        <v>682</v>
      </c>
      <c r="F79" t="s">
        <v>683</v>
      </c>
      <c r="G79" t="s">
        <v>534</v>
      </c>
      <c r="H79" t="s">
        <v>109</v>
      </c>
      <c r="I79" t="s">
        <v>730</v>
      </c>
      <c r="J79" t="s">
        <v>731</v>
      </c>
      <c r="K79">
        <v>100</v>
      </c>
      <c r="L79">
        <v>100</v>
      </c>
      <c r="M79" s="8">
        <v>0</v>
      </c>
      <c r="N79" s="2">
        <v>45001</v>
      </c>
      <c r="O79" t="s">
        <v>109</v>
      </c>
      <c r="P79" t="s">
        <v>109</v>
      </c>
      <c r="Q79" t="s">
        <v>109</v>
      </c>
      <c r="R79" s="3">
        <v>0</v>
      </c>
    </row>
    <row r="80" spans="2:18" x14ac:dyDescent="0.25">
      <c r="B80" s="2">
        <v>45000</v>
      </c>
      <c r="C80" t="s">
        <v>681</v>
      </c>
      <c r="D80" t="s">
        <v>529</v>
      </c>
      <c r="E80" t="s">
        <v>682</v>
      </c>
      <c r="F80" t="s">
        <v>683</v>
      </c>
      <c r="G80" t="s">
        <v>534</v>
      </c>
      <c r="H80" t="s">
        <v>109</v>
      </c>
      <c r="I80" t="s">
        <v>732</v>
      </c>
      <c r="J80" t="s">
        <v>733</v>
      </c>
      <c r="K80">
        <v>32</v>
      </c>
      <c r="L80">
        <v>32</v>
      </c>
      <c r="M80" s="8">
        <v>0</v>
      </c>
      <c r="N80" s="2">
        <v>45001</v>
      </c>
      <c r="O80" t="s">
        <v>109</v>
      </c>
      <c r="P80" t="s">
        <v>109</v>
      </c>
      <c r="Q80" t="s">
        <v>109</v>
      </c>
      <c r="R80" s="3">
        <v>0</v>
      </c>
    </row>
    <row r="81" spans="2:18" x14ac:dyDescent="0.25">
      <c r="B81" s="2">
        <v>45000</v>
      </c>
      <c r="C81" t="s">
        <v>681</v>
      </c>
      <c r="D81" t="s">
        <v>529</v>
      </c>
      <c r="E81" t="s">
        <v>682</v>
      </c>
      <c r="F81" t="s">
        <v>683</v>
      </c>
      <c r="G81" t="s">
        <v>534</v>
      </c>
      <c r="H81" t="s">
        <v>109</v>
      </c>
      <c r="I81" t="s">
        <v>734</v>
      </c>
      <c r="J81" t="s">
        <v>735</v>
      </c>
      <c r="K81">
        <v>72</v>
      </c>
      <c r="L81">
        <v>72</v>
      </c>
      <c r="M81" s="8">
        <v>0</v>
      </c>
      <c r="N81" s="2">
        <v>45001</v>
      </c>
      <c r="O81" t="s">
        <v>109</v>
      </c>
      <c r="P81" t="s">
        <v>109</v>
      </c>
      <c r="Q81" t="s">
        <v>109</v>
      </c>
      <c r="R81" s="3">
        <v>0</v>
      </c>
    </row>
    <row r="82" spans="2:18" x14ac:dyDescent="0.25">
      <c r="B82" s="2">
        <v>45000</v>
      </c>
      <c r="C82" t="s">
        <v>681</v>
      </c>
      <c r="D82" t="s">
        <v>529</v>
      </c>
      <c r="E82" t="s">
        <v>682</v>
      </c>
      <c r="F82" t="s">
        <v>683</v>
      </c>
      <c r="G82" t="s">
        <v>534</v>
      </c>
      <c r="H82" t="s">
        <v>109</v>
      </c>
      <c r="I82" t="s">
        <v>736</v>
      </c>
      <c r="J82" t="s">
        <v>737</v>
      </c>
      <c r="K82">
        <v>16</v>
      </c>
      <c r="L82">
        <v>16</v>
      </c>
      <c r="M82" s="8">
        <v>0</v>
      </c>
      <c r="N82" s="2">
        <v>45001</v>
      </c>
      <c r="O82" t="s">
        <v>109</v>
      </c>
      <c r="P82" t="s">
        <v>109</v>
      </c>
      <c r="Q82" t="s">
        <v>109</v>
      </c>
      <c r="R82" s="3">
        <v>0</v>
      </c>
    </row>
    <row r="83" spans="2:18" x14ac:dyDescent="0.25">
      <c r="B83" s="2">
        <v>45000</v>
      </c>
      <c r="C83" t="s">
        <v>681</v>
      </c>
      <c r="D83" t="s">
        <v>529</v>
      </c>
      <c r="E83" t="s">
        <v>682</v>
      </c>
      <c r="F83" t="s">
        <v>683</v>
      </c>
      <c r="G83" t="s">
        <v>534</v>
      </c>
      <c r="H83" t="s">
        <v>109</v>
      </c>
      <c r="I83" t="s">
        <v>738</v>
      </c>
      <c r="J83" t="s">
        <v>739</v>
      </c>
      <c r="K83">
        <v>4</v>
      </c>
      <c r="L83">
        <v>4</v>
      </c>
      <c r="M83" s="8">
        <v>0</v>
      </c>
      <c r="N83" s="2">
        <v>45001</v>
      </c>
      <c r="O83" t="s">
        <v>109</v>
      </c>
      <c r="P83" t="s">
        <v>109</v>
      </c>
      <c r="Q83" t="s">
        <v>109</v>
      </c>
      <c r="R83" s="3">
        <v>0</v>
      </c>
    </row>
    <row r="84" spans="2:18" x14ac:dyDescent="0.25">
      <c r="B84" s="2">
        <v>45000</v>
      </c>
      <c r="C84" t="s">
        <v>681</v>
      </c>
      <c r="D84" t="s">
        <v>529</v>
      </c>
      <c r="E84" t="s">
        <v>682</v>
      </c>
      <c r="F84" t="s">
        <v>683</v>
      </c>
      <c r="G84" t="s">
        <v>534</v>
      </c>
      <c r="H84" t="s">
        <v>109</v>
      </c>
      <c r="I84" t="s">
        <v>740</v>
      </c>
      <c r="J84" t="s">
        <v>712</v>
      </c>
      <c r="K84">
        <v>2</v>
      </c>
      <c r="L84">
        <v>2</v>
      </c>
      <c r="M84" s="8">
        <v>0</v>
      </c>
      <c r="N84" s="2">
        <v>45001</v>
      </c>
      <c r="O84" t="s">
        <v>109</v>
      </c>
      <c r="P84" t="s">
        <v>109</v>
      </c>
      <c r="Q84" t="s">
        <v>109</v>
      </c>
      <c r="R84" s="3">
        <v>0</v>
      </c>
    </row>
    <row r="85" spans="2:18" x14ac:dyDescent="0.25">
      <c r="B85" s="2">
        <v>45000</v>
      </c>
      <c r="C85" t="s">
        <v>681</v>
      </c>
      <c r="D85" t="s">
        <v>529</v>
      </c>
      <c r="E85" t="s">
        <v>682</v>
      </c>
      <c r="F85" t="s">
        <v>683</v>
      </c>
      <c r="G85" t="s">
        <v>534</v>
      </c>
      <c r="H85" t="s">
        <v>109</v>
      </c>
      <c r="I85" t="s">
        <v>741</v>
      </c>
      <c r="J85" t="s">
        <v>742</v>
      </c>
      <c r="K85">
        <v>2</v>
      </c>
      <c r="L85">
        <v>2</v>
      </c>
      <c r="M85" s="8">
        <v>0</v>
      </c>
      <c r="N85" s="2">
        <v>45001</v>
      </c>
      <c r="O85" t="s">
        <v>109</v>
      </c>
      <c r="P85" t="s">
        <v>109</v>
      </c>
      <c r="Q85" t="s">
        <v>109</v>
      </c>
      <c r="R85" s="3">
        <v>0</v>
      </c>
    </row>
    <row r="86" spans="2:18" x14ac:dyDescent="0.25">
      <c r="B86" s="2">
        <v>45000</v>
      </c>
      <c r="C86" t="s">
        <v>681</v>
      </c>
      <c r="D86" t="s">
        <v>529</v>
      </c>
      <c r="E86" t="s">
        <v>682</v>
      </c>
      <c r="F86" t="s">
        <v>683</v>
      </c>
      <c r="G86" t="s">
        <v>534</v>
      </c>
      <c r="H86" t="s">
        <v>109</v>
      </c>
      <c r="I86" t="s">
        <v>743</v>
      </c>
      <c r="J86" t="s">
        <v>744</v>
      </c>
      <c r="K86">
        <v>2</v>
      </c>
      <c r="L86">
        <v>2</v>
      </c>
      <c r="M86" s="8">
        <v>0</v>
      </c>
      <c r="N86" s="2">
        <v>45001</v>
      </c>
      <c r="O86" t="s">
        <v>109</v>
      </c>
      <c r="P86" t="s">
        <v>109</v>
      </c>
      <c r="Q86" t="s">
        <v>109</v>
      </c>
      <c r="R86" s="3">
        <v>0</v>
      </c>
    </row>
    <row r="87" spans="2:18" x14ac:dyDescent="0.25">
      <c r="B87" s="2">
        <v>45000</v>
      </c>
      <c r="C87" t="s">
        <v>681</v>
      </c>
      <c r="D87" t="s">
        <v>529</v>
      </c>
      <c r="E87" t="s">
        <v>682</v>
      </c>
      <c r="F87" t="s">
        <v>683</v>
      </c>
      <c r="G87" t="s">
        <v>534</v>
      </c>
      <c r="H87" t="s">
        <v>109</v>
      </c>
      <c r="I87" t="s">
        <v>745</v>
      </c>
      <c r="J87" t="s">
        <v>746</v>
      </c>
      <c r="K87">
        <v>2</v>
      </c>
      <c r="L87">
        <v>2</v>
      </c>
      <c r="M87" s="8">
        <v>0</v>
      </c>
      <c r="N87" s="2">
        <v>45001</v>
      </c>
      <c r="O87" t="s">
        <v>109</v>
      </c>
      <c r="P87" t="s">
        <v>109</v>
      </c>
      <c r="Q87" t="s">
        <v>109</v>
      </c>
      <c r="R87" s="3">
        <v>0</v>
      </c>
    </row>
    <row r="88" spans="2:18" x14ac:dyDescent="0.25">
      <c r="B88" s="2">
        <v>45000</v>
      </c>
      <c r="C88" t="s">
        <v>681</v>
      </c>
      <c r="D88" t="s">
        <v>529</v>
      </c>
      <c r="E88" t="s">
        <v>682</v>
      </c>
      <c r="F88" t="s">
        <v>683</v>
      </c>
      <c r="G88" t="s">
        <v>534</v>
      </c>
      <c r="H88" t="s">
        <v>109</v>
      </c>
      <c r="I88" t="s">
        <v>747</v>
      </c>
      <c r="J88" t="s">
        <v>748</v>
      </c>
      <c r="K88">
        <v>2</v>
      </c>
      <c r="L88">
        <v>2</v>
      </c>
      <c r="M88" s="8">
        <v>0</v>
      </c>
      <c r="N88" s="2">
        <v>45001</v>
      </c>
      <c r="O88" t="s">
        <v>109</v>
      </c>
      <c r="P88" t="s">
        <v>109</v>
      </c>
      <c r="Q88" t="s">
        <v>109</v>
      </c>
      <c r="R88" s="3">
        <v>0</v>
      </c>
    </row>
    <row r="89" spans="2:18" x14ac:dyDescent="0.25">
      <c r="B89" s="2">
        <v>45000</v>
      </c>
      <c r="C89" t="s">
        <v>681</v>
      </c>
      <c r="D89" t="s">
        <v>529</v>
      </c>
      <c r="E89" t="s">
        <v>682</v>
      </c>
      <c r="F89" t="s">
        <v>683</v>
      </c>
      <c r="G89" t="s">
        <v>534</v>
      </c>
      <c r="H89" t="s">
        <v>109</v>
      </c>
      <c r="I89" t="s">
        <v>749</v>
      </c>
      <c r="J89" t="s">
        <v>750</v>
      </c>
      <c r="K89">
        <v>2</v>
      </c>
      <c r="L89">
        <v>2</v>
      </c>
      <c r="M89" s="8">
        <v>0</v>
      </c>
      <c r="N89" s="2">
        <v>45001</v>
      </c>
      <c r="O89" t="s">
        <v>109</v>
      </c>
      <c r="P89" t="s">
        <v>109</v>
      </c>
      <c r="Q89" t="s">
        <v>109</v>
      </c>
      <c r="R89" s="3">
        <v>0</v>
      </c>
    </row>
    <row r="90" spans="2:18" x14ac:dyDescent="0.25">
      <c r="B90" s="2">
        <v>45000</v>
      </c>
      <c r="C90" t="s">
        <v>681</v>
      </c>
      <c r="D90" t="s">
        <v>529</v>
      </c>
      <c r="E90" t="s">
        <v>682</v>
      </c>
      <c r="F90" t="s">
        <v>683</v>
      </c>
      <c r="G90" t="s">
        <v>534</v>
      </c>
      <c r="H90" t="s">
        <v>109</v>
      </c>
      <c r="I90" t="s">
        <v>751</v>
      </c>
      <c r="J90" t="s">
        <v>752</v>
      </c>
      <c r="K90">
        <v>2</v>
      </c>
      <c r="L90">
        <v>2</v>
      </c>
      <c r="M90" s="8">
        <v>0</v>
      </c>
      <c r="N90" s="2">
        <v>45001</v>
      </c>
      <c r="O90" t="s">
        <v>109</v>
      </c>
      <c r="P90" t="s">
        <v>109</v>
      </c>
      <c r="Q90" t="s">
        <v>109</v>
      </c>
      <c r="R90" s="3">
        <v>0</v>
      </c>
    </row>
    <row r="91" spans="2:18" x14ac:dyDescent="0.25">
      <c r="B91" s="2">
        <v>45000</v>
      </c>
      <c r="C91" t="s">
        <v>681</v>
      </c>
      <c r="D91" t="s">
        <v>529</v>
      </c>
      <c r="E91" t="s">
        <v>682</v>
      </c>
      <c r="F91" t="s">
        <v>683</v>
      </c>
      <c r="G91" t="s">
        <v>534</v>
      </c>
      <c r="H91" t="s">
        <v>109</v>
      </c>
      <c r="I91" t="s">
        <v>753</v>
      </c>
      <c r="J91" t="s">
        <v>708</v>
      </c>
      <c r="K91">
        <v>8</v>
      </c>
      <c r="L91">
        <v>8</v>
      </c>
      <c r="M91" s="8">
        <v>0</v>
      </c>
      <c r="N91" s="2">
        <v>45001</v>
      </c>
      <c r="O91" t="s">
        <v>109</v>
      </c>
      <c r="P91" t="s">
        <v>109</v>
      </c>
      <c r="Q91" t="s">
        <v>109</v>
      </c>
      <c r="R91" s="3">
        <v>0</v>
      </c>
    </row>
    <row r="92" spans="2:18" x14ac:dyDescent="0.25">
      <c r="B92" s="2">
        <v>45000</v>
      </c>
      <c r="C92" t="s">
        <v>681</v>
      </c>
      <c r="D92" t="s">
        <v>529</v>
      </c>
      <c r="E92" t="s">
        <v>682</v>
      </c>
      <c r="F92" t="s">
        <v>683</v>
      </c>
      <c r="G92" t="s">
        <v>534</v>
      </c>
      <c r="H92" t="s">
        <v>109</v>
      </c>
      <c r="I92" t="s">
        <v>754</v>
      </c>
      <c r="J92" t="s">
        <v>755</v>
      </c>
      <c r="K92">
        <v>2</v>
      </c>
      <c r="L92">
        <v>2</v>
      </c>
      <c r="M92" s="8">
        <v>0</v>
      </c>
      <c r="N92" s="2">
        <v>45001</v>
      </c>
      <c r="O92" t="s">
        <v>109</v>
      </c>
      <c r="P92" t="s">
        <v>109</v>
      </c>
      <c r="Q92" t="s">
        <v>109</v>
      </c>
      <c r="R92" s="3">
        <v>0</v>
      </c>
    </row>
    <row r="93" spans="2:18" x14ac:dyDescent="0.25">
      <c r="B93" s="2">
        <v>45000</v>
      </c>
      <c r="C93" t="s">
        <v>681</v>
      </c>
      <c r="D93" t="s">
        <v>529</v>
      </c>
      <c r="E93" t="s">
        <v>682</v>
      </c>
      <c r="F93" t="s">
        <v>683</v>
      </c>
      <c r="G93" t="s">
        <v>534</v>
      </c>
      <c r="H93" t="s">
        <v>109</v>
      </c>
      <c r="I93" t="s">
        <v>756</v>
      </c>
      <c r="J93" t="s">
        <v>757</v>
      </c>
      <c r="K93">
        <v>4</v>
      </c>
      <c r="L93">
        <v>4</v>
      </c>
      <c r="M93" s="8">
        <v>0</v>
      </c>
      <c r="N93" s="2">
        <v>45001</v>
      </c>
      <c r="O93" t="s">
        <v>109</v>
      </c>
      <c r="P93" t="s">
        <v>109</v>
      </c>
      <c r="Q93" t="s">
        <v>109</v>
      </c>
      <c r="R93" s="3">
        <v>0</v>
      </c>
    </row>
    <row r="94" spans="2:18" x14ac:dyDescent="0.25">
      <c r="B94" s="2">
        <v>45000</v>
      </c>
      <c r="C94" t="s">
        <v>681</v>
      </c>
      <c r="D94" t="s">
        <v>529</v>
      </c>
      <c r="E94" t="s">
        <v>682</v>
      </c>
      <c r="F94" t="s">
        <v>683</v>
      </c>
      <c r="G94" t="s">
        <v>534</v>
      </c>
      <c r="H94" t="s">
        <v>109</v>
      </c>
      <c r="I94" t="s">
        <v>758</v>
      </c>
      <c r="J94" t="s">
        <v>712</v>
      </c>
      <c r="K94">
        <v>2</v>
      </c>
      <c r="L94">
        <v>2</v>
      </c>
      <c r="M94" s="8">
        <v>0</v>
      </c>
      <c r="N94" s="2">
        <v>45001</v>
      </c>
      <c r="O94" t="s">
        <v>109</v>
      </c>
      <c r="P94" t="s">
        <v>109</v>
      </c>
      <c r="Q94" t="s">
        <v>109</v>
      </c>
      <c r="R94" s="3">
        <v>0</v>
      </c>
    </row>
    <row r="95" spans="2:18" x14ac:dyDescent="0.25">
      <c r="B95" s="2">
        <v>45000</v>
      </c>
      <c r="C95" t="s">
        <v>681</v>
      </c>
      <c r="D95" t="s">
        <v>529</v>
      </c>
      <c r="E95" t="s">
        <v>682</v>
      </c>
      <c r="F95" t="s">
        <v>683</v>
      </c>
      <c r="G95" t="s">
        <v>534</v>
      </c>
      <c r="H95" t="s">
        <v>109</v>
      </c>
      <c r="I95" t="s">
        <v>759</v>
      </c>
      <c r="J95" t="s">
        <v>760</v>
      </c>
      <c r="K95">
        <v>2</v>
      </c>
      <c r="L95">
        <v>2</v>
      </c>
      <c r="M95" s="8">
        <v>0</v>
      </c>
      <c r="N95" s="2">
        <v>45001</v>
      </c>
      <c r="O95" t="s">
        <v>109</v>
      </c>
      <c r="P95" t="s">
        <v>109</v>
      </c>
      <c r="Q95" t="s">
        <v>109</v>
      </c>
      <c r="R95" s="3">
        <v>0</v>
      </c>
    </row>
    <row r="96" spans="2:18" x14ac:dyDescent="0.25">
      <c r="B96" s="2">
        <v>45000</v>
      </c>
      <c r="C96" t="s">
        <v>681</v>
      </c>
      <c r="D96" t="s">
        <v>529</v>
      </c>
      <c r="E96" t="s">
        <v>682</v>
      </c>
      <c r="F96" t="s">
        <v>683</v>
      </c>
      <c r="G96" t="s">
        <v>534</v>
      </c>
      <c r="H96" t="s">
        <v>109</v>
      </c>
      <c r="I96" t="s">
        <v>761</v>
      </c>
      <c r="J96" t="s">
        <v>762</v>
      </c>
      <c r="K96">
        <v>2</v>
      </c>
      <c r="L96">
        <v>2</v>
      </c>
      <c r="M96" s="8">
        <v>0</v>
      </c>
      <c r="N96" s="2">
        <v>45001</v>
      </c>
      <c r="O96" t="s">
        <v>109</v>
      </c>
      <c r="P96" t="s">
        <v>109</v>
      </c>
      <c r="Q96" t="s">
        <v>109</v>
      </c>
      <c r="R96" s="3">
        <v>0</v>
      </c>
    </row>
    <row r="97" spans="2:18" x14ac:dyDescent="0.25">
      <c r="B97" s="2">
        <v>45000</v>
      </c>
      <c r="C97" t="s">
        <v>681</v>
      </c>
      <c r="D97" t="s">
        <v>529</v>
      </c>
      <c r="E97" t="s">
        <v>682</v>
      </c>
      <c r="F97" t="s">
        <v>683</v>
      </c>
      <c r="G97" t="s">
        <v>534</v>
      </c>
      <c r="H97" t="s">
        <v>109</v>
      </c>
      <c r="I97" t="s">
        <v>763</v>
      </c>
      <c r="J97" t="s">
        <v>696</v>
      </c>
      <c r="K97">
        <v>2</v>
      </c>
      <c r="L97">
        <v>2</v>
      </c>
      <c r="M97" s="8">
        <v>0</v>
      </c>
      <c r="N97" s="2">
        <v>45001</v>
      </c>
      <c r="O97" t="s">
        <v>109</v>
      </c>
      <c r="P97" t="s">
        <v>109</v>
      </c>
      <c r="Q97" t="s">
        <v>109</v>
      </c>
      <c r="R97" s="3">
        <v>0</v>
      </c>
    </row>
    <row r="98" spans="2:18" x14ac:dyDescent="0.25">
      <c r="B98" s="2">
        <v>45000</v>
      </c>
      <c r="C98" t="s">
        <v>681</v>
      </c>
      <c r="D98" t="s">
        <v>529</v>
      </c>
      <c r="E98" t="s">
        <v>682</v>
      </c>
      <c r="F98" t="s">
        <v>683</v>
      </c>
      <c r="G98" t="s">
        <v>534</v>
      </c>
      <c r="H98" t="s">
        <v>109</v>
      </c>
      <c r="I98" t="s">
        <v>764</v>
      </c>
      <c r="J98" t="s">
        <v>696</v>
      </c>
      <c r="K98">
        <v>2</v>
      </c>
      <c r="L98">
        <v>2</v>
      </c>
      <c r="M98" s="8">
        <v>0</v>
      </c>
      <c r="N98" s="2">
        <v>45001</v>
      </c>
      <c r="O98" t="s">
        <v>109</v>
      </c>
      <c r="P98" t="s">
        <v>109</v>
      </c>
      <c r="Q98" t="s">
        <v>109</v>
      </c>
      <c r="R98" s="3">
        <v>0</v>
      </c>
    </row>
    <row r="99" spans="2:18" x14ac:dyDescent="0.25">
      <c r="B99" s="2">
        <v>45000</v>
      </c>
      <c r="C99" t="s">
        <v>681</v>
      </c>
      <c r="D99" t="s">
        <v>529</v>
      </c>
      <c r="E99" t="s">
        <v>682</v>
      </c>
      <c r="F99" t="s">
        <v>683</v>
      </c>
      <c r="G99" t="s">
        <v>534</v>
      </c>
      <c r="H99" t="s">
        <v>109</v>
      </c>
      <c r="I99" t="s">
        <v>765</v>
      </c>
      <c r="J99" t="s">
        <v>766</v>
      </c>
      <c r="K99">
        <v>6</v>
      </c>
      <c r="L99">
        <v>6</v>
      </c>
      <c r="M99" s="8">
        <v>0</v>
      </c>
      <c r="N99" s="2">
        <v>45001</v>
      </c>
      <c r="O99" t="s">
        <v>109</v>
      </c>
      <c r="P99" t="s">
        <v>109</v>
      </c>
      <c r="Q99" t="s">
        <v>109</v>
      </c>
      <c r="R99" s="3">
        <v>0</v>
      </c>
    </row>
    <row r="100" spans="2:18" x14ac:dyDescent="0.25">
      <c r="B100" s="2">
        <v>45000</v>
      </c>
      <c r="C100" t="s">
        <v>681</v>
      </c>
      <c r="D100" t="s">
        <v>529</v>
      </c>
      <c r="E100" t="s">
        <v>682</v>
      </c>
      <c r="F100" t="s">
        <v>683</v>
      </c>
      <c r="G100" t="s">
        <v>534</v>
      </c>
      <c r="H100" t="s">
        <v>109</v>
      </c>
      <c r="I100" t="s">
        <v>767</v>
      </c>
      <c r="J100" t="s">
        <v>766</v>
      </c>
      <c r="K100">
        <v>6</v>
      </c>
      <c r="L100">
        <v>6</v>
      </c>
      <c r="M100" s="8">
        <v>0</v>
      </c>
      <c r="N100" s="2">
        <v>45001</v>
      </c>
      <c r="O100" t="s">
        <v>109</v>
      </c>
      <c r="P100" t="s">
        <v>109</v>
      </c>
      <c r="Q100" t="s">
        <v>109</v>
      </c>
      <c r="R100" s="3">
        <v>0</v>
      </c>
    </row>
    <row r="101" spans="2:18" x14ac:dyDescent="0.25">
      <c r="B101" s="2">
        <v>45000</v>
      </c>
      <c r="C101" t="s">
        <v>681</v>
      </c>
      <c r="D101" t="s">
        <v>529</v>
      </c>
      <c r="E101" t="s">
        <v>682</v>
      </c>
      <c r="F101" t="s">
        <v>683</v>
      </c>
      <c r="G101" t="s">
        <v>534</v>
      </c>
      <c r="H101" t="s">
        <v>109</v>
      </c>
      <c r="I101" t="s">
        <v>768</v>
      </c>
      <c r="J101" t="s">
        <v>769</v>
      </c>
      <c r="K101">
        <v>36</v>
      </c>
      <c r="L101">
        <v>36</v>
      </c>
      <c r="M101" s="8">
        <v>0</v>
      </c>
      <c r="N101" s="2">
        <v>45001</v>
      </c>
      <c r="O101" t="s">
        <v>109</v>
      </c>
      <c r="P101" t="s">
        <v>109</v>
      </c>
      <c r="Q101" t="s">
        <v>109</v>
      </c>
      <c r="R101" s="3">
        <v>0</v>
      </c>
    </row>
    <row r="102" spans="2:18" x14ac:dyDescent="0.25">
      <c r="B102" s="2">
        <v>45000</v>
      </c>
      <c r="C102" t="s">
        <v>681</v>
      </c>
      <c r="D102" t="s">
        <v>529</v>
      </c>
      <c r="E102" t="s">
        <v>682</v>
      </c>
      <c r="F102" t="s">
        <v>683</v>
      </c>
      <c r="G102" t="s">
        <v>534</v>
      </c>
      <c r="H102" t="s">
        <v>109</v>
      </c>
      <c r="I102" t="s">
        <v>770</v>
      </c>
      <c r="J102" t="s">
        <v>771</v>
      </c>
      <c r="K102">
        <v>6</v>
      </c>
      <c r="L102">
        <v>6</v>
      </c>
      <c r="M102" s="8">
        <v>0</v>
      </c>
      <c r="N102" s="2">
        <v>45001</v>
      </c>
      <c r="O102" t="s">
        <v>109</v>
      </c>
      <c r="P102" t="s">
        <v>109</v>
      </c>
      <c r="Q102" t="s">
        <v>109</v>
      </c>
      <c r="R102" s="3">
        <v>0</v>
      </c>
    </row>
    <row r="103" spans="2:18" x14ac:dyDescent="0.25">
      <c r="B103" s="2">
        <v>45000</v>
      </c>
      <c r="C103" t="s">
        <v>681</v>
      </c>
      <c r="D103" t="s">
        <v>529</v>
      </c>
      <c r="E103" t="s">
        <v>682</v>
      </c>
      <c r="F103" t="s">
        <v>683</v>
      </c>
      <c r="G103" t="s">
        <v>534</v>
      </c>
      <c r="H103" t="s">
        <v>109</v>
      </c>
      <c r="I103" t="s">
        <v>772</v>
      </c>
      <c r="J103" t="s">
        <v>773</v>
      </c>
      <c r="K103">
        <v>161</v>
      </c>
      <c r="L103">
        <v>161</v>
      </c>
      <c r="M103" s="8">
        <v>0</v>
      </c>
      <c r="N103" s="2">
        <v>45001</v>
      </c>
      <c r="O103" t="s">
        <v>109</v>
      </c>
      <c r="P103" t="s">
        <v>109</v>
      </c>
      <c r="Q103" t="s">
        <v>109</v>
      </c>
      <c r="R103" s="3">
        <v>0</v>
      </c>
    </row>
    <row r="104" spans="2:18" x14ac:dyDescent="0.25">
      <c r="B104" s="2">
        <v>45000</v>
      </c>
      <c r="C104" t="s">
        <v>681</v>
      </c>
      <c r="D104" t="s">
        <v>529</v>
      </c>
      <c r="E104" t="s">
        <v>682</v>
      </c>
      <c r="F104" t="s">
        <v>683</v>
      </c>
      <c r="G104" t="s">
        <v>534</v>
      </c>
      <c r="H104" t="s">
        <v>109</v>
      </c>
      <c r="I104" t="s">
        <v>774</v>
      </c>
      <c r="J104" t="s">
        <v>775</v>
      </c>
      <c r="K104">
        <v>11</v>
      </c>
      <c r="L104">
        <v>11</v>
      </c>
      <c r="M104" s="8">
        <v>0</v>
      </c>
      <c r="N104" s="2">
        <v>45001</v>
      </c>
      <c r="O104" t="s">
        <v>109</v>
      </c>
      <c r="P104" t="s">
        <v>109</v>
      </c>
      <c r="Q104" t="s">
        <v>109</v>
      </c>
      <c r="R104" s="3">
        <v>0</v>
      </c>
    </row>
    <row r="105" spans="2:18" x14ac:dyDescent="0.25">
      <c r="B105" s="2">
        <v>45000</v>
      </c>
      <c r="C105" t="s">
        <v>681</v>
      </c>
      <c r="D105" t="s">
        <v>529</v>
      </c>
      <c r="E105" t="s">
        <v>682</v>
      </c>
      <c r="F105" t="s">
        <v>683</v>
      </c>
      <c r="G105" t="s">
        <v>534</v>
      </c>
      <c r="H105" t="s">
        <v>109</v>
      </c>
      <c r="I105" t="s">
        <v>776</v>
      </c>
      <c r="J105" t="s">
        <v>777</v>
      </c>
      <c r="K105">
        <v>4</v>
      </c>
      <c r="L105">
        <v>4</v>
      </c>
      <c r="M105" s="8">
        <v>0</v>
      </c>
      <c r="N105" s="2">
        <v>45001</v>
      </c>
      <c r="O105" t="s">
        <v>109</v>
      </c>
      <c r="P105" t="s">
        <v>109</v>
      </c>
      <c r="Q105" t="s">
        <v>109</v>
      </c>
      <c r="R105" s="3">
        <v>0</v>
      </c>
    </row>
    <row r="106" spans="2:18" x14ac:dyDescent="0.25">
      <c r="B106" s="2">
        <v>45000</v>
      </c>
      <c r="C106" t="s">
        <v>681</v>
      </c>
      <c r="D106" t="s">
        <v>529</v>
      </c>
      <c r="E106" t="s">
        <v>682</v>
      </c>
      <c r="F106" t="s">
        <v>683</v>
      </c>
      <c r="G106" t="s">
        <v>534</v>
      </c>
      <c r="H106" t="s">
        <v>109</v>
      </c>
      <c r="I106" t="s">
        <v>778</v>
      </c>
      <c r="J106" t="s">
        <v>779</v>
      </c>
      <c r="K106">
        <v>2</v>
      </c>
      <c r="L106">
        <v>2</v>
      </c>
      <c r="M106" s="8">
        <v>0</v>
      </c>
      <c r="N106" s="2">
        <v>45001</v>
      </c>
      <c r="O106" t="s">
        <v>109</v>
      </c>
      <c r="P106" t="s">
        <v>109</v>
      </c>
      <c r="Q106" t="s">
        <v>109</v>
      </c>
      <c r="R106" s="3">
        <v>0</v>
      </c>
    </row>
    <row r="107" spans="2:18" x14ac:dyDescent="0.25">
      <c r="B107" s="2">
        <v>45000</v>
      </c>
      <c r="C107" t="s">
        <v>681</v>
      </c>
      <c r="D107" t="s">
        <v>529</v>
      </c>
      <c r="E107" t="s">
        <v>682</v>
      </c>
      <c r="F107" t="s">
        <v>683</v>
      </c>
      <c r="G107" t="s">
        <v>534</v>
      </c>
      <c r="H107" t="s">
        <v>109</v>
      </c>
      <c r="I107" t="s">
        <v>780</v>
      </c>
      <c r="J107" t="s">
        <v>781</v>
      </c>
      <c r="K107">
        <v>2</v>
      </c>
      <c r="L107">
        <v>2</v>
      </c>
      <c r="M107" s="8">
        <v>0</v>
      </c>
      <c r="N107" s="2">
        <v>45001</v>
      </c>
      <c r="O107" t="s">
        <v>109</v>
      </c>
      <c r="P107" t="s">
        <v>109</v>
      </c>
      <c r="Q107" t="s">
        <v>109</v>
      </c>
      <c r="R107" s="3">
        <v>0</v>
      </c>
    </row>
    <row r="108" spans="2:18" x14ac:dyDescent="0.25">
      <c r="B108" s="2">
        <v>45000</v>
      </c>
      <c r="C108" t="s">
        <v>681</v>
      </c>
      <c r="D108" t="s">
        <v>529</v>
      </c>
      <c r="E108" t="s">
        <v>682</v>
      </c>
      <c r="F108" t="s">
        <v>683</v>
      </c>
      <c r="G108" t="s">
        <v>534</v>
      </c>
      <c r="H108" t="s">
        <v>109</v>
      </c>
      <c r="I108" t="s">
        <v>782</v>
      </c>
      <c r="J108" t="s">
        <v>783</v>
      </c>
      <c r="K108">
        <v>6</v>
      </c>
      <c r="L108">
        <v>6</v>
      </c>
      <c r="M108" s="8">
        <v>0</v>
      </c>
      <c r="N108" s="2">
        <v>45001</v>
      </c>
      <c r="O108" t="s">
        <v>109</v>
      </c>
      <c r="P108" t="s">
        <v>109</v>
      </c>
      <c r="Q108" t="s">
        <v>109</v>
      </c>
      <c r="R108" s="3">
        <v>0</v>
      </c>
    </row>
    <row r="109" spans="2:18" x14ac:dyDescent="0.25">
      <c r="B109" s="2">
        <v>45000</v>
      </c>
      <c r="C109" t="s">
        <v>681</v>
      </c>
      <c r="D109" t="s">
        <v>529</v>
      </c>
      <c r="E109" t="s">
        <v>682</v>
      </c>
      <c r="F109" t="s">
        <v>683</v>
      </c>
      <c r="G109" t="s">
        <v>534</v>
      </c>
      <c r="H109" t="s">
        <v>109</v>
      </c>
      <c r="I109" t="s">
        <v>784</v>
      </c>
      <c r="J109" t="s">
        <v>785</v>
      </c>
      <c r="K109">
        <v>6</v>
      </c>
      <c r="L109">
        <v>6</v>
      </c>
      <c r="M109" s="8">
        <v>0</v>
      </c>
      <c r="N109" s="2">
        <v>45001</v>
      </c>
      <c r="O109" t="s">
        <v>109</v>
      </c>
      <c r="P109" t="s">
        <v>109</v>
      </c>
      <c r="Q109" t="s">
        <v>109</v>
      </c>
      <c r="R109" s="3">
        <v>0</v>
      </c>
    </row>
    <row r="110" spans="2:18" x14ac:dyDescent="0.25">
      <c r="B110" s="2">
        <v>45000</v>
      </c>
      <c r="C110" t="s">
        <v>681</v>
      </c>
      <c r="D110" t="s">
        <v>529</v>
      </c>
      <c r="E110" t="s">
        <v>682</v>
      </c>
      <c r="F110" t="s">
        <v>683</v>
      </c>
      <c r="G110" t="s">
        <v>534</v>
      </c>
      <c r="H110" t="s">
        <v>109</v>
      </c>
      <c r="I110" t="s">
        <v>786</v>
      </c>
      <c r="J110" t="s">
        <v>787</v>
      </c>
      <c r="K110">
        <v>19</v>
      </c>
      <c r="L110">
        <v>19</v>
      </c>
      <c r="M110" s="8">
        <v>0</v>
      </c>
      <c r="N110" s="2">
        <v>45001</v>
      </c>
      <c r="O110" t="s">
        <v>109</v>
      </c>
      <c r="P110" t="s">
        <v>109</v>
      </c>
      <c r="Q110" t="s">
        <v>109</v>
      </c>
      <c r="R110" s="3">
        <v>0</v>
      </c>
    </row>
    <row r="111" spans="2:18" x14ac:dyDescent="0.25">
      <c r="B111" s="2">
        <v>45000</v>
      </c>
      <c r="C111" t="s">
        <v>681</v>
      </c>
      <c r="D111" t="s">
        <v>529</v>
      </c>
      <c r="E111" t="s">
        <v>682</v>
      </c>
      <c r="F111" t="s">
        <v>683</v>
      </c>
      <c r="G111" t="s">
        <v>534</v>
      </c>
      <c r="H111" t="s">
        <v>109</v>
      </c>
      <c r="I111" t="s">
        <v>788</v>
      </c>
      <c r="J111" t="s">
        <v>789</v>
      </c>
      <c r="K111">
        <v>35</v>
      </c>
      <c r="L111">
        <v>35</v>
      </c>
      <c r="M111" s="8">
        <v>0</v>
      </c>
      <c r="N111" s="2">
        <v>45001</v>
      </c>
      <c r="O111" t="s">
        <v>109</v>
      </c>
      <c r="P111" t="s">
        <v>109</v>
      </c>
      <c r="Q111" t="s">
        <v>109</v>
      </c>
      <c r="R111" s="3">
        <v>0</v>
      </c>
    </row>
    <row r="112" spans="2:18" x14ac:dyDescent="0.25">
      <c r="B112" s="2">
        <v>45000</v>
      </c>
      <c r="C112" t="s">
        <v>681</v>
      </c>
      <c r="D112" t="s">
        <v>529</v>
      </c>
      <c r="E112" t="s">
        <v>682</v>
      </c>
      <c r="F112" t="s">
        <v>683</v>
      </c>
      <c r="G112" t="s">
        <v>534</v>
      </c>
      <c r="H112" t="s">
        <v>109</v>
      </c>
      <c r="I112" t="s">
        <v>790</v>
      </c>
      <c r="J112" t="s">
        <v>791</v>
      </c>
      <c r="K112">
        <v>92</v>
      </c>
      <c r="L112">
        <v>92</v>
      </c>
      <c r="M112" s="8">
        <v>0</v>
      </c>
      <c r="N112" s="2">
        <v>45001</v>
      </c>
      <c r="O112" t="s">
        <v>109</v>
      </c>
      <c r="P112" t="s">
        <v>109</v>
      </c>
      <c r="Q112" t="s">
        <v>109</v>
      </c>
      <c r="R112" s="3">
        <v>0</v>
      </c>
    </row>
    <row r="113" spans="2:18" x14ac:dyDescent="0.25">
      <c r="B113" s="2">
        <v>45000</v>
      </c>
      <c r="C113" t="s">
        <v>681</v>
      </c>
      <c r="D113" t="s">
        <v>529</v>
      </c>
      <c r="E113" t="s">
        <v>682</v>
      </c>
      <c r="F113" t="s">
        <v>683</v>
      </c>
      <c r="G113" t="s">
        <v>534</v>
      </c>
      <c r="H113" t="s">
        <v>109</v>
      </c>
      <c r="I113" t="s">
        <v>792</v>
      </c>
      <c r="J113" t="s">
        <v>793</v>
      </c>
      <c r="K113">
        <v>33.5</v>
      </c>
      <c r="L113">
        <v>33.5</v>
      </c>
      <c r="M113" s="8">
        <v>0</v>
      </c>
      <c r="N113" s="2">
        <v>45001</v>
      </c>
      <c r="O113" t="s">
        <v>109</v>
      </c>
      <c r="P113" t="s">
        <v>109</v>
      </c>
      <c r="Q113" t="s">
        <v>109</v>
      </c>
      <c r="R113" s="3">
        <v>0</v>
      </c>
    </row>
    <row r="114" spans="2:18" x14ac:dyDescent="0.25">
      <c r="B114" s="2">
        <v>45000</v>
      </c>
      <c r="C114" t="s">
        <v>681</v>
      </c>
      <c r="D114" t="s">
        <v>529</v>
      </c>
      <c r="E114" t="s">
        <v>682</v>
      </c>
      <c r="F114" t="s">
        <v>683</v>
      </c>
      <c r="G114" t="s">
        <v>534</v>
      </c>
      <c r="H114" t="s">
        <v>109</v>
      </c>
      <c r="I114" t="s">
        <v>794</v>
      </c>
      <c r="J114" t="s">
        <v>795</v>
      </c>
      <c r="K114">
        <v>47</v>
      </c>
      <c r="L114">
        <v>47</v>
      </c>
      <c r="M114" s="8">
        <v>0</v>
      </c>
      <c r="N114" s="2">
        <v>45001</v>
      </c>
      <c r="O114" t="s">
        <v>109</v>
      </c>
      <c r="P114" t="s">
        <v>109</v>
      </c>
      <c r="Q114" t="s">
        <v>109</v>
      </c>
      <c r="R114" s="3">
        <v>0</v>
      </c>
    </row>
    <row r="115" spans="2:18" x14ac:dyDescent="0.25">
      <c r="B115" s="2">
        <v>45000</v>
      </c>
      <c r="C115" t="s">
        <v>681</v>
      </c>
      <c r="D115" t="s">
        <v>529</v>
      </c>
      <c r="E115" t="s">
        <v>682</v>
      </c>
      <c r="F115" t="s">
        <v>683</v>
      </c>
      <c r="G115" t="s">
        <v>534</v>
      </c>
      <c r="H115" t="s">
        <v>109</v>
      </c>
      <c r="I115" t="s">
        <v>796</v>
      </c>
      <c r="J115" t="s">
        <v>708</v>
      </c>
      <c r="K115">
        <v>78</v>
      </c>
      <c r="L115">
        <v>78</v>
      </c>
      <c r="M115" s="8">
        <v>0</v>
      </c>
      <c r="N115" s="2">
        <v>45001</v>
      </c>
      <c r="O115" t="s">
        <v>109</v>
      </c>
      <c r="P115" t="s">
        <v>109</v>
      </c>
      <c r="Q115" t="s">
        <v>109</v>
      </c>
      <c r="R115" s="3">
        <v>0</v>
      </c>
    </row>
    <row r="116" spans="2:18" x14ac:dyDescent="0.25">
      <c r="B116" s="2">
        <v>45000</v>
      </c>
      <c r="C116" t="s">
        <v>681</v>
      </c>
      <c r="D116" t="s">
        <v>529</v>
      </c>
      <c r="E116" t="s">
        <v>682</v>
      </c>
      <c r="F116" t="s">
        <v>683</v>
      </c>
      <c r="G116" t="s">
        <v>534</v>
      </c>
      <c r="H116" t="s">
        <v>109</v>
      </c>
      <c r="I116" t="s">
        <v>797</v>
      </c>
      <c r="J116" t="s">
        <v>798</v>
      </c>
      <c r="K116">
        <v>4</v>
      </c>
      <c r="L116">
        <v>4</v>
      </c>
      <c r="M116" s="8">
        <v>0</v>
      </c>
      <c r="N116" s="2">
        <v>45001</v>
      </c>
      <c r="O116" t="s">
        <v>109</v>
      </c>
      <c r="P116" t="s">
        <v>109</v>
      </c>
      <c r="Q116" t="s">
        <v>109</v>
      </c>
      <c r="R116" s="3">
        <v>0</v>
      </c>
    </row>
    <row r="117" spans="2:18" x14ac:dyDescent="0.25">
      <c r="B117" s="2">
        <v>45000</v>
      </c>
      <c r="C117" t="s">
        <v>681</v>
      </c>
      <c r="D117" t="s">
        <v>529</v>
      </c>
      <c r="E117" t="s">
        <v>682</v>
      </c>
      <c r="F117" t="s">
        <v>683</v>
      </c>
      <c r="G117" t="s">
        <v>534</v>
      </c>
      <c r="H117" t="s">
        <v>109</v>
      </c>
      <c r="I117" t="s">
        <v>799</v>
      </c>
      <c r="J117" t="s">
        <v>800</v>
      </c>
      <c r="K117">
        <v>20</v>
      </c>
      <c r="L117">
        <v>20</v>
      </c>
      <c r="M117" s="8">
        <v>0</v>
      </c>
      <c r="N117" s="2">
        <v>45001</v>
      </c>
      <c r="O117" t="s">
        <v>109</v>
      </c>
      <c r="P117" t="s">
        <v>109</v>
      </c>
      <c r="Q117" t="s">
        <v>109</v>
      </c>
      <c r="R117" s="3">
        <v>0</v>
      </c>
    </row>
    <row r="118" spans="2:18" x14ac:dyDescent="0.25">
      <c r="B118" s="2">
        <v>45000</v>
      </c>
      <c r="C118" t="s">
        <v>681</v>
      </c>
      <c r="D118" t="s">
        <v>529</v>
      </c>
      <c r="E118" t="s">
        <v>682</v>
      </c>
      <c r="F118" t="s">
        <v>683</v>
      </c>
      <c r="G118" t="s">
        <v>534</v>
      </c>
      <c r="H118" t="s">
        <v>109</v>
      </c>
      <c r="I118" t="s">
        <v>801</v>
      </c>
      <c r="J118" t="s">
        <v>802</v>
      </c>
      <c r="K118">
        <v>8</v>
      </c>
      <c r="L118">
        <v>8</v>
      </c>
      <c r="M118" s="8">
        <v>0</v>
      </c>
      <c r="N118" s="2">
        <v>45001</v>
      </c>
      <c r="O118" t="s">
        <v>109</v>
      </c>
      <c r="P118" t="s">
        <v>109</v>
      </c>
      <c r="Q118" t="s">
        <v>109</v>
      </c>
      <c r="R118" s="3">
        <v>0</v>
      </c>
    </row>
    <row r="119" spans="2:18" x14ac:dyDescent="0.25">
      <c r="B119" s="2">
        <v>45000</v>
      </c>
      <c r="C119" t="s">
        <v>681</v>
      </c>
      <c r="D119" t="s">
        <v>529</v>
      </c>
      <c r="E119" t="s">
        <v>682</v>
      </c>
      <c r="F119" t="s">
        <v>683</v>
      </c>
      <c r="G119" t="s">
        <v>534</v>
      </c>
      <c r="H119" t="s">
        <v>109</v>
      </c>
      <c r="I119" t="s">
        <v>803</v>
      </c>
      <c r="J119" t="s">
        <v>804</v>
      </c>
      <c r="K119">
        <v>2</v>
      </c>
      <c r="L119">
        <v>2</v>
      </c>
      <c r="M119" s="8">
        <v>0</v>
      </c>
      <c r="N119" s="2">
        <v>45001</v>
      </c>
      <c r="O119" t="s">
        <v>109</v>
      </c>
      <c r="P119" t="s">
        <v>109</v>
      </c>
      <c r="Q119" t="s">
        <v>109</v>
      </c>
      <c r="R119" s="3">
        <v>0</v>
      </c>
    </row>
    <row r="120" spans="2:18" x14ac:dyDescent="0.25">
      <c r="B120" s="2">
        <v>45000</v>
      </c>
      <c r="C120" t="s">
        <v>681</v>
      </c>
      <c r="D120" t="s">
        <v>529</v>
      </c>
      <c r="E120" t="s">
        <v>682</v>
      </c>
      <c r="F120" t="s">
        <v>683</v>
      </c>
      <c r="G120" t="s">
        <v>534</v>
      </c>
      <c r="H120" t="s">
        <v>109</v>
      </c>
      <c r="I120" t="s">
        <v>805</v>
      </c>
      <c r="J120" t="s">
        <v>712</v>
      </c>
      <c r="K120">
        <v>6</v>
      </c>
      <c r="L120">
        <v>6</v>
      </c>
      <c r="M120" s="8">
        <v>0</v>
      </c>
      <c r="N120" s="2">
        <v>45001</v>
      </c>
      <c r="O120" t="s">
        <v>109</v>
      </c>
      <c r="P120" t="s">
        <v>109</v>
      </c>
      <c r="Q120" t="s">
        <v>109</v>
      </c>
      <c r="R120" s="3">
        <v>0</v>
      </c>
    </row>
    <row r="121" spans="2:18" x14ac:dyDescent="0.25">
      <c r="B121" s="2">
        <v>45000</v>
      </c>
      <c r="C121" t="s">
        <v>681</v>
      </c>
      <c r="D121" t="s">
        <v>529</v>
      </c>
      <c r="E121" t="s">
        <v>682</v>
      </c>
      <c r="F121" t="s">
        <v>683</v>
      </c>
      <c r="G121" t="s">
        <v>534</v>
      </c>
      <c r="H121" t="s">
        <v>109</v>
      </c>
      <c r="I121" t="s">
        <v>806</v>
      </c>
      <c r="J121" t="s">
        <v>712</v>
      </c>
      <c r="K121">
        <v>4</v>
      </c>
      <c r="L121">
        <v>4</v>
      </c>
      <c r="M121" s="8">
        <v>0</v>
      </c>
      <c r="N121" s="2">
        <v>45001</v>
      </c>
      <c r="O121" t="s">
        <v>109</v>
      </c>
      <c r="P121" t="s">
        <v>109</v>
      </c>
      <c r="Q121" t="s">
        <v>109</v>
      </c>
      <c r="R121" s="3">
        <v>0</v>
      </c>
    </row>
    <row r="122" spans="2:18" x14ac:dyDescent="0.25">
      <c r="B122" s="2">
        <v>45000</v>
      </c>
      <c r="C122" t="s">
        <v>681</v>
      </c>
      <c r="D122" t="s">
        <v>529</v>
      </c>
      <c r="E122" t="s">
        <v>682</v>
      </c>
      <c r="F122" t="s">
        <v>683</v>
      </c>
      <c r="G122" t="s">
        <v>534</v>
      </c>
      <c r="H122" t="s">
        <v>109</v>
      </c>
      <c r="I122" t="s">
        <v>807</v>
      </c>
      <c r="J122" t="s">
        <v>712</v>
      </c>
      <c r="K122">
        <v>2</v>
      </c>
      <c r="L122">
        <v>2</v>
      </c>
      <c r="M122" s="8">
        <v>0</v>
      </c>
      <c r="N122" s="2">
        <v>45001</v>
      </c>
      <c r="O122" t="s">
        <v>109</v>
      </c>
      <c r="P122" t="s">
        <v>109</v>
      </c>
      <c r="Q122" t="s">
        <v>109</v>
      </c>
      <c r="R122" s="3">
        <v>0</v>
      </c>
    </row>
    <row r="123" spans="2:18" x14ac:dyDescent="0.25">
      <c r="B123" s="2">
        <v>45000</v>
      </c>
      <c r="C123" t="s">
        <v>681</v>
      </c>
      <c r="D123" t="s">
        <v>529</v>
      </c>
      <c r="E123" t="s">
        <v>682</v>
      </c>
      <c r="F123" t="s">
        <v>683</v>
      </c>
      <c r="G123" t="s">
        <v>534</v>
      </c>
      <c r="H123" t="s">
        <v>109</v>
      </c>
      <c r="I123" t="s">
        <v>808</v>
      </c>
      <c r="J123" t="s">
        <v>809</v>
      </c>
      <c r="K123">
        <v>2</v>
      </c>
      <c r="L123">
        <v>2</v>
      </c>
      <c r="M123" s="8">
        <v>0</v>
      </c>
      <c r="N123" s="2">
        <v>45001</v>
      </c>
      <c r="O123" t="s">
        <v>109</v>
      </c>
      <c r="P123" t="s">
        <v>109</v>
      </c>
      <c r="Q123" t="s">
        <v>109</v>
      </c>
      <c r="R123" s="3">
        <v>0</v>
      </c>
    </row>
    <row r="124" spans="2:18" x14ac:dyDescent="0.25">
      <c r="B124" s="2">
        <v>45000</v>
      </c>
      <c r="C124" t="s">
        <v>681</v>
      </c>
      <c r="D124" t="s">
        <v>529</v>
      </c>
      <c r="E124" t="s">
        <v>682</v>
      </c>
      <c r="F124" t="s">
        <v>683</v>
      </c>
      <c r="G124" t="s">
        <v>534</v>
      </c>
      <c r="H124" t="s">
        <v>109</v>
      </c>
      <c r="I124" t="s">
        <v>810</v>
      </c>
      <c r="J124" t="s">
        <v>811</v>
      </c>
      <c r="K124">
        <v>2</v>
      </c>
      <c r="L124">
        <v>2</v>
      </c>
      <c r="M124" s="8">
        <v>0</v>
      </c>
      <c r="N124" s="2">
        <v>45001</v>
      </c>
      <c r="O124" t="s">
        <v>109</v>
      </c>
      <c r="P124" t="s">
        <v>109</v>
      </c>
      <c r="Q124" t="s">
        <v>109</v>
      </c>
      <c r="R124" s="3">
        <v>0</v>
      </c>
    </row>
    <row r="125" spans="2:18" x14ac:dyDescent="0.25">
      <c r="B125" s="2">
        <v>45000</v>
      </c>
      <c r="C125" t="s">
        <v>681</v>
      </c>
      <c r="D125" t="s">
        <v>529</v>
      </c>
      <c r="E125" t="s">
        <v>682</v>
      </c>
      <c r="F125" t="s">
        <v>683</v>
      </c>
      <c r="G125" t="s">
        <v>534</v>
      </c>
      <c r="H125" t="s">
        <v>109</v>
      </c>
      <c r="I125" t="s">
        <v>812</v>
      </c>
      <c r="J125" t="s">
        <v>813</v>
      </c>
      <c r="K125">
        <v>2</v>
      </c>
      <c r="L125">
        <v>2</v>
      </c>
      <c r="M125" s="8">
        <v>0</v>
      </c>
      <c r="N125" s="2">
        <v>45001</v>
      </c>
      <c r="O125" t="s">
        <v>109</v>
      </c>
      <c r="P125" t="s">
        <v>109</v>
      </c>
      <c r="Q125" t="s">
        <v>109</v>
      </c>
      <c r="R125" s="3">
        <v>0</v>
      </c>
    </row>
    <row r="126" spans="2:18" x14ac:dyDescent="0.25">
      <c r="B126" s="2">
        <v>45000</v>
      </c>
      <c r="C126" t="s">
        <v>681</v>
      </c>
      <c r="D126" t="s">
        <v>529</v>
      </c>
      <c r="E126" t="s">
        <v>682</v>
      </c>
      <c r="F126" t="s">
        <v>683</v>
      </c>
      <c r="G126" t="s">
        <v>534</v>
      </c>
      <c r="H126" t="s">
        <v>109</v>
      </c>
      <c r="I126" t="s">
        <v>814</v>
      </c>
      <c r="J126" t="s">
        <v>815</v>
      </c>
      <c r="K126">
        <v>2</v>
      </c>
      <c r="L126">
        <v>2</v>
      </c>
      <c r="M126" s="8">
        <v>0</v>
      </c>
      <c r="N126" s="2">
        <v>45001</v>
      </c>
      <c r="O126" t="s">
        <v>109</v>
      </c>
      <c r="P126" t="s">
        <v>109</v>
      </c>
      <c r="Q126" t="s">
        <v>109</v>
      </c>
      <c r="R126" s="3">
        <v>0</v>
      </c>
    </row>
    <row r="127" spans="2:18" x14ac:dyDescent="0.25">
      <c r="B127" s="2">
        <v>45000</v>
      </c>
      <c r="C127" t="s">
        <v>681</v>
      </c>
      <c r="D127" t="s">
        <v>529</v>
      </c>
      <c r="E127" t="s">
        <v>682</v>
      </c>
      <c r="F127" t="s">
        <v>683</v>
      </c>
      <c r="G127" t="s">
        <v>534</v>
      </c>
      <c r="H127" t="s">
        <v>109</v>
      </c>
      <c r="I127" t="s">
        <v>816</v>
      </c>
      <c r="J127" t="s">
        <v>817</v>
      </c>
      <c r="K127">
        <v>2</v>
      </c>
      <c r="L127">
        <v>2</v>
      </c>
      <c r="M127" s="8">
        <v>0</v>
      </c>
      <c r="N127" s="2">
        <v>45001</v>
      </c>
      <c r="O127" t="s">
        <v>109</v>
      </c>
      <c r="P127" t="s">
        <v>109</v>
      </c>
      <c r="Q127" t="s">
        <v>109</v>
      </c>
      <c r="R127" s="3">
        <v>0</v>
      </c>
    </row>
    <row r="128" spans="2:18" x14ac:dyDescent="0.25">
      <c r="B128" s="2">
        <v>45000</v>
      </c>
      <c r="C128" t="s">
        <v>681</v>
      </c>
      <c r="D128" t="s">
        <v>529</v>
      </c>
      <c r="E128" t="s">
        <v>682</v>
      </c>
      <c r="F128" t="s">
        <v>683</v>
      </c>
      <c r="G128" t="s">
        <v>534</v>
      </c>
      <c r="H128" t="s">
        <v>109</v>
      </c>
      <c r="I128" t="s">
        <v>818</v>
      </c>
      <c r="J128" t="s">
        <v>819</v>
      </c>
      <c r="K128">
        <v>56</v>
      </c>
      <c r="L128">
        <v>56</v>
      </c>
      <c r="M128" s="8">
        <v>0</v>
      </c>
      <c r="N128" s="2">
        <v>45001</v>
      </c>
      <c r="O128" t="s">
        <v>109</v>
      </c>
      <c r="P128" t="s">
        <v>109</v>
      </c>
      <c r="Q128" t="s">
        <v>109</v>
      </c>
      <c r="R128" s="3">
        <v>0</v>
      </c>
    </row>
    <row r="129" spans="2:18" x14ac:dyDescent="0.25">
      <c r="B129" s="2">
        <v>45000</v>
      </c>
      <c r="C129" t="s">
        <v>681</v>
      </c>
      <c r="D129" t="s">
        <v>529</v>
      </c>
      <c r="E129" t="s">
        <v>682</v>
      </c>
      <c r="F129" t="s">
        <v>683</v>
      </c>
      <c r="G129" t="s">
        <v>534</v>
      </c>
      <c r="H129" t="s">
        <v>109</v>
      </c>
      <c r="I129" t="s">
        <v>820</v>
      </c>
      <c r="J129" t="s">
        <v>821</v>
      </c>
      <c r="K129">
        <v>16</v>
      </c>
      <c r="L129">
        <v>16</v>
      </c>
      <c r="M129" s="8">
        <v>0</v>
      </c>
      <c r="N129" s="2">
        <v>45001</v>
      </c>
      <c r="O129" t="s">
        <v>109</v>
      </c>
      <c r="P129" t="s">
        <v>109</v>
      </c>
      <c r="Q129" t="s">
        <v>109</v>
      </c>
      <c r="R129" s="3">
        <v>0</v>
      </c>
    </row>
    <row r="130" spans="2:18" x14ac:dyDescent="0.25">
      <c r="B130" s="2">
        <v>45000</v>
      </c>
      <c r="C130" t="s">
        <v>681</v>
      </c>
      <c r="D130" t="s">
        <v>529</v>
      </c>
      <c r="E130" t="s">
        <v>682</v>
      </c>
      <c r="F130" t="s">
        <v>683</v>
      </c>
      <c r="G130" t="s">
        <v>534</v>
      </c>
      <c r="H130" t="s">
        <v>109</v>
      </c>
      <c r="I130" t="s">
        <v>822</v>
      </c>
      <c r="J130" t="s">
        <v>823</v>
      </c>
      <c r="K130">
        <v>4</v>
      </c>
      <c r="L130">
        <v>4</v>
      </c>
      <c r="M130" s="8">
        <v>0</v>
      </c>
      <c r="N130" s="2">
        <v>45001</v>
      </c>
      <c r="O130" t="s">
        <v>109</v>
      </c>
      <c r="P130" t="s">
        <v>109</v>
      </c>
      <c r="Q130" t="s">
        <v>109</v>
      </c>
      <c r="R130" s="3">
        <v>0</v>
      </c>
    </row>
    <row r="131" spans="2:18" x14ac:dyDescent="0.25">
      <c r="B131" s="2">
        <v>45000</v>
      </c>
      <c r="C131" t="s">
        <v>681</v>
      </c>
      <c r="D131" t="s">
        <v>529</v>
      </c>
      <c r="E131" t="s">
        <v>682</v>
      </c>
      <c r="F131" t="s">
        <v>683</v>
      </c>
      <c r="G131" t="s">
        <v>534</v>
      </c>
      <c r="H131" t="s">
        <v>109</v>
      </c>
      <c r="I131" t="s">
        <v>824</v>
      </c>
      <c r="J131" t="s">
        <v>823</v>
      </c>
      <c r="K131">
        <v>4</v>
      </c>
      <c r="L131">
        <v>4</v>
      </c>
      <c r="M131" s="8">
        <v>0</v>
      </c>
      <c r="N131" s="2">
        <v>45001</v>
      </c>
      <c r="O131" t="s">
        <v>109</v>
      </c>
      <c r="P131" t="s">
        <v>109</v>
      </c>
      <c r="Q131" t="s">
        <v>109</v>
      </c>
      <c r="R131" s="3">
        <v>0</v>
      </c>
    </row>
    <row r="132" spans="2:18" x14ac:dyDescent="0.25">
      <c r="B132" s="2">
        <v>45000</v>
      </c>
      <c r="C132" t="s">
        <v>681</v>
      </c>
      <c r="D132" t="s">
        <v>529</v>
      </c>
      <c r="E132" t="s">
        <v>682</v>
      </c>
      <c r="F132" t="s">
        <v>683</v>
      </c>
      <c r="G132" t="s">
        <v>534</v>
      </c>
      <c r="H132" t="s">
        <v>109</v>
      </c>
      <c r="I132" t="s">
        <v>825</v>
      </c>
      <c r="J132" t="s">
        <v>826</v>
      </c>
      <c r="K132">
        <v>42</v>
      </c>
      <c r="L132">
        <v>42</v>
      </c>
      <c r="M132" s="8">
        <v>0</v>
      </c>
      <c r="N132" s="2">
        <v>45001</v>
      </c>
      <c r="O132" t="s">
        <v>109</v>
      </c>
      <c r="P132" t="s">
        <v>109</v>
      </c>
      <c r="Q132" t="s">
        <v>109</v>
      </c>
      <c r="R132" s="3">
        <v>0</v>
      </c>
    </row>
    <row r="133" spans="2:18" x14ac:dyDescent="0.25">
      <c r="B133" s="2">
        <v>45000</v>
      </c>
      <c r="C133" t="s">
        <v>681</v>
      </c>
      <c r="D133" t="s">
        <v>529</v>
      </c>
      <c r="E133" t="s">
        <v>682</v>
      </c>
      <c r="F133" t="s">
        <v>683</v>
      </c>
      <c r="G133" t="s">
        <v>534</v>
      </c>
      <c r="H133" t="s">
        <v>109</v>
      </c>
      <c r="I133" t="s">
        <v>827</v>
      </c>
      <c r="J133" t="s">
        <v>708</v>
      </c>
      <c r="K133">
        <v>2</v>
      </c>
      <c r="L133">
        <v>2</v>
      </c>
      <c r="M133" s="8">
        <v>0</v>
      </c>
      <c r="N133" s="2">
        <v>45001</v>
      </c>
      <c r="O133" t="s">
        <v>109</v>
      </c>
      <c r="P133" t="s">
        <v>109</v>
      </c>
      <c r="Q133" t="s">
        <v>109</v>
      </c>
      <c r="R133" s="3">
        <v>0</v>
      </c>
    </row>
    <row r="134" spans="2:18" x14ac:dyDescent="0.25">
      <c r="B134" s="2">
        <v>45000</v>
      </c>
      <c r="C134" t="s">
        <v>681</v>
      </c>
      <c r="D134" t="s">
        <v>529</v>
      </c>
      <c r="E134" t="s">
        <v>682</v>
      </c>
      <c r="F134" t="s">
        <v>683</v>
      </c>
      <c r="G134" t="s">
        <v>534</v>
      </c>
      <c r="H134" t="s">
        <v>109</v>
      </c>
      <c r="I134" t="s">
        <v>828</v>
      </c>
      <c r="J134" t="s">
        <v>829</v>
      </c>
      <c r="K134">
        <v>2</v>
      </c>
      <c r="L134">
        <v>2</v>
      </c>
      <c r="M134" s="8">
        <v>0</v>
      </c>
      <c r="N134" s="2">
        <v>45001</v>
      </c>
      <c r="O134" t="s">
        <v>109</v>
      </c>
      <c r="P134" t="s">
        <v>109</v>
      </c>
      <c r="Q134" t="s">
        <v>109</v>
      </c>
      <c r="R134" s="3">
        <v>0</v>
      </c>
    </row>
    <row r="135" spans="2:18" x14ac:dyDescent="0.25">
      <c r="B135" s="2">
        <v>45000</v>
      </c>
      <c r="C135" t="s">
        <v>681</v>
      </c>
      <c r="D135" t="s">
        <v>529</v>
      </c>
      <c r="E135" t="s">
        <v>682</v>
      </c>
      <c r="F135" t="s">
        <v>683</v>
      </c>
      <c r="G135" t="s">
        <v>534</v>
      </c>
      <c r="H135" t="s">
        <v>109</v>
      </c>
      <c r="I135" t="s">
        <v>830</v>
      </c>
      <c r="J135" t="s">
        <v>831</v>
      </c>
      <c r="K135">
        <v>2</v>
      </c>
      <c r="L135">
        <v>2</v>
      </c>
      <c r="M135" s="8">
        <v>0</v>
      </c>
      <c r="N135" s="2">
        <v>45001</v>
      </c>
      <c r="O135" t="s">
        <v>109</v>
      </c>
      <c r="P135" t="s">
        <v>109</v>
      </c>
      <c r="Q135" t="s">
        <v>109</v>
      </c>
      <c r="R135" s="3">
        <v>0</v>
      </c>
    </row>
    <row r="136" spans="2:18" x14ac:dyDescent="0.25">
      <c r="B136" s="2">
        <v>45000</v>
      </c>
      <c r="C136" t="s">
        <v>681</v>
      </c>
      <c r="D136" t="s">
        <v>529</v>
      </c>
      <c r="E136" t="s">
        <v>682</v>
      </c>
      <c r="F136" t="s">
        <v>683</v>
      </c>
      <c r="G136" t="s">
        <v>534</v>
      </c>
      <c r="H136" t="s">
        <v>109</v>
      </c>
      <c r="I136" t="s">
        <v>832</v>
      </c>
      <c r="J136" t="s">
        <v>833</v>
      </c>
      <c r="K136">
        <v>2</v>
      </c>
      <c r="L136">
        <v>2</v>
      </c>
      <c r="M136" s="8">
        <v>0</v>
      </c>
      <c r="N136" s="2">
        <v>45001</v>
      </c>
      <c r="O136" t="s">
        <v>109</v>
      </c>
      <c r="P136" t="s">
        <v>109</v>
      </c>
      <c r="Q136" t="s">
        <v>109</v>
      </c>
      <c r="R136" s="3">
        <v>0</v>
      </c>
    </row>
    <row r="137" spans="2:18" x14ac:dyDescent="0.25">
      <c r="B137" s="2">
        <v>45001</v>
      </c>
      <c r="C137" t="s">
        <v>681</v>
      </c>
      <c r="D137" t="s">
        <v>529</v>
      </c>
      <c r="E137" t="s">
        <v>682</v>
      </c>
      <c r="F137" t="s">
        <v>683</v>
      </c>
      <c r="G137" t="s">
        <v>534</v>
      </c>
      <c r="H137" t="s">
        <v>109</v>
      </c>
      <c r="I137" t="s">
        <v>834</v>
      </c>
      <c r="J137" t="s">
        <v>835</v>
      </c>
      <c r="K137">
        <v>22</v>
      </c>
      <c r="L137">
        <v>22</v>
      </c>
      <c r="M137" s="8">
        <v>0</v>
      </c>
      <c r="N137" s="2">
        <v>45001</v>
      </c>
      <c r="O137" t="s">
        <v>109</v>
      </c>
      <c r="P137" t="s">
        <v>109</v>
      </c>
      <c r="Q137" t="s">
        <v>109</v>
      </c>
      <c r="R137" s="3">
        <v>0</v>
      </c>
    </row>
    <row r="138" spans="2:18" x14ac:dyDescent="0.25">
      <c r="B138" s="2">
        <v>45049</v>
      </c>
      <c r="C138" t="s">
        <v>836</v>
      </c>
      <c r="D138" t="s">
        <v>556</v>
      </c>
      <c r="E138" t="s">
        <v>837</v>
      </c>
      <c r="F138" t="s">
        <v>838</v>
      </c>
      <c r="G138" t="s">
        <v>534</v>
      </c>
      <c r="H138" t="s">
        <v>109</v>
      </c>
      <c r="I138" t="s">
        <v>839</v>
      </c>
      <c r="J138" t="s">
        <v>840</v>
      </c>
      <c r="K138">
        <v>500</v>
      </c>
      <c r="L138">
        <v>20</v>
      </c>
      <c r="M138" s="8">
        <v>2</v>
      </c>
      <c r="N138" s="2">
        <v>45049</v>
      </c>
      <c r="O138" t="s">
        <v>109</v>
      </c>
      <c r="P138" t="s">
        <v>109</v>
      </c>
      <c r="Q138" t="s">
        <v>109</v>
      </c>
      <c r="R138" s="3">
        <v>0.66666666666666663</v>
      </c>
    </row>
    <row r="139" spans="2:18" x14ac:dyDescent="0.25">
      <c r="B139" s="2">
        <v>45127</v>
      </c>
      <c r="C139" t="s">
        <v>841</v>
      </c>
      <c r="D139" t="s">
        <v>556</v>
      </c>
      <c r="E139" t="s">
        <v>842</v>
      </c>
      <c r="F139" t="s">
        <v>843</v>
      </c>
      <c r="G139" t="s">
        <v>534</v>
      </c>
      <c r="H139" t="s">
        <v>415</v>
      </c>
      <c r="I139" t="s">
        <v>844</v>
      </c>
      <c r="J139" t="s">
        <v>845</v>
      </c>
      <c r="K139">
        <v>25</v>
      </c>
      <c r="L139">
        <v>1</v>
      </c>
      <c r="M139" s="8">
        <v>26</v>
      </c>
      <c r="N139" s="2">
        <v>45092</v>
      </c>
      <c r="O139" t="s">
        <v>109</v>
      </c>
      <c r="P139" t="s">
        <v>109</v>
      </c>
      <c r="Q139" t="s">
        <v>109</v>
      </c>
      <c r="R139" s="3">
        <v>0.43333333333333335</v>
      </c>
    </row>
    <row r="140" spans="2:18" x14ac:dyDescent="0.25">
      <c r="B140" s="2">
        <v>45127</v>
      </c>
      <c r="C140" t="s">
        <v>846</v>
      </c>
      <c r="D140" t="s">
        <v>541</v>
      </c>
      <c r="E140" t="s">
        <v>543</v>
      </c>
      <c r="F140" t="s">
        <v>847</v>
      </c>
      <c r="G140" t="s">
        <v>534</v>
      </c>
      <c r="H140" t="s">
        <v>850</v>
      </c>
      <c r="I140" t="s">
        <v>848</v>
      </c>
      <c r="J140" t="s">
        <v>849</v>
      </c>
      <c r="K140">
        <v>1000</v>
      </c>
      <c r="L140">
        <v>153</v>
      </c>
      <c r="M140" s="8">
        <v>45</v>
      </c>
      <c r="N140" s="2">
        <v>45127</v>
      </c>
      <c r="O140" t="s">
        <v>109</v>
      </c>
      <c r="P140" t="s">
        <v>109</v>
      </c>
      <c r="Q140" t="s">
        <v>109</v>
      </c>
      <c r="R140" s="3">
        <v>114.75</v>
      </c>
    </row>
    <row r="141" spans="2:18" x14ac:dyDescent="0.25">
      <c r="B141" s="2">
        <v>45180</v>
      </c>
      <c r="C141" t="s">
        <v>851</v>
      </c>
      <c r="D141" t="s">
        <v>529</v>
      </c>
      <c r="E141" t="s">
        <v>852</v>
      </c>
      <c r="F141" t="s">
        <v>109</v>
      </c>
      <c r="G141" t="s">
        <v>534</v>
      </c>
      <c r="H141" t="s">
        <v>109</v>
      </c>
      <c r="I141" t="s">
        <v>707</v>
      </c>
      <c r="J141" t="s">
        <v>708</v>
      </c>
      <c r="K141">
        <v>1100</v>
      </c>
      <c r="L141">
        <v>1100</v>
      </c>
      <c r="M141" s="8">
        <v>0</v>
      </c>
      <c r="N141" s="2">
        <v>45180</v>
      </c>
      <c r="O141" t="s">
        <v>109</v>
      </c>
      <c r="P141" t="s">
        <v>109</v>
      </c>
      <c r="Q141" t="s">
        <v>109</v>
      </c>
      <c r="R141" s="3">
        <v>0</v>
      </c>
    </row>
    <row r="142" spans="2:18" x14ac:dyDescent="0.25">
      <c r="B142" s="2">
        <v>45180</v>
      </c>
      <c r="C142" t="s">
        <v>851</v>
      </c>
      <c r="D142" t="s">
        <v>529</v>
      </c>
      <c r="E142" t="s">
        <v>852</v>
      </c>
      <c r="F142" t="s">
        <v>109</v>
      </c>
      <c r="G142" t="s">
        <v>534</v>
      </c>
      <c r="H142" t="s">
        <v>109</v>
      </c>
      <c r="I142" t="s">
        <v>713</v>
      </c>
      <c r="J142" t="s">
        <v>714</v>
      </c>
      <c r="K142">
        <v>500</v>
      </c>
      <c r="L142">
        <v>500</v>
      </c>
      <c r="M142" s="8">
        <v>0</v>
      </c>
      <c r="N142" s="2">
        <v>45180</v>
      </c>
      <c r="O142" t="s">
        <v>109</v>
      </c>
      <c r="P142" t="s">
        <v>109</v>
      </c>
      <c r="Q142" t="s">
        <v>109</v>
      </c>
      <c r="R142" s="3">
        <v>0</v>
      </c>
    </row>
    <row r="143" spans="2:18" x14ac:dyDescent="0.25">
      <c r="B143" s="2">
        <v>45180</v>
      </c>
      <c r="C143" t="s">
        <v>851</v>
      </c>
      <c r="D143" t="s">
        <v>529</v>
      </c>
      <c r="E143" t="s">
        <v>852</v>
      </c>
      <c r="F143" t="s">
        <v>109</v>
      </c>
      <c r="G143" t="s">
        <v>534</v>
      </c>
      <c r="H143" t="s">
        <v>109</v>
      </c>
      <c r="I143" t="s">
        <v>723</v>
      </c>
      <c r="J143" t="s">
        <v>696</v>
      </c>
      <c r="K143">
        <v>1000</v>
      </c>
      <c r="L143">
        <v>1000</v>
      </c>
      <c r="M143" s="8">
        <v>0</v>
      </c>
      <c r="N143" s="2">
        <v>45180</v>
      </c>
      <c r="O143" t="s">
        <v>109</v>
      </c>
      <c r="P143" t="s">
        <v>109</v>
      </c>
      <c r="Q143" t="s">
        <v>109</v>
      </c>
      <c r="R143" s="3">
        <v>0</v>
      </c>
    </row>
    <row r="144" spans="2:18" x14ac:dyDescent="0.25">
      <c r="B144" s="2">
        <v>45180</v>
      </c>
      <c r="C144" t="s">
        <v>851</v>
      </c>
      <c r="D144" t="s">
        <v>529</v>
      </c>
      <c r="E144" t="s">
        <v>852</v>
      </c>
      <c r="F144" t="s">
        <v>109</v>
      </c>
      <c r="G144" t="s">
        <v>534</v>
      </c>
      <c r="H144" t="s">
        <v>109</v>
      </c>
      <c r="I144" t="s">
        <v>734</v>
      </c>
      <c r="J144" t="s">
        <v>735</v>
      </c>
      <c r="K144">
        <v>14500</v>
      </c>
      <c r="L144">
        <v>14500</v>
      </c>
      <c r="M144" s="8">
        <v>0</v>
      </c>
      <c r="N144" s="2">
        <v>45180</v>
      </c>
      <c r="O144" t="s">
        <v>109</v>
      </c>
      <c r="P144" t="s">
        <v>109</v>
      </c>
      <c r="Q144" t="s">
        <v>109</v>
      </c>
      <c r="R144" s="3">
        <v>0</v>
      </c>
    </row>
    <row r="145" spans="2:18" x14ac:dyDescent="0.25">
      <c r="B145" s="2">
        <v>45180</v>
      </c>
      <c r="C145" t="s">
        <v>851</v>
      </c>
      <c r="D145" t="s">
        <v>529</v>
      </c>
      <c r="E145" t="s">
        <v>852</v>
      </c>
      <c r="F145" t="s">
        <v>109</v>
      </c>
      <c r="G145" t="s">
        <v>534</v>
      </c>
      <c r="H145" t="s">
        <v>109</v>
      </c>
      <c r="I145" t="s">
        <v>763</v>
      </c>
      <c r="J145" t="s">
        <v>696</v>
      </c>
      <c r="K145">
        <v>500</v>
      </c>
      <c r="L145">
        <v>500</v>
      </c>
      <c r="M145" s="8">
        <v>0</v>
      </c>
      <c r="N145" s="2">
        <v>45180</v>
      </c>
      <c r="O145" t="s">
        <v>109</v>
      </c>
      <c r="P145" t="s">
        <v>109</v>
      </c>
      <c r="Q145" t="s">
        <v>109</v>
      </c>
      <c r="R145" s="3">
        <v>0</v>
      </c>
    </row>
    <row r="146" spans="2:18" x14ac:dyDescent="0.25">
      <c r="B146" s="2">
        <v>45180</v>
      </c>
      <c r="C146" t="s">
        <v>851</v>
      </c>
      <c r="D146" t="s">
        <v>529</v>
      </c>
      <c r="E146" t="s">
        <v>852</v>
      </c>
      <c r="F146" t="s">
        <v>109</v>
      </c>
      <c r="G146" t="s">
        <v>534</v>
      </c>
      <c r="H146" t="s">
        <v>109</v>
      </c>
      <c r="I146" t="s">
        <v>764</v>
      </c>
      <c r="J146" t="s">
        <v>696</v>
      </c>
      <c r="K146">
        <v>500</v>
      </c>
      <c r="L146">
        <v>500</v>
      </c>
      <c r="M146" s="8">
        <v>0</v>
      </c>
      <c r="N146" s="2">
        <v>45180</v>
      </c>
      <c r="O146" t="s">
        <v>109</v>
      </c>
      <c r="P146" t="s">
        <v>109</v>
      </c>
      <c r="Q146" t="s">
        <v>109</v>
      </c>
      <c r="R146" s="3">
        <v>0</v>
      </c>
    </row>
    <row r="147" spans="2:18" x14ac:dyDescent="0.25">
      <c r="B147" s="2">
        <v>45180</v>
      </c>
      <c r="C147" t="s">
        <v>851</v>
      </c>
      <c r="D147" t="s">
        <v>529</v>
      </c>
      <c r="E147" t="s">
        <v>852</v>
      </c>
      <c r="F147" t="s">
        <v>109</v>
      </c>
      <c r="G147" t="s">
        <v>534</v>
      </c>
      <c r="H147" t="s">
        <v>109</v>
      </c>
      <c r="I147" t="s">
        <v>805</v>
      </c>
      <c r="J147" t="s">
        <v>712</v>
      </c>
      <c r="K147">
        <v>1000</v>
      </c>
      <c r="L147">
        <v>1000</v>
      </c>
      <c r="M147" s="8">
        <v>0</v>
      </c>
      <c r="N147" s="2">
        <v>45180</v>
      </c>
      <c r="O147" t="s">
        <v>109</v>
      </c>
      <c r="P147" t="s">
        <v>109</v>
      </c>
      <c r="Q147" t="s">
        <v>109</v>
      </c>
      <c r="R147" s="3">
        <v>0</v>
      </c>
    </row>
    <row r="148" spans="2:18" x14ac:dyDescent="0.25">
      <c r="B148" s="2">
        <v>45180</v>
      </c>
      <c r="C148" t="s">
        <v>851</v>
      </c>
      <c r="D148" t="s">
        <v>529</v>
      </c>
      <c r="E148" t="s">
        <v>852</v>
      </c>
      <c r="F148" t="s">
        <v>109</v>
      </c>
      <c r="G148" t="s">
        <v>534</v>
      </c>
      <c r="H148" t="s">
        <v>109</v>
      </c>
      <c r="I148" t="s">
        <v>806</v>
      </c>
      <c r="J148" t="s">
        <v>712</v>
      </c>
      <c r="K148">
        <v>1000</v>
      </c>
      <c r="L148">
        <v>1000</v>
      </c>
      <c r="M148" s="8">
        <v>0</v>
      </c>
      <c r="N148" s="2">
        <v>45180</v>
      </c>
      <c r="O148" t="s">
        <v>109</v>
      </c>
      <c r="P148" t="s">
        <v>109</v>
      </c>
      <c r="Q148" t="s">
        <v>109</v>
      </c>
      <c r="R148" s="3">
        <v>0</v>
      </c>
    </row>
    <row r="149" spans="2:18" x14ac:dyDescent="0.25">
      <c r="B149" s="2">
        <v>45180</v>
      </c>
      <c r="C149" t="s">
        <v>851</v>
      </c>
      <c r="D149" t="s">
        <v>529</v>
      </c>
      <c r="E149" t="s">
        <v>852</v>
      </c>
      <c r="F149" t="s">
        <v>109</v>
      </c>
      <c r="G149" t="s">
        <v>534</v>
      </c>
      <c r="H149" t="s">
        <v>109</v>
      </c>
      <c r="I149" t="s">
        <v>834</v>
      </c>
      <c r="J149" t="s">
        <v>835</v>
      </c>
      <c r="K149">
        <v>6000</v>
      </c>
      <c r="L149">
        <v>6000</v>
      </c>
      <c r="M149" s="8">
        <v>0</v>
      </c>
      <c r="N149" s="2">
        <v>45180</v>
      </c>
      <c r="O149" t="s">
        <v>109</v>
      </c>
      <c r="P149" t="s">
        <v>109</v>
      </c>
      <c r="Q149" t="s">
        <v>109</v>
      </c>
      <c r="R149" s="3">
        <v>0</v>
      </c>
    </row>
    <row r="150" spans="2:18" x14ac:dyDescent="0.25">
      <c r="B150" s="2">
        <v>45180</v>
      </c>
      <c r="C150" t="s">
        <v>851</v>
      </c>
      <c r="D150" t="s">
        <v>529</v>
      </c>
      <c r="E150" t="s">
        <v>852</v>
      </c>
      <c r="F150" t="s">
        <v>109</v>
      </c>
      <c r="G150" t="s">
        <v>534</v>
      </c>
      <c r="H150" t="s">
        <v>109</v>
      </c>
      <c r="I150" t="s">
        <v>855</v>
      </c>
      <c r="J150" t="s">
        <v>856</v>
      </c>
      <c r="K150">
        <v>200</v>
      </c>
      <c r="L150">
        <v>200</v>
      </c>
      <c r="M150" s="8">
        <v>0</v>
      </c>
      <c r="N150" s="2">
        <v>45180</v>
      </c>
      <c r="O150" t="s">
        <v>109</v>
      </c>
      <c r="P150" t="s">
        <v>109</v>
      </c>
      <c r="Q150" t="s">
        <v>109</v>
      </c>
      <c r="R150" s="3">
        <v>0</v>
      </c>
    </row>
    <row r="151" spans="2:18" x14ac:dyDescent="0.25">
      <c r="B151" s="2">
        <v>45180</v>
      </c>
      <c r="C151" t="s">
        <v>851</v>
      </c>
      <c r="D151" t="s">
        <v>529</v>
      </c>
      <c r="E151" t="s">
        <v>852</v>
      </c>
      <c r="F151" t="s">
        <v>109</v>
      </c>
      <c r="G151" t="s">
        <v>560</v>
      </c>
      <c r="H151" t="s">
        <v>109</v>
      </c>
      <c r="I151" t="s">
        <v>772</v>
      </c>
      <c r="J151" t="s">
        <v>773</v>
      </c>
      <c r="K151">
        <v>10000</v>
      </c>
      <c r="L151">
        <v>10000</v>
      </c>
      <c r="M151" s="8">
        <v>0</v>
      </c>
      <c r="N151" s="2">
        <v>45180</v>
      </c>
      <c r="O151" t="s">
        <v>109</v>
      </c>
      <c r="P151" t="s">
        <v>109</v>
      </c>
      <c r="Q151" t="s">
        <v>109</v>
      </c>
      <c r="R151" s="3">
        <v>0</v>
      </c>
    </row>
    <row r="152" spans="2:18" x14ac:dyDescent="0.25">
      <c r="B152" s="2">
        <v>45180</v>
      </c>
      <c r="C152" t="s">
        <v>851</v>
      </c>
      <c r="D152" t="s">
        <v>529</v>
      </c>
      <c r="E152" t="s">
        <v>852</v>
      </c>
      <c r="F152" t="s">
        <v>109</v>
      </c>
      <c r="G152" t="s">
        <v>560</v>
      </c>
      <c r="H152" t="s">
        <v>109</v>
      </c>
      <c r="I152" t="s">
        <v>774</v>
      </c>
      <c r="J152" t="s">
        <v>775</v>
      </c>
      <c r="K152">
        <v>2000</v>
      </c>
      <c r="L152">
        <v>2000</v>
      </c>
      <c r="M152" s="8">
        <v>0</v>
      </c>
      <c r="N152" s="2">
        <v>45180</v>
      </c>
      <c r="O152" t="s">
        <v>109</v>
      </c>
      <c r="P152" t="s">
        <v>109</v>
      </c>
      <c r="Q152" t="s">
        <v>109</v>
      </c>
      <c r="R152" s="3">
        <v>0</v>
      </c>
    </row>
    <row r="153" spans="2:18" x14ac:dyDescent="0.25">
      <c r="B153" s="2">
        <v>45180</v>
      </c>
      <c r="C153" t="s">
        <v>851</v>
      </c>
      <c r="D153" t="s">
        <v>529</v>
      </c>
      <c r="E153" t="s">
        <v>852</v>
      </c>
      <c r="F153" t="s">
        <v>109</v>
      </c>
      <c r="G153" t="s">
        <v>560</v>
      </c>
      <c r="H153" t="s">
        <v>109</v>
      </c>
      <c r="I153" t="s">
        <v>788</v>
      </c>
      <c r="J153" t="s">
        <v>789</v>
      </c>
      <c r="K153">
        <v>9262</v>
      </c>
      <c r="L153">
        <v>9262</v>
      </c>
      <c r="M153" s="8">
        <v>0</v>
      </c>
      <c r="N153" s="2">
        <v>45180</v>
      </c>
      <c r="O153" t="s">
        <v>109</v>
      </c>
      <c r="P153" t="s">
        <v>109</v>
      </c>
      <c r="Q153" t="s">
        <v>109</v>
      </c>
      <c r="R153" s="3">
        <v>0</v>
      </c>
    </row>
    <row r="154" spans="2:18" x14ac:dyDescent="0.25">
      <c r="B154" s="2">
        <v>45180</v>
      </c>
      <c r="C154" t="s">
        <v>851</v>
      </c>
      <c r="D154" t="s">
        <v>529</v>
      </c>
      <c r="E154" t="s">
        <v>852</v>
      </c>
      <c r="F154" t="s">
        <v>109</v>
      </c>
      <c r="G154" t="s">
        <v>560</v>
      </c>
      <c r="H154" t="s">
        <v>109</v>
      </c>
      <c r="I154" t="s">
        <v>808</v>
      </c>
      <c r="J154" t="s">
        <v>809</v>
      </c>
      <c r="K154">
        <v>500</v>
      </c>
      <c r="L154">
        <v>500</v>
      </c>
      <c r="M154" s="8">
        <v>0</v>
      </c>
      <c r="N154" s="2">
        <v>45180</v>
      </c>
      <c r="O154" t="s">
        <v>109</v>
      </c>
      <c r="P154" t="s">
        <v>109</v>
      </c>
      <c r="Q154" t="s">
        <v>109</v>
      </c>
      <c r="R154" s="3">
        <v>0</v>
      </c>
    </row>
    <row r="155" spans="2:18" x14ac:dyDescent="0.25">
      <c r="B155" s="2">
        <v>45180</v>
      </c>
      <c r="C155" t="s">
        <v>851</v>
      </c>
      <c r="D155" t="s">
        <v>529</v>
      </c>
      <c r="E155" t="s">
        <v>852</v>
      </c>
      <c r="F155" t="s">
        <v>109</v>
      </c>
      <c r="G155" t="s">
        <v>560</v>
      </c>
      <c r="H155" t="s">
        <v>109</v>
      </c>
      <c r="I155" t="s">
        <v>853</v>
      </c>
      <c r="J155" t="s">
        <v>854</v>
      </c>
      <c r="K155">
        <v>500</v>
      </c>
      <c r="L155">
        <v>500</v>
      </c>
      <c r="M155" s="8">
        <v>0</v>
      </c>
      <c r="N155" s="2">
        <v>45180</v>
      </c>
      <c r="O155" t="s">
        <v>109</v>
      </c>
      <c r="P155" t="s">
        <v>109</v>
      </c>
      <c r="Q155" t="s">
        <v>109</v>
      </c>
      <c r="R155" s="3">
        <v>0</v>
      </c>
    </row>
    <row r="156" spans="2:18" x14ac:dyDescent="0.25">
      <c r="B156" s="2">
        <v>45180</v>
      </c>
      <c r="C156" t="s">
        <v>851</v>
      </c>
      <c r="D156" t="s">
        <v>529</v>
      </c>
      <c r="E156" t="s">
        <v>852</v>
      </c>
      <c r="F156" t="s">
        <v>109</v>
      </c>
      <c r="G156" t="s">
        <v>560</v>
      </c>
      <c r="H156" t="s">
        <v>109</v>
      </c>
      <c r="I156" t="s">
        <v>857</v>
      </c>
      <c r="J156" t="s">
        <v>826</v>
      </c>
      <c r="K156">
        <v>500</v>
      </c>
      <c r="L156">
        <v>500</v>
      </c>
      <c r="M156" s="8">
        <v>0</v>
      </c>
      <c r="N156" s="2">
        <v>45180</v>
      </c>
      <c r="O156" t="s">
        <v>109</v>
      </c>
      <c r="P156" t="s">
        <v>109</v>
      </c>
      <c r="Q156" t="s">
        <v>109</v>
      </c>
      <c r="R156" s="3">
        <v>0</v>
      </c>
    </row>
    <row r="157" spans="2:18" x14ac:dyDescent="0.25">
      <c r="B157" s="2">
        <v>45189</v>
      </c>
      <c r="C157" t="s">
        <v>858</v>
      </c>
      <c r="D157" t="s">
        <v>556</v>
      </c>
      <c r="E157" t="s">
        <v>859</v>
      </c>
      <c r="F157" t="s">
        <v>860</v>
      </c>
      <c r="G157" t="s">
        <v>534</v>
      </c>
      <c r="H157" t="s">
        <v>109</v>
      </c>
      <c r="I157" t="s">
        <v>861</v>
      </c>
      <c r="J157" t="s">
        <v>862</v>
      </c>
      <c r="K157">
        <v>150</v>
      </c>
      <c r="L157">
        <v>150</v>
      </c>
      <c r="M157" s="8">
        <v>0</v>
      </c>
      <c r="N157" s="2">
        <v>45189</v>
      </c>
      <c r="O157" t="s">
        <v>109</v>
      </c>
      <c r="P157" t="s">
        <v>109</v>
      </c>
      <c r="Q157" t="s">
        <v>109</v>
      </c>
      <c r="R157" s="3">
        <v>0</v>
      </c>
    </row>
    <row r="158" spans="2:18" x14ac:dyDescent="0.25">
      <c r="B158" s="2">
        <v>45197</v>
      </c>
      <c r="C158" t="s">
        <v>864</v>
      </c>
      <c r="D158" t="s">
        <v>863</v>
      </c>
      <c r="E158" t="s">
        <v>865</v>
      </c>
      <c r="F158" t="s">
        <v>109</v>
      </c>
      <c r="G158" t="s">
        <v>534</v>
      </c>
      <c r="H158" t="s">
        <v>109</v>
      </c>
      <c r="I158" t="s">
        <v>866</v>
      </c>
      <c r="J158" t="s">
        <v>867</v>
      </c>
      <c r="K158">
        <v>1</v>
      </c>
      <c r="L158">
        <v>1</v>
      </c>
      <c r="M158" s="8">
        <v>70</v>
      </c>
      <c r="N158" s="2">
        <v>45197</v>
      </c>
      <c r="O158" t="s">
        <v>109</v>
      </c>
      <c r="P158" t="s">
        <v>109</v>
      </c>
      <c r="Q158" t="s">
        <v>109</v>
      </c>
      <c r="R158" s="3">
        <v>1.1666666666666667</v>
      </c>
    </row>
    <row r="159" spans="2:18" x14ac:dyDescent="0.25">
      <c r="B159" s="2">
        <v>45231</v>
      </c>
      <c r="C159" t="s">
        <v>868</v>
      </c>
      <c r="D159" t="s">
        <v>529</v>
      </c>
      <c r="E159" t="s">
        <v>852</v>
      </c>
      <c r="F159" t="s">
        <v>109</v>
      </c>
      <c r="G159" t="s">
        <v>534</v>
      </c>
      <c r="H159" t="s">
        <v>109</v>
      </c>
      <c r="I159" t="s">
        <v>871</v>
      </c>
      <c r="J159" t="s">
        <v>708</v>
      </c>
      <c r="K159">
        <v>3</v>
      </c>
      <c r="L159">
        <v>3</v>
      </c>
      <c r="M159" s="8">
        <v>0</v>
      </c>
      <c r="N159" s="2">
        <v>45231</v>
      </c>
      <c r="O159" t="s">
        <v>109</v>
      </c>
      <c r="P159" t="s">
        <v>109</v>
      </c>
      <c r="Q159" t="s">
        <v>109</v>
      </c>
      <c r="R159" s="3">
        <v>0</v>
      </c>
    </row>
    <row r="160" spans="2:18" x14ac:dyDescent="0.25">
      <c r="B160" s="2">
        <v>45231</v>
      </c>
      <c r="C160" t="s">
        <v>868</v>
      </c>
      <c r="D160" t="s">
        <v>529</v>
      </c>
      <c r="E160" t="s">
        <v>852</v>
      </c>
      <c r="F160" t="s">
        <v>109</v>
      </c>
      <c r="G160" t="s">
        <v>534</v>
      </c>
      <c r="H160" t="s">
        <v>109</v>
      </c>
      <c r="I160" t="s">
        <v>772</v>
      </c>
      <c r="J160" t="s">
        <v>773</v>
      </c>
      <c r="K160">
        <v>2000</v>
      </c>
      <c r="L160">
        <v>2000</v>
      </c>
      <c r="M160" s="8">
        <v>0</v>
      </c>
      <c r="N160" s="2">
        <v>45231</v>
      </c>
      <c r="O160" t="s">
        <v>109</v>
      </c>
      <c r="P160" t="s">
        <v>109</v>
      </c>
      <c r="Q160" t="s">
        <v>109</v>
      </c>
      <c r="R160" s="3">
        <v>0</v>
      </c>
    </row>
    <row r="161" spans="2:18" x14ac:dyDescent="0.25">
      <c r="B161" s="2">
        <v>45231</v>
      </c>
      <c r="C161" t="s">
        <v>868</v>
      </c>
      <c r="D161" t="s">
        <v>529</v>
      </c>
      <c r="E161" t="s">
        <v>852</v>
      </c>
      <c r="F161" t="s">
        <v>109</v>
      </c>
      <c r="G161" t="s">
        <v>534</v>
      </c>
      <c r="H161" t="s">
        <v>109</v>
      </c>
      <c r="I161" t="s">
        <v>774</v>
      </c>
      <c r="J161" t="s">
        <v>775</v>
      </c>
      <c r="K161">
        <v>1000</v>
      </c>
      <c r="L161">
        <v>1000</v>
      </c>
      <c r="M161" s="8">
        <v>0</v>
      </c>
      <c r="N161" s="2">
        <v>45231</v>
      </c>
      <c r="O161" t="s">
        <v>109</v>
      </c>
      <c r="P161" t="s">
        <v>109</v>
      </c>
      <c r="Q161" t="s">
        <v>109</v>
      </c>
      <c r="R161" s="3">
        <v>0</v>
      </c>
    </row>
    <row r="162" spans="2:18" x14ac:dyDescent="0.25">
      <c r="B162" s="2">
        <v>45231</v>
      </c>
      <c r="C162" t="s">
        <v>868</v>
      </c>
      <c r="D162" t="s">
        <v>529</v>
      </c>
      <c r="E162" t="s">
        <v>852</v>
      </c>
      <c r="F162" t="s">
        <v>109</v>
      </c>
      <c r="G162" t="s">
        <v>534</v>
      </c>
      <c r="H162" t="s">
        <v>109</v>
      </c>
      <c r="I162" t="s">
        <v>788</v>
      </c>
      <c r="J162" t="s">
        <v>789</v>
      </c>
      <c r="K162">
        <v>1000</v>
      </c>
      <c r="L162">
        <v>1000</v>
      </c>
      <c r="M162" s="8">
        <v>0</v>
      </c>
      <c r="N162" s="2">
        <v>45231</v>
      </c>
      <c r="O162" t="s">
        <v>109</v>
      </c>
      <c r="P162" t="s">
        <v>109</v>
      </c>
      <c r="Q162" t="s">
        <v>109</v>
      </c>
      <c r="R162" s="3">
        <v>0</v>
      </c>
    </row>
    <row r="163" spans="2:18" x14ac:dyDescent="0.25">
      <c r="B163" s="2">
        <v>45231</v>
      </c>
      <c r="C163" t="s">
        <v>868</v>
      </c>
      <c r="D163" t="s">
        <v>529</v>
      </c>
      <c r="E163" t="s">
        <v>852</v>
      </c>
      <c r="F163" t="s">
        <v>109</v>
      </c>
      <c r="G163" t="s">
        <v>534</v>
      </c>
      <c r="H163" t="s">
        <v>109</v>
      </c>
      <c r="I163" t="s">
        <v>857</v>
      </c>
      <c r="J163" t="s">
        <v>826</v>
      </c>
      <c r="K163">
        <v>1000</v>
      </c>
      <c r="L163">
        <v>1000</v>
      </c>
      <c r="M163" s="8">
        <v>0</v>
      </c>
      <c r="N163" s="2">
        <v>45231</v>
      </c>
      <c r="O163" t="s">
        <v>109</v>
      </c>
      <c r="P163" t="s">
        <v>109</v>
      </c>
      <c r="Q163" t="s">
        <v>109</v>
      </c>
      <c r="R163" s="3">
        <v>0</v>
      </c>
    </row>
    <row r="164" spans="2:18" x14ac:dyDescent="0.25">
      <c r="B164" s="2">
        <v>45231</v>
      </c>
      <c r="C164" t="s">
        <v>868</v>
      </c>
      <c r="D164" t="s">
        <v>529</v>
      </c>
      <c r="E164" t="s">
        <v>852</v>
      </c>
      <c r="F164" t="s">
        <v>109</v>
      </c>
      <c r="G164" t="s">
        <v>534</v>
      </c>
      <c r="H164" t="s">
        <v>109</v>
      </c>
      <c r="I164" t="s">
        <v>869</v>
      </c>
      <c r="J164" t="s">
        <v>870</v>
      </c>
      <c r="K164">
        <v>1000</v>
      </c>
      <c r="L164">
        <v>1000</v>
      </c>
      <c r="M164" s="8">
        <v>0</v>
      </c>
      <c r="N164" s="2">
        <v>45231</v>
      </c>
      <c r="O164" t="s">
        <v>109</v>
      </c>
      <c r="P164" t="s">
        <v>109</v>
      </c>
      <c r="Q164" t="s">
        <v>109</v>
      </c>
      <c r="R164" s="3">
        <v>0</v>
      </c>
    </row>
    <row r="165" spans="2:18" x14ac:dyDescent="0.25">
      <c r="B165" s="2">
        <v>45247</v>
      </c>
      <c r="C165" t="s">
        <v>363</v>
      </c>
      <c r="D165" t="s">
        <v>347</v>
      </c>
      <c r="E165" t="s">
        <v>350</v>
      </c>
      <c r="F165" t="s">
        <v>364</v>
      </c>
      <c r="G165" t="s">
        <v>352</v>
      </c>
      <c r="H165" t="s">
        <v>109</v>
      </c>
      <c r="I165" t="s">
        <v>368</v>
      </c>
      <c r="J165" t="s">
        <v>369</v>
      </c>
      <c r="K165">
        <v>1</v>
      </c>
      <c r="L165">
        <v>1</v>
      </c>
      <c r="M165" s="8">
        <v>0</v>
      </c>
      <c r="N165" s="2">
        <v>45247</v>
      </c>
      <c r="O165" t="s">
        <v>109</v>
      </c>
      <c r="P165" t="s">
        <v>109</v>
      </c>
      <c r="Q165" t="s">
        <v>109</v>
      </c>
      <c r="R165" s="3">
        <v>0</v>
      </c>
    </row>
    <row r="166" spans="2:18" x14ac:dyDescent="0.25">
      <c r="B166" s="2">
        <v>45247</v>
      </c>
      <c r="C166" t="s">
        <v>363</v>
      </c>
      <c r="D166" t="s">
        <v>347</v>
      </c>
      <c r="E166" t="s">
        <v>350</v>
      </c>
      <c r="F166" t="s">
        <v>364</v>
      </c>
      <c r="G166" t="s">
        <v>352</v>
      </c>
      <c r="H166" t="s">
        <v>109</v>
      </c>
      <c r="I166" t="s">
        <v>365</v>
      </c>
      <c r="J166" t="s">
        <v>366</v>
      </c>
      <c r="K166">
        <v>27</v>
      </c>
      <c r="L166">
        <v>27</v>
      </c>
      <c r="M166" s="8">
        <v>0</v>
      </c>
      <c r="N166" s="2">
        <v>45247</v>
      </c>
      <c r="O166" t="s">
        <v>109</v>
      </c>
      <c r="P166" t="s">
        <v>109</v>
      </c>
      <c r="Q166" t="s">
        <v>109</v>
      </c>
      <c r="R166" s="3">
        <v>0</v>
      </c>
    </row>
    <row r="167" spans="2:18" x14ac:dyDescent="0.25">
      <c r="B167" s="2">
        <v>45247</v>
      </c>
      <c r="C167" t="s">
        <v>363</v>
      </c>
      <c r="D167" t="s">
        <v>347</v>
      </c>
      <c r="E167" t="s">
        <v>350</v>
      </c>
      <c r="F167" t="s">
        <v>364</v>
      </c>
      <c r="G167" t="s">
        <v>352</v>
      </c>
      <c r="H167" t="s">
        <v>109</v>
      </c>
      <c r="I167" t="s">
        <v>353</v>
      </c>
      <c r="J167" t="s">
        <v>109</v>
      </c>
      <c r="K167">
        <v>1</v>
      </c>
      <c r="L167">
        <v>1</v>
      </c>
      <c r="M167" s="8">
        <v>0</v>
      </c>
      <c r="N167" s="2">
        <v>45247</v>
      </c>
      <c r="O167" t="s">
        <v>109</v>
      </c>
      <c r="P167" t="s">
        <v>109</v>
      </c>
      <c r="Q167" t="s">
        <v>109</v>
      </c>
      <c r="R167" s="3">
        <v>0</v>
      </c>
    </row>
    <row r="168" spans="2:18" x14ac:dyDescent="0.25">
      <c r="B168" s="2">
        <v>45247</v>
      </c>
      <c r="C168" t="s">
        <v>363</v>
      </c>
      <c r="D168" t="s">
        <v>347</v>
      </c>
      <c r="E168" t="s">
        <v>350</v>
      </c>
      <c r="F168" t="s">
        <v>364</v>
      </c>
      <c r="G168" t="s">
        <v>352</v>
      </c>
      <c r="H168" t="s">
        <v>109</v>
      </c>
      <c r="I168" t="s">
        <v>367</v>
      </c>
      <c r="J168" t="s">
        <v>366</v>
      </c>
      <c r="K168">
        <v>25</v>
      </c>
      <c r="L168">
        <v>25</v>
      </c>
      <c r="M168" s="8">
        <v>0</v>
      </c>
      <c r="N168" s="2">
        <v>45247</v>
      </c>
      <c r="O168" t="s">
        <v>109</v>
      </c>
      <c r="P168" t="s">
        <v>109</v>
      </c>
      <c r="Q168" t="s">
        <v>109</v>
      </c>
      <c r="R168" s="3">
        <v>0</v>
      </c>
    </row>
    <row r="169" spans="2:18" x14ac:dyDescent="0.25">
      <c r="B169" s="2">
        <v>45247</v>
      </c>
      <c r="C169" t="s">
        <v>363</v>
      </c>
      <c r="D169" t="s">
        <v>347</v>
      </c>
      <c r="E169" t="s">
        <v>350</v>
      </c>
      <c r="F169" t="s">
        <v>364</v>
      </c>
      <c r="G169" t="s">
        <v>352</v>
      </c>
      <c r="H169" t="s">
        <v>109</v>
      </c>
      <c r="I169" t="s">
        <v>370</v>
      </c>
      <c r="J169" t="s">
        <v>371</v>
      </c>
      <c r="K169">
        <v>4</v>
      </c>
      <c r="L169">
        <v>4</v>
      </c>
      <c r="M169" s="8">
        <v>0</v>
      </c>
      <c r="N169" s="2">
        <v>45247</v>
      </c>
      <c r="O169" t="s">
        <v>109</v>
      </c>
      <c r="P169" t="s">
        <v>109</v>
      </c>
      <c r="Q169" t="s">
        <v>109</v>
      </c>
      <c r="R169" s="3">
        <v>0</v>
      </c>
    </row>
    <row r="170" spans="2:18" x14ac:dyDescent="0.25">
      <c r="B170" s="2">
        <v>45247</v>
      </c>
      <c r="C170" t="s">
        <v>363</v>
      </c>
      <c r="D170" t="s">
        <v>347</v>
      </c>
      <c r="E170" t="s">
        <v>350</v>
      </c>
      <c r="F170" t="s">
        <v>364</v>
      </c>
      <c r="G170" t="s">
        <v>352</v>
      </c>
      <c r="H170" t="s">
        <v>109</v>
      </c>
      <c r="I170" t="s">
        <v>372</v>
      </c>
      <c r="J170" t="s">
        <v>373</v>
      </c>
      <c r="K170">
        <v>24</v>
      </c>
      <c r="L170">
        <v>24</v>
      </c>
      <c r="M170" s="8">
        <v>0</v>
      </c>
      <c r="N170" s="2">
        <v>45247</v>
      </c>
      <c r="O170" t="s">
        <v>109</v>
      </c>
      <c r="P170" t="s">
        <v>109</v>
      </c>
      <c r="Q170" t="s">
        <v>109</v>
      </c>
      <c r="R170" s="3">
        <v>0</v>
      </c>
    </row>
    <row r="171" spans="2:18" x14ac:dyDescent="0.25">
      <c r="B171" s="2">
        <v>45247</v>
      </c>
      <c r="C171" t="s">
        <v>363</v>
      </c>
      <c r="D171" t="s">
        <v>347</v>
      </c>
      <c r="E171" t="s">
        <v>350</v>
      </c>
      <c r="F171" t="s">
        <v>364</v>
      </c>
      <c r="G171" t="s">
        <v>352</v>
      </c>
      <c r="H171" t="s">
        <v>109</v>
      </c>
      <c r="I171" t="s">
        <v>374</v>
      </c>
      <c r="J171" t="s">
        <v>375</v>
      </c>
      <c r="K171">
        <v>24</v>
      </c>
      <c r="L171">
        <v>24</v>
      </c>
      <c r="M171" s="8">
        <v>0</v>
      </c>
      <c r="N171" s="2">
        <v>45247</v>
      </c>
      <c r="O171" t="s">
        <v>109</v>
      </c>
      <c r="P171" t="s">
        <v>109</v>
      </c>
      <c r="Q171" t="s">
        <v>109</v>
      </c>
      <c r="R171" s="3">
        <v>0</v>
      </c>
    </row>
    <row r="172" spans="2:18" x14ac:dyDescent="0.25">
      <c r="B172" s="2">
        <v>45247</v>
      </c>
      <c r="C172" t="s">
        <v>363</v>
      </c>
      <c r="D172" t="s">
        <v>347</v>
      </c>
      <c r="E172" t="s">
        <v>350</v>
      </c>
      <c r="F172" t="s">
        <v>364</v>
      </c>
      <c r="G172" t="s">
        <v>352</v>
      </c>
      <c r="H172" t="s">
        <v>109</v>
      </c>
      <c r="I172" t="s">
        <v>376</v>
      </c>
      <c r="J172" t="s">
        <v>377</v>
      </c>
      <c r="K172">
        <v>16</v>
      </c>
      <c r="L172">
        <v>16</v>
      </c>
      <c r="M172" s="8">
        <v>0</v>
      </c>
      <c r="N172" s="2">
        <v>45247</v>
      </c>
      <c r="O172" t="s">
        <v>109</v>
      </c>
      <c r="P172" t="s">
        <v>109</v>
      </c>
      <c r="Q172" t="s">
        <v>109</v>
      </c>
      <c r="R172" s="3">
        <v>0</v>
      </c>
    </row>
    <row r="173" spans="2:18" x14ac:dyDescent="0.25">
      <c r="B173" s="2">
        <v>45310</v>
      </c>
      <c r="C173" t="s">
        <v>872</v>
      </c>
      <c r="D173" t="s">
        <v>863</v>
      </c>
      <c r="E173" t="s">
        <v>865</v>
      </c>
      <c r="F173" t="s">
        <v>873</v>
      </c>
      <c r="G173" t="s">
        <v>534</v>
      </c>
      <c r="H173" t="s">
        <v>850</v>
      </c>
      <c r="I173" t="s">
        <v>874</v>
      </c>
      <c r="J173" t="s">
        <v>875</v>
      </c>
      <c r="K173">
        <v>1</v>
      </c>
      <c r="L173">
        <v>1</v>
      </c>
      <c r="M173" s="8">
        <v>227</v>
      </c>
      <c r="N173" s="2">
        <v>45265</v>
      </c>
      <c r="O173" t="s">
        <v>109</v>
      </c>
      <c r="P173" t="s">
        <v>109</v>
      </c>
      <c r="Q173" t="s">
        <v>109</v>
      </c>
      <c r="R173" s="3">
        <v>3.7833333333333332</v>
      </c>
    </row>
    <row r="174" spans="2:18" x14ac:dyDescent="0.25">
      <c r="B174" s="2">
        <v>45357</v>
      </c>
      <c r="C174" t="s">
        <v>877</v>
      </c>
      <c r="D174" t="s">
        <v>876</v>
      </c>
      <c r="E174" t="s">
        <v>626</v>
      </c>
      <c r="F174" t="s">
        <v>878</v>
      </c>
      <c r="G174" t="s">
        <v>352</v>
      </c>
      <c r="H174" t="s">
        <v>109</v>
      </c>
      <c r="I174" t="s">
        <v>879</v>
      </c>
      <c r="J174" t="s">
        <v>880</v>
      </c>
      <c r="K174">
        <v>19</v>
      </c>
      <c r="L174">
        <v>19</v>
      </c>
      <c r="M174" s="8">
        <v>51</v>
      </c>
      <c r="N174" s="2">
        <v>45239</v>
      </c>
      <c r="O174" t="s">
        <v>881</v>
      </c>
      <c r="P174" t="s">
        <v>882</v>
      </c>
      <c r="Q174" t="s">
        <v>109</v>
      </c>
      <c r="R174" s="3">
        <v>16.149999999999999</v>
      </c>
    </row>
    <row r="175" spans="2:18" x14ac:dyDescent="0.25">
      <c r="B175" s="2">
        <v>45406</v>
      </c>
      <c r="C175" t="s">
        <v>883</v>
      </c>
      <c r="D175" t="s">
        <v>556</v>
      </c>
      <c r="E175" t="s">
        <v>884</v>
      </c>
      <c r="F175" t="s">
        <v>885</v>
      </c>
      <c r="G175" t="s">
        <v>381</v>
      </c>
      <c r="H175" t="s">
        <v>423</v>
      </c>
      <c r="I175" t="s">
        <v>886</v>
      </c>
      <c r="J175" t="s">
        <v>887</v>
      </c>
      <c r="K175">
        <v>40</v>
      </c>
      <c r="L175">
        <v>40</v>
      </c>
      <c r="M175" s="8">
        <v>56</v>
      </c>
      <c r="N175" s="2">
        <v>45142</v>
      </c>
      <c r="O175" t="s">
        <v>109</v>
      </c>
      <c r="P175" t="s">
        <v>109</v>
      </c>
      <c r="Q175" t="s">
        <v>109</v>
      </c>
      <c r="R175" s="3">
        <v>37.333333333333336</v>
      </c>
    </row>
    <row r="176" spans="2:18" x14ac:dyDescent="0.25">
      <c r="B176" s="2">
        <v>45453</v>
      </c>
      <c r="C176" t="s">
        <v>888</v>
      </c>
      <c r="D176" t="s">
        <v>556</v>
      </c>
      <c r="E176" t="s">
        <v>889</v>
      </c>
      <c r="F176" t="s">
        <v>890</v>
      </c>
      <c r="G176" t="s">
        <v>534</v>
      </c>
      <c r="H176" t="s">
        <v>407</v>
      </c>
      <c r="I176" t="s">
        <v>891</v>
      </c>
      <c r="J176" t="s">
        <v>892</v>
      </c>
      <c r="K176">
        <v>10</v>
      </c>
      <c r="L176">
        <v>1</v>
      </c>
      <c r="M176" s="8">
        <v>116</v>
      </c>
      <c r="N176" s="2">
        <v>45327</v>
      </c>
      <c r="O176" t="s">
        <v>109</v>
      </c>
      <c r="P176" t="s">
        <v>109</v>
      </c>
      <c r="Q176" t="s">
        <v>109</v>
      </c>
      <c r="R176" s="3">
        <v>1.9333333333333333</v>
      </c>
    </row>
    <row r="177" spans="2:18" x14ac:dyDescent="0.25">
      <c r="B177" s="2">
        <v>45475</v>
      </c>
      <c r="C177" t="s">
        <v>894</v>
      </c>
      <c r="D177" t="s">
        <v>893</v>
      </c>
      <c r="E177" t="s">
        <v>895</v>
      </c>
      <c r="F177" t="s">
        <v>896</v>
      </c>
      <c r="G177" t="s">
        <v>553</v>
      </c>
      <c r="H177" t="s">
        <v>109</v>
      </c>
      <c r="I177" t="s">
        <v>897</v>
      </c>
      <c r="J177" t="s">
        <v>898</v>
      </c>
      <c r="K177">
        <v>1</v>
      </c>
      <c r="L177">
        <v>1</v>
      </c>
      <c r="M177" s="8">
        <v>0</v>
      </c>
      <c r="N177" s="2">
        <v>45475</v>
      </c>
      <c r="O177" t="s">
        <v>109</v>
      </c>
      <c r="P177" t="s">
        <v>109</v>
      </c>
      <c r="Q177" t="s">
        <v>109</v>
      </c>
      <c r="R177" s="3">
        <v>0</v>
      </c>
    </row>
    <row r="178" spans="2:18" x14ac:dyDescent="0.25">
      <c r="B178" s="2">
        <v>45489</v>
      </c>
      <c r="C178" t="s">
        <v>899</v>
      </c>
      <c r="D178" t="s">
        <v>541</v>
      </c>
      <c r="E178" t="s">
        <v>900</v>
      </c>
      <c r="F178" t="s">
        <v>901</v>
      </c>
      <c r="G178" t="s">
        <v>534</v>
      </c>
      <c r="H178" t="s">
        <v>109</v>
      </c>
      <c r="I178" t="s">
        <v>357</v>
      </c>
      <c r="J178" t="s">
        <v>708</v>
      </c>
      <c r="K178">
        <v>0</v>
      </c>
      <c r="L178">
        <v>0</v>
      </c>
      <c r="M178" s="8">
        <v>0</v>
      </c>
      <c r="N178" s="2">
        <v>45489</v>
      </c>
      <c r="O178" t="s">
        <v>109</v>
      </c>
      <c r="P178" t="s">
        <v>109</v>
      </c>
      <c r="Q178" t="s">
        <v>109</v>
      </c>
      <c r="R178" s="3">
        <v>0</v>
      </c>
    </row>
    <row r="179" spans="2:18" x14ac:dyDescent="0.25">
      <c r="B179" s="2">
        <v>45510</v>
      </c>
      <c r="C179" t="s">
        <v>424</v>
      </c>
      <c r="D179" t="s">
        <v>347</v>
      </c>
      <c r="E179" t="s">
        <v>350</v>
      </c>
      <c r="F179" t="s">
        <v>426</v>
      </c>
      <c r="G179" t="s">
        <v>427</v>
      </c>
      <c r="H179" t="s">
        <v>109</v>
      </c>
      <c r="I179" t="s">
        <v>428</v>
      </c>
      <c r="J179" t="s">
        <v>429</v>
      </c>
      <c r="K179">
        <v>1</v>
      </c>
      <c r="L179">
        <v>1</v>
      </c>
      <c r="M179" s="8">
        <v>0</v>
      </c>
      <c r="N179" s="2">
        <v>45279</v>
      </c>
      <c r="O179" t="s">
        <v>430</v>
      </c>
      <c r="P179" t="s">
        <v>109</v>
      </c>
      <c r="Q179" t="s">
        <v>109</v>
      </c>
      <c r="R179" s="3">
        <v>0</v>
      </c>
    </row>
    <row r="180" spans="2:18" x14ac:dyDescent="0.25">
      <c r="B180" s="2">
        <v>45510</v>
      </c>
      <c r="C180" t="s">
        <v>424</v>
      </c>
      <c r="D180" t="s">
        <v>347</v>
      </c>
      <c r="E180" t="s">
        <v>350</v>
      </c>
      <c r="F180" t="s">
        <v>426</v>
      </c>
      <c r="G180" t="s">
        <v>427</v>
      </c>
      <c r="H180" t="s">
        <v>109</v>
      </c>
      <c r="I180" t="s">
        <v>428</v>
      </c>
      <c r="J180" t="s">
        <v>431</v>
      </c>
      <c r="K180">
        <v>1</v>
      </c>
      <c r="L180">
        <v>1</v>
      </c>
      <c r="M180" s="8">
        <v>0</v>
      </c>
      <c r="N180" s="2">
        <v>45279</v>
      </c>
      <c r="O180" t="s">
        <v>430</v>
      </c>
      <c r="P180" t="s">
        <v>109</v>
      </c>
      <c r="Q180" t="s">
        <v>109</v>
      </c>
      <c r="R180" s="3">
        <v>0</v>
      </c>
    </row>
    <row r="181" spans="2:18" x14ac:dyDescent="0.25">
      <c r="B181" s="2">
        <v>45526</v>
      </c>
      <c r="C181" t="s">
        <v>378</v>
      </c>
      <c r="D181" t="s">
        <v>347</v>
      </c>
      <c r="E181" t="s">
        <v>379</v>
      </c>
      <c r="F181" t="s">
        <v>380</v>
      </c>
      <c r="G181" t="s">
        <v>381</v>
      </c>
      <c r="H181" t="s">
        <v>109</v>
      </c>
      <c r="I181" t="s">
        <v>357</v>
      </c>
      <c r="J181" t="s">
        <v>382</v>
      </c>
      <c r="K181">
        <v>5000</v>
      </c>
      <c r="L181">
        <v>4900</v>
      </c>
      <c r="M181" s="8">
        <v>0</v>
      </c>
      <c r="N181" s="2">
        <v>45526</v>
      </c>
      <c r="O181" t="s">
        <v>109</v>
      </c>
      <c r="P181" t="s">
        <v>109</v>
      </c>
      <c r="Q181" t="s">
        <v>109</v>
      </c>
      <c r="R181" s="3">
        <v>0</v>
      </c>
    </row>
    <row r="182" spans="2:18" x14ac:dyDescent="0.25">
      <c r="B182" s="2">
        <v>45547</v>
      </c>
      <c r="C182" t="s">
        <v>902</v>
      </c>
      <c r="D182" t="s">
        <v>541</v>
      </c>
      <c r="E182" t="s">
        <v>900</v>
      </c>
      <c r="F182" t="s">
        <v>903</v>
      </c>
      <c r="G182" t="s">
        <v>427</v>
      </c>
      <c r="H182" t="s">
        <v>415</v>
      </c>
      <c r="I182" t="s">
        <v>904</v>
      </c>
      <c r="J182" t="s">
        <v>905</v>
      </c>
      <c r="K182">
        <v>1</v>
      </c>
      <c r="L182">
        <v>1</v>
      </c>
      <c r="M182" s="8">
        <v>10</v>
      </c>
      <c r="N182" s="2">
        <v>45489</v>
      </c>
      <c r="O182" t="s">
        <v>109</v>
      </c>
      <c r="P182" t="s">
        <v>109</v>
      </c>
      <c r="Q182" t="s">
        <v>109</v>
      </c>
      <c r="R182" s="3">
        <v>0.16666666666666666</v>
      </c>
    </row>
    <row r="183" spans="2:18" x14ac:dyDescent="0.25">
      <c r="B183" s="2">
        <v>45548</v>
      </c>
      <c r="C183" t="s">
        <v>424</v>
      </c>
      <c r="D183" t="s">
        <v>347</v>
      </c>
      <c r="E183" t="s">
        <v>350</v>
      </c>
      <c r="F183" t="s">
        <v>426</v>
      </c>
      <c r="G183" t="s">
        <v>427</v>
      </c>
      <c r="H183" t="s">
        <v>435</v>
      </c>
      <c r="I183" t="s">
        <v>434</v>
      </c>
      <c r="J183" t="s">
        <v>433</v>
      </c>
      <c r="K183">
        <v>100</v>
      </c>
      <c r="L183">
        <v>100</v>
      </c>
      <c r="M183" s="8">
        <v>60</v>
      </c>
      <c r="N183" s="2">
        <v>45279</v>
      </c>
      <c r="O183" t="s">
        <v>430</v>
      </c>
      <c r="P183" t="s">
        <v>109</v>
      </c>
      <c r="Q183" t="s">
        <v>109</v>
      </c>
      <c r="R183" s="3">
        <v>100</v>
      </c>
    </row>
    <row r="184" spans="2:18" x14ac:dyDescent="0.25">
      <c r="B184" s="2">
        <v>45548</v>
      </c>
      <c r="C184" t="s">
        <v>424</v>
      </c>
      <c r="D184" t="s">
        <v>347</v>
      </c>
      <c r="E184" t="s">
        <v>350</v>
      </c>
      <c r="F184" t="s">
        <v>426</v>
      </c>
      <c r="G184" t="s">
        <v>427</v>
      </c>
      <c r="H184" t="s">
        <v>435</v>
      </c>
      <c r="I184" t="s">
        <v>436</v>
      </c>
      <c r="J184" t="s">
        <v>433</v>
      </c>
      <c r="K184">
        <v>21</v>
      </c>
      <c r="L184">
        <v>21</v>
      </c>
      <c r="M184" s="8">
        <v>0</v>
      </c>
      <c r="N184" s="2">
        <v>45279</v>
      </c>
      <c r="O184" t="s">
        <v>430</v>
      </c>
      <c r="P184" t="s">
        <v>109</v>
      </c>
      <c r="Q184" t="s">
        <v>109</v>
      </c>
      <c r="R184" s="3">
        <v>0</v>
      </c>
    </row>
    <row r="185" spans="2:18" x14ac:dyDescent="0.25">
      <c r="B185" s="2">
        <v>45548</v>
      </c>
      <c r="C185" t="s">
        <v>424</v>
      </c>
      <c r="D185" t="s">
        <v>347</v>
      </c>
      <c r="E185" t="s">
        <v>350</v>
      </c>
      <c r="F185" t="s">
        <v>426</v>
      </c>
      <c r="G185" t="s">
        <v>427</v>
      </c>
      <c r="H185" t="s">
        <v>423</v>
      </c>
      <c r="I185" t="s">
        <v>432</v>
      </c>
      <c r="J185" t="s">
        <v>433</v>
      </c>
      <c r="K185">
        <v>86</v>
      </c>
      <c r="L185">
        <v>86</v>
      </c>
      <c r="M185" s="8">
        <v>45</v>
      </c>
      <c r="N185" s="2">
        <v>45279</v>
      </c>
      <c r="O185" t="s">
        <v>430</v>
      </c>
      <c r="P185" t="s">
        <v>109</v>
      </c>
      <c r="Q185" t="s">
        <v>109</v>
      </c>
      <c r="R185" s="3">
        <v>64.5</v>
      </c>
    </row>
    <row r="186" spans="2:18" x14ac:dyDescent="0.25">
      <c r="B186" s="2">
        <v>45555</v>
      </c>
      <c r="C186" t="s">
        <v>906</v>
      </c>
      <c r="D186" t="s">
        <v>876</v>
      </c>
      <c r="E186" t="s">
        <v>907</v>
      </c>
      <c r="F186" t="s">
        <v>908</v>
      </c>
      <c r="G186" t="s">
        <v>381</v>
      </c>
      <c r="H186" t="s">
        <v>109</v>
      </c>
      <c r="I186" t="s">
        <v>554</v>
      </c>
      <c r="J186" t="s">
        <v>909</v>
      </c>
      <c r="K186">
        <v>450</v>
      </c>
      <c r="L186">
        <v>450</v>
      </c>
      <c r="M186" s="8">
        <v>0</v>
      </c>
      <c r="N186" s="2">
        <v>45378</v>
      </c>
      <c r="O186" t="s">
        <v>109</v>
      </c>
      <c r="P186" t="s">
        <v>109</v>
      </c>
      <c r="Q186" t="s">
        <v>109</v>
      </c>
      <c r="R186" s="3">
        <v>0</v>
      </c>
    </row>
    <row r="187" spans="2:18" x14ac:dyDescent="0.25">
      <c r="B187" s="2">
        <v>45576</v>
      </c>
      <c r="C187" t="s">
        <v>424</v>
      </c>
      <c r="D187" t="s">
        <v>347</v>
      </c>
      <c r="E187" t="s">
        <v>350</v>
      </c>
      <c r="F187" t="s">
        <v>426</v>
      </c>
      <c r="G187" t="s">
        <v>427</v>
      </c>
      <c r="H187" t="s">
        <v>435</v>
      </c>
      <c r="I187" t="s">
        <v>434</v>
      </c>
      <c r="J187" t="s">
        <v>433</v>
      </c>
      <c r="K187">
        <v>50</v>
      </c>
      <c r="L187">
        <v>50</v>
      </c>
      <c r="M187" s="8">
        <v>60</v>
      </c>
      <c r="N187" s="2">
        <v>45279</v>
      </c>
      <c r="O187" t="s">
        <v>430</v>
      </c>
      <c r="P187" t="s">
        <v>109</v>
      </c>
      <c r="Q187" t="s">
        <v>109</v>
      </c>
      <c r="R187" s="3">
        <v>50</v>
      </c>
    </row>
    <row r="188" spans="2:18" x14ac:dyDescent="0.25">
      <c r="B188" s="2">
        <v>45580</v>
      </c>
      <c r="C188" t="s">
        <v>910</v>
      </c>
      <c r="D188" t="s">
        <v>556</v>
      </c>
      <c r="E188" t="s">
        <v>911</v>
      </c>
      <c r="F188" t="s">
        <v>912</v>
      </c>
      <c r="G188" t="s">
        <v>534</v>
      </c>
      <c r="H188" t="s">
        <v>109</v>
      </c>
      <c r="I188" t="s">
        <v>913</v>
      </c>
      <c r="J188" t="s">
        <v>914</v>
      </c>
      <c r="K188">
        <v>26</v>
      </c>
      <c r="L188">
        <v>1</v>
      </c>
      <c r="M188" s="8">
        <v>9</v>
      </c>
      <c r="N188" s="2">
        <v>45580</v>
      </c>
      <c r="O188" t="s">
        <v>109</v>
      </c>
      <c r="P188" t="s">
        <v>109</v>
      </c>
      <c r="Q188" t="s">
        <v>109</v>
      </c>
      <c r="R188" s="3">
        <v>0.15</v>
      </c>
    </row>
    <row r="189" spans="2:18" x14ac:dyDescent="0.25">
      <c r="B189" s="2">
        <v>45589</v>
      </c>
      <c r="C189" t="s">
        <v>915</v>
      </c>
      <c r="D189" t="s">
        <v>624</v>
      </c>
      <c r="E189" t="s">
        <v>916</v>
      </c>
      <c r="F189" t="s">
        <v>917</v>
      </c>
      <c r="G189" t="s">
        <v>381</v>
      </c>
      <c r="H189" t="s">
        <v>920</v>
      </c>
      <c r="I189" t="s">
        <v>918</v>
      </c>
      <c r="J189" t="s">
        <v>919</v>
      </c>
      <c r="K189">
        <v>4</v>
      </c>
      <c r="L189">
        <v>4</v>
      </c>
      <c r="M189" s="8">
        <v>330</v>
      </c>
      <c r="N189" s="2">
        <v>44743</v>
      </c>
      <c r="O189" t="s">
        <v>921</v>
      </c>
      <c r="P189" t="s">
        <v>922</v>
      </c>
      <c r="Q189" t="s">
        <v>109</v>
      </c>
      <c r="R189" s="3">
        <v>22</v>
      </c>
    </row>
    <row r="190" spans="2:18" x14ac:dyDescent="0.25">
      <c r="B190" s="2">
        <v>45589</v>
      </c>
      <c r="C190" t="s">
        <v>915</v>
      </c>
      <c r="D190" t="s">
        <v>624</v>
      </c>
      <c r="E190" t="s">
        <v>916</v>
      </c>
      <c r="F190" t="s">
        <v>917</v>
      </c>
      <c r="G190" t="s">
        <v>381</v>
      </c>
      <c r="H190" t="s">
        <v>920</v>
      </c>
      <c r="I190" t="s">
        <v>918</v>
      </c>
      <c r="J190" t="s">
        <v>919</v>
      </c>
      <c r="K190">
        <v>15</v>
      </c>
      <c r="L190">
        <v>15</v>
      </c>
      <c r="M190" s="8">
        <v>330</v>
      </c>
      <c r="N190" s="2">
        <v>44743</v>
      </c>
      <c r="O190" t="s">
        <v>921</v>
      </c>
      <c r="P190" t="s">
        <v>922</v>
      </c>
      <c r="Q190" t="s">
        <v>109</v>
      </c>
      <c r="R190" s="3">
        <v>82.5</v>
      </c>
    </row>
    <row r="191" spans="2:18" x14ac:dyDescent="0.25">
      <c r="B191" s="2">
        <v>45597</v>
      </c>
      <c r="C191" t="s">
        <v>906</v>
      </c>
      <c r="D191" t="s">
        <v>876</v>
      </c>
      <c r="E191" t="s">
        <v>907</v>
      </c>
      <c r="F191" t="s">
        <v>908</v>
      </c>
      <c r="G191" t="s">
        <v>381</v>
      </c>
      <c r="H191" t="s">
        <v>435</v>
      </c>
      <c r="I191" t="s">
        <v>923</v>
      </c>
      <c r="J191" t="s">
        <v>924</v>
      </c>
      <c r="K191">
        <v>10</v>
      </c>
      <c r="L191">
        <v>10</v>
      </c>
      <c r="M191" s="8">
        <v>158</v>
      </c>
      <c r="N191" s="2">
        <v>45378</v>
      </c>
      <c r="O191" t="s">
        <v>925</v>
      </c>
      <c r="P191" t="s">
        <v>922</v>
      </c>
      <c r="Q191" t="s">
        <v>109</v>
      </c>
      <c r="R191" s="3">
        <v>26.333333333333332</v>
      </c>
    </row>
    <row r="192" spans="2:18" x14ac:dyDescent="0.25">
      <c r="B192" s="2">
        <v>45602</v>
      </c>
      <c r="C192" t="s">
        <v>926</v>
      </c>
      <c r="D192" t="s">
        <v>556</v>
      </c>
      <c r="E192" t="s">
        <v>927</v>
      </c>
      <c r="F192" t="s">
        <v>928</v>
      </c>
      <c r="G192" t="s">
        <v>534</v>
      </c>
      <c r="H192" t="s">
        <v>109</v>
      </c>
      <c r="I192" t="s">
        <v>357</v>
      </c>
      <c r="J192" t="s">
        <v>929</v>
      </c>
      <c r="K192">
        <v>24</v>
      </c>
      <c r="L192">
        <v>2</v>
      </c>
      <c r="M192" s="8">
        <v>361</v>
      </c>
      <c r="N192" s="2">
        <v>45602</v>
      </c>
      <c r="O192" t="s">
        <v>109</v>
      </c>
      <c r="P192" t="s">
        <v>109</v>
      </c>
      <c r="Q192" t="s">
        <v>109</v>
      </c>
      <c r="R192" s="3">
        <v>12.033333333333333</v>
      </c>
    </row>
    <row r="193" spans="2:18" x14ac:dyDescent="0.25">
      <c r="B193" s="2">
        <v>45608</v>
      </c>
      <c r="C193" t="s">
        <v>424</v>
      </c>
      <c r="D193" t="s">
        <v>347</v>
      </c>
      <c r="E193" t="s">
        <v>350</v>
      </c>
      <c r="F193" t="s">
        <v>426</v>
      </c>
      <c r="G193" t="s">
        <v>427</v>
      </c>
      <c r="H193" t="s">
        <v>435</v>
      </c>
      <c r="I193" t="s">
        <v>434</v>
      </c>
      <c r="J193" t="s">
        <v>433</v>
      </c>
      <c r="K193">
        <v>50</v>
      </c>
      <c r="L193">
        <v>50</v>
      </c>
      <c r="M193" s="8">
        <v>60</v>
      </c>
      <c r="N193" s="2">
        <v>45279</v>
      </c>
      <c r="O193" t="s">
        <v>430</v>
      </c>
      <c r="P193" t="s">
        <v>109</v>
      </c>
      <c r="Q193" t="s">
        <v>109</v>
      </c>
      <c r="R193" s="3">
        <v>50</v>
      </c>
    </row>
    <row r="194" spans="2:18" x14ac:dyDescent="0.25">
      <c r="B194" s="2">
        <v>45639</v>
      </c>
      <c r="C194" t="s">
        <v>424</v>
      </c>
      <c r="D194" t="s">
        <v>347</v>
      </c>
      <c r="E194" t="s">
        <v>350</v>
      </c>
      <c r="F194" t="s">
        <v>426</v>
      </c>
      <c r="G194" t="s">
        <v>427</v>
      </c>
      <c r="H194" t="s">
        <v>435</v>
      </c>
      <c r="I194" t="s">
        <v>434</v>
      </c>
      <c r="J194" t="s">
        <v>433</v>
      </c>
      <c r="K194">
        <v>50</v>
      </c>
      <c r="L194">
        <v>50</v>
      </c>
      <c r="M194" s="8">
        <v>60</v>
      </c>
      <c r="N194" s="2">
        <v>45279</v>
      </c>
      <c r="O194" t="s">
        <v>430</v>
      </c>
      <c r="P194" t="s">
        <v>109</v>
      </c>
      <c r="Q194" t="s">
        <v>109</v>
      </c>
      <c r="R194" s="3">
        <v>50</v>
      </c>
    </row>
    <row r="195" spans="2:18" x14ac:dyDescent="0.25">
      <c r="B195" s="2">
        <v>45660</v>
      </c>
      <c r="C195" t="s">
        <v>930</v>
      </c>
      <c r="D195" t="s">
        <v>556</v>
      </c>
      <c r="E195" t="s">
        <v>884</v>
      </c>
      <c r="F195" t="s">
        <v>931</v>
      </c>
      <c r="G195" t="s">
        <v>381</v>
      </c>
      <c r="H195" t="s">
        <v>402</v>
      </c>
      <c r="I195" t="s">
        <v>932</v>
      </c>
      <c r="J195" t="s">
        <v>933</v>
      </c>
      <c r="K195">
        <v>288</v>
      </c>
      <c r="L195">
        <v>288</v>
      </c>
      <c r="M195" s="8">
        <v>130</v>
      </c>
      <c r="N195" s="2">
        <v>45380</v>
      </c>
      <c r="O195" t="s">
        <v>109</v>
      </c>
      <c r="P195" t="s">
        <v>109</v>
      </c>
      <c r="Q195" t="s">
        <v>109</v>
      </c>
      <c r="R195" s="3">
        <v>624</v>
      </c>
    </row>
    <row r="196" spans="2:18" x14ac:dyDescent="0.25">
      <c r="B196" s="2">
        <v>45660</v>
      </c>
      <c r="C196" t="s">
        <v>934</v>
      </c>
      <c r="D196" t="s">
        <v>541</v>
      </c>
      <c r="E196" t="s">
        <v>900</v>
      </c>
      <c r="F196" t="s">
        <v>935</v>
      </c>
      <c r="G196" t="s">
        <v>427</v>
      </c>
      <c r="H196" t="s">
        <v>407</v>
      </c>
      <c r="I196" t="s">
        <v>936</v>
      </c>
      <c r="J196" t="s">
        <v>109</v>
      </c>
      <c r="K196">
        <v>250</v>
      </c>
      <c r="L196">
        <v>250</v>
      </c>
      <c r="M196" s="8">
        <v>168</v>
      </c>
      <c r="N196" s="2">
        <v>45674</v>
      </c>
      <c r="O196" t="s">
        <v>109</v>
      </c>
      <c r="P196" t="s">
        <v>109</v>
      </c>
      <c r="Q196" t="s">
        <v>109</v>
      </c>
      <c r="R196" s="3">
        <v>700</v>
      </c>
    </row>
    <row r="197" spans="2:18" x14ac:dyDescent="0.25">
      <c r="B197" s="2">
        <v>45660</v>
      </c>
      <c r="C197" t="s">
        <v>934</v>
      </c>
      <c r="D197" t="s">
        <v>541</v>
      </c>
      <c r="E197" t="s">
        <v>900</v>
      </c>
      <c r="F197" t="s">
        <v>935</v>
      </c>
      <c r="G197" t="s">
        <v>427</v>
      </c>
      <c r="H197" t="s">
        <v>407</v>
      </c>
      <c r="I197" t="s">
        <v>936</v>
      </c>
      <c r="J197" t="s">
        <v>109</v>
      </c>
      <c r="K197">
        <v>145</v>
      </c>
      <c r="L197">
        <v>145</v>
      </c>
      <c r="M197" s="8">
        <v>168</v>
      </c>
      <c r="N197" s="2">
        <v>45674</v>
      </c>
      <c r="O197" t="s">
        <v>109</v>
      </c>
      <c r="P197" t="s">
        <v>109</v>
      </c>
      <c r="Q197" t="s">
        <v>109</v>
      </c>
      <c r="R197" s="3">
        <v>406</v>
      </c>
    </row>
    <row r="198" spans="2:18" x14ac:dyDescent="0.25">
      <c r="B198" s="2">
        <v>45670</v>
      </c>
      <c r="C198" t="s">
        <v>424</v>
      </c>
      <c r="D198" t="s">
        <v>347</v>
      </c>
      <c r="E198" t="s">
        <v>350</v>
      </c>
      <c r="F198" t="s">
        <v>426</v>
      </c>
      <c r="G198" t="s">
        <v>427</v>
      </c>
      <c r="H198" t="s">
        <v>435</v>
      </c>
      <c r="I198" t="s">
        <v>434</v>
      </c>
      <c r="J198" t="s">
        <v>433</v>
      </c>
      <c r="K198">
        <v>60</v>
      </c>
      <c r="L198">
        <v>60</v>
      </c>
      <c r="M198" s="8">
        <v>60</v>
      </c>
      <c r="N198" s="2">
        <v>45279</v>
      </c>
      <c r="O198" t="s">
        <v>430</v>
      </c>
      <c r="P198" t="s">
        <v>109</v>
      </c>
      <c r="Q198" t="s">
        <v>109</v>
      </c>
      <c r="R198" s="3">
        <v>60</v>
      </c>
    </row>
    <row r="199" spans="2:18" x14ac:dyDescent="0.25">
      <c r="B199" s="2">
        <v>45671</v>
      </c>
      <c r="C199" t="s">
        <v>437</v>
      </c>
      <c r="D199" t="s">
        <v>347</v>
      </c>
      <c r="E199" t="s">
        <v>350</v>
      </c>
      <c r="F199" t="s">
        <v>438</v>
      </c>
      <c r="G199" t="s">
        <v>427</v>
      </c>
      <c r="H199" t="s">
        <v>435</v>
      </c>
      <c r="I199" t="s">
        <v>436</v>
      </c>
      <c r="J199" t="s">
        <v>433</v>
      </c>
      <c r="K199">
        <v>25</v>
      </c>
      <c r="L199">
        <v>25</v>
      </c>
      <c r="M199" s="8">
        <v>0</v>
      </c>
      <c r="N199" s="2">
        <v>45559</v>
      </c>
      <c r="O199" t="s">
        <v>439</v>
      </c>
      <c r="P199" t="s">
        <v>109</v>
      </c>
      <c r="Q199" t="s">
        <v>109</v>
      </c>
      <c r="R199" s="3">
        <v>0</v>
      </c>
    </row>
    <row r="200" spans="2:18" x14ac:dyDescent="0.25">
      <c r="B200" s="2">
        <v>45672</v>
      </c>
      <c r="C200" t="s">
        <v>937</v>
      </c>
      <c r="D200" t="s">
        <v>529</v>
      </c>
      <c r="E200" t="s">
        <v>938</v>
      </c>
      <c r="F200" t="s">
        <v>939</v>
      </c>
      <c r="G200" t="s">
        <v>940</v>
      </c>
      <c r="H200" t="s">
        <v>109</v>
      </c>
      <c r="I200" t="s">
        <v>539</v>
      </c>
      <c r="J200" t="s">
        <v>941</v>
      </c>
      <c r="K200">
        <v>24700</v>
      </c>
      <c r="L200">
        <v>24700</v>
      </c>
      <c r="M200" s="8">
        <v>0</v>
      </c>
      <c r="N200" s="2">
        <v>45672</v>
      </c>
      <c r="O200" t="s">
        <v>109</v>
      </c>
      <c r="P200" t="s">
        <v>109</v>
      </c>
      <c r="Q200" t="s">
        <v>109</v>
      </c>
      <c r="R200" s="3">
        <v>0</v>
      </c>
    </row>
    <row r="201" spans="2:18" x14ac:dyDescent="0.25">
      <c r="B201" s="2">
        <v>45676</v>
      </c>
      <c r="C201" t="s">
        <v>942</v>
      </c>
      <c r="D201" t="s">
        <v>556</v>
      </c>
      <c r="E201" t="s">
        <v>943</v>
      </c>
      <c r="F201" t="s">
        <v>944</v>
      </c>
      <c r="G201" t="s">
        <v>534</v>
      </c>
      <c r="H201" t="s">
        <v>947</v>
      </c>
      <c r="I201" t="s">
        <v>945</v>
      </c>
      <c r="J201" t="s">
        <v>946</v>
      </c>
      <c r="K201">
        <v>50</v>
      </c>
      <c r="L201">
        <v>50</v>
      </c>
      <c r="M201" s="8">
        <v>16</v>
      </c>
      <c r="N201" s="2">
        <v>45895</v>
      </c>
      <c r="O201" t="s">
        <v>109</v>
      </c>
      <c r="P201" t="s">
        <v>109</v>
      </c>
      <c r="Q201" t="s">
        <v>109</v>
      </c>
      <c r="R201" s="3">
        <v>13.333333333333334</v>
      </c>
    </row>
    <row r="202" spans="2:18" x14ac:dyDescent="0.25">
      <c r="B202" s="2">
        <v>45677</v>
      </c>
      <c r="C202" t="s">
        <v>949</v>
      </c>
      <c r="D202" t="s">
        <v>948</v>
      </c>
      <c r="E202" t="s">
        <v>950</v>
      </c>
      <c r="F202" t="s">
        <v>951</v>
      </c>
      <c r="G202" t="s">
        <v>381</v>
      </c>
      <c r="H202" t="s">
        <v>109</v>
      </c>
      <c r="I202" t="s">
        <v>952</v>
      </c>
      <c r="J202" t="s">
        <v>953</v>
      </c>
      <c r="K202">
        <v>22</v>
      </c>
      <c r="L202">
        <v>22</v>
      </c>
      <c r="M202" s="8">
        <v>0</v>
      </c>
      <c r="N202" s="2">
        <v>45541</v>
      </c>
      <c r="O202" t="s">
        <v>109</v>
      </c>
      <c r="P202" t="s">
        <v>109</v>
      </c>
      <c r="Q202" t="s">
        <v>109</v>
      </c>
      <c r="R202" s="3">
        <v>0</v>
      </c>
    </row>
    <row r="203" spans="2:18" x14ac:dyDescent="0.25">
      <c r="B203" s="2">
        <v>45688</v>
      </c>
      <c r="C203" t="s">
        <v>383</v>
      </c>
      <c r="D203" t="s">
        <v>347</v>
      </c>
      <c r="E203" t="s">
        <v>384</v>
      </c>
      <c r="F203" t="s">
        <v>385</v>
      </c>
      <c r="G203" t="s">
        <v>381</v>
      </c>
      <c r="H203" t="s">
        <v>109</v>
      </c>
      <c r="I203" t="s">
        <v>353</v>
      </c>
      <c r="J203" t="s">
        <v>109</v>
      </c>
      <c r="K203">
        <v>1</v>
      </c>
      <c r="L203">
        <v>1</v>
      </c>
      <c r="M203" s="8">
        <v>0</v>
      </c>
      <c r="N203" s="2">
        <v>45525</v>
      </c>
      <c r="O203" t="s">
        <v>109</v>
      </c>
      <c r="P203" t="s">
        <v>109</v>
      </c>
      <c r="Q203" t="s">
        <v>109</v>
      </c>
      <c r="R203" s="3">
        <v>0</v>
      </c>
    </row>
    <row r="204" spans="2:18" x14ac:dyDescent="0.25">
      <c r="B204" s="2">
        <v>45691</v>
      </c>
      <c r="C204" t="s">
        <v>955</v>
      </c>
      <c r="D204" t="s">
        <v>954</v>
      </c>
      <c r="E204" t="s">
        <v>626</v>
      </c>
      <c r="F204" t="s">
        <v>956</v>
      </c>
      <c r="G204" t="s">
        <v>352</v>
      </c>
      <c r="H204" t="s">
        <v>959</v>
      </c>
      <c r="I204" t="s">
        <v>957</v>
      </c>
      <c r="J204" t="s">
        <v>958</v>
      </c>
      <c r="K204">
        <v>7</v>
      </c>
      <c r="L204">
        <v>1</v>
      </c>
      <c r="M204" s="8">
        <v>0</v>
      </c>
      <c r="N204" s="2">
        <v>45090</v>
      </c>
      <c r="O204" t="s">
        <v>109</v>
      </c>
      <c r="P204" t="s">
        <v>109</v>
      </c>
      <c r="Q204" t="s">
        <v>109</v>
      </c>
      <c r="R204" s="3">
        <v>0</v>
      </c>
    </row>
    <row r="205" spans="2:18" x14ac:dyDescent="0.25">
      <c r="B205" s="2">
        <v>45693</v>
      </c>
      <c r="C205" t="s">
        <v>930</v>
      </c>
      <c r="D205" t="s">
        <v>556</v>
      </c>
      <c r="E205" t="s">
        <v>884</v>
      </c>
      <c r="F205" t="s">
        <v>931</v>
      </c>
      <c r="G205" t="s">
        <v>381</v>
      </c>
      <c r="H205" t="s">
        <v>402</v>
      </c>
      <c r="I205" t="s">
        <v>932</v>
      </c>
      <c r="J205" t="s">
        <v>933</v>
      </c>
      <c r="K205">
        <v>288</v>
      </c>
      <c r="L205">
        <v>288</v>
      </c>
      <c r="M205" s="8">
        <v>130</v>
      </c>
      <c r="N205" s="2">
        <v>45380</v>
      </c>
      <c r="O205" t="s">
        <v>109</v>
      </c>
      <c r="P205" t="s">
        <v>109</v>
      </c>
      <c r="Q205" t="s">
        <v>109</v>
      </c>
      <c r="R205" s="3">
        <v>624</v>
      </c>
    </row>
    <row r="206" spans="2:18" x14ac:dyDescent="0.25">
      <c r="B206" s="2">
        <v>45694</v>
      </c>
      <c r="C206" t="s">
        <v>960</v>
      </c>
      <c r="D206" t="s">
        <v>541</v>
      </c>
      <c r="E206" t="s">
        <v>900</v>
      </c>
      <c r="F206" t="s">
        <v>961</v>
      </c>
      <c r="G206" t="s">
        <v>352</v>
      </c>
      <c r="H206" t="s">
        <v>109</v>
      </c>
      <c r="I206" t="s">
        <v>962</v>
      </c>
      <c r="J206" t="s">
        <v>963</v>
      </c>
      <c r="K206">
        <v>14</v>
      </c>
      <c r="L206">
        <v>14</v>
      </c>
      <c r="M206" s="8">
        <v>0</v>
      </c>
      <c r="N206" s="2">
        <v>45694</v>
      </c>
      <c r="O206" t="s">
        <v>109</v>
      </c>
      <c r="P206" t="s">
        <v>109</v>
      </c>
      <c r="Q206" t="s">
        <v>109</v>
      </c>
      <c r="R206" s="3">
        <v>0</v>
      </c>
    </row>
    <row r="207" spans="2:18" x14ac:dyDescent="0.25">
      <c r="B207" s="2">
        <v>45694</v>
      </c>
      <c r="C207" t="s">
        <v>960</v>
      </c>
      <c r="D207" t="s">
        <v>541</v>
      </c>
      <c r="E207" t="s">
        <v>900</v>
      </c>
      <c r="F207" t="s">
        <v>961</v>
      </c>
      <c r="G207" t="s">
        <v>352</v>
      </c>
      <c r="H207" t="s">
        <v>109</v>
      </c>
      <c r="I207" t="s">
        <v>962</v>
      </c>
      <c r="J207" t="s">
        <v>964</v>
      </c>
      <c r="K207">
        <v>45</v>
      </c>
      <c r="L207">
        <v>45</v>
      </c>
      <c r="M207" s="8">
        <v>0</v>
      </c>
      <c r="N207" s="2">
        <v>45694</v>
      </c>
      <c r="O207" t="s">
        <v>109</v>
      </c>
      <c r="P207" t="s">
        <v>109</v>
      </c>
      <c r="Q207" t="s">
        <v>109</v>
      </c>
      <c r="R207" s="3">
        <v>0</v>
      </c>
    </row>
    <row r="208" spans="2:18" x14ac:dyDescent="0.25">
      <c r="B208" s="2">
        <v>45695</v>
      </c>
      <c r="C208" t="s">
        <v>965</v>
      </c>
      <c r="D208" t="s">
        <v>624</v>
      </c>
      <c r="E208" t="s">
        <v>966</v>
      </c>
      <c r="F208" t="s">
        <v>967</v>
      </c>
      <c r="G208" t="s">
        <v>381</v>
      </c>
      <c r="H208" t="s">
        <v>970</v>
      </c>
      <c r="I208" t="s">
        <v>968</v>
      </c>
      <c r="J208" t="s">
        <v>969</v>
      </c>
      <c r="K208">
        <v>50</v>
      </c>
      <c r="L208">
        <v>50</v>
      </c>
      <c r="M208" s="8">
        <v>261</v>
      </c>
      <c r="N208" s="2">
        <v>45279</v>
      </c>
      <c r="O208" t="s">
        <v>971</v>
      </c>
      <c r="P208" t="s">
        <v>922</v>
      </c>
      <c r="Q208" t="s">
        <v>109</v>
      </c>
      <c r="R208" s="3">
        <v>217.5</v>
      </c>
    </row>
    <row r="209" spans="2:18" x14ac:dyDescent="0.25">
      <c r="B209" s="2">
        <v>45708</v>
      </c>
      <c r="C209" t="s">
        <v>883</v>
      </c>
      <c r="D209" t="s">
        <v>556</v>
      </c>
      <c r="E209" t="s">
        <v>884</v>
      </c>
      <c r="F209" t="s">
        <v>885</v>
      </c>
      <c r="G209" t="s">
        <v>381</v>
      </c>
      <c r="H209" t="s">
        <v>423</v>
      </c>
      <c r="I209" t="s">
        <v>886</v>
      </c>
      <c r="J209" t="s">
        <v>887</v>
      </c>
      <c r="K209">
        <v>40</v>
      </c>
      <c r="L209">
        <v>40</v>
      </c>
      <c r="M209" s="8">
        <v>56</v>
      </c>
      <c r="N209" s="2">
        <v>45142</v>
      </c>
      <c r="O209" t="s">
        <v>109</v>
      </c>
      <c r="P209" t="s">
        <v>109</v>
      </c>
      <c r="Q209" t="s">
        <v>109</v>
      </c>
      <c r="R209" s="3">
        <v>37.333333333333336</v>
      </c>
    </row>
    <row r="210" spans="2:18" x14ac:dyDescent="0.25">
      <c r="B210" s="2">
        <v>45708</v>
      </c>
      <c r="C210" t="s">
        <v>972</v>
      </c>
      <c r="D210" t="s">
        <v>876</v>
      </c>
      <c r="E210" t="s">
        <v>973</v>
      </c>
      <c r="F210" t="s">
        <v>974</v>
      </c>
      <c r="G210" t="s">
        <v>410</v>
      </c>
      <c r="H210" t="s">
        <v>977</v>
      </c>
      <c r="I210" t="s">
        <v>975</v>
      </c>
      <c r="J210" t="s">
        <v>976</v>
      </c>
      <c r="K210">
        <v>2</v>
      </c>
      <c r="L210">
        <v>1</v>
      </c>
      <c r="M210" s="8">
        <v>1394</v>
      </c>
      <c r="N210" s="2">
        <v>45708</v>
      </c>
      <c r="O210" t="s">
        <v>109</v>
      </c>
      <c r="P210" t="s">
        <v>109</v>
      </c>
      <c r="Q210" t="s">
        <v>109</v>
      </c>
      <c r="R210" s="3">
        <v>23.233333333333334</v>
      </c>
    </row>
    <row r="211" spans="2:18" x14ac:dyDescent="0.25">
      <c r="B211" s="2">
        <v>45713</v>
      </c>
      <c r="C211" t="s">
        <v>978</v>
      </c>
      <c r="D211" t="s">
        <v>556</v>
      </c>
      <c r="E211" t="s">
        <v>884</v>
      </c>
      <c r="F211" t="s">
        <v>979</v>
      </c>
      <c r="G211" t="s">
        <v>560</v>
      </c>
      <c r="H211" t="s">
        <v>109</v>
      </c>
      <c r="I211" t="s">
        <v>554</v>
      </c>
      <c r="J211" t="s">
        <v>980</v>
      </c>
      <c r="K211">
        <v>1</v>
      </c>
      <c r="L211">
        <v>1</v>
      </c>
      <c r="M211" s="8">
        <v>0</v>
      </c>
      <c r="N211" s="2">
        <v>45713</v>
      </c>
      <c r="O211" t="s">
        <v>109</v>
      </c>
      <c r="P211" t="s">
        <v>109</v>
      </c>
      <c r="Q211" t="s">
        <v>109</v>
      </c>
      <c r="R211" s="3">
        <v>0</v>
      </c>
    </row>
    <row r="212" spans="2:18" x14ac:dyDescent="0.25">
      <c r="B212" s="2">
        <v>45716</v>
      </c>
      <c r="C212" t="s">
        <v>981</v>
      </c>
      <c r="D212" t="s">
        <v>541</v>
      </c>
      <c r="E212" t="s">
        <v>900</v>
      </c>
      <c r="F212" t="s">
        <v>982</v>
      </c>
      <c r="G212" t="s">
        <v>381</v>
      </c>
      <c r="H212" t="s">
        <v>435</v>
      </c>
      <c r="I212" t="s">
        <v>983</v>
      </c>
      <c r="J212" t="s">
        <v>984</v>
      </c>
      <c r="K212">
        <v>1</v>
      </c>
      <c r="L212">
        <v>1</v>
      </c>
      <c r="M212" s="8">
        <v>0</v>
      </c>
      <c r="N212" s="2">
        <v>45630</v>
      </c>
      <c r="O212" t="s">
        <v>109</v>
      </c>
      <c r="P212" t="s">
        <v>109</v>
      </c>
      <c r="Q212" t="s">
        <v>109</v>
      </c>
      <c r="R212" s="3">
        <v>0</v>
      </c>
    </row>
    <row r="213" spans="2:18" x14ac:dyDescent="0.25">
      <c r="B213" s="2">
        <v>45721</v>
      </c>
      <c r="C213" t="s">
        <v>930</v>
      </c>
      <c r="D213" t="s">
        <v>556</v>
      </c>
      <c r="E213" t="s">
        <v>884</v>
      </c>
      <c r="F213" t="s">
        <v>931</v>
      </c>
      <c r="G213" t="s">
        <v>381</v>
      </c>
      <c r="H213" t="s">
        <v>402</v>
      </c>
      <c r="I213" t="s">
        <v>932</v>
      </c>
      <c r="J213" t="s">
        <v>933</v>
      </c>
      <c r="K213">
        <v>288</v>
      </c>
      <c r="L213">
        <v>288</v>
      </c>
      <c r="M213" s="8">
        <v>130</v>
      </c>
      <c r="N213" s="2">
        <v>45380</v>
      </c>
      <c r="O213" t="s">
        <v>109</v>
      </c>
      <c r="P213" t="s">
        <v>109</v>
      </c>
      <c r="Q213" t="s">
        <v>109</v>
      </c>
      <c r="R213" s="3">
        <v>624</v>
      </c>
    </row>
    <row r="214" spans="2:18" x14ac:dyDescent="0.25">
      <c r="B214" s="2">
        <v>45723</v>
      </c>
      <c r="C214" t="s">
        <v>965</v>
      </c>
      <c r="D214" t="s">
        <v>624</v>
      </c>
      <c r="E214" t="s">
        <v>966</v>
      </c>
      <c r="F214" t="s">
        <v>967</v>
      </c>
      <c r="G214" t="s">
        <v>381</v>
      </c>
      <c r="H214" t="s">
        <v>970</v>
      </c>
      <c r="I214" t="s">
        <v>968</v>
      </c>
      <c r="J214" t="s">
        <v>969</v>
      </c>
      <c r="K214">
        <v>14</v>
      </c>
      <c r="L214">
        <v>14</v>
      </c>
      <c r="M214" s="8">
        <v>261</v>
      </c>
      <c r="N214" s="2">
        <v>45279</v>
      </c>
      <c r="O214" t="s">
        <v>971</v>
      </c>
      <c r="P214" t="s">
        <v>922</v>
      </c>
      <c r="Q214" t="s">
        <v>109</v>
      </c>
      <c r="R214" s="3">
        <v>60.9</v>
      </c>
    </row>
    <row r="215" spans="2:18" x14ac:dyDescent="0.25">
      <c r="B215" s="2">
        <v>45723</v>
      </c>
      <c r="C215" t="s">
        <v>985</v>
      </c>
      <c r="D215" t="s">
        <v>546</v>
      </c>
      <c r="E215" t="s">
        <v>986</v>
      </c>
      <c r="F215" t="s">
        <v>987</v>
      </c>
      <c r="G215" t="s">
        <v>381</v>
      </c>
      <c r="H215" t="s">
        <v>109</v>
      </c>
      <c r="I215" t="s">
        <v>554</v>
      </c>
      <c r="J215" t="s">
        <v>988</v>
      </c>
      <c r="K215">
        <v>1</v>
      </c>
      <c r="L215">
        <v>1</v>
      </c>
      <c r="M215" s="8">
        <v>0</v>
      </c>
      <c r="N215" s="2">
        <v>45700</v>
      </c>
      <c r="O215" t="s">
        <v>109</v>
      </c>
      <c r="P215" t="s">
        <v>109</v>
      </c>
      <c r="Q215" t="s">
        <v>109</v>
      </c>
      <c r="R215" s="3">
        <v>0</v>
      </c>
    </row>
    <row r="216" spans="2:18" x14ac:dyDescent="0.25">
      <c r="B216" s="2">
        <v>45726</v>
      </c>
      <c r="C216" t="s">
        <v>990</v>
      </c>
      <c r="D216" t="s">
        <v>989</v>
      </c>
      <c r="E216" t="s">
        <v>991</v>
      </c>
      <c r="F216" t="s">
        <v>992</v>
      </c>
      <c r="G216" t="s">
        <v>352</v>
      </c>
      <c r="H216" t="s">
        <v>402</v>
      </c>
      <c r="I216" t="s">
        <v>993</v>
      </c>
      <c r="J216" t="s">
        <v>994</v>
      </c>
      <c r="K216">
        <v>12500</v>
      </c>
      <c r="L216">
        <v>12500</v>
      </c>
      <c r="M216" s="8">
        <v>0</v>
      </c>
      <c r="N216" s="2">
        <v>45462</v>
      </c>
      <c r="O216" t="s">
        <v>109</v>
      </c>
      <c r="P216" t="s">
        <v>109</v>
      </c>
      <c r="Q216" t="s">
        <v>109</v>
      </c>
      <c r="R216" s="3">
        <v>0</v>
      </c>
    </row>
    <row r="217" spans="2:18" x14ac:dyDescent="0.25">
      <c r="B217" s="2">
        <v>45730</v>
      </c>
      <c r="C217" t="s">
        <v>902</v>
      </c>
      <c r="D217" t="s">
        <v>541</v>
      </c>
      <c r="E217" t="s">
        <v>900</v>
      </c>
      <c r="F217" t="s">
        <v>903</v>
      </c>
      <c r="G217" t="s">
        <v>427</v>
      </c>
      <c r="H217" t="s">
        <v>415</v>
      </c>
      <c r="I217" t="s">
        <v>904</v>
      </c>
      <c r="J217" t="s">
        <v>905</v>
      </c>
      <c r="K217">
        <v>75</v>
      </c>
      <c r="L217">
        <v>75</v>
      </c>
      <c r="M217" s="8">
        <v>10</v>
      </c>
      <c r="N217" s="2">
        <v>45489</v>
      </c>
      <c r="O217" t="s">
        <v>109</v>
      </c>
      <c r="P217" t="s">
        <v>109</v>
      </c>
      <c r="Q217" t="s">
        <v>109</v>
      </c>
      <c r="R217" s="3">
        <v>12.5</v>
      </c>
    </row>
    <row r="218" spans="2:18" x14ac:dyDescent="0.25">
      <c r="B218" s="2">
        <v>45741</v>
      </c>
      <c r="C218" t="s">
        <v>883</v>
      </c>
      <c r="D218" t="s">
        <v>556</v>
      </c>
      <c r="E218" t="s">
        <v>884</v>
      </c>
      <c r="F218" t="s">
        <v>885</v>
      </c>
      <c r="G218" t="s">
        <v>381</v>
      </c>
      <c r="H218" t="s">
        <v>423</v>
      </c>
      <c r="I218" t="s">
        <v>886</v>
      </c>
      <c r="J218" t="s">
        <v>887</v>
      </c>
      <c r="K218">
        <v>40</v>
      </c>
      <c r="L218">
        <v>40</v>
      </c>
      <c r="M218" s="8">
        <v>56</v>
      </c>
      <c r="N218" s="2">
        <v>45142</v>
      </c>
      <c r="O218" t="s">
        <v>109</v>
      </c>
      <c r="P218" t="s">
        <v>109</v>
      </c>
      <c r="Q218" t="s">
        <v>109</v>
      </c>
      <c r="R218" s="3">
        <v>37.333333333333336</v>
      </c>
    </row>
    <row r="219" spans="2:18" x14ac:dyDescent="0.25">
      <c r="B219" s="2">
        <v>45749</v>
      </c>
      <c r="C219" t="s">
        <v>995</v>
      </c>
      <c r="D219" t="s">
        <v>624</v>
      </c>
      <c r="E219" t="s">
        <v>916</v>
      </c>
      <c r="F219" t="s">
        <v>996</v>
      </c>
      <c r="G219" t="s">
        <v>381</v>
      </c>
      <c r="H219" t="s">
        <v>109</v>
      </c>
      <c r="I219" t="s">
        <v>968</v>
      </c>
      <c r="J219" t="s">
        <v>969</v>
      </c>
      <c r="K219">
        <v>40</v>
      </c>
      <c r="L219">
        <v>40</v>
      </c>
      <c r="M219" s="8">
        <v>261</v>
      </c>
      <c r="N219" s="2">
        <v>45373</v>
      </c>
      <c r="O219" t="s">
        <v>997</v>
      </c>
      <c r="P219" t="s">
        <v>922</v>
      </c>
      <c r="Q219" t="s">
        <v>109</v>
      </c>
      <c r="R219" s="3">
        <v>174</v>
      </c>
    </row>
    <row r="220" spans="2:18" x14ac:dyDescent="0.25">
      <c r="B220" s="2">
        <v>45749</v>
      </c>
      <c r="C220" t="s">
        <v>998</v>
      </c>
      <c r="D220" t="s">
        <v>954</v>
      </c>
      <c r="E220" t="s">
        <v>626</v>
      </c>
      <c r="F220" t="s">
        <v>999</v>
      </c>
      <c r="G220" t="s">
        <v>381</v>
      </c>
      <c r="H220" t="s">
        <v>435</v>
      </c>
      <c r="I220" t="s">
        <v>1000</v>
      </c>
      <c r="J220" t="s">
        <v>1001</v>
      </c>
      <c r="K220">
        <v>1</v>
      </c>
      <c r="L220">
        <v>1</v>
      </c>
      <c r="M220" s="8">
        <v>120</v>
      </c>
      <c r="N220" s="2">
        <v>45749</v>
      </c>
      <c r="O220" t="s">
        <v>109</v>
      </c>
      <c r="P220" t="s">
        <v>109</v>
      </c>
      <c r="Q220" t="s">
        <v>109</v>
      </c>
      <c r="R220" s="3">
        <v>2</v>
      </c>
    </row>
    <row r="221" spans="2:18" x14ac:dyDescent="0.25">
      <c r="B221" s="2">
        <v>45751</v>
      </c>
      <c r="C221" t="s">
        <v>930</v>
      </c>
      <c r="D221" t="s">
        <v>556</v>
      </c>
      <c r="E221" t="s">
        <v>884</v>
      </c>
      <c r="F221" t="s">
        <v>931</v>
      </c>
      <c r="G221" t="s">
        <v>381</v>
      </c>
      <c r="H221" t="s">
        <v>402</v>
      </c>
      <c r="I221" t="s">
        <v>932</v>
      </c>
      <c r="J221" t="s">
        <v>933</v>
      </c>
      <c r="K221">
        <v>136</v>
      </c>
      <c r="L221">
        <v>136</v>
      </c>
      <c r="M221" s="8">
        <v>130</v>
      </c>
      <c r="N221" s="2">
        <v>45380</v>
      </c>
      <c r="O221" t="s">
        <v>109</v>
      </c>
      <c r="P221" t="s">
        <v>109</v>
      </c>
      <c r="Q221" t="s">
        <v>109</v>
      </c>
      <c r="R221" s="3">
        <v>294.66666666666669</v>
      </c>
    </row>
    <row r="222" spans="2:18" x14ac:dyDescent="0.25">
      <c r="B222" s="2">
        <v>45754</v>
      </c>
      <c r="C222" t="s">
        <v>1002</v>
      </c>
      <c r="D222" t="s">
        <v>556</v>
      </c>
      <c r="E222" t="s">
        <v>911</v>
      </c>
      <c r="F222" t="s">
        <v>1003</v>
      </c>
      <c r="G222" t="s">
        <v>534</v>
      </c>
      <c r="H222" t="s">
        <v>109</v>
      </c>
      <c r="I222" t="s">
        <v>1004</v>
      </c>
      <c r="J222" t="s">
        <v>1005</v>
      </c>
      <c r="K222">
        <v>33</v>
      </c>
      <c r="L222">
        <v>33</v>
      </c>
      <c r="M222" s="8">
        <v>18</v>
      </c>
      <c r="N222" s="2">
        <v>45754</v>
      </c>
      <c r="O222" t="s">
        <v>109</v>
      </c>
      <c r="P222" t="s">
        <v>109</v>
      </c>
      <c r="Q222" t="s">
        <v>109</v>
      </c>
      <c r="R222" s="3">
        <v>9.9</v>
      </c>
    </row>
    <row r="223" spans="2:18" x14ac:dyDescent="0.25">
      <c r="B223" s="2">
        <v>45761</v>
      </c>
      <c r="C223" t="s">
        <v>902</v>
      </c>
      <c r="D223" t="s">
        <v>541</v>
      </c>
      <c r="E223" t="s">
        <v>900</v>
      </c>
      <c r="F223" t="s">
        <v>903</v>
      </c>
      <c r="G223" t="s">
        <v>427</v>
      </c>
      <c r="H223" t="s">
        <v>415</v>
      </c>
      <c r="I223" t="s">
        <v>904</v>
      </c>
      <c r="J223" t="s">
        <v>905</v>
      </c>
      <c r="K223">
        <v>19</v>
      </c>
      <c r="L223">
        <v>19</v>
      </c>
      <c r="M223" s="8">
        <v>10</v>
      </c>
      <c r="N223" s="2">
        <v>45489</v>
      </c>
      <c r="O223" t="s">
        <v>109</v>
      </c>
      <c r="P223" t="s">
        <v>109</v>
      </c>
      <c r="Q223" t="s">
        <v>109</v>
      </c>
      <c r="R223" s="3">
        <v>3.1666666666666665</v>
      </c>
    </row>
    <row r="224" spans="2:18" x14ac:dyDescent="0.25">
      <c r="B224" s="2">
        <v>45762</v>
      </c>
      <c r="C224" t="s">
        <v>1006</v>
      </c>
      <c r="D224" t="s">
        <v>541</v>
      </c>
      <c r="E224" t="s">
        <v>900</v>
      </c>
      <c r="F224" t="s">
        <v>1007</v>
      </c>
      <c r="G224" t="s">
        <v>381</v>
      </c>
      <c r="H224" t="s">
        <v>109</v>
      </c>
      <c r="I224" t="s">
        <v>1008</v>
      </c>
      <c r="J224" t="s">
        <v>1009</v>
      </c>
      <c r="K224">
        <v>35</v>
      </c>
      <c r="L224">
        <v>35</v>
      </c>
      <c r="M224" s="8">
        <v>111</v>
      </c>
      <c r="N224" s="2">
        <v>45509</v>
      </c>
      <c r="O224" t="s">
        <v>109</v>
      </c>
      <c r="P224" t="s">
        <v>109</v>
      </c>
      <c r="Q224" t="s">
        <v>109</v>
      </c>
      <c r="R224" s="3">
        <v>64.75</v>
      </c>
    </row>
    <row r="225" spans="2:18" x14ac:dyDescent="0.25">
      <c r="B225" s="2">
        <v>45765</v>
      </c>
      <c r="C225" t="s">
        <v>1010</v>
      </c>
      <c r="D225" t="s">
        <v>876</v>
      </c>
      <c r="E225" t="s">
        <v>973</v>
      </c>
      <c r="F225" t="s">
        <v>1011</v>
      </c>
      <c r="G225" t="s">
        <v>410</v>
      </c>
      <c r="H225" t="s">
        <v>415</v>
      </c>
      <c r="I225" t="s">
        <v>1012</v>
      </c>
      <c r="J225" t="s">
        <v>1013</v>
      </c>
      <c r="K225">
        <v>1</v>
      </c>
      <c r="L225">
        <v>1</v>
      </c>
      <c r="M225" s="8">
        <v>50</v>
      </c>
      <c r="N225" s="2">
        <v>45765</v>
      </c>
      <c r="O225" t="s">
        <v>109</v>
      </c>
      <c r="P225" t="s">
        <v>109</v>
      </c>
      <c r="Q225" t="s">
        <v>109</v>
      </c>
      <c r="R225" s="3">
        <v>0.83333333333333337</v>
      </c>
    </row>
    <row r="226" spans="2:18" x14ac:dyDescent="0.25">
      <c r="B226" s="2">
        <v>45765</v>
      </c>
      <c r="C226" t="s">
        <v>1014</v>
      </c>
      <c r="D226" t="s">
        <v>876</v>
      </c>
      <c r="E226" t="s">
        <v>973</v>
      </c>
      <c r="F226" t="s">
        <v>1015</v>
      </c>
      <c r="G226" t="s">
        <v>410</v>
      </c>
      <c r="H226" t="s">
        <v>423</v>
      </c>
      <c r="I226" t="s">
        <v>1016</v>
      </c>
      <c r="J226" t="s">
        <v>1017</v>
      </c>
      <c r="K226">
        <v>1</v>
      </c>
      <c r="L226">
        <v>1</v>
      </c>
      <c r="M226" s="8">
        <v>415</v>
      </c>
      <c r="N226" s="2">
        <v>45765</v>
      </c>
      <c r="O226" t="s">
        <v>109</v>
      </c>
      <c r="P226" t="s">
        <v>109</v>
      </c>
      <c r="Q226" t="s">
        <v>109</v>
      </c>
      <c r="R226" s="3">
        <v>6.916666666666667</v>
      </c>
    </row>
    <row r="227" spans="2:18" x14ac:dyDescent="0.25">
      <c r="B227" s="2">
        <v>45771</v>
      </c>
      <c r="C227" t="s">
        <v>1018</v>
      </c>
      <c r="D227" t="s">
        <v>876</v>
      </c>
      <c r="E227" t="s">
        <v>1019</v>
      </c>
      <c r="F227" t="s">
        <v>1020</v>
      </c>
      <c r="G227" t="s">
        <v>381</v>
      </c>
      <c r="H227" t="s">
        <v>1024</v>
      </c>
      <c r="I227" t="s">
        <v>1022</v>
      </c>
      <c r="J227" t="s">
        <v>1023</v>
      </c>
      <c r="K227">
        <v>24</v>
      </c>
      <c r="L227">
        <v>12</v>
      </c>
      <c r="M227" s="8">
        <v>1062</v>
      </c>
      <c r="N227" s="2">
        <v>45314</v>
      </c>
      <c r="O227" t="s">
        <v>1025</v>
      </c>
      <c r="P227" t="s">
        <v>646</v>
      </c>
      <c r="Q227" t="s">
        <v>109</v>
      </c>
      <c r="R227" s="3">
        <v>212.4</v>
      </c>
    </row>
    <row r="228" spans="2:18" x14ac:dyDescent="0.25">
      <c r="B228" s="2">
        <v>45771</v>
      </c>
      <c r="C228" t="s">
        <v>1018</v>
      </c>
      <c r="D228" t="s">
        <v>876</v>
      </c>
      <c r="E228" t="s">
        <v>1019</v>
      </c>
      <c r="F228" t="s">
        <v>1020</v>
      </c>
      <c r="G228" t="s">
        <v>381</v>
      </c>
      <c r="H228" t="s">
        <v>548</v>
      </c>
      <c r="I228" t="s">
        <v>1031</v>
      </c>
      <c r="J228" t="s">
        <v>1032</v>
      </c>
      <c r="K228">
        <v>72</v>
      </c>
      <c r="L228">
        <v>63</v>
      </c>
      <c r="M228" s="8">
        <v>20</v>
      </c>
      <c r="N228" s="2">
        <v>45314</v>
      </c>
      <c r="O228" t="s">
        <v>1028</v>
      </c>
      <c r="P228" t="s">
        <v>646</v>
      </c>
      <c r="Q228" t="s">
        <v>109</v>
      </c>
      <c r="R228" s="3">
        <v>21</v>
      </c>
    </row>
    <row r="229" spans="2:18" x14ac:dyDescent="0.25">
      <c r="B229" s="2">
        <v>45771</v>
      </c>
      <c r="C229" t="s">
        <v>1018</v>
      </c>
      <c r="D229" t="s">
        <v>876</v>
      </c>
      <c r="E229" t="s">
        <v>1019</v>
      </c>
      <c r="F229" t="s">
        <v>1020</v>
      </c>
      <c r="G229" t="s">
        <v>381</v>
      </c>
      <c r="H229" t="s">
        <v>548</v>
      </c>
      <c r="I229" t="s">
        <v>1026</v>
      </c>
      <c r="J229" t="s">
        <v>1027</v>
      </c>
      <c r="K229">
        <v>24</v>
      </c>
      <c r="L229">
        <v>15</v>
      </c>
      <c r="M229" s="8">
        <v>123</v>
      </c>
      <c r="N229" s="2">
        <v>45314</v>
      </c>
      <c r="O229" t="s">
        <v>1028</v>
      </c>
      <c r="P229" t="s">
        <v>646</v>
      </c>
      <c r="Q229" t="s">
        <v>109</v>
      </c>
      <c r="R229" s="3">
        <v>30.75</v>
      </c>
    </row>
    <row r="230" spans="2:18" x14ac:dyDescent="0.25">
      <c r="B230" s="2">
        <v>45771</v>
      </c>
      <c r="C230" t="s">
        <v>1018</v>
      </c>
      <c r="D230" t="s">
        <v>876</v>
      </c>
      <c r="E230" t="s">
        <v>1019</v>
      </c>
      <c r="F230" t="s">
        <v>1020</v>
      </c>
      <c r="G230" t="s">
        <v>381</v>
      </c>
      <c r="H230" t="s">
        <v>548</v>
      </c>
      <c r="I230" t="s">
        <v>1029</v>
      </c>
      <c r="J230" t="s">
        <v>1030</v>
      </c>
      <c r="K230">
        <v>24</v>
      </c>
      <c r="L230">
        <v>15</v>
      </c>
      <c r="M230" s="8">
        <v>339</v>
      </c>
      <c r="N230" s="2">
        <v>45314</v>
      </c>
      <c r="O230" t="s">
        <v>1028</v>
      </c>
      <c r="P230" t="s">
        <v>646</v>
      </c>
      <c r="Q230" t="s">
        <v>109</v>
      </c>
      <c r="R230" s="3">
        <v>84.75</v>
      </c>
    </row>
    <row r="231" spans="2:18" x14ac:dyDescent="0.25">
      <c r="B231" s="2">
        <v>45771</v>
      </c>
      <c r="C231" t="s">
        <v>1018</v>
      </c>
      <c r="D231" t="s">
        <v>876</v>
      </c>
      <c r="E231" t="s">
        <v>1019</v>
      </c>
      <c r="F231" t="s">
        <v>1020</v>
      </c>
      <c r="G231" t="s">
        <v>381</v>
      </c>
      <c r="H231" t="s">
        <v>109</v>
      </c>
      <c r="I231" t="s">
        <v>554</v>
      </c>
      <c r="J231" t="s">
        <v>1021</v>
      </c>
      <c r="K231">
        <v>1</v>
      </c>
      <c r="L231">
        <v>1</v>
      </c>
      <c r="M231" s="8">
        <v>0</v>
      </c>
      <c r="N231" s="2">
        <v>45314</v>
      </c>
      <c r="O231" t="s">
        <v>109</v>
      </c>
      <c r="P231" t="s">
        <v>109</v>
      </c>
      <c r="Q231" t="s">
        <v>109</v>
      </c>
      <c r="R231" s="3">
        <v>0</v>
      </c>
    </row>
    <row r="232" spans="2:18" x14ac:dyDescent="0.25">
      <c r="B232" s="2">
        <v>45778</v>
      </c>
      <c r="C232" t="s">
        <v>1033</v>
      </c>
      <c r="D232" t="s">
        <v>541</v>
      </c>
      <c r="E232" t="s">
        <v>619</v>
      </c>
      <c r="F232" t="s">
        <v>1034</v>
      </c>
      <c r="G232" t="s">
        <v>621</v>
      </c>
      <c r="H232" t="s">
        <v>402</v>
      </c>
      <c r="I232" t="s">
        <v>1035</v>
      </c>
      <c r="J232" t="s">
        <v>1036</v>
      </c>
      <c r="K232">
        <v>150</v>
      </c>
      <c r="L232">
        <v>3</v>
      </c>
      <c r="M232" s="8">
        <v>12</v>
      </c>
      <c r="N232" s="2">
        <v>45700</v>
      </c>
      <c r="O232" t="s">
        <v>109</v>
      </c>
      <c r="P232" t="s">
        <v>109</v>
      </c>
      <c r="Q232" t="s">
        <v>109</v>
      </c>
      <c r="R232" s="3">
        <v>0.6</v>
      </c>
    </row>
    <row r="233" spans="2:18" x14ac:dyDescent="0.25">
      <c r="B233" s="2">
        <v>45778</v>
      </c>
      <c r="C233" t="s">
        <v>1037</v>
      </c>
      <c r="D233" t="s">
        <v>989</v>
      </c>
      <c r="E233" t="s">
        <v>991</v>
      </c>
      <c r="F233" t="s">
        <v>1038</v>
      </c>
      <c r="G233" t="s">
        <v>352</v>
      </c>
      <c r="H233" t="s">
        <v>109</v>
      </c>
      <c r="I233" t="s">
        <v>1039</v>
      </c>
      <c r="J233" t="s">
        <v>1040</v>
      </c>
      <c r="K233">
        <v>3</v>
      </c>
      <c r="L233">
        <v>3</v>
      </c>
      <c r="M233" s="8">
        <v>0</v>
      </c>
      <c r="N233" s="2">
        <v>45741</v>
      </c>
      <c r="O233" t="s">
        <v>109</v>
      </c>
      <c r="P233" t="s">
        <v>109</v>
      </c>
      <c r="Q233" t="s">
        <v>109</v>
      </c>
      <c r="R233" s="3">
        <v>0</v>
      </c>
    </row>
    <row r="234" spans="2:18" x14ac:dyDescent="0.25">
      <c r="B234" s="2">
        <v>45786</v>
      </c>
      <c r="C234" t="s">
        <v>990</v>
      </c>
      <c r="D234" t="s">
        <v>989</v>
      </c>
      <c r="E234" t="s">
        <v>991</v>
      </c>
      <c r="F234" t="s">
        <v>992</v>
      </c>
      <c r="G234" t="s">
        <v>352</v>
      </c>
      <c r="H234" t="s">
        <v>402</v>
      </c>
      <c r="I234" t="s">
        <v>993</v>
      </c>
      <c r="J234" t="s">
        <v>994</v>
      </c>
      <c r="K234">
        <v>12500</v>
      </c>
      <c r="L234">
        <v>12500</v>
      </c>
      <c r="M234" s="8">
        <v>0</v>
      </c>
      <c r="N234" s="2">
        <v>45462</v>
      </c>
      <c r="O234" t="s">
        <v>109</v>
      </c>
      <c r="P234" t="s">
        <v>109</v>
      </c>
      <c r="Q234" t="s">
        <v>109</v>
      </c>
      <c r="R234" s="3">
        <v>0</v>
      </c>
    </row>
    <row r="235" spans="2:18" x14ac:dyDescent="0.25">
      <c r="B235" s="2">
        <v>45786</v>
      </c>
      <c r="C235" t="s">
        <v>440</v>
      </c>
      <c r="D235" t="s">
        <v>347</v>
      </c>
      <c r="E235" t="s">
        <v>350</v>
      </c>
      <c r="F235" t="s">
        <v>441</v>
      </c>
      <c r="G235" t="s">
        <v>352</v>
      </c>
      <c r="H235" t="s">
        <v>109</v>
      </c>
      <c r="I235" t="s">
        <v>442</v>
      </c>
      <c r="J235" t="s">
        <v>443</v>
      </c>
      <c r="K235">
        <v>25</v>
      </c>
      <c r="L235">
        <v>25</v>
      </c>
      <c r="M235" s="8">
        <v>0</v>
      </c>
      <c r="N235" s="2">
        <v>45188</v>
      </c>
      <c r="O235" t="s">
        <v>444</v>
      </c>
      <c r="P235" t="s">
        <v>109</v>
      </c>
      <c r="Q235" t="s">
        <v>109</v>
      </c>
      <c r="R235" s="3">
        <v>0</v>
      </c>
    </row>
    <row r="236" spans="2:18" x14ac:dyDescent="0.25">
      <c r="B236" s="2">
        <v>45786</v>
      </c>
      <c r="C236" t="s">
        <v>440</v>
      </c>
      <c r="D236" t="s">
        <v>347</v>
      </c>
      <c r="E236" t="s">
        <v>350</v>
      </c>
      <c r="F236" t="s">
        <v>441</v>
      </c>
      <c r="G236" t="s">
        <v>352</v>
      </c>
      <c r="H236" t="s">
        <v>109</v>
      </c>
      <c r="I236" t="s">
        <v>445</v>
      </c>
      <c r="J236" t="s">
        <v>446</v>
      </c>
      <c r="K236">
        <v>25</v>
      </c>
      <c r="L236">
        <v>25</v>
      </c>
      <c r="M236" s="8">
        <v>0</v>
      </c>
      <c r="N236" s="2">
        <v>45188</v>
      </c>
      <c r="O236" t="s">
        <v>444</v>
      </c>
      <c r="P236" t="s">
        <v>109</v>
      </c>
      <c r="Q236" t="s">
        <v>109</v>
      </c>
      <c r="R236" s="3">
        <v>0</v>
      </c>
    </row>
    <row r="237" spans="2:18" x14ac:dyDescent="0.25">
      <c r="B237" s="2">
        <v>45786</v>
      </c>
      <c r="C237" t="s">
        <v>440</v>
      </c>
      <c r="D237" t="s">
        <v>347</v>
      </c>
      <c r="E237" t="s">
        <v>350</v>
      </c>
      <c r="F237" t="s">
        <v>441</v>
      </c>
      <c r="G237" t="s">
        <v>352</v>
      </c>
      <c r="H237" t="s">
        <v>109</v>
      </c>
      <c r="I237" t="s">
        <v>447</v>
      </c>
      <c r="J237" t="s">
        <v>448</v>
      </c>
      <c r="K237">
        <v>20</v>
      </c>
      <c r="L237">
        <v>20</v>
      </c>
      <c r="M237" s="8">
        <v>0</v>
      </c>
      <c r="N237" s="2">
        <v>45188</v>
      </c>
      <c r="O237" t="s">
        <v>444</v>
      </c>
      <c r="P237" t="s">
        <v>109</v>
      </c>
      <c r="Q237" t="s">
        <v>109</v>
      </c>
      <c r="R237" s="3">
        <v>0</v>
      </c>
    </row>
    <row r="238" spans="2:18" x14ac:dyDescent="0.25">
      <c r="B238" s="2">
        <v>45786</v>
      </c>
      <c r="C238" t="s">
        <v>440</v>
      </c>
      <c r="D238" t="s">
        <v>347</v>
      </c>
      <c r="E238" t="s">
        <v>350</v>
      </c>
      <c r="F238" t="s">
        <v>441</v>
      </c>
      <c r="G238" t="s">
        <v>352</v>
      </c>
      <c r="H238" t="s">
        <v>109</v>
      </c>
      <c r="I238" t="s">
        <v>449</v>
      </c>
      <c r="J238" t="s">
        <v>450</v>
      </c>
      <c r="K238">
        <v>7</v>
      </c>
      <c r="L238">
        <v>7</v>
      </c>
      <c r="M238" s="8">
        <v>0</v>
      </c>
      <c r="N238" s="2">
        <v>45188</v>
      </c>
      <c r="O238" t="s">
        <v>444</v>
      </c>
      <c r="P238" t="s">
        <v>109</v>
      </c>
      <c r="Q238" t="s">
        <v>109</v>
      </c>
      <c r="R238" s="3">
        <v>0</v>
      </c>
    </row>
    <row r="239" spans="2:18" x14ac:dyDescent="0.25">
      <c r="B239" s="2">
        <v>45789</v>
      </c>
      <c r="C239" t="s">
        <v>1041</v>
      </c>
      <c r="D239" t="s">
        <v>569</v>
      </c>
      <c r="E239" t="s">
        <v>1042</v>
      </c>
      <c r="F239" t="s">
        <v>1043</v>
      </c>
      <c r="G239" t="s">
        <v>381</v>
      </c>
      <c r="H239" t="s">
        <v>1046</v>
      </c>
      <c r="I239" t="s">
        <v>1044</v>
      </c>
      <c r="J239" t="s">
        <v>1045</v>
      </c>
      <c r="K239">
        <v>2</v>
      </c>
      <c r="L239">
        <v>2</v>
      </c>
      <c r="M239" s="8">
        <v>125</v>
      </c>
      <c r="N239" s="2">
        <v>45778</v>
      </c>
      <c r="O239" t="s">
        <v>109</v>
      </c>
      <c r="P239" t="s">
        <v>109</v>
      </c>
      <c r="Q239" t="s">
        <v>109</v>
      </c>
      <c r="R239" s="3">
        <v>4.166666666666667</v>
      </c>
    </row>
    <row r="240" spans="2:18" x14ac:dyDescent="0.25">
      <c r="B240" s="2">
        <v>45800</v>
      </c>
      <c r="C240" t="s">
        <v>1047</v>
      </c>
      <c r="D240" t="s">
        <v>876</v>
      </c>
      <c r="E240" t="s">
        <v>973</v>
      </c>
      <c r="F240" t="s">
        <v>1048</v>
      </c>
      <c r="G240" t="s">
        <v>553</v>
      </c>
      <c r="H240" t="s">
        <v>109</v>
      </c>
      <c r="I240" t="s">
        <v>897</v>
      </c>
      <c r="J240" t="s">
        <v>1052</v>
      </c>
      <c r="K240">
        <v>1</v>
      </c>
      <c r="L240">
        <v>1</v>
      </c>
      <c r="M240" s="8">
        <v>0</v>
      </c>
      <c r="N240" s="2">
        <v>45527</v>
      </c>
      <c r="O240" t="s">
        <v>109</v>
      </c>
      <c r="P240" t="s">
        <v>109</v>
      </c>
      <c r="Q240" t="s">
        <v>109</v>
      </c>
      <c r="R240" s="3">
        <v>0</v>
      </c>
    </row>
    <row r="241" spans="2:18" x14ac:dyDescent="0.25">
      <c r="B241" s="2">
        <v>45800</v>
      </c>
      <c r="C241" t="s">
        <v>1047</v>
      </c>
      <c r="D241" t="s">
        <v>876</v>
      </c>
      <c r="E241" t="s">
        <v>973</v>
      </c>
      <c r="F241" t="s">
        <v>1048</v>
      </c>
      <c r="G241" t="s">
        <v>410</v>
      </c>
      <c r="H241" t="s">
        <v>1051</v>
      </c>
      <c r="I241" t="s">
        <v>1049</v>
      </c>
      <c r="J241" t="s">
        <v>1050</v>
      </c>
      <c r="K241">
        <v>40</v>
      </c>
      <c r="L241">
        <v>40</v>
      </c>
      <c r="M241" s="8">
        <v>237</v>
      </c>
      <c r="N241" s="2">
        <v>45527</v>
      </c>
      <c r="O241" t="s">
        <v>109</v>
      </c>
      <c r="P241" t="s">
        <v>109</v>
      </c>
      <c r="Q241" t="s">
        <v>109</v>
      </c>
      <c r="R241" s="3">
        <v>158</v>
      </c>
    </row>
    <row r="242" spans="2:18" x14ac:dyDescent="0.25">
      <c r="B242" s="2">
        <v>45807</v>
      </c>
      <c r="C242" t="s">
        <v>1053</v>
      </c>
      <c r="D242" t="s">
        <v>876</v>
      </c>
      <c r="E242" t="s">
        <v>973</v>
      </c>
      <c r="F242" t="s">
        <v>1054</v>
      </c>
      <c r="G242" t="s">
        <v>381</v>
      </c>
      <c r="H242" t="s">
        <v>1057</v>
      </c>
      <c r="I242" t="s">
        <v>1055</v>
      </c>
      <c r="J242" t="s">
        <v>1056</v>
      </c>
      <c r="K242">
        <v>41</v>
      </c>
      <c r="L242">
        <v>9</v>
      </c>
      <c r="M242" s="8">
        <v>262</v>
      </c>
      <c r="N242" s="2">
        <v>45505</v>
      </c>
      <c r="O242" t="s">
        <v>109</v>
      </c>
      <c r="P242" t="s">
        <v>109</v>
      </c>
      <c r="Q242" t="s">
        <v>109</v>
      </c>
      <c r="R242" s="3">
        <v>39.299999999999997</v>
      </c>
    </row>
    <row r="243" spans="2:18" x14ac:dyDescent="0.25">
      <c r="B243" s="2">
        <v>45810</v>
      </c>
      <c r="C243" t="s">
        <v>437</v>
      </c>
      <c r="D243" t="s">
        <v>347</v>
      </c>
      <c r="E243" t="s">
        <v>350</v>
      </c>
      <c r="F243" t="s">
        <v>438</v>
      </c>
      <c r="G243" t="s">
        <v>427</v>
      </c>
      <c r="H243" t="s">
        <v>435</v>
      </c>
      <c r="I243" t="s">
        <v>464</v>
      </c>
      <c r="J243" t="s">
        <v>455</v>
      </c>
      <c r="K243">
        <v>134</v>
      </c>
      <c r="L243">
        <v>134</v>
      </c>
      <c r="M243" s="8">
        <v>0</v>
      </c>
      <c r="N243" s="2">
        <v>45559</v>
      </c>
      <c r="O243" t="s">
        <v>465</v>
      </c>
      <c r="P243" t="s">
        <v>109</v>
      </c>
      <c r="Q243" t="s">
        <v>109</v>
      </c>
      <c r="R243" s="3">
        <v>0</v>
      </c>
    </row>
    <row r="244" spans="2:18" x14ac:dyDescent="0.25">
      <c r="B244" s="2">
        <v>45810</v>
      </c>
      <c r="C244" t="s">
        <v>437</v>
      </c>
      <c r="D244" t="s">
        <v>347</v>
      </c>
      <c r="E244" t="s">
        <v>350</v>
      </c>
      <c r="F244" t="s">
        <v>438</v>
      </c>
      <c r="G244" t="s">
        <v>352</v>
      </c>
      <c r="H244" t="s">
        <v>435</v>
      </c>
      <c r="I244" t="s">
        <v>454</v>
      </c>
      <c r="J244" t="s">
        <v>455</v>
      </c>
      <c r="K244">
        <v>500</v>
      </c>
      <c r="L244">
        <v>500</v>
      </c>
      <c r="M244" s="8">
        <v>0</v>
      </c>
      <c r="N244" s="2">
        <v>45559</v>
      </c>
      <c r="O244" t="s">
        <v>109</v>
      </c>
      <c r="P244" t="s">
        <v>109</v>
      </c>
      <c r="Q244" t="s">
        <v>109</v>
      </c>
      <c r="R244" s="3">
        <v>0</v>
      </c>
    </row>
    <row r="245" spans="2:18" x14ac:dyDescent="0.25">
      <c r="B245" s="2">
        <v>45810</v>
      </c>
      <c r="C245" t="s">
        <v>437</v>
      </c>
      <c r="D245" t="s">
        <v>347</v>
      </c>
      <c r="E245" t="s">
        <v>350</v>
      </c>
      <c r="F245" t="s">
        <v>438</v>
      </c>
      <c r="G245" t="s">
        <v>352</v>
      </c>
      <c r="H245" t="s">
        <v>435</v>
      </c>
      <c r="I245" t="s">
        <v>456</v>
      </c>
      <c r="J245" t="s">
        <v>457</v>
      </c>
      <c r="K245">
        <v>250</v>
      </c>
      <c r="L245">
        <v>250</v>
      </c>
      <c r="M245" s="8">
        <v>0</v>
      </c>
      <c r="N245" s="2">
        <v>45559</v>
      </c>
      <c r="O245" t="s">
        <v>458</v>
      </c>
      <c r="P245" t="s">
        <v>109</v>
      </c>
      <c r="Q245" t="s">
        <v>109</v>
      </c>
      <c r="R245" s="3">
        <v>0</v>
      </c>
    </row>
    <row r="246" spans="2:18" x14ac:dyDescent="0.25">
      <c r="B246" s="2">
        <v>45810</v>
      </c>
      <c r="C246" t="s">
        <v>437</v>
      </c>
      <c r="D246" t="s">
        <v>347</v>
      </c>
      <c r="E246" t="s">
        <v>350</v>
      </c>
      <c r="F246" t="s">
        <v>438</v>
      </c>
      <c r="G246" t="s">
        <v>352</v>
      </c>
      <c r="H246" t="s">
        <v>435</v>
      </c>
      <c r="I246" t="s">
        <v>461</v>
      </c>
      <c r="J246" t="s">
        <v>462</v>
      </c>
      <c r="K246">
        <v>94</v>
      </c>
      <c r="L246">
        <v>94</v>
      </c>
      <c r="M246" s="8">
        <v>0</v>
      </c>
      <c r="N246" s="2">
        <v>45559</v>
      </c>
      <c r="O246" t="s">
        <v>463</v>
      </c>
      <c r="P246" t="s">
        <v>109</v>
      </c>
      <c r="Q246" t="s">
        <v>109</v>
      </c>
      <c r="R246" s="3">
        <v>0</v>
      </c>
    </row>
    <row r="247" spans="2:18" x14ac:dyDescent="0.25">
      <c r="B247" s="2">
        <v>45810</v>
      </c>
      <c r="C247" t="s">
        <v>437</v>
      </c>
      <c r="D247" t="s">
        <v>347</v>
      </c>
      <c r="E247" t="s">
        <v>350</v>
      </c>
      <c r="F247" t="s">
        <v>438</v>
      </c>
      <c r="G247" t="s">
        <v>352</v>
      </c>
      <c r="H247" t="s">
        <v>435</v>
      </c>
      <c r="I247" t="s">
        <v>466</v>
      </c>
      <c r="J247" t="s">
        <v>455</v>
      </c>
      <c r="K247">
        <v>25</v>
      </c>
      <c r="L247">
        <v>25</v>
      </c>
      <c r="M247" s="8">
        <v>0</v>
      </c>
      <c r="N247" s="2">
        <v>45559</v>
      </c>
      <c r="O247" t="s">
        <v>453</v>
      </c>
      <c r="P247" t="s">
        <v>109</v>
      </c>
      <c r="Q247" t="s">
        <v>109</v>
      </c>
      <c r="R247" s="3">
        <v>0</v>
      </c>
    </row>
    <row r="248" spans="2:18" x14ac:dyDescent="0.25">
      <c r="B248" s="2">
        <v>45810</v>
      </c>
      <c r="C248" t="s">
        <v>437</v>
      </c>
      <c r="D248" t="s">
        <v>347</v>
      </c>
      <c r="E248" t="s">
        <v>350</v>
      </c>
      <c r="F248" t="s">
        <v>438</v>
      </c>
      <c r="G248" t="s">
        <v>352</v>
      </c>
      <c r="H248" t="s">
        <v>435</v>
      </c>
      <c r="I248" t="s">
        <v>467</v>
      </c>
      <c r="J248" t="s">
        <v>468</v>
      </c>
      <c r="K248">
        <v>330</v>
      </c>
      <c r="L248">
        <v>330</v>
      </c>
      <c r="M248" s="8">
        <v>0</v>
      </c>
      <c r="N248" s="2">
        <v>45559</v>
      </c>
      <c r="O248" t="s">
        <v>469</v>
      </c>
      <c r="P248" t="s">
        <v>109</v>
      </c>
      <c r="Q248" t="s">
        <v>109</v>
      </c>
      <c r="R248" s="3">
        <v>0</v>
      </c>
    </row>
    <row r="249" spans="2:18" x14ac:dyDescent="0.25">
      <c r="B249" s="2">
        <v>45810</v>
      </c>
      <c r="C249" t="s">
        <v>437</v>
      </c>
      <c r="D249" t="s">
        <v>347</v>
      </c>
      <c r="E249" t="s">
        <v>350</v>
      </c>
      <c r="F249" t="s">
        <v>438</v>
      </c>
      <c r="G249" t="s">
        <v>352</v>
      </c>
      <c r="H249" t="s">
        <v>415</v>
      </c>
      <c r="I249" t="s">
        <v>459</v>
      </c>
      <c r="J249" t="s">
        <v>455</v>
      </c>
      <c r="K249">
        <v>157</v>
      </c>
      <c r="L249">
        <v>157</v>
      </c>
      <c r="M249" s="8">
        <v>0</v>
      </c>
      <c r="N249" s="2">
        <v>45559</v>
      </c>
      <c r="O249" t="s">
        <v>453</v>
      </c>
      <c r="P249" t="s">
        <v>109</v>
      </c>
      <c r="Q249" t="s">
        <v>109</v>
      </c>
      <c r="R249" s="3">
        <v>0</v>
      </c>
    </row>
    <row r="250" spans="2:18" x14ac:dyDescent="0.25">
      <c r="B250" s="2">
        <v>45810</v>
      </c>
      <c r="C250" t="s">
        <v>437</v>
      </c>
      <c r="D250" t="s">
        <v>347</v>
      </c>
      <c r="E250" t="s">
        <v>350</v>
      </c>
      <c r="F250" t="s">
        <v>438</v>
      </c>
      <c r="G250" t="s">
        <v>352</v>
      </c>
      <c r="H250" t="s">
        <v>415</v>
      </c>
      <c r="I250" t="s">
        <v>460</v>
      </c>
      <c r="J250" t="s">
        <v>455</v>
      </c>
      <c r="K250">
        <v>478</v>
      </c>
      <c r="L250">
        <v>478</v>
      </c>
      <c r="M250" s="8">
        <v>0</v>
      </c>
      <c r="N250" s="2">
        <v>45559</v>
      </c>
      <c r="O250" t="s">
        <v>453</v>
      </c>
      <c r="P250" t="s">
        <v>109</v>
      </c>
      <c r="Q250" t="s">
        <v>109</v>
      </c>
      <c r="R250" s="3">
        <v>0</v>
      </c>
    </row>
    <row r="251" spans="2:18" x14ac:dyDescent="0.25">
      <c r="B251" s="2">
        <v>45810</v>
      </c>
      <c r="C251" t="s">
        <v>437</v>
      </c>
      <c r="D251" t="s">
        <v>347</v>
      </c>
      <c r="E251" t="s">
        <v>350</v>
      </c>
      <c r="F251" t="s">
        <v>438</v>
      </c>
      <c r="G251" t="s">
        <v>352</v>
      </c>
      <c r="H251" t="s">
        <v>423</v>
      </c>
      <c r="I251" t="s">
        <v>451</v>
      </c>
      <c r="J251" t="s">
        <v>452</v>
      </c>
      <c r="K251">
        <v>125</v>
      </c>
      <c r="L251">
        <v>125</v>
      </c>
      <c r="M251" s="8">
        <v>0</v>
      </c>
      <c r="N251" s="2">
        <v>45559</v>
      </c>
      <c r="O251" t="s">
        <v>453</v>
      </c>
      <c r="P251" t="s">
        <v>109</v>
      </c>
      <c r="Q251" t="s">
        <v>109</v>
      </c>
      <c r="R251" s="3">
        <v>0</v>
      </c>
    </row>
    <row r="252" spans="2:18" x14ac:dyDescent="0.25">
      <c r="B252" s="2">
        <v>45812</v>
      </c>
      <c r="C252" t="s">
        <v>1059</v>
      </c>
      <c r="D252" t="s">
        <v>1058</v>
      </c>
      <c r="E252" t="s">
        <v>1060</v>
      </c>
      <c r="F252" t="s">
        <v>1061</v>
      </c>
      <c r="G252" t="s">
        <v>560</v>
      </c>
      <c r="H252" t="s">
        <v>109</v>
      </c>
      <c r="I252" t="s">
        <v>1062</v>
      </c>
      <c r="J252" t="s">
        <v>1063</v>
      </c>
      <c r="K252">
        <v>8</v>
      </c>
      <c r="L252">
        <v>8</v>
      </c>
      <c r="M252" s="8">
        <v>0</v>
      </c>
      <c r="N252" s="2">
        <v>45812</v>
      </c>
      <c r="O252" t="s">
        <v>109</v>
      </c>
      <c r="P252" t="s">
        <v>109</v>
      </c>
      <c r="Q252" t="s">
        <v>109</v>
      </c>
      <c r="R252" s="3">
        <v>0</v>
      </c>
    </row>
    <row r="253" spans="2:18" x14ac:dyDescent="0.25">
      <c r="B253" s="2">
        <v>45814</v>
      </c>
      <c r="C253" t="s">
        <v>990</v>
      </c>
      <c r="D253" t="s">
        <v>989</v>
      </c>
      <c r="E253" t="s">
        <v>991</v>
      </c>
      <c r="F253" t="s">
        <v>992</v>
      </c>
      <c r="G253" t="s">
        <v>352</v>
      </c>
      <c r="H253" t="s">
        <v>402</v>
      </c>
      <c r="I253" t="s">
        <v>993</v>
      </c>
      <c r="J253" t="s">
        <v>994</v>
      </c>
      <c r="K253">
        <v>12500</v>
      </c>
      <c r="L253">
        <v>12500</v>
      </c>
      <c r="M253" s="8">
        <v>0</v>
      </c>
      <c r="N253" s="2">
        <v>45462</v>
      </c>
      <c r="O253" t="s">
        <v>109</v>
      </c>
      <c r="P253" t="s">
        <v>109</v>
      </c>
      <c r="Q253" t="s">
        <v>109</v>
      </c>
      <c r="R253" s="3">
        <v>0</v>
      </c>
    </row>
    <row r="254" spans="2:18" x14ac:dyDescent="0.25">
      <c r="B254" s="2">
        <v>45814</v>
      </c>
      <c r="C254" t="s">
        <v>1064</v>
      </c>
      <c r="D254" t="s">
        <v>546</v>
      </c>
      <c r="E254" t="s">
        <v>1065</v>
      </c>
      <c r="F254" t="s">
        <v>109</v>
      </c>
      <c r="G254" t="s">
        <v>534</v>
      </c>
      <c r="H254" t="s">
        <v>109</v>
      </c>
      <c r="I254" t="s">
        <v>1066</v>
      </c>
      <c r="J254" t="s">
        <v>1067</v>
      </c>
      <c r="K254">
        <v>3</v>
      </c>
      <c r="L254">
        <v>2</v>
      </c>
      <c r="M254" s="8">
        <v>0</v>
      </c>
      <c r="N254" s="2">
        <v>45814</v>
      </c>
      <c r="O254" t="s">
        <v>109</v>
      </c>
      <c r="P254" t="s">
        <v>109</v>
      </c>
      <c r="Q254" t="s">
        <v>109</v>
      </c>
      <c r="R254" s="3">
        <v>0</v>
      </c>
    </row>
    <row r="255" spans="2:18" x14ac:dyDescent="0.25">
      <c r="B255" s="2">
        <v>45814</v>
      </c>
      <c r="C255" t="s">
        <v>1064</v>
      </c>
      <c r="D255" t="s">
        <v>546</v>
      </c>
      <c r="E255" t="s">
        <v>1065</v>
      </c>
      <c r="F255" t="s">
        <v>109</v>
      </c>
      <c r="G255" t="s">
        <v>534</v>
      </c>
      <c r="H255" t="s">
        <v>109</v>
      </c>
      <c r="I255" t="s">
        <v>1068</v>
      </c>
      <c r="J255" t="s">
        <v>1069</v>
      </c>
      <c r="K255">
        <v>3</v>
      </c>
      <c r="L255">
        <v>2</v>
      </c>
      <c r="M255" s="8">
        <v>0</v>
      </c>
      <c r="N255" s="2">
        <v>45814</v>
      </c>
      <c r="O255" t="s">
        <v>109</v>
      </c>
      <c r="P255" t="s">
        <v>109</v>
      </c>
      <c r="Q255" t="s">
        <v>109</v>
      </c>
      <c r="R255" s="3">
        <v>0</v>
      </c>
    </row>
    <row r="256" spans="2:18" x14ac:dyDescent="0.25">
      <c r="B256" s="2">
        <v>45814</v>
      </c>
      <c r="C256" t="s">
        <v>1064</v>
      </c>
      <c r="D256" t="s">
        <v>546</v>
      </c>
      <c r="E256" t="s">
        <v>1065</v>
      </c>
      <c r="F256" t="s">
        <v>109</v>
      </c>
      <c r="G256" t="s">
        <v>534</v>
      </c>
      <c r="H256" t="s">
        <v>109</v>
      </c>
      <c r="I256" t="s">
        <v>1070</v>
      </c>
      <c r="J256" t="s">
        <v>1071</v>
      </c>
      <c r="K256">
        <v>6</v>
      </c>
      <c r="L256">
        <v>5</v>
      </c>
      <c r="M256" s="8">
        <v>0</v>
      </c>
      <c r="N256" s="2">
        <v>45814</v>
      </c>
      <c r="O256" t="s">
        <v>109</v>
      </c>
      <c r="P256" t="s">
        <v>109</v>
      </c>
      <c r="Q256" t="s">
        <v>109</v>
      </c>
      <c r="R256" s="3">
        <v>0</v>
      </c>
    </row>
    <row r="257" spans="2:18" x14ac:dyDescent="0.25">
      <c r="B257" s="2">
        <v>45817</v>
      </c>
      <c r="C257" t="s">
        <v>902</v>
      </c>
      <c r="D257" t="s">
        <v>541</v>
      </c>
      <c r="E257" t="s">
        <v>900</v>
      </c>
      <c r="F257" t="s">
        <v>903</v>
      </c>
      <c r="G257" t="s">
        <v>427</v>
      </c>
      <c r="H257" t="s">
        <v>435</v>
      </c>
      <c r="I257" t="s">
        <v>1072</v>
      </c>
      <c r="J257" t="s">
        <v>1073</v>
      </c>
      <c r="K257">
        <v>250</v>
      </c>
      <c r="L257">
        <v>100</v>
      </c>
      <c r="M257" s="8">
        <v>10</v>
      </c>
      <c r="N257" s="2">
        <v>45489</v>
      </c>
      <c r="O257" t="s">
        <v>109</v>
      </c>
      <c r="P257" t="s">
        <v>109</v>
      </c>
      <c r="Q257" t="s">
        <v>109</v>
      </c>
      <c r="R257" s="3">
        <v>16.666666666666668</v>
      </c>
    </row>
    <row r="258" spans="2:18" x14ac:dyDescent="0.25">
      <c r="B258" s="2">
        <v>45817</v>
      </c>
      <c r="C258" t="s">
        <v>440</v>
      </c>
      <c r="D258" t="s">
        <v>347</v>
      </c>
      <c r="E258" t="s">
        <v>350</v>
      </c>
      <c r="F258" t="s">
        <v>441</v>
      </c>
      <c r="G258" t="s">
        <v>352</v>
      </c>
      <c r="H258" t="s">
        <v>109</v>
      </c>
      <c r="I258" t="s">
        <v>442</v>
      </c>
      <c r="J258" t="s">
        <v>443</v>
      </c>
      <c r="K258">
        <v>12</v>
      </c>
      <c r="L258">
        <v>12</v>
      </c>
      <c r="M258" s="8">
        <v>0</v>
      </c>
      <c r="N258" s="2">
        <v>45188</v>
      </c>
      <c r="O258" t="s">
        <v>444</v>
      </c>
      <c r="P258" t="s">
        <v>109</v>
      </c>
      <c r="Q258" t="s">
        <v>109</v>
      </c>
      <c r="R258" s="3">
        <v>0</v>
      </c>
    </row>
    <row r="259" spans="2:18" x14ac:dyDescent="0.25">
      <c r="B259" s="2">
        <v>45817</v>
      </c>
      <c r="C259" t="s">
        <v>440</v>
      </c>
      <c r="D259" t="s">
        <v>347</v>
      </c>
      <c r="E259" t="s">
        <v>350</v>
      </c>
      <c r="F259" t="s">
        <v>441</v>
      </c>
      <c r="G259" t="s">
        <v>352</v>
      </c>
      <c r="H259" t="s">
        <v>109</v>
      </c>
      <c r="I259" t="s">
        <v>445</v>
      </c>
      <c r="J259" t="s">
        <v>446</v>
      </c>
      <c r="K259">
        <v>25</v>
      </c>
      <c r="L259">
        <v>25</v>
      </c>
      <c r="M259" s="8">
        <v>0</v>
      </c>
      <c r="N259" s="2">
        <v>45188</v>
      </c>
      <c r="O259" t="s">
        <v>444</v>
      </c>
      <c r="P259" t="s">
        <v>109</v>
      </c>
      <c r="Q259" t="s">
        <v>109</v>
      </c>
      <c r="R259" s="3">
        <v>0</v>
      </c>
    </row>
    <row r="260" spans="2:18" x14ac:dyDescent="0.25">
      <c r="B260" s="2">
        <v>45817</v>
      </c>
      <c r="C260" t="s">
        <v>470</v>
      </c>
      <c r="D260" t="s">
        <v>347</v>
      </c>
      <c r="E260" t="s">
        <v>350</v>
      </c>
      <c r="F260" t="s">
        <v>471</v>
      </c>
      <c r="G260" t="s">
        <v>427</v>
      </c>
      <c r="H260" t="s">
        <v>435</v>
      </c>
      <c r="I260" t="s">
        <v>428</v>
      </c>
      <c r="J260" t="s">
        <v>473</v>
      </c>
      <c r="K260">
        <v>1</v>
      </c>
      <c r="L260">
        <v>1</v>
      </c>
      <c r="M260" s="8">
        <v>0</v>
      </c>
      <c r="N260" s="2">
        <v>45559</v>
      </c>
      <c r="O260" t="s">
        <v>474</v>
      </c>
      <c r="P260" t="s">
        <v>109</v>
      </c>
      <c r="Q260" t="s">
        <v>109</v>
      </c>
      <c r="R260" s="3">
        <v>0</v>
      </c>
    </row>
    <row r="261" spans="2:18" x14ac:dyDescent="0.25">
      <c r="B261" s="2">
        <v>45817</v>
      </c>
      <c r="C261" t="s">
        <v>470</v>
      </c>
      <c r="D261" t="s">
        <v>347</v>
      </c>
      <c r="E261" t="s">
        <v>350</v>
      </c>
      <c r="F261" t="s">
        <v>471</v>
      </c>
      <c r="G261" t="s">
        <v>352</v>
      </c>
      <c r="H261" t="s">
        <v>435</v>
      </c>
      <c r="I261" t="s">
        <v>428</v>
      </c>
      <c r="J261" t="s">
        <v>472</v>
      </c>
      <c r="K261">
        <v>1</v>
      </c>
      <c r="L261">
        <v>1</v>
      </c>
      <c r="M261" s="8">
        <v>0</v>
      </c>
      <c r="N261" s="2">
        <v>45559</v>
      </c>
      <c r="O261" t="s">
        <v>109</v>
      </c>
      <c r="P261" t="s">
        <v>109</v>
      </c>
      <c r="Q261" t="s">
        <v>109</v>
      </c>
      <c r="R261" s="3">
        <v>0</v>
      </c>
    </row>
    <row r="262" spans="2:18" x14ac:dyDescent="0.25">
      <c r="B262" s="2">
        <v>45821</v>
      </c>
      <c r="C262" t="s">
        <v>1074</v>
      </c>
      <c r="D262" t="s">
        <v>541</v>
      </c>
      <c r="E262" t="s">
        <v>900</v>
      </c>
      <c r="F262" t="s">
        <v>1075</v>
      </c>
      <c r="G262" t="s">
        <v>381</v>
      </c>
      <c r="H262" t="s">
        <v>1078</v>
      </c>
      <c r="I262" t="s">
        <v>1076</v>
      </c>
      <c r="J262" t="s">
        <v>1077</v>
      </c>
      <c r="K262">
        <v>3</v>
      </c>
      <c r="L262">
        <v>1</v>
      </c>
      <c r="M262" s="8">
        <v>1037</v>
      </c>
      <c r="N262" s="2">
        <v>45435</v>
      </c>
      <c r="O262" t="s">
        <v>109</v>
      </c>
      <c r="P262" t="s">
        <v>109</v>
      </c>
      <c r="Q262" t="s">
        <v>109</v>
      </c>
      <c r="R262" s="3">
        <v>17.283333333333335</v>
      </c>
    </row>
    <row r="263" spans="2:18" x14ac:dyDescent="0.25">
      <c r="B263" s="2">
        <v>45821</v>
      </c>
      <c r="C263" t="s">
        <v>1079</v>
      </c>
      <c r="D263" t="s">
        <v>876</v>
      </c>
      <c r="E263" t="s">
        <v>973</v>
      </c>
      <c r="F263" t="s">
        <v>1080</v>
      </c>
      <c r="G263" t="s">
        <v>410</v>
      </c>
      <c r="H263" t="s">
        <v>1083</v>
      </c>
      <c r="I263" t="s">
        <v>1081</v>
      </c>
      <c r="J263" t="s">
        <v>1082</v>
      </c>
      <c r="K263">
        <v>1</v>
      </c>
      <c r="L263">
        <v>1</v>
      </c>
      <c r="M263" s="8">
        <v>62</v>
      </c>
      <c r="N263" s="2">
        <v>45821</v>
      </c>
      <c r="O263" t="s">
        <v>109</v>
      </c>
      <c r="P263" t="s">
        <v>109</v>
      </c>
      <c r="Q263" t="s">
        <v>109</v>
      </c>
      <c r="R263" s="3">
        <v>1.0333333333333334</v>
      </c>
    </row>
    <row r="264" spans="2:18" x14ac:dyDescent="0.25">
      <c r="B264" s="2">
        <v>45824</v>
      </c>
      <c r="C264" t="s">
        <v>386</v>
      </c>
      <c r="D264" t="s">
        <v>347</v>
      </c>
      <c r="E264" t="s">
        <v>384</v>
      </c>
      <c r="F264" t="s">
        <v>387</v>
      </c>
      <c r="G264" t="s">
        <v>352</v>
      </c>
      <c r="H264" t="s">
        <v>390</v>
      </c>
      <c r="I264" t="s">
        <v>388</v>
      </c>
      <c r="J264" t="s">
        <v>389</v>
      </c>
      <c r="K264">
        <v>4</v>
      </c>
      <c r="L264">
        <v>4</v>
      </c>
      <c r="M264" s="8">
        <v>0</v>
      </c>
      <c r="N264" s="2">
        <v>45824</v>
      </c>
      <c r="O264" t="s">
        <v>109</v>
      </c>
      <c r="P264" t="s">
        <v>109</v>
      </c>
      <c r="Q264" t="s">
        <v>109</v>
      </c>
      <c r="R264" s="3">
        <v>0</v>
      </c>
    </row>
    <row r="265" spans="2:18" x14ac:dyDescent="0.25">
      <c r="B265" s="2">
        <v>45824</v>
      </c>
      <c r="C265" t="s">
        <v>386</v>
      </c>
      <c r="D265" t="s">
        <v>347</v>
      </c>
      <c r="E265" t="s">
        <v>384</v>
      </c>
      <c r="F265" t="s">
        <v>387</v>
      </c>
      <c r="G265" t="s">
        <v>352</v>
      </c>
      <c r="H265" t="s">
        <v>109</v>
      </c>
      <c r="I265" t="s">
        <v>391</v>
      </c>
      <c r="J265" t="s">
        <v>392</v>
      </c>
      <c r="K265">
        <v>50</v>
      </c>
      <c r="L265">
        <v>50</v>
      </c>
      <c r="M265" s="8">
        <v>0</v>
      </c>
      <c r="N265" s="2">
        <v>45824</v>
      </c>
      <c r="O265" t="s">
        <v>109</v>
      </c>
      <c r="P265" t="s">
        <v>109</v>
      </c>
      <c r="Q265" t="s">
        <v>109</v>
      </c>
      <c r="R265" s="3">
        <v>0</v>
      </c>
    </row>
    <row r="266" spans="2:18" x14ac:dyDescent="0.25">
      <c r="B266" s="2">
        <v>45824</v>
      </c>
      <c r="C266" t="s">
        <v>386</v>
      </c>
      <c r="D266" t="s">
        <v>347</v>
      </c>
      <c r="E266" t="s">
        <v>384</v>
      </c>
      <c r="F266" t="s">
        <v>387</v>
      </c>
      <c r="G266" t="s">
        <v>352</v>
      </c>
      <c r="H266" t="s">
        <v>109</v>
      </c>
      <c r="I266" t="s">
        <v>393</v>
      </c>
      <c r="J266" t="s">
        <v>394</v>
      </c>
      <c r="K266">
        <v>1</v>
      </c>
      <c r="L266">
        <v>1</v>
      </c>
      <c r="M266" s="8">
        <v>0</v>
      </c>
      <c r="N266" s="2">
        <v>45824</v>
      </c>
      <c r="O266" t="s">
        <v>109</v>
      </c>
      <c r="P266" t="s">
        <v>109</v>
      </c>
      <c r="Q266" t="s">
        <v>109</v>
      </c>
      <c r="R266" s="3">
        <v>0</v>
      </c>
    </row>
    <row r="267" spans="2:18" x14ac:dyDescent="0.25">
      <c r="B267" s="2">
        <v>45831</v>
      </c>
      <c r="C267" t="s">
        <v>1018</v>
      </c>
      <c r="D267" t="s">
        <v>876</v>
      </c>
      <c r="E267" t="s">
        <v>1019</v>
      </c>
      <c r="F267" t="s">
        <v>1020</v>
      </c>
      <c r="G267" t="s">
        <v>381</v>
      </c>
      <c r="H267" t="s">
        <v>109</v>
      </c>
      <c r="I267" t="s">
        <v>554</v>
      </c>
      <c r="J267" t="s">
        <v>1086</v>
      </c>
      <c r="K267">
        <v>1</v>
      </c>
      <c r="L267">
        <v>1</v>
      </c>
      <c r="M267" s="8">
        <v>0</v>
      </c>
      <c r="N267" s="2">
        <v>45314</v>
      </c>
      <c r="O267" t="s">
        <v>109</v>
      </c>
      <c r="P267" t="s">
        <v>109</v>
      </c>
      <c r="Q267" t="s">
        <v>109</v>
      </c>
      <c r="R267" s="3">
        <v>0</v>
      </c>
    </row>
    <row r="268" spans="2:18" x14ac:dyDescent="0.25">
      <c r="B268" s="2">
        <v>45831</v>
      </c>
      <c r="C268" t="s">
        <v>1018</v>
      </c>
      <c r="D268" t="s">
        <v>876</v>
      </c>
      <c r="E268" t="s">
        <v>1019</v>
      </c>
      <c r="F268" t="s">
        <v>1020</v>
      </c>
      <c r="G268" t="s">
        <v>381</v>
      </c>
      <c r="H268" t="s">
        <v>109</v>
      </c>
      <c r="I268" t="s">
        <v>1084</v>
      </c>
      <c r="J268" t="s">
        <v>1085</v>
      </c>
      <c r="K268">
        <v>16</v>
      </c>
      <c r="L268">
        <v>15</v>
      </c>
      <c r="M268" s="8">
        <v>0</v>
      </c>
      <c r="N268" s="2">
        <v>45314</v>
      </c>
      <c r="O268" t="s">
        <v>109</v>
      </c>
      <c r="P268" t="s">
        <v>109</v>
      </c>
      <c r="Q268" t="s">
        <v>109</v>
      </c>
      <c r="R268" s="3">
        <v>0</v>
      </c>
    </row>
    <row r="269" spans="2:18" x14ac:dyDescent="0.25">
      <c r="B269" s="2">
        <v>45832</v>
      </c>
      <c r="C269" t="s">
        <v>1074</v>
      </c>
      <c r="D269" t="s">
        <v>541</v>
      </c>
      <c r="E269" t="s">
        <v>900</v>
      </c>
      <c r="F269" t="s">
        <v>1075</v>
      </c>
      <c r="G269" t="s">
        <v>381</v>
      </c>
      <c r="H269" t="s">
        <v>415</v>
      </c>
      <c r="I269" t="s">
        <v>1087</v>
      </c>
      <c r="J269" t="s">
        <v>1088</v>
      </c>
      <c r="K269">
        <v>17</v>
      </c>
      <c r="L269">
        <v>17</v>
      </c>
      <c r="M269" s="8">
        <v>20</v>
      </c>
      <c r="N269" s="2">
        <v>45435</v>
      </c>
      <c r="O269" t="s">
        <v>109</v>
      </c>
      <c r="P269" t="s">
        <v>109</v>
      </c>
      <c r="Q269" t="s">
        <v>109</v>
      </c>
      <c r="R269" s="3">
        <v>5.666666666666667</v>
      </c>
    </row>
    <row r="270" spans="2:18" x14ac:dyDescent="0.25">
      <c r="B270" s="2">
        <v>45833</v>
      </c>
      <c r="C270" t="s">
        <v>1089</v>
      </c>
      <c r="D270" t="s">
        <v>876</v>
      </c>
      <c r="E270" t="s">
        <v>1090</v>
      </c>
      <c r="F270" t="s">
        <v>1091</v>
      </c>
      <c r="G270" t="s">
        <v>381</v>
      </c>
      <c r="H270" t="s">
        <v>1094</v>
      </c>
      <c r="I270" t="s">
        <v>1092</v>
      </c>
      <c r="J270" t="s">
        <v>1093</v>
      </c>
      <c r="K270">
        <v>37</v>
      </c>
      <c r="L270">
        <v>15</v>
      </c>
      <c r="M270" s="8">
        <v>50</v>
      </c>
      <c r="N270" s="2">
        <v>45656</v>
      </c>
      <c r="O270" t="s">
        <v>109</v>
      </c>
      <c r="P270" t="s">
        <v>922</v>
      </c>
      <c r="Q270" t="s">
        <v>109</v>
      </c>
      <c r="R270" s="3">
        <v>12.5</v>
      </c>
    </row>
    <row r="271" spans="2:18" x14ac:dyDescent="0.25">
      <c r="B271" s="2">
        <v>45833</v>
      </c>
      <c r="C271" t="s">
        <v>1089</v>
      </c>
      <c r="D271" t="s">
        <v>876</v>
      </c>
      <c r="E271" t="s">
        <v>1090</v>
      </c>
      <c r="F271" t="s">
        <v>1091</v>
      </c>
      <c r="G271" t="s">
        <v>381</v>
      </c>
      <c r="H271" t="s">
        <v>1094</v>
      </c>
      <c r="I271" t="s">
        <v>1092</v>
      </c>
      <c r="J271" t="s">
        <v>1093</v>
      </c>
      <c r="K271">
        <v>49</v>
      </c>
      <c r="L271">
        <v>49</v>
      </c>
      <c r="M271" s="8">
        <v>50</v>
      </c>
      <c r="N271" s="2">
        <v>45656</v>
      </c>
      <c r="O271" t="s">
        <v>109</v>
      </c>
      <c r="P271" t="s">
        <v>922</v>
      </c>
      <c r="Q271" t="s">
        <v>109</v>
      </c>
      <c r="R271" s="3">
        <v>40.833333333333336</v>
      </c>
    </row>
    <row r="272" spans="2:18" x14ac:dyDescent="0.25">
      <c r="B272" s="2">
        <v>45834</v>
      </c>
      <c r="C272" t="s">
        <v>470</v>
      </c>
      <c r="D272" t="s">
        <v>347</v>
      </c>
      <c r="E272" t="s">
        <v>350</v>
      </c>
      <c r="F272" t="s">
        <v>471</v>
      </c>
      <c r="G272" t="s">
        <v>427</v>
      </c>
      <c r="H272" t="s">
        <v>435</v>
      </c>
      <c r="I272" t="s">
        <v>475</v>
      </c>
      <c r="J272" t="s">
        <v>462</v>
      </c>
      <c r="K272">
        <v>327</v>
      </c>
      <c r="L272">
        <v>327</v>
      </c>
      <c r="M272" s="8">
        <v>60</v>
      </c>
      <c r="N272" s="2">
        <v>45559</v>
      </c>
      <c r="O272" t="s">
        <v>476</v>
      </c>
      <c r="P272" t="s">
        <v>109</v>
      </c>
      <c r="Q272" t="s">
        <v>109</v>
      </c>
      <c r="R272" s="3">
        <v>327</v>
      </c>
    </row>
    <row r="273" spans="2:18" x14ac:dyDescent="0.25">
      <c r="B273" s="2">
        <v>45834</v>
      </c>
      <c r="C273" t="s">
        <v>470</v>
      </c>
      <c r="D273" t="s">
        <v>347</v>
      </c>
      <c r="E273" t="s">
        <v>350</v>
      </c>
      <c r="F273" t="s">
        <v>471</v>
      </c>
      <c r="G273" t="s">
        <v>352</v>
      </c>
      <c r="H273" t="s">
        <v>435</v>
      </c>
      <c r="I273" t="s">
        <v>477</v>
      </c>
      <c r="J273" t="s">
        <v>462</v>
      </c>
      <c r="K273">
        <v>2000</v>
      </c>
      <c r="L273">
        <v>2000</v>
      </c>
      <c r="M273" s="8">
        <v>0</v>
      </c>
      <c r="N273" s="2">
        <v>45559</v>
      </c>
      <c r="O273" t="s">
        <v>478</v>
      </c>
      <c r="P273" t="s">
        <v>109</v>
      </c>
      <c r="Q273" t="s">
        <v>109</v>
      </c>
      <c r="R273" s="3">
        <v>0</v>
      </c>
    </row>
    <row r="274" spans="2:18" x14ac:dyDescent="0.25">
      <c r="B274" s="2">
        <v>45838</v>
      </c>
      <c r="C274" t="s">
        <v>395</v>
      </c>
      <c r="D274" t="s">
        <v>347</v>
      </c>
      <c r="E274" t="s">
        <v>384</v>
      </c>
      <c r="F274" t="s">
        <v>396</v>
      </c>
      <c r="G274" t="s">
        <v>352</v>
      </c>
      <c r="H274" t="s">
        <v>402</v>
      </c>
      <c r="I274" t="s">
        <v>400</v>
      </c>
      <c r="J274" t="s">
        <v>401</v>
      </c>
      <c r="K274">
        <v>100</v>
      </c>
      <c r="L274">
        <v>13</v>
      </c>
      <c r="M274" s="8">
        <v>0</v>
      </c>
      <c r="N274" s="2">
        <v>45642</v>
      </c>
      <c r="O274" t="s">
        <v>109</v>
      </c>
      <c r="P274" t="s">
        <v>109</v>
      </c>
      <c r="Q274" t="s">
        <v>109</v>
      </c>
      <c r="R274" s="3">
        <v>0</v>
      </c>
    </row>
    <row r="275" spans="2:18" x14ac:dyDescent="0.25">
      <c r="B275" s="2">
        <v>45838</v>
      </c>
      <c r="C275" t="s">
        <v>395</v>
      </c>
      <c r="D275" t="s">
        <v>347</v>
      </c>
      <c r="E275" t="s">
        <v>384</v>
      </c>
      <c r="F275" t="s">
        <v>396</v>
      </c>
      <c r="G275" t="s">
        <v>352</v>
      </c>
      <c r="H275" t="s">
        <v>399</v>
      </c>
      <c r="I275" t="s">
        <v>397</v>
      </c>
      <c r="J275" t="s">
        <v>398</v>
      </c>
      <c r="K275">
        <v>150</v>
      </c>
      <c r="L275">
        <v>150</v>
      </c>
      <c r="M275" s="8">
        <v>0</v>
      </c>
      <c r="N275" s="2">
        <v>45642</v>
      </c>
      <c r="O275" t="s">
        <v>109</v>
      </c>
      <c r="P275" t="s">
        <v>109</v>
      </c>
      <c r="Q275" t="s">
        <v>109</v>
      </c>
      <c r="R275" s="3">
        <v>0</v>
      </c>
    </row>
    <row r="276" spans="2:18" x14ac:dyDescent="0.25">
      <c r="B276" s="2">
        <v>45838</v>
      </c>
      <c r="C276" t="s">
        <v>1095</v>
      </c>
      <c r="D276" t="s">
        <v>954</v>
      </c>
      <c r="E276" t="s">
        <v>626</v>
      </c>
      <c r="F276" t="s">
        <v>1096</v>
      </c>
      <c r="G276" t="s">
        <v>381</v>
      </c>
      <c r="H276" t="s">
        <v>435</v>
      </c>
      <c r="I276" t="s">
        <v>1128</v>
      </c>
      <c r="J276" t="s">
        <v>1129</v>
      </c>
      <c r="K276">
        <v>10</v>
      </c>
      <c r="L276">
        <v>10</v>
      </c>
      <c r="M276" s="8">
        <v>18</v>
      </c>
      <c r="N276" s="2">
        <v>45674</v>
      </c>
      <c r="O276" t="s">
        <v>109</v>
      </c>
      <c r="P276" t="s">
        <v>109</v>
      </c>
      <c r="Q276" t="s">
        <v>109</v>
      </c>
      <c r="R276" s="3">
        <v>3</v>
      </c>
    </row>
    <row r="277" spans="2:18" x14ac:dyDescent="0.25">
      <c r="B277" s="2">
        <v>45838</v>
      </c>
      <c r="C277" t="s">
        <v>1095</v>
      </c>
      <c r="D277" t="s">
        <v>954</v>
      </c>
      <c r="E277" t="s">
        <v>626</v>
      </c>
      <c r="F277" t="s">
        <v>1096</v>
      </c>
      <c r="G277" t="s">
        <v>381</v>
      </c>
      <c r="H277" t="s">
        <v>435</v>
      </c>
      <c r="I277" t="s">
        <v>1130</v>
      </c>
      <c r="J277" t="s">
        <v>1129</v>
      </c>
      <c r="K277">
        <v>10</v>
      </c>
      <c r="L277">
        <v>10</v>
      </c>
      <c r="M277" s="8">
        <v>18</v>
      </c>
      <c r="N277" s="2">
        <v>45674</v>
      </c>
      <c r="O277" t="s">
        <v>109</v>
      </c>
      <c r="P277" t="s">
        <v>109</v>
      </c>
      <c r="Q277" t="s">
        <v>109</v>
      </c>
      <c r="R277" s="3">
        <v>3</v>
      </c>
    </row>
    <row r="278" spans="2:18" x14ac:dyDescent="0.25">
      <c r="B278" s="2">
        <v>45838</v>
      </c>
      <c r="C278" t="s">
        <v>1095</v>
      </c>
      <c r="D278" t="s">
        <v>954</v>
      </c>
      <c r="E278" t="s">
        <v>626</v>
      </c>
      <c r="F278" t="s">
        <v>1096</v>
      </c>
      <c r="G278" t="s">
        <v>381</v>
      </c>
      <c r="H278" t="s">
        <v>435</v>
      </c>
      <c r="I278" t="s">
        <v>1133</v>
      </c>
      <c r="J278" t="s">
        <v>1134</v>
      </c>
      <c r="K278">
        <v>10</v>
      </c>
      <c r="L278">
        <v>10</v>
      </c>
      <c r="M278" s="8">
        <v>0</v>
      </c>
      <c r="N278" s="2">
        <v>45674</v>
      </c>
      <c r="O278" t="s">
        <v>109</v>
      </c>
      <c r="P278" t="s">
        <v>109</v>
      </c>
      <c r="Q278" t="s">
        <v>109</v>
      </c>
      <c r="R278" s="3">
        <v>0</v>
      </c>
    </row>
    <row r="279" spans="2:18" x14ac:dyDescent="0.25">
      <c r="B279" s="2">
        <v>45838</v>
      </c>
      <c r="C279" t="s">
        <v>1095</v>
      </c>
      <c r="D279" t="s">
        <v>954</v>
      </c>
      <c r="E279" t="s">
        <v>626</v>
      </c>
      <c r="F279" t="s">
        <v>1096</v>
      </c>
      <c r="G279" t="s">
        <v>381</v>
      </c>
      <c r="H279" t="s">
        <v>435</v>
      </c>
      <c r="I279" t="s">
        <v>1135</v>
      </c>
      <c r="J279" t="s">
        <v>1136</v>
      </c>
      <c r="K279">
        <v>10</v>
      </c>
      <c r="L279">
        <v>10</v>
      </c>
      <c r="M279" s="8">
        <v>0</v>
      </c>
      <c r="N279" s="2">
        <v>45674</v>
      </c>
      <c r="O279" t="s">
        <v>109</v>
      </c>
      <c r="P279" t="s">
        <v>109</v>
      </c>
      <c r="Q279" t="s">
        <v>109</v>
      </c>
      <c r="R279" s="3">
        <v>0</v>
      </c>
    </row>
    <row r="280" spans="2:18" x14ac:dyDescent="0.25">
      <c r="B280" s="2">
        <v>45838</v>
      </c>
      <c r="C280" t="s">
        <v>1095</v>
      </c>
      <c r="D280" t="s">
        <v>954</v>
      </c>
      <c r="E280" t="s">
        <v>626</v>
      </c>
      <c r="F280" t="s">
        <v>1096</v>
      </c>
      <c r="G280" t="s">
        <v>381</v>
      </c>
      <c r="H280" t="s">
        <v>435</v>
      </c>
      <c r="I280" t="s">
        <v>1124</v>
      </c>
      <c r="J280" t="s">
        <v>958</v>
      </c>
      <c r="K280">
        <v>4</v>
      </c>
      <c r="L280">
        <v>4</v>
      </c>
      <c r="M280" s="8">
        <v>0</v>
      </c>
      <c r="N280" s="2">
        <v>45674</v>
      </c>
      <c r="O280" t="s">
        <v>109</v>
      </c>
      <c r="P280" t="s">
        <v>109</v>
      </c>
      <c r="Q280" t="s">
        <v>109</v>
      </c>
      <c r="R280" s="3">
        <v>0</v>
      </c>
    </row>
    <row r="281" spans="2:18" x14ac:dyDescent="0.25">
      <c r="B281" s="2">
        <v>45838</v>
      </c>
      <c r="C281" t="s">
        <v>1095</v>
      </c>
      <c r="D281" t="s">
        <v>954</v>
      </c>
      <c r="E281" t="s">
        <v>626</v>
      </c>
      <c r="F281" t="s">
        <v>1096</v>
      </c>
      <c r="G281" t="s">
        <v>381</v>
      </c>
      <c r="H281" t="s">
        <v>435</v>
      </c>
      <c r="I281" t="s">
        <v>1124</v>
      </c>
      <c r="J281" t="s">
        <v>958</v>
      </c>
      <c r="K281">
        <v>22</v>
      </c>
      <c r="L281">
        <v>22</v>
      </c>
      <c r="M281" s="8">
        <v>0</v>
      </c>
      <c r="N281" s="2">
        <v>45674</v>
      </c>
      <c r="O281" t="s">
        <v>109</v>
      </c>
      <c r="P281" t="s">
        <v>109</v>
      </c>
      <c r="Q281" t="s">
        <v>109</v>
      </c>
      <c r="R281" s="3">
        <v>0</v>
      </c>
    </row>
    <row r="282" spans="2:18" x14ac:dyDescent="0.25">
      <c r="B282" s="2">
        <v>45838</v>
      </c>
      <c r="C282" t="s">
        <v>1095</v>
      </c>
      <c r="D282" t="s">
        <v>954</v>
      </c>
      <c r="E282" t="s">
        <v>626</v>
      </c>
      <c r="F282" t="s">
        <v>1096</v>
      </c>
      <c r="G282" t="s">
        <v>381</v>
      </c>
      <c r="H282" t="s">
        <v>435</v>
      </c>
      <c r="I282" t="s">
        <v>1125</v>
      </c>
      <c r="J282" t="s">
        <v>1126</v>
      </c>
      <c r="K282">
        <v>5</v>
      </c>
      <c r="L282">
        <v>5</v>
      </c>
      <c r="M282" s="8">
        <v>0</v>
      </c>
      <c r="N282" s="2">
        <v>45674</v>
      </c>
      <c r="O282" t="s">
        <v>109</v>
      </c>
      <c r="P282" t="s">
        <v>109</v>
      </c>
      <c r="Q282" t="s">
        <v>109</v>
      </c>
      <c r="R282" s="3">
        <v>0</v>
      </c>
    </row>
    <row r="283" spans="2:18" x14ac:dyDescent="0.25">
      <c r="B283" s="2">
        <v>45838</v>
      </c>
      <c r="C283" t="s">
        <v>1095</v>
      </c>
      <c r="D283" t="s">
        <v>954</v>
      </c>
      <c r="E283" t="s">
        <v>626</v>
      </c>
      <c r="F283" t="s">
        <v>1096</v>
      </c>
      <c r="G283" t="s">
        <v>381</v>
      </c>
      <c r="H283" t="s">
        <v>435</v>
      </c>
      <c r="I283" t="s">
        <v>1125</v>
      </c>
      <c r="J283" t="s">
        <v>1126</v>
      </c>
      <c r="K283">
        <v>22</v>
      </c>
      <c r="L283">
        <v>22</v>
      </c>
      <c r="M283" s="8">
        <v>0</v>
      </c>
      <c r="N283" s="2">
        <v>45674</v>
      </c>
      <c r="O283" t="s">
        <v>109</v>
      </c>
      <c r="P283" t="s">
        <v>109</v>
      </c>
      <c r="Q283" t="s">
        <v>109</v>
      </c>
      <c r="R283" s="3">
        <v>0</v>
      </c>
    </row>
    <row r="284" spans="2:18" x14ac:dyDescent="0.25">
      <c r="B284" s="2">
        <v>45838</v>
      </c>
      <c r="C284" t="s">
        <v>1095</v>
      </c>
      <c r="D284" t="s">
        <v>954</v>
      </c>
      <c r="E284" t="s">
        <v>626</v>
      </c>
      <c r="F284" t="s">
        <v>1096</v>
      </c>
      <c r="G284" t="s">
        <v>381</v>
      </c>
      <c r="H284" t="s">
        <v>435</v>
      </c>
      <c r="I284" t="s">
        <v>1127</v>
      </c>
      <c r="J284" t="s">
        <v>1126</v>
      </c>
      <c r="K284">
        <v>5</v>
      </c>
      <c r="L284">
        <v>5</v>
      </c>
      <c r="M284" s="8">
        <v>0</v>
      </c>
      <c r="N284" s="2">
        <v>45674</v>
      </c>
      <c r="O284" t="s">
        <v>109</v>
      </c>
      <c r="P284" t="s">
        <v>109</v>
      </c>
      <c r="Q284" t="s">
        <v>109</v>
      </c>
      <c r="R284" s="3">
        <v>0</v>
      </c>
    </row>
    <row r="285" spans="2:18" x14ac:dyDescent="0.25">
      <c r="B285" s="2">
        <v>45838</v>
      </c>
      <c r="C285" t="s">
        <v>1095</v>
      </c>
      <c r="D285" t="s">
        <v>954</v>
      </c>
      <c r="E285" t="s">
        <v>626</v>
      </c>
      <c r="F285" t="s">
        <v>1096</v>
      </c>
      <c r="G285" t="s">
        <v>381</v>
      </c>
      <c r="H285" t="s">
        <v>435</v>
      </c>
      <c r="I285" t="s">
        <v>1127</v>
      </c>
      <c r="J285" t="s">
        <v>1126</v>
      </c>
      <c r="K285">
        <v>22</v>
      </c>
      <c r="L285">
        <v>22</v>
      </c>
      <c r="M285" s="8">
        <v>0</v>
      </c>
      <c r="N285" s="2">
        <v>45674</v>
      </c>
      <c r="O285" t="s">
        <v>109</v>
      </c>
      <c r="P285" t="s">
        <v>109</v>
      </c>
      <c r="Q285" t="s">
        <v>109</v>
      </c>
      <c r="R285" s="3">
        <v>0</v>
      </c>
    </row>
    <row r="286" spans="2:18" x14ac:dyDescent="0.25">
      <c r="B286" s="2">
        <v>45838</v>
      </c>
      <c r="C286" t="s">
        <v>1095</v>
      </c>
      <c r="D286" t="s">
        <v>954</v>
      </c>
      <c r="E286" t="s">
        <v>626</v>
      </c>
      <c r="F286" t="s">
        <v>1096</v>
      </c>
      <c r="G286" t="s">
        <v>381</v>
      </c>
      <c r="H286" t="s">
        <v>407</v>
      </c>
      <c r="I286" t="s">
        <v>1099</v>
      </c>
      <c r="J286" t="s">
        <v>1100</v>
      </c>
      <c r="K286">
        <v>7</v>
      </c>
      <c r="L286">
        <v>7</v>
      </c>
      <c r="M286" s="8">
        <v>18</v>
      </c>
      <c r="N286" s="2">
        <v>45674</v>
      </c>
      <c r="O286" t="s">
        <v>109</v>
      </c>
      <c r="P286" t="s">
        <v>109</v>
      </c>
      <c r="Q286" t="s">
        <v>109</v>
      </c>
      <c r="R286" s="3">
        <v>2.1</v>
      </c>
    </row>
    <row r="287" spans="2:18" x14ac:dyDescent="0.25">
      <c r="B287" s="2">
        <v>45838</v>
      </c>
      <c r="C287" t="s">
        <v>1095</v>
      </c>
      <c r="D287" t="s">
        <v>954</v>
      </c>
      <c r="E287" t="s">
        <v>626</v>
      </c>
      <c r="F287" t="s">
        <v>1096</v>
      </c>
      <c r="G287" t="s">
        <v>381</v>
      </c>
      <c r="H287" t="s">
        <v>407</v>
      </c>
      <c r="I287" t="s">
        <v>1099</v>
      </c>
      <c r="J287" t="s">
        <v>1100</v>
      </c>
      <c r="K287">
        <v>10</v>
      </c>
      <c r="L287">
        <v>10</v>
      </c>
      <c r="M287" s="8">
        <v>18</v>
      </c>
      <c r="N287" s="2">
        <v>45674</v>
      </c>
      <c r="O287" t="s">
        <v>109</v>
      </c>
      <c r="P287" t="s">
        <v>109</v>
      </c>
      <c r="Q287" t="s">
        <v>109</v>
      </c>
      <c r="R287" s="3">
        <v>3</v>
      </c>
    </row>
    <row r="288" spans="2:18" x14ac:dyDescent="0.25">
      <c r="B288" s="2">
        <v>45838</v>
      </c>
      <c r="C288" t="s">
        <v>1095</v>
      </c>
      <c r="D288" t="s">
        <v>954</v>
      </c>
      <c r="E288" t="s">
        <v>626</v>
      </c>
      <c r="F288" t="s">
        <v>1096</v>
      </c>
      <c r="G288" t="s">
        <v>381</v>
      </c>
      <c r="H288" t="s">
        <v>407</v>
      </c>
      <c r="I288" t="s">
        <v>1101</v>
      </c>
      <c r="J288" t="s">
        <v>1102</v>
      </c>
      <c r="K288">
        <v>10</v>
      </c>
      <c r="L288">
        <v>10</v>
      </c>
      <c r="M288" s="8">
        <v>20</v>
      </c>
      <c r="N288" s="2">
        <v>45674</v>
      </c>
      <c r="O288" t="s">
        <v>109</v>
      </c>
      <c r="P288" t="s">
        <v>109</v>
      </c>
      <c r="Q288" t="s">
        <v>109</v>
      </c>
      <c r="R288" s="3">
        <v>3.3333333333333335</v>
      </c>
    </row>
    <row r="289" spans="2:18" x14ac:dyDescent="0.25">
      <c r="B289" s="2">
        <v>45838</v>
      </c>
      <c r="C289" t="s">
        <v>1095</v>
      </c>
      <c r="D289" t="s">
        <v>954</v>
      </c>
      <c r="E289" t="s">
        <v>626</v>
      </c>
      <c r="F289" t="s">
        <v>1096</v>
      </c>
      <c r="G289" t="s">
        <v>381</v>
      </c>
      <c r="H289" t="s">
        <v>407</v>
      </c>
      <c r="I289" t="s">
        <v>1105</v>
      </c>
      <c r="J289" t="s">
        <v>1106</v>
      </c>
      <c r="K289">
        <v>10</v>
      </c>
      <c r="L289">
        <v>10</v>
      </c>
      <c r="M289" s="8">
        <v>40</v>
      </c>
      <c r="N289" s="2">
        <v>45674</v>
      </c>
      <c r="O289" t="s">
        <v>109</v>
      </c>
      <c r="P289" t="s">
        <v>109</v>
      </c>
      <c r="Q289" t="s">
        <v>109</v>
      </c>
      <c r="R289" s="3">
        <v>6.666666666666667</v>
      </c>
    </row>
    <row r="290" spans="2:18" x14ac:dyDescent="0.25">
      <c r="B290" s="2">
        <v>45838</v>
      </c>
      <c r="C290" t="s">
        <v>1095</v>
      </c>
      <c r="D290" t="s">
        <v>954</v>
      </c>
      <c r="E290" t="s">
        <v>626</v>
      </c>
      <c r="F290" t="s">
        <v>1096</v>
      </c>
      <c r="G290" t="s">
        <v>381</v>
      </c>
      <c r="H290" t="s">
        <v>407</v>
      </c>
      <c r="I290" t="s">
        <v>1107</v>
      </c>
      <c r="J290" t="s">
        <v>1108</v>
      </c>
      <c r="K290">
        <v>10</v>
      </c>
      <c r="L290">
        <v>10</v>
      </c>
      <c r="M290" s="8">
        <v>40</v>
      </c>
      <c r="N290" s="2">
        <v>45674</v>
      </c>
      <c r="O290" t="s">
        <v>109</v>
      </c>
      <c r="P290" t="s">
        <v>109</v>
      </c>
      <c r="Q290" t="s">
        <v>109</v>
      </c>
      <c r="R290" s="3">
        <v>6.666666666666667</v>
      </c>
    </row>
    <row r="291" spans="2:18" x14ac:dyDescent="0.25">
      <c r="B291" s="2">
        <v>45838</v>
      </c>
      <c r="C291" t="s">
        <v>1095</v>
      </c>
      <c r="D291" t="s">
        <v>954</v>
      </c>
      <c r="E291" t="s">
        <v>626</v>
      </c>
      <c r="F291" t="s">
        <v>1096</v>
      </c>
      <c r="G291" t="s">
        <v>381</v>
      </c>
      <c r="H291" t="s">
        <v>415</v>
      </c>
      <c r="I291" t="s">
        <v>1097</v>
      </c>
      <c r="J291" t="s">
        <v>1098</v>
      </c>
      <c r="K291">
        <v>7</v>
      </c>
      <c r="L291">
        <v>7</v>
      </c>
      <c r="M291" s="8">
        <v>11</v>
      </c>
      <c r="N291" s="2">
        <v>45674</v>
      </c>
      <c r="O291" t="s">
        <v>109</v>
      </c>
      <c r="P291" t="s">
        <v>109</v>
      </c>
      <c r="Q291" t="s">
        <v>109</v>
      </c>
      <c r="R291" s="3">
        <v>1.2833333333333334</v>
      </c>
    </row>
    <row r="292" spans="2:18" x14ac:dyDescent="0.25">
      <c r="B292" s="2">
        <v>45838</v>
      </c>
      <c r="C292" t="s">
        <v>1095</v>
      </c>
      <c r="D292" t="s">
        <v>954</v>
      </c>
      <c r="E292" t="s">
        <v>626</v>
      </c>
      <c r="F292" t="s">
        <v>1096</v>
      </c>
      <c r="G292" t="s">
        <v>381</v>
      </c>
      <c r="H292" t="s">
        <v>415</v>
      </c>
      <c r="I292" t="s">
        <v>1097</v>
      </c>
      <c r="J292" t="s">
        <v>1098</v>
      </c>
      <c r="K292">
        <v>10</v>
      </c>
      <c r="L292">
        <v>10</v>
      </c>
      <c r="M292" s="8">
        <v>11</v>
      </c>
      <c r="N292" s="2">
        <v>45674</v>
      </c>
      <c r="O292" t="s">
        <v>109</v>
      </c>
      <c r="P292" t="s">
        <v>109</v>
      </c>
      <c r="Q292" t="s">
        <v>109</v>
      </c>
      <c r="R292" s="3">
        <v>1.8333333333333333</v>
      </c>
    </row>
    <row r="293" spans="2:18" x14ac:dyDescent="0.25">
      <c r="B293" s="2">
        <v>45838</v>
      </c>
      <c r="C293" t="s">
        <v>1095</v>
      </c>
      <c r="D293" t="s">
        <v>954</v>
      </c>
      <c r="E293" t="s">
        <v>626</v>
      </c>
      <c r="F293" t="s">
        <v>1096</v>
      </c>
      <c r="G293" t="s">
        <v>381</v>
      </c>
      <c r="H293" t="s">
        <v>415</v>
      </c>
      <c r="I293" t="s">
        <v>1103</v>
      </c>
      <c r="J293" t="s">
        <v>1104</v>
      </c>
      <c r="K293">
        <v>10</v>
      </c>
      <c r="L293">
        <v>10</v>
      </c>
      <c r="M293" s="8">
        <v>10</v>
      </c>
      <c r="N293" s="2">
        <v>45674</v>
      </c>
      <c r="O293" t="s">
        <v>109</v>
      </c>
      <c r="P293" t="s">
        <v>109</v>
      </c>
      <c r="Q293" t="s">
        <v>109</v>
      </c>
      <c r="R293" s="3">
        <v>1.6666666666666667</v>
      </c>
    </row>
    <row r="294" spans="2:18" x14ac:dyDescent="0.25">
      <c r="B294" s="2">
        <v>45838</v>
      </c>
      <c r="C294" t="s">
        <v>1095</v>
      </c>
      <c r="D294" t="s">
        <v>954</v>
      </c>
      <c r="E294" t="s">
        <v>626</v>
      </c>
      <c r="F294" t="s">
        <v>1096</v>
      </c>
      <c r="G294" t="s">
        <v>381</v>
      </c>
      <c r="H294" t="s">
        <v>415</v>
      </c>
      <c r="I294" t="s">
        <v>1087</v>
      </c>
      <c r="J294" t="s">
        <v>1088</v>
      </c>
      <c r="K294">
        <v>5</v>
      </c>
      <c r="L294">
        <v>5</v>
      </c>
      <c r="M294" s="8">
        <v>20</v>
      </c>
      <c r="N294" s="2">
        <v>45674</v>
      </c>
      <c r="O294" t="s">
        <v>109</v>
      </c>
      <c r="P294" t="s">
        <v>109</v>
      </c>
      <c r="Q294" t="s">
        <v>109</v>
      </c>
      <c r="R294" s="3">
        <v>1.6666666666666667</v>
      </c>
    </row>
    <row r="295" spans="2:18" x14ac:dyDescent="0.25">
      <c r="B295" s="2">
        <v>45838</v>
      </c>
      <c r="C295" t="s">
        <v>1095</v>
      </c>
      <c r="D295" t="s">
        <v>954</v>
      </c>
      <c r="E295" t="s">
        <v>626</v>
      </c>
      <c r="F295" t="s">
        <v>1096</v>
      </c>
      <c r="G295" t="s">
        <v>381</v>
      </c>
      <c r="H295" t="s">
        <v>415</v>
      </c>
      <c r="I295" t="s">
        <v>1087</v>
      </c>
      <c r="J295" t="s">
        <v>1088</v>
      </c>
      <c r="K295">
        <v>6</v>
      </c>
      <c r="L295">
        <v>6</v>
      </c>
      <c r="M295" s="8">
        <v>20</v>
      </c>
      <c r="N295" s="2">
        <v>45674</v>
      </c>
      <c r="O295" t="s">
        <v>109</v>
      </c>
      <c r="P295" t="s">
        <v>109</v>
      </c>
      <c r="Q295" t="s">
        <v>109</v>
      </c>
      <c r="R295" s="3">
        <v>2</v>
      </c>
    </row>
    <row r="296" spans="2:18" x14ac:dyDescent="0.25">
      <c r="B296" s="2">
        <v>45838</v>
      </c>
      <c r="C296" t="s">
        <v>1095</v>
      </c>
      <c r="D296" t="s">
        <v>954</v>
      </c>
      <c r="E296" t="s">
        <v>626</v>
      </c>
      <c r="F296" t="s">
        <v>1096</v>
      </c>
      <c r="G296" t="s">
        <v>381</v>
      </c>
      <c r="H296" t="s">
        <v>423</v>
      </c>
      <c r="I296" t="s">
        <v>1115</v>
      </c>
      <c r="J296" t="s">
        <v>1116</v>
      </c>
      <c r="K296">
        <v>10</v>
      </c>
      <c r="L296">
        <v>10</v>
      </c>
      <c r="M296" s="8">
        <v>0</v>
      </c>
      <c r="N296" s="2">
        <v>45674</v>
      </c>
      <c r="O296" t="s">
        <v>109</v>
      </c>
      <c r="P296" t="s">
        <v>109</v>
      </c>
      <c r="Q296" t="s">
        <v>109</v>
      </c>
      <c r="R296" s="3">
        <v>0</v>
      </c>
    </row>
    <row r="297" spans="2:18" x14ac:dyDescent="0.25">
      <c r="B297" s="2">
        <v>45838</v>
      </c>
      <c r="C297" t="s">
        <v>1095</v>
      </c>
      <c r="D297" t="s">
        <v>954</v>
      </c>
      <c r="E297" t="s">
        <v>626</v>
      </c>
      <c r="F297" t="s">
        <v>1096</v>
      </c>
      <c r="G297" t="s">
        <v>381</v>
      </c>
      <c r="H297" t="s">
        <v>850</v>
      </c>
      <c r="I297" t="s">
        <v>1109</v>
      </c>
      <c r="J297" t="s">
        <v>1110</v>
      </c>
      <c r="K297">
        <v>10</v>
      </c>
      <c r="L297">
        <v>10</v>
      </c>
      <c r="M297" s="8">
        <v>460</v>
      </c>
      <c r="N297" s="2">
        <v>45674</v>
      </c>
      <c r="O297" t="s">
        <v>109</v>
      </c>
      <c r="P297" t="s">
        <v>109</v>
      </c>
      <c r="Q297" t="s">
        <v>109</v>
      </c>
      <c r="R297" s="3">
        <v>76.666666666666671</v>
      </c>
    </row>
    <row r="298" spans="2:18" x14ac:dyDescent="0.25">
      <c r="B298" s="2">
        <v>45838</v>
      </c>
      <c r="C298" t="s">
        <v>1095</v>
      </c>
      <c r="D298" t="s">
        <v>954</v>
      </c>
      <c r="E298" t="s">
        <v>626</v>
      </c>
      <c r="F298" t="s">
        <v>1096</v>
      </c>
      <c r="G298" t="s">
        <v>381</v>
      </c>
      <c r="H298" t="s">
        <v>850</v>
      </c>
      <c r="I298" t="s">
        <v>1111</v>
      </c>
      <c r="J298" t="s">
        <v>1112</v>
      </c>
      <c r="K298">
        <v>10</v>
      </c>
      <c r="L298">
        <v>10</v>
      </c>
      <c r="M298" s="8">
        <v>0</v>
      </c>
      <c r="N298" s="2">
        <v>45674</v>
      </c>
      <c r="O298" t="s">
        <v>109</v>
      </c>
      <c r="P298" t="s">
        <v>109</v>
      </c>
      <c r="Q298" t="s">
        <v>109</v>
      </c>
      <c r="R298" s="3">
        <v>0</v>
      </c>
    </row>
    <row r="299" spans="2:18" x14ac:dyDescent="0.25">
      <c r="B299" s="2">
        <v>45838</v>
      </c>
      <c r="C299" t="s">
        <v>1095</v>
      </c>
      <c r="D299" t="s">
        <v>954</v>
      </c>
      <c r="E299" t="s">
        <v>626</v>
      </c>
      <c r="F299" t="s">
        <v>1096</v>
      </c>
      <c r="G299" t="s">
        <v>381</v>
      </c>
      <c r="H299" t="s">
        <v>850</v>
      </c>
      <c r="I299" t="s">
        <v>1113</v>
      </c>
      <c r="J299" t="s">
        <v>1114</v>
      </c>
      <c r="K299">
        <v>10</v>
      </c>
      <c r="L299">
        <v>10</v>
      </c>
      <c r="M299" s="8">
        <v>0</v>
      </c>
      <c r="N299" s="2">
        <v>45674</v>
      </c>
      <c r="O299" t="s">
        <v>109</v>
      </c>
      <c r="P299" t="s">
        <v>109</v>
      </c>
      <c r="Q299" t="s">
        <v>109</v>
      </c>
      <c r="R299" s="3">
        <v>0</v>
      </c>
    </row>
    <row r="300" spans="2:18" x14ac:dyDescent="0.25">
      <c r="B300" s="2">
        <v>45838</v>
      </c>
      <c r="C300" t="s">
        <v>1095</v>
      </c>
      <c r="D300" t="s">
        <v>954</v>
      </c>
      <c r="E300" t="s">
        <v>626</v>
      </c>
      <c r="F300" t="s">
        <v>1096</v>
      </c>
      <c r="G300" t="s">
        <v>381</v>
      </c>
      <c r="H300" t="s">
        <v>850</v>
      </c>
      <c r="I300" t="s">
        <v>1121</v>
      </c>
      <c r="J300" t="s">
        <v>1122</v>
      </c>
      <c r="K300">
        <v>2</v>
      </c>
      <c r="L300">
        <v>2</v>
      </c>
      <c r="M300" s="8">
        <v>0</v>
      </c>
      <c r="N300" s="2">
        <v>45674</v>
      </c>
      <c r="O300" t="s">
        <v>109</v>
      </c>
      <c r="P300" t="s">
        <v>109</v>
      </c>
      <c r="Q300" t="s">
        <v>109</v>
      </c>
      <c r="R300" s="3">
        <v>0</v>
      </c>
    </row>
    <row r="301" spans="2:18" x14ac:dyDescent="0.25">
      <c r="B301" s="2">
        <v>45838</v>
      </c>
      <c r="C301" t="s">
        <v>1095</v>
      </c>
      <c r="D301" t="s">
        <v>954</v>
      </c>
      <c r="E301" t="s">
        <v>626</v>
      </c>
      <c r="F301" t="s">
        <v>1096</v>
      </c>
      <c r="G301" t="s">
        <v>381</v>
      </c>
      <c r="H301" t="s">
        <v>850</v>
      </c>
      <c r="I301" t="s">
        <v>1121</v>
      </c>
      <c r="J301" t="s">
        <v>1122</v>
      </c>
      <c r="K301">
        <v>3</v>
      </c>
      <c r="L301">
        <v>3</v>
      </c>
      <c r="M301" s="8">
        <v>0</v>
      </c>
      <c r="N301" s="2">
        <v>45674</v>
      </c>
      <c r="O301" t="s">
        <v>109</v>
      </c>
      <c r="P301" t="s">
        <v>109</v>
      </c>
      <c r="Q301" t="s">
        <v>109</v>
      </c>
      <c r="R301" s="3">
        <v>0</v>
      </c>
    </row>
    <row r="302" spans="2:18" x14ac:dyDescent="0.25">
      <c r="B302" s="2">
        <v>45838</v>
      </c>
      <c r="C302" t="s">
        <v>1095</v>
      </c>
      <c r="D302" t="s">
        <v>954</v>
      </c>
      <c r="E302" t="s">
        <v>626</v>
      </c>
      <c r="F302" t="s">
        <v>1096</v>
      </c>
      <c r="G302" t="s">
        <v>381</v>
      </c>
      <c r="H302" t="s">
        <v>850</v>
      </c>
      <c r="I302" t="s">
        <v>1123</v>
      </c>
      <c r="J302" t="s">
        <v>1122</v>
      </c>
      <c r="K302">
        <v>3</v>
      </c>
      <c r="L302">
        <v>3</v>
      </c>
      <c r="M302" s="8">
        <v>0</v>
      </c>
      <c r="N302" s="2">
        <v>45674</v>
      </c>
      <c r="O302" t="s">
        <v>109</v>
      </c>
      <c r="P302" t="s">
        <v>109</v>
      </c>
      <c r="Q302" t="s">
        <v>109</v>
      </c>
      <c r="R302" s="3">
        <v>0</v>
      </c>
    </row>
    <row r="303" spans="2:18" x14ac:dyDescent="0.25">
      <c r="B303" s="2">
        <v>45838</v>
      </c>
      <c r="C303" t="s">
        <v>1095</v>
      </c>
      <c r="D303" t="s">
        <v>954</v>
      </c>
      <c r="E303" t="s">
        <v>626</v>
      </c>
      <c r="F303" t="s">
        <v>1096</v>
      </c>
      <c r="G303" t="s">
        <v>381</v>
      </c>
      <c r="H303" t="s">
        <v>1094</v>
      </c>
      <c r="I303" t="s">
        <v>1119</v>
      </c>
      <c r="J303" t="s">
        <v>1120</v>
      </c>
      <c r="K303">
        <v>3</v>
      </c>
      <c r="L303">
        <v>3</v>
      </c>
      <c r="M303" s="8">
        <v>0</v>
      </c>
      <c r="N303" s="2">
        <v>45674</v>
      </c>
      <c r="O303" t="s">
        <v>109</v>
      </c>
      <c r="P303" t="s">
        <v>109</v>
      </c>
      <c r="Q303" t="s">
        <v>109</v>
      </c>
      <c r="R303" s="3">
        <v>0</v>
      </c>
    </row>
    <row r="304" spans="2:18" x14ac:dyDescent="0.25">
      <c r="B304" s="2">
        <v>45838</v>
      </c>
      <c r="C304" t="s">
        <v>1095</v>
      </c>
      <c r="D304" t="s">
        <v>954</v>
      </c>
      <c r="E304" t="s">
        <v>626</v>
      </c>
      <c r="F304" t="s">
        <v>1096</v>
      </c>
      <c r="G304" t="s">
        <v>381</v>
      </c>
      <c r="H304" t="s">
        <v>1094</v>
      </c>
      <c r="I304" t="s">
        <v>1119</v>
      </c>
      <c r="J304" t="s">
        <v>1120</v>
      </c>
      <c r="K304">
        <v>10</v>
      </c>
      <c r="L304">
        <v>10</v>
      </c>
      <c r="M304" s="8">
        <v>0</v>
      </c>
      <c r="N304" s="2">
        <v>45674</v>
      </c>
      <c r="O304" t="s">
        <v>109</v>
      </c>
      <c r="P304" t="s">
        <v>109</v>
      </c>
      <c r="Q304" t="s">
        <v>109</v>
      </c>
      <c r="R304" s="3">
        <v>0</v>
      </c>
    </row>
    <row r="305" spans="2:18" x14ac:dyDescent="0.25">
      <c r="B305" s="2">
        <v>45838</v>
      </c>
      <c r="C305" t="s">
        <v>1095</v>
      </c>
      <c r="D305" t="s">
        <v>954</v>
      </c>
      <c r="E305" t="s">
        <v>626</v>
      </c>
      <c r="F305" t="s">
        <v>1096</v>
      </c>
      <c r="G305" t="s">
        <v>381</v>
      </c>
      <c r="H305" t="s">
        <v>959</v>
      </c>
      <c r="I305" t="s">
        <v>1131</v>
      </c>
      <c r="J305" t="s">
        <v>1132</v>
      </c>
      <c r="K305">
        <v>4</v>
      </c>
      <c r="L305">
        <v>4</v>
      </c>
      <c r="M305" s="8">
        <v>0</v>
      </c>
      <c r="N305" s="2">
        <v>45674</v>
      </c>
      <c r="O305" t="s">
        <v>109</v>
      </c>
      <c r="P305" t="s">
        <v>109</v>
      </c>
      <c r="Q305" t="s">
        <v>109</v>
      </c>
      <c r="R305" s="3">
        <v>0</v>
      </c>
    </row>
    <row r="306" spans="2:18" x14ac:dyDescent="0.25">
      <c r="B306" s="2">
        <v>45838</v>
      </c>
      <c r="C306" t="s">
        <v>1095</v>
      </c>
      <c r="D306" t="s">
        <v>954</v>
      </c>
      <c r="E306" t="s">
        <v>626</v>
      </c>
      <c r="F306" t="s">
        <v>1096</v>
      </c>
      <c r="G306" t="s">
        <v>381</v>
      </c>
      <c r="H306" t="s">
        <v>959</v>
      </c>
      <c r="I306" t="s">
        <v>1131</v>
      </c>
      <c r="J306" t="s">
        <v>1132</v>
      </c>
      <c r="K306">
        <v>10</v>
      </c>
      <c r="L306">
        <v>10</v>
      </c>
      <c r="M306" s="8">
        <v>0</v>
      </c>
      <c r="N306" s="2">
        <v>45674</v>
      </c>
      <c r="O306" t="s">
        <v>109</v>
      </c>
      <c r="P306" t="s">
        <v>109</v>
      </c>
      <c r="Q306" t="s">
        <v>109</v>
      </c>
      <c r="R306" s="3">
        <v>0</v>
      </c>
    </row>
    <row r="307" spans="2:18" x14ac:dyDescent="0.25">
      <c r="B307" s="2">
        <v>45838</v>
      </c>
      <c r="C307" t="s">
        <v>1095</v>
      </c>
      <c r="D307" t="s">
        <v>954</v>
      </c>
      <c r="E307" t="s">
        <v>626</v>
      </c>
      <c r="F307" t="s">
        <v>1096</v>
      </c>
      <c r="G307" t="s">
        <v>381</v>
      </c>
      <c r="H307" t="s">
        <v>959</v>
      </c>
      <c r="I307" t="s">
        <v>1117</v>
      </c>
      <c r="J307" t="s">
        <v>1118</v>
      </c>
      <c r="K307">
        <v>10</v>
      </c>
      <c r="L307">
        <v>10</v>
      </c>
      <c r="M307" s="8">
        <v>810</v>
      </c>
      <c r="N307" s="2">
        <v>45674</v>
      </c>
      <c r="O307" t="s">
        <v>109</v>
      </c>
      <c r="P307" t="s">
        <v>109</v>
      </c>
      <c r="Q307" t="s">
        <v>109</v>
      </c>
      <c r="R307" s="3">
        <v>135</v>
      </c>
    </row>
    <row r="308" spans="2:18" x14ac:dyDescent="0.25">
      <c r="B308" s="2">
        <v>45838</v>
      </c>
      <c r="C308" t="s">
        <v>1095</v>
      </c>
      <c r="D308" t="s">
        <v>954</v>
      </c>
      <c r="E308" t="s">
        <v>626</v>
      </c>
      <c r="F308" t="s">
        <v>1096</v>
      </c>
      <c r="G308" t="s">
        <v>381</v>
      </c>
      <c r="H308" t="s">
        <v>1078</v>
      </c>
      <c r="I308" t="s">
        <v>1076</v>
      </c>
      <c r="J308" t="s">
        <v>1077</v>
      </c>
      <c r="K308">
        <v>7</v>
      </c>
      <c r="L308">
        <v>7</v>
      </c>
      <c r="M308" s="8">
        <v>0</v>
      </c>
      <c r="N308" s="2">
        <v>45674</v>
      </c>
      <c r="O308" t="s">
        <v>109</v>
      </c>
      <c r="P308" t="s">
        <v>109</v>
      </c>
      <c r="Q308" t="s">
        <v>109</v>
      </c>
      <c r="R308" s="3">
        <v>0</v>
      </c>
    </row>
    <row r="309" spans="2:18" x14ac:dyDescent="0.25">
      <c r="B309" s="2">
        <v>45839</v>
      </c>
      <c r="C309" t="s">
        <v>437</v>
      </c>
      <c r="D309" t="s">
        <v>347</v>
      </c>
      <c r="E309" t="s">
        <v>350</v>
      </c>
      <c r="F309" t="s">
        <v>438</v>
      </c>
      <c r="G309" t="s">
        <v>352</v>
      </c>
      <c r="H309" t="s">
        <v>435</v>
      </c>
      <c r="I309" t="s">
        <v>454</v>
      </c>
      <c r="J309" t="s">
        <v>455</v>
      </c>
      <c r="K309">
        <v>139</v>
      </c>
      <c r="L309">
        <v>139</v>
      </c>
      <c r="M309" s="8">
        <v>0</v>
      </c>
      <c r="N309" s="2">
        <v>45559</v>
      </c>
      <c r="O309" t="s">
        <v>109</v>
      </c>
      <c r="P309" t="s">
        <v>109</v>
      </c>
      <c r="Q309" t="s">
        <v>109</v>
      </c>
      <c r="R309" s="3">
        <v>0</v>
      </c>
    </row>
    <row r="310" spans="2:18" x14ac:dyDescent="0.25">
      <c r="B310" s="2">
        <v>45839</v>
      </c>
      <c r="C310" t="s">
        <v>437</v>
      </c>
      <c r="D310" t="s">
        <v>347</v>
      </c>
      <c r="E310" t="s">
        <v>350</v>
      </c>
      <c r="F310" t="s">
        <v>438</v>
      </c>
      <c r="G310" t="s">
        <v>352</v>
      </c>
      <c r="H310" t="s">
        <v>435</v>
      </c>
      <c r="I310" t="s">
        <v>456</v>
      </c>
      <c r="J310" t="s">
        <v>457</v>
      </c>
      <c r="K310">
        <v>250</v>
      </c>
      <c r="L310">
        <v>250</v>
      </c>
      <c r="M310" s="8">
        <v>0</v>
      </c>
      <c r="N310" s="2">
        <v>45559</v>
      </c>
      <c r="O310" t="s">
        <v>109</v>
      </c>
      <c r="P310" t="s">
        <v>109</v>
      </c>
      <c r="Q310" t="s">
        <v>109</v>
      </c>
      <c r="R310" s="3">
        <v>0</v>
      </c>
    </row>
    <row r="311" spans="2:18" x14ac:dyDescent="0.25">
      <c r="B311" s="2">
        <v>45839</v>
      </c>
      <c r="C311" t="s">
        <v>437</v>
      </c>
      <c r="D311" t="s">
        <v>347</v>
      </c>
      <c r="E311" t="s">
        <v>350</v>
      </c>
      <c r="F311" t="s">
        <v>438</v>
      </c>
      <c r="G311" t="s">
        <v>352</v>
      </c>
      <c r="H311" t="s">
        <v>480</v>
      </c>
      <c r="I311" t="s">
        <v>479</v>
      </c>
      <c r="J311" t="s">
        <v>433</v>
      </c>
      <c r="K311">
        <v>855</v>
      </c>
      <c r="L311">
        <v>855</v>
      </c>
      <c r="M311" s="8">
        <v>0</v>
      </c>
      <c r="N311" s="2">
        <v>45559</v>
      </c>
      <c r="O311" t="s">
        <v>109</v>
      </c>
      <c r="P311" t="s">
        <v>109</v>
      </c>
      <c r="Q311" t="s">
        <v>109</v>
      </c>
      <c r="R311" s="3">
        <v>0</v>
      </c>
    </row>
    <row r="312" spans="2:18" x14ac:dyDescent="0.25">
      <c r="B312" s="2">
        <v>45842</v>
      </c>
      <c r="C312" t="s">
        <v>990</v>
      </c>
      <c r="D312" t="s">
        <v>989</v>
      </c>
      <c r="E312" t="s">
        <v>991</v>
      </c>
      <c r="F312" t="s">
        <v>992</v>
      </c>
      <c r="G312" t="s">
        <v>352</v>
      </c>
      <c r="H312" t="s">
        <v>402</v>
      </c>
      <c r="I312" t="s">
        <v>993</v>
      </c>
      <c r="J312" t="s">
        <v>994</v>
      </c>
      <c r="K312">
        <v>12500</v>
      </c>
      <c r="L312">
        <v>12500</v>
      </c>
      <c r="M312" s="8">
        <v>0</v>
      </c>
      <c r="N312" s="2">
        <v>45462</v>
      </c>
      <c r="O312" t="s">
        <v>109</v>
      </c>
      <c r="P312" t="s">
        <v>109</v>
      </c>
      <c r="Q312" t="s">
        <v>109</v>
      </c>
      <c r="R312" s="3">
        <v>0</v>
      </c>
    </row>
    <row r="313" spans="2:18" x14ac:dyDescent="0.25">
      <c r="B313" s="2">
        <v>45845</v>
      </c>
      <c r="C313" t="s">
        <v>990</v>
      </c>
      <c r="D313" t="s">
        <v>989</v>
      </c>
      <c r="E313" t="s">
        <v>991</v>
      </c>
      <c r="F313" t="s">
        <v>992</v>
      </c>
      <c r="G313" t="s">
        <v>352</v>
      </c>
      <c r="H313" t="s">
        <v>402</v>
      </c>
      <c r="I313" t="s">
        <v>993</v>
      </c>
      <c r="J313" t="s">
        <v>994</v>
      </c>
      <c r="K313">
        <v>12500</v>
      </c>
      <c r="L313">
        <v>12500</v>
      </c>
      <c r="M313" s="8">
        <v>0</v>
      </c>
      <c r="N313" s="2">
        <v>45462</v>
      </c>
      <c r="O313" t="s">
        <v>109</v>
      </c>
      <c r="P313" t="s">
        <v>109</v>
      </c>
      <c r="Q313" t="s">
        <v>109</v>
      </c>
      <c r="R313" s="3">
        <v>0</v>
      </c>
    </row>
    <row r="314" spans="2:18" x14ac:dyDescent="0.25">
      <c r="B314" s="2">
        <v>45847</v>
      </c>
      <c r="C314" t="s">
        <v>902</v>
      </c>
      <c r="D314" t="s">
        <v>541</v>
      </c>
      <c r="E314" t="s">
        <v>900</v>
      </c>
      <c r="F314" t="s">
        <v>903</v>
      </c>
      <c r="G314" t="s">
        <v>427</v>
      </c>
      <c r="H314" t="s">
        <v>435</v>
      </c>
      <c r="I314" t="s">
        <v>1072</v>
      </c>
      <c r="J314" t="s">
        <v>1073</v>
      </c>
      <c r="K314">
        <v>145</v>
      </c>
      <c r="L314">
        <v>145</v>
      </c>
      <c r="M314" s="8">
        <v>10</v>
      </c>
      <c r="N314" s="2">
        <v>45489</v>
      </c>
      <c r="O314" t="s">
        <v>109</v>
      </c>
      <c r="P314" t="s">
        <v>109</v>
      </c>
      <c r="Q314" t="s">
        <v>109</v>
      </c>
      <c r="R314" s="3">
        <v>24.166666666666668</v>
      </c>
    </row>
    <row r="315" spans="2:18" x14ac:dyDescent="0.25">
      <c r="B315" s="2">
        <v>45847</v>
      </c>
      <c r="C315" t="s">
        <v>440</v>
      </c>
      <c r="D315" t="s">
        <v>347</v>
      </c>
      <c r="E315" t="s">
        <v>350</v>
      </c>
      <c r="F315" t="s">
        <v>441</v>
      </c>
      <c r="G315" t="s">
        <v>352</v>
      </c>
      <c r="H315" t="s">
        <v>109</v>
      </c>
      <c r="I315" t="s">
        <v>445</v>
      </c>
      <c r="J315" t="s">
        <v>446</v>
      </c>
      <c r="K315">
        <v>25</v>
      </c>
      <c r="L315">
        <v>25</v>
      </c>
      <c r="M315" s="8">
        <v>0</v>
      </c>
      <c r="N315" s="2">
        <v>45188</v>
      </c>
      <c r="O315" t="s">
        <v>444</v>
      </c>
      <c r="P315" t="s">
        <v>109</v>
      </c>
      <c r="Q315" t="s">
        <v>109</v>
      </c>
      <c r="R315" s="3">
        <v>0</v>
      </c>
    </row>
    <row r="316" spans="2:18" x14ac:dyDescent="0.25">
      <c r="B316" s="2">
        <v>45852</v>
      </c>
      <c r="C316" t="s">
        <v>1089</v>
      </c>
      <c r="D316" t="s">
        <v>876</v>
      </c>
      <c r="E316" t="s">
        <v>1090</v>
      </c>
      <c r="F316" t="s">
        <v>1091</v>
      </c>
      <c r="G316" t="s">
        <v>381</v>
      </c>
      <c r="H316" t="s">
        <v>1094</v>
      </c>
      <c r="I316" t="s">
        <v>1137</v>
      </c>
      <c r="J316" t="s">
        <v>1093</v>
      </c>
      <c r="K316">
        <v>49</v>
      </c>
      <c r="L316">
        <v>49</v>
      </c>
      <c r="M316" s="8">
        <v>191</v>
      </c>
      <c r="N316" s="2">
        <v>45656</v>
      </c>
      <c r="O316" t="s">
        <v>109</v>
      </c>
      <c r="P316" t="s">
        <v>922</v>
      </c>
      <c r="Q316" t="s">
        <v>109</v>
      </c>
      <c r="R316" s="3">
        <v>155.98333333333332</v>
      </c>
    </row>
    <row r="317" spans="2:18" x14ac:dyDescent="0.25">
      <c r="B317" s="2">
        <v>45853</v>
      </c>
      <c r="C317" t="s">
        <v>1138</v>
      </c>
      <c r="D317" t="s">
        <v>541</v>
      </c>
      <c r="E317" t="s">
        <v>900</v>
      </c>
      <c r="F317" t="s">
        <v>1139</v>
      </c>
      <c r="G317" t="s">
        <v>381</v>
      </c>
      <c r="H317" t="s">
        <v>435</v>
      </c>
      <c r="I317" t="s">
        <v>1140</v>
      </c>
      <c r="J317" t="s">
        <v>1141</v>
      </c>
      <c r="K317">
        <v>80</v>
      </c>
      <c r="L317">
        <v>80</v>
      </c>
      <c r="M317" s="8">
        <v>0</v>
      </c>
      <c r="N317" s="2">
        <v>45754</v>
      </c>
      <c r="O317" t="s">
        <v>109</v>
      </c>
      <c r="P317" t="s">
        <v>109</v>
      </c>
      <c r="Q317" t="s">
        <v>109</v>
      </c>
      <c r="R317" s="3">
        <v>0</v>
      </c>
    </row>
    <row r="318" spans="2:18" x14ac:dyDescent="0.25">
      <c r="B318" s="2">
        <v>45853</v>
      </c>
      <c r="C318" t="s">
        <v>1138</v>
      </c>
      <c r="D318" t="s">
        <v>541</v>
      </c>
      <c r="E318" t="s">
        <v>900</v>
      </c>
      <c r="F318" t="s">
        <v>1139</v>
      </c>
      <c r="G318" t="s">
        <v>381</v>
      </c>
      <c r="H318" t="s">
        <v>435</v>
      </c>
      <c r="I318" t="s">
        <v>1154</v>
      </c>
      <c r="J318" t="s">
        <v>1155</v>
      </c>
      <c r="K318">
        <v>88</v>
      </c>
      <c r="L318">
        <v>88</v>
      </c>
      <c r="M318" s="8">
        <v>0</v>
      </c>
      <c r="N318" s="2">
        <v>45754</v>
      </c>
      <c r="O318" t="s">
        <v>109</v>
      </c>
      <c r="P318" t="s">
        <v>109</v>
      </c>
      <c r="Q318" t="s">
        <v>109</v>
      </c>
      <c r="R318" s="3">
        <v>0</v>
      </c>
    </row>
    <row r="319" spans="2:18" x14ac:dyDescent="0.25">
      <c r="B319" s="2">
        <v>45853</v>
      </c>
      <c r="C319" t="s">
        <v>1138</v>
      </c>
      <c r="D319" t="s">
        <v>541</v>
      </c>
      <c r="E319" t="s">
        <v>900</v>
      </c>
      <c r="F319" t="s">
        <v>1139</v>
      </c>
      <c r="G319" t="s">
        <v>381</v>
      </c>
      <c r="H319" t="s">
        <v>435</v>
      </c>
      <c r="I319" t="s">
        <v>1156</v>
      </c>
      <c r="J319" t="s">
        <v>1157</v>
      </c>
      <c r="K319">
        <v>80</v>
      </c>
      <c r="L319">
        <v>80</v>
      </c>
      <c r="M319" s="8">
        <v>0</v>
      </c>
      <c r="N319" s="2">
        <v>45754</v>
      </c>
      <c r="O319" t="s">
        <v>109</v>
      </c>
      <c r="P319" t="s">
        <v>109</v>
      </c>
      <c r="Q319" t="s">
        <v>109</v>
      </c>
      <c r="R319" s="3">
        <v>0</v>
      </c>
    </row>
    <row r="320" spans="2:18" x14ac:dyDescent="0.25">
      <c r="B320" s="2">
        <v>45853</v>
      </c>
      <c r="C320" t="s">
        <v>1138</v>
      </c>
      <c r="D320" t="s">
        <v>541</v>
      </c>
      <c r="E320" t="s">
        <v>900</v>
      </c>
      <c r="F320" t="s">
        <v>1139</v>
      </c>
      <c r="G320" t="s">
        <v>381</v>
      </c>
      <c r="H320" t="s">
        <v>435</v>
      </c>
      <c r="I320" t="s">
        <v>1158</v>
      </c>
      <c r="J320" t="s">
        <v>1159</v>
      </c>
      <c r="K320">
        <v>80</v>
      </c>
      <c r="L320">
        <v>80</v>
      </c>
      <c r="M320" s="8">
        <v>0</v>
      </c>
      <c r="N320" s="2">
        <v>45754</v>
      </c>
      <c r="O320" t="s">
        <v>109</v>
      </c>
      <c r="P320" t="s">
        <v>109</v>
      </c>
      <c r="Q320" t="s">
        <v>109</v>
      </c>
      <c r="R320" s="3">
        <v>0</v>
      </c>
    </row>
    <row r="321" spans="2:18" x14ac:dyDescent="0.25">
      <c r="B321" s="2">
        <v>45853</v>
      </c>
      <c r="C321" t="s">
        <v>1138</v>
      </c>
      <c r="D321" t="s">
        <v>541</v>
      </c>
      <c r="E321" t="s">
        <v>900</v>
      </c>
      <c r="F321" t="s">
        <v>1139</v>
      </c>
      <c r="G321" t="s">
        <v>381</v>
      </c>
      <c r="H321" t="s">
        <v>407</v>
      </c>
      <c r="I321" t="s">
        <v>1146</v>
      </c>
      <c r="J321" t="s">
        <v>1147</v>
      </c>
      <c r="K321">
        <v>80</v>
      </c>
      <c r="L321">
        <v>80</v>
      </c>
      <c r="M321" s="8">
        <v>0</v>
      </c>
      <c r="N321" s="2">
        <v>45754</v>
      </c>
      <c r="O321" t="s">
        <v>109</v>
      </c>
      <c r="P321" t="s">
        <v>109</v>
      </c>
      <c r="Q321" t="s">
        <v>109</v>
      </c>
      <c r="R321" s="3">
        <v>0</v>
      </c>
    </row>
    <row r="322" spans="2:18" x14ac:dyDescent="0.25">
      <c r="B322" s="2">
        <v>45853</v>
      </c>
      <c r="C322" t="s">
        <v>1138</v>
      </c>
      <c r="D322" t="s">
        <v>541</v>
      </c>
      <c r="E322" t="s">
        <v>900</v>
      </c>
      <c r="F322" t="s">
        <v>1139</v>
      </c>
      <c r="G322" t="s">
        <v>381</v>
      </c>
      <c r="H322" t="s">
        <v>407</v>
      </c>
      <c r="I322" t="s">
        <v>1148</v>
      </c>
      <c r="J322" t="s">
        <v>1149</v>
      </c>
      <c r="K322">
        <v>80</v>
      </c>
      <c r="L322">
        <v>80</v>
      </c>
      <c r="M322" s="8">
        <v>0</v>
      </c>
      <c r="N322" s="2">
        <v>45754</v>
      </c>
      <c r="O322" t="s">
        <v>109</v>
      </c>
      <c r="P322" t="s">
        <v>109</v>
      </c>
      <c r="Q322" t="s">
        <v>109</v>
      </c>
      <c r="R322" s="3">
        <v>0</v>
      </c>
    </row>
    <row r="323" spans="2:18" x14ac:dyDescent="0.25">
      <c r="B323" s="2">
        <v>45853</v>
      </c>
      <c r="C323" t="s">
        <v>1138</v>
      </c>
      <c r="D323" t="s">
        <v>541</v>
      </c>
      <c r="E323" t="s">
        <v>900</v>
      </c>
      <c r="F323" t="s">
        <v>1139</v>
      </c>
      <c r="G323" t="s">
        <v>381</v>
      </c>
      <c r="H323" t="s">
        <v>407</v>
      </c>
      <c r="I323" t="s">
        <v>1150</v>
      </c>
      <c r="J323" t="s">
        <v>1151</v>
      </c>
      <c r="K323">
        <v>80</v>
      </c>
      <c r="L323">
        <v>80</v>
      </c>
      <c r="M323" s="8">
        <v>0</v>
      </c>
      <c r="N323" s="2">
        <v>45754</v>
      </c>
      <c r="O323" t="s">
        <v>109</v>
      </c>
      <c r="P323" t="s">
        <v>109</v>
      </c>
      <c r="Q323" t="s">
        <v>109</v>
      </c>
      <c r="R323" s="3">
        <v>0</v>
      </c>
    </row>
    <row r="324" spans="2:18" x14ac:dyDescent="0.25">
      <c r="B324" s="2">
        <v>45853</v>
      </c>
      <c r="C324" t="s">
        <v>1138</v>
      </c>
      <c r="D324" t="s">
        <v>541</v>
      </c>
      <c r="E324" t="s">
        <v>900</v>
      </c>
      <c r="F324" t="s">
        <v>1139</v>
      </c>
      <c r="G324" t="s">
        <v>381</v>
      </c>
      <c r="H324" t="s">
        <v>415</v>
      </c>
      <c r="I324" t="s">
        <v>1152</v>
      </c>
      <c r="J324" t="s">
        <v>1153</v>
      </c>
      <c r="K324">
        <v>88</v>
      </c>
      <c r="L324">
        <v>88</v>
      </c>
      <c r="M324" s="8">
        <v>0</v>
      </c>
      <c r="N324" s="2">
        <v>45754</v>
      </c>
      <c r="O324" t="s">
        <v>109</v>
      </c>
      <c r="P324" t="s">
        <v>109</v>
      </c>
      <c r="Q324" t="s">
        <v>109</v>
      </c>
      <c r="R324" s="3">
        <v>0</v>
      </c>
    </row>
    <row r="325" spans="2:18" x14ac:dyDescent="0.25">
      <c r="B325" s="2">
        <v>45853</v>
      </c>
      <c r="C325" t="s">
        <v>1138</v>
      </c>
      <c r="D325" t="s">
        <v>541</v>
      </c>
      <c r="E325" t="s">
        <v>900</v>
      </c>
      <c r="F325" t="s">
        <v>1139</v>
      </c>
      <c r="G325" t="s">
        <v>381</v>
      </c>
      <c r="H325" t="s">
        <v>423</v>
      </c>
      <c r="I325" t="s">
        <v>1142</v>
      </c>
      <c r="J325" t="s">
        <v>1143</v>
      </c>
      <c r="K325">
        <v>80</v>
      </c>
      <c r="L325">
        <v>80</v>
      </c>
      <c r="M325" s="8">
        <v>0</v>
      </c>
      <c r="N325" s="2">
        <v>45754</v>
      </c>
      <c r="O325" t="s">
        <v>109</v>
      </c>
      <c r="P325" t="s">
        <v>109</v>
      </c>
      <c r="Q325" t="s">
        <v>109</v>
      </c>
      <c r="R325" s="3">
        <v>0</v>
      </c>
    </row>
    <row r="326" spans="2:18" x14ac:dyDescent="0.25">
      <c r="B326" s="2">
        <v>45853</v>
      </c>
      <c r="C326" t="s">
        <v>1138</v>
      </c>
      <c r="D326" t="s">
        <v>541</v>
      </c>
      <c r="E326" t="s">
        <v>900</v>
      </c>
      <c r="F326" t="s">
        <v>1139</v>
      </c>
      <c r="G326" t="s">
        <v>381</v>
      </c>
      <c r="H326" t="s">
        <v>423</v>
      </c>
      <c r="I326" t="s">
        <v>1144</v>
      </c>
      <c r="J326" t="s">
        <v>1145</v>
      </c>
      <c r="K326">
        <v>80</v>
      </c>
      <c r="L326">
        <v>80</v>
      </c>
      <c r="M326" s="8">
        <v>0</v>
      </c>
      <c r="N326" s="2">
        <v>45754</v>
      </c>
      <c r="O326" t="s">
        <v>109</v>
      </c>
      <c r="P326" t="s">
        <v>109</v>
      </c>
      <c r="Q326" t="s">
        <v>109</v>
      </c>
      <c r="R326" s="3">
        <v>0</v>
      </c>
    </row>
    <row r="327" spans="2:18" x14ac:dyDescent="0.25">
      <c r="B327" s="2">
        <v>45859</v>
      </c>
      <c r="C327" t="s">
        <v>1089</v>
      </c>
      <c r="D327" t="s">
        <v>876</v>
      </c>
      <c r="E327" t="s">
        <v>1090</v>
      </c>
      <c r="F327" t="s">
        <v>1091</v>
      </c>
      <c r="G327" t="s">
        <v>381</v>
      </c>
      <c r="H327" t="s">
        <v>1094</v>
      </c>
      <c r="I327" t="s">
        <v>1137</v>
      </c>
      <c r="J327" t="s">
        <v>1093</v>
      </c>
      <c r="K327">
        <v>37</v>
      </c>
      <c r="L327">
        <v>15</v>
      </c>
      <c r="M327" s="8">
        <v>191</v>
      </c>
      <c r="N327" s="2">
        <v>45656</v>
      </c>
      <c r="O327" t="s">
        <v>109</v>
      </c>
      <c r="P327" t="s">
        <v>922</v>
      </c>
      <c r="Q327" t="s">
        <v>109</v>
      </c>
      <c r="R327" s="3">
        <v>47.75</v>
      </c>
    </row>
    <row r="328" spans="2:18" x14ac:dyDescent="0.25">
      <c r="B328" s="2">
        <v>45866</v>
      </c>
      <c r="C328" t="s">
        <v>470</v>
      </c>
      <c r="D328" t="s">
        <v>347</v>
      </c>
      <c r="E328" t="s">
        <v>350</v>
      </c>
      <c r="F328" t="s">
        <v>471</v>
      </c>
      <c r="G328" t="s">
        <v>352</v>
      </c>
      <c r="H328" t="s">
        <v>435</v>
      </c>
      <c r="I328" t="s">
        <v>477</v>
      </c>
      <c r="J328" t="s">
        <v>462</v>
      </c>
      <c r="K328">
        <v>1500</v>
      </c>
      <c r="L328">
        <v>1500</v>
      </c>
      <c r="M328" s="8">
        <v>0</v>
      </c>
      <c r="N328" s="2">
        <v>45559</v>
      </c>
      <c r="O328" t="s">
        <v>478</v>
      </c>
      <c r="P328" t="s">
        <v>109</v>
      </c>
      <c r="Q328" t="s">
        <v>109</v>
      </c>
      <c r="R328" s="3">
        <v>0</v>
      </c>
    </row>
    <row r="329" spans="2:18" x14ac:dyDescent="0.25">
      <c r="B329" s="2">
        <v>45866</v>
      </c>
      <c r="C329" t="s">
        <v>1160</v>
      </c>
      <c r="D329" t="s">
        <v>954</v>
      </c>
      <c r="E329" t="s">
        <v>973</v>
      </c>
      <c r="F329" t="s">
        <v>1161</v>
      </c>
      <c r="G329" t="s">
        <v>381</v>
      </c>
      <c r="H329" t="s">
        <v>402</v>
      </c>
      <c r="I329" t="s">
        <v>1162</v>
      </c>
      <c r="J329" t="s">
        <v>1163</v>
      </c>
      <c r="K329">
        <v>1</v>
      </c>
      <c r="L329">
        <v>1</v>
      </c>
      <c r="M329" s="8">
        <v>16</v>
      </c>
      <c r="N329" s="2">
        <v>45636</v>
      </c>
      <c r="O329" t="s">
        <v>109</v>
      </c>
      <c r="P329" t="s">
        <v>109</v>
      </c>
      <c r="Q329" t="s">
        <v>109</v>
      </c>
      <c r="R329" s="3">
        <v>0.26666666666666666</v>
      </c>
    </row>
    <row r="330" spans="2:18" x14ac:dyDescent="0.25">
      <c r="B330" s="2">
        <v>45869</v>
      </c>
      <c r="C330" t="s">
        <v>1164</v>
      </c>
      <c r="D330" t="s">
        <v>954</v>
      </c>
      <c r="E330" t="s">
        <v>626</v>
      </c>
      <c r="F330" t="s">
        <v>1165</v>
      </c>
      <c r="G330" t="s">
        <v>381</v>
      </c>
      <c r="H330" t="s">
        <v>1078</v>
      </c>
      <c r="I330" t="s">
        <v>1076</v>
      </c>
      <c r="J330" t="s">
        <v>1077</v>
      </c>
      <c r="K330">
        <v>1</v>
      </c>
      <c r="L330">
        <v>1</v>
      </c>
      <c r="M330" s="8">
        <v>0</v>
      </c>
      <c r="N330" s="2">
        <v>45407</v>
      </c>
      <c r="O330" t="s">
        <v>109</v>
      </c>
      <c r="P330" t="s">
        <v>109</v>
      </c>
      <c r="Q330" t="s">
        <v>109</v>
      </c>
      <c r="R330" s="3">
        <v>0</v>
      </c>
    </row>
    <row r="331" spans="2:18" x14ac:dyDescent="0.25">
      <c r="B331" s="2">
        <v>45869</v>
      </c>
      <c r="C331" t="s">
        <v>403</v>
      </c>
      <c r="D331" t="s">
        <v>347</v>
      </c>
      <c r="E331" t="s">
        <v>384</v>
      </c>
      <c r="F331" t="s">
        <v>404</v>
      </c>
      <c r="G331" t="s">
        <v>381</v>
      </c>
      <c r="H331" t="s">
        <v>407</v>
      </c>
      <c r="I331" t="s">
        <v>405</v>
      </c>
      <c r="J331" t="s">
        <v>406</v>
      </c>
      <c r="K331">
        <v>300</v>
      </c>
      <c r="L331">
        <v>100</v>
      </c>
      <c r="M331" s="8">
        <v>0</v>
      </c>
      <c r="N331" s="2">
        <v>45187</v>
      </c>
      <c r="O331" t="s">
        <v>109</v>
      </c>
      <c r="P331" t="s">
        <v>109</v>
      </c>
      <c r="Q331" t="s">
        <v>109</v>
      </c>
      <c r="R331" s="3">
        <v>0</v>
      </c>
    </row>
    <row r="332" spans="2:18" x14ac:dyDescent="0.25">
      <c r="B332" s="2">
        <v>45869</v>
      </c>
      <c r="C332" t="s">
        <v>1166</v>
      </c>
      <c r="D332" t="s">
        <v>948</v>
      </c>
      <c r="E332" t="s">
        <v>626</v>
      </c>
      <c r="F332" t="s">
        <v>1167</v>
      </c>
      <c r="G332" t="s">
        <v>410</v>
      </c>
      <c r="H332" t="s">
        <v>850</v>
      </c>
      <c r="I332" t="s">
        <v>1168</v>
      </c>
      <c r="J332" t="s">
        <v>1169</v>
      </c>
      <c r="K332">
        <v>131</v>
      </c>
      <c r="L332">
        <v>131</v>
      </c>
      <c r="M332" s="8">
        <v>100</v>
      </c>
      <c r="N332" s="2">
        <v>45674</v>
      </c>
      <c r="O332" t="s">
        <v>109</v>
      </c>
      <c r="P332" t="s">
        <v>109</v>
      </c>
      <c r="Q332" t="s">
        <v>109</v>
      </c>
      <c r="R332" s="3">
        <v>218.33333333333334</v>
      </c>
    </row>
    <row r="333" spans="2:18" x14ac:dyDescent="0.25">
      <c r="B333" s="2">
        <v>45870</v>
      </c>
      <c r="C333" t="s">
        <v>437</v>
      </c>
      <c r="D333" t="s">
        <v>347</v>
      </c>
      <c r="E333" t="s">
        <v>350</v>
      </c>
      <c r="F333" t="s">
        <v>438</v>
      </c>
      <c r="G333" t="s">
        <v>352</v>
      </c>
      <c r="H333" t="s">
        <v>435</v>
      </c>
      <c r="I333" t="s">
        <v>456</v>
      </c>
      <c r="J333" t="s">
        <v>457</v>
      </c>
      <c r="K333">
        <v>113</v>
      </c>
      <c r="L333">
        <v>113</v>
      </c>
      <c r="M333" s="8">
        <v>0</v>
      </c>
      <c r="N333" s="2">
        <v>45559</v>
      </c>
      <c r="O333" t="s">
        <v>109</v>
      </c>
      <c r="P333" t="s">
        <v>109</v>
      </c>
      <c r="Q333" t="s">
        <v>109</v>
      </c>
      <c r="R333" s="3">
        <v>0</v>
      </c>
    </row>
    <row r="334" spans="2:18" x14ac:dyDescent="0.25">
      <c r="B334" s="2">
        <v>45873</v>
      </c>
      <c r="C334" t="s">
        <v>1170</v>
      </c>
      <c r="D334" t="s">
        <v>954</v>
      </c>
      <c r="E334" t="s">
        <v>626</v>
      </c>
      <c r="F334" t="s">
        <v>1165</v>
      </c>
      <c r="G334" t="s">
        <v>352</v>
      </c>
      <c r="H334" t="s">
        <v>109</v>
      </c>
      <c r="I334" t="s">
        <v>1124</v>
      </c>
      <c r="J334" t="s">
        <v>958</v>
      </c>
      <c r="K334">
        <v>3</v>
      </c>
      <c r="L334">
        <v>2</v>
      </c>
      <c r="M334" s="8">
        <v>0</v>
      </c>
      <c r="N334" s="2">
        <v>45873</v>
      </c>
      <c r="O334" t="s">
        <v>109</v>
      </c>
      <c r="P334" t="s">
        <v>109</v>
      </c>
      <c r="Q334" t="s">
        <v>109</v>
      </c>
      <c r="R334" s="3">
        <v>0</v>
      </c>
    </row>
    <row r="335" spans="2:18" x14ac:dyDescent="0.25">
      <c r="B335" s="2">
        <v>45873</v>
      </c>
      <c r="C335" t="s">
        <v>1170</v>
      </c>
      <c r="D335" t="s">
        <v>954</v>
      </c>
      <c r="E335" t="s">
        <v>626</v>
      </c>
      <c r="F335" t="s">
        <v>1165</v>
      </c>
      <c r="G335" t="s">
        <v>352</v>
      </c>
      <c r="H335" t="s">
        <v>109</v>
      </c>
      <c r="I335" t="s">
        <v>1124</v>
      </c>
      <c r="J335" t="s">
        <v>958</v>
      </c>
      <c r="K335">
        <v>3</v>
      </c>
      <c r="L335">
        <v>3</v>
      </c>
      <c r="M335" s="8">
        <v>0</v>
      </c>
      <c r="N335" s="2">
        <v>45873</v>
      </c>
      <c r="O335" t="s">
        <v>109</v>
      </c>
      <c r="P335" t="s">
        <v>109</v>
      </c>
      <c r="Q335" t="s">
        <v>109</v>
      </c>
      <c r="R335" s="3">
        <v>0</v>
      </c>
    </row>
    <row r="336" spans="2:18" x14ac:dyDescent="0.25">
      <c r="B336" s="2">
        <v>45873</v>
      </c>
      <c r="C336" t="s">
        <v>1170</v>
      </c>
      <c r="D336" t="s">
        <v>954</v>
      </c>
      <c r="E336" t="s">
        <v>626</v>
      </c>
      <c r="F336" t="s">
        <v>1165</v>
      </c>
      <c r="G336" t="s">
        <v>352</v>
      </c>
      <c r="H336" t="s">
        <v>109</v>
      </c>
      <c r="I336" t="s">
        <v>1124</v>
      </c>
      <c r="J336" t="s">
        <v>958</v>
      </c>
      <c r="K336">
        <v>4</v>
      </c>
      <c r="L336">
        <v>4</v>
      </c>
      <c r="M336" s="8">
        <v>0</v>
      </c>
      <c r="N336" s="2">
        <v>45873</v>
      </c>
      <c r="O336" t="s">
        <v>109</v>
      </c>
      <c r="P336" t="s">
        <v>109</v>
      </c>
      <c r="Q336" t="s">
        <v>109</v>
      </c>
      <c r="R336" s="3">
        <v>0</v>
      </c>
    </row>
    <row r="337" spans="2:18" x14ac:dyDescent="0.25">
      <c r="B337" s="2">
        <v>45873</v>
      </c>
      <c r="C337" t="s">
        <v>1170</v>
      </c>
      <c r="D337" t="s">
        <v>954</v>
      </c>
      <c r="E337" t="s">
        <v>626</v>
      </c>
      <c r="F337" t="s">
        <v>1165</v>
      </c>
      <c r="G337" t="s">
        <v>352</v>
      </c>
      <c r="H337" t="s">
        <v>109</v>
      </c>
      <c r="I337" t="s">
        <v>1125</v>
      </c>
      <c r="J337" t="s">
        <v>1126</v>
      </c>
      <c r="K337">
        <v>3</v>
      </c>
      <c r="L337">
        <v>3</v>
      </c>
      <c r="M337" s="8">
        <v>0</v>
      </c>
      <c r="N337" s="2">
        <v>45873</v>
      </c>
      <c r="O337" t="s">
        <v>109</v>
      </c>
      <c r="P337" t="s">
        <v>109</v>
      </c>
      <c r="Q337" t="s">
        <v>109</v>
      </c>
      <c r="R337" s="3">
        <v>0</v>
      </c>
    </row>
    <row r="338" spans="2:18" x14ac:dyDescent="0.25">
      <c r="B338" s="2">
        <v>45873</v>
      </c>
      <c r="C338" t="s">
        <v>1170</v>
      </c>
      <c r="D338" t="s">
        <v>954</v>
      </c>
      <c r="E338" t="s">
        <v>626</v>
      </c>
      <c r="F338" t="s">
        <v>1165</v>
      </c>
      <c r="G338" t="s">
        <v>352</v>
      </c>
      <c r="H338" t="s">
        <v>109</v>
      </c>
      <c r="I338" t="s">
        <v>1125</v>
      </c>
      <c r="J338" t="s">
        <v>1126</v>
      </c>
      <c r="K338">
        <v>4</v>
      </c>
      <c r="L338">
        <v>4</v>
      </c>
      <c r="M338" s="8">
        <v>0</v>
      </c>
      <c r="N338" s="2">
        <v>45873</v>
      </c>
      <c r="O338" t="s">
        <v>109</v>
      </c>
      <c r="P338" t="s">
        <v>109</v>
      </c>
      <c r="Q338" t="s">
        <v>109</v>
      </c>
      <c r="R338" s="3">
        <v>0</v>
      </c>
    </row>
    <row r="339" spans="2:18" x14ac:dyDescent="0.25">
      <c r="B339" s="2">
        <v>45873</v>
      </c>
      <c r="C339" t="s">
        <v>1170</v>
      </c>
      <c r="D339" t="s">
        <v>954</v>
      </c>
      <c r="E339" t="s">
        <v>626</v>
      </c>
      <c r="F339" t="s">
        <v>1165</v>
      </c>
      <c r="G339" t="s">
        <v>352</v>
      </c>
      <c r="H339" t="s">
        <v>109</v>
      </c>
      <c r="I339" t="s">
        <v>1127</v>
      </c>
      <c r="J339" t="s">
        <v>1126</v>
      </c>
      <c r="K339">
        <v>4</v>
      </c>
      <c r="L339">
        <v>3</v>
      </c>
      <c r="M339" s="8">
        <v>0</v>
      </c>
      <c r="N339" s="2">
        <v>45873</v>
      </c>
      <c r="O339" t="s">
        <v>109</v>
      </c>
      <c r="P339" t="s">
        <v>109</v>
      </c>
      <c r="Q339" t="s">
        <v>109</v>
      </c>
      <c r="R339" s="3">
        <v>0</v>
      </c>
    </row>
    <row r="340" spans="2:18" x14ac:dyDescent="0.25">
      <c r="B340" s="2">
        <v>45874</v>
      </c>
      <c r="C340" t="s">
        <v>1171</v>
      </c>
      <c r="D340" t="s">
        <v>556</v>
      </c>
      <c r="E340" t="s">
        <v>884</v>
      </c>
      <c r="F340" t="s">
        <v>979</v>
      </c>
      <c r="G340" t="s">
        <v>534</v>
      </c>
      <c r="H340" t="s">
        <v>480</v>
      </c>
      <c r="I340" t="s">
        <v>1172</v>
      </c>
      <c r="J340" t="s">
        <v>1173</v>
      </c>
      <c r="K340">
        <v>1</v>
      </c>
      <c r="L340">
        <v>1</v>
      </c>
      <c r="M340" s="8">
        <v>200</v>
      </c>
      <c r="N340" s="2">
        <v>45874</v>
      </c>
      <c r="O340" t="s">
        <v>109</v>
      </c>
      <c r="P340" t="s">
        <v>109</v>
      </c>
      <c r="Q340" t="s">
        <v>109</v>
      </c>
      <c r="R340" s="3">
        <v>3.3333333333333335</v>
      </c>
    </row>
    <row r="341" spans="2:18" x14ac:dyDescent="0.25">
      <c r="B341" s="2">
        <v>45874</v>
      </c>
      <c r="C341" t="s">
        <v>1174</v>
      </c>
      <c r="D341" t="s">
        <v>556</v>
      </c>
      <c r="E341" t="s">
        <v>884</v>
      </c>
      <c r="F341" t="s">
        <v>979</v>
      </c>
      <c r="G341" t="s">
        <v>534</v>
      </c>
      <c r="H341" t="s">
        <v>480</v>
      </c>
      <c r="I341" t="s">
        <v>1172</v>
      </c>
      <c r="J341" t="s">
        <v>1173</v>
      </c>
      <c r="K341">
        <v>1</v>
      </c>
      <c r="L341">
        <v>1</v>
      </c>
      <c r="M341" s="8">
        <v>200</v>
      </c>
      <c r="N341" s="2">
        <v>45874</v>
      </c>
      <c r="O341" t="s">
        <v>109</v>
      </c>
      <c r="P341" t="s">
        <v>109</v>
      </c>
      <c r="Q341" t="s">
        <v>109</v>
      </c>
      <c r="R341" s="3">
        <v>3.3333333333333335</v>
      </c>
    </row>
    <row r="342" spans="2:18" x14ac:dyDescent="0.25">
      <c r="B342" s="2">
        <v>45874</v>
      </c>
      <c r="C342" t="s">
        <v>1175</v>
      </c>
      <c r="D342" t="s">
        <v>556</v>
      </c>
      <c r="E342" t="s">
        <v>884</v>
      </c>
      <c r="F342" t="s">
        <v>979</v>
      </c>
      <c r="G342" t="s">
        <v>534</v>
      </c>
      <c r="H342" t="s">
        <v>480</v>
      </c>
      <c r="I342" t="s">
        <v>1172</v>
      </c>
      <c r="J342" t="s">
        <v>1173</v>
      </c>
      <c r="K342">
        <v>1</v>
      </c>
      <c r="L342">
        <v>1</v>
      </c>
      <c r="M342" s="8">
        <v>200</v>
      </c>
      <c r="N342" s="2">
        <v>45874</v>
      </c>
      <c r="O342" t="s">
        <v>109</v>
      </c>
      <c r="P342" t="s">
        <v>109</v>
      </c>
      <c r="Q342" t="s">
        <v>109</v>
      </c>
      <c r="R342" s="3">
        <v>3.3333333333333335</v>
      </c>
    </row>
    <row r="343" spans="2:18" x14ac:dyDescent="0.25">
      <c r="B343" s="2">
        <v>45877</v>
      </c>
      <c r="C343" t="s">
        <v>990</v>
      </c>
      <c r="D343" t="s">
        <v>989</v>
      </c>
      <c r="E343" t="s">
        <v>991</v>
      </c>
      <c r="F343" t="s">
        <v>992</v>
      </c>
      <c r="G343" t="s">
        <v>352</v>
      </c>
      <c r="H343" t="s">
        <v>402</v>
      </c>
      <c r="I343" t="s">
        <v>993</v>
      </c>
      <c r="J343" t="s">
        <v>994</v>
      </c>
      <c r="K343">
        <v>12500</v>
      </c>
      <c r="L343">
        <v>12500</v>
      </c>
      <c r="M343" s="8">
        <v>0</v>
      </c>
      <c r="N343" s="2">
        <v>45462</v>
      </c>
      <c r="O343" t="s">
        <v>109</v>
      </c>
      <c r="P343" t="s">
        <v>109</v>
      </c>
      <c r="Q343" t="s">
        <v>109</v>
      </c>
      <c r="R343" s="3">
        <v>0</v>
      </c>
    </row>
    <row r="344" spans="2:18" x14ac:dyDescent="0.25">
      <c r="B344" s="2">
        <v>45877</v>
      </c>
      <c r="C344" t="s">
        <v>440</v>
      </c>
      <c r="D344" t="s">
        <v>347</v>
      </c>
      <c r="E344" t="s">
        <v>350</v>
      </c>
      <c r="F344" t="s">
        <v>441</v>
      </c>
      <c r="G344" t="s">
        <v>352</v>
      </c>
      <c r="H344" t="s">
        <v>109</v>
      </c>
      <c r="I344" t="s">
        <v>445</v>
      </c>
      <c r="J344" t="s">
        <v>446</v>
      </c>
      <c r="K344">
        <v>10</v>
      </c>
      <c r="L344">
        <v>10</v>
      </c>
      <c r="M344" s="8">
        <v>0</v>
      </c>
      <c r="N344" s="2">
        <v>45188</v>
      </c>
      <c r="O344" t="s">
        <v>444</v>
      </c>
      <c r="P344" t="s">
        <v>109</v>
      </c>
      <c r="Q344" t="s">
        <v>109</v>
      </c>
      <c r="R344" s="3">
        <v>0</v>
      </c>
    </row>
    <row r="345" spans="2:18" x14ac:dyDescent="0.25">
      <c r="B345" s="2">
        <v>45880</v>
      </c>
      <c r="C345" t="s">
        <v>1176</v>
      </c>
      <c r="D345" t="s">
        <v>541</v>
      </c>
      <c r="E345" t="s">
        <v>900</v>
      </c>
      <c r="F345" t="s">
        <v>1177</v>
      </c>
      <c r="G345" t="s">
        <v>381</v>
      </c>
      <c r="H345" t="s">
        <v>415</v>
      </c>
      <c r="I345" t="s">
        <v>1178</v>
      </c>
      <c r="J345" t="s">
        <v>1179</v>
      </c>
      <c r="K345">
        <v>80</v>
      </c>
      <c r="L345">
        <v>80</v>
      </c>
      <c r="M345" s="8">
        <v>0</v>
      </c>
      <c r="N345" s="2">
        <v>45754</v>
      </c>
      <c r="O345" t="s">
        <v>109</v>
      </c>
      <c r="P345" t="s">
        <v>109</v>
      </c>
      <c r="Q345" t="s">
        <v>109</v>
      </c>
      <c r="R345" s="3">
        <v>0</v>
      </c>
    </row>
    <row r="346" spans="2:18" x14ac:dyDescent="0.25">
      <c r="B346" s="2">
        <v>45880</v>
      </c>
      <c r="C346" t="s">
        <v>1176</v>
      </c>
      <c r="D346" t="s">
        <v>541</v>
      </c>
      <c r="E346" t="s">
        <v>900</v>
      </c>
      <c r="F346" t="s">
        <v>1177</v>
      </c>
      <c r="G346" t="s">
        <v>381</v>
      </c>
      <c r="H346" t="s">
        <v>415</v>
      </c>
      <c r="I346" t="s">
        <v>1180</v>
      </c>
      <c r="J346" t="s">
        <v>1179</v>
      </c>
      <c r="K346">
        <v>10</v>
      </c>
      <c r="L346">
        <v>10</v>
      </c>
      <c r="M346" s="8">
        <v>0</v>
      </c>
      <c r="N346" s="2">
        <v>45754</v>
      </c>
      <c r="O346" t="s">
        <v>109</v>
      </c>
      <c r="P346" t="s">
        <v>109</v>
      </c>
      <c r="Q346" t="s">
        <v>109</v>
      </c>
      <c r="R346" s="3">
        <v>0</v>
      </c>
    </row>
    <row r="347" spans="2:18" x14ac:dyDescent="0.25">
      <c r="B347" s="2">
        <v>45881</v>
      </c>
      <c r="C347" t="s">
        <v>1182</v>
      </c>
      <c r="D347" t="s">
        <v>1181</v>
      </c>
      <c r="E347" t="s">
        <v>1183</v>
      </c>
      <c r="F347" t="s">
        <v>1184</v>
      </c>
      <c r="G347" t="s">
        <v>560</v>
      </c>
      <c r="H347" t="s">
        <v>109</v>
      </c>
      <c r="I347" t="s">
        <v>822</v>
      </c>
      <c r="J347" t="s">
        <v>823</v>
      </c>
      <c r="K347">
        <v>200</v>
      </c>
      <c r="L347">
        <v>200</v>
      </c>
      <c r="M347" s="8">
        <v>0</v>
      </c>
      <c r="N347" s="2">
        <v>45881</v>
      </c>
      <c r="O347" t="s">
        <v>109</v>
      </c>
      <c r="P347" t="s">
        <v>109</v>
      </c>
      <c r="Q347" t="s">
        <v>109</v>
      </c>
      <c r="R347" s="3">
        <v>0</v>
      </c>
    </row>
    <row r="348" spans="2:18" x14ac:dyDescent="0.25">
      <c r="B348" s="2">
        <v>45882</v>
      </c>
      <c r="C348" t="s">
        <v>1185</v>
      </c>
      <c r="D348" t="s">
        <v>948</v>
      </c>
      <c r="E348" t="s">
        <v>626</v>
      </c>
      <c r="F348" t="s">
        <v>1186</v>
      </c>
      <c r="G348" t="s">
        <v>410</v>
      </c>
      <c r="H348" t="s">
        <v>498</v>
      </c>
      <c r="I348" t="s">
        <v>1187</v>
      </c>
      <c r="J348" t="s">
        <v>1188</v>
      </c>
      <c r="K348">
        <v>661</v>
      </c>
      <c r="L348">
        <v>661</v>
      </c>
      <c r="M348" s="8">
        <v>30</v>
      </c>
      <c r="N348" s="2">
        <v>45740</v>
      </c>
      <c r="O348" t="s">
        <v>109</v>
      </c>
      <c r="P348" t="s">
        <v>109</v>
      </c>
      <c r="Q348" t="s">
        <v>109</v>
      </c>
      <c r="R348" s="3">
        <v>330.5</v>
      </c>
    </row>
    <row r="349" spans="2:18" x14ac:dyDescent="0.25">
      <c r="B349" s="2">
        <v>45884</v>
      </c>
      <c r="C349" t="s">
        <v>481</v>
      </c>
      <c r="D349" t="s">
        <v>347</v>
      </c>
      <c r="E349" t="s">
        <v>350</v>
      </c>
      <c r="F349" t="s">
        <v>482</v>
      </c>
      <c r="G349" t="s">
        <v>427</v>
      </c>
      <c r="H349" t="s">
        <v>435</v>
      </c>
      <c r="I349" t="s">
        <v>483</v>
      </c>
      <c r="J349" t="s">
        <v>457</v>
      </c>
      <c r="K349">
        <v>116</v>
      </c>
      <c r="L349">
        <v>116</v>
      </c>
      <c r="M349" s="8">
        <v>98</v>
      </c>
      <c r="N349" s="2">
        <v>45723</v>
      </c>
      <c r="O349" t="s">
        <v>484</v>
      </c>
      <c r="P349" t="s">
        <v>109</v>
      </c>
      <c r="Q349" t="s">
        <v>109</v>
      </c>
      <c r="R349" s="3">
        <v>189.46666666666667</v>
      </c>
    </row>
    <row r="350" spans="2:18" x14ac:dyDescent="0.25">
      <c r="B350" s="2">
        <v>45884</v>
      </c>
      <c r="C350" t="s">
        <v>485</v>
      </c>
      <c r="D350" t="s">
        <v>347</v>
      </c>
      <c r="E350" t="s">
        <v>350</v>
      </c>
      <c r="F350" t="s">
        <v>486</v>
      </c>
      <c r="G350" t="s">
        <v>410</v>
      </c>
      <c r="H350" t="s">
        <v>109</v>
      </c>
      <c r="I350" t="s">
        <v>487</v>
      </c>
      <c r="J350" t="s">
        <v>455</v>
      </c>
      <c r="K350">
        <v>20</v>
      </c>
      <c r="L350">
        <v>20</v>
      </c>
      <c r="M350" s="8">
        <v>0</v>
      </c>
      <c r="N350" s="2">
        <v>45735</v>
      </c>
      <c r="O350" t="s">
        <v>109</v>
      </c>
      <c r="P350" t="s">
        <v>109</v>
      </c>
      <c r="Q350" t="s">
        <v>109</v>
      </c>
      <c r="R350" s="3">
        <v>0</v>
      </c>
    </row>
    <row r="351" spans="2:18" x14ac:dyDescent="0.25">
      <c r="B351" s="2">
        <v>45884</v>
      </c>
      <c r="C351" t="s">
        <v>485</v>
      </c>
      <c r="D351" t="s">
        <v>347</v>
      </c>
      <c r="E351" t="s">
        <v>350</v>
      </c>
      <c r="F351" t="s">
        <v>486</v>
      </c>
      <c r="G351" t="s">
        <v>410</v>
      </c>
      <c r="H351" t="s">
        <v>109</v>
      </c>
      <c r="I351" t="s">
        <v>488</v>
      </c>
      <c r="J351" t="s">
        <v>455</v>
      </c>
      <c r="K351">
        <v>100</v>
      </c>
      <c r="L351">
        <v>100</v>
      </c>
      <c r="M351" s="8">
        <v>0</v>
      </c>
      <c r="N351" s="2">
        <v>45735</v>
      </c>
      <c r="O351" t="s">
        <v>109</v>
      </c>
      <c r="P351" t="s">
        <v>109</v>
      </c>
      <c r="Q351" t="s">
        <v>109</v>
      </c>
      <c r="R351" s="3">
        <v>0</v>
      </c>
    </row>
    <row r="352" spans="2:18" x14ac:dyDescent="0.25">
      <c r="B352" s="2">
        <v>45887</v>
      </c>
      <c r="C352" t="s">
        <v>1160</v>
      </c>
      <c r="D352" t="s">
        <v>954</v>
      </c>
      <c r="E352" t="s">
        <v>973</v>
      </c>
      <c r="F352" t="s">
        <v>1161</v>
      </c>
      <c r="G352" t="s">
        <v>381</v>
      </c>
      <c r="H352" t="s">
        <v>402</v>
      </c>
      <c r="I352" t="s">
        <v>1189</v>
      </c>
      <c r="J352" t="s">
        <v>1163</v>
      </c>
      <c r="K352">
        <v>1</v>
      </c>
      <c r="L352">
        <v>1</v>
      </c>
      <c r="M352" s="8">
        <v>16</v>
      </c>
      <c r="N352" s="2">
        <v>45636</v>
      </c>
      <c r="O352" t="s">
        <v>109</v>
      </c>
      <c r="P352" t="s">
        <v>109</v>
      </c>
      <c r="Q352" t="s">
        <v>109</v>
      </c>
      <c r="R352" s="3">
        <v>0.26666666666666666</v>
      </c>
    </row>
    <row r="353" spans="2:18" x14ac:dyDescent="0.25">
      <c r="B353" s="2">
        <v>45887</v>
      </c>
      <c r="C353" t="s">
        <v>1160</v>
      </c>
      <c r="D353" t="s">
        <v>954</v>
      </c>
      <c r="E353" t="s">
        <v>973</v>
      </c>
      <c r="F353" t="s">
        <v>1161</v>
      </c>
      <c r="G353" t="s">
        <v>381</v>
      </c>
      <c r="H353" t="s">
        <v>402</v>
      </c>
      <c r="I353" t="s">
        <v>1190</v>
      </c>
      <c r="J353" t="s">
        <v>1191</v>
      </c>
      <c r="K353">
        <v>1</v>
      </c>
      <c r="L353">
        <v>1</v>
      </c>
      <c r="M353" s="8">
        <v>14</v>
      </c>
      <c r="N353" s="2">
        <v>45636</v>
      </c>
      <c r="O353" t="s">
        <v>109</v>
      </c>
      <c r="P353" t="s">
        <v>109</v>
      </c>
      <c r="Q353" t="s">
        <v>109</v>
      </c>
      <c r="R353" s="3">
        <v>0.23333333333333334</v>
      </c>
    </row>
    <row r="354" spans="2:18" x14ac:dyDescent="0.25">
      <c r="B354" s="2">
        <v>45887</v>
      </c>
      <c r="C354" t="s">
        <v>1160</v>
      </c>
      <c r="D354" t="s">
        <v>954</v>
      </c>
      <c r="E354" t="s">
        <v>973</v>
      </c>
      <c r="F354" t="s">
        <v>1161</v>
      </c>
      <c r="G354" t="s">
        <v>381</v>
      </c>
      <c r="H354" t="s">
        <v>402</v>
      </c>
      <c r="I354" t="s">
        <v>1192</v>
      </c>
      <c r="J354" t="s">
        <v>1163</v>
      </c>
      <c r="K354">
        <v>1</v>
      </c>
      <c r="L354">
        <v>1</v>
      </c>
      <c r="M354" s="8">
        <v>16</v>
      </c>
      <c r="N354" s="2">
        <v>45636</v>
      </c>
      <c r="O354" t="s">
        <v>109</v>
      </c>
      <c r="P354" t="s">
        <v>109</v>
      </c>
      <c r="Q354" t="s">
        <v>109</v>
      </c>
      <c r="R354" s="3">
        <v>0.26666666666666666</v>
      </c>
    </row>
    <row r="355" spans="2:18" x14ac:dyDescent="0.25">
      <c r="B355" s="2">
        <v>45887</v>
      </c>
      <c r="C355" t="s">
        <v>1176</v>
      </c>
      <c r="D355" t="s">
        <v>541</v>
      </c>
      <c r="E355" t="s">
        <v>900</v>
      </c>
      <c r="F355" t="s">
        <v>1177</v>
      </c>
      <c r="G355" t="s">
        <v>381</v>
      </c>
      <c r="H355" t="s">
        <v>850</v>
      </c>
      <c r="I355" t="s">
        <v>1198</v>
      </c>
      <c r="J355" t="s">
        <v>1199</v>
      </c>
      <c r="K355">
        <v>13</v>
      </c>
      <c r="L355">
        <v>13</v>
      </c>
      <c r="M355" s="8">
        <v>0</v>
      </c>
      <c r="N355" s="2">
        <v>45754</v>
      </c>
      <c r="O355" t="s">
        <v>109</v>
      </c>
      <c r="P355" t="s">
        <v>109</v>
      </c>
      <c r="Q355" t="s">
        <v>109</v>
      </c>
      <c r="R355" s="3">
        <v>0</v>
      </c>
    </row>
    <row r="356" spans="2:18" x14ac:dyDescent="0.25">
      <c r="B356" s="2">
        <v>45887</v>
      </c>
      <c r="C356" t="s">
        <v>1176</v>
      </c>
      <c r="D356" t="s">
        <v>541</v>
      </c>
      <c r="E356" t="s">
        <v>900</v>
      </c>
      <c r="F356" t="s">
        <v>1177</v>
      </c>
      <c r="G356" t="s">
        <v>381</v>
      </c>
      <c r="H356" t="s">
        <v>850</v>
      </c>
      <c r="I356" t="s">
        <v>1200</v>
      </c>
      <c r="J356" t="s">
        <v>1201</v>
      </c>
      <c r="K356">
        <v>13</v>
      </c>
      <c r="L356">
        <v>13</v>
      </c>
      <c r="M356" s="8">
        <v>0</v>
      </c>
      <c r="N356" s="2">
        <v>45754</v>
      </c>
      <c r="O356" t="s">
        <v>109</v>
      </c>
      <c r="P356" t="s">
        <v>109</v>
      </c>
      <c r="Q356" t="s">
        <v>109</v>
      </c>
      <c r="R356" s="3">
        <v>0</v>
      </c>
    </row>
    <row r="357" spans="2:18" x14ac:dyDescent="0.25">
      <c r="B357" s="2">
        <v>45887</v>
      </c>
      <c r="C357" t="s">
        <v>1176</v>
      </c>
      <c r="D357" t="s">
        <v>541</v>
      </c>
      <c r="E357" t="s">
        <v>900</v>
      </c>
      <c r="F357" t="s">
        <v>1177</v>
      </c>
      <c r="G357" t="s">
        <v>381</v>
      </c>
      <c r="H357" t="s">
        <v>850</v>
      </c>
      <c r="I357" t="s">
        <v>1202</v>
      </c>
      <c r="J357" t="s">
        <v>1203</v>
      </c>
      <c r="K357">
        <v>13</v>
      </c>
      <c r="L357">
        <v>13</v>
      </c>
      <c r="M357" s="8">
        <v>0</v>
      </c>
      <c r="N357" s="2">
        <v>45754</v>
      </c>
      <c r="O357" t="s">
        <v>109</v>
      </c>
      <c r="P357" t="s">
        <v>109</v>
      </c>
      <c r="Q357" t="s">
        <v>109</v>
      </c>
      <c r="R357" s="3">
        <v>0</v>
      </c>
    </row>
    <row r="358" spans="2:18" x14ac:dyDescent="0.25">
      <c r="B358" s="2">
        <v>45887</v>
      </c>
      <c r="C358" t="s">
        <v>1193</v>
      </c>
      <c r="D358" t="s">
        <v>989</v>
      </c>
      <c r="E358" t="s">
        <v>991</v>
      </c>
      <c r="F358" t="s">
        <v>1194</v>
      </c>
      <c r="G358" t="s">
        <v>427</v>
      </c>
      <c r="H358" t="s">
        <v>435</v>
      </c>
      <c r="I358" t="s">
        <v>1195</v>
      </c>
      <c r="J358" t="s">
        <v>1196</v>
      </c>
      <c r="K358">
        <v>12</v>
      </c>
      <c r="L358">
        <v>12</v>
      </c>
      <c r="M358" s="8">
        <v>120</v>
      </c>
      <c r="N358" s="2">
        <v>45720</v>
      </c>
      <c r="O358" t="s">
        <v>1197</v>
      </c>
      <c r="P358" t="s">
        <v>109</v>
      </c>
      <c r="Q358" t="s">
        <v>109</v>
      </c>
      <c r="R358" s="3">
        <v>24</v>
      </c>
    </row>
    <row r="359" spans="2:18" x14ac:dyDescent="0.25">
      <c r="B359" s="2">
        <v>45889</v>
      </c>
      <c r="C359" t="s">
        <v>1204</v>
      </c>
      <c r="D359" t="s">
        <v>948</v>
      </c>
      <c r="E359" t="s">
        <v>626</v>
      </c>
      <c r="F359" t="s">
        <v>1205</v>
      </c>
      <c r="G359" t="s">
        <v>381</v>
      </c>
      <c r="H359" t="s">
        <v>480</v>
      </c>
      <c r="I359" t="s">
        <v>1206</v>
      </c>
      <c r="J359" t="s">
        <v>1207</v>
      </c>
      <c r="K359">
        <v>341</v>
      </c>
      <c r="L359">
        <v>341</v>
      </c>
      <c r="M359" s="8">
        <v>0</v>
      </c>
      <c r="N359" s="2">
        <v>45680</v>
      </c>
      <c r="O359" t="s">
        <v>109</v>
      </c>
      <c r="P359" t="s">
        <v>109</v>
      </c>
      <c r="Q359" t="s">
        <v>109</v>
      </c>
      <c r="R359" s="3">
        <v>0</v>
      </c>
    </row>
    <row r="360" spans="2:18" x14ac:dyDescent="0.25">
      <c r="B360" s="2">
        <v>45889</v>
      </c>
      <c r="C360" t="s">
        <v>1208</v>
      </c>
      <c r="D360" t="s">
        <v>640</v>
      </c>
      <c r="E360" t="s">
        <v>642</v>
      </c>
      <c r="F360" t="s">
        <v>1209</v>
      </c>
      <c r="G360" t="s">
        <v>381</v>
      </c>
      <c r="H360" t="s">
        <v>407</v>
      </c>
      <c r="I360" t="s">
        <v>1210</v>
      </c>
      <c r="J360" t="s">
        <v>1211</v>
      </c>
      <c r="K360">
        <v>600</v>
      </c>
      <c r="L360">
        <v>600</v>
      </c>
      <c r="M360" s="8">
        <v>120</v>
      </c>
      <c r="N360" s="2">
        <v>45706</v>
      </c>
      <c r="O360" t="s">
        <v>109</v>
      </c>
      <c r="P360" t="s">
        <v>109</v>
      </c>
      <c r="Q360" t="s">
        <v>109</v>
      </c>
      <c r="R360" s="3">
        <v>1200</v>
      </c>
    </row>
    <row r="361" spans="2:18" x14ac:dyDescent="0.25">
      <c r="B361" s="2">
        <v>45890</v>
      </c>
      <c r="C361" t="s">
        <v>1212</v>
      </c>
      <c r="D361" t="s">
        <v>948</v>
      </c>
      <c r="E361" t="s">
        <v>626</v>
      </c>
      <c r="F361" t="s">
        <v>1213</v>
      </c>
      <c r="G361" t="s">
        <v>410</v>
      </c>
      <c r="H361" t="s">
        <v>850</v>
      </c>
      <c r="I361" t="s">
        <v>1168</v>
      </c>
      <c r="J361" t="s">
        <v>1169</v>
      </c>
      <c r="K361">
        <v>111</v>
      </c>
      <c r="L361">
        <v>111</v>
      </c>
      <c r="M361" s="8">
        <v>100</v>
      </c>
      <c r="N361" s="2">
        <v>45701</v>
      </c>
      <c r="O361" t="s">
        <v>109</v>
      </c>
      <c r="P361" t="s">
        <v>109</v>
      </c>
      <c r="Q361" t="s">
        <v>109</v>
      </c>
      <c r="R361" s="3">
        <v>185</v>
      </c>
    </row>
    <row r="362" spans="2:18" x14ac:dyDescent="0.25">
      <c r="B362" s="2">
        <v>45895</v>
      </c>
      <c r="C362" t="s">
        <v>1214</v>
      </c>
      <c r="D362" t="s">
        <v>876</v>
      </c>
      <c r="E362" t="s">
        <v>1019</v>
      </c>
      <c r="F362" t="s">
        <v>1215</v>
      </c>
      <c r="G362" t="s">
        <v>381</v>
      </c>
      <c r="H362" t="s">
        <v>548</v>
      </c>
      <c r="I362" t="s">
        <v>1216</v>
      </c>
      <c r="J362" t="s">
        <v>1217</v>
      </c>
      <c r="K362">
        <v>36</v>
      </c>
      <c r="L362">
        <v>35</v>
      </c>
      <c r="M362" s="8">
        <v>22</v>
      </c>
      <c r="N362" s="2">
        <v>45827</v>
      </c>
      <c r="O362" t="s">
        <v>109</v>
      </c>
      <c r="P362" t="s">
        <v>109</v>
      </c>
      <c r="Q362" t="s">
        <v>109</v>
      </c>
      <c r="R362" s="3">
        <v>12.833333333333334</v>
      </c>
    </row>
    <row r="363" spans="2:18" x14ac:dyDescent="0.25">
      <c r="B363" s="2">
        <v>45897</v>
      </c>
      <c r="C363" t="s">
        <v>470</v>
      </c>
      <c r="D363" t="s">
        <v>347</v>
      </c>
      <c r="E363" t="s">
        <v>350</v>
      </c>
      <c r="F363" t="s">
        <v>471</v>
      </c>
      <c r="G363" t="s">
        <v>352</v>
      </c>
      <c r="H363" t="s">
        <v>435</v>
      </c>
      <c r="I363" t="s">
        <v>477</v>
      </c>
      <c r="J363" t="s">
        <v>462</v>
      </c>
      <c r="K363">
        <v>1500</v>
      </c>
      <c r="L363">
        <v>1500</v>
      </c>
      <c r="M363" s="8">
        <v>0</v>
      </c>
      <c r="N363" s="2">
        <v>45559</v>
      </c>
      <c r="O363" t="s">
        <v>478</v>
      </c>
      <c r="P363" t="s">
        <v>109</v>
      </c>
      <c r="Q363" t="s">
        <v>109</v>
      </c>
      <c r="R363" s="3">
        <v>0</v>
      </c>
    </row>
    <row r="364" spans="2:18" x14ac:dyDescent="0.25">
      <c r="B364" s="2">
        <v>45898</v>
      </c>
      <c r="C364" t="s">
        <v>489</v>
      </c>
      <c r="D364" t="s">
        <v>347</v>
      </c>
      <c r="E364" t="s">
        <v>350</v>
      </c>
      <c r="F364" t="s">
        <v>490</v>
      </c>
      <c r="G364" t="s">
        <v>352</v>
      </c>
      <c r="H364" t="s">
        <v>109</v>
      </c>
      <c r="I364" t="s">
        <v>491</v>
      </c>
      <c r="J364" t="s">
        <v>492</v>
      </c>
      <c r="K364">
        <v>1255</v>
      </c>
      <c r="L364">
        <v>625</v>
      </c>
      <c r="M364" s="8">
        <v>0</v>
      </c>
      <c r="N364" s="2">
        <v>45684</v>
      </c>
      <c r="O364" t="s">
        <v>109</v>
      </c>
      <c r="P364" t="s">
        <v>109</v>
      </c>
      <c r="Q364" t="s">
        <v>109</v>
      </c>
      <c r="R364" s="3">
        <v>0</v>
      </c>
    </row>
    <row r="365" spans="2:18" x14ac:dyDescent="0.25">
      <c r="B365" s="2">
        <v>45898</v>
      </c>
      <c r="C365" t="s">
        <v>1208</v>
      </c>
      <c r="D365" t="s">
        <v>640</v>
      </c>
      <c r="E365" t="s">
        <v>642</v>
      </c>
      <c r="F365" t="s">
        <v>1209</v>
      </c>
      <c r="G365" t="s">
        <v>381</v>
      </c>
      <c r="H365" t="s">
        <v>407</v>
      </c>
      <c r="I365" t="s">
        <v>1210</v>
      </c>
      <c r="J365" t="s">
        <v>1211</v>
      </c>
      <c r="K365">
        <v>250</v>
      </c>
      <c r="L365">
        <v>250</v>
      </c>
      <c r="M365" s="8">
        <v>120</v>
      </c>
      <c r="N365" s="2">
        <v>45706</v>
      </c>
      <c r="O365" t="s">
        <v>109</v>
      </c>
      <c r="P365" t="s">
        <v>109</v>
      </c>
      <c r="Q365" t="s">
        <v>109</v>
      </c>
      <c r="R365" s="3">
        <v>500</v>
      </c>
    </row>
    <row r="366" spans="2:18" x14ac:dyDescent="0.25">
      <c r="B366" s="2">
        <v>45898</v>
      </c>
      <c r="C366" t="s">
        <v>1218</v>
      </c>
      <c r="D366" t="s">
        <v>948</v>
      </c>
      <c r="E366" t="s">
        <v>626</v>
      </c>
      <c r="F366" t="s">
        <v>1219</v>
      </c>
      <c r="G366" t="s">
        <v>381</v>
      </c>
      <c r="H366" t="s">
        <v>423</v>
      </c>
      <c r="I366" t="s">
        <v>1220</v>
      </c>
      <c r="J366" t="s">
        <v>1221</v>
      </c>
      <c r="K366">
        <v>345</v>
      </c>
      <c r="L366">
        <v>345</v>
      </c>
      <c r="M366" s="8">
        <v>240</v>
      </c>
      <c r="N366" s="2">
        <v>45776</v>
      </c>
      <c r="O366" t="s">
        <v>109</v>
      </c>
      <c r="P366" t="s">
        <v>109</v>
      </c>
      <c r="Q366" t="s">
        <v>109</v>
      </c>
      <c r="R366" s="3">
        <v>1380</v>
      </c>
    </row>
    <row r="367" spans="2:18" x14ac:dyDescent="0.25">
      <c r="B367" s="2">
        <v>45901</v>
      </c>
      <c r="C367" t="s">
        <v>437</v>
      </c>
      <c r="D367" t="s">
        <v>347</v>
      </c>
      <c r="E367" t="s">
        <v>350</v>
      </c>
      <c r="F367" t="s">
        <v>438</v>
      </c>
      <c r="G367" t="s">
        <v>352</v>
      </c>
      <c r="H367" t="s">
        <v>435</v>
      </c>
      <c r="I367" t="s">
        <v>493</v>
      </c>
      <c r="J367" t="s">
        <v>462</v>
      </c>
      <c r="K367">
        <v>2000</v>
      </c>
      <c r="L367">
        <v>2000</v>
      </c>
      <c r="M367" s="8">
        <v>0</v>
      </c>
      <c r="N367" s="2">
        <v>45559</v>
      </c>
      <c r="O367" t="s">
        <v>453</v>
      </c>
      <c r="P367" t="s">
        <v>109</v>
      </c>
      <c r="Q367" t="s">
        <v>109</v>
      </c>
      <c r="R367" s="3">
        <v>0</v>
      </c>
    </row>
    <row r="368" spans="2:18" x14ac:dyDescent="0.25">
      <c r="B368" s="2">
        <v>45901</v>
      </c>
      <c r="C368" t="s">
        <v>1222</v>
      </c>
      <c r="D368" t="s">
        <v>948</v>
      </c>
      <c r="E368" t="s">
        <v>626</v>
      </c>
      <c r="F368" t="s">
        <v>1223</v>
      </c>
      <c r="G368" t="s">
        <v>410</v>
      </c>
      <c r="H368" t="s">
        <v>1226</v>
      </c>
      <c r="I368" t="s">
        <v>1224</v>
      </c>
      <c r="J368" t="s">
        <v>1225</v>
      </c>
      <c r="K368">
        <v>27</v>
      </c>
      <c r="L368">
        <v>27</v>
      </c>
      <c r="M368" s="8">
        <v>77</v>
      </c>
      <c r="N368" s="2">
        <v>45741</v>
      </c>
      <c r="O368" t="s">
        <v>109</v>
      </c>
      <c r="P368" t="s">
        <v>109</v>
      </c>
      <c r="Q368" t="s">
        <v>109</v>
      </c>
      <c r="R368" s="3">
        <v>34.65</v>
      </c>
    </row>
    <row r="369" spans="2:18" x14ac:dyDescent="0.25">
      <c r="B369" s="2">
        <v>45901</v>
      </c>
      <c r="C369" t="s">
        <v>1227</v>
      </c>
      <c r="D369" t="s">
        <v>640</v>
      </c>
      <c r="E369" t="s">
        <v>642</v>
      </c>
      <c r="F369" t="s">
        <v>1228</v>
      </c>
      <c r="G369" t="s">
        <v>381</v>
      </c>
      <c r="H369" t="s">
        <v>415</v>
      </c>
      <c r="I369" t="s">
        <v>1210</v>
      </c>
      <c r="J369" t="s">
        <v>1211</v>
      </c>
      <c r="K369">
        <v>50</v>
      </c>
      <c r="L369">
        <v>50</v>
      </c>
      <c r="M369" s="8">
        <v>120</v>
      </c>
      <c r="N369" s="2">
        <v>45831</v>
      </c>
      <c r="O369" t="s">
        <v>109</v>
      </c>
      <c r="P369" t="s">
        <v>109</v>
      </c>
      <c r="Q369" t="s">
        <v>109</v>
      </c>
      <c r="R369" s="3">
        <v>100</v>
      </c>
    </row>
    <row r="370" spans="2:18" x14ac:dyDescent="0.25">
      <c r="B370" s="2">
        <v>45901</v>
      </c>
      <c r="C370" t="s">
        <v>1227</v>
      </c>
      <c r="D370" t="s">
        <v>640</v>
      </c>
      <c r="E370" t="s">
        <v>642</v>
      </c>
      <c r="F370" t="s">
        <v>1228</v>
      </c>
      <c r="G370" t="s">
        <v>381</v>
      </c>
      <c r="H370" t="s">
        <v>415</v>
      </c>
      <c r="I370" t="s">
        <v>1210</v>
      </c>
      <c r="J370" t="s">
        <v>1211</v>
      </c>
      <c r="K370">
        <v>213</v>
      </c>
      <c r="L370">
        <v>213</v>
      </c>
      <c r="M370" s="8">
        <v>120</v>
      </c>
      <c r="N370" s="2">
        <v>45831</v>
      </c>
      <c r="O370" t="s">
        <v>109</v>
      </c>
      <c r="P370" t="s">
        <v>109</v>
      </c>
      <c r="Q370" t="s">
        <v>109</v>
      </c>
      <c r="R370" s="3">
        <v>426</v>
      </c>
    </row>
    <row r="371" spans="2:18" x14ac:dyDescent="0.25">
      <c r="B371" s="2">
        <v>45901</v>
      </c>
      <c r="C371" t="s">
        <v>1227</v>
      </c>
      <c r="D371" t="s">
        <v>640</v>
      </c>
      <c r="E371" t="s">
        <v>642</v>
      </c>
      <c r="F371" t="s">
        <v>1228</v>
      </c>
      <c r="G371" t="s">
        <v>381</v>
      </c>
      <c r="H371" t="s">
        <v>402</v>
      </c>
      <c r="I371" t="s">
        <v>1231</v>
      </c>
      <c r="J371" t="s">
        <v>1232</v>
      </c>
      <c r="K371">
        <v>50</v>
      </c>
      <c r="L371">
        <v>50</v>
      </c>
      <c r="M371" s="8">
        <v>234</v>
      </c>
      <c r="N371" s="2">
        <v>45831</v>
      </c>
      <c r="O371" t="s">
        <v>109</v>
      </c>
      <c r="P371" t="s">
        <v>109</v>
      </c>
      <c r="Q371" t="s">
        <v>109</v>
      </c>
      <c r="R371" s="3">
        <v>195</v>
      </c>
    </row>
    <row r="372" spans="2:18" x14ac:dyDescent="0.25">
      <c r="B372" s="2">
        <v>45901</v>
      </c>
      <c r="C372" t="s">
        <v>1227</v>
      </c>
      <c r="D372" t="s">
        <v>640</v>
      </c>
      <c r="E372" t="s">
        <v>642</v>
      </c>
      <c r="F372" t="s">
        <v>1228</v>
      </c>
      <c r="G372" t="s">
        <v>381</v>
      </c>
      <c r="H372" t="s">
        <v>402</v>
      </c>
      <c r="I372" t="s">
        <v>1231</v>
      </c>
      <c r="J372" t="s">
        <v>1232</v>
      </c>
      <c r="K372">
        <v>213</v>
      </c>
      <c r="L372">
        <v>213</v>
      </c>
      <c r="M372" s="8">
        <v>234</v>
      </c>
      <c r="N372" s="2">
        <v>45831</v>
      </c>
      <c r="O372" t="s">
        <v>109</v>
      </c>
      <c r="P372" t="s">
        <v>109</v>
      </c>
      <c r="Q372" t="s">
        <v>109</v>
      </c>
      <c r="R372" s="3">
        <v>830.7</v>
      </c>
    </row>
    <row r="373" spans="2:18" x14ac:dyDescent="0.25">
      <c r="B373" s="2">
        <v>45901</v>
      </c>
      <c r="C373" t="s">
        <v>1227</v>
      </c>
      <c r="D373" t="s">
        <v>640</v>
      </c>
      <c r="E373" t="s">
        <v>642</v>
      </c>
      <c r="F373" t="s">
        <v>1228</v>
      </c>
      <c r="G373" t="s">
        <v>381</v>
      </c>
      <c r="H373" t="s">
        <v>1094</v>
      </c>
      <c r="I373" t="s">
        <v>1229</v>
      </c>
      <c r="J373" t="s">
        <v>1230</v>
      </c>
      <c r="K373">
        <v>50</v>
      </c>
      <c r="L373">
        <v>50</v>
      </c>
      <c r="M373" s="8">
        <v>40</v>
      </c>
      <c r="N373" s="2">
        <v>45831</v>
      </c>
      <c r="O373" t="s">
        <v>109</v>
      </c>
      <c r="P373" t="s">
        <v>109</v>
      </c>
      <c r="Q373" t="s">
        <v>109</v>
      </c>
      <c r="R373" s="3">
        <v>33.333333333333336</v>
      </c>
    </row>
    <row r="374" spans="2:18" x14ac:dyDescent="0.25">
      <c r="B374" s="2">
        <v>45901</v>
      </c>
      <c r="C374" t="s">
        <v>1227</v>
      </c>
      <c r="D374" t="s">
        <v>640</v>
      </c>
      <c r="E374" t="s">
        <v>642</v>
      </c>
      <c r="F374" t="s">
        <v>1228</v>
      </c>
      <c r="G374" t="s">
        <v>381</v>
      </c>
      <c r="H374" t="s">
        <v>1094</v>
      </c>
      <c r="I374" t="s">
        <v>1229</v>
      </c>
      <c r="J374" t="s">
        <v>1230</v>
      </c>
      <c r="K374">
        <v>213</v>
      </c>
      <c r="L374">
        <v>213</v>
      </c>
      <c r="M374" s="8">
        <v>40</v>
      </c>
      <c r="N374" s="2">
        <v>45831</v>
      </c>
      <c r="O374" t="s">
        <v>109</v>
      </c>
      <c r="P374" t="s">
        <v>109</v>
      </c>
      <c r="Q374" t="s">
        <v>109</v>
      </c>
      <c r="R374" s="3">
        <v>142</v>
      </c>
    </row>
    <row r="375" spans="2:18" x14ac:dyDescent="0.25">
      <c r="B375" s="2">
        <v>45903</v>
      </c>
      <c r="C375" t="s">
        <v>1234</v>
      </c>
      <c r="D375" t="s">
        <v>1233</v>
      </c>
      <c r="E375" t="s">
        <v>1235</v>
      </c>
      <c r="F375" t="s">
        <v>1236</v>
      </c>
      <c r="G375" t="s">
        <v>544</v>
      </c>
      <c r="H375" t="s">
        <v>423</v>
      </c>
      <c r="I375" t="s">
        <v>1237</v>
      </c>
      <c r="J375" t="s">
        <v>1238</v>
      </c>
      <c r="K375">
        <v>40</v>
      </c>
      <c r="L375">
        <v>40</v>
      </c>
      <c r="M375" s="8">
        <v>60</v>
      </c>
      <c r="N375" s="2">
        <v>45811</v>
      </c>
      <c r="O375" t="s">
        <v>109</v>
      </c>
      <c r="P375" t="s">
        <v>109</v>
      </c>
      <c r="Q375" t="s">
        <v>109</v>
      </c>
      <c r="R375" s="3">
        <v>40</v>
      </c>
    </row>
    <row r="376" spans="2:18" x14ac:dyDescent="0.25">
      <c r="B376" s="2">
        <v>45904</v>
      </c>
      <c r="C376" t="s">
        <v>1239</v>
      </c>
      <c r="D376" t="s">
        <v>948</v>
      </c>
      <c r="E376" t="s">
        <v>626</v>
      </c>
      <c r="F376" t="s">
        <v>1240</v>
      </c>
      <c r="G376" t="s">
        <v>410</v>
      </c>
      <c r="H376" t="s">
        <v>480</v>
      </c>
      <c r="I376" t="s">
        <v>1241</v>
      </c>
      <c r="J376" t="s">
        <v>1188</v>
      </c>
      <c r="K376">
        <v>880</v>
      </c>
      <c r="L376">
        <v>880</v>
      </c>
      <c r="M376" s="8">
        <v>25</v>
      </c>
      <c r="N376" s="2">
        <v>45750</v>
      </c>
      <c r="O376" t="s">
        <v>109</v>
      </c>
      <c r="P376" t="s">
        <v>109</v>
      </c>
      <c r="Q376" t="s">
        <v>109</v>
      </c>
      <c r="R376" s="3">
        <v>366.66666666666669</v>
      </c>
    </row>
    <row r="377" spans="2:18" x14ac:dyDescent="0.25">
      <c r="B377" s="2">
        <v>45904</v>
      </c>
      <c r="C377" t="s">
        <v>1243</v>
      </c>
      <c r="D377" t="s">
        <v>1242</v>
      </c>
      <c r="E377" t="s">
        <v>1244</v>
      </c>
      <c r="F377" t="s">
        <v>1245</v>
      </c>
      <c r="G377" t="s">
        <v>534</v>
      </c>
      <c r="H377" t="s">
        <v>1248</v>
      </c>
      <c r="I377" t="s">
        <v>1246</v>
      </c>
      <c r="J377" t="s">
        <v>1247</v>
      </c>
      <c r="K377">
        <v>5</v>
      </c>
      <c r="L377">
        <v>5</v>
      </c>
      <c r="M377" s="8">
        <v>125</v>
      </c>
      <c r="N377" s="2">
        <v>45875</v>
      </c>
      <c r="O377" t="s">
        <v>109</v>
      </c>
      <c r="P377" t="s">
        <v>109</v>
      </c>
      <c r="Q377" t="s">
        <v>109</v>
      </c>
      <c r="R377" s="3">
        <v>10.416666666666666</v>
      </c>
    </row>
    <row r="378" spans="2:18" x14ac:dyDescent="0.25">
      <c r="B378" s="2">
        <v>45904</v>
      </c>
      <c r="C378" t="s">
        <v>1249</v>
      </c>
      <c r="D378" t="s">
        <v>1242</v>
      </c>
      <c r="E378" t="s">
        <v>1244</v>
      </c>
      <c r="F378" t="s">
        <v>1245</v>
      </c>
      <c r="G378" t="s">
        <v>534</v>
      </c>
      <c r="H378" t="s">
        <v>1248</v>
      </c>
      <c r="I378" t="s">
        <v>1246</v>
      </c>
      <c r="J378" t="s">
        <v>1247</v>
      </c>
      <c r="K378">
        <v>5</v>
      </c>
      <c r="L378">
        <v>5</v>
      </c>
      <c r="M378" s="8">
        <v>125</v>
      </c>
      <c r="N378" s="2">
        <v>45875</v>
      </c>
      <c r="O378" t="s">
        <v>109</v>
      </c>
      <c r="P378" t="s">
        <v>109</v>
      </c>
      <c r="Q378" t="s">
        <v>109</v>
      </c>
      <c r="R378" s="3">
        <v>10.416666666666666</v>
      </c>
    </row>
    <row r="379" spans="2:18" x14ac:dyDescent="0.25">
      <c r="B379" s="2">
        <v>45904</v>
      </c>
      <c r="C379" t="s">
        <v>1250</v>
      </c>
      <c r="D379" t="s">
        <v>556</v>
      </c>
      <c r="E379" t="s">
        <v>1251</v>
      </c>
      <c r="F379" t="s">
        <v>1252</v>
      </c>
      <c r="G379" t="s">
        <v>1253</v>
      </c>
      <c r="H379" t="s">
        <v>109</v>
      </c>
      <c r="I379" t="s">
        <v>1254</v>
      </c>
      <c r="J379" t="s">
        <v>1255</v>
      </c>
      <c r="K379">
        <v>24</v>
      </c>
      <c r="L379">
        <v>24</v>
      </c>
      <c r="M379" s="8">
        <v>0</v>
      </c>
      <c r="N379" s="2">
        <v>45904</v>
      </c>
      <c r="O379" t="s">
        <v>109</v>
      </c>
      <c r="P379" t="s">
        <v>109</v>
      </c>
      <c r="Q379" t="s">
        <v>109</v>
      </c>
      <c r="R379" s="3">
        <v>0</v>
      </c>
    </row>
    <row r="380" spans="2:18" x14ac:dyDescent="0.25">
      <c r="B380" s="2">
        <v>45905</v>
      </c>
      <c r="C380" t="s">
        <v>990</v>
      </c>
      <c r="D380" t="s">
        <v>989</v>
      </c>
      <c r="E380" t="s">
        <v>991</v>
      </c>
      <c r="F380" t="s">
        <v>992</v>
      </c>
      <c r="G380" t="s">
        <v>352</v>
      </c>
      <c r="H380" t="s">
        <v>402</v>
      </c>
      <c r="I380" t="s">
        <v>993</v>
      </c>
      <c r="J380" t="s">
        <v>994</v>
      </c>
      <c r="K380">
        <v>12500</v>
      </c>
      <c r="L380">
        <v>12500</v>
      </c>
      <c r="M380" s="8">
        <v>0</v>
      </c>
      <c r="N380" s="2">
        <v>45462</v>
      </c>
      <c r="O380" t="s">
        <v>109</v>
      </c>
      <c r="P380" t="s">
        <v>109</v>
      </c>
      <c r="Q380" t="s">
        <v>109</v>
      </c>
      <c r="R380" s="3">
        <v>0</v>
      </c>
    </row>
    <row r="381" spans="2:18" x14ac:dyDescent="0.25">
      <c r="B381" s="2">
        <v>45905</v>
      </c>
      <c r="C381" t="s">
        <v>1256</v>
      </c>
      <c r="D381" t="s">
        <v>546</v>
      </c>
      <c r="E381" t="s">
        <v>916</v>
      </c>
      <c r="F381" t="s">
        <v>1257</v>
      </c>
      <c r="G381" t="s">
        <v>381</v>
      </c>
      <c r="H381" t="s">
        <v>435</v>
      </c>
      <c r="I381" t="s">
        <v>968</v>
      </c>
      <c r="J381" t="s">
        <v>969</v>
      </c>
      <c r="K381">
        <v>17</v>
      </c>
      <c r="L381">
        <v>17</v>
      </c>
      <c r="M381" s="8">
        <v>261</v>
      </c>
      <c r="N381" s="2">
        <v>45769</v>
      </c>
      <c r="O381" t="s">
        <v>109</v>
      </c>
      <c r="P381" t="s">
        <v>109</v>
      </c>
      <c r="Q381" t="s">
        <v>109</v>
      </c>
      <c r="R381" s="3">
        <v>73.95</v>
      </c>
    </row>
    <row r="382" spans="2:18" x14ac:dyDescent="0.25">
      <c r="B382" s="2">
        <v>45905</v>
      </c>
      <c r="C382" t="s">
        <v>1258</v>
      </c>
      <c r="D382" t="s">
        <v>569</v>
      </c>
      <c r="E382" t="s">
        <v>1042</v>
      </c>
      <c r="F382" t="s">
        <v>1259</v>
      </c>
      <c r="G382" t="s">
        <v>381</v>
      </c>
      <c r="H382" t="s">
        <v>1094</v>
      </c>
      <c r="I382" t="s">
        <v>1260</v>
      </c>
      <c r="J382" t="s">
        <v>933</v>
      </c>
      <c r="K382">
        <v>14</v>
      </c>
      <c r="L382">
        <v>14</v>
      </c>
      <c r="M382" s="8">
        <v>65</v>
      </c>
      <c r="N382" s="2">
        <v>45798</v>
      </c>
      <c r="O382" t="s">
        <v>109</v>
      </c>
      <c r="P382" t="s">
        <v>109</v>
      </c>
      <c r="Q382" t="s">
        <v>109</v>
      </c>
      <c r="R382" s="3">
        <v>15.166666666666666</v>
      </c>
    </row>
    <row r="383" spans="2:18" x14ac:dyDescent="0.25">
      <c r="B383" s="2">
        <v>45905</v>
      </c>
      <c r="C383" t="s">
        <v>1261</v>
      </c>
      <c r="D383" t="s">
        <v>1242</v>
      </c>
      <c r="E383" t="s">
        <v>1244</v>
      </c>
      <c r="F383" t="s">
        <v>1262</v>
      </c>
      <c r="G383" t="s">
        <v>534</v>
      </c>
      <c r="H383" t="s">
        <v>1265</v>
      </c>
      <c r="I383" t="s">
        <v>1263</v>
      </c>
      <c r="J383" t="s">
        <v>1264</v>
      </c>
      <c r="K383">
        <v>1</v>
      </c>
      <c r="L383">
        <v>1</v>
      </c>
      <c r="M383" s="8">
        <v>60</v>
      </c>
      <c r="N383" s="2">
        <v>45875</v>
      </c>
      <c r="O383" t="s">
        <v>109</v>
      </c>
      <c r="P383" t="s">
        <v>109</v>
      </c>
      <c r="Q383" t="s">
        <v>109</v>
      </c>
      <c r="R383" s="3">
        <v>1</v>
      </c>
    </row>
    <row r="384" spans="2:18" x14ac:dyDescent="0.25">
      <c r="B384" s="2">
        <v>45905</v>
      </c>
      <c r="C384" t="s">
        <v>1266</v>
      </c>
      <c r="D384" t="s">
        <v>556</v>
      </c>
      <c r="E384" t="s">
        <v>884</v>
      </c>
      <c r="F384" t="s">
        <v>979</v>
      </c>
      <c r="G384" t="s">
        <v>534</v>
      </c>
      <c r="H384" t="s">
        <v>480</v>
      </c>
      <c r="I384" t="s">
        <v>1172</v>
      </c>
      <c r="J384" t="s">
        <v>1173</v>
      </c>
      <c r="K384">
        <v>1</v>
      </c>
      <c r="L384">
        <v>1</v>
      </c>
      <c r="M384" s="8">
        <v>200</v>
      </c>
      <c r="N384" s="2">
        <v>45905</v>
      </c>
      <c r="O384" t="s">
        <v>109</v>
      </c>
      <c r="P384" t="s">
        <v>109</v>
      </c>
      <c r="Q384" t="s">
        <v>109</v>
      </c>
      <c r="R384" s="3">
        <v>3.3333333333333335</v>
      </c>
    </row>
    <row r="385" spans="2:18" x14ac:dyDescent="0.25">
      <c r="B385" s="2">
        <v>45910</v>
      </c>
      <c r="C385" t="s">
        <v>1267</v>
      </c>
      <c r="D385" t="s">
        <v>876</v>
      </c>
      <c r="E385" t="s">
        <v>973</v>
      </c>
      <c r="F385" t="s">
        <v>1268</v>
      </c>
      <c r="G385" t="s">
        <v>381</v>
      </c>
      <c r="H385" t="s">
        <v>1269</v>
      </c>
      <c r="I385" t="s">
        <v>975</v>
      </c>
      <c r="J385" t="s">
        <v>976</v>
      </c>
      <c r="K385">
        <v>5</v>
      </c>
      <c r="L385">
        <v>5</v>
      </c>
      <c r="M385" s="8">
        <v>1394</v>
      </c>
      <c r="N385" s="2">
        <v>45632</v>
      </c>
      <c r="O385" t="s">
        <v>109</v>
      </c>
      <c r="P385" t="s">
        <v>109</v>
      </c>
      <c r="Q385" t="s">
        <v>109</v>
      </c>
      <c r="R385" s="3">
        <v>116.16666666666667</v>
      </c>
    </row>
    <row r="386" spans="2:18" x14ac:dyDescent="0.25">
      <c r="B386" s="2">
        <v>45910</v>
      </c>
      <c r="C386" t="s">
        <v>1270</v>
      </c>
      <c r="D386" t="s">
        <v>893</v>
      </c>
      <c r="E386" t="s">
        <v>1271</v>
      </c>
      <c r="F386" t="s">
        <v>1272</v>
      </c>
      <c r="G386" t="s">
        <v>381</v>
      </c>
      <c r="H386" t="s">
        <v>850</v>
      </c>
      <c r="I386" t="s">
        <v>1273</v>
      </c>
      <c r="J386" t="s">
        <v>1274</v>
      </c>
      <c r="K386">
        <v>10</v>
      </c>
      <c r="L386">
        <v>7</v>
      </c>
      <c r="M386" s="8">
        <v>250</v>
      </c>
      <c r="N386" s="2">
        <v>45854</v>
      </c>
      <c r="O386" t="s">
        <v>1275</v>
      </c>
      <c r="P386" t="s">
        <v>646</v>
      </c>
      <c r="Q386" t="s">
        <v>109</v>
      </c>
      <c r="R386" s="3">
        <v>29.166666666666668</v>
      </c>
    </row>
    <row r="387" spans="2:18" x14ac:dyDescent="0.25">
      <c r="B387" s="2">
        <v>45910</v>
      </c>
      <c r="C387" t="s">
        <v>1276</v>
      </c>
      <c r="D387" t="s">
        <v>546</v>
      </c>
      <c r="E387" t="s">
        <v>1277</v>
      </c>
      <c r="F387" t="s">
        <v>1278</v>
      </c>
      <c r="G387" t="s">
        <v>381</v>
      </c>
      <c r="H387" t="s">
        <v>1078</v>
      </c>
      <c r="I387" t="s">
        <v>1279</v>
      </c>
      <c r="J387" t="s">
        <v>1280</v>
      </c>
      <c r="K387">
        <v>1</v>
      </c>
      <c r="L387">
        <v>1</v>
      </c>
      <c r="M387" s="8">
        <v>45</v>
      </c>
      <c r="N387" s="2">
        <v>45910</v>
      </c>
      <c r="O387" t="s">
        <v>109</v>
      </c>
      <c r="P387" t="s">
        <v>109</v>
      </c>
      <c r="Q387" t="s">
        <v>109</v>
      </c>
      <c r="R387" s="3">
        <v>2.25</v>
      </c>
    </row>
    <row r="388" spans="2:18" x14ac:dyDescent="0.25">
      <c r="B388" s="2">
        <v>45912</v>
      </c>
      <c r="C388" t="s">
        <v>408</v>
      </c>
      <c r="D388" t="s">
        <v>347</v>
      </c>
      <c r="E388" t="s">
        <v>384</v>
      </c>
      <c r="F388" t="s">
        <v>409</v>
      </c>
      <c r="G388" t="s">
        <v>410</v>
      </c>
      <c r="H388" t="s">
        <v>402</v>
      </c>
      <c r="I388" t="s">
        <v>400</v>
      </c>
      <c r="J388" t="s">
        <v>401</v>
      </c>
      <c r="K388">
        <v>4</v>
      </c>
      <c r="L388">
        <v>4</v>
      </c>
      <c r="M388" s="8">
        <v>0</v>
      </c>
      <c r="N388" s="2">
        <v>45741</v>
      </c>
      <c r="O388" t="s">
        <v>109</v>
      </c>
      <c r="P388" t="s">
        <v>109</v>
      </c>
      <c r="Q388" t="s">
        <v>109</v>
      </c>
      <c r="R388" s="3">
        <v>0</v>
      </c>
    </row>
    <row r="389" spans="2:18" x14ac:dyDescent="0.25">
      <c r="B389" s="2">
        <v>45912</v>
      </c>
      <c r="C389" t="s">
        <v>1281</v>
      </c>
      <c r="D389" t="s">
        <v>569</v>
      </c>
      <c r="E389" t="s">
        <v>614</v>
      </c>
      <c r="F389" t="s">
        <v>1282</v>
      </c>
      <c r="G389" t="s">
        <v>534</v>
      </c>
      <c r="H389" t="s">
        <v>435</v>
      </c>
      <c r="I389" t="s">
        <v>1283</v>
      </c>
      <c r="J389" t="s">
        <v>1284</v>
      </c>
      <c r="K389">
        <v>100</v>
      </c>
      <c r="L389">
        <v>100</v>
      </c>
      <c r="M389" s="8">
        <v>7</v>
      </c>
      <c r="N389" s="2">
        <v>45889</v>
      </c>
      <c r="O389" t="s">
        <v>109</v>
      </c>
      <c r="P389" t="s">
        <v>109</v>
      </c>
      <c r="Q389" t="s">
        <v>109</v>
      </c>
      <c r="R389" s="3">
        <v>11.666666666666666</v>
      </c>
    </row>
    <row r="390" spans="2:18" x14ac:dyDescent="0.25">
      <c r="B390" s="2">
        <v>45915</v>
      </c>
      <c r="C390" t="s">
        <v>485</v>
      </c>
      <c r="D390" t="s">
        <v>347</v>
      </c>
      <c r="E390" t="s">
        <v>350</v>
      </c>
      <c r="F390" t="s">
        <v>486</v>
      </c>
      <c r="G390" t="s">
        <v>427</v>
      </c>
      <c r="H390" t="s">
        <v>109</v>
      </c>
      <c r="I390" t="s">
        <v>494</v>
      </c>
      <c r="J390" t="s">
        <v>455</v>
      </c>
      <c r="K390">
        <v>100</v>
      </c>
      <c r="L390">
        <v>100</v>
      </c>
      <c r="M390" s="8">
        <v>60</v>
      </c>
      <c r="N390" s="2">
        <v>45735</v>
      </c>
      <c r="O390" t="s">
        <v>495</v>
      </c>
      <c r="P390" t="s">
        <v>109</v>
      </c>
      <c r="Q390" t="s">
        <v>109</v>
      </c>
      <c r="R390" s="3">
        <v>100</v>
      </c>
    </row>
    <row r="391" spans="2:18" x14ac:dyDescent="0.25">
      <c r="B391" s="2">
        <v>45915</v>
      </c>
      <c r="C391" t="s">
        <v>485</v>
      </c>
      <c r="D391" t="s">
        <v>347</v>
      </c>
      <c r="E391" t="s">
        <v>350</v>
      </c>
      <c r="F391" t="s">
        <v>486</v>
      </c>
      <c r="G391" t="s">
        <v>410</v>
      </c>
      <c r="H391" t="s">
        <v>109</v>
      </c>
      <c r="I391" t="s">
        <v>488</v>
      </c>
      <c r="J391" t="s">
        <v>455</v>
      </c>
      <c r="K391">
        <v>100</v>
      </c>
      <c r="L391">
        <v>100</v>
      </c>
      <c r="M391" s="8">
        <v>0</v>
      </c>
      <c r="N391" s="2">
        <v>45735</v>
      </c>
      <c r="O391" t="s">
        <v>109</v>
      </c>
      <c r="P391" t="s">
        <v>109</v>
      </c>
      <c r="Q391" t="s">
        <v>109</v>
      </c>
      <c r="R391" s="3">
        <v>0</v>
      </c>
    </row>
    <row r="392" spans="2:18" x14ac:dyDescent="0.25">
      <c r="B392" s="2">
        <v>45915</v>
      </c>
      <c r="C392" t="s">
        <v>1285</v>
      </c>
      <c r="D392" t="s">
        <v>876</v>
      </c>
      <c r="E392" t="s">
        <v>973</v>
      </c>
      <c r="F392" t="s">
        <v>1286</v>
      </c>
      <c r="G392" t="s">
        <v>381</v>
      </c>
      <c r="H392" t="s">
        <v>1289</v>
      </c>
      <c r="I392" t="s">
        <v>1287</v>
      </c>
      <c r="J392" t="s">
        <v>1288</v>
      </c>
      <c r="K392">
        <v>42</v>
      </c>
      <c r="L392">
        <v>42</v>
      </c>
      <c r="M392" s="8">
        <v>160</v>
      </c>
      <c r="N392" s="2">
        <v>45757</v>
      </c>
      <c r="O392" t="s">
        <v>109</v>
      </c>
      <c r="P392" t="s">
        <v>109</v>
      </c>
      <c r="Q392" t="s">
        <v>109</v>
      </c>
      <c r="R392" s="3">
        <v>112</v>
      </c>
    </row>
    <row r="393" spans="2:18" x14ac:dyDescent="0.25">
      <c r="B393" s="2">
        <v>45915</v>
      </c>
      <c r="C393" t="s">
        <v>1285</v>
      </c>
      <c r="D393" t="s">
        <v>876</v>
      </c>
      <c r="E393" t="s">
        <v>973</v>
      </c>
      <c r="F393" t="s">
        <v>1286</v>
      </c>
      <c r="G393" t="s">
        <v>553</v>
      </c>
      <c r="H393" t="s">
        <v>109</v>
      </c>
      <c r="I393" t="s">
        <v>1084</v>
      </c>
      <c r="J393" t="s">
        <v>1291</v>
      </c>
      <c r="K393">
        <v>1</v>
      </c>
      <c r="L393">
        <v>1</v>
      </c>
      <c r="M393" s="8">
        <v>0</v>
      </c>
      <c r="N393" s="2">
        <v>45757</v>
      </c>
      <c r="O393" t="s">
        <v>109</v>
      </c>
      <c r="P393" t="s">
        <v>109</v>
      </c>
      <c r="Q393" t="s">
        <v>109</v>
      </c>
      <c r="R393" s="3">
        <v>0</v>
      </c>
    </row>
    <row r="394" spans="2:18" x14ac:dyDescent="0.25">
      <c r="B394" s="2">
        <v>45915</v>
      </c>
      <c r="C394" t="s">
        <v>1285</v>
      </c>
      <c r="D394" t="s">
        <v>876</v>
      </c>
      <c r="E394" t="s">
        <v>973</v>
      </c>
      <c r="F394" t="s">
        <v>1286</v>
      </c>
      <c r="G394" t="s">
        <v>553</v>
      </c>
      <c r="H394" t="s">
        <v>109</v>
      </c>
      <c r="I394" t="s">
        <v>1084</v>
      </c>
      <c r="J394" t="s">
        <v>1290</v>
      </c>
      <c r="K394">
        <v>1</v>
      </c>
      <c r="L394">
        <v>1</v>
      </c>
      <c r="M394" s="8">
        <v>0</v>
      </c>
      <c r="N394" s="2">
        <v>45757</v>
      </c>
      <c r="O394" t="s">
        <v>109</v>
      </c>
      <c r="P394" t="s">
        <v>109</v>
      </c>
      <c r="Q394" t="s">
        <v>109</v>
      </c>
      <c r="R394" s="3">
        <v>0</v>
      </c>
    </row>
    <row r="395" spans="2:18" x14ac:dyDescent="0.25">
      <c r="B395" s="2">
        <v>45915</v>
      </c>
      <c r="C395" t="s">
        <v>1292</v>
      </c>
      <c r="D395" t="s">
        <v>863</v>
      </c>
      <c r="E395" t="s">
        <v>865</v>
      </c>
      <c r="F395" t="s">
        <v>1293</v>
      </c>
      <c r="G395" t="s">
        <v>534</v>
      </c>
      <c r="H395" t="s">
        <v>407</v>
      </c>
      <c r="I395" t="s">
        <v>1294</v>
      </c>
      <c r="J395" t="s">
        <v>1295</v>
      </c>
      <c r="K395">
        <v>1</v>
      </c>
      <c r="L395">
        <v>1</v>
      </c>
      <c r="M395" s="8">
        <v>43</v>
      </c>
      <c r="N395" s="2">
        <v>45915</v>
      </c>
      <c r="O395" t="s">
        <v>109</v>
      </c>
      <c r="P395" t="s">
        <v>109</v>
      </c>
      <c r="Q395" t="s">
        <v>109</v>
      </c>
      <c r="R395" s="3">
        <v>0.71666666666666667</v>
      </c>
    </row>
    <row r="396" spans="2:18" x14ac:dyDescent="0.25">
      <c r="B396" s="2">
        <v>45915</v>
      </c>
      <c r="C396" t="s">
        <v>1292</v>
      </c>
      <c r="D396" t="s">
        <v>863</v>
      </c>
      <c r="E396" t="s">
        <v>865</v>
      </c>
      <c r="F396" t="s">
        <v>1293</v>
      </c>
      <c r="G396" t="s">
        <v>534</v>
      </c>
      <c r="H396" t="s">
        <v>407</v>
      </c>
      <c r="I396" t="s">
        <v>1294</v>
      </c>
      <c r="J396" t="s">
        <v>1295</v>
      </c>
      <c r="K396">
        <v>-1</v>
      </c>
      <c r="L396">
        <v>-1</v>
      </c>
      <c r="M396" s="8">
        <v>43</v>
      </c>
      <c r="N396" s="2">
        <v>45915</v>
      </c>
      <c r="O396" t="s">
        <v>109</v>
      </c>
      <c r="P396" t="s">
        <v>109</v>
      </c>
      <c r="Q396" t="s">
        <v>109</v>
      </c>
      <c r="R396" s="3">
        <v>-0.71666666666666667</v>
      </c>
    </row>
    <row r="397" spans="2:18" x14ac:dyDescent="0.25">
      <c r="B397" s="2">
        <v>45917</v>
      </c>
      <c r="C397" t="s">
        <v>1193</v>
      </c>
      <c r="D397" t="s">
        <v>989</v>
      </c>
      <c r="E397" t="s">
        <v>991</v>
      </c>
      <c r="F397" t="s">
        <v>1194</v>
      </c>
      <c r="G397" t="s">
        <v>427</v>
      </c>
      <c r="H397" t="s">
        <v>435</v>
      </c>
      <c r="I397" t="s">
        <v>1195</v>
      </c>
      <c r="J397" t="s">
        <v>1196</v>
      </c>
      <c r="K397">
        <v>12</v>
      </c>
      <c r="L397">
        <v>12</v>
      </c>
      <c r="M397" s="8">
        <v>120</v>
      </c>
      <c r="N397" s="2">
        <v>45720</v>
      </c>
      <c r="O397" t="s">
        <v>1197</v>
      </c>
      <c r="P397" t="s">
        <v>109</v>
      </c>
      <c r="Q397" t="s">
        <v>109</v>
      </c>
      <c r="R397" s="3">
        <v>24</v>
      </c>
    </row>
    <row r="398" spans="2:18" x14ac:dyDescent="0.25">
      <c r="B398" s="2">
        <v>45917</v>
      </c>
      <c r="C398" t="s">
        <v>1296</v>
      </c>
      <c r="D398" t="s">
        <v>1233</v>
      </c>
      <c r="E398" t="s">
        <v>1235</v>
      </c>
      <c r="F398" t="s">
        <v>1297</v>
      </c>
      <c r="G398" t="s">
        <v>544</v>
      </c>
      <c r="H398" t="s">
        <v>423</v>
      </c>
      <c r="I398" t="s">
        <v>1237</v>
      </c>
      <c r="J398" t="s">
        <v>1238</v>
      </c>
      <c r="K398">
        <v>40</v>
      </c>
      <c r="L398">
        <v>15</v>
      </c>
      <c r="M398" s="8">
        <v>60</v>
      </c>
      <c r="N398" s="2">
        <v>45827</v>
      </c>
      <c r="O398" t="s">
        <v>109</v>
      </c>
      <c r="P398" t="s">
        <v>109</v>
      </c>
      <c r="Q398" t="s">
        <v>109</v>
      </c>
      <c r="R398" s="3">
        <v>15</v>
      </c>
    </row>
    <row r="399" spans="2:18" x14ac:dyDescent="0.25">
      <c r="B399" s="2">
        <v>45917</v>
      </c>
      <c r="C399" t="s">
        <v>1298</v>
      </c>
      <c r="D399" t="s">
        <v>640</v>
      </c>
      <c r="E399" t="s">
        <v>642</v>
      </c>
      <c r="F399" t="s">
        <v>1228</v>
      </c>
      <c r="G399" t="s">
        <v>381</v>
      </c>
      <c r="H399" t="s">
        <v>480</v>
      </c>
      <c r="I399" t="s">
        <v>1302</v>
      </c>
      <c r="J399" t="s">
        <v>1303</v>
      </c>
      <c r="K399">
        <v>193</v>
      </c>
      <c r="L399">
        <v>193</v>
      </c>
      <c r="M399" s="8">
        <v>132</v>
      </c>
      <c r="N399" s="2">
        <v>45917</v>
      </c>
      <c r="O399" t="s">
        <v>109</v>
      </c>
      <c r="P399" t="s">
        <v>109</v>
      </c>
      <c r="Q399" t="s">
        <v>109</v>
      </c>
      <c r="R399" s="3">
        <v>424.6</v>
      </c>
    </row>
    <row r="400" spans="2:18" x14ac:dyDescent="0.25">
      <c r="B400" s="2">
        <v>45917</v>
      </c>
      <c r="C400" t="s">
        <v>1298</v>
      </c>
      <c r="D400" t="s">
        <v>640</v>
      </c>
      <c r="E400" t="s">
        <v>642</v>
      </c>
      <c r="F400" t="s">
        <v>1228</v>
      </c>
      <c r="G400" t="s">
        <v>381</v>
      </c>
      <c r="H400" t="s">
        <v>1301</v>
      </c>
      <c r="I400" t="s">
        <v>1299</v>
      </c>
      <c r="J400" t="s">
        <v>1300</v>
      </c>
      <c r="K400">
        <v>257</v>
      </c>
      <c r="L400">
        <v>12</v>
      </c>
      <c r="M400" s="8">
        <v>120</v>
      </c>
      <c r="N400" s="2">
        <v>45917</v>
      </c>
      <c r="O400" t="s">
        <v>109</v>
      </c>
      <c r="P400" t="s">
        <v>109</v>
      </c>
      <c r="Q400" t="s">
        <v>109</v>
      </c>
      <c r="R400" s="3">
        <v>24</v>
      </c>
    </row>
    <row r="401" spans="2:18" x14ac:dyDescent="0.25">
      <c r="B401" s="2">
        <v>45917</v>
      </c>
      <c r="C401" t="s">
        <v>1298</v>
      </c>
      <c r="D401" t="s">
        <v>640</v>
      </c>
      <c r="E401" t="s">
        <v>642</v>
      </c>
      <c r="F401" t="s">
        <v>1228</v>
      </c>
      <c r="G401" t="s">
        <v>381</v>
      </c>
      <c r="H401" t="s">
        <v>1301</v>
      </c>
      <c r="I401" t="s">
        <v>1299</v>
      </c>
      <c r="J401" t="s">
        <v>1300</v>
      </c>
      <c r="K401">
        <v>112</v>
      </c>
      <c r="L401">
        <v>112</v>
      </c>
      <c r="M401" s="8">
        <v>120</v>
      </c>
      <c r="N401" s="2">
        <v>45917</v>
      </c>
      <c r="O401" t="s">
        <v>109</v>
      </c>
      <c r="P401" t="s">
        <v>109</v>
      </c>
      <c r="Q401" t="s">
        <v>109</v>
      </c>
      <c r="R401" s="3">
        <v>224</v>
      </c>
    </row>
    <row r="402" spans="2:18" x14ac:dyDescent="0.25">
      <c r="B402" s="2">
        <v>45919</v>
      </c>
      <c r="C402" t="s">
        <v>1208</v>
      </c>
      <c r="D402" t="s">
        <v>640</v>
      </c>
      <c r="E402" t="s">
        <v>642</v>
      </c>
      <c r="F402" t="s">
        <v>1209</v>
      </c>
      <c r="G402" t="s">
        <v>381</v>
      </c>
      <c r="H402" t="s">
        <v>407</v>
      </c>
      <c r="I402" t="s">
        <v>1210</v>
      </c>
      <c r="J402" t="s">
        <v>1211</v>
      </c>
      <c r="K402">
        <v>600</v>
      </c>
      <c r="L402">
        <v>600</v>
      </c>
      <c r="M402" s="8">
        <v>120</v>
      </c>
      <c r="N402" s="2">
        <v>45706</v>
      </c>
      <c r="O402" t="s">
        <v>109</v>
      </c>
      <c r="P402" t="s">
        <v>109</v>
      </c>
      <c r="Q402" t="s">
        <v>109</v>
      </c>
      <c r="R402" s="3">
        <v>1200</v>
      </c>
    </row>
    <row r="403" spans="2:18" x14ac:dyDescent="0.25">
      <c r="B403" s="2">
        <v>45919</v>
      </c>
      <c r="C403" t="s">
        <v>1304</v>
      </c>
      <c r="D403" t="s">
        <v>876</v>
      </c>
      <c r="E403" t="s">
        <v>973</v>
      </c>
      <c r="F403" t="s">
        <v>1305</v>
      </c>
      <c r="G403" t="s">
        <v>381</v>
      </c>
      <c r="H403" t="s">
        <v>1289</v>
      </c>
      <c r="I403" t="s">
        <v>1306</v>
      </c>
      <c r="J403" t="s">
        <v>1307</v>
      </c>
      <c r="K403">
        <v>106</v>
      </c>
      <c r="L403">
        <v>106</v>
      </c>
      <c r="M403" s="8">
        <v>35</v>
      </c>
      <c r="N403" s="2">
        <v>45700</v>
      </c>
      <c r="O403" t="s">
        <v>109</v>
      </c>
      <c r="P403" t="s">
        <v>646</v>
      </c>
      <c r="Q403" t="s">
        <v>109</v>
      </c>
      <c r="R403" s="3">
        <v>61.833333333333336</v>
      </c>
    </row>
    <row r="404" spans="2:18" x14ac:dyDescent="0.25">
      <c r="B404" s="2">
        <v>45919</v>
      </c>
      <c r="C404" t="s">
        <v>1304</v>
      </c>
      <c r="D404" t="s">
        <v>876</v>
      </c>
      <c r="E404" t="s">
        <v>973</v>
      </c>
      <c r="F404" t="s">
        <v>1305</v>
      </c>
      <c r="G404" t="s">
        <v>381</v>
      </c>
      <c r="H404" t="s">
        <v>109</v>
      </c>
      <c r="I404" t="s">
        <v>1309</v>
      </c>
      <c r="J404" t="s">
        <v>1310</v>
      </c>
      <c r="K404">
        <v>1</v>
      </c>
      <c r="L404">
        <v>1</v>
      </c>
      <c r="M404" s="8">
        <v>0</v>
      </c>
      <c r="N404" s="2">
        <v>45700</v>
      </c>
      <c r="O404" t="s">
        <v>109</v>
      </c>
      <c r="P404" t="s">
        <v>109</v>
      </c>
      <c r="Q404" t="s">
        <v>109</v>
      </c>
      <c r="R404" s="3">
        <v>0</v>
      </c>
    </row>
    <row r="405" spans="2:18" x14ac:dyDescent="0.25">
      <c r="B405" s="2">
        <v>45919</v>
      </c>
      <c r="C405" t="s">
        <v>1304</v>
      </c>
      <c r="D405" t="s">
        <v>876</v>
      </c>
      <c r="E405" t="s">
        <v>973</v>
      </c>
      <c r="F405" t="s">
        <v>1305</v>
      </c>
      <c r="G405" t="s">
        <v>381</v>
      </c>
      <c r="H405" t="s">
        <v>109</v>
      </c>
      <c r="I405" t="s">
        <v>1084</v>
      </c>
      <c r="J405" t="s">
        <v>1308</v>
      </c>
      <c r="K405">
        <v>1</v>
      </c>
      <c r="L405">
        <v>1</v>
      </c>
      <c r="M405" s="8">
        <v>0</v>
      </c>
      <c r="N405" s="2">
        <v>45700</v>
      </c>
      <c r="O405" t="s">
        <v>109</v>
      </c>
      <c r="P405" t="s">
        <v>109</v>
      </c>
      <c r="Q405" t="s">
        <v>109</v>
      </c>
      <c r="R405" s="3">
        <v>0</v>
      </c>
    </row>
    <row r="406" spans="2:18" x14ac:dyDescent="0.25">
      <c r="B406" s="2">
        <v>45919</v>
      </c>
      <c r="C406" t="s">
        <v>1304</v>
      </c>
      <c r="D406" t="s">
        <v>876</v>
      </c>
      <c r="E406" t="s">
        <v>973</v>
      </c>
      <c r="F406" t="s">
        <v>1305</v>
      </c>
      <c r="G406" t="s">
        <v>553</v>
      </c>
      <c r="H406" t="s">
        <v>109</v>
      </c>
      <c r="I406" t="s">
        <v>897</v>
      </c>
      <c r="J406" t="s">
        <v>1052</v>
      </c>
      <c r="K406">
        <v>1</v>
      </c>
      <c r="L406">
        <v>1</v>
      </c>
      <c r="M406" s="8">
        <v>0</v>
      </c>
      <c r="N406" s="2">
        <v>45700</v>
      </c>
      <c r="O406" t="s">
        <v>109</v>
      </c>
      <c r="P406" t="s">
        <v>109</v>
      </c>
      <c r="Q406" t="s">
        <v>109</v>
      </c>
      <c r="R406" s="3">
        <v>0</v>
      </c>
    </row>
    <row r="407" spans="2:18" x14ac:dyDescent="0.25">
      <c r="B407" s="2">
        <v>45922</v>
      </c>
      <c r="C407" t="s">
        <v>1311</v>
      </c>
      <c r="D407" t="s">
        <v>876</v>
      </c>
      <c r="E407" t="s">
        <v>973</v>
      </c>
      <c r="F407" t="s">
        <v>1312</v>
      </c>
      <c r="G407" t="s">
        <v>553</v>
      </c>
      <c r="H407" t="s">
        <v>109</v>
      </c>
      <c r="I407" t="s">
        <v>897</v>
      </c>
      <c r="J407" t="s">
        <v>1313</v>
      </c>
      <c r="K407">
        <v>1</v>
      </c>
      <c r="L407">
        <v>1</v>
      </c>
      <c r="M407" s="8">
        <v>0</v>
      </c>
      <c r="N407" s="2">
        <v>45447</v>
      </c>
      <c r="O407" t="s">
        <v>109</v>
      </c>
      <c r="P407" t="s">
        <v>109</v>
      </c>
      <c r="Q407" t="s">
        <v>109</v>
      </c>
      <c r="R407" s="3">
        <v>0</v>
      </c>
    </row>
    <row r="408" spans="2:18" x14ac:dyDescent="0.25">
      <c r="B408" s="2">
        <v>45923</v>
      </c>
      <c r="C408" t="s">
        <v>1314</v>
      </c>
      <c r="D408" t="s">
        <v>1058</v>
      </c>
      <c r="E408" t="s">
        <v>1060</v>
      </c>
      <c r="F408" t="s">
        <v>1315</v>
      </c>
      <c r="G408" t="s">
        <v>534</v>
      </c>
      <c r="H408" t="s">
        <v>109</v>
      </c>
      <c r="I408" t="s">
        <v>1316</v>
      </c>
      <c r="J408" t="s">
        <v>1317</v>
      </c>
      <c r="K408">
        <v>100</v>
      </c>
      <c r="L408">
        <v>100</v>
      </c>
      <c r="M408" s="8">
        <v>60</v>
      </c>
      <c r="N408" s="2">
        <v>45923</v>
      </c>
      <c r="O408" t="s">
        <v>109</v>
      </c>
      <c r="P408" t="s">
        <v>109</v>
      </c>
      <c r="Q408" t="s">
        <v>109</v>
      </c>
      <c r="R408" s="3">
        <v>100</v>
      </c>
    </row>
    <row r="409" spans="2:18" x14ac:dyDescent="0.25">
      <c r="B409" s="2">
        <v>45924</v>
      </c>
      <c r="C409" t="s">
        <v>1318</v>
      </c>
      <c r="D409" t="s">
        <v>1233</v>
      </c>
      <c r="E409" t="s">
        <v>1235</v>
      </c>
      <c r="F409" t="s">
        <v>1319</v>
      </c>
      <c r="G409" t="s">
        <v>544</v>
      </c>
      <c r="H409" t="s">
        <v>423</v>
      </c>
      <c r="I409" t="s">
        <v>1320</v>
      </c>
      <c r="J409" t="s">
        <v>1321</v>
      </c>
      <c r="K409">
        <v>20</v>
      </c>
      <c r="L409">
        <v>20</v>
      </c>
      <c r="M409" s="8">
        <v>60</v>
      </c>
      <c r="N409" s="2">
        <v>45831</v>
      </c>
      <c r="O409" t="s">
        <v>109</v>
      </c>
      <c r="P409" t="s">
        <v>109</v>
      </c>
      <c r="Q409" t="s">
        <v>109</v>
      </c>
      <c r="R409" s="3">
        <v>20</v>
      </c>
    </row>
    <row r="410" spans="2:18" x14ac:dyDescent="0.25">
      <c r="B410" s="2">
        <v>45924</v>
      </c>
      <c r="C410" t="s">
        <v>1322</v>
      </c>
      <c r="D410" t="s">
        <v>876</v>
      </c>
      <c r="E410" t="s">
        <v>1323</v>
      </c>
      <c r="F410" t="s">
        <v>1324</v>
      </c>
      <c r="G410" t="s">
        <v>427</v>
      </c>
      <c r="H410" t="s">
        <v>1330</v>
      </c>
      <c r="I410" t="s">
        <v>1328</v>
      </c>
      <c r="J410" t="s">
        <v>1329</v>
      </c>
      <c r="K410">
        <v>4</v>
      </c>
      <c r="L410">
        <v>4</v>
      </c>
      <c r="M410" s="8">
        <v>14</v>
      </c>
      <c r="N410" s="2">
        <v>45882</v>
      </c>
      <c r="O410" t="s">
        <v>109</v>
      </c>
      <c r="P410" t="s">
        <v>109</v>
      </c>
      <c r="Q410" t="s">
        <v>109</v>
      </c>
      <c r="R410" s="3">
        <v>0.93333333333333335</v>
      </c>
    </row>
    <row r="411" spans="2:18" x14ac:dyDescent="0.25">
      <c r="B411" s="2">
        <v>45924</v>
      </c>
      <c r="C411" t="s">
        <v>1322</v>
      </c>
      <c r="D411" t="s">
        <v>876</v>
      </c>
      <c r="E411" t="s">
        <v>1323</v>
      </c>
      <c r="F411" t="s">
        <v>1324</v>
      </c>
      <c r="G411" t="s">
        <v>427</v>
      </c>
      <c r="H411" t="s">
        <v>1330</v>
      </c>
      <c r="I411" t="s">
        <v>1333</v>
      </c>
      <c r="J411" t="s">
        <v>1334</v>
      </c>
      <c r="K411">
        <v>4</v>
      </c>
      <c r="L411">
        <v>4</v>
      </c>
      <c r="M411" s="8">
        <v>14</v>
      </c>
      <c r="N411" s="2">
        <v>45882</v>
      </c>
      <c r="O411" t="s">
        <v>109</v>
      </c>
      <c r="P411" t="s">
        <v>109</v>
      </c>
      <c r="Q411" t="s">
        <v>109</v>
      </c>
      <c r="R411" s="3">
        <v>0.93333333333333335</v>
      </c>
    </row>
    <row r="412" spans="2:18" x14ac:dyDescent="0.25">
      <c r="B412" s="2">
        <v>45924</v>
      </c>
      <c r="C412" t="s">
        <v>1322</v>
      </c>
      <c r="D412" t="s">
        <v>876</v>
      </c>
      <c r="E412" t="s">
        <v>1323</v>
      </c>
      <c r="F412" t="s">
        <v>1324</v>
      </c>
      <c r="G412" t="s">
        <v>427</v>
      </c>
      <c r="H412" t="s">
        <v>1330</v>
      </c>
      <c r="I412" t="s">
        <v>1333</v>
      </c>
      <c r="J412" t="s">
        <v>1334</v>
      </c>
      <c r="K412">
        <v>24</v>
      </c>
      <c r="L412">
        <v>24</v>
      </c>
      <c r="M412" s="8">
        <v>14</v>
      </c>
      <c r="N412" s="2">
        <v>45882</v>
      </c>
      <c r="O412" t="s">
        <v>109</v>
      </c>
      <c r="P412" t="s">
        <v>109</v>
      </c>
      <c r="Q412" t="s">
        <v>109</v>
      </c>
      <c r="R412" s="3">
        <v>5.6</v>
      </c>
    </row>
    <row r="413" spans="2:18" x14ac:dyDescent="0.25">
      <c r="B413" s="2">
        <v>45924</v>
      </c>
      <c r="C413" t="s">
        <v>1322</v>
      </c>
      <c r="D413" t="s">
        <v>876</v>
      </c>
      <c r="E413" t="s">
        <v>1323</v>
      </c>
      <c r="F413" t="s">
        <v>1324</v>
      </c>
      <c r="G413" t="s">
        <v>427</v>
      </c>
      <c r="H413" t="s">
        <v>1332</v>
      </c>
      <c r="I413" t="s">
        <v>1331</v>
      </c>
      <c r="J413" t="s">
        <v>1329</v>
      </c>
      <c r="K413">
        <v>4</v>
      </c>
      <c r="L413">
        <v>4</v>
      </c>
      <c r="M413" s="8">
        <v>14</v>
      </c>
      <c r="N413" s="2">
        <v>45882</v>
      </c>
      <c r="O413" t="s">
        <v>109</v>
      </c>
      <c r="P413" t="s">
        <v>109</v>
      </c>
      <c r="Q413" t="s">
        <v>109</v>
      </c>
      <c r="R413" s="3">
        <v>0.93333333333333335</v>
      </c>
    </row>
    <row r="414" spans="2:18" x14ac:dyDescent="0.25">
      <c r="B414" s="2">
        <v>45924</v>
      </c>
      <c r="C414" t="s">
        <v>1322</v>
      </c>
      <c r="D414" t="s">
        <v>876</v>
      </c>
      <c r="E414" t="s">
        <v>1323</v>
      </c>
      <c r="F414" t="s">
        <v>1324</v>
      </c>
      <c r="G414" t="s">
        <v>427</v>
      </c>
      <c r="H414" t="s">
        <v>1332</v>
      </c>
      <c r="I414" t="s">
        <v>1331</v>
      </c>
      <c r="J414" t="s">
        <v>1329</v>
      </c>
      <c r="K414">
        <v>24</v>
      </c>
      <c r="L414">
        <v>24</v>
      </c>
      <c r="M414" s="8">
        <v>14</v>
      </c>
      <c r="N414" s="2">
        <v>45882</v>
      </c>
      <c r="O414" t="s">
        <v>109</v>
      </c>
      <c r="P414" t="s">
        <v>109</v>
      </c>
      <c r="Q414" t="s">
        <v>109</v>
      </c>
      <c r="R414" s="3">
        <v>5.6</v>
      </c>
    </row>
    <row r="415" spans="2:18" x14ac:dyDescent="0.25">
      <c r="B415" s="2">
        <v>45924</v>
      </c>
      <c r="C415" t="s">
        <v>1322</v>
      </c>
      <c r="D415" t="s">
        <v>876</v>
      </c>
      <c r="E415" t="s">
        <v>1323</v>
      </c>
      <c r="F415" t="s">
        <v>1324</v>
      </c>
      <c r="G415" t="s">
        <v>427</v>
      </c>
      <c r="H415" t="s">
        <v>1327</v>
      </c>
      <c r="I415" t="s">
        <v>1325</v>
      </c>
      <c r="J415" t="s">
        <v>1326</v>
      </c>
      <c r="K415">
        <v>4</v>
      </c>
      <c r="L415">
        <v>4</v>
      </c>
      <c r="M415" s="8">
        <v>40</v>
      </c>
      <c r="N415" s="2">
        <v>45882</v>
      </c>
      <c r="O415" t="s">
        <v>109</v>
      </c>
      <c r="P415" t="s">
        <v>109</v>
      </c>
      <c r="Q415" t="s">
        <v>109</v>
      </c>
      <c r="R415" s="3">
        <v>2.6666666666666665</v>
      </c>
    </row>
    <row r="416" spans="2:18" x14ac:dyDescent="0.25">
      <c r="B416" s="2">
        <v>45924</v>
      </c>
      <c r="C416" t="s">
        <v>1322</v>
      </c>
      <c r="D416" t="s">
        <v>876</v>
      </c>
      <c r="E416" t="s">
        <v>1323</v>
      </c>
      <c r="F416" t="s">
        <v>1324</v>
      </c>
      <c r="G416" t="s">
        <v>427</v>
      </c>
      <c r="H416" t="s">
        <v>1327</v>
      </c>
      <c r="I416" t="s">
        <v>1325</v>
      </c>
      <c r="J416" t="s">
        <v>1326</v>
      </c>
      <c r="K416">
        <v>24</v>
      </c>
      <c r="L416">
        <v>24</v>
      </c>
      <c r="M416" s="8">
        <v>40</v>
      </c>
      <c r="N416" s="2">
        <v>45882</v>
      </c>
      <c r="O416" t="s">
        <v>109</v>
      </c>
      <c r="P416" t="s">
        <v>109</v>
      </c>
      <c r="Q416" t="s">
        <v>109</v>
      </c>
      <c r="R416" s="3">
        <v>16</v>
      </c>
    </row>
    <row r="417" spans="2:18" x14ac:dyDescent="0.25">
      <c r="B417" s="2">
        <v>45924</v>
      </c>
      <c r="C417" t="s">
        <v>1322</v>
      </c>
      <c r="D417" t="s">
        <v>876</v>
      </c>
      <c r="E417" t="s">
        <v>1323</v>
      </c>
      <c r="F417" t="s">
        <v>1324</v>
      </c>
      <c r="G417" t="s">
        <v>427</v>
      </c>
      <c r="H417" t="s">
        <v>1337</v>
      </c>
      <c r="I417" t="s">
        <v>1335</v>
      </c>
      <c r="J417" t="s">
        <v>1336</v>
      </c>
      <c r="K417">
        <v>4</v>
      </c>
      <c r="L417">
        <v>4</v>
      </c>
      <c r="M417" s="8">
        <v>16</v>
      </c>
      <c r="N417" s="2">
        <v>45882</v>
      </c>
      <c r="O417" t="s">
        <v>109</v>
      </c>
      <c r="P417" t="s">
        <v>109</v>
      </c>
      <c r="Q417" t="s">
        <v>109</v>
      </c>
      <c r="R417" s="3">
        <v>1.0666666666666667</v>
      </c>
    </row>
    <row r="418" spans="2:18" x14ac:dyDescent="0.25">
      <c r="B418" s="2">
        <v>45924</v>
      </c>
      <c r="C418" t="s">
        <v>1322</v>
      </c>
      <c r="D418" t="s">
        <v>876</v>
      </c>
      <c r="E418" t="s">
        <v>1323</v>
      </c>
      <c r="F418" t="s">
        <v>1324</v>
      </c>
      <c r="G418" t="s">
        <v>427</v>
      </c>
      <c r="H418" t="s">
        <v>1337</v>
      </c>
      <c r="I418" t="s">
        <v>1335</v>
      </c>
      <c r="J418" t="s">
        <v>1336</v>
      </c>
      <c r="K418">
        <v>24</v>
      </c>
      <c r="L418">
        <v>24</v>
      </c>
      <c r="M418" s="8">
        <v>16</v>
      </c>
      <c r="N418" s="2">
        <v>45882</v>
      </c>
      <c r="O418" t="s">
        <v>109</v>
      </c>
      <c r="P418" t="s">
        <v>109</v>
      </c>
      <c r="Q418" t="s">
        <v>109</v>
      </c>
      <c r="R418" s="3">
        <v>6.4</v>
      </c>
    </row>
    <row r="419" spans="2:18" x14ac:dyDescent="0.25">
      <c r="B419" s="2">
        <v>45924</v>
      </c>
      <c r="C419" t="s">
        <v>1322</v>
      </c>
      <c r="D419" t="s">
        <v>876</v>
      </c>
      <c r="E419" t="s">
        <v>1323</v>
      </c>
      <c r="F419" t="s">
        <v>1324</v>
      </c>
      <c r="G419" t="s">
        <v>427</v>
      </c>
      <c r="H419" t="s">
        <v>1340</v>
      </c>
      <c r="I419" t="s">
        <v>1338</v>
      </c>
      <c r="J419" t="s">
        <v>1339</v>
      </c>
      <c r="K419">
        <v>2</v>
      </c>
      <c r="L419">
        <v>2</v>
      </c>
      <c r="M419" s="8">
        <v>14</v>
      </c>
      <c r="N419" s="2">
        <v>45882</v>
      </c>
      <c r="O419" t="s">
        <v>109</v>
      </c>
      <c r="P419" t="s">
        <v>109</v>
      </c>
      <c r="Q419" t="s">
        <v>109</v>
      </c>
      <c r="R419" s="3">
        <v>0.46666666666666667</v>
      </c>
    </row>
    <row r="420" spans="2:18" x14ac:dyDescent="0.25">
      <c r="B420" s="2">
        <v>45924</v>
      </c>
      <c r="C420" t="s">
        <v>1322</v>
      </c>
      <c r="D420" t="s">
        <v>876</v>
      </c>
      <c r="E420" t="s">
        <v>1323</v>
      </c>
      <c r="F420" t="s">
        <v>1324</v>
      </c>
      <c r="G420" t="s">
        <v>427</v>
      </c>
      <c r="H420" t="s">
        <v>1340</v>
      </c>
      <c r="I420" t="s">
        <v>1338</v>
      </c>
      <c r="J420" t="s">
        <v>1339</v>
      </c>
      <c r="K420">
        <v>12</v>
      </c>
      <c r="L420">
        <v>12</v>
      </c>
      <c r="M420" s="8">
        <v>14</v>
      </c>
      <c r="N420" s="2">
        <v>45882</v>
      </c>
      <c r="O420" t="s">
        <v>109</v>
      </c>
      <c r="P420" t="s">
        <v>109</v>
      </c>
      <c r="Q420" t="s">
        <v>109</v>
      </c>
      <c r="R420" s="3">
        <v>2.8</v>
      </c>
    </row>
    <row r="421" spans="2:18" x14ac:dyDescent="0.25">
      <c r="B421" s="2">
        <v>45924</v>
      </c>
      <c r="C421" t="s">
        <v>1341</v>
      </c>
      <c r="D421" t="s">
        <v>948</v>
      </c>
      <c r="E421" t="s">
        <v>626</v>
      </c>
      <c r="F421" t="s">
        <v>1342</v>
      </c>
      <c r="G421" t="s">
        <v>352</v>
      </c>
      <c r="H421" t="s">
        <v>407</v>
      </c>
      <c r="I421" t="s">
        <v>1343</v>
      </c>
      <c r="J421" t="s">
        <v>1344</v>
      </c>
      <c r="K421">
        <v>16</v>
      </c>
      <c r="L421">
        <v>16</v>
      </c>
      <c r="M421" s="8">
        <v>0</v>
      </c>
      <c r="N421" s="2">
        <v>45924</v>
      </c>
      <c r="O421" t="s">
        <v>109</v>
      </c>
      <c r="P421" t="s">
        <v>109</v>
      </c>
      <c r="Q421" t="s">
        <v>109</v>
      </c>
      <c r="R421" s="3">
        <v>0</v>
      </c>
    </row>
    <row r="422" spans="2:18" x14ac:dyDescent="0.25">
      <c r="B422" s="2">
        <v>45925</v>
      </c>
      <c r="C422" t="s">
        <v>1345</v>
      </c>
      <c r="D422" t="s">
        <v>863</v>
      </c>
      <c r="E422" t="s">
        <v>865</v>
      </c>
      <c r="F422" t="s">
        <v>1346</v>
      </c>
      <c r="G422" t="s">
        <v>534</v>
      </c>
      <c r="H422" t="s">
        <v>850</v>
      </c>
      <c r="I422" t="s">
        <v>1347</v>
      </c>
      <c r="J422" t="s">
        <v>1348</v>
      </c>
      <c r="K422">
        <v>780</v>
      </c>
      <c r="L422">
        <v>780</v>
      </c>
      <c r="M422" s="8">
        <v>0</v>
      </c>
      <c r="N422" s="2">
        <v>45792</v>
      </c>
      <c r="O422" t="s">
        <v>109</v>
      </c>
      <c r="P422" t="s">
        <v>109</v>
      </c>
      <c r="Q422" t="s">
        <v>109</v>
      </c>
      <c r="R422" s="3">
        <v>0</v>
      </c>
    </row>
    <row r="423" spans="2:18" x14ac:dyDescent="0.25">
      <c r="B423" s="2">
        <v>45926</v>
      </c>
      <c r="C423" t="s">
        <v>1349</v>
      </c>
      <c r="D423" t="s">
        <v>1242</v>
      </c>
      <c r="E423" t="s">
        <v>1350</v>
      </c>
      <c r="F423" t="s">
        <v>1351</v>
      </c>
      <c r="G423" t="s">
        <v>560</v>
      </c>
      <c r="H423" t="s">
        <v>109</v>
      </c>
      <c r="I423" t="s">
        <v>1352</v>
      </c>
      <c r="J423" t="s">
        <v>1353</v>
      </c>
      <c r="K423">
        <v>10</v>
      </c>
      <c r="L423">
        <v>10</v>
      </c>
      <c r="M423" s="8">
        <v>0</v>
      </c>
      <c r="N423" s="2">
        <v>45835</v>
      </c>
      <c r="O423" t="s">
        <v>109</v>
      </c>
      <c r="P423" t="s">
        <v>109</v>
      </c>
      <c r="Q423" t="s">
        <v>109</v>
      </c>
      <c r="R423" s="3">
        <v>0</v>
      </c>
    </row>
    <row r="424" spans="2:18" x14ac:dyDescent="0.25">
      <c r="B424" s="2">
        <v>45926</v>
      </c>
      <c r="C424" t="s">
        <v>1349</v>
      </c>
      <c r="D424" t="s">
        <v>1242</v>
      </c>
      <c r="E424" t="s">
        <v>1350</v>
      </c>
      <c r="F424" t="s">
        <v>1351</v>
      </c>
      <c r="G424" t="s">
        <v>560</v>
      </c>
      <c r="H424" t="s">
        <v>109</v>
      </c>
      <c r="I424" t="s">
        <v>1354</v>
      </c>
      <c r="J424" t="s">
        <v>1355</v>
      </c>
      <c r="K424">
        <v>10</v>
      </c>
      <c r="L424">
        <v>10</v>
      </c>
      <c r="M424" s="8">
        <v>0</v>
      </c>
      <c r="N424" s="2">
        <v>45835</v>
      </c>
      <c r="O424" t="s">
        <v>109</v>
      </c>
      <c r="P424" t="s">
        <v>109</v>
      </c>
      <c r="Q424" t="s">
        <v>109</v>
      </c>
      <c r="R424" s="3">
        <v>0</v>
      </c>
    </row>
    <row r="425" spans="2:18" x14ac:dyDescent="0.25">
      <c r="B425" s="2">
        <v>45926</v>
      </c>
      <c r="C425" t="s">
        <v>1356</v>
      </c>
      <c r="D425" t="s">
        <v>1242</v>
      </c>
      <c r="E425" t="s">
        <v>1357</v>
      </c>
      <c r="F425" t="s">
        <v>1358</v>
      </c>
      <c r="G425" t="s">
        <v>1359</v>
      </c>
      <c r="H425" t="s">
        <v>109</v>
      </c>
      <c r="I425" t="s">
        <v>1360</v>
      </c>
      <c r="J425" t="s">
        <v>1361</v>
      </c>
      <c r="K425">
        <v>10</v>
      </c>
      <c r="L425">
        <v>1</v>
      </c>
      <c r="M425" s="8">
        <v>60</v>
      </c>
      <c r="N425" s="2">
        <v>45906</v>
      </c>
      <c r="O425" t="s">
        <v>109</v>
      </c>
      <c r="P425" t="s">
        <v>109</v>
      </c>
      <c r="Q425" t="s">
        <v>109</v>
      </c>
      <c r="R425" s="3">
        <v>1</v>
      </c>
    </row>
    <row r="426" spans="2:18" x14ac:dyDescent="0.25">
      <c r="B426" s="2">
        <v>45929</v>
      </c>
      <c r="C426" t="s">
        <v>470</v>
      </c>
      <c r="D426" t="s">
        <v>347</v>
      </c>
      <c r="E426" t="s">
        <v>350</v>
      </c>
      <c r="F426" t="s">
        <v>471</v>
      </c>
      <c r="G426" t="s">
        <v>352</v>
      </c>
      <c r="H426" t="s">
        <v>435</v>
      </c>
      <c r="I426" t="s">
        <v>477</v>
      </c>
      <c r="J426" t="s">
        <v>462</v>
      </c>
      <c r="K426">
        <v>1500</v>
      </c>
      <c r="L426">
        <v>1500</v>
      </c>
      <c r="M426" s="8">
        <v>0</v>
      </c>
      <c r="N426" s="2">
        <v>45559</v>
      </c>
      <c r="O426" t="s">
        <v>478</v>
      </c>
      <c r="P426" t="s">
        <v>109</v>
      </c>
      <c r="Q426" t="s">
        <v>109</v>
      </c>
      <c r="R426" s="3">
        <v>0</v>
      </c>
    </row>
    <row r="427" spans="2:18" x14ac:dyDescent="0.25">
      <c r="B427" s="2">
        <v>45929</v>
      </c>
      <c r="C427" t="s">
        <v>1362</v>
      </c>
      <c r="D427" t="s">
        <v>569</v>
      </c>
      <c r="E427" t="s">
        <v>614</v>
      </c>
      <c r="F427" t="s">
        <v>1363</v>
      </c>
      <c r="G427" t="s">
        <v>534</v>
      </c>
      <c r="H427" t="s">
        <v>109</v>
      </c>
      <c r="I427" t="s">
        <v>1364</v>
      </c>
      <c r="J427" t="s">
        <v>1365</v>
      </c>
      <c r="K427">
        <v>30</v>
      </c>
      <c r="L427">
        <v>8</v>
      </c>
      <c r="M427" s="8">
        <v>7</v>
      </c>
      <c r="N427" s="2">
        <v>45897</v>
      </c>
      <c r="O427" t="s">
        <v>109</v>
      </c>
      <c r="P427" t="s">
        <v>109</v>
      </c>
      <c r="Q427" t="s">
        <v>109</v>
      </c>
      <c r="R427" s="3">
        <v>0.93333333333333335</v>
      </c>
    </row>
    <row r="428" spans="2:18" x14ac:dyDescent="0.25">
      <c r="B428" s="2">
        <v>45930</v>
      </c>
      <c r="C428" t="s">
        <v>1366</v>
      </c>
      <c r="D428" t="s">
        <v>893</v>
      </c>
      <c r="E428" t="s">
        <v>1367</v>
      </c>
      <c r="F428" t="s">
        <v>1368</v>
      </c>
      <c r="G428" t="s">
        <v>381</v>
      </c>
      <c r="H428" t="s">
        <v>415</v>
      </c>
      <c r="I428" t="s">
        <v>1369</v>
      </c>
      <c r="J428" t="s">
        <v>1370</v>
      </c>
      <c r="K428">
        <v>250</v>
      </c>
      <c r="L428">
        <v>250</v>
      </c>
      <c r="M428" s="8">
        <v>35</v>
      </c>
      <c r="N428" s="2">
        <v>45715</v>
      </c>
      <c r="O428" t="s">
        <v>109</v>
      </c>
      <c r="P428" t="s">
        <v>646</v>
      </c>
      <c r="Q428" t="s">
        <v>109</v>
      </c>
      <c r="R428" s="3">
        <v>145.83333333333334</v>
      </c>
    </row>
    <row r="429" spans="2:18" x14ac:dyDescent="0.25">
      <c r="B429" s="2">
        <v>45930</v>
      </c>
      <c r="C429" t="s">
        <v>1371</v>
      </c>
      <c r="D429" t="s">
        <v>876</v>
      </c>
      <c r="E429" t="s">
        <v>973</v>
      </c>
      <c r="F429" t="s">
        <v>1372</v>
      </c>
      <c r="G429" t="s">
        <v>381</v>
      </c>
      <c r="H429" t="s">
        <v>415</v>
      </c>
      <c r="I429" t="s">
        <v>1373</v>
      </c>
      <c r="J429" t="s">
        <v>1374</v>
      </c>
      <c r="K429">
        <v>41</v>
      </c>
      <c r="L429">
        <v>41</v>
      </c>
      <c r="M429" s="8">
        <v>246</v>
      </c>
      <c r="N429" s="2">
        <v>45741</v>
      </c>
      <c r="O429" t="s">
        <v>109</v>
      </c>
      <c r="P429" t="s">
        <v>109</v>
      </c>
      <c r="Q429" t="s">
        <v>109</v>
      </c>
      <c r="R429" s="3">
        <v>168.1</v>
      </c>
    </row>
    <row r="430" spans="2:18" x14ac:dyDescent="0.25">
      <c r="B430" s="2">
        <v>45930</v>
      </c>
      <c r="C430" t="s">
        <v>1371</v>
      </c>
      <c r="D430" t="s">
        <v>876</v>
      </c>
      <c r="E430" t="s">
        <v>973</v>
      </c>
      <c r="F430" t="s">
        <v>1372</v>
      </c>
      <c r="G430" t="s">
        <v>553</v>
      </c>
      <c r="H430" t="s">
        <v>109</v>
      </c>
      <c r="I430" t="s">
        <v>897</v>
      </c>
      <c r="J430" t="s">
        <v>1052</v>
      </c>
      <c r="K430">
        <v>1</v>
      </c>
      <c r="L430">
        <v>1</v>
      </c>
      <c r="M430" s="8">
        <v>0</v>
      </c>
      <c r="N430" s="2">
        <v>45741</v>
      </c>
      <c r="O430" t="s">
        <v>109</v>
      </c>
      <c r="P430" t="s">
        <v>109</v>
      </c>
      <c r="Q430" t="s">
        <v>109</v>
      </c>
      <c r="R430" s="3">
        <v>0</v>
      </c>
    </row>
    <row r="431" spans="2:18" x14ac:dyDescent="0.25">
      <c r="B431" s="2">
        <v>45930</v>
      </c>
      <c r="C431" t="s">
        <v>1375</v>
      </c>
      <c r="D431" t="s">
        <v>948</v>
      </c>
      <c r="E431" t="s">
        <v>626</v>
      </c>
      <c r="F431" t="s">
        <v>1376</v>
      </c>
      <c r="G431" t="s">
        <v>427</v>
      </c>
      <c r="H431" t="s">
        <v>1094</v>
      </c>
      <c r="I431" t="s">
        <v>1377</v>
      </c>
      <c r="J431" t="s">
        <v>1378</v>
      </c>
      <c r="K431">
        <v>210</v>
      </c>
      <c r="L431">
        <v>210</v>
      </c>
      <c r="M431" s="8">
        <v>48</v>
      </c>
      <c r="N431" s="2">
        <v>45793</v>
      </c>
      <c r="O431" t="s">
        <v>1379</v>
      </c>
      <c r="P431" t="s">
        <v>109</v>
      </c>
      <c r="Q431" t="s">
        <v>109</v>
      </c>
      <c r="R431" s="3">
        <v>168</v>
      </c>
    </row>
    <row r="432" spans="2:18" x14ac:dyDescent="0.25">
      <c r="B432" s="2">
        <v>45930</v>
      </c>
      <c r="C432" t="s">
        <v>1381</v>
      </c>
      <c r="D432" t="s">
        <v>1380</v>
      </c>
      <c r="E432" t="s">
        <v>642</v>
      </c>
      <c r="F432" t="s">
        <v>1382</v>
      </c>
      <c r="G432" t="s">
        <v>427</v>
      </c>
      <c r="H432" t="s">
        <v>480</v>
      </c>
      <c r="I432" t="s">
        <v>1387</v>
      </c>
      <c r="J432" t="s">
        <v>1388</v>
      </c>
      <c r="K432">
        <v>3</v>
      </c>
      <c r="L432">
        <v>3</v>
      </c>
      <c r="M432" s="8">
        <v>0</v>
      </c>
      <c r="N432" s="2">
        <v>45862</v>
      </c>
      <c r="O432" t="s">
        <v>1386</v>
      </c>
      <c r="P432" t="s">
        <v>109</v>
      </c>
      <c r="Q432" t="s">
        <v>109</v>
      </c>
      <c r="R432" s="3">
        <v>0</v>
      </c>
    </row>
    <row r="433" spans="2:18" x14ac:dyDescent="0.25">
      <c r="B433" s="2">
        <v>45930</v>
      </c>
      <c r="C433" t="s">
        <v>1381</v>
      </c>
      <c r="D433" t="s">
        <v>1380</v>
      </c>
      <c r="E433" t="s">
        <v>642</v>
      </c>
      <c r="F433" t="s">
        <v>1382</v>
      </c>
      <c r="G433" t="s">
        <v>427</v>
      </c>
      <c r="H433" t="s">
        <v>402</v>
      </c>
      <c r="I433" t="s">
        <v>1393</v>
      </c>
      <c r="J433" t="s">
        <v>1394</v>
      </c>
      <c r="K433">
        <v>3</v>
      </c>
      <c r="L433">
        <v>3</v>
      </c>
      <c r="M433" s="8">
        <v>38</v>
      </c>
      <c r="N433" s="2">
        <v>45862</v>
      </c>
      <c r="O433" t="s">
        <v>1386</v>
      </c>
      <c r="P433" t="s">
        <v>109</v>
      </c>
      <c r="Q433" t="s">
        <v>109</v>
      </c>
      <c r="R433" s="3">
        <v>1.9</v>
      </c>
    </row>
    <row r="434" spans="2:18" x14ac:dyDescent="0.25">
      <c r="B434" s="2">
        <v>45930</v>
      </c>
      <c r="C434" t="s">
        <v>1381</v>
      </c>
      <c r="D434" t="s">
        <v>1380</v>
      </c>
      <c r="E434" t="s">
        <v>642</v>
      </c>
      <c r="F434" t="s">
        <v>1382</v>
      </c>
      <c r="G434" t="s">
        <v>427</v>
      </c>
      <c r="H434" t="s">
        <v>1385</v>
      </c>
      <c r="I434" t="s">
        <v>1389</v>
      </c>
      <c r="J434" t="s">
        <v>1390</v>
      </c>
      <c r="K434">
        <v>3</v>
      </c>
      <c r="L434">
        <v>3</v>
      </c>
      <c r="M434" s="8">
        <v>26</v>
      </c>
      <c r="N434" s="2">
        <v>45862</v>
      </c>
      <c r="O434" t="s">
        <v>1386</v>
      </c>
      <c r="P434" t="s">
        <v>109</v>
      </c>
      <c r="Q434" t="s">
        <v>109</v>
      </c>
      <c r="R434" s="3">
        <v>1.3</v>
      </c>
    </row>
    <row r="435" spans="2:18" x14ac:dyDescent="0.25">
      <c r="B435" s="2">
        <v>45930</v>
      </c>
      <c r="C435" t="s">
        <v>1381</v>
      </c>
      <c r="D435" t="s">
        <v>1380</v>
      </c>
      <c r="E435" t="s">
        <v>642</v>
      </c>
      <c r="F435" t="s">
        <v>1382</v>
      </c>
      <c r="G435" t="s">
        <v>427</v>
      </c>
      <c r="H435" t="s">
        <v>1385</v>
      </c>
      <c r="I435" t="s">
        <v>1383</v>
      </c>
      <c r="J435" t="s">
        <v>1384</v>
      </c>
      <c r="K435">
        <v>3</v>
      </c>
      <c r="L435">
        <v>3</v>
      </c>
      <c r="M435" s="8">
        <v>30</v>
      </c>
      <c r="N435" s="2">
        <v>45862</v>
      </c>
      <c r="O435" t="s">
        <v>1386</v>
      </c>
      <c r="P435" t="s">
        <v>109</v>
      </c>
      <c r="Q435" t="s">
        <v>109</v>
      </c>
      <c r="R435" s="3">
        <v>1.5</v>
      </c>
    </row>
    <row r="436" spans="2:18" x14ac:dyDescent="0.25">
      <c r="B436" s="2">
        <v>45930</v>
      </c>
      <c r="C436" t="s">
        <v>1381</v>
      </c>
      <c r="D436" t="s">
        <v>1380</v>
      </c>
      <c r="E436" t="s">
        <v>642</v>
      </c>
      <c r="F436" t="s">
        <v>1382</v>
      </c>
      <c r="G436" t="s">
        <v>427</v>
      </c>
      <c r="H436" t="s">
        <v>1385</v>
      </c>
      <c r="I436" t="s">
        <v>1391</v>
      </c>
      <c r="J436" t="s">
        <v>1392</v>
      </c>
      <c r="K436">
        <v>3</v>
      </c>
      <c r="L436">
        <v>3</v>
      </c>
      <c r="M436" s="8">
        <v>0</v>
      </c>
      <c r="N436" s="2">
        <v>45862</v>
      </c>
      <c r="O436" t="s">
        <v>1386</v>
      </c>
      <c r="P436" t="s">
        <v>109</v>
      </c>
      <c r="Q436" t="s">
        <v>109</v>
      </c>
      <c r="R436" s="3">
        <v>0</v>
      </c>
    </row>
    <row r="437" spans="2:18" x14ac:dyDescent="0.25">
      <c r="B437" s="2">
        <v>45930</v>
      </c>
      <c r="C437" t="s">
        <v>1381</v>
      </c>
      <c r="D437" t="s">
        <v>1380</v>
      </c>
      <c r="E437" t="s">
        <v>642</v>
      </c>
      <c r="F437" t="s">
        <v>1382</v>
      </c>
      <c r="G437" t="s">
        <v>427</v>
      </c>
      <c r="H437" t="s">
        <v>1078</v>
      </c>
      <c r="I437" t="s">
        <v>1395</v>
      </c>
      <c r="J437" t="s">
        <v>1396</v>
      </c>
      <c r="K437">
        <v>3</v>
      </c>
      <c r="L437">
        <v>3</v>
      </c>
      <c r="M437" s="8">
        <v>0</v>
      </c>
      <c r="N437" s="2">
        <v>45862</v>
      </c>
      <c r="O437" t="s">
        <v>1386</v>
      </c>
      <c r="P437" t="s">
        <v>109</v>
      </c>
      <c r="Q437" t="s">
        <v>109</v>
      </c>
      <c r="R437" s="3">
        <v>0</v>
      </c>
    </row>
    <row r="438" spans="2:18" x14ac:dyDescent="0.25">
      <c r="B438" s="2">
        <v>45931</v>
      </c>
      <c r="C438" t="s">
        <v>437</v>
      </c>
      <c r="D438" t="s">
        <v>347</v>
      </c>
      <c r="E438" t="s">
        <v>350</v>
      </c>
      <c r="F438" t="s">
        <v>438</v>
      </c>
      <c r="G438" t="s">
        <v>352</v>
      </c>
      <c r="H438" t="s">
        <v>435</v>
      </c>
      <c r="I438" t="s">
        <v>493</v>
      </c>
      <c r="J438" t="s">
        <v>462</v>
      </c>
      <c r="K438">
        <v>2000</v>
      </c>
      <c r="L438">
        <v>2000</v>
      </c>
      <c r="M438" s="8">
        <v>0</v>
      </c>
      <c r="N438" s="2">
        <v>45559</v>
      </c>
      <c r="O438" t="s">
        <v>453</v>
      </c>
      <c r="P438" t="s">
        <v>109</v>
      </c>
      <c r="Q438" t="s">
        <v>109</v>
      </c>
      <c r="R438" s="3">
        <v>0</v>
      </c>
    </row>
    <row r="439" spans="2:18" x14ac:dyDescent="0.25">
      <c r="B439" s="2">
        <v>45931</v>
      </c>
      <c r="C439" t="s">
        <v>1227</v>
      </c>
      <c r="D439" t="s">
        <v>640</v>
      </c>
      <c r="E439" t="s">
        <v>642</v>
      </c>
      <c r="F439" t="s">
        <v>1228</v>
      </c>
      <c r="G439" t="s">
        <v>381</v>
      </c>
      <c r="H439" t="s">
        <v>415</v>
      </c>
      <c r="I439" t="s">
        <v>1210</v>
      </c>
      <c r="J439" t="s">
        <v>1211</v>
      </c>
      <c r="K439">
        <v>44</v>
      </c>
      <c r="L439">
        <v>44</v>
      </c>
      <c r="M439" s="8">
        <v>120</v>
      </c>
      <c r="N439" s="2">
        <v>45831</v>
      </c>
      <c r="O439" t="s">
        <v>109</v>
      </c>
      <c r="P439" t="s">
        <v>109</v>
      </c>
      <c r="Q439" t="s">
        <v>109</v>
      </c>
      <c r="R439" s="3">
        <v>88</v>
      </c>
    </row>
    <row r="440" spans="2:18" x14ac:dyDescent="0.25">
      <c r="B440" s="2">
        <v>45931</v>
      </c>
      <c r="C440" t="s">
        <v>1227</v>
      </c>
      <c r="D440" t="s">
        <v>640</v>
      </c>
      <c r="E440" t="s">
        <v>642</v>
      </c>
      <c r="F440" t="s">
        <v>1228</v>
      </c>
      <c r="G440" t="s">
        <v>381</v>
      </c>
      <c r="H440" t="s">
        <v>415</v>
      </c>
      <c r="I440" t="s">
        <v>1210</v>
      </c>
      <c r="J440" t="s">
        <v>1211</v>
      </c>
      <c r="K440">
        <v>216</v>
      </c>
      <c r="L440">
        <v>216</v>
      </c>
      <c r="M440" s="8">
        <v>120</v>
      </c>
      <c r="N440" s="2">
        <v>45831</v>
      </c>
      <c r="O440" t="s">
        <v>109</v>
      </c>
      <c r="P440" t="s">
        <v>109</v>
      </c>
      <c r="Q440" t="s">
        <v>109</v>
      </c>
      <c r="R440" s="3">
        <v>432</v>
      </c>
    </row>
    <row r="441" spans="2:18" x14ac:dyDescent="0.25">
      <c r="B441" s="2">
        <v>45931</v>
      </c>
      <c r="C441" t="s">
        <v>1227</v>
      </c>
      <c r="D441" t="s">
        <v>640</v>
      </c>
      <c r="E441" t="s">
        <v>642</v>
      </c>
      <c r="F441" t="s">
        <v>1228</v>
      </c>
      <c r="G441" t="s">
        <v>381</v>
      </c>
      <c r="H441" t="s">
        <v>402</v>
      </c>
      <c r="I441" t="s">
        <v>1231</v>
      </c>
      <c r="J441" t="s">
        <v>1232</v>
      </c>
      <c r="K441">
        <v>44</v>
      </c>
      <c r="L441">
        <v>44</v>
      </c>
      <c r="M441" s="8">
        <v>234</v>
      </c>
      <c r="N441" s="2">
        <v>45831</v>
      </c>
      <c r="O441" t="s">
        <v>109</v>
      </c>
      <c r="P441" t="s">
        <v>109</v>
      </c>
      <c r="Q441" t="s">
        <v>109</v>
      </c>
      <c r="R441" s="3">
        <v>171.6</v>
      </c>
    </row>
    <row r="442" spans="2:18" x14ac:dyDescent="0.25">
      <c r="B442" s="2">
        <v>45931</v>
      </c>
      <c r="C442" t="s">
        <v>1227</v>
      </c>
      <c r="D442" t="s">
        <v>640</v>
      </c>
      <c r="E442" t="s">
        <v>642</v>
      </c>
      <c r="F442" t="s">
        <v>1228</v>
      </c>
      <c r="G442" t="s">
        <v>381</v>
      </c>
      <c r="H442" t="s">
        <v>402</v>
      </c>
      <c r="I442" t="s">
        <v>1231</v>
      </c>
      <c r="J442" t="s">
        <v>1232</v>
      </c>
      <c r="K442">
        <v>216</v>
      </c>
      <c r="L442">
        <v>216</v>
      </c>
      <c r="M442" s="8">
        <v>234</v>
      </c>
      <c r="N442" s="2">
        <v>45831</v>
      </c>
      <c r="O442" t="s">
        <v>109</v>
      </c>
      <c r="P442" t="s">
        <v>109</v>
      </c>
      <c r="Q442" t="s">
        <v>109</v>
      </c>
      <c r="R442" s="3">
        <v>842.4</v>
      </c>
    </row>
    <row r="443" spans="2:18" x14ac:dyDescent="0.25">
      <c r="B443" s="2">
        <v>45931</v>
      </c>
      <c r="C443" t="s">
        <v>1227</v>
      </c>
      <c r="D443" t="s">
        <v>640</v>
      </c>
      <c r="E443" t="s">
        <v>642</v>
      </c>
      <c r="F443" t="s">
        <v>1228</v>
      </c>
      <c r="G443" t="s">
        <v>381</v>
      </c>
      <c r="H443" t="s">
        <v>1094</v>
      </c>
      <c r="I443" t="s">
        <v>1229</v>
      </c>
      <c r="J443" t="s">
        <v>1230</v>
      </c>
      <c r="K443">
        <v>44</v>
      </c>
      <c r="L443">
        <v>44</v>
      </c>
      <c r="M443" s="8">
        <v>40</v>
      </c>
      <c r="N443" s="2">
        <v>45831</v>
      </c>
      <c r="O443" t="s">
        <v>109</v>
      </c>
      <c r="P443" t="s">
        <v>109</v>
      </c>
      <c r="Q443" t="s">
        <v>109</v>
      </c>
      <c r="R443" s="3">
        <v>29.333333333333332</v>
      </c>
    </row>
    <row r="444" spans="2:18" x14ac:dyDescent="0.25">
      <c r="B444" s="2">
        <v>45931</v>
      </c>
      <c r="C444" t="s">
        <v>1227</v>
      </c>
      <c r="D444" t="s">
        <v>640</v>
      </c>
      <c r="E444" t="s">
        <v>642</v>
      </c>
      <c r="F444" t="s">
        <v>1228</v>
      </c>
      <c r="G444" t="s">
        <v>381</v>
      </c>
      <c r="H444" t="s">
        <v>1094</v>
      </c>
      <c r="I444" t="s">
        <v>1229</v>
      </c>
      <c r="J444" t="s">
        <v>1230</v>
      </c>
      <c r="K444">
        <v>216</v>
      </c>
      <c r="L444">
        <v>216</v>
      </c>
      <c r="M444" s="8">
        <v>40</v>
      </c>
      <c r="N444" s="2">
        <v>45831</v>
      </c>
      <c r="O444" t="s">
        <v>109</v>
      </c>
      <c r="P444" t="s">
        <v>109</v>
      </c>
      <c r="Q444" t="s">
        <v>109</v>
      </c>
      <c r="R444" s="3">
        <v>144</v>
      </c>
    </row>
    <row r="445" spans="2:18" x14ac:dyDescent="0.25">
      <c r="B445" s="2">
        <v>45931</v>
      </c>
      <c r="C445" t="s">
        <v>1298</v>
      </c>
      <c r="D445" t="s">
        <v>640</v>
      </c>
      <c r="E445" t="s">
        <v>642</v>
      </c>
      <c r="F445" t="s">
        <v>1228</v>
      </c>
      <c r="G445" t="s">
        <v>381</v>
      </c>
      <c r="H445" t="s">
        <v>850</v>
      </c>
      <c r="I445" t="s">
        <v>1419</v>
      </c>
      <c r="J445" t="s">
        <v>1420</v>
      </c>
      <c r="K445">
        <v>257</v>
      </c>
      <c r="L445">
        <v>256</v>
      </c>
      <c r="M445" s="8">
        <v>15</v>
      </c>
      <c r="N445" s="2">
        <v>45917</v>
      </c>
      <c r="O445" t="s">
        <v>109</v>
      </c>
      <c r="P445" t="s">
        <v>109</v>
      </c>
      <c r="Q445" t="s">
        <v>109</v>
      </c>
      <c r="R445" s="3">
        <v>64</v>
      </c>
    </row>
    <row r="446" spans="2:18" x14ac:dyDescent="0.25">
      <c r="B446" s="2">
        <v>45931</v>
      </c>
      <c r="C446" t="s">
        <v>1298</v>
      </c>
      <c r="D446" t="s">
        <v>640</v>
      </c>
      <c r="E446" t="s">
        <v>642</v>
      </c>
      <c r="F446" t="s">
        <v>1228</v>
      </c>
      <c r="G446" t="s">
        <v>381</v>
      </c>
      <c r="H446" t="s">
        <v>480</v>
      </c>
      <c r="I446" t="s">
        <v>1302</v>
      </c>
      <c r="J446" t="s">
        <v>1303</v>
      </c>
      <c r="K446">
        <v>193</v>
      </c>
      <c r="L446">
        <v>193</v>
      </c>
      <c r="M446" s="8">
        <v>132</v>
      </c>
      <c r="N446" s="2">
        <v>45917</v>
      </c>
      <c r="O446" t="s">
        <v>109</v>
      </c>
      <c r="P446" t="s">
        <v>109</v>
      </c>
      <c r="Q446" t="s">
        <v>109</v>
      </c>
      <c r="R446" s="3">
        <v>424.6</v>
      </c>
    </row>
    <row r="447" spans="2:18" x14ac:dyDescent="0.25">
      <c r="B447" s="2">
        <v>45931</v>
      </c>
      <c r="C447" t="s">
        <v>1298</v>
      </c>
      <c r="D447" t="s">
        <v>640</v>
      </c>
      <c r="E447" t="s">
        <v>642</v>
      </c>
      <c r="F447" t="s">
        <v>1228</v>
      </c>
      <c r="G447" t="s">
        <v>381</v>
      </c>
      <c r="H447" t="s">
        <v>498</v>
      </c>
      <c r="I447" t="s">
        <v>1421</v>
      </c>
      <c r="J447" t="s">
        <v>1422</v>
      </c>
      <c r="K447">
        <v>193</v>
      </c>
      <c r="L447">
        <v>192</v>
      </c>
      <c r="M447" s="8">
        <v>15</v>
      </c>
      <c r="N447" s="2">
        <v>45917</v>
      </c>
      <c r="O447" t="s">
        <v>109</v>
      </c>
      <c r="P447" t="s">
        <v>109</v>
      </c>
      <c r="Q447" t="s">
        <v>109</v>
      </c>
      <c r="R447" s="3">
        <v>48</v>
      </c>
    </row>
    <row r="448" spans="2:18" x14ac:dyDescent="0.25">
      <c r="B448" s="2">
        <v>45931</v>
      </c>
      <c r="C448" t="s">
        <v>1298</v>
      </c>
      <c r="D448" t="s">
        <v>640</v>
      </c>
      <c r="E448" t="s">
        <v>642</v>
      </c>
      <c r="F448" t="s">
        <v>1228</v>
      </c>
      <c r="G448" t="s">
        <v>381</v>
      </c>
      <c r="H448" t="s">
        <v>1301</v>
      </c>
      <c r="I448" t="s">
        <v>1299</v>
      </c>
      <c r="J448" t="s">
        <v>1300</v>
      </c>
      <c r="K448">
        <v>257</v>
      </c>
      <c r="L448">
        <v>257</v>
      </c>
      <c r="M448" s="8">
        <v>120</v>
      </c>
      <c r="N448" s="2">
        <v>45917</v>
      </c>
      <c r="O448" t="s">
        <v>109</v>
      </c>
      <c r="P448" t="s">
        <v>109</v>
      </c>
      <c r="Q448" t="s">
        <v>109</v>
      </c>
      <c r="R448" s="3">
        <v>514</v>
      </c>
    </row>
    <row r="449" spans="2:18" x14ac:dyDescent="0.25">
      <c r="B449" s="2">
        <v>45931</v>
      </c>
      <c r="C449" t="s">
        <v>1298</v>
      </c>
      <c r="D449" t="s">
        <v>640</v>
      </c>
      <c r="E449" t="s">
        <v>642</v>
      </c>
      <c r="F449" t="s">
        <v>1228</v>
      </c>
      <c r="G449" t="s">
        <v>381</v>
      </c>
      <c r="H449" t="s">
        <v>1301</v>
      </c>
      <c r="I449" t="s">
        <v>1299</v>
      </c>
      <c r="J449" t="s">
        <v>1300</v>
      </c>
      <c r="K449">
        <v>112</v>
      </c>
      <c r="L449">
        <v>112</v>
      </c>
      <c r="M449" s="8">
        <v>120</v>
      </c>
      <c r="N449" s="2">
        <v>45917</v>
      </c>
      <c r="O449" t="s">
        <v>109</v>
      </c>
      <c r="P449" t="s">
        <v>109</v>
      </c>
      <c r="Q449" t="s">
        <v>109</v>
      </c>
      <c r="R449" s="3">
        <v>224</v>
      </c>
    </row>
    <row r="450" spans="2:18" x14ac:dyDescent="0.25">
      <c r="B450" s="2">
        <v>45931</v>
      </c>
      <c r="C450" t="s">
        <v>1397</v>
      </c>
      <c r="D450" t="s">
        <v>640</v>
      </c>
      <c r="E450" t="s">
        <v>642</v>
      </c>
      <c r="F450" t="s">
        <v>1398</v>
      </c>
      <c r="G450" t="s">
        <v>381</v>
      </c>
      <c r="H450" t="s">
        <v>415</v>
      </c>
      <c r="I450" t="s">
        <v>1403</v>
      </c>
      <c r="J450" t="s">
        <v>1404</v>
      </c>
      <c r="K450">
        <v>6</v>
      </c>
      <c r="L450">
        <v>6</v>
      </c>
      <c r="M450" s="8">
        <v>100</v>
      </c>
      <c r="N450" s="2">
        <v>45821</v>
      </c>
      <c r="O450" t="s">
        <v>109</v>
      </c>
      <c r="P450" t="s">
        <v>109</v>
      </c>
      <c r="Q450" t="s">
        <v>109</v>
      </c>
      <c r="R450" s="3">
        <v>10</v>
      </c>
    </row>
    <row r="451" spans="2:18" x14ac:dyDescent="0.25">
      <c r="B451" s="2">
        <v>45931</v>
      </c>
      <c r="C451" t="s">
        <v>1397</v>
      </c>
      <c r="D451" t="s">
        <v>640</v>
      </c>
      <c r="E451" t="s">
        <v>642</v>
      </c>
      <c r="F451" t="s">
        <v>1398</v>
      </c>
      <c r="G451" t="s">
        <v>381</v>
      </c>
      <c r="H451" t="s">
        <v>480</v>
      </c>
      <c r="I451" t="s">
        <v>1399</v>
      </c>
      <c r="J451" t="s">
        <v>1400</v>
      </c>
      <c r="K451">
        <v>6</v>
      </c>
      <c r="L451">
        <v>6</v>
      </c>
      <c r="M451" s="8">
        <v>120</v>
      </c>
      <c r="N451" s="2">
        <v>45821</v>
      </c>
      <c r="O451" t="s">
        <v>109</v>
      </c>
      <c r="P451" t="s">
        <v>109</v>
      </c>
      <c r="Q451" t="s">
        <v>109</v>
      </c>
      <c r="R451" s="3">
        <v>12</v>
      </c>
    </row>
    <row r="452" spans="2:18" x14ac:dyDescent="0.25">
      <c r="B452" s="2">
        <v>45931</v>
      </c>
      <c r="C452" t="s">
        <v>1397</v>
      </c>
      <c r="D452" t="s">
        <v>640</v>
      </c>
      <c r="E452" t="s">
        <v>642</v>
      </c>
      <c r="F452" t="s">
        <v>1398</v>
      </c>
      <c r="G452" t="s">
        <v>381</v>
      </c>
      <c r="H452" t="s">
        <v>402</v>
      </c>
      <c r="I452" t="s">
        <v>1401</v>
      </c>
      <c r="J452" t="s">
        <v>1402</v>
      </c>
      <c r="K452">
        <v>6</v>
      </c>
      <c r="L452">
        <v>6</v>
      </c>
      <c r="M452" s="8">
        <v>35</v>
      </c>
      <c r="N452" s="2">
        <v>45821</v>
      </c>
      <c r="O452" t="s">
        <v>109</v>
      </c>
      <c r="P452" t="s">
        <v>109</v>
      </c>
      <c r="Q452" t="s">
        <v>109</v>
      </c>
      <c r="R452" s="3">
        <v>3.5</v>
      </c>
    </row>
    <row r="453" spans="2:18" x14ac:dyDescent="0.25">
      <c r="B453" s="2">
        <v>45931</v>
      </c>
      <c r="C453" t="s">
        <v>1397</v>
      </c>
      <c r="D453" t="s">
        <v>640</v>
      </c>
      <c r="E453" t="s">
        <v>642</v>
      </c>
      <c r="F453" t="s">
        <v>1398</v>
      </c>
      <c r="G453" t="s">
        <v>381</v>
      </c>
      <c r="H453" t="s">
        <v>420</v>
      </c>
      <c r="I453" t="s">
        <v>1405</v>
      </c>
      <c r="J453" t="s">
        <v>1406</v>
      </c>
      <c r="K453">
        <v>6</v>
      </c>
      <c r="L453">
        <v>6</v>
      </c>
      <c r="M453" s="8">
        <v>0</v>
      </c>
      <c r="N453" s="2">
        <v>45821</v>
      </c>
      <c r="O453" t="s">
        <v>109</v>
      </c>
      <c r="P453" t="s">
        <v>109</v>
      </c>
      <c r="Q453" t="s">
        <v>109</v>
      </c>
      <c r="R453" s="3">
        <v>0</v>
      </c>
    </row>
    <row r="454" spans="2:18" x14ac:dyDescent="0.25">
      <c r="B454" s="2">
        <v>45931</v>
      </c>
      <c r="C454" t="s">
        <v>1407</v>
      </c>
      <c r="D454" t="s">
        <v>541</v>
      </c>
      <c r="E454" t="s">
        <v>1408</v>
      </c>
      <c r="F454" t="s">
        <v>1409</v>
      </c>
      <c r="G454" t="s">
        <v>621</v>
      </c>
      <c r="H454" t="s">
        <v>402</v>
      </c>
      <c r="I454" t="s">
        <v>1410</v>
      </c>
      <c r="J454" t="s">
        <v>1411</v>
      </c>
      <c r="K454">
        <v>46</v>
      </c>
      <c r="L454">
        <v>46</v>
      </c>
      <c r="M454" s="8">
        <v>11</v>
      </c>
      <c r="N454" s="2">
        <v>45825</v>
      </c>
      <c r="O454" t="s">
        <v>109</v>
      </c>
      <c r="P454" t="s">
        <v>109</v>
      </c>
      <c r="Q454" t="s">
        <v>109</v>
      </c>
      <c r="R454" s="3">
        <v>8.4333333333333336</v>
      </c>
    </row>
    <row r="455" spans="2:18" x14ac:dyDescent="0.25">
      <c r="B455" s="2">
        <v>45931</v>
      </c>
      <c r="C455" t="s">
        <v>1412</v>
      </c>
      <c r="D455" t="s">
        <v>569</v>
      </c>
      <c r="E455" t="s">
        <v>1042</v>
      </c>
      <c r="F455" t="s">
        <v>1413</v>
      </c>
      <c r="G455" t="s">
        <v>381</v>
      </c>
      <c r="H455" t="s">
        <v>850</v>
      </c>
      <c r="I455" t="s">
        <v>1414</v>
      </c>
      <c r="J455" t="s">
        <v>933</v>
      </c>
      <c r="K455">
        <v>1</v>
      </c>
      <c r="L455">
        <v>1</v>
      </c>
      <c r="M455" s="8">
        <v>125</v>
      </c>
      <c r="N455" s="2">
        <v>45832</v>
      </c>
      <c r="O455" t="s">
        <v>109</v>
      </c>
      <c r="P455" t="s">
        <v>109</v>
      </c>
      <c r="Q455" t="s">
        <v>109</v>
      </c>
      <c r="R455" s="3">
        <v>2.0833333333333335</v>
      </c>
    </row>
    <row r="456" spans="2:18" x14ac:dyDescent="0.25">
      <c r="B456" s="2">
        <v>45931</v>
      </c>
      <c r="C456" t="s">
        <v>1412</v>
      </c>
      <c r="D456" t="s">
        <v>569</v>
      </c>
      <c r="E456" t="s">
        <v>1042</v>
      </c>
      <c r="F456" t="s">
        <v>1413</v>
      </c>
      <c r="G456" t="s">
        <v>381</v>
      </c>
      <c r="H456" t="s">
        <v>850</v>
      </c>
      <c r="I456" t="s">
        <v>1414</v>
      </c>
      <c r="J456" t="s">
        <v>933</v>
      </c>
      <c r="K456">
        <v>5</v>
      </c>
      <c r="L456">
        <v>5</v>
      </c>
      <c r="M456" s="8">
        <v>125</v>
      </c>
      <c r="N456" s="2">
        <v>45832</v>
      </c>
      <c r="O456" t="s">
        <v>109</v>
      </c>
      <c r="P456" t="s">
        <v>109</v>
      </c>
      <c r="Q456" t="s">
        <v>109</v>
      </c>
      <c r="R456" s="3">
        <v>10.416666666666666</v>
      </c>
    </row>
    <row r="457" spans="2:18" x14ac:dyDescent="0.25">
      <c r="B457" s="2">
        <v>45931</v>
      </c>
      <c r="C457" t="s">
        <v>1415</v>
      </c>
      <c r="D457" t="s">
        <v>556</v>
      </c>
      <c r="E457" t="s">
        <v>911</v>
      </c>
      <c r="F457" t="s">
        <v>1416</v>
      </c>
      <c r="G457" t="s">
        <v>534</v>
      </c>
      <c r="H457" t="s">
        <v>1094</v>
      </c>
      <c r="I457" t="s">
        <v>1417</v>
      </c>
      <c r="J457" t="s">
        <v>1418</v>
      </c>
      <c r="K457">
        <v>20</v>
      </c>
      <c r="L457">
        <v>20</v>
      </c>
      <c r="M457" s="8">
        <v>20</v>
      </c>
      <c r="N457" s="2">
        <v>45887</v>
      </c>
      <c r="O457" t="s">
        <v>109</v>
      </c>
      <c r="P457" t="s">
        <v>109</v>
      </c>
      <c r="Q457" t="s">
        <v>109</v>
      </c>
      <c r="R457" s="3">
        <v>6.666666666666667</v>
      </c>
    </row>
    <row r="458" spans="2:18" x14ac:dyDescent="0.25">
      <c r="B458" s="2">
        <v>45932</v>
      </c>
      <c r="C458" t="s">
        <v>496</v>
      </c>
      <c r="D458" t="s">
        <v>347</v>
      </c>
      <c r="E458" t="s">
        <v>350</v>
      </c>
      <c r="F458" t="s">
        <v>497</v>
      </c>
      <c r="G458" t="s">
        <v>427</v>
      </c>
      <c r="H458" t="s">
        <v>407</v>
      </c>
      <c r="I458" t="s">
        <v>499</v>
      </c>
      <c r="J458" t="s">
        <v>455</v>
      </c>
      <c r="K458">
        <v>81</v>
      </c>
      <c r="L458">
        <v>81</v>
      </c>
      <c r="M458" s="8">
        <v>40</v>
      </c>
      <c r="N458" s="2">
        <v>45659</v>
      </c>
      <c r="O458" t="s">
        <v>500</v>
      </c>
      <c r="P458" t="s">
        <v>109</v>
      </c>
      <c r="Q458" t="s">
        <v>109</v>
      </c>
      <c r="R458" s="3">
        <v>54</v>
      </c>
    </row>
    <row r="459" spans="2:18" x14ac:dyDescent="0.25">
      <c r="B459" s="2">
        <v>45932</v>
      </c>
      <c r="C459" t="s">
        <v>496</v>
      </c>
      <c r="D459" t="s">
        <v>347</v>
      </c>
      <c r="E459" t="s">
        <v>350</v>
      </c>
      <c r="F459" t="s">
        <v>497</v>
      </c>
      <c r="G459" t="s">
        <v>410</v>
      </c>
      <c r="H459" t="s">
        <v>435</v>
      </c>
      <c r="I459" t="s">
        <v>461</v>
      </c>
      <c r="J459" t="s">
        <v>462</v>
      </c>
      <c r="K459">
        <v>94</v>
      </c>
      <c r="L459">
        <v>94</v>
      </c>
      <c r="M459" s="8">
        <v>0</v>
      </c>
      <c r="N459" s="2">
        <v>45659</v>
      </c>
      <c r="O459" t="s">
        <v>109</v>
      </c>
      <c r="P459" t="s">
        <v>109</v>
      </c>
      <c r="Q459" t="s">
        <v>109</v>
      </c>
      <c r="R459" s="3">
        <v>0</v>
      </c>
    </row>
    <row r="460" spans="2:18" x14ac:dyDescent="0.25">
      <c r="B460" s="2">
        <v>45932</v>
      </c>
      <c r="C460" t="s">
        <v>496</v>
      </c>
      <c r="D460" t="s">
        <v>347</v>
      </c>
      <c r="E460" t="s">
        <v>350</v>
      </c>
      <c r="F460" t="s">
        <v>497</v>
      </c>
      <c r="G460" t="s">
        <v>410</v>
      </c>
      <c r="H460" t="s">
        <v>415</v>
      </c>
      <c r="I460" t="s">
        <v>460</v>
      </c>
      <c r="J460" t="s">
        <v>455</v>
      </c>
      <c r="K460">
        <v>213</v>
      </c>
      <c r="L460">
        <v>213</v>
      </c>
      <c r="M460" s="8">
        <v>0</v>
      </c>
      <c r="N460" s="2">
        <v>45659</v>
      </c>
      <c r="O460" t="s">
        <v>109</v>
      </c>
      <c r="P460" t="s">
        <v>109</v>
      </c>
      <c r="Q460" t="s">
        <v>109</v>
      </c>
      <c r="R460" s="3">
        <v>0</v>
      </c>
    </row>
    <row r="461" spans="2:18" x14ac:dyDescent="0.25">
      <c r="B461" s="2">
        <v>45932</v>
      </c>
      <c r="C461" t="s">
        <v>496</v>
      </c>
      <c r="D461" t="s">
        <v>347</v>
      </c>
      <c r="E461" t="s">
        <v>350</v>
      </c>
      <c r="F461" t="s">
        <v>497</v>
      </c>
      <c r="G461" t="s">
        <v>410</v>
      </c>
      <c r="H461" t="s">
        <v>498</v>
      </c>
      <c r="I461" t="s">
        <v>456</v>
      </c>
      <c r="J461" t="s">
        <v>457</v>
      </c>
      <c r="K461">
        <v>250</v>
      </c>
      <c r="L461">
        <v>250</v>
      </c>
      <c r="M461" s="8">
        <v>0</v>
      </c>
      <c r="N461" s="2">
        <v>45659</v>
      </c>
      <c r="O461" t="s">
        <v>109</v>
      </c>
      <c r="P461" t="s">
        <v>109</v>
      </c>
      <c r="Q461" t="s">
        <v>109</v>
      </c>
      <c r="R461" s="3">
        <v>0</v>
      </c>
    </row>
    <row r="462" spans="2:18" x14ac:dyDescent="0.25">
      <c r="B462" s="2">
        <v>45933</v>
      </c>
      <c r="C462" t="s">
        <v>1423</v>
      </c>
      <c r="D462" t="s">
        <v>556</v>
      </c>
      <c r="E462" t="s">
        <v>1424</v>
      </c>
      <c r="F462" t="s">
        <v>1425</v>
      </c>
      <c r="G462" t="s">
        <v>534</v>
      </c>
      <c r="H462" t="s">
        <v>480</v>
      </c>
      <c r="I462" t="s">
        <v>1426</v>
      </c>
      <c r="J462" t="s">
        <v>1427</v>
      </c>
      <c r="K462">
        <v>67</v>
      </c>
      <c r="L462">
        <v>67</v>
      </c>
      <c r="M462" s="8">
        <v>17</v>
      </c>
      <c r="N462" s="2">
        <v>45776</v>
      </c>
      <c r="O462" t="s">
        <v>109</v>
      </c>
      <c r="P462" t="s">
        <v>109</v>
      </c>
      <c r="Q462" t="s">
        <v>109</v>
      </c>
      <c r="R462" s="3">
        <v>18.983333333333334</v>
      </c>
    </row>
    <row r="463" spans="2:18" x14ac:dyDescent="0.25">
      <c r="B463" s="2">
        <v>45933</v>
      </c>
      <c r="C463" t="s">
        <v>1428</v>
      </c>
      <c r="D463" t="s">
        <v>546</v>
      </c>
      <c r="E463" t="s">
        <v>916</v>
      </c>
      <c r="F463" t="s">
        <v>1429</v>
      </c>
      <c r="G463" t="s">
        <v>381</v>
      </c>
      <c r="H463" t="s">
        <v>407</v>
      </c>
      <c r="I463" t="s">
        <v>1430</v>
      </c>
      <c r="J463" t="s">
        <v>1431</v>
      </c>
      <c r="K463">
        <v>25</v>
      </c>
      <c r="L463">
        <v>25</v>
      </c>
      <c r="M463" s="8">
        <v>20</v>
      </c>
      <c r="N463" s="2">
        <v>45806</v>
      </c>
      <c r="O463" t="s">
        <v>109</v>
      </c>
      <c r="P463" t="s">
        <v>109</v>
      </c>
      <c r="Q463" t="s">
        <v>109</v>
      </c>
      <c r="R463" s="3">
        <v>8.3333333333333339</v>
      </c>
    </row>
    <row r="464" spans="2:18" x14ac:dyDescent="0.25">
      <c r="B464" s="2">
        <v>45933</v>
      </c>
      <c r="C464" t="s">
        <v>1428</v>
      </c>
      <c r="D464" t="s">
        <v>546</v>
      </c>
      <c r="E464" t="s">
        <v>916</v>
      </c>
      <c r="F464" t="s">
        <v>1429</v>
      </c>
      <c r="G464" t="s">
        <v>381</v>
      </c>
      <c r="H464" t="s">
        <v>407</v>
      </c>
      <c r="I464" t="s">
        <v>1432</v>
      </c>
      <c r="J464" t="s">
        <v>1433</v>
      </c>
      <c r="K464">
        <v>25</v>
      </c>
      <c r="L464">
        <v>25</v>
      </c>
      <c r="M464" s="8">
        <v>20</v>
      </c>
      <c r="N464" s="2">
        <v>45806</v>
      </c>
      <c r="O464" t="s">
        <v>109</v>
      </c>
      <c r="P464" t="s">
        <v>109</v>
      </c>
      <c r="Q464" t="s">
        <v>109</v>
      </c>
      <c r="R464" s="3">
        <v>8.3333333333333339</v>
      </c>
    </row>
    <row r="465" spans="2:18" x14ac:dyDescent="0.25">
      <c r="B465" s="2">
        <v>45933</v>
      </c>
      <c r="C465" t="s">
        <v>1428</v>
      </c>
      <c r="D465" t="s">
        <v>546</v>
      </c>
      <c r="E465" t="s">
        <v>916</v>
      </c>
      <c r="F465" t="s">
        <v>1429</v>
      </c>
      <c r="G465" t="s">
        <v>381</v>
      </c>
      <c r="H465" t="s">
        <v>407</v>
      </c>
      <c r="I465" t="s">
        <v>1434</v>
      </c>
      <c r="J465" t="s">
        <v>1435</v>
      </c>
      <c r="K465">
        <v>25</v>
      </c>
      <c r="L465">
        <v>25</v>
      </c>
      <c r="M465" s="8">
        <v>20</v>
      </c>
      <c r="N465" s="2">
        <v>45806</v>
      </c>
      <c r="O465" t="s">
        <v>109</v>
      </c>
      <c r="P465" t="s">
        <v>109</v>
      </c>
      <c r="Q465" t="s">
        <v>109</v>
      </c>
      <c r="R465" s="3">
        <v>8.3333333333333339</v>
      </c>
    </row>
    <row r="466" spans="2:18" x14ac:dyDescent="0.25">
      <c r="B466" s="2">
        <v>45933</v>
      </c>
      <c r="C466" t="s">
        <v>1436</v>
      </c>
      <c r="D466" t="s">
        <v>556</v>
      </c>
      <c r="E466" t="s">
        <v>859</v>
      </c>
      <c r="F466" t="s">
        <v>1437</v>
      </c>
      <c r="G466" t="s">
        <v>534</v>
      </c>
      <c r="H466" t="s">
        <v>531</v>
      </c>
      <c r="I466" t="s">
        <v>1438</v>
      </c>
      <c r="J466" t="s">
        <v>1439</v>
      </c>
      <c r="K466">
        <v>10</v>
      </c>
      <c r="L466">
        <v>10</v>
      </c>
      <c r="M466" s="8">
        <v>53</v>
      </c>
      <c r="N466" s="2">
        <v>45926</v>
      </c>
      <c r="O466" t="s">
        <v>109</v>
      </c>
      <c r="P466" t="s">
        <v>109</v>
      </c>
      <c r="Q466" t="s">
        <v>109</v>
      </c>
      <c r="R466" s="3">
        <v>8.8333333333333339</v>
      </c>
    </row>
    <row r="467" spans="2:18" x14ac:dyDescent="0.25">
      <c r="B467" s="2">
        <v>45933</v>
      </c>
      <c r="C467" t="s">
        <v>1436</v>
      </c>
      <c r="D467" t="s">
        <v>556</v>
      </c>
      <c r="E467" t="s">
        <v>859</v>
      </c>
      <c r="F467" t="s">
        <v>1437</v>
      </c>
      <c r="G467" t="s">
        <v>534</v>
      </c>
      <c r="H467" t="s">
        <v>1094</v>
      </c>
      <c r="I467" t="s">
        <v>1440</v>
      </c>
      <c r="J467" t="s">
        <v>1441</v>
      </c>
      <c r="K467">
        <v>25</v>
      </c>
      <c r="L467">
        <v>25</v>
      </c>
      <c r="M467" s="8">
        <v>8</v>
      </c>
      <c r="N467" s="2">
        <v>45926</v>
      </c>
      <c r="O467" t="s">
        <v>109</v>
      </c>
      <c r="P467" t="s">
        <v>109</v>
      </c>
      <c r="Q467" t="s">
        <v>109</v>
      </c>
      <c r="R467" s="3">
        <v>3.3333333333333335</v>
      </c>
    </row>
    <row r="468" spans="2:18" x14ac:dyDescent="0.25">
      <c r="B468" s="2">
        <v>45936</v>
      </c>
      <c r="C468" t="s">
        <v>990</v>
      </c>
      <c r="D468" t="s">
        <v>989</v>
      </c>
      <c r="E468" t="s">
        <v>991</v>
      </c>
      <c r="F468" t="s">
        <v>992</v>
      </c>
      <c r="G468" t="s">
        <v>352</v>
      </c>
      <c r="H468" t="s">
        <v>402</v>
      </c>
      <c r="I468" t="s">
        <v>993</v>
      </c>
      <c r="J468" t="s">
        <v>994</v>
      </c>
      <c r="K468">
        <v>12500</v>
      </c>
      <c r="L468">
        <v>12500</v>
      </c>
      <c r="M468" s="8">
        <v>0</v>
      </c>
      <c r="N468" s="2">
        <v>45462</v>
      </c>
      <c r="O468" t="s">
        <v>109</v>
      </c>
      <c r="P468" t="s">
        <v>109</v>
      </c>
      <c r="Q468" t="s">
        <v>109</v>
      </c>
      <c r="R468" s="3">
        <v>0</v>
      </c>
    </row>
    <row r="469" spans="2:18" x14ac:dyDescent="0.25">
      <c r="B469" s="2">
        <v>45936</v>
      </c>
      <c r="C469" t="s">
        <v>1258</v>
      </c>
      <c r="D469" t="s">
        <v>569</v>
      </c>
      <c r="E469" t="s">
        <v>1042</v>
      </c>
      <c r="F469" t="s">
        <v>1259</v>
      </c>
      <c r="G469" t="s">
        <v>381</v>
      </c>
      <c r="H469" t="s">
        <v>1094</v>
      </c>
      <c r="I469" t="s">
        <v>1260</v>
      </c>
      <c r="J469" t="s">
        <v>933</v>
      </c>
      <c r="K469">
        <v>1</v>
      </c>
      <c r="L469">
        <v>1</v>
      </c>
      <c r="M469" s="8">
        <v>65</v>
      </c>
      <c r="N469" s="2">
        <v>45798</v>
      </c>
      <c r="O469" t="s">
        <v>109</v>
      </c>
      <c r="P469" t="s">
        <v>109</v>
      </c>
      <c r="Q469" t="s">
        <v>109</v>
      </c>
      <c r="R469" s="3">
        <v>1.0833333333333333</v>
      </c>
    </row>
    <row r="470" spans="2:18" x14ac:dyDescent="0.25">
      <c r="B470" s="2">
        <v>45936</v>
      </c>
      <c r="C470" t="s">
        <v>1258</v>
      </c>
      <c r="D470" t="s">
        <v>569</v>
      </c>
      <c r="E470" t="s">
        <v>1042</v>
      </c>
      <c r="F470" t="s">
        <v>1259</v>
      </c>
      <c r="G470" t="s">
        <v>381</v>
      </c>
      <c r="H470" t="s">
        <v>1094</v>
      </c>
      <c r="I470" t="s">
        <v>1260</v>
      </c>
      <c r="J470" t="s">
        <v>933</v>
      </c>
      <c r="K470">
        <v>18</v>
      </c>
      <c r="L470">
        <v>18</v>
      </c>
      <c r="M470" s="8">
        <v>65</v>
      </c>
      <c r="N470" s="2">
        <v>45798</v>
      </c>
      <c r="O470" t="s">
        <v>109</v>
      </c>
      <c r="P470" t="s">
        <v>109</v>
      </c>
      <c r="Q470" t="s">
        <v>109</v>
      </c>
      <c r="R470" s="3">
        <v>19.5</v>
      </c>
    </row>
    <row r="471" spans="2:18" x14ac:dyDescent="0.25">
      <c r="B471" s="2">
        <v>45936</v>
      </c>
      <c r="C471" t="s">
        <v>1442</v>
      </c>
      <c r="D471" t="s">
        <v>541</v>
      </c>
      <c r="E471" t="s">
        <v>900</v>
      </c>
      <c r="F471" t="s">
        <v>1443</v>
      </c>
      <c r="G471" t="s">
        <v>381</v>
      </c>
      <c r="H471" t="s">
        <v>1094</v>
      </c>
      <c r="I471" t="s">
        <v>1444</v>
      </c>
      <c r="J471" t="s">
        <v>1445</v>
      </c>
      <c r="K471">
        <v>13</v>
      </c>
      <c r="L471">
        <v>13</v>
      </c>
      <c r="M471" s="8">
        <v>0</v>
      </c>
      <c r="N471" s="2">
        <v>45754</v>
      </c>
      <c r="O471" t="s">
        <v>109</v>
      </c>
      <c r="P471" t="s">
        <v>109</v>
      </c>
      <c r="Q471" t="s">
        <v>109</v>
      </c>
      <c r="R471" s="3">
        <v>0</v>
      </c>
    </row>
    <row r="472" spans="2:18" x14ac:dyDescent="0.25">
      <c r="B472" s="2">
        <v>45936</v>
      </c>
      <c r="C472" t="s">
        <v>1446</v>
      </c>
      <c r="D472" t="s">
        <v>556</v>
      </c>
      <c r="E472" t="s">
        <v>884</v>
      </c>
      <c r="F472" t="s">
        <v>979</v>
      </c>
      <c r="G472" t="s">
        <v>534</v>
      </c>
      <c r="H472" t="s">
        <v>480</v>
      </c>
      <c r="I472" t="s">
        <v>1447</v>
      </c>
      <c r="J472" t="s">
        <v>1448</v>
      </c>
      <c r="K472">
        <v>1</v>
      </c>
      <c r="L472">
        <v>1</v>
      </c>
      <c r="M472" s="8">
        <v>200</v>
      </c>
      <c r="N472" s="2">
        <v>45936</v>
      </c>
      <c r="O472" t="s">
        <v>109</v>
      </c>
      <c r="P472" t="s">
        <v>109</v>
      </c>
      <c r="Q472" t="s">
        <v>109</v>
      </c>
      <c r="R472" s="3">
        <v>3.3333333333333335</v>
      </c>
    </row>
    <row r="473" spans="2:18" x14ac:dyDescent="0.25">
      <c r="B473" s="2">
        <v>45937</v>
      </c>
      <c r="C473" t="s">
        <v>1449</v>
      </c>
      <c r="D473" t="s">
        <v>948</v>
      </c>
      <c r="E473" t="s">
        <v>626</v>
      </c>
      <c r="F473" t="s">
        <v>1450</v>
      </c>
      <c r="G473" t="s">
        <v>427</v>
      </c>
      <c r="H473" t="s">
        <v>407</v>
      </c>
      <c r="I473" t="s">
        <v>1451</v>
      </c>
      <c r="J473" t="s">
        <v>1452</v>
      </c>
      <c r="K473">
        <v>40</v>
      </c>
      <c r="L473">
        <v>40</v>
      </c>
      <c r="M473" s="8">
        <v>180</v>
      </c>
      <c r="N473" s="2">
        <v>45783</v>
      </c>
      <c r="O473" t="s">
        <v>1453</v>
      </c>
      <c r="P473" t="s">
        <v>109</v>
      </c>
      <c r="Q473" t="s">
        <v>109</v>
      </c>
      <c r="R473" s="3">
        <v>120</v>
      </c>
    </row>
    <row r="474" spans="2:18" x14ac:dyDescent="0.25">
      <c r="B474" s="2">
        <v>45937</v>
      </c>
      <c r="C474" t="s">
        <v>1454</v>
      </c>
      <c r="D474" t="s">
        <v>876</v>
      </c>
      <c r="E474" t="s">
        <v>626</v>
      </c>
      <c r="F474" t="s">
        <v>1455</v>
      </c>
      <c r="G474" t="s">
        <v>352</v>
      </c>
      <c r="H474" t="s">
        <v>1456</v>
      </c>
      <c r="I474" t="s">
        <v>879</v>
      </c>
      <c r="J474" t="s">
        <v>880</v>
      </c>
      <c r="K474">
        <v>4</v>
      </c>
      <c r="L474">
        <v>4</v>
      </c>
      <c r="M474" s="8">
        <v>51</v>
      </c>
      <c r="N474" s="2">
        <v>45880</v>
      </c>
      <c r="O474" t="s">
        <v>109</v>
      </c>
      <c r="P474" t="s">
        <v>109</v>
      </c>
      <c r="Q474" t="s">
        <v>109</v>
      </c>
      <c r="R474" s="3">
        <v>6.8</v>
      </c>
    </row>
    <row r="475" spans="2:18" x14ac:dyDescent="0.25">
      <c r="B475" s="2">
        <v>45937</v>
      </c>
      <c r="C475" t="s">
        <v>1454</v>
      </c>
      <c r="D475" t="s">
        <v>876</v>
      </c>
      <c r="E475" t="s">
        <v>626</v>
      </c>
      <c r="F475" t="s">
        <v>1455</v>
      </c>
      <c r="G475" t="s">
        <v>352</v>
      </c>
      <c r="H475" t="s">
        <v>1456</v>
      </c>
      <c r="I475" t="s">
        <v>1457</v>
      </c>
      <c r="J475" t="s">
        <v>880</v>
      </c>
      <c r="K475">
        <v>8</v>
      </c>
      <c r="L475">
        <v>8</v>
      </c>
      <c r="M475" s="8">
        <v>51</v>
      </c>
      <c r="N475" s="2">
        <v>45880</v>
      </c>
      <c r="O475" t="s">
        <v>109</v>
      </c>
      <c r="P475" t="s">
        <v>109</v>
      </c>
      <c r="Q475" t="s">
        <v>109</v>
      </c>
      <c r="R475" s="3">
        <v>6.8</v>
      </c>
    </row>
    <row r="476" spans="2:18" x14ac:dyDescent="0.25">
      <c r="B476" s="2">
        <v>45937</v>
      </c>
      <c r="C476" t="s">
        <v>1454</v>
      </c>
      <c r="D476" t="s">
        <v>876</v>
      </c>
      <c r="E476" t="s">
        <v>626</v>
      </c>
      <c r="F476" t="s">
        <v>1455</v>
      </c>
      <c r="G476" t="s">
        <v>352</v>
      </c>
      <c r="H476" t="s">
        <v>1456</v>
      </c>
      <c r="I476" t="s">
        <v>1457</v>
      </c>
      <c r="J476" t="s">
        <v>880</v>
      </c>
      <c r="K476">
        <v>9</v>
      </c>
      <c r="L476">
        <v>9</v>
      </c>
      <c r="M476" s="8">
        <v>51</v>
      </c>
      <c r="N476" s="2">
        <v>45880</v>
      </c>
      <c r="O476" t="s">
        <v>109</v>
      </c>
      <c r="P476" t="s">
        <v>109</v>
      </c>
      <c r="Q476" t="s">
        <v>109</v>
      </c>
      <c r="R476" s="3">
        <v>7.65</v>
      </c>
    </row>
    <row r="477" spans="2:18" x14ac:dyDescent="0.25">
      <c r="B477" s="2">
        <v>45937</v>
      </c>
      <c r="C477" t="s">
        <v>1454</v>
      </c>
      <c r="D477" t="s">
        <v>876</v>
      </c>
      <c r="E477" t="s">
        <v>626</v>
      </c>
      <c r="F477" t="s">
        <v>1455</v>
      </c>
      <c r="G477" t="s">
        <v>352</v>
      </c>
      <c r="H477" t="s">
        <v>1456</v>
      </c>
      <c r="I477" t="s">
        <v>1458</v>
      </c>
      <c r="J477" t="s">
        <v>880</v>
      </c>
      <c r="K477">
        <v>4</v>
      </c>
      <c r="L477">
        <v>4</v>
      </c>
      <c r="M477" s="8">
        <v>51</v>
      </c>
      <c r="N477" s="2">
        <v>45880</v>
      </c>
      <c r="O477" t="s">
        <v>109</v>
      </c>
      <c r="P477" t="s">
        <v>109</v>
      </c>
      <c r="Q477" t="s">
        <v>109</v>
      </c>
      <c r="R477" s="3">
        <v>6.8</v>
      </c>
    </row>
    <row r="478" spans="2:18" x14ac:dyDescent="0.25">
      <c r="B478" s="2">
        <v>45937</v>
      </c>
      <c r="C478" t="s">
        <v>1454</v>
      </c>
      <c r="D478" t="s">
        <v>876</v>
      </c>
      <c r="E478" t="s">
        <v>626</v>
      </c>
      <c r="F478" t="s">
        <v>1455</v>
      </c>
      <c r="G478" t="s">
        <v>352</v>
      </c>
      <c r="H478" t="s">
        <v>1460</v>
      </c>
      <c r="I478" t="s">
        <v>1459</v>
      </c>
      <c r="J478" t="s">
        <v>880</v>
      </c>
      <c r="K478">
        <v>4</v>
      </c>
      <c r="L478">
        <v>4</v>
      </c>
      <c r="M478" s="8">
        <v>51</v>
      </c>
      <c r="N478" s="2">
        <v>45880</v>
      </c>
      <c r="O478" t="s">
        <v>109</v>
      </c>
      <c r="P478" t="s">
        <v>109</v>
      </c>
      <c r="Q478" t="s">
        <v>109</v>
      </c>
      <c r="R478" s="3">
        <v>6.8</v>
      </c>
    </row>
    <row r="479" spans="2:18" x14ac:dyDescent="0.25">
      <c r="B479" s="2">
        <v>45937</v>
      </c>
      <c r="C479" t="s">
        <v>1461</v>
      </c>
      <c r="D479" t="s">
        <v>653</v>
      </c>
      <c r="E479" t="s">
        <v>1462</v>
      </c>
      <c r="F479" t="s">
        <v>1463</v>
      </c>
      <c r="G479" t="s">
        <v>560</v>
      </c>
      <c r="H479" t="s">
        <v>109</v>
      </c>
      <c r="I479" t="s">
        <v>1464</v>
      </c>
      <c r="J479" t="s">
        <v>1465</v>
      </c>
      <c r="K479">
        <v>1</v>
      </c>
      <c r="L479">
        <v>1</v>
      </c>
      <c r="M479" s="8">
        <v>0</v>
      </c>
      <c r="N479" s="2">
        <v>45937</v>
      </c>
      <c r="O479" t="s">
        <v>109</v>
      </c>
      <c r="P479" t="s">
        <v>109</v>
      </c>
      <c r="Q479" t="s">
        <v>109</v>
      </c>
      <c r="R479" s="3">
        <v>0</v>
      </c>
    </row>
    <row r="480" spans="2:18" x14ac:dyDescent="0.25">
      <c r="B480" s="2">
        <v>45939</v>
      </c>
      <c r="C480" t="s">
        <v>1466</v>
      </c>
      <c r="D480" t="s">
        <v>1380</v>
      </c>
      <c r="E480" t="s">
        <v>626</v>
      </c>
      <c r="F480" t="s">
        <v>1467</v>
      </c>
      <c r="G480" t="s">
        <v>427</v>
      </c>
      <c r="H480" t="s">
        <v>109</v>
      </c>
      <c r="I480" t="s">
        <v>428</v>
      </c>
      <c r="J480" t="s">
        <v>1468</v>
      </c>
      <c r="K480">
        <v>1</v>
      </c>
      <c r="L480">
        <v>1</v>
      </c>
      <c r="M480" s="8">
        <v>0</v>
      </c>
      <c r="N480" s="2">
        <v>45643</v>
      </c>
      <c r="O480" t="s">
        <v>109</v>
      </c>
      <c r="P480" t="s">
        <v>109</v>
      </c>
      <c r="Q480" t="s">
        <v>109</v>
      </c>
      <c r="R480" s="3">
        <v>0</v>
      </c>
    </row>
    <row r="481" spans="2:18" x14ac:dyDescent="0.25">
      <c r="B481" s="2">
        <v>45939</v>
      </c>
      <c r="C481" t="s">
        <v>1469</v>
      </c>
      <c r="D481" t="s">
        <v>876</v>
      </c>
      <c r="E481" t="s">
        <v>1470</v>
      </c>
      <c r="F481" t="s">
        <v>1471</v>
      </c>
      <c r="G481" t="s">
        <v>381</v>
      </c>
      <c r="H481" t="s">
        <v>415</v>
      </c>
      <c r="I481" t="s">
        <v>1472</v>
      </c>
      <c r="J481" t="s">
        <v>1473</v>
      </c>
      <c r="K481">
        <v>6</v>
      </c>
      <c r="L481">
        <v>6</v>
      </c>
      <c r="M481" s="8">
        <v>10</v>
      </c>
      <c r="N481" s="2">
        <v>45880</v>
      </c>
      <c r="O481" t="s">
        <v>109</v>
      </c>
      <c r="P481" t="s">
        <v>109</v>
      </c>
      <c r="Q481" t="s">
        <v>109</v>
      </c>
      <c r="R481" s="3">
        <v>1</v>
      </c>
    </row>
    <row r="482" spans="2:18" x14ac:dyDescent="0.25">
      <c r="B482" s="2">
        <v>45939</v>
      </c>
      <c r="C482" t="s">
        <v>1474</v>
      </c>
      <c r="D482" t="s">
        <v>876</v>
      </c>
      <c r="E482" t="s">
        <v>1470</v>
      </c>
      <c r="F482" t="s">
        <v>1475</v>
      </c>
      <c r="G482" t="s">
        <v>381</v>
      </c>
      <c r="H482" t="s">
        <v>415</v>
      </c>
      <c r="I482" t="s">
        <v>1476</v>
      </c>
      <c r="J482" t="s">
        <v>1477</v>
      </c>
      <c r="K482">
        <v>7</v>
      </c>
      <c r="L482">
        <v>7</v>
      </c>
      <c r="M482" s="8">
        <v>30</v>
      </c>
      <c r="N482" s="2">
        <v>45880</v>
      </c>
      <c r="O482" t="s">
        <v>109</v>
      </c>
      <c r="P482" t="s">
        <v>109</v>
      </c>
      <c r="Q482" t="s">
        <v>109</v>
      </c>
      <c r="R482" s="3">
        <v>3.5</v>
      </c>
    </row>
    <row r="483" spans="2:18" x14ac:dyDescent="0.25">
      <c r="B483" s="2">
        <v>45939</v>
      </c>
      <c r="C483" t="s">
        <v>1474</v>
      </c>
      <c r="D483" t="s">
        <v>876</v>
      </c>
      <c r="E483" t="s">
        <v>1470</v>
      </c>
      <c r="F483" t="s">
        <v>1475</v>
      </c>
      <c r="G483" t="s">
        <v>381</v>
      </c>
      <c r="H483" t="s">
        <v>415</v>
      </c>
      <c r="I483" t="s">
        <v>1476</v>
      </c>
      <c r="J483" t="s">
        <v>1477</v>
      </c>
      <c r="K483">
        <v>18</v>
      </c>
      <c r="L483">
        <v>18</v>
      </c>
      <c r="M483" s="8">
        <v>30</v>
      </c>
      <c r="N483" s="2">
        <v>45880</v>
      </c>
      <c r="O483" t="s">
        <v>109</v>
      </c>
      <c r="P483" t="s">
        <v>109</v>
      </c>
      <c r="Q483" t="s">
        <v>109</v>
      </c>
      <c r="R483" s="3">
        <v>9</v>
      </c>
    </row>
    <row r="484" spans="2:18" x14ac:dyDescent="0.25">
      <c r="B484" s="2">
        <v>45940</v>
      </c>
      <c r="C484" t="s">
        <v>1267</v>
      </c>
      <c r="D484" t="s">
        <v>876</v>
      </c>
      <c r="E484" t="s">
        <v>973</v>
      </c>
      <c r="F484" t="s">
        <v>1268</v>
      </c>
      <c r="G484" t="s">
        <v>381</v>
      </c>
      <c r="H484" t="s">
        <v>1269</v>
      </c>
      <c r="I484" t="s">
        <v>975</v>
      </c>
      <c r="J484" t="s">
        <v>976</v>
      </c>
      <c r="K484">
        <v>5</v>
      </c>
      <c r="L484">
        <v>5</v>
      </c>
      <c r="M484" s="8">
        <v>1394</v>
      </c>
      <c r="N484" s="2">
        <v>45632</v>
      </c>
      <c r="O484" t="s">
        <v>109</v>
      </c>
      <c r="P484" t="s">
        <v>109</v>
      </c>
      <c r="Q484" t="s">
        <v>109</v>
      </c>
      <c r="R484" s="3">
        <v>116.16666666666667</v>
      </c>
    </row>
    <row r="485" spans="2:18" x14ac:dyDescent="0.25">
      <c r="B485" s="2">
        <v>45940</v>
      </c>
      <c r="C485" t="s">
        <v>1478</v>
      </c>
      <c r="D485" t="s">
        <v>989</v>
      </c>
      <c r="E485" t="s">
        <v>991</v>
      </c>
      <c r="F485" t="s">
        <v>1479</v>
      </c>
      <c r="G485" t="s">
        <v>352</v>
      </c>
      <c r="H485" t="s">
        <v>402</v>
      </c>
      <c r="I485" t="s">
        <v>513</v>
      </c>
      <c r="J485" t="s">
        <v>1480</v>
      </c>
      <c r="K485">
        <v>50</v>
      </c>
      <c r="L485">
        <v>50</v>
      </c>
      <c r="M485" s="8">
        <v>0</v>
      </c>
      <c r="N485" s="2">
        <v>45818</v>
      </c>
      <c r="O485" t="s">
        <v>109</v>
      </c>
      <c r="P485" t="s">
        <v>109</v>
      </c>
      <c r="Q485" t="s">
        <v>109</v>
      </c>
      <c r="R485" s="3">
        <v>0</v>
      </c>
    </row>
    <row r="486" spans="2:18" x14ac:dyDescent="0.25">
      <c r="B486" s="2">
        <v>45940</v>
      </c>
      <c r="C486" t="s">
        <v>1478</v>
      </c>
      <c r="D486" t="s">
        <v>989</v>
      </c>
      <c r="E486" t="s">
        <v>991</v>
      </c>
      <c r="F486" t="s">
        <v>1479</v>
      </c>
      <c r="G486" t="s">
        <v>352</v>
      </c>
      <c r="H486" t="s">
        <v>402</v>
      </c>
      <c r="I486" t="s">
        <v>518</v>
      </c>
      <c r="J486" t="s">
        <v>1480</v>
      </c>
      <c r="K486">
        <v>213</v>
      </c>
      <c r="L486">
        <v>213</v>
      </c>
      <c r="M486" s="8">
        <v>0</v>
      </c>
      <c r="N486" s="2">
        <v>45818</v>
      </c>
      <c r="O486" t="s">
        <v>109</v>
      </c>
      <c r="P486" t="s">
        <v>109</v>
      </c>
      <c r="Q486" t="s">
        <v>109</v>
      </c>
      <c r="R486" s="3">
        <v>0</v>
      </c>
    </row>
    <row r="487" spans="2:18" x14ac:dyDescent="0.25">
      <c r="B487" s="2">
        <v>45940</v>
      </c>
      <c r="C487" t="s">
        <v>1481</v>
      </c>
      <c r="D487" t="s">
        <v>893</v>
      </c>
      <c r="E487" t="s">
        <v>1482</v>
      </c>
      <c r="F487" t="s">
        <v>1483</v>
      </c>
      <c r="G487" t="s">
        <v>381</v>
      </c>
      <c r="H487" t="s">
        <v>850</v>
      </c>
      <c r="I487" t="s">
        <v>1484</v>
      </c>
      <c r="J487" t="s">
        <v>1485</v>
      </c>
      <c r="K487">
        <v>77</v>
      </c>
      <c r="L487">
        <v>77</v>
      </c>
      <c r="M487" s="8">
        <v>42</v>
      </c>
      <c r="N487" s="2">
        <v>45847</v>
      </c>
      <c r="O487" t="s">
        <v>109</v>
      </c>
      <c r="P487" t="s">
        <v>109</v>
      </c>
      <c r="Q487" t="s">
        <v>109</v>
      </c>
      <c r="R487" s="3">
        <v>53.9</v>
      </c>
    </row>
    <row r="488" spans="2:18" x14ac:dyDescent="0.25">
      <c r="B488" s="2">
        <v>45940</v>
      </c>
      <c r="C488" t="s">
        <v>1481</v>
      </c>
      <c r="D488" t="s">
        <v>893</v>
      </c>
      <c r="E488" t="s">
        <v>1482</v>
      </c>
      <c r="F488" t="s">
        <v>1483</v>
      </c>
      <c r="G488" t="s">
        <v>553</v>
      </c>
      <c r="H488" t="s">
        <v>109</v>
      </c>
      <c r="I488" t="s">
        <v>897</v>
      </c>
      <c r="J488" t="s">
        <v>1052</v>
      </c>
      <c r="K488">
        <v>1</v>
      </c>
      <c r="L488">
        <v>1</v>
      </c>
      <c r="M488" s="8">
        <v>0</v>
      </c>
      <c r="N488" s="2">
        <v>45847</v>
      </c>
      <c r="O488" t="s">
        <v>109</v>
      </c>
      <c r="P488" t="s">
        <v>109</v>
      </c>
      <c r="Q488" t="s">
        <v>109</v>
      </c>
      <c r="R488" s="3">
        <v>0</v>
      </c>
    </row>
    <row r="489" spans="2:18" x14ac:dyDescent="0.25">
      <c r="B489" s="2">
        <v>45940</v>
      </c>
      <c r="C489" t="s">
        <v>1486</v>
      </c>
      <c r="D489" t="s">
        <v>893</v>
      </c>
      <c r="E489" t="s">
        <v>1482</v>
      </c>
      <c r="F489" t="s">
        <v>1487</v>
      </c>
      <c r="G489" t="s">
        <v>381</v>
      </c>
      <c r="H489" t="s">
        <v>1094</v>
      </c>
      <c r="I489" t="s">
        <v>1488</v>
      </c>
      <c r="J489" t="s">
        <v>1489</v>
      </c>
      <c r="K489">
        <v>77</v>
      </c>
      <c r="L489">
        <v>77</v>
      </c>
      <c r="M489" s="8">
        <v>26</v>
      </c>
      <c r="N489" s="2">
        <v>45848</v>
      </c>
      <c r="O489" t="s">
        <v>109</v>
      </c>
      <c r="P489" t="s">
        <v>109</v>
      </c>
      <c r="Q489" t="s">
        <v>109</v>
      </c>
      <c r="R489" s="3">
        <v>33.366666666666667</v>
      </c>
    </row>
    <row r="490" spans="2:18" x14ac:dyDescent="0.25">
      <c r="B490" s="2">
        <v>45940</v>
      </c>
      <c r="C490" t="s">
        <v>1486</v>
      </c>
      <c r="D490" t="s">
        <v>893</v>
      </c>
      <c r="E490" t="s">
        <v>1482</v>
      </c>
      <c r="F490" t="s">
        <v>1487</v>
      </c>
      <c r="G490" t="s">
        <v>553</v>
      </c>
      <c r="H490" t="s">
        <v>109</v>
      </c>
      <c r="I490" t="s">
        <v>897</v>
      </c>
      <c r="J490" t="s">
        <v>1052</v>
      </c>
      <c r="K490">
        <v>1</v>
      </c>
      <c r="L490">
        <v>1</v>
      </c>
      <c r="M490" s="8">
        <v>0</v>
      </c>
      <c r="N490" s="2">
        <v>45848</v>
      </c>
      <c r="O490" t="s">
        <v>109</v>
      </c>
      <c r="P490" t="s">
        <v>109</v>
      </c>
      <c r="Q490" t="s">
        <v>109</v>
      </c>
      <c r="R490" s="3">
        <v>0</v>
      </c>
    </row>
    <row r="491" spans="2:18" x14ac:dyDescent="0.25">
      <c r="B491" s="2">
        <v>45940</v>
      </c>
      <c r="C491" t="s">
        <v>1490</v>
      </c>
      <c r="D491" t="s">
        <v>556</v>
      </c>
      <c r="E491" t="s">
        <v>1491</v>
      </c>
      <c r="F491" t="s">
        <v>1492</v>
      </c>
      <c r="G491" t="s">
        <v>534</v>
      </c>
      <c r="H491" t="s">
        <v>1495</v>
      </c>
      <c r="I491" t="s">
        <v>1493</v>
      </c>
      <c r="J491" t="s">
        <v>1494</v>
      </c>
      <c r="K491">
        <v>40</v>
      </c>
      <c r="L491">
        <v>35</v>
      </c>
      <c r="M491" s="8">
        <v>17</v>
      </c>
      <c r="N491" s="2">
        <v>45912</v>
      </c>
      <c r="O491" t="s">
        <v>109</v>
      </c>
      <c r="P491" t="s">
        <v>109</v>
      </c>
      <c r="Q491" t="s">
        <v>109</v>
      </c>
      <c r="R491" s="3">
        <v>9.9166666666666661</v>
      </c>
    </row>
    <row r="492" spans="2:18" x14ac:dyDescent="0.25">
      <c r="B492" s="2">
        <v>45940</v>
      </c>
      <c r="C492" t="s">
        <v>1496</v>
      </c>
      <c r="D492" t="s">
        <v>556</v>
      </c>
      <c r="E492" t="s">
        <v>859</v>
      </c>
      <c r="F492" t="s">
        <v>1497</v>
      </c>
      <c r="G492" t="s">
        <v>534</v>
      </c>
      <c r="H492" t="s">
        <v>531</v>
      </c>
      <c r="I492" t="s">
        <v>1498</v>
      </c>
      <c r="J492" t="s">
        <v>1499</v>
      </c>
      <c r="K492">
        <v>2</v>
      </c>
      <c r="L492">
        <v>2</v>
      </c>
      <c r="M492" s="8">
        <v>95</v>
      </c>
      <c r="N492" s="2">
        <v>45926</v>
      </c>
      <c r="O492" t="s">
        <v>109</v>
      </c>
      <c r="P492" t="s">
        <v>109</v>
      </c>
      <c r="Q492" t="s">
        <v>109</v>
      </c>
      <c r="R492" s="3">
        <v>3.1666666666666665</v>
      </c>
    </row>
    <row r="493" spans="2:18" x14ac:dyDescent="0.25">
      <c r="B493" s="2">
        <v>45940</v>
      </c>
      <c r="C493" t="s">
        <v>1500</v>
      </c>
      <c r="D493" t="s">
        <v>569</v>
      </c>
      <c r="E493" t="s">
        <v>614</v>
      </c>
      <c r="F493" t="s">
        <v>1501</v>
      </c>
      <c r="G493" t="s">
        <v>534</v>
      </c>
      <c r="H493" t="s">
        <v>407</v>
      </c>
      <c r="I493" t="s">
        <v>1502</v>
      </c>
      <c r="J493" t="s">
        <v>1503</v>
      </c>
      <c r="K493">
        <v>1500</v>
      </c>
      <c r="L493">
        <v>1500</v>
      </c>
      <c r="M493" s="8">
        <v>3</v>
      </c>
      <c r="N493" s="2">
        <v>45933</v>
      </c>
      <c r="O493" t="s">
        <v>109</v>
      </c>
      <c r="P493" t="s">
        <v>109</v>
      </c>
      <c r="Q493" t="s">
        <v>109</v>
      </c>
      <c r="R493" s="3">
        <v>75</v>
      </c>
    </row>
    <row r="494" spans="2:18" x14ac:dyDescent="0.25">
      <c r="B494" s="2">
        <v>45943</v>
      </c>
      <c r="C494" t="s">
        <v>1504</v>
      </c>
      <c r="D494" t="s">
        <v>556</v>
      </c>
      <c r="E494" t="s">
        <v>577</v>
      </c>
      <c r="F494" t="s">
        <v>1505</v>
      </c>
      <c r="G494" t="s">
        <v>534</v>
      </c>
      <c r="H494" t="s">
        <v>407</v>
      </c>
      <c r="I494" t="s">
        <v>1506</v>
      </c>
      <c r="J494" t="s">
        <v>1507</v>
      </c>
      <c r="K494">
        <v>25</v>
      </c>
      <c r="L494">
        <v>1</v>
      </c>
      <c r="M494" s="8">
        <v>11</v>
      </c>
      <c r="N494" s="2">
        <v>45931</v>
      </c>
      <c r="O494" t="s">
        <v>109</v>
      </c>
      <c r="P494" t="s">
        <v>109</v>
      </c>
      <c r="Q494" t="s">
        <v>109</v>
      </c>
      <c r="R494" s="3">
        <v>0.18333333333333332</v>
      </c>
    </row>
    <row r="495" spans="2:18" x14ac:dyDescent="0.25">
      <c r="B495" s="2">
        <v>45943</v>
      </c>
      <c r="C495" t="s">
        <v>1508</v>
      </c>
      <c r="D495" t="s">
        <v>556</v>
      </c>
      <c r="E495" t="s">
        <v>1509</v>
      </c>
      <c r="F495" t="s">
        <v>1510</v>
      </c>
      <c r="G495" t="s">
        <v>1253</v>
      </c>
      <c r="H495" t="s">
        <v>109</v>
      </c>
      <c r="I495" t="s">
        <v>1513</v>
      </c>
      <c r="J495" t="s">
        <v>1512</v>
      </c>
      <c r="K495">
        <v>10</v>
      </c>
      <c r="L495">
        <v>10</v>
      </c>
      <c r="M495" s="8">
        <v>5</v>
      </c>
      <c r="N495" s="2">
        <v>45938</v>
      </c>
      <c r="O495" t="s">
        <v>109</v>
      </c>
      <c r="P495" t="s">
        <v>109</v>
      </c>
      <c r="Q495" t="s">
        <v>109</v>
      </c>
      <c r="R495" s="3">
        <v>0.83333333333333337</v>
      </c>
    </row>
    <row r="496" spans="2:18" x14ac:dyDescent="0.25">
      <c r="B496" s="2">
        <v>45943</v>
      </c>
      <c r="C496" t="s">
        <v>1508</v>
      </c>
      <c r="D496" t="s">
        <v>556</v>
      </c>
      <c r="E496" t="s">
        <v>1509</v>
      </c>
      <c r="F496" t="s">
        <v>1510</v>
      </c>
      <c r="G496" t="s">
        <v>1253</v>
      </c>
      <c r="H496" t="s">
        <v>109</v>
      </c>
      <c r="I496" t="s">
        <v>1511</v>
      </c>
      <c r="J496" t="s">
        <v>1512</v>
      </c>
      <c r="K496">
        <v>20</v>
      </c>
      <c r="L496">
        <v>20</v>
      </c>
      <c r="M496" s="8">
        <v>5</v>
      </c>
      <c r="N496" s="2">
        <v>45938</v>
      </c>
      <c r="O496" t="s">
        <v>109</v>
      </c>
      <c r="P496" t="s">
        <v>109</v>
      </c>
      <c r="Q496" t="s">
        <v>109</v>
      </c>
      <c r="R496" s="3">
        <v>1.6666666666666667</v>
      </c>
    </row>
    <row r="497" spans="2:18" x14ac:dyDescent="0.25">
      <c r="B497" s="2">
        <v>45943</v>
      </c>
      <c r="C497" t="s">
        <v>1514</v>
      </c>
      <c r="D497" t="s">
        <v>556</v>
      </c>
      <c r="E497" t="s">
        <v>1509</v>
      </c>
      <c r="F497" t="s">
        <v>1515</v>
      </c>
      <c r="G497" t="s">
        <v>1253</v>
      </c>
      <c r="H497" t="s">
        <v>109</v>
      </c>
      <c r="I497" t="s">
        <v>1513</v>
      </c>
      <c r="J497" t="s">
        <v>1512</v>
      </c>
      <c r="K497">
        <v>4</v>
      </c>
      <c r="L497">
        <v>4</v>
      </c>
      <c r="M497" s="8">
        <v>5</v>
      </c>
      <c r="N497" s="2">
        <v>45938</v>
      </c>
      <c r="O497" t="s">
        <v>109</v>
      </c>
      <c r="P497" t="s">
        <v>109</v>
      </c>
      <c r="Q497" t="s">
        <v>109</v>
      </c>
      <c r="R497" s="3">
        <v>0.33333333333333331</v>
      </c>
    </row>
    <row r="498" spans="2:18" x14ac:dyDescent="0.25">
      <c r="B498" s="2">
        <v>45943</v>
      </c>
      <c r="C498" t="s">
        <v>1514</v>
      </c>
      <c r="D498" t="s">
        <v>556</v>
      </c>
      <c r="E498" t="s">
        <v>1509</v>
      </c>
      <c r="F498" t="s">
        <v>1515</v>
      </c>
      <c r="G498" t="s">
        <v>1253</v>
      </c>
      <c r="H498" t="s">
        <v>109</v>
      </c>
      <c r="I498" t="s">
        <v>1511</v>
      </c>
      <c r="J498" t="s">
        <v>1512</v>
      </c>
      <c r="K498">
        <v>6</v>
      </c>
      <c r="L498">
        <v>6</v>
      </c>
      <c r="M498" s="8">
        <v>5</v>
      </c>
      <c r="N498" s="2">
        <v>45938</v>
      </c>
      <c r="O498" t="s">
        <v>109</v>
      </c>
      <c r="P498" t="s">
        <v>109</v>
      </c>
      <c r="Q498" t="s">
        <v>109</v>
      </c>
      <c r="R498" s="3">
        <v>0.5</v>
      </c>
    </row>
    <row r="499" spans="2:18" x14ac:dyDescent="0.25">
      <c r="B499" s="2">
        <v>45943</v>
      </c>
      <c r="C499" t="s">
        <v>1516</v>
      </c>
      <c r="D499" t="s">
        <v>556</v>
      </c>
      <c r="E499" t="s">
        <v>1509</v>
      </c>
      <c r="F499" t="s">
        <v>1517</v>
      </c>
      <c r="G499" t="s">
        <v>1253</v>
      </c>
      <c r="H499" t="s">
        <v>109</v>
      </c>
      <c r="I499" t="s">
        <v>1513</v>
      </c>
      <c r="J499" t="s">
        <v>1512</v>
      </c>
      <c r="K499">
        <v>10</v>
      </c>
      <c r="L499">
        <v>10</v>
      </c>
      <c r="M499" s="8">
        <v>5</v>
      </c>
      <c r="N499" s="2">
        <v>45938</v>
      </c>
      <c r="O499" t="s">
        <v>109</v>
      </c>
      <c r="P499" t="s">
        <v>109</v>
      </c>
      <c r="Q499" t="s">
        <v>109</v>
      </c>
      <c r="R499" s="3">
        <v>0.83333333333333337</v>
      </c>
    </row>
    <row r="500" spans="2:18" x14ac:dyDescent="0.25">
      <c r="B500" s="2">
        <v>45943</v>
      </c>
      <c r="C500" t="s">
        <v>1516</v>
      </c>
      <c r="D500" t="s">
        <v>556</v>
      </c>
      <c r="E500" t="s">
        <v>1509</v>
      </c>
      <c r="F500" t="s">
        <v>1517</v>
      </c>
      <c r="G500" t="s">
        <v>1253</v>
      </c>
      <c r="H500" t="s">
        <v>109</v>
      </c>
      <c r="I500" t="s">
        <v>1511</v>
      </c>
      <c r="J500" t="s">
        <v>1512</v>
      </c>
      <c r="K500">
        <v>25</v>
      </c>
      <c r="L500">
        <v>25</v>
      </c>
      <c r="M500" s="8">
        <v>5</v>
      </c>
      <c r="N500" s="2">
        <v>45938</v>
      </c>
      <c r="O500" t="s">
        <v>109</v>
      </c>
      <c r="P500" t="s">
        <v>109</v>
      </c>
      <c r="Q500" t="s">
        <v>109</v>
      </c>
      <c r="R500" s="3">
        <v>2.0833333333333335</v>
      </c>
    </row>
    <row r="501" spans="2:18" x14ac:dyDescent="0.25">
      <c r="B501" s="2">
        <v>45944</v>
      </c>
      <c r="C501" t="s">
        <v>1518</v>
      </c>
      <c r="D501" t="s">
        <v>954</v>
      </c>
      <c r="E501" t="s">
        <v>1519</v>
      </c>
      <c r="F501" t="s">
        <v>1520</v>
      </c>
      <c r="G501" t="s">
        <v>381</v>
      </c>
      <c r="H501" t="s">
        <v>109</v>
      </c>
      <c r="I501" t="s">
        <v>1523</v>
      </c>
      <c r="J501" t="s">
        <v>1524</v>
      </c>
      <c r="K501">
        <v>1</v>
      </c>
      <c r="L501">
        <v>1</v>
      </c>
      <c r="M501" s="8">
        <v>0</v>
      </c>
      <c r="N501" s="2">
        <v>45824</v>
      </c>
      <c r="O501" t="s">
        <v>109</v>
      </c>
      <c r="P501" t="s">
        <v>109</v>
      </c>
      <c r="Q501" t="s">
        <v>109</v>
      </c>
      <c r="R501" s="3">
        <v>0</v>
      </c>
    </row>
    <row r="502" spans="2:18" x14ac:dyDescent="0.25">
      <c r="B502" s="2">
        <v>45944</v>
      </c>
      <c r="C502" t="s">
        <v>1518</v>
      </c>
      <c r="D502" t="s">
        <v>954</v>
      </c>
      <c r="E502" t="s">
        <v>1519</v>
      </c>
      <c r="F502" t="s">
        <v>1520</v>
      </c>
      <c r="G502" t="s">
        <v>381</v>
      </c>
      <c r="H502" t="s">
        <v>109</v>
      </c>
      <c r="I502" t="s">
        <v>554</v>
      </c>
      <c r="J502" t="s">
        <v>1525</v>
      </c>
      <c r="K502">
        <v>1</v>
      </c>
      <c r="L502">
        <v>1</v>
      </c>
      <c r="M502" s="8">
        <v>0</v>
      </c>
      <c r="N502" s="2">
        <v>45824</v>
      </c>
      <c r="O502" t="s">
        <v>109</v>
      </c>
      <c r="P502" t="s">
        <v>109</v>
      </c>
      <c r="Q502" t="s">
        <v>109</v>
      </c>
      <c r="R502" s="3">
        <v>0</v>
      </c>
    </row>
    <row r="503" spans="2:18" x14ac:dyDescent="0.25">
      <c r="B503" s="2">
        <v>45944</v>
      </c>
      <c r="C503" t="s">
        <v>1518</v>
      </c>
      <c r="D503" t="s">
        <v>954</v>
      </c>
      <c r="E503" t="s">
        <v>1519</v>
      </c>
      <c r="F503" t="s">
        <v>1520</v>
      </c>
      <c r="G503" t="s">
        <v>381</v>
      </c>
      <c r="H503" t="s">
        <v>109</v>
      </c>
      <c r="I503" t="s">
        <v>554</v>
      </c>
      <c r="J503" t="s">
        <v>1526</v>
      </c>
      <c r="K503">
        <v>1</v>
      </c>
      <c r="L503">
        <v>1</v>
      </c>
      <c r="M503" s="8">
        <v>0</v>
      </c>
      <c r="N503" s="2">
        <v>45824</v>
      </c>
      <c r="O503" t="s">
        <v>109</v>
      </c>
      <c r="P503" t="s">
        <v>109</v>
      </c>
      <c r="Q503" t="s">
        <v>109</v>
      </c>
      <c r="R503" s="3">
        <v>0</v>
      </c>
    </row>
    <row r="504" spans="2:18" x14ac:dyDescent="0.25">
      <c r="B504" s="2">
        <v>45944</v>
      </c>
      <c r="C504" t="s">
        <v>1518</v>
      </c>
      <c r="D504" t="s">
        <v>954</v>
      </c>
      <c r="E504" t="s">
        <v>1519</v>
      </c>
      <c r="F504" t="s">
        <v>1520</v>
      </c>
      <c r="G504" t="s">
        <v>381</v>
      </c>
      <c r="H504" t="s">
        <v>109</v>
      </c>
      <c r="I504" t="s">
        <v>1521</v>
      </c>
      <c r="J504" t="s">
        <v>1522</v>
      </c>
      <c r="K504">
        <v>20</v>
      </c>
      <c r="L504">
        <v>20</v>
      </c>
      <c r="M504" s="8">
        <v>100</v>
      </c>
      <c r="N504" s="2">
        <v>45824</v>
      </c>
      <c r="O504" t="s">
        <v>109</v>
      </c>
      <c r="P504" t="s">
        <v>109</v>
      </c>
      <c r="Q504" t="s">
        <v>109</v>
      </c>
      <c r="R504" s="3">
        <v>33.333333333333336</v>
      </c>
    </row>
    <row r="505" spans="2:18" x14ac:dyDescent="0.25">
      <c r="B505" s="2">
        <v>45944</v>
      </c>
      <c r="C505" t="s">
        <v>1527</v>
      </c>
      <c r="D505" t="s">
        <v>1233</v>
      </c>
      <c r="E505" t="s">
        <v>1235</v>
      </c>
      <c r="F505" t="s">
        <v>1528</v>
      </c>
      <c r="G505" t="s">
        <v>1253</v>
      </c>
      <c r="H505" t="s">
        <v>415</v>
      </c>
      <c r="I505" t="s">
        <v>1531</v>
      </c>
      <c r="J505" t="s">
        <v>1532</v>
      </c>
      <c r="K505">
        <v>50</v>
      </c>
      <c r="L505">
        <v>50</v>
      </c>
      <c r="M505" s="8">
        <v>20</v>
      </c>
      <c r="N505" s="2">
        <v>45915</v>
      </c>
      <c r="O505" t="s">
        <v>109</v>
      </c>
      <c r="P505" t="s">
        <v>109</v>
      </c>
      <c r="Q505" t="s">
        <v>109</v>
      </c>
      <c r="R505" s="3">
        <v>16.666666666666668</v>
      </c>
    </row>
    <row r="506" spans="2:18" x14ac:dyDescent="0.25">
      <c r="B506" s="2">
        <v>45944</v>
      </c>
      <c r="C506" t="s">
        <v>1527</v>
      </c>
      <c r="D506" t="s">
        <v>1233</v>
      </c>
      <c r="E506" t="s">
        <v>1235</v>
      </c>
      <c r="F506" t="s">
        <v>1528</v>
      </c>
      <c r="G506" t="s">
        <v>1253</v>
      </c>
      <c r="H506" t="s">
        <v>415</v>
      </c>
      <c r="I506" t="s">
        <v>1529</v>
      </c>
      <c r="J506" t="s">
        <v>1530</v>
      </c>
      <c r="K506">
        <v>25</v>
      </c>
      <c r="L506">
        <v>25</v>
      </c>
      <c r="M506" s="8">
        <v>20</v>
      </c>
      <c r="N506" s="2">
        <v>45915</v>
      </c>
      <c r="O506" t="s">
        <v>109</v>
      </c>
      <c r="P506" t="s">
        <v>109</v>
      </c>
      <c r="Q506" t="s">
        <v>109</v>
      </c>
      <c r="R506" s="3">
        <v>8.3333333333333339</v>
      </c>
    </row>
    <row r="507" spans="2:18" x14ac:dyDescent="0.25">
      <c r="B507" s="2">
        <v>45944</v>
      </c>
      <c r="C507" t="s">
        <v>1533</v>
      </c>
      <c r="D507" t="s">
        <v>863</v>
      </c>
      <c r="E507" t="s">
        <v>865</v>
      </c>
      <c r="F507" t="s">
        <v>1534</v>
      </c>
      <c r="G507" t="s">
        <v>534</v>
      </c>
      <c r="H507" t="s">
        <v>407</v>
      </c>
      <c r="I507" t="s">
        <v>1539</v>
      </c>
      <c r="J507" t="s">
        <v>1540</v>
      </c>
      <c r="K507">
        <v>3</v>
      </c>
      <c r="L507">
        <v>3</v>
      </c>
      <c r="M507" s="8">
        <v>0</v>
      </c>
      <c r="N507" s="2">
        <v>45944</v>
      </c>
      <c r="O507" t="s">
        <v>109</v>
      </c>
      <c r="P507" t="s">
        <v>109</v>
      </c>
      <c r="Q507" t="s">
        <v>109</v>
      </c>
      <c r="R507" s="3">
        <v>0</v>
      </c>
    </row>
    <row r="508" spans="2:18" x14ac:dyDescent="0.25">
      <c r="B508" s="2">
        <v>45944</v>
      </c>
      <c r="C508" t="s">
        <v>1533</v>
      </c>
      <c r="D508" t="s">
        <v>863</v>
      </c>
      <c r="E508" t="s">
        <v>865</v>
      </c>
      <c r="F508" t="s">
        <v>1534</v>
      </c>
      <c r="G508" t="s">
        <v>534</v>
      </c>
      <c r="H508" t="s">
        <v>423</v>
      </c>
      <c r="I508" t="s">
        <v>1535</v>
      </c>
      <c r="J508" t="s">
        <v>1536</v>
      </c>
      <c r="K508">
        <v>2</v>
      </c>
      <c r="L508">
        <v>2</v>
      </c>
      <c r="M508" s="8">
        <v>0</v>
      </c>
      <c r="N508" s="2">
        <v>45944</v>
      </c>
      <c r="O508" t="s">
        <v>109</v>
      </c>
      <c r="P508" t="s">
        <v>109</v>
      </c>
      <c r="Q508" t="s">
        <v>109</v>
      </c>
      <c r="R508" s="3">
        <v>0</v>
      </c>
    </row>
    <row r="509" spans="2:18" x14ac:dyDescent="0.25">
      <c r="B509" s="2">
        <v>45944</v>
      </c>
      <c r="C509" t="s">
        <v>1533</v>
      </c>
      <c r="D509" t="s">
        <v>863</v>
      </c>
      <c r="E509" t="s">
        <v>865</v>
      </c>
      <c r="F509" t="s">
        <v>1534</v>
      </c>
      <c r="G509" t="s">
        <v>534</v>
      </c>
      <c r="H509" t="s">
        <v>423</v>
      </c>
      <c r="I509" t="s">
        <v>1543</v>
      </c>
      <c r="J509" t="s">
        <v>1544</v>
      </c>
      <c r="K509">
        <v>1</v>
      </c>
      <c r="L509">
        <v>1</v>
      </c>
      <c r="M509" s="8">
        <v>0</v>
      </c>
      <c r="N509" s="2">
        <v>45944</v>
      </c>
      <c r="O509" t="s">
        <v>109</v>
      </c>
      <c r="P509" t="s">
        <v>109</v>
      </c>
      <c r="Q509" t="s">
        <v>109</v>
      </c>
      <c r="R509" s="3">
        <v>0</v>
      </c>
    </row>
    <row r="510" spans="2:18" x14ac:dyDescent="0.25">
      <c r="B510" s="2">
        <v>45944</v>
      </c>
      <c r="C510" t="s">
        <v>1533</v>
      </c>
      <c r="D510" t="s">
        <v>863</v>
      </c>
      <c r="E510" t="s">
        <v>865</v>
      </c>
      <c r="F510" t="s">
        <v>1534</v>
      </c>
      <c r="G510" t="s">
        <v>534</v>
      </c>
      <c r="H510" t="s">
        <v>850</v>
      </c>
      <c r="I510" t="s">
        <v>1537</v>
      </c>
      <c r="J510" t="s">
        <v>1538</v>
      </c>
      <c r="K510">
        <v>3</v>
      </c>
      <c r="L510">
        <v>3</v>
      </c>
      <c r="M510" s="8">
        <v>0</v>
      </c>
      <c r="N510" s="2">
        <v>45944</v>
      </c>
      <c r="O510" t="s">
        <v>109</v>
      </c>
      <c r="P510" t="s">
        <v>109</v>
      </c>
      <c r="Q510" t="s">
        <v>109</v>
      </c>
      <c r="R510" s="3">
        <v>0</v>
      </c>
    </row>
    <row r="511" spans="2:18" x14ac:dyDescent="0.25">
      <c r="B511" s="2">
        <v>45944</v>
      </c>
      <c r="C511" t="s">
        <v>1533</v>
      </c>
      <c r="D511" t="s">
        <v>863</v>
      </c>
      <c r="E511" t="s">
        <v>865</v>
      </c>
      <c r="F511" t="s">
        <v>1534</v>
      </c>
      <c r="G511" t="s">
        <v>534</v>
      </c>
      <c r="H511" t="s">
        <v>850</v>
      </c>
      <c r="I511" t="s">
        <v>1541</v>
      </c>
      <c r="J511" t="s">
        <v>1542</v>
      </c>
      <c r="K511">
        <v>1</v>
      </c>
      <c r="L511">
        <v>1</v>
      </c>
      <c r="M511" s="8">
        <v>0</v>
      </c>
      <c r="N511" s="2">
        <v>45944</v>
      </c>
      <c r="O511" t="s">
        <v>109</v>
      </c>
      <c r="P511" t="s">
        <v>109</v>
      </c>
      <c r="Q511" t="s">
        <v>109</v>
      </c>
      <c r="R511" s="3">
        <v>0</v>
      </c>
    </row>
    <row r="512" spans="2:18" x14ac:dyDescent="0.25">
      <c r="B512" s="2">
        <v>45945</v>
      </c>
      <c r="C512" t="s">
        <v>485</v>
      </c>
      <c r="D512" t="s">
        <v>347</v>
      </c>
      <c r="E512" t="s">
        <v>350</v>
      </c>
      <c r="F512" t="s">
        <v>486</v>
      </c>
      <c r="G512" t="s">
        <v>427</v>
      </c>
      <c r="H512" t="s">
        <v>109</v>
      </c>
      <c r="I512" t="s">
        <v>494</v>
      </c>
      <c r="J512" t="s">
        <v>455</v>
      </c>
      <c r="K512">
        <v>100</v>
      </c>
      <c r="L512">
        <v>100</v>
      </c>
      <c r="M512" s="8">
        <v>60</v>
      </c>
      <c r="N512" s="2">
        <v>45735</v>
      </c>
      <c r="O512" t="s">
        <v>495</v>
      </c>
      <c r="P512" t="s">
        <v>109</v>
      </c>
      <c r="Q512" t="s">
        <v>109</v>
      </c>
      <c r="R512" s="3">
        <v>100</v>
      </c>
    </row>
    <row r="513" spans="2:18" x14ac:dyDescent="0.25">
      <c r="B513" s="2">
        <v>45945</v>
      </c>
      <c r="C513" t="s">
        <v>485</v>
      </c>
      <c r="D513" t="s">
        <v>347</v>
      </c>
      <c r="E513" t="s">
        <v>350</v>
      </c>
      <c r="F513" t="s">
        <v>486</v>
      </c>
      <c r="G513" t="s">
        <v>410</v>
      </c>
      <c r="H513" t="s">
        <v>109</v>
      </c>
      <c r="I513" t="s">
        <v>488</v>
      </c>
      <c r="J513" t="s">
        <v>455</v>
      </c>
      <c r="K513">
        <v>100</v>
      </c>
      <c r="L513">
        <v>100</v>
      </c>
      <c r="M513" s="8">
        <v>0</v>
      </c>
      <c r="N513" s="2">
        <v>45735</v>
      </c>
      <c r="O513" t="s">
        <v>109</v>
      </c>
      <c r="P513" t="s">
        <v>109</v>
      </c>
      <c r="Q513" t="s">
        <v>109</v>
      </c>
      <c r="R513" s="3">
        <v>0</v>
      </c>
    </row>
    <row r="514" spans="2:18" x14ac:dyDescent="0.25">
      <c r="B514" s="2">
        <v>45945</v>
      </c>
      <c r="C514" t="s">
        <v>1545</v>
      </c>
      <c r="D514" t="s">
        <v>556</v>
      </c>
      <c r="E514" t="s">
        <v>884</v>
      </c>
      <c r="F514" t="s">
        <v>1546</v>
      </c>
      <c r="G514" t="s">
        <v>381</v>
      </c>
      <c r="H514" t="s">
        <v>480</v>
      </c>
      <c r="I514" t="s">
        <v>1172</v>
      </c>
      <c r="J514" t="s">
        <v>1173</v>
      </c>
      <c r="K514">
        <v>51</v>
      </c>
      <c r="L514">
        <v>51</v>
      </c>
      <c r="M514" s="8">
        <v>200</v>
      </c>
      <c r="N514" s="2">
        <v>45776</v>
      </c>
      <c r="O514" t="s">
        <v>109</v>
      </c>
      <c r="P514" t="s">
        <v>109</v>
      </c>
      <c r="Q514" t="s">
        <v>109</v>
      </c>
      <c r="R514" s="3">
        <v>170</v>
      </c>
    </row>
    <row r="515" spans="2:18" x14ac:dyDescent="0.25">
      <c r="B515" s="2">
        <v>45945</v>
      </c>
      <c r="C515" t="s">
        <v>1545</v>
      </c>
      <c r="D515" t="s">
        <v>556</v>
      </c>
      <c r="E515" t="s">
        <v>884</v>
      </c>
      <c r="F515" t="s">
        <v>1546</v>
      </c>
      <c r="G515" t="s">
        <v>381</v>
      </c>
      <c r="H515" t="s">
        <v>480</v>
      </c>
      <c r="I515" t="s">
        <v>1447</v>
      </c>
      <c r="J515" t="s">
        <v>1448</v>
      </c>
      <c r="K515">
        <v>51</v>
      </c>
      <c r="L515">
        <v>51</v>
      </c>
      <c r="M515" s="8">
        <v>200</v>
      </c>
      <c r="N515" s="2">
        <v>45776</v>
      </c>
      <c r="O515" t="s">
        <v>109</v>
      </c>
      <c r="P515" t="s">
        <v>109</v>
      </c>
      <c r="Q515" t="s">
        <v>109</v>
      </c>
      <c r="R515" s="3">
        <v>170</v>
      </c>
    </row>
    <row r="516" spans="2:18" x14ac:dyDescent="0.25">
      <c r="B516" s="2">
        <v>45945</v>
      </c>
      <c r="C516" t="s">
        <v>1547</v>
      </c>
      <c r="D516" t="s">
        <v>556</v>
      </c>
      <c r="E516" t="s">
        <v>943</v>
      </c>
      <c r="F516" t="s">
        <v>1548</v>
      </c>
      <c r="G516" t="s">
        <v>534</v>
      </c>
      <c r="H516" t="s">
        <v>531</v>
      </c>
      <c r="I516" t="s">
        <v>1555</v>
      </c>
      <c r="J516" t="s">
        <v>1556</v>
      </c>
      <c r="K516">
        <v>25</v>
      </c>
      <c r="L516">
        <v>25</v>
      </c>
      <c r="M516" s="8">
        <v>1</v>
      </c>
      <c r="N516" s="2">
        <v>45793</v>
      </c>
      <c r="O516" t="s">
        <v>109</v>
      </c>
      <c r="P516" t="s">
        <v>109</v>
      </c>
      <c r="Q516" t="s">
        <v>109</v>
      </c>
      <c r="R516" s="3">
        <v>0.41666666666666669</v>
      </c>
    </row>
    <row r="517" spans="2:18" x14ac:dyDescent="0.25">
      <c r="B517" s="2">
        <v>45945</v>
      </c>
      <c r="C517" t="s">
        <v>1547</v>
      </c>
      <c r="D517" t="s">
        <v>556</v>
      </c>
      <c r="E517" t="s">
        <v>943</v>
      </c>
      <c r="F517" t="s">
        <v>1548</v>
      </c>
      <c r="G517" t="s">
        <v>534</v>
      </c>
      <c r="H517" t="s">
        <v>531</v>
      </c>
      <c r="I517" t="s">
        <v>1555</v>
      </c>
      <c r="J517" t="s">
        <v>1556</v>
      </c>
      <c r="K517">
        <v>50</v>
      </c>
      <c r="L517">
        <v>50</v>
      </c>
      <c r="M517" s="8">
        <v>1</v>
      </c>
      <c r="N517" s="2">
        <v>45793</v>
      </c>
      <c r="O517" t="s">
        <v>109</v>
      </c>
      <c r="P517" t="s">
        <v>109</v>
      </c>
      <c r="Q517" t="s">
        <v>109</v>
      </c>
      <c r="R517" s="3">
        <v>0.83333333333333337</v>
      </c>
    </row>
    <row r="518" spans="2:18" x14ac:dyDescent="0.25">
      <c r="B518" s="2">
        <v>45945</v>
      </c>
      <c r="C518" t="s">
        <v>1547</v>
      </c>
      <c r="D518" t="s">
        <v>556</v>
      </c>
      <c r="E518" t="s">
        <v>943</v>
      </c>
      <c r="F518" t="s">
        <v>1548</v>
      </c>
      <c r="G518" t="s">
        <v>534</v>
      </c>
      <c r="H518" t="s">
        <v>531</v>
      </c>
      <c r="I518" t="s">
        <v>1551</v>
      </c>
      <c r="J518" t="s">
        <v>1552</v>
      </c>
      <c r="K518">
        <v>125</v>
      </c>
      <c r="L518">
        <v>125</v>
      </c>
      <c r="M518" s="8">
        <v>5</v>
      </c>
      <c r="N518" s="2">
        <v>45793</v>
      </c>
      <c r="O518" t="s">
        <v>109</v>
      </c>
      <c r="P518" t="s">
        <v>109</v>
      </c>
      <c r="Q518" t="s">
        <v>109</v>
      </c>
      <c r="R518" s="3">
        <v>10.416666666666666</v>
      </c>
    </row>
    <row r="519" spans="2:18" x14ac:dyDescent="0.25">
      <c r="B519" s="2">
        <v>45945</v>
      </c>
      <c r="C519" t="s">
        <v>1547</v>
      </c>
      <c r="D519" t="s">
        <v>556</v>
      </c>
      <c r="E519" t="s">
        <v>943</v>
      </c>
      <c r="F519" t="s">
        <v>1548</v>
      </c>
      <c r="G519" t="s">
        <v>534</v>
      </c>
      <c r="H519" t="s">
        <v>407</v>
      </c>
      <c r="I519" t="s">
        <v>1549</v>
      </c>
      <c r="J519" t="s">
        <v>1550</v>
      </c>
      <c r="K519">
        <v>38</v>
      </c>
      <c r="L519">
        <v>38</v>
      </c>
      <c r="M519" s="8">
        <v>7</v>
      </c>
      <c r="N519" s="2">
        <v>45793</v>
      </c>
      <c r="O519" t="s">
        <v>109</v>
      </c>
      <c r="P519" t="s">
        <v>109</v>
      </c>
      <c r="Q519" t="s">
        <v>109</v>
      </c>
      <c r="R519" s="3">
        <v>4.4333333333333336</v>
      </c>
    </row>
    <row r="520" spans="2:18" x14ac:dyDescent="0.25">
      <c r="B520" s="2">
        <v>45945</v>
      </c>
      <c r="C520" t="s">
        <v>1547</v>
      </c>
      <c r="D520" t="s">
        <v>556</v>
      </c>
      <c r="E520" t="s">
        <v>943</v>
      </c>
      <c r="F520" t="s">
        <v>1548</v>
      </c>
      <c r="G520" t="s">
        <v>534</v>
      </c>
      <c r="H520" t="s">
        <v>407</v>
      </c>
      <c r="I520" t="s">
        <v>1557</v>
      </c>
      <c r="J520" t="s">
        <v>1558</v>
      </c>
      <c r="K520">
        <v>50</v>
      </c>
      <c r="L520">
        <v>50</v>
      </c>
      <c r="M520" s="8">
        <v>1</v>
      </c>
      <c r="N520" s="2">
        <v>45793</v>
      </c>
      <c r="O520" t="s">
        <v>109</v>
      </c>
      <c r="P520" t="s">
        <v>109</v>
      </c>
      <c r="Q520" t="s">
        <v>109</v>
      </c>
      <c r="R520" s="3">
        <v>0.83333333333333337</v>
      </c>
    </row>
    <row r="521" spans="2:18" x14ac:dyDescent="0.25">
      <c r="B521" s="2">
        <v>45945</v>
      </c>
      <c r="C521" t="s">
        <v>1547</v>
      </c>
      <c r="D521" t="s">
        <v>556</v>
      </c>
      <c r="E521" t="s">
        <v>943</v>
      </c>
      <c r="F521" t="s">
        <v>1548</v>
      </c>
      <c r="G521" t="s">
        <v>534</v>
      </c>
      <c r="H521" t="s">
        <v>407</v>
      </c>
      <c r="I521" t="s">
        <v>1553</v>
      </c>
      <c r="J521" t="s">
        <v>1554</v>
      </c>
      <c r="K521">
        <v>50</v>
      </c>
      <c r="L521">
        <v>50</v>
      </c>
      <c r="M521" s="8">
        <v>16</v>
      </c>
      <c r="N521" s="2">
        <v>45793</v>
      </c>
      <c r="O521" t="s">
        <v>109</v>
      </c>
      <c r="P521" t="s">
        <v>109</v>
      </c>
      <c r="Q521" t="s">
        <v>109</v>
      </c>
      <c r="R521" s="3">
        <v>13.333333333333334</v>
      </c>
    </row>
    <row r="522" spans="2:18" x14ac:dyDescent="0.25">
      <c r="B522" s="2">
        <v>45945</v>
      </c>
      <c r="C522" t="s">
        <v>1559</v>
      </c>
      <c r="D522" t="s">
        <v>556</v>
      </c>
      <c r="E522" t="s">
        <v>884</v>
      </c>
      <c r="F522" t="s">
        <v>1560</v>
      </c>
      <c r="G522" t="s">
        <v>381</v>
      </c>
      <c r="H522" t="s">
        <v>480</v>
      </c>
      <c r="I522" t="s">
        <v>1561</v>
      </c>
      <c r="J522" t="s">
        <v>1562</v>
      </c>
      <c r="K522">
        <v>1</v>
      </c>
      <c r="L522">
        <v>1</v>
      </c>
      <c r="M522" s="8">
        <v>60</v>
      </c>
      <c r="N522" s="2">
        <v>45818</v>
      </c>
      <c r="O522" t="s">
        <v>109</v>
      </c>
      <c r="P522" t="s">
        <v>109</v>
      </c>
      <c r="Q522" t="s">
        <v>109</v>
      </c>
      <c r="R522" s="3">
        <v>1</v>
      </c>
    </row>
    <row r="523" spans="2:18" x14ac:dyDescent="0.25">
      <c r="B523" s="2">
        <v>45945</v>
      </c>
      <c r="C523" t="s">
        <v>1559</v>
      </c>
      <c r="D523" t="s">
        <v>556</v>
      </c>
      <c r="E523" t="s">
        <v>884</v>
      </c>
      <c r="F523" t="s">
        <v>1560</v>
      </c>
      <c r="G523" t="s">
        <v>381</v>
      </c>
      <c r="H523" t="s">
        <v>109</v>
      </c>
      <c r="I523" t="s">
        <v>897</v>
      </c>
      <c r="J523" t="s">
        <v>1563</v>
      </c>
      <c r="K523">
        <v>1</v>
      </c>
      <c r="L523">
        <v>1</v>
      </c>
      <c r="M523" s="8">
        <v>0</v>
      </c>
      <c r="N523" s="2">
        <v>45818</v>
      </c>
      <c r="O523" t="s">
        <v>109</v>
      </c>
      <c r="P523" t="s">
        <v>109</v>
      </c>
      <c r="Q523" t="s">
        <v>109</v>
      </c>
      <c r="R523" s="3">
        <v>0</v>
      </c>
    </row>
    <row r="524" spans="2:18" x14ac:dyDescent="0.25">
      <c r="B524" s="2">
        <v>45945</v>
      </c>
      <c r="C524" t="s">
        <v>1564</v>
      </c>
      <c r="D524" t="s">
        <v>556</v>
      </c>
      <c r="E524" t="s">
        <v>1565</v>
      </c>
      <c r="F524" t="s">
        <v>1566</v>
      </c>
      <c r="G524" t="s">
        <v>534</v>
      </c>
      <c r="H524" t="s">
        <v>423</v>
      </c>
      <c r="I524" t="s">
        <v>1567</v>
      </c>
      <c r="J524" t="s">
        <v>1568</v>
      </c>
      <c r="K524">
        <v>250</v>
      </c>
      <c r="L524">
        <v>250</v>
      </c>
      <c r="M524" s="8">
        <v>3</v>
      </c>
      <c r="N524" s="2">
        <v>45867</v>
      </c>
      <c r="O524" t="s">
        <v>109</v>
      </c>
      <c r="P524" t="s">
        <v>109</v>
      </c>
      <c r="Q524" t="s">
        <v>109</v>
      </c>
      <c r="R524" s="3">
        <v>12.5</v>
      </c>
    </row>
    <row r="525" spans="2:18" x14ac:dyDescent="0.25">
      <c r="B525" s="2">
        <v>45945</v>
      </c>
      <c r="C525" t="s">
        <v>1564</v>
      </c>
      <c r="D525" t="s">
        <v>556</v>
      </c>
      <c r="E525" t="s">
        <v>1565</v>
      </c>
      <c r="F525" t="s">
        <v>1566</v>
      </c>
      <c r="G525" t="s">
        <v>534</v>
      </c>
      <c r="H525" t="s">
        <v>423</v>
      </c>
      <c r="I525" t="s">
        <v>1569</v>
      </c>
      <c r="J525" t="s">
        <v>1570</v>
      </c>
      <c r="K525">
        <v>190</v>
      </c>
      <c r="L525">
        <v>190</v>
      </c>
      <c r="M525" s="8">
        <v>3</v>
      </c>
      <c r="N525" s="2">
        <v>45867</v>
      </c>
      <c r="O525" t="s">
        <v>109</v>
      </c>
      <c r="P525" t="s">
        <v>109</v>
      </c>
      <c r="Q525" t="s">
        <v>109</v>
      </c>
      <c r="R525" s="3">
        <v>9.5</v>
      </c>
    </row>
    <row r="526" spans="2:18" x14ac:dyDescent="0.25">
      <c r="B526" s="2">
        <v>45945</v>
      </c>
      <c r="C526" t="s">
        <v>1571</v>
      </c>
      <c r="D526" t="s">
        <v>863</v>
      </c>
      <c r="E526" t="s">
        <v>1572</v>
      </c>
      <c r="F526" t="s">
        <v>1573</v>
      </c>
      <c r="G526" t="s">
        <v>534</v>
      </c>
      <c r="H526" t="s">
        <v>1588</v>
      </c>
      <c r="I526" t="s">
        <v>1587</v>
      </c>
      <c r="J526" t="s">
        <v>109</v>
      </c>
      <c r="K526">
        <v>2</v>
      </c>
      <c r="L526">
        <v>2</v>
      </c>
      <c r="M526" s="8">
        <v>46</v>
      </c>
      <c r="N526" s="2">
        <v>45932</v>
      </c>
      <c r="O526" t="s">
        <v>109</v>
      </c>
      <c r="P526" t="s">
        <v>109</v>
      </c>
      <c r="Q526" t="s">
        <v>109</v>
      </c>
      <c r="R526" s="3">
        <v>1.5333333333333334</v>
      </c>
    </row>
    <row r="527" spans="2:18" x14ac:dyDescent="0.25">
      <c r="B527" s="2">
        <v>45945</v>
      </c>
      <c r="C527" t="s">
        <v>1571</v>
      </c>
      <c r="D527" t="s">
        <v>863</v>
      </c>
      <c r="E527" t="s">
        <v>1572</v>
      </c>
      <c r="F527" t="s">
        <v>1573</v>
      </c>
      <c r="G527" t="s">
        <v>534</v>
      </c>
      <c r="H527" t="s">
        <v>1588</v>
      </c>
      <c r="I527" t="s">
        <v>1590</v>
      </c>
      <c r="J527" t="s">
        <v>109</v>
      </c>
      <c r="K527">
        <v>1</v>
      </c>
      <c r="L527">
        <v>1</v>
      </c>
      <c r="M527" s="8">
        <v>40</v>
      </c>
      <c r="N527" s="2">
        <v>45932</v>
      </c>
      <c r="O527" t="s">
        <v>109</v>
      </c>
      <c r="P527" t="s">
        <v>109</v>
      </c>
      <c r="Q527" t="s">
        <v>109</v>
      </c>
      <c r="R527" s="3">
        <v>0.66666666666666663</v>
      </c>
    </row>
    <row r="528" spans="2:18" x14ac:dyDescent="0.25">
      <c r="B528" s="2">
        <v>45945</v>
      </c>
      <c r="C528" t="s">
        <v>1571</v>
      </c>
      <c r="D528" t="s">
        <v>863</v>
      </c>
      <c r="E528" t="s">
        <v>1572</v>
      </c>
      <c r="F528" t="s">
        <v>1573</v>
      </c>
      <c r="G528" t="s">
        <v>534</v>
      </c>
      <c r="H528" t="s">
        <v>1495</v>
      </c>
      <c r="I528" t="s">
        <v>1580</v>
      </c>
      <c r="J528" t="s">
        <v>1581</v>
      </c>
      <c r="K528">
        <v>1</v>
      </c>
      <c r="L528">
        <v>1</v>
      </c>
      <c r="M528" s="8">
        <v>8</v>
      </c>
      <c r="N528" s="2">
        <v>45932</v>
      </c>
      <c r="O528" t="s">
        <v>109</v>
      </c>
      <c r="P528" t="s">
        <v>109</v>
      </c>
      <c r="Q528" t="s">
        <v>109</v>
      </c>
      <c r="R528" s="3">
        <v>0.13333333333333333</v>
      </c>
    </row>
    <row r="529" spans="2:18" x14ac:dyDescent="0.25">
      <c r="B529" s="2">
        <v>45945</v>
      </c>
      <c r="C529" t="s">
        <v>1571</v>
      </c>
      <c r="D529" t="s">
        <v>863</v>
      </c>
      <c r="E529" t="s">
        <v>1572</v>
      </c>
      <c r="F529" t="s">
        <v>1573</v>
      </c>
      <c r="G529" t="s">
        <v>534</v>
      </c>
      <c r="H529" t="s">
        <v>1495</v>
      </c>
      <c r="I529" t="s">
        <v>1585</v>
      </c>
      <c r="J529" t="s">
        <v>1586</v>
      </c>
      <c r="K529">
        <v>1</v>
      </c>
      <c r="L529">
        <v>1</v>
      </c>
      <c r="M529" s="8">
        <v>18</v>
      </c>
      <c r="N529" s="2">
        <v>45932</v>
      </c>
      <c r="O529" t="s">
        <v>109</v>
      </c>
      <c r="P529" t="s">
        <v>109</v>
      </c>
      <c r="Q529" t="s">
        <v>109</v>
      </c>
      <c r="R529" s="3">
        <v>0.3</v>
      </c>
    </row>
    <row r="530" spans="2:18" x14ac:dyDescent="0.25">
      <c r="B530" s="2">
        <v>45945</v>
      </c>
      <c r="C530" t="s">
        <v>1571</v>
      </c>
      <c r="D530" t="s">
        <v>863</v>
      </c>
      <c r="E530" t="s">
        <v>1572</v>
      </c>
      <c r="F530" t="s">
        <v>1573</v>
      </c>
      <c r="G530" t="s">
        <v>534</v>
      </c>
      <c r="H530" t="s">
        <v>1576</v>
      </c>
      <c r="I530" t="s">
        <v>1574</v>
      </c>
      <c r="J530" t="s">
        <v>1575</v>
      </c>
      <c r="K530">
        <v>4</v>
      </c>
      <c r="L530">
        <v>4</v>
      </c>
      <c r="M530" s="8">
        <v>33</v>
      </c>
      <c r="N530" s="2">
        <v>45932</v>
      </c>
      <c r="O530" t="s">
        <v>109</v>
      </c>
      <c r="P530" t="s">
        <v>109</v>
      </c>
      <c r="Q530" t="s">
        <v>109</v>
      </c>
      <c r="R530" s="3">
        <v>2.2000000000000002</v>
      </c>
    </row>
    <row r="531" spans="2:18" x14ac:dyDescent="0.25">
      <c r="B531" s="2">
        <v>45945</v>
      </c>
      <c r="C531" t="s">
        <v>1571</v>
      </c>
      <c r="D531" t="s">
        <v>863</v>
      </c>
      <c r="E531" t="s">
        <v>1572</v>
      </c>
      <c r="F531" t="s">
        <v>1573</v>
      </c>
      <c r="G531" t="s">
        <v>534</v>
      </c>
      <c r="H531" t="s">
        <v>1576</v>
      </c>
      <c r="I531" t="s">
        <v>1589</v>
      </c>
      <c r="J531" t="s">
        <v>109</v>
      </c>
      <c r="K531">
        <v>1</v>
      </c>
      <c r="L531">
        <v>1</v>
      </c>
      <c r="M531" s="8">
        <v>15</v>
      </c>
      <c r="N531" s="2">
        <v>45932</v>
      </c>
      <c r="O531" t="s">
        <v>109</v>
      </c>
      <c r="P531" t="s">
        <v>109</v>
      </c>
      <c r="Q531" t="s">
        <v>109</v>
      </c>
      <c r="R531" s="3">
        <v>0.25</v>
      </c>
    </row>
    <row r="532" spans="2:18" x14ac:dyDescent="0.25">
      <c r="B532" s="2">
        <v>45945</v>
      </c>
      <c r="C532" t="s">
        <v>1571</v>
      </c>
      <c r="D532" t="s">
        <v>863</v>
      </c>
      <c r="E532" t="s">
        <v>1572</v>
      </c>
      <c r="F532" t="s">
        <v>1573</v>
      </c>
      <c r="G532" t="s">
        <v>534</v>
      </c>
      <c r="H532" t="s">
        <v>1579</v>
      </c>
      <c r="I532" t="s">
        <v>1577</v>
      </c>
      <c r="J532" t="s">
        <v>1578</v>
      </c>
      <c r="K532">
        <v>3</v>
      </c>
      <c r="L532">
        <v>3</v>
      </c>
      <c r="M532" s="8">
        <v>33</v>
      </c>
      <c r="N532" s="2">
        <v>45932</v>
      </c>
      <c r="O532" t="s">
        <v>109</v>
      </c>
      <c r="P532" t="s">
        <v>109</v>
      </c>
      <c r="Q532" t="s">
        <v>109</v>
      </c>
      <c r="R532" s="3">
        <v>1.65</v>
      </c>
    </row>
    <row r="533" spans="2:18" x14ac:dyDescent="0.25">
      <c r="B533" s="2">
        <v>45945</v>
      </c>
      <c r="C533" t="s">
        <v>1571</v>
      </c>
      <c r="D533" t="s">
        <v>863</v>
      </c>
      <c r="E533" t="s">
        <v>1572</v>
      </c>
      <c r="F533" t="s">
        <v>1573</v>
      </c>
      <c r="G533" t="s">
        <v>534</v>
      </c>
      <c r="H533" t="s">
        <v>1584</v>
      </c>
      <c r="I533" t="s">
        <v>1582</v>
      </c>
      <c r="J533" t="s">
        <v>1583</v>
      </c>
      <c r="K533">
        <v>1</v>
      </c>
      <c r="L533">
        <v>1</v>
      </c>
      <c r="M533" s="8">
        <v>29</v>
      </c>
      <c r="N533" s="2">
        <v>45932</v>
      </c>
      <c r="O533" t="s">
        <v>109</v>
      </c>
      <c r="P533" t="s">
        <v>109</v>
      </c>
      <c r="Q533" t="s">
        <v>109</v>
      </c>
      <c r="R533" s="3">
        <v>0.48333333333333334</v>
      </c>
    </row>
    <row r="534" spans="2:18" x14ac:dyDescent="0.25">
      <c r="B534" s="2">
        <v>45945</v>
      </c>
      <c r="C534" t="s">
        <v>1591</v>
      </c>
      <c r="D534" t="s">
        <v>556</v>
      </c>
      <c r="E534" t="s">
        <v>1592</v>
      </c>
      <c r="F534" t="s">
        <v>1593</v>
      </c>
      <c r="G534" t="s">
        <v>534</v>
      </c>
      <c r="H534" t="s">
        <v>1495</v>
      </c>
      <c r="I534" t="s">
        <v>1599</v>
      </c>
      <c r="J534" t="s">
        <v>1600</v>
      </c>
      <c r="K534">
        <v>26</v>
      </c>
      <c r="L534">
        <v>26</v>
      </c>
      <c r="M534" s="8">
        <v>20</v>
      </c>
      <c r="N534" s="2">
        <v>45936</v>
      </c>
      <c r="O534" t="s">
        <v>109</v>
      </c>
      <c r="P534" t="s">
        <v>109</v>
      </c>
      <c r="Q534" t="s">
        <v>109</v>
      </c>
      <c r="R534" s="3">
        <v>8.6666666666666661</v>
      </c>
    </row>
    <row r="535" spans="2:18" x14ac:dyDescent="0.25">
      <c r="B535" s="2">
        <v>45945</v>
      </c>
      <c r="C535" t="s">
        <v>1591</v>
      </c>
      <c r="D535" t="s">
        <v>556</v>
      </c>
      <c r="E535" t="s">
        <v>1592</v>
      </c>
      <c r="F535" t="s">
        <v>1593</v>
      </c>
      <c r="G535" t="s">
        <v>534</v>
      </c>
      <c r="H535" t="s">
        <v>1495</v>
      </c>
      <c r="I535" t="s">
        <v>1601</v>
      </c>
      <c r="J535" t="s">
        <v>1602</v>
      </c>
      <c r="K535">
        <v>78</v>
      </c>
      <c r="L535">
        <v>78</v>
      </c>
      <c r="M535" s="8">
        <v>9</v>
      </c>
      <c r="N535" s="2">
        <v>45936</v>
      </c>
      <c r="O535" t="s">
        <v>109</v>
      </c>
      <c r="P535" t="s">
        <v>109</v>
      </c>
      <c r="Q535" t="s">
        <v>109</v>
      </c>
      <c r="R535" s="3">
        <v>11.7</v>
      </c>
    </row>
    <row r="536" spans="2:18" x14ac:dyDescent="0.25">
      <c r="B536" s="2">
        <v>45945</v>
      </c>
      <c r="C536" t="s">
        <v>1591</v>
      </c>
      <c r="D536" t="s">
        <v>556</v>
      </c>
      <c r="E536" t="s">
        <v>1592</v>
      </c>
      <c r="F536" t="s">
        <v>1593</v>
      </c>
      <c r="G536" t="s">
        <v>534</v>
      </c>
      <c r="H536" t="s">
        <v>1495</v>
      </c>
      <c r="I536" t="s">
        <v>1607</v>
      </c>
      <c r="J536" t="s">
        <v>1608</v>
      </c>
      <c r="K536">
        <v>78</v>
      </c>
      <c r="L536">
        <v>78</v>
      </c>
      <c r="M536" s="8">
        <v>6</v>
      </c>
      <c r="N536" s="2">
        <v>45936</v>
      </c>
      <c r="O536" t="s">
        <v>109</v>
      </c>
      <c r="P536" t="s">
        <v>109</v>
      </c>
      <c r="Q536" t="s">
        <v>109</v>
      </c>
      <c r="R536" s="3">
        <v>7.8</v>
      </c>
    </row>
    <row r="537" spans="2:18" x14ac:dyDescent="0.25">
      <c r="B537" s="2">
        <v>45945</v>
      </c>
      <c r="C537" t="s">
        <v>1591</v>
      </c>
      <c r="D537" t="s">
        <v>556</v>
      </c>
      <c r="E537" t="s">
        <v>1592</v>
      </c>
      <c r="F537" t="s">
        <v>1593</v>
      </c>
      <c r="G537" t="s">
        <v>534</v>
      </c>
      <c r="H537" t="s">
        <v>1495</v>
      </c>
      <c r="I537" t="s">
        <v>1609</v>
      </c>
      <c r="J537" t="s">
        <v>1610</v>
      </c>
      <c r="K537">
        <v>26</v>
      </c>
      <c r="L537">
        <v>26</v>
      </c>
      <c r="M537" s="8">
        <v>3</v>
      </c>
      <c r="N537" s="2">
        <v>45936</v>
      </c>
      <c r="O537" t="s">
        <v>109</v>
      </c>
      <c r="P537" t="s">
        <v>109</v>
      </c>
      <c r="Q537" t="s">
        <v>109</v>
      </c>
      <c r="R537" s="3">
        <v>1.3</v>
      </c>
    </row>
    <row r="538" spans="2:18" x14ac:dyDescent="0.25">
      <c r="B538" s="2">
        <v>45945</v>
      </c>
      <c r="C538" t="s">
        <v>1591</v>
      </c>
      <c r="D538" t="s">
        <v>556</v>
      </c>
      <c r="E538" t="s">
        <v>1592</v>
      </c>
      <c r="F538" t="s">
        <v>1593</v>
      </c>
      <c r="G538" t="s">
        <v>534</v>
      </c>
      <c r="H538" t="s">
        <v>1495</v>
      </c>
      <c r="I538" t="s">
        <v>1611</v>
      </c>
      <c r="J538" t="s">
        <v>1612</v>
      </c>
      <c r="K538">
        <v>26</v>
      </c>
      <c r="L538">
        <v>26</v>
      </c>
      <c r="M538" s="8">
        <v>19</v>
      </c>
      <c r="N538" s="2">
        <v>45936</v>
      </c>
      <c r="O538" t="s">
        <v>109</v>
      </c>
      <c r="P538" t="s">
        <v>109</v>
      </c>
      <c r="Q538" t="s">
        <v>109</v>
      </c>
      <c r="R538" s="3">
        <v>8.2333333333333325</v>
      </c>
    </row>
    <row r="539" spans="2:18" x14ac:dyDescent="0.25">
      <c r="B539" s="2">
        <v>45945</v>
      </c>
      <c r="C539" t="s">
        <v>1591</v>
      </c>
      <c r="D539" t="s">
        <v>556</v>
      </c>
      <c r="E539" t="s">
        <v>1592</v>
      </c>
      <c r="F539" t="s">
        <v>1593</v>
      </c>
      <c r="G539" t="s">
        <v>534</v>
      </c>
      <c r="H539" t="s">
        <v>1596</v>
      </c>
      <c r="I539" t="s">
        <v>1605</v>
      </c>
      <c r="J539" t="s">
        <v>1606</v>
      </c>
      <c r="K539">
        <v>26</v>
      </c>
      <c r="L539">
        <v>26</v>
      </c>
      <c r="M539" s="8">
        <v>20</v>
      </c>
      <c r="N539" s="2">
        <v>45936</v>
      </c>
      <c r="O539" t="s">
        <v>109</v>
      </c>
      <c r="P539" t="s">
        <v>109</v>
      </c>
      <c r="Q539" t="s">
        <v>109</v>
      </c>
      <c r="R539" s="3">
        <v>8.6666666666666661</v>
      </c>
    </row>
    <row r="540" spans="2:18" x14ac:dyDescent="0.25">
      <c r="B540" s="2">
        <v>45945</v>
      </c>
      <c r="C540" t="s">
        <v>1591</v>
      </c>
      <c r="D540" t="s">
        <v>556</v>
      </c>
      <c r="E540" t="s">
        <v>1592</v>
      </c>
      <c r="F540" t="s">
        <v>1593</v>
      </c>
      <c r="G540" t="s">
        <v>534</v>
      </c>
      <c r="H540" t="s">
        <v>1596</v>
      </c>
      <c r="I540" t="s">
        <v>1594</v>
      </c>
      <c r="J540" t="s">
        <v>1595</v>
      </c>
      <c r="K540">
        <v>26</v>
      </c>
      <c r="L540">
        <v>26</v>
      </c>
      <c r="M540" s="8">
        <v>20</v>
      </c>
      <c r="N540" s="2">
        <v>45936</v>
      </c>
      <c r="O540" t="s">
        <v>109</v>
      </c>
      <c r="P540" t="s">
        <v>109</v>
      </c>
      <c r="Q540" t="s">
        <v>109</v>
      </c>
      <c r="R540" s="3">
        <v>8.6666666666666661</v>
      </c>
    </row>
    <row r="541" spans="2:18" x14ac:dyDescent="0.25">
      <c r="B541" s="2">
        <v>45945</v>
      </c>
      <c r="C541" t="s">
        <v>1591</v>
      </c>
      <c r="D541" t="s">
        <v>556</v>
      </c>
      <c r="E541" t="s">
        <v>1592</v>
      </c>
      <c r="F541" t="s">
        <v>1593</v>
      </c>
      <c r="G541" t="s">
        <v>534</v>
      </c>
      <c r="H541" t="s">
        <v>1596</v>
      </c>
      <c r="I541" t="s">
        <v>1603</v>
      </c>
      <c r="J541" t="s">
        <v>1604</v>
      </c>
      <c r="K541">
        <v>26</v>
      </c>
      <c r="L541">
        <v>26</v>
      </c>
      <c r="M541" s="8">
        <v>9</v>
      </c>
      <c r="N541" s="2">
        <v>45936</v>
      </c>
      <c r="O541" t="s">
        <v>109</v>
      </c>
      <c r="P541" t="s">
        <v>109</v>
      </c>
      <c r="Q541" t="s">
        <v>109</v>
      </c>
      <c r="R541" s="3">
        <v>3.9</v>
      </c>
    </row>
    <row r="542" spans="2:18" x14ac:dyDescent="0.25">
      <c r="B542" s="2">
        <v>45945</v>
      </c>
      <c r="C542" t="s">
        <v>1591</v>
      </c>
      <c r="D542" t="s">
        <v>556</v>
      </c>
      <c r="E542" t="s">
        <v>1592</v>
      </c>
      <c r="F542" t="s">
        <v>1593</v>
      </c>
      <c r="G542" t="s">
        <v>534</v>
      </c>
      <c r="H542" t="s">
        <v>1576</v>
      </c>
      <c r="I542" t="s">
        <v>1597</v>
      </c>
      <c r="J542" t="s">
        <v>1598</v>
      </c>
      <c r="K542">
        <v>26</v>
      </c>
      <c r="L542">
        <v>26</v>
      </c>
      <c r="M542" s="8">
        <v>20</v>
      </c>
      <c r="N542" s="2">
        <v>45936</v>
      </c>
      <c r="O542" t="s">
        <v>109</v>
      </c>
      <c r="P542" t="s">
        <v>109</v>
      </c>
      <c r="Q542" t="s">
        <v>109</v>
      </c>
      <c r="R542" s="3">
        <v>8.6666666666666661</v>
      </c>
    </row>
    <row r="543" spans="2:18" x14ac:dyDescent="0.25">
      <c r="B543" s="2">
        <v>45945</v>
      </c>
      <c r="C543" t="s">
        <v>1613</v>
      </c>
      <c r="D543" t="s">
        <v>556</v>
      </c>
      <c r="E543" t="s">
        <v>1509</v>
      </c>
      <c r="F543" t="s">
        <v>1614</v>
      </c>
      <c r="G543" t="s">
        <v>1253</v>
      </c>
      <c r="H543" t="s">
        <v>109</v>
      </c>
      <c r="I543" t="s">
        <v>1513</v>
      </c>
      <c r="J543" t="s">
        <v>1512</v>
      </c>
      <c r="K543">
        <v>10</v>
      </c>
      <c r="L543">
        <v>10</v>
      </c>
      <c r="M543" s="8">
        <v>5</v>
      </c>
      <c r="N543" s="2">
        <v>45938</v>
      </c>
      <c r="O543" t="s">
        <v>109</v>
      </c>
      <c r="P543" t="s">
        <v>109</v>
      </c>
      <c r="Q543" t="s">
        <v>109</v>
      </c>
      <c r="R543" s="3">
        <v>0.83333333333333337</v>
      </c>
    </row>
    <row r="544" spans="2:18" x14ac:dyDescent="0.25">
      <c r="B544" s="2">
        <v>45945</v>
      </c>
      <c r="C544" t="s">
        <v>1613</v>
      </c>
      <c r="D544" t="s">
        <v>556</v>
      </c>
      <c r="E544" t="s">
        <v>1509</v>
      </c>
      <c r="F544" t="s">
        <v>1614</v>
      </c>
      <c r="G544" t="s">
        <v>1253</v>
      </c>
      <c r="H544" t="s">
        <v>109</v>
      </c>
      <c r="I544" t="s">
        <v>1511</v>
      </c>
      <c r="J544" t="s">
        <v>1512</v>
      </c>
      <c r="K544">
        <v>5</v>
      </c>
      <c r="L544">
        <v>5</v>
      </c>
      <c r="M544" s="8">
        <v>5</v>
      </c>
      <c r="N544" s="2">
        <v>45938</v>
      </c>
      <c r="O544" t="s">
        <v>109</v>
      </c>
      <c r="P544" t="s">
        <v>109</v>
      </c>
      <c r="Q544" t="s">
        <v>109</v>
      </c>
      <c r="R544" s="3">
        <v>0.41666666666666669</v>
      </c>
    </row>
    <row r="545" spans="2:18" x14ac:dyDescent="0.25">
      <c r="B545" s="2">
        <v>45946</v>
      </c>
      <c r="C545" t="s">
        <v>1615</v>
      </c>
      <c r="D545" t="s">
        <v>569</v>
      </c>
      <c r="E545" t="s">
        <v>1042</v>
      </c>
      <c r="F545" t="s">
        <v>1616</v>
      </c>
      <c r="G545" t="s">
        <v>381</v>
      </c>
      <c r="H545" t="s">
        <v>947</v>
      </c>
      <c r="I545" t="s">
        <v>1617</v>
      </c>
      <c r="J545" t="s">
        <v>1618</v>
      </c>
      <c r="K545">
        <v>15</v>
      </c>
      <c r="L545">
        <v>15</v>
      </c>
      <c r="M545" s="8">
        <v>35</v>
      </c>
      <c r="N545" s="2">
        <v>45779</v>
      </c>
      <c r="O545" t="s">
        <v>109</v>
      </c>
      <c r="P545" t="s">
        <v>109</v>
      </c>
      <c r="Q545" t="s">
        <v>109</v>
      </c>
      <c r="R545" s="3">
        <v>8.75</v>
      </c>
    </row>
    <row r="546" spans="2:18" x14ac:dyDescent="0.25">
      <c r="B546" s="2">
        <v>45946</v>
      </c>
      <c r="C546" t="s">
        <v>1619</v>
      </c>
      <c r="D546" t="s">
        <v>1233</v>
      </c>
      <c r="E546" t="s">
        <v>1235</v>
      </c>
      <c r="F546" t="s">
        <v>1620</v>
      </c>
      <c r="G546" t="s">
        <v>544</v>
      </c>
      <c r="H546" t="s">
        <v>423</v>
      </c>
      <c r="I546" t="s">
        <v>1320</v>
      </c>
      <c r="J546" t="s">
        <v>1321</v>
      </c>
      <c r="K546">
        <v>20</v>
      </c>
      <c r="L546">
        <v>20</v>
      </c>
      <c r="M546" s="8">
        <v>60</v>
      </c>
      <c r="N546" s="2">
        <v>45853</v>
      </c>
      <c r="O546" t="s">
        <v>109</v>
      </c>
      <c r="P546" t="s">
        <v>109</v>
      </c>
      <c r="Q546" t="s">
        <v>109</v>
      </c>
      <c r="R546" s="3">
        <v>20</v>
      </c>
    </row>
    <row r="547" spans="2:18" x14ac:dyDescent="0.25">
      <c r="B547" s="2">
        <v>45946</v>
      </c>
      <c r="C547" t="s">
        <v>1621</v>
      </c>
      <c r="D547" t="s">
        <v>556</v>
      </c>
      <c r="E547" t="s">
        <v>1509</v>
      </c>
      <c r="F547" t="s">
        <v>1622</v>
      </c>
      <c r="G547" t="s">
        <v>534</v>
      </c>
      <c r="H547" t="s">
        <v>109</v>
      </c>
      <c r="I547" t="s">
        <v>1513</v>
      </c>
      <c r="J547" t="s">
        <v>1512</v>
      </c>
      <c r="K547">
        <v>3</v>
      </c>
      <c r="L547">
        <v>3</v>
      </c>
      <c r="M547" s="8">
        <v>5</v>
      </c>
      <c r="N547" s="2">
        <v>45944</v>
      </c>
      <c r="O547" t="s">
        <v>109</v>
      </c>
      <c r="P547" t="s">
        <v>109</v>
      </c>
      <c r="Q547" t="s">
        <v>109</v>
      </c>
      <c r="R547" s="3">
        <v>0.25</v>
      </c>
    </row>
    <row r="548" spans="2:18" x14ac:dyDescent="0.25">
      <c r="B548" s="2">
        <v>45946</v>
      </c>
      <c r="C548" t="s">
        <v>1623</v>
      </c>
      <c r="D548" t="s">
        <v>556</v>
      </c>
      <c r="E548" t="s">
        <v>1509</v>
      </c>
      <c r="F548" t="s">
        <v>1624</v>
      </c>
      <c r="G548" t="s">
        <v>1253</v>
      </c>
      <c r="H548" t="s">
        <v>109</v>
      </c>
      <c r="I548" t="s">
        <v>1511</v>
      </c>
      <c r="J548" t="s">
        <v>1512</v>
      </c>
      <c r="K548">
        <v>2</v>
      </c>
      <c r="L548">
        <v>2</v>
      </c>
      <c r="M548" s="8">
        <v>5</v>
      </c>
      <c r="N548" s="2">
        <v>45944</v>
      </c>
      <c r="O548" t="s">
        <v>109</v>
      </c>
      <c r="P548" t="s">
        <v>109</v>
      </c>
      <c r="Q548" t="s">
        <v>109</v>
      </c>
      <c r="R548" s="3">
        <v>0.16666666666666666</v>
      </c>
    </row>
    <row r="549" spans="2:18" x14ac:dyDescent="0.25">
      <c r="B549" s="2">
        <v>45947</v>
      </c>
      <c r="C549" t="s">
        <v>1193</v>
      </c>
      <c r="D549" t="s">
        <v>989</v>
      </c>
      <c r="E549" t="s">
        <v>991</v>
      </c>
      <c r="F549" t="s">
        <v>1194</v>
      </c>
      <c r="G549" t="s">
        <v>427</v>
      </c>
      <c r="H549" t="s">
        <v>435</v>
      </c>
      <c r="I549" t="s">
        <v>1195</v>
      </c>
      <c r="J549" t="s">
        <v>1196</v>
      </c>
      <c r="K549">
        <v>7</v>
      </c>
      <c r="L549">
        <v>7</v>
      </c>
      <c r="M549" s="8">
        <v>120</v>
      </c>
      <c r="N549" s="2">
        <v>45720</v>
      </c>
      <c r="O549" t="s">
        <v>1197</v>
      </c>
      <c r="P549" t="s">
        <v>109</v>
      </c>
      <c r="Q549" t="s">
        <v>109</v>
      </c>
      <c r="R549" s="3">
        <v>14</v>
      </c>
    </row>
    <row r="550" spans="2:18" x14ac:dyDescent="0.25">
      <c r="B550" s="2">
        <v>45947</v>
      </c>
      <c r="C550" t="s">
        <v>1625</v>
      </c>
      <c r="D550" t="s">
        <v>1233</v>
      </c>
      <c r="E550" t="s">
        <v>1235</v>
      </c>
      <c r="F550" t="s">
        <v>1626</v>
      </c>
      <c r="G550" t="s">
        <v>1253</v>
      </c>
      <c r="H550" t="s">
        <v>407</v>
      </c>
      <c r="I550" t="s">
        <v>1627</v>
      </c>
      <c r="J550" t="s">
        <v>1628</v>
      </c>
      <c r="K550">
        <v>10</v>
      </c>
      <c r="L550">
        <v>10</v>
      </c>
      <c r="M550" s="8">
        <v>20</v>
      </c>
      <c r="N550" s="2">
        <v>45930</v>
      </c>
      <c r="O550" t="s">
        <v>109</v>
      </c>
      <c r="P550" t="s">
        <v>109</v>
      </c>
      <c r="Q550" t="s">
        <v>109</v>
      </c>
      <c r="R550" s="3">
        <v>3.3333333333333335</v>
      </c>
    </row>
    <row r="551" spans="2:18" x14ac:dyDescent="0.25">
      <c r="B551" s="2">
        <v>45950</v>
      </c>
      <c r="C551" t="s">
        <v>411</v>
      </c>
      <c r="D551" t="s">
        <v>347</v>
      </c>
      <c r="E551" t="s">
        <v>384</v>
      </c>
      <c r="F551" t="s">
        <v>412</v>
      </c>
      <c r="G551" t="s">
        <v>381</v>
      </c>
      <c r="H551" t="s">
        <v>415</v>
      </c>
      <c r="I551" t="s">
        <v>413</v>
      </c>
      <c r="J551" t="s">
        <v>414</v>
      </c>
      <c r="K551">
        <v>600</v>
      </c>
      <c r="L551">
        <v>600</v>
      </c>
      <c r="M551" s="8">
        <v>0</v>
      </c>
      <c r="N551" s="2">
        <v>45656</v>
      </c>
      <c r="O551" t="s">
        <v>109</v>
      </c>
      <c r="P551" t="s">
        <v>109</v>
      </c>
      <c r="Q551" t="s">
        <v>109</v>
      </c>
      <c r="R551" s="3">
        <v>0</v>
      </c>
    </row>
    <row r="552" spans="2:18" x14ac:dyDescent="0.25">
      <c r="B552" s="2">
        <v>45950</v>
      </c>
      <c r="C552" t="s">
        <v>1208</v>
      </c>
      <c r="D552" t="s">
        <v>640</v>
      </c>
      <c r="E552" t="s">
        <v>642</v>
      </c>
      <c r="F552" t="s">
        <v>1209</v>
      </c>
      <c r="G552" t="s">
        <v>381</v>
      </c>
      <c r="H552" t="s">
        <v>407</v>
      </c>
      <c r="I552" t="s">
        <v>1210</v>
      </c>
      <c r="J552" t="s">
        <v>1211</v>
      </c>
      <c r="K552">
        <v>600</v>
      </c>
      <c r="L552">
        <v>600</v>
      </c>
      <c r="M552" s="8">
        <v>120</v>
      </c>
      <c r="N552" s="2">
        <v>45706</v>
      </c>
      <c r="O552" t="s">
        <v>109</v>
      </c>
      <c r="P552" t="s">
        <v>109</v>
      </c>
      <c r="Q552" t="s">
        <v>109</v>
      </c>
      <c r="R552" s="3">
        <v>1200</v>
      </c>
    </row>
    <row r="553" spans="2:18" x14ac:dyDescent="0.25">
      <c r="B553" s="2">
        <v>45950</v>
      </c>
      <c r="C553" t="s">
        <v>1629</v>
      </c>
      <c r="D553" t="s">
        <v>863</v>
      </c>
      <c r="E553" t="s">
        <v>865</v>
      </c>
      <c r="F553" t="s">
        <v>1630</v>
      </c>
      <c r="G553" t="s">
        <v>534</v>
      </c>
      <c r="H553" t="s">
        <v>959</v>
      </c>
      <c r="I553" t="s">
        <v>1631</v>
      </c>
      <c r="J553" t="s">
        <v>1632</v>
      </c>
      <c r="K553">
        <v>1</v>
      </c>
      <c r="L553">
        <v>1</v>
      </c>
      <c r="M553" s="8">
        <v>72</v>
      </c>
      <c r="N553" s="2">
        <v>45825</v>
      </c>
      <c r="O553" t="s">
        <v>109</v>
      </c>
      <c r="P553" t="s">
        <v>109</v>
      </c>
      <c r="Q553" t="s">
        <v>109</v>
      </c>
      <c r="R553" s="3">
        <v>1.2</v>
      </c>
    </row>
    <row r="554" spans="2:18" x14ac:dyDescent="0.25">
      <c r="B554" s="2">
        <v>45950</v>
      </c>
      <c r="C554" t="s">
        <v>1633</v>
      </c>
      <c r="D554" t="s">
        <v>1233</v>
      </c>
      <c r="E554" t="s">
        <v>1235</v>
      </c>
      <c r="F554" t="s">
        <v>1634</v>
      </c>
      <c r="G554" t="s">
        <v>544</v>
      </c>
      <c r="H554" t="s">
        <v>423</v>
      </c>
      <c r="I554" t="s">
        <v>1635</v>
      </c>
      <c r="J554" t="s">
        <v>1636</v>
      </c>
      <c r="K554">
        <v>10</v>
      </c>
      <c r="L554">
        <v>10</v>
      </c>
      <c r="M554" s="8">
        <v>60</v>
      </c>
      <c r="N554" s="2">
        <v>45859</v>
      </c>
      <c r="O554" t="s">
        <v>109</v>
      </c>
      <c r="P554" t="s">
        <v>109</v>
      </c>
      <c r="Q554" t="s">
        <v>109</v>
      </c>
      <c r="R554" s="3">
        <v>10</v>
      </c>
    </row>
    <row r="555" spans="2:18" x14ac:dyDescent="0.25">
      <c r="B555" s="2">
        <v>45950</v>
      </c>
      <c r="C555" t="s">
        <v>1638</v>
      </c>
      <c r="D555" t="s">
        <v>1637</v>
      </c>
      <c r="E555" t="s">
        <v>1639</v>
      </c>
      <c r="F555" t="s">
        <v>1640</v>
      </c>
      <c r="G555" t="s">
        <v>381</v>
      </c>
      <c r="H555" t="s">
        <v>1094</v>
      </c>
      <c r="I555" t="s">
        <v>1641</v>
      </c>
      <c r="J555" t="s">
        <v>1642</v>
      </c>
      <c r="K555">
        <v>25</v>
      </c>
      <c r="L555">
        <v>25</v>
      </c>
      <c r="M555" s="8">
        <v>50</v>
      </c>
      <c r="N555" s="2">
        <v>45905</v>
      </c>
      <c r="O555" t="s">
        <v>109</v>
      </c>
      <c r="P555" t="s">
        <v>109</v>
      </c>
      <c r="Q555" t="s">
        <v>109</v>
      </c>
      <c r="R555" s="3">
        <v>20.833333333333332</v>
      </c>
    </row>
    <row r="556" spans="2:18" x14ac:dyDescent="0.25">
      <c r="B556" s="2">
        <v>45950</v>
      </c>
      <c r="C556" t="s">
        <v>1643</v>
      </c>
      <c r="D556" t="s">
        <v>948</v>
      </c>
      <c r="E556" t="s">
        <v>626</v>
      </c>
      <c r="F556" t="s">
        <v>1644</v>
      </c>
      <c r="G556" t="s">
        <v>381</v>
      </c>
      <c r="H556" t="s">
        <v>109</v>
      </c>
      <c r="I556" t="s">
        <v>428</v>
      </c>
      <c r="J556" t="s">
        <v>1645</v>
      </c>
      <c r="K556">
        <v>1</v>
      </c>
      <c r="L556">
        <v>1</v>
      </c>
      <c r="M556" s="8">
        <v>0</v>
      </c>
      <c r="N556" s="2">
        <v>45924</v>
      </c>
      <c r="O556" t="s">
        <v>109</v>
      </c>
      <c r="P556" t="s">
        <v>109</v>
      </c>
      <c r="Q556" t="s">
        <v>109</v>
      </c>
      <c r="R556" s="3">
        <v>0</v>
      </c>
    </row>
    <row r="557" spans="2:18" x14ac:dyDescent="0.25">
      <c r="B557" s="2">
        <v>45950</v>
      </c>
      <c r="C557" t="s">
        <v>1646</v>
      </c>
      <c r="D557" t="s">
        <v>556</v>
      </c>
      <c r="E557" t="s">
        <v>1424</v>
      </c>
      <c r="F557" t="s">
        <v>1647</v>
      </c>
      <c r="G557" t="s">
        <v>534</v>
      </c>
      <c r="H557" t="s">
        <v>423</v>
      </c>
      <c r="I557" t="s">
        <v>1648</v>
      </c>
      <c r="J557" t="s">
        <v>1649</v>
      </c>
      <c r="K557">
        <v>15</v>
      </c>
      <c r="L557">
        <v>15</v>
      </c>
      <c r="M557" s="8">
        <v>11</v>
      </c>
      <c r="N557" s="2">
        <v>45931</v>
      </c>
      <c r="O557" t="s">
        <v>109</v>
      </c>
      <c r="P557" t="s">
        <v>109</v>
      </c>
      <c r="Q557" t="s">
        <v>109</v>
      </c>
      <c r="R557" s="3">
        <v>2.75</v>
      </c>
    </row>
    <row r="558" spans="2:18" x14ac:dyDescent="0.25">
      <c r="B558" s="2">
        <v>45950</v>
      </c>
      <c r="C558" t="s">
        <v>1650</v>
      </c>
      <c r="D558" t="s">
        <v>1242</v>
      </c>
      <c r="E558" t="s">
        <v>1651</v>
      </c>
      <c r="F558" t="s">
        <v>1652</v>
      </c>
      <c r="G558" t="s">
        <v>544</v>
      </c>
      <c r="H558" t="s">
        <v>109</v>
      </c>
      <c r="I558" t="s">
        <v>1653</v>
      </c>
      <c r="J558" t="s">
        <v>1654</v>
      </c>
      <c r="K558">
        <v>1</v>
      </c>
      <c r="L558">
        <v>1</v>
      </c>
      <c r="M558" s="8">
        <v>90</v>
      </c>
      <c r="N558" s="2">
        <v>45932</v>
      </c>
      <c r="O558" t="s">
        <v>109</v>
      </c>
      <c r="P558" t="s">
        <v>109</v>
      </c>
      <c r="Q558" t="s">
        <v>109</v>
      </c>
      <c r="R558" s="3">
        <v>1.5</v>
      </c>
    </row>
    <row r="559" spans="2:18" x14ac:dyDescent="0.25">
      <c r="B559" s="2">
        <v>45950</v>
      </c>
      <c r="C559" t="s">
        <v>1655</v>
      </c>
      <c r="D559" t="s">
        <v>863</v>
      </c>
      <c r="E559" t="s">
        <v>1572</v>
      </c>
      <c r="F559" t="s">
        <v>1656</v>
      </c>
      <c r="G559" t="s">
        <v>534</v>
      </c>
      <c r="H559" t="s">
        <v>1576</v>
      </c>
      <c r="I559" t="s">
        <v>1657</v>
      </c>
      <c r="J559" t="s">
        <v>1658</v>
      </c>
      <c r="K559">
        <v>1</v>
      </c>
      <c r="L559">
        <v>1</v>
      </c>
      <c r="M559" s="8">
        <v>40</v>
      </c>
      <c r="N559" s="2">
        <v>45932</v>
      </c>
      <c r="O559" t="s">
        <v>109</v>
      </c>
      <c r="P559" t="s">
        <v>109</v>
      </c>
      <c r="Q559" t="s">
        <v>109</v>
      </c>
      <c r="R559" s="3">
        <v>0.66666666666666663</v>
      </c>
    </row>
    <row r="560" spans="2:18" x14ac:dyDescent="0.25">
      <c r="B560" s="2">
        <v>45950</v>
      </c>
      <c r="C560" t="s">
        <v>1659</v>
      </c>
      <c r="D560" t="s">
        <v>1233</v>
      </c>
      <c r="E560" t="s">
        <v>1235</v>
      </c>
      <c r="F560" t="s">
        <v>1660</v>
      </c>
      <c r="G560" t="s">
        <v>1253</v>
      </c>
      <c r="H560" t="s">
        <v>407</v>
      </c>
      <c r="I560" t="s">
        <v>1661</v>
      </c>
      <c r="J560" t="s">
        <v>1662</v>
      </c>
      <c r="K560">
        <v>100</v>
      </c>
      <c r="L560">
        <v>100</v>
      </c>
      <c r="M560" s="8">
        <v>5</v>
      </c>
      <c r="N560" s="2">
        <v>45936</v>
      </c>
      <c r="O560" t="s">
        <v>109</v>
      </c>
      <c r="P560" t="s">
        <v>109</v>
      </c>
      <c r="Q560" t="s">
        <v>109</v>
      </c>
      <c r="R560" s="3">
        <v>8.3333333333333339</v>
      </c>
    </row>
    <row r="561" spans="2:18" x14ac:dyDescent="0.25">
      <c r="B561" s="2">
        <v>45951</v>
      </c>
      <c r="C561" t="s">
        <v>1663</v>
      </c>
      <c r="D561" t="s">
        <v>556</v>
      </c>
      <c r="E561" t="s">
        <v>943</v>
      </c>
      <c r="F561" t="s">
        <v>1664</v>
      </c>
      <c r="G561" t="s">
        <v>534</v>
      </c>
      <c r="H561" t="s">
        <v>407</v>
      </c>
      <c r="I561" t="s">
        <v>1665</v>
      </c>
      <c r="J561" t="s">
        <v>1666</v>
      </c>
      <c r="K561">
        <v>100</v>
      </c>
      <c r="L561">
        <v>100</v>
      </c>
      <c r="M561" s="8">
        <v>10</v>
      </c>
      <c r="N561" s="2">
        <v>45702</v>
      </c>
      <c r="O561" t="s">
        <v>109</v>
      </c>
      <c r="P561" t="s">
        <v>109</v>
      </c>
      <c r="Q561" t="s">
        <v>109</v>
      </c>
      <c r="R561" s="3">
        <v>16.666666666666668</v>
      </c>
    </row>
    <row r="562" spans="2:18" x14ac:dyDescent="0.25">
      <c r="B562" s="2">
        <v>45951</v>
      </c>
      <c r="C562" t="s">
        <v>1667</v>
      </c>
      <c r="D562" t="s">
        <v>556</v>
      </c>
      <c r="E562" t="s">
        <v>1491</v>
      </c>
      <c r="F562" t="s">
        <v>1668</v>
      </c>
      <c r="G562" t="s">
        <v>534</v>
      </c>
      <c r="H562" t="s">
        <v>1495</v>
      </c>
      <c r="I562" t="s">
        <v>1669</v>
      </c>
      <c r="J562" t="s">
        <v>1670</v>
      </c>
      <c r="K562">
        <v>5</v>
      </c>
      <c r="L562">
        <v>4</v>
      </c>
      <c r="M562" s="8">
        <v>26</v>
      </c>
      <c r="N562" s="2">
        <v>45931</v>
      </c>
      <c r="O562" t="s">
        <v>109</v>
      </c>
      <c r="P562" t="s">
        <v>109</v>
      </c>
      <c r="Q562" t="s">
        <v>109</v>
      </c>
      <c r="R562" s="3">
        <v>1.7333333333333334</v>
      </c>
    </row>
    <row r="563" spans="2:18" x14ac:dyDescent="0.25">
      <c r="B563" s="2">
        <v>45951</v>
      </c>
      <c r="C563" t="s">
        <v>1667</v>
      </c>
      <c r="D563" t="s">
        <v>556</v>
      </c>
      <c r="E563" t="s">
        <v>1491</v>
      </c>
      <c r="F563" t="s">
        <v>1668</v>
      </c>
      <c r="G563" t="s">
        <v>534</v>
      </c>
      <c r="H563" t="s">
        <v>1495</v>
      </c>
      <c r="I563" t="s">
        <v>1671</v>
      </c>
      <c r="J563" t="s">
        <v>1672</v>
      </c>
      <c r="K563">
        <v>20</v>
      </c>
      <c r="L563">
        <v>20</v>
      </c>
      <c r="M563" s="8">
        <v>7</v>
      </c>
      <c r="N563" s="2">
        <v>45931</v>
      </c>
      <c r="O563" t="s">
        <v>109</v>
      </c>
      <c r="P563" t="s">
        <v>109</v>
      </c>
      <c r="Q563" t="s">
        <v>109</v>
      </c>
      <c r="R563" s="3">
        <v>2.3333333333333335</v>
      </c>
    </row>
    <row r="564" spans="2:18" x14ac:dyDescent="0.25">
      <c r="B564" s="2">
        <v>45951</v>
      </c>
      <c r="C564" t="s">
        <v>1667</v>
      </c>
      <c r="D564" t="s">
        <v>556</v>
      </c>
      <c r="E564" t="s">
        <v>1491</v>
      </c>
      <c r="F564" t="s">
        <v>1668</v>
      </c>
      <c r="G564" t="s">
        <v>534</v>
      </c>
      <c r="H564" t="s">
        <v>1495</v>
      </c>
      <c r="I564" t="s">
        <v>1678</v>
      </c>
      <c r="J564" t="s">
        <v>1679</v>
      </c>
      <c r="K564">
        <v>10</v>
      </c>
      <c r="L564">
        <v>10</v>
      </c>
      <c r="M564" s="8">
        <v>21</v>
      </c>
      <c r="N564" s="2">
        <v>45931</v>
      </c>
      <c r="O564" t="s">
        <v>109</v>
      </c>
      <c r="P564" t="s">
        <v>109</v>
      </c>
      <c r="Q564" t="s">
        <v>109</v>
      </c>
      <c r="R564" s="3">
        <v>3.5</v>
      </c>
    </row>
    <row r="565" spans="2:18" x14ac:dyDescent="0.25">
      <c r="B565" s="2">
        <v>45951</v>
      </c>
      <c r="C565" t="s">
        <v>1667</v>
      </c>
      <c r="D565" t="s">
        <v>556</v>
      </c>
      <c r="E565" t="s">
        <v>1491</v>
      </c>
      <c r="F565" t="s">
        <v>1668</v>
      </c>
      <c r="G565" t="s">
        <v>534</v>
      </c>
      <c r="H565" t="s">
        <v>1495</v>
      </c>
      <c r="I565" t="s">
        <v>1694</v>
      </c>
      <c r="J565" t="s">
        <v>1695</v>
      </c>
      <c r="K565">
        <v>10</v>
      </c>
      <c r="L565">
        <v>10</v>
      </c>
      <c r="M565" s="8">
        <v>5</v>
      </c>
      <c r="N565" s="2">
        <v>45931</v>
      </c>
      <c r="O565" t="s">
        <v>109</v>
      </c>
      <c r="P565" t="s">
        <v>109</v>
      </c>
      <c r="Q565" t="s">
        <v>109</v>
      </c>
      <c r="R565" s="3">
        <v>0.83333333333333337</v>
      </c>
    </row>
    <row r="566" spans="2:18" x14ac:dyDescent="0.25">
      <c r="B566" s="2">
        <v>45951</v>
      </c>
      <c r="C566" t="s">
        <v>1667</v>
      </c>
      <c r="D566" t="s">
        <v>556</v>
      </c>
      <c r="E566" t="s">
        <v>1491</v>
      </c>
      <c r="F566" t="s">
        <v>1668</v>
      </c>
      <c r="G566" t="s">
        <v>534</v>
      </c>
      <c r="H566" t="s">
        <v>1495</v>
      </c>
      <c r="I566" t="s">
        <v>1698</v>
      </c>
      <c r="J566" t="s">
        <v>1699</v>
      </c>
      <c r="K566">
        <v>15</v>
      </c>
      <c r="L566">
        <v>15</v>
      </c>
      <c r="M566" s="8">
        <v>0</v>
      </c>
      <c r="N566" s="2">
        <v>45931</v>
      </c>
      <c r="O566" t="s">
        <v>109</v>
      </c>
      <c r="P566" t="s">
        <v>109</v>
      </c>
      <c r="Q566" t="s">
        <v>109</v>
      </c>
      <c r="R566" s="3">
        <v>0</v>
      </c>
    </row>
    <row r="567" spans="2:18" x14ac:dyDescent="0.25">
      <c r="B567" s="2">
        <v>45951</v>
      </c>
      <c r="C567" t="s">
        <v>1667</v>
      </c>
      <c r="D567" t="s">
        <v>556</v>
      </c>
      <c r="E567" t="s">
        <v>1491</v>
      </c>
      <c r="F567" t="s">
        <v>1668</v>
      </c>
      <c r="G567" t="s">
        <v>534</v>
      </c>
      <c r="H567" t="s">
        <v>1596</v>
      </c>
      <c r="I567" t="s">
        <v>1696</v>
      </c>
      <c r="J567" t="s">
        <v>1697</v>
      </c>
      <c r="K567">
        <v>10</v>
      </c>
      <c r="L567">
        <v>10</v>
      </c>
      <c r="M567" s="8">
        <v>3</v>
      </c>
      <c r="N567" s="2">
        <v>45931</v>
      </c>
      <c r="O567" t="s">
        <v>109</v>
      </c>
      <c r="P567" t="s">
        <v>109</v>
      </c>
      <c r="Q567" t="s">
        <v>109</v>
      </c>
      <c r="R567" s="3">
        <v>0.5</v>
      </c>
    </row>
    <row r="568" spans="2:18" x14ac:dyDescent="0.25">
      <c r="B568" s="2">
        <v>45951</v>
      </c>
      <c r="C568" t="s">
        <v>1667</v>
      </c>
      <c r="D568" t="s">
        <v>556</v>
      </c>
      <c r="E568" t="s">
        <v>1491</v>
      </c>
      <c r="F568" t="s">
        <v>1668</v>
      </c>
      <c r="G568" t="s">
        <v>534</v>
      </c>
      <c r="H568" t="s">
        <v>1682</v>
      </c>
      <c r="I568" t="s">
        <v>1680</v>
      </c>
      <c r="J568" t="s">
        <v>1681</v>
      </c>
      <c r="K568">
        <v>10</v>
      </c>
      <c r="L568">
        <v>10</v>
      </c>
      <c r="M568" s="8">
        <v>12</v>
      </c>
      <c r="N568" s="2">
        <v>45931</v>
      </c>
      <c r="O568" t="s">
        <v>109</v>
      </c>
      <c r="P568" t="s">
        <v>109</v>
      </c>
      <c r="Q568" t="s">
        <v>109</v>
      </c>
      <c r="R568" s="3">
        <v>2</v>
      </c>
    </row>
    <row r="569" spans="2:18" x14ac:dyDescent="0.25">
      <c r="B569" s="2">
        <v>45951</v>
      </c>
      <c r="C569" t="s">
        <v>1667</v>
      </c>
      <c r="D569" t="s">
        <v>556</v>
      </c>
      <c r="E569" t="s">
        <v>1491</v>
      </c>
      <c r="F569" t="s">
        <v>1668</v>
      </c>
      <c r="G569" t="s">
        <v>534</v>
      </c>
      <c r="H569" t="s">
        <v>407</v>
      </c>
      <c r="I569" t="s">
        <v>1685</v>
      </c>
      <c r="J569" t="s">
        <v>1686</v>
      </c>
      <c r="K569">
        <v>10</v>
      </c>
      <c r="L569">
        <v>10</v>
      </c>
      <c r="M569" s="8">
        <v>2</v>
      </c>
      <c r="N569" s="2">
        <v>45931</v>
      </c>
      <c r="O569" t="s">
        <v>109</v>
      </c>
      <c r="P569" t="s">
        <v>109</v>
      </c>
      <c r="Q569" t="s">
        <v>109</v>
      </c>
      <c r="R569" s="3">
        <v>0.33333333333333331</v>
      </c>
    </row>
    <row r="570" spans="2:18" x14ac:dyDescent="0.25">
      <c r="B570" s="2">
        <v>45951</v>
      </c>
      <c r="C570" t="s">
        <v>1667</v>
      </c>
      <c r="D570" t="s">
        <v>556</v>
      </c>
      <c r="E570" t="s">
        <v>1491</v>
      </c>
      <c r="F570" t="s">
        <v>1668</v>
      </c>
      <c r="G570" t="s">
        <v>534</v>
      </c>
      <c r="H570" t="s">
        <v>407</v>
      </c>
      <c r="I570" t="s">
        <v>1687</v>
      </c>
      <c r="J570" t="s">
        <v>1688</v>
      </c>
      <c r="K570">
        <v>10</v>
      </c>
      <c r="L570">
        <v>10</v>
      </c>
      <c r="M570" s="8">
        <v>2</v>
      </c>
      <c r="N570" s="2">
        <v>45931</v>
      </c>
      <c r="O570" t="s">
        <v>109</v>
      </c>
      <c r="P570" t="s">
        <v>109</v>
      </c>
      <c r="Q570" t="s">
        <v>109</v>
      </c>
      <c r="R570" s="3">
        <v>0.33333333333333331</v>
      </c>
    </row>
    <row r="571" spans="2:18" x14ac:dyDescent="0.25">
      <c r="B571" s="2">
        <v>45951</v>
      </c>
      <c r="C571" t="s">
        <v>1667</v>
      </c>
      <c r="D571" t="s">
        <v>556</v>
      </c>
      <c r="E571" t="s">
        <v>1491</v>
      </c>
      <c r="F571" t="s">
        <v>1668</v>
      </c>
      <c r="G571" t="s">
        <v>534</v>
      </c>
      <c r="H571" t="s">
        <v>407</v>
      </c>
      <c r="I571" t="s">
        <v>1689</v>
      </c>
      <c r="J571" t="s">
        <v>1690</v>
      </c>
      <c r="K571">
        <v>10</v>
      </c>
      <c r="L571">
        <v>10</v>
      </c>
      <c r="M571" s="8">
        <v>1</v>
      </c>
      <c r="N571" s="2">
        <v>45931</v>
      </c>
      <c r="O571" t="s">
        <v>109</v>
      </c>
      <c r="P571" t="s">
        <v>109</v>
      </c>
      <c r="Q571" t="s">
        <v>109</v>
      </c>
      <c r="R571" s="3">
        <v>0.16666666666666666</v>
      </c>
    </row>
    <row r="572" spans="2:18" x14ac:dyDescent="0.25">
      <c r="B572" s="2">
        <v>45951</v>
      </c>
      <c r="C572" t="s">
        <v>1667</v>
      </c>
      <c r="D572" t="s">
        <v>556</v>
      </c>
      <c r="E572" t="s">
        <v>1491</v>
      </c>
      <c r="F572" t="s">
        <v>1668</v>
      </c>
      <c r="G572" t="s">
        <v>534</v>
      </c>
      <c r="H572" t="s">
        <v>1693</v>
      </c>
      <c r="I572" t="s">
        <v>1691</v>
      </c>
      <c r="J572" t="s">
        <v>1692</v>
      </c>
      <c r="K572">
        <v>10</v>
      </c>
      <c r="L572">
        <v>10</v>
      </c>
      <c r="M572" s="8">
        <v>19</v>
      </c>
      <c r="N572" s="2">
        <v>45931</v>
      </c>
      <c r="O572" t="s">
        <v>109</v>
      </c>
      <c r="P572" t="s">
        <v>109</v>
      </c>
      <c r="Q572" t="s">
        <v>109</v>
      </c>
      <c r="R572" s="3">
        <v>3.1666666666666665</v>
      </c>
    </row>
    <row r="573" spans="2:18" x14ac:dyDescent="0.25">
      <c r="B573" s="2">
        <v>45951</v>
      </c>
      <c r="C573" t="s">
        <v>1667</v>
      </c>
      <c r="D573" t="s">
        <v>556</v>
      </c>
      <c r="E573" t="s">
        <v>1491</v>
      </c>
      <c r="F573" t="s">
        <v>1668</v>
      </c>
      <c r="G573" t="s">
        <v>534</v>
      </c>
      <c r="H573" t="s">
        <v>415</v>
      </c>
      <c r="I573" t="s">
        <v>1683</v>
      </c>
      <c r="J573" t="s">
        <v>1684</v>
      </c>
      <c r="K573">
        <v>10</v>
      </c>
      <c r="L573">
        <v>10</v>
      </c>
      <c r="M573" s="8">
        <v>3</v>
      </c>
      <c r="N573" s="2">
        <v>45931</v>
      </c>
      <c r="O573" t="s">
        <v>109</v>
      </c>
      <c r="P573" t="s">
        <v>109</v>
      </c>
      <c r="Q573" t="s">
        <v>109</v>
      </c>
      <c r="R573" s="3">
        <v>0.5</v>
      </c>
    </row>
    <row r="574" spans="2:18" x14ac:dyDescent="0.25">
      <c r="B574" s="2">
        <v>45951</v>
      </c>
      <c r="C574" t="s">
        <v>1667</v>
      </c>
      <c r="D574" t="s">
        <v>556</v>
      </c>
      <c r="E574" t="s">
        <v>1491</v>
      </c>
      <c r="F574" t="s">
        <v>1668</v>
      </c>
      <c r="G574" t="s">
        <v>534</v>
      </c>
      <c r="H574" t="s">
        <v>1675</v>
      </c>
      <c r="I574" t="s">
        <v>1673</v>
      </c>
      <c r="J574" t="s">
        <v>1674</v>
      </c>
      <c r="K574">
        <v>12</v>
      </c>
      <c r="L574">
        <v>12</v>
      </c>
      <c r="M574" s="8">
        <v>12</v>
      </c>
      <c r="N574" s="2">
        <v>45931</v>
      </c>
      <c r="O574" t="s">
        <v>109</v>
      </c>
      <c r="P574" t="s">
        <v>109</v>
      </c>
      <c r="Q574" t="s">
        <v>109</v>
      </c>
      <c r="R574" s="3">
        <v>2.4</v>
      </c>
    </row>
    <row r="575" spans="2:18" x14ac:dyDescent="0.25">
      <c r="B575" s="2">
        <v>45951</v>
      </c>
      <c r="C575" t="s">
        <v>1667</v>
      </c>
      <c r="D575" t="s">
        <v>556</v>
      </c>
      <c r="E575" t="s">
        <v>1491</v>
      </c>
      <c r="F575" t="s">
        <v>1668</v>
      </c>
      <c r="G575" t="s">
        <v>534</v>
      </c>
      <c r="H575" t="s">
        <v>1675</v>
      </c>
      <c r="I575" t="s">
        <v>1676</v>
      </c>
      <c r="J575" t="s">
        <v>1677</v>
      </c>
      <c r="K575">
        <v>10</v>
      </c>
      <c r="L575">
        <v>10</v>
      </c>
      <c r="M575" s="8">
        <v>20</v>
      </c>
      <c r="N575" s="2">
        <v>45931</v>
      </c>
      <c r="O575" t="s">
        <v>109</v>
      </c>
      <c r="P575" t="s">
        <v>109</v>
      </c>
      <c r="Q575" t="s">
        <v>109</v>
      </c>
      <c r="R575" s="3">
        <v>3.3333333333333335</v>
      </c>
    </row>
    <row r="576" spans="2:18" x14ac:dyDescent="0.25">
      <c r="B576" s="2">
        <v>45951</v>
      </c>
      <c r="C576" t="s">
        <v>1700</v>
      </c>
      <c r="D576" t="s">
        <v>1242</v>
      </c>
      <c r="E576" t="s">
        <v>1244</v>
      </c>
      <c r="F576" t="s">
        <v>1701</v>
      </c>
      <c r="G576" t="s">
        <v>1359</v>
      </c>
      <c r="H576" t="s">
        <v>1265</v>
      </c>
      <c r="I576" t="s">
        <v>1702</v>
      </c>
      <c r="J576" t="s">
        <v>1703</v>
      </c>
      <c r="K576">
        <v>2</v>
      </c>
      <c r="L576">
        <v>2</v>
      </c>
      <c r="M576" s="8">
        <v>62</v>
      </c>
      <c r="N576" s="2">
        <v>45943</v>
      </c>
      <c r="O576" t="s">
        <v>109</v>
      </c>
      <c r="P576" t="s">
        <v>109</v>
      </c>
      <c r="Q576" t="s">
        <v>109</v>
      </c>
      <c r="R576" s="3">
        <v>2.0666666666666669</v>
      </c>
    </row>
    <row r="577" spans="2:18" x14ac:dyDescent="0.25">
      <c r="B577" s="2">
        <v>45952</v>
      </c>
      <c r="C577" t="s">
        <v>1704</v>
      </c>
      <c r="D577" t="s">
        <v>1242</v>
      </c>
      <c r="E577" t="s">
        <v>1244</v>
      </c>
      <c r="F577" t="s">
        <v>1705</v>
      </c>
      <c r="G577" t="s">
        <v>1359</v>
      </c>
      <c r="H577" t="s">
        <v>1265</v>
      </c>
      <c r="I577" t="s">
        <v>1706</v>
      </c>
      <c r="J577" t="s">
        <v>1707</v>
      </c>
      <c r="K577">
        <v>25</v>
      </c>
      <c r="L577">
        <v>25</v>
      </c>
      <c r="M577" s="8">
        <v>42</v>
      </c>
      <c r="N577" s="2">
        <v>45866</v>
      </c>
      <c r="O577" t="s">
        <v>430</v>
      </c>
      <c r="P577" t="s">
        <v>109</v>
      </c>
      <c r="Q577" t="s">
        <v>109</v>
      </c>
      <c r="R577" s="3">
        <v>17.5</v>
      </c>
    </row>
    <row r="578" spans="2:18" x14ac:dyDescent="0.25">
      <c r="B578" s="2">
        <v>45952</v>
      </c>
      <c r="C578" t="s">
        <v>1708</v>
      </c>
      <c r="D578" t="s">
        <v>556</v>
      </c>
      <c r="E578" t="s">
        <v>859</v>
      </c>
      <c r="F578" t="s">
        <v>1709</v>
      </c>
      <c r="G578" t="s">
        <v>534</v>
      </c>
      <c r="H578" t="s">
        <v>531</v>
      </c>
      <c r="I578" t="s">
        <v>1710</v>
      </c>
      <c r="J578" t="s">
        <v>1711</v>
      </c>
      <c r="K578">
        <v>10</v>
      </c>
      <c r="L578">
        <v>10</v>
      </c>
      <c r="M578" s="8">
        <v>5</v>
      </c>
      <c r="N578" s="2">
        <v>45939</v>
      </c>
      <c r="O578" t="s">
        <v>109</v>
      </c>
      <c r="P578" t="s">
        <v>109</v>
      </c>
      <c r="Q578" t="s">
        <v>109</v>
      </c>
      <c r="R578" s="3">
        <v>0.83333333333333337</v>
      </c>
    </row>
    <row r="579" spans="2:18" x14ac:dyDescent="0.25">
      <c r="B579" s="2">
        <v>45952</v>
      </c>
      <c r="C579" t="s">
        <v>1708</v>
      </c>
      <c r="D579" t="s">
        <v>556</v>
      </c>
      <c r="E579" t="s">
        <v>859</v>
      </c>
      <c r="F579" t="s">
        <v>1709</v>
      </c>
      <c r="G579" t="s">
        <v>534</v>
      </c>
      <c r="H579" t="s">
        <v>531</v>
      </c>
      <c r="I579" t="s">
        <v>1712</v>
      </c>
      <c r="J579" t="s">
        <v>1713</v>
      </c>
      <c r="K579">
        <v>5</v>
      </c>
      <c r="L579">
        <v>5</v>
      </c>
      <c r="M579" s="8">
        <v>5</v>
      </c>
      <c r="N579" s="2">
        <v>45939</v>
      </c>
      <c r="O579" t="s">
        <v>109</v>
      </c>
      <c r="P579" t="s">
        <v>109</v>
      </c>
      <c r="Q579" t="s">
        <v>109</v>
      </c>
      <c r="R579" s="3">
        <v>0.41666666666666669</v>
      </c>
    </row>
    <row r="580" spans="2:18" x14ac:dyDescent="0.25">
      <c r="B580" s="2">
        <v>45952</v>
      </c>
      <c r="C580" t="s">
        <v>1708</v>
      </c>
      <c r="D580" t="s">
        <v>556</v>
      </c>
      <c r="E580" t="s">
        <v>859</v>
      </c>
      <c r="F580" t="s">
        <v>1709</v>
      </c>
      <c r="G580" t="s">
        <v>534</v>
      </c>
      <c r="H580" t="s">
        <v>531</v>
      </c>
      <c r="I580" t="s">
        <v>1714</v>
      </c>
      <c r="J580" t="s">
        <v>1715</v>
      </c>
      <c r="K580">
        <v>5</v>
      </c>
      <c r="L580">
        <v>5</v>
      </c>
      <c r="M580" s="8">
        <v>13</v>
      </c>
      <c r="N580" s="2">
        <v>45939</v>
      </c>
      <c r="O580" t="s">
        <v>109</v>
      </c>
      <c r="P580" t="s">
        <v>109</v>
      </c>
      <c r="Q580" t="s">
        <v>109</v>
      </c>
      <c r="R580" s="3">
        <v>1.0833333333333333</v>
      </c>
    </row>
    <row r="581" spans="2:18" x14ac:dyDescent="0.25">
      <c r="B581" s="2">
        <v>45952</v>
      </c>
      <c r="C581" t="s">
        <v>1708</v>
      </c>
      <c r="D581" t="s">
        <v>556</v>
      </c>
      <c r="E581" t="s">
        <v>859</v>
      </c>
      <c r="F581" t="s">
        <v>1709</v>
      </c>
      <c r="G581" t="s">
        <v>534</v>
      </c>
      <c r="H581" t="s">
        <v>531</v>
      </c>
      <c r="I581" t="s">
        <v>1716</v>
      </c>
      <c r="J581" t="s">
        <v>1717</v>
      </c>
      <c r="K581">
        <v>5</v>
      </c>
      <c r="L581">
        <v>5</v>
      </c>
      <c r="M581" s="8">
        <v>5</v>
      </c>
      <c r="N581" s="2">
        <v>45939</v>
      </c>
      <c r="O581" t="s">
        <v>109</v>
      </c>
      <c r="P581" t="s">
        <v>109</v>
      </c>
      <c r="Q581" t="s">
        <v>109</v>
      </c>
      <c r="R581" s="3">
        <v>0.41666666666666669</v>
      </c>
    </row>
    <row r="582" spans="2:18" x14ac:dyDescent="0.25">
      <c r="B582" s="2">
        <v>45952</v>
      </c>
      <c r="C582" t="s">
        <v>1708</v>
      </c>
      <c r="D582" t="s">
        <v>556</v>
      </c>
      <c r="E582" t="s">
        <v>859</v>
      </c>
      <c r="F582" t="s">
        <v>1709</v>
      </c>
      <c r="G582" t="s">
        <v>534</v>
      </c>
      <c r="H582" t="s">
        <v>415</v>
      </c>
      <c r="I582" t="s">
        <v>1718</v>
      </c>
      <c r="J582" t="s">
        <v>1719</v>
      </c>
      <c r="K582">
        <v>24</v>
      </c>
      <c r="L582">
        <v>24</v>
      </c>
      <c r="M582" s="8">
        <v>8</v>
      </c>
      <c r="N582" s="2">
        <v>45939</v>
      </c>
      <c r="O582" t="s">
        <v>109</v>
      </c>
      <c r="P582" t="s">
        <v>109</v>
      </c>
      <c r="Q582" t="s">
        <v>109</v>
      </c>
      <c r="R582" s="3">
        <v>3.2</v>
      </c>
    </row>
    <row r="583" spans="2:18" x14ac:dyDescent="0.25">
      <c r="B583" s="2">
        <v>45952</v>
      </c>
      <c r="C583" t="s">
        <v>1720</v>
      </c>
      <c r="D583" t="s">
        <v>1242</v>
      </c>
      <c r="E583" t="s">
        <v>1244</v>
      </c>
      <c r="F583" t="s">
        <v>1721</v>
      </c>
      <c r="G583" t="s">
        <v>1359</v>
      </c>
      <c r="H583" t="s">
        <v>1265</v>
      </c>
      <c r="I583" t="s">
        <v>1722</v>
      </c>
      <c r="J583" t="s">
        <v>1723</v>
      </c>
      <c r="K583">
        <v>1</v>
      </c>
      <c r="L583">
        <v>1</v>
      </c>
      <c r="M583" s="8">
        <v>96</v>
      </c>
      <c r="N583" s="2">
        <v>45943</v>
      </c>
      <c r="O583" t="s">
        <v>109</v>
      </c>
      <c r="P583" t="s">
        <v>109</v>
      </c>
      <c r="Q583" t="s">
        <v>109</v>
      </c>
      <c r="R583" s="3">
        <v>1.6</v>
      </c>
    </row>
    <row r="584" spans="2:18" x14ac:dyDescent="0.25">
      <c r="B584" s="2">
        <v>45953</v>
      </c>
      <c r="C584" t="s">
        <v>1724</v>
      </c>
      <c r="D584" t="s">
        <v>653</v>
      </c>
      <c r="E584" t="s">
        <v>655</v>
      </c>
      <c r="F584" t="s">
        <v>1725</v>
      </c>
      <c r="G584" t="s">
        <v>534</v>
      </c>
      <c r="H584" t="s">
        <v>407</v>
      </c>
      <c r="I584" t="s">
        <v>1726</v>
      </c>
      <c r="J584" t="s">
        <v>1727</v>
      </c>
      <c r="K584">
        <v>100</v>
      </c>
      <c r="L584">
        <v>100</v>
      </c>
      <c r="M584" s="8">
        <v>7</v>
      </c>
      <c r="N584" s="2">
        <v>45680</v>
      </c>
      <c r="O584" t="s">
        <v>109</v>
      </c>
      <c r="P584" t="s">
        <v>109</v>
      </c>
      <c r="Q584" t="s">
        <v>109</v>
      </c>
      <c r="R584" s="3">
        <v>11.666666666666666</v>
      </c>
    </row>
    <row r="585" spans="2:18" x14ac:dyDescent="0.25">
      <c r="B585" s="2">
        <v>45953</v>
      </c>
      <c r="C585" t="s">
        <v>1728</v>
      </c>
      <c r="D585" t="s">
        <v>1233</v>
      </c>
      <c r="E585" t="s">
        <v>1235</v>
      </c>
      <c r="F585" t="s">
        <v>1729</v>
      </c>
      <c r="G585" t="s">
        <v>544</v>
      </c>
      <c r="H585" t="s">
        <v>423</v>
      </c>
      <c r="I585" t="s">
        <v>1237</v>
      </c>
      <c r="J585" t="s">
        <v>1238</v>
      </c>
      <c r="K585">
        <v>40</v>
      </c>
      <c r="L585">
        <v>40</v>
      </c>
      <c r="M585" s="8">
        <v>60</v>
      </c>
      <c r="N585" s="2">
        <v>45868</v>
      </c>
      <c r="O585" t="s">
        <v>109</v>
      </c>
      <c r="P585" t="s">
        <v>109</v>
      </c>
      <c r="Q585" t="s">
        <v>109</v>
      </c>
      <c r="R585" s="3">
        <v>40</v>
      </c>
    </row>
    <row r="586" spans="2:18" x14ac:dyDescent="0.25">
      <c r="B586" s="2">
        <v>45953</v>
      </c>
      <c r="C586" t="s">
        <v>1730</v>
      </c>
      <c r="D586" t="s">
        <v>1233</v>
      </c>
      <c r="E586" t="s">
        <v>1235</v>
      </c>
      <c r="F586" t="s">
        <v>1731</v>
      </c>
      <c r="G586" t="s">
        <v>544</v>
      </c>
      <c r="H586" t="s">
        <v>402</v>
      </c>
      <c r="I586" t="s">
        <v>1732</v>
      </c>
      <c r="J586" t="s">
        <v>1733</v>
      </c>
      <c r="K586">
        <v>50</v>
      </c>
      <c r="L586">
        <v>10</v>
      </c>
      <c r="M586" s="8">
        <v>120</v>
      </c>
      <c r="N586" s="2">
        <v>45924</v>
      </c>
      <c r="O586" t="s">
        <v>109</v>
      </c>
      <c r="P586" t="s">
        <v>109</v>
      </c>
      <c r="Q586" t="s">
        <v>109</v>
      </c>
      <c r="R586" s="3">
        <v>20</v>
      </c>
    </row>
    <row r="587" spans="2:18" x14ac:dyDescent="0.25">
      <c r="B587" s="2">
        <v>45953</v>
      </c>
      <c r="C587" t="s">
        <v>1734</v>
      </c>
      <c r="D587" t="s">
        <v>640</v>
      </c>
      <c r="E587" t="s">
        <v>1735</v>
      </c>
      <c r="F587" t="s">
        <v>1736</v>
      </c>
      <c r="G587" t="s">
        <v>352</v>
      </c>
      <c r="H587" t="s">
        <v>109</v>
      </c>
      <c r="I587" t="s">
        <v>1737</v>
      </c>
      <c r="J587" t="s">
        <v>1738</v>
      </c>
      <c r="K587">
        <v>650</v>
      </c>
      <c r="L587">
        <v>650</v>
      </c>
      <c r="M587" s="8">
        <v>0</v>
      </c>
      <c r="N587" s="2">
        <v>45938</v>
      </c>
      <c r="O587" t="s">
        <v>109</v>
      </c>
      <c r="P587" t="s">
        <v>109</v>
      </c>
      <c r="Q587" t="s">
        <v>109</v>
      </c>
      <c r="R587" s="3">
        <v>0</v>
      </c>
    </row>
    <row r="588" spans="2:18" x14ac:dyDescent="0.25">
      <c r="B588" s="2">
        <v>45954</v>
      </c>
      <c r="C588" t="s">
        <v>883</v>
      </c>
      <c r="D588" t="s">
        <v>556</v>
      </c>
      <c r="E588" t="s">
        <v>884</v>
      </c>
      <c r="F588" t="s">
        <v>885</v>
      </c>
      <c r="G588" t="s">
        <v>381</v>
      </c>
      <c r="H588" t="s">
        <v>423</v>
      </c>
      <c r="I588" t="s">
        <v>886</v>
      </c>
      <c r="J588" t="s">
        <v>887</v>
      </c>
      <c r="K588">
        <v>40</v>
      </c>
      <c r="L588">
        <v>40</v>
      </c>
      <c r="M588" s="8">
        <v>56</v>
      </c>
      <c r="N588" s="2">
        <v>45142</v>
      </c>
      <c r="O588" t="s">
        <v>109</v>
      </c>
      <c r="P588" t="s">
        <v>109</v>
      </c>
      <c r="Q588" t="s">
        <v>109</v>
      </c>
      <c r="R588" s="3">
        <v>37.333333333333336</v>
      </c>
    </row>
    <row r="589" spans="2:18" x14ac:dyDescent="0.25">
      <c r="B589" s="2">
        <v>45954</v>
      </c>
      <c r="C589" t="s">
        <v>1739</v>
      </c>
      <c r="D589" t="s">
        <v>876</v>
      </c>
      <c r="E589" t="s">
        <v>1323</v>
      </c>
      <c r="F589" t="s">
        <v>1740</v>
      </c>
      <c r="G589" t="s">
        <v>427</v>
      </c>
      <c r="H589" t="s">
        <v>407</v>
      </c>
      <c r="I589" t="s">
        <v>1741</v>
      </c>
      <c r="J589" t="s">
        <v>1742</v>
      </c>
      <c r="K589">
        <v>11</v>
      </c>
      <c r="L589">
        <v>11</v>
      </c>
      <c r="M589" s="8">
        <v>60</v>
      </c>
      <c r="N589" s="2">
        <v>45777</v>
      </c>
      <c r="O589" t="s">
        <v>1743</v>
      </c>
      <c r="P589" t="s">
        <v>109</v>
      </c>
      <c r="Q589" t="s">
        <v>109</v>
      </c>
      <c r="R589" s="3">
        <v>11</v>
      </c>
    </row>
    <row r="590" spans="2:18" x14ac:dyDescent="0.25">
      <c r="B590" s="2">
        <v>45954</v>
      </c>
      <c r="C590" t="s">
        <v>1739</v>
      </c>
      <c r="D590" t="s">
        <v>876</v>
      </c>
      <c r="E590" t="s">
        <v>1323</v>
      </c>
      <c r="F590" t="s">
        <v>1740</v>
      </c>
      <c r="G590" t="s">
        <v>427</v>
      </c>
      <c r="H590" t="s">
        <v>407</v>
      </c>
      <c r="I590" t="s">
        <v>1744</v>
      </c>
      <c r="J590" t="s">
        <v>1745</v>
      </c>
      <c r="K590">
        <v>11</v>
      </c>
      <c r="L590">
        <v>11</v>
      </c>
      <c r="M590" s="8">
        <v>60</v>
      </c>
      <c r="N590" s="2">
        <v>45777</v>
      </c>
      <c r="O590" t="s">
        <v>109</v>
      </c>
      <c r="P590" t="s">
        <v>109</v>
      </c>
      <c r="Q590" t="s">
        <v>109</v>
      </c>
      <c r="R590" s="3">
        <v>11</v>
      </c>
    </row>
    <row r="591" spans="2:18" x14ac:dyDescent="0.25">
      <c r="B591" s="2">
        <v>45954</v>
      </c>
      <c r="C591" t="s">
        <v>1739</v>
      </c>
      <c r="D591" t="s">
        <v>876</v>
      </c>
      <c r="E591" t="s">
        <v>1323</v>
      </c>
      <c r="F591" t="s">
        <v>1740</v>
      </c>
      <c r="G591" t="s">
        <v>427</v>
      </c>
      <c r="H591" t="s">
        <v>109</v>
      </c>
      <c r="I591" t="s">
        <v>1746</v>
      </c>
      <c r="J591" t="s">
        <v>1747</v>
      </c>
      <c r="K591">
        <v>1</v>
      </c>
      <c r="L591">
        <v>1</v>
      </c>
      <c r="M591" s="8">
        <v>0</v>
      </c>
      <c r="N591" s="2">
        <v>45777</v>
      </c>
      <c r="O591" t="s">
        <v>109</v>
      </c>
      <c r="P591" t="s">
        <v>109</v>
      </c>
      <c r="Q591" t="s">
        <v>109</v>
      </c>
      <c r="R591" s="3">
        <v>0</v>
      </c>
    </row>
    <row r="592" spans="2:18" x14ac:dyDescent="0.25">
      <c r="B592" s="2">
        <v>45954</v>
      </c>
      <c r="C592" t="s">
        <v>1748</v>
      </c>
      <c r="D592" t="s">
        <v>1242</v>
      </c>
      <c r="E592" t="s">
        <v>1244</v>
      </c>
      <c r="F592" t="s">
        <v>1749</v>
      </c>
      <c r="G592" t="s">
        <v>1359</v>
      </c>
      <c r="H592" t="s">
        <v>1752</v>
      </c>
      <c r="I592" t="s">
        <v>1750</v>
      </c>
      <c r="J592" t="s">
        <v>1751</v>
      </c>
      <c r="K592">
        <v>2</v>
      </c>
      <c r="L592">
        <v>2</v>
      </c>
      <c r="M592" s="8">
        <v>30</v>
      </c>
      <c r="N592" s="2">
        <v>45839</v>
      </c>
      <c r="O592" t="s">
        <v>430</v>
      </c>
      <c r="P592" t="s">
        <v>109</v>
      </c>
      <c r="Q592" t="s">
        <v>109</v>
      </c>
      <c r="R592" s="3">
        <v>1</v>
      </c>
    </row>
    <row r="593" spans="2:18" x14ac:dyDescent="0.25">
      <c r="B593" s="2">
        <v>45954</v>
      </c>
      <c r="C593" t="s">
        <v>1753</v>
      </c>
      <c r="D593" t="s">
        <v>1233</v>
      </c>
      <c r="E593" t="s">
        <v>1754</v>
      </c>
      <c r="F593" t="s">
        <v>1755</v>
      </c>
      <c r="G593" t="s">
        <v>381</v>
      </c>
      <c r="H593" t="s">
        <v>1757</v>
      </c>
      <c r="I593" t="s">
        <v>1756</v>
      </c>
      <c r="J593" t="s">
        <v>1050</v>
      </c>
      <c r="K593">
        <v>1</v>
      </c>
      <c r="L593">
        <v>1</v>
      </c>
      <c r="M593" s="8">
        <v>65</v>
      </c>
      <c r="N593" s="2">
        <v>45868</v>
      </c>
      <c r="O593" t="s">
        <v>109</v>
      </c>
      <c r="P593" t="s">
        <v>109</v>
      </c>
      <c r="Q593" t="s">
        <v>109</v>
      </c>
      <c r="R593" s="3">
        <v>1.0833333333333333</v>
      </c>
    </row>
    <row r="594" spans="2:18" x14ac:dyDescent="0.25">
      <c r="B594" s="2">
        <v>45954</v>
      </c>
      <c r="C594" t="s">
        <v>1758</v>
      </c>
      <c r="D594" t="s">
        <v>546</v>
      </c>
      <c r="E594" t="s">
        <v>1277</v>
      </c>
      <c r="F594" t="s">
        <v>1759</v>
      </c>
      <c r="G594" t="s">
        <v>381</v>
      </c>
      <c r="H594" t="s">
        <v>1385</v>
      </c>
      <c r="I594" t="s">
        <v>1760</v>
      </c>
      <c r="J594" t="s">
        <v>1761</v>
      </c>
      <c r="K594">
        <v>1</v>
      </c>
      <c r="L594">
        <v>1</v>
      </c>
      <c r="M594" s="8">
        <v>25</v>
      </c>
      <c r="N594" s="2">
        <v>45916</v>
      </c>
      <c r="O594" t="s">
        <v>109</v>
      </c>
      <c r="P594" t="s">
        <v>109</v>
      </c>
      <c r="Q594" t="s">
        <v>109</v>
      </c>
      <c r="R594" s="3">
        <v>0.41666666666666669</v>
      </c>
    </row>
    <row r="595" spans="2:18" x14ac:dyDescent="0.25">
      <c r="B595" s="2">
        <v>45954</v>
      </c>
      <c r="C595" t="s">
        <v>1758</v>
      </c>
      <c r="D595" t="s">
        <v>546</v>
      </c>
      <c r="E595" t="s">
        <v>1277</v>
      </c>
      <c r="F595" t="s">
        <v>1759</v>
      </c>
      <c r="G595" t="s">
        <v>381</v>
      </c>
      <c r="H595" t="s">
        <v>109</v>
      </c>
      <c r="I595" t="s">
        <v>897</v>
      </c>
      <c r="J595" t="s">
        <v>1563</v>
      </c>
      <c r="K595">
        <v>1</v>
      </c>
      <c r="L595">
        <v>1</v>
      </c>
      <c r="M595" s="8">
        <v>0</v>
      </c>
      <c r="N595" s="2">
        <v>45916</v>
      </c>
      <c r="O595" t="s">
        <v>109</v>
      </c>
      <c r="P595" t="s">
        <v>109</v>
      </c>
      <c r="Q595" t="s">
        <v>109</v>
      </c>
      <c r="R595" s="3">
        <v>0</v>
      </c>
    </row>
    <row r="596" spans="2:18" x14ac:dyDescent="0.25">
      <c r="B596" s="2">
        <v>45954</v>
      </c>
      <c r="C596" t="s">
        <v>1762</v>
      </c>
      <c r="D596" t="s">
        <v>556</v>
      </c>
      <c r="E596" t="s">
        <v>1763</v>
      </c>
      <c r="F596" t="s">
        <v>1764</v>
      </c>
      <c r="G596" t="s">
        <v>560</v>
      </c>
      <c r="H596" t="s">
        <v>109</v>
      </c>
      <c r="I596" t="s">
        <v>1765</v>
      </c>
      <c r="J596" t="s">
        <v>1766</v>
      </c>
      <c r="K596">
        <v>140</v>
      </c>
      <c r="L596">
        <v>140</v>
      </c>
      <c r="M596" s="8">
        <v>0</v>
      </c>
      <c r="N596" s="2">
        <v>45931</v>
      </c>
      <c r="O596" t="s">
        <v>109</v>
      </c>
      <c r="P596" t="s">
        <v>109</v>
      </c>
      <c r="Q596" t="s">
        <v>109</v>
      </c>
      <c r="R596" s="3">
        <v>0</v>
      </c>
    </row>
    <row r="597" spans="2:18" x14ac:dyDescent="0.25">
      <c r="B597" s="2">
        <v>45954</v>
      </c>
      <c r="C597" t="s">
        <v>1762</v>
      </c>
      <c r="D597" t="s">
        <v>556</v>
      </c>
      <c r="E597" t="s">
        <v>1763</v>
      </c>
      <c r="F597" t="s">
        <v>1764</v>
      </c>
      <c r="G597" t="s">
        <v>560</v>
      </c>
      <c r="H597" t="s">
        <v>109</v>
      </c>
      <c r="I597" t="s">
        <v>1767</v>
      </c>
      <c r="J597" t="s">
        <v>1768</v>
      </c>
      <c r="K597">
        <v>200</v>
      </c>
      <c r="L597">
        <v>200</v>
      </c>
      <c r="M597" s="8">
        <v>0</v>
      </c>
      <c r="N597" s="2">
        <v>45931</v>
      </c>
      <c r="O597" t="s">
        <v>109</v>
      </c>
      <c r="P597" t="s">
        <v>109</v>
      </c>
      <c r="Q597" t="s">
        <v>109</v>
      </c>
      <c r="R597" s="3">
        <v>0</v>
      </c>
    </row>
    <row r="598" spans="2:18" x14ac:dyDescent="0.25">
      <c r="B598" s="2">
        <v>45954</v>
      </c>
      <c r="C598" t="s">
        <v>1769</v>
      </c>
      <c r="D598" t="s">
        <v>1242</v>
      </c>
      <c r="E598" t="s">
        <v>1244</v>
      </c>
      <c r="F598" t="s">
        <v>1770</v>
      </c>
      <c r="G598" t="s">
        <v>1359</v>
      </c>
      <c r="H598" t="s">
        <v>1248</v>
      </c>
      <c r="I598" t="s">
        <v>1771</v>
      </c>
      <c r="J598" t="s">
        <v>1772</v>
      </c>
      <c r="K598">
        <v>80</v>
      </c>
      <c r="L598">
        <v>80</v>
      </c>
      <c r="M598" s="8">
        <v>36</v>
      </c>
      <c r="N598" s="2">
        <v>45932</v>
      </c>
      <c r="O598" t="s">
        <v>109</v>
      </c>
      <c r="P598" t="s">
        <v>109</v>
      </c>
      <c r="Q598" t="s">
        <v>109</v>
      </c>
      <c r="R598" s="3">
        <v>48</v>
      </c>
    </row>
    <row r="599" spans="2:18" x14ac:dyDescent="0.25">
      <c r="B599" s="2">
        <v>45954</v>
      </c>
      <c r="C599" t="s">
        <v>1700</v>
      </c>
      <c r="D599" t="s">
        <v>1242</v>
      </c>
      <c r="E599" t="s">
        <v>1244</v>
      </c>
      <c r="F599" t="s">
        <v>1701</v>
      </c>
      <c r="G599" t="s">
        <v>1359</v>
      </c>
      <c r="H599" t="s">
        <v>1775</v>
      </c>
      <c r="I599" t="s">
        <v>1773</v>
      </c>
      <c r="J599" t="s">
        <v>1774</v>
      </c>
      <c r="K599">
        <v>1</v>
      </c>
      <c r="L599">
        <v>1</v>
      </c>
      <c r="M599" s="8">
        <v>78</v>
      </c>
      <c r="N599" s="2">
        <v>45943</v>
      </c>
      <c r="O599" t="s">
        <v>109</v>
      </c>
      <c r="P599" t="s">
        <v>109</v>
      </c>
      <c r="Q599" t="s">
        <v>109</v>
      </c>
      <c r="R599" s="3">
        <v>1.3</v>
      </c>
    </row>
    <row r="600" spans="2:18" x14ac:dyDescent="0.25">
      <c r="B600" s="2">
        <v>45954</v>
      </c>
      <c r="C600" t="s">
        <v>1776</v>
      </c>
      <c r="D600" t="s">
        <v>1242</v>
      </c>
      <c r="E600" t="s">
        <v>1244</v>
      </c>
      <c r="F600" t="s">
        <v>1777</v>
      </c>
      <c r="G600" t="s">
        <v>1359</v>
      </c>
      <c r="H600" t="s">
        <v>1780</v>
      </c>
      <c r="I600" t="s">
        <v>1778</v>
      </c>
      <c r="J600" t="s">
        <v>1779</v>
      </c>
      <c r="K600">
        <v>3</v>
      </c>
      <c r="L600">
        <v>3</v>
      </c>
      <c r="M600" s="8">
        <v>20</v>
      </c>
      <c r="N600" s="2">
        <v>45944</v>
      </c>
      <c r="O600" t="s">
        <v>109</v>
      </c>
      <c r="P600" t="s">
        <v>109</v>
      </c>
      <c r="Q600" t="s">
        <v>109</v>
      </c>
      <c r="R600" s="3">
        <v>1</v>
      </c>
    </row>
    <row r="601" spans="2:18" x14ac:dyDescent="0.25">
      <c r="B601" s="2">
        <v>45957</v>
      </c>
      <c r="C601" t="s">
        <v>470</v>
      </c>
      <c r="D601" t="s">
        <v>347</v>
      </c>
      <c r="E601" t="s">
        <v>350</v>
      </c>
      <c r="F601" t="s">
        <v>471</v>
      </c>
      <c r="G601" t="s">
        <v>352</v>
      </c>
      <c r="H601" t="s">
        <v>435</v>
      </c>
      <c r="I601" t="s">
        <v>477</v>
      </c>
      <c r="J601" t="s">
        <v>462</v>
      </c>
      <c r="K601">
        <v>1500</v>
      </c>
      <c r="L601">
        <v>1500</v>
      </c>
      <c r="M601" s="8">
        <v>0</v>
      </c>
      <c r="N601" s="2">
        <v>45559</v>
      </c>
      <c r="O601" t="s">
        <v>478</v>
      </c>
      <c r="P601" t="s">
        <v>109</v>
      </c>
      <c r="Q601" t="s">
        <v>109</v>
      </c>
      <c r="R601" s="3">
        <v>0</v>
      </c>
    </row>
    <row r="602" spans="2:18" x14ac:dyDescent="0.25">
      <c r="B602" s="2">
        <v>45957</v>
      </c>
      <c r="C602" t="s">
        <v>1442</v>
      </c>
      <c r="D602" t="s">
        <v>541</v>
      </c>
      <c r="E602" t="s">
        <v>900</v>
      </c>
      <c r="F602" t="s">
        <v>1443</v>
      </c>
      <c r="G602" t="s">
        <v>381</v>
      </c>
      <c r="H602" t="s">
        <v>959</v>
      </c>
      <c r="I602" t="s">
        <v>1785</v>
      </c>
      <c r="J602" t="s">
        <v>1786</v>
      </c>
      <c r="K602">
        <v>10</v>
      </c>
      <c r="L602">
        <v>10</v>
      </c>
      <c r="M602" s="8">
        <v>0</v>
      </c>
      <c r="N602" s="2">
        <v>45754</v>
      </c>
      <c r="O602" t="s">
        <v>109</v>
      </c>
      <c r="P602" t="s">
        <v>109</v>
      </c>
      <c r="Q602" t="s">
        <v>109</v>
      </c>
      <c r="R602" s="3">
        <v>0</v>
      </c>
    </row>
    <row r="603" spans="2:18" x14ac:dyDescent="0.25">
      <c r="B603" s="2">
        <v>45957</v>
      </c>
      <c r="C603" t="s">
        <v>1781</v>
      </c>
      <c r="D603" t="s">
        <v>541</v>
      </c>
      <c r="E603" t="s">
        <v>900</v>
      </c>
      <c r="F603" t="s">
        <v>1782</v>
      </c>
      <c r="G603" t="s">
        <v>381</v>
      </c>
      <c r="H603" t="s">
        <v>407</v>
      </c>
      <c r="I603" t="s">
        <v>1783</v>
      </c>
      <c r="J603" t="s">
        <v>1784</v>
      </c>
      <c r="K603">
        <v>17</v>
      </c>
      <c r="L603">
        <v>17</v>
      </c>
      <c r="M603" s="8">
        <v>0</v>
      </c>
      <c r="N603" s="2">
        <v>45754</v>
      </c>
      <c r="O603" t="s">
        <v>109</v>
      </c>
      <c r="P603" t="s">
        <v>109</v>
      </c>
      <c r="Q603" t="s">
        <v>109</v>
      </c>
      <c r="R603" s="3">
        <v>0</v>
      </c>
    </row>
    <row r="604" spans="2:18" x14ac:dyDescent="0.25">
      <c r="B604" s="2">
        <v>45957</v>
      </c>
      <c r="C604" t="s">
        <v>1787</v>
      </c>
      <c r="D604" t="s">
        <v>556</v>
      </c>
      <c r="E604" t="s">
        <v>943</v>
      </c>
      <c r="F604" t="s">
        <v>1788</v>
      </c>
      <c r="G604" t="s">
        <v>534</v>
      </c>
      <c r="H604" t="s">
        <v>531</v>
      </c>
      <c r="I604" t="s">
        <v>1789</v>
      </c>
      <c r="J604" t="s">
        <v>1790</v>
      </c>
      <c r="K604">
        <v>375</v>
      </c>
      <c r="L604">
        <v>375</v>
      </c>
      <c r="M604" s="8">
        <v>5</v>
      </c>
      <c r="N604" s="2">
        <v>45790</v>
      </c>
      <c r="O604" t="s">
        <v>109</v>
      </c>
      <c r="P604" t="s">
        <v>109</v>
      </c>
      <c r="Q604" t="s">
        <v>109</v>
      </c>
      <c r="R604" s="3">
        <v>31.25</v>
      </c>
    </row>
    <row r="605" spans="2:18" x14ac:dyDescent="0.25">
      <c r="B605" s="2">
        <v>45957</v>
      </c>
      <c r="C605" t="s">
        <v>1787</v>
      </c>
      <c r="D605" t="s">
        <v>556</v>
      </c>
      <c r="E605" t="s">
        <v>943</v>
      </c>
      <c r="F605" t="s">
        <v>1788</v>
      </c>
      <c r="G605" t="s">
        <v>534</v>
      </c>
      <c r="H605" t="s">
        <v>407</v>
      </c>
      <c r="I605" t="s">
        <v>1793</v>
      </c>
      <c r="J605" t="s">
        <v>1794</v>
      </c>
      <c r="K605">
        <v>50</v>
      </c>
      <c r="L605">
        <v>50</v>
      </c>
      <c r="M605" s="8">
        <v>60</v>
      </c>
      <c r="N605" s="2">
        <v>45790</v>
      </c>
      <c r="O605" t="s">
        <v>109</v>
      </c>
      <c r="P605" t="s">
        <v>109</v>
      </c>
      <c r="Q605" t="s">
        <v>109</v>
      </c>
      <c r="R605" s="3">
        <v>50</v>
      </c>
    </row>
    <row r="606" spans="2:18" x14ac:dyDescent="0.25">
      <c r="B606" s="2">
        <v>45957</v>
      </c>
      <c r="C606" t="s">
        <v>1787</v>
      </c>
      <c r="D606" t="s">
        <v>556</v>
      </c>
      <c r="E606" t="s">
        <v>943</v>
      </c>
      <c r="F606" t="s">
        <v>1788</v>
      </c>
      <c r="G606" t="s">
        <v>534</v>
      </c>
      <c r="H606" t="s">
        <v>407</v>
      </c>
      <c r="I606" t="s">
        <v>1791</v>
      </c>
      <c r="J606" t="s">
        <v>1792</v>
      </c>
      <c r="K606">
        <v>50</v>
      </c>
      <c r="L606">
        <v>50</v>
      </c>
      <c r="M606" s="8">
        <v>18</v>
      </c>
      <c r="N606" s="2">
        <v>45790</v>
      </c>
      <c r="O606" t="s">
        <v>109</v>
      </c>
      <c r="P606" t="s">
        <v>109</v>
      </c>
      <c r="Q606" t="s">
        <v>109</v>
      </c>
      <c r="R606" s="3">
        <v>15</v>
      </c>
    </row>
    <row r="607" spans="2:18" x14ac:dyDescent="0.25">
      <c r="B607" s="2">
        <v>45957</v>
      </c>
      <c r="C607" t="s">
        <v>1795</v>
      </c>
      <c r="D607" t="s">
        <v>556</v>
      </c>
      <c r="E607" t="s">
        <v>943</v>
      </c>
      <c r="F607" t="s">
        <v>1796</v>
      </c>
      <c r="G607" t="s">
        <v>534</v>
      </c>
      <c r="H607" t="s">
        <v>407</v>
      </c>
      <c r="I607" t="s">
        <v>1797</v>
      </c>
      <c r="J607" t="s">
        <v>1798</v>
      </c>
      <c r="K607">
        <v>100</v>
      </c>
      <c r="L607">
        <v>100</v>
      </c>
      <c r="M607" s="8">
        <v>20</v>
      </c>
      <c r="N607" s="2">
        <v>45790</v>
      </c>
      <c r="O607" t="s">
        <v>109</v>
      </c>
      <c r="P607" t="s">
        <v>109</v>
      </c>
      <c r="Q607" t="s">
        <v>109</v>
      </c>
      <c r="R607" s="3">
        <v>33.333333333333336</v>
      </c>
    </row>
    <row r="608" spans="2:18" x14ac:dyDescent="0.25">
      <c r="B608" s="2">
        <v>45957</v>
      </c>
      <c r="C608" t="s">
        <v>1799</v>
      </c>
      <c r="D608" t="s">
        <v>948</v>
      </c>
      <c r="E608" t="s">
        <v>626</v>
      </c>
      <c r="F608" t="s">
        <v>1800</v>
      </c>
      <c r="G608" t="s">
        <v>381</v>
      </c>
      <c r="H608" t="s">
        <v>415</v>
      </c>
      <c r="I608" t="s">
        <v>413</v>
      </c>
      <c r="J608" t="s">
        <v>462</v>
      </c>
      <c r="K608">
        <v>318</v>
      </c>
      <c r="L608">
        <v>318</v>
      </c>
      <c r="M608" s="8">
        <v>35</v>
      </c>
      <c r="N608" s="2">
        <v>45847</v>
      </c>
      <c r="O608" t="s">
        <v>109</v>
      </c>
      <c r="P608" t="s">
        <v>109</v>
      </c>
      <c r="Q608" t="s">
        <v>109</v>
      </c>
      <c r="R608" s="3">
        <v>185.5</v>
      </c>
    </row>
    <row r="609" spans="2:18" x14ac:dyDescent="0.25">
      <c r="B609" s="2">
        <v>45957</v>
      </c>
      <c r="C609" t="s">
        <v>1801</v>
      </c>
      <c r="D609" t="s">
        <v>948</v>
      </c>
      <c r="E609" t="s">
        <v>626</v>
      </c>
      <c r="F609" t="s">
        <v>1802</v>
      </c>
      <c r="G609" t="s">
        <v>381</v>
      </c>
      <c r="H609" t="s">
        <v>415</v>
      </c>
      <c r="I609" t="s">
        <v>413</v>
      </c>
      <c r="J609" t="s">
        <v>462</v>
      </c>
      <c r="K609">
        <v>400</v>
      </c>
      <c r="L609">
        <v>400</v>
      </c>
      <c r="M609" s="8">
        <v>35</v>
      </c>
      <c r="N609" s="2">
        <v>45852</v>
      </c>
      <c r="O609" t="s">
        <v>109</v>
      </c>
      <c r="P609" t="s">
        <v>109</v>
      </c>
      <c r="Q609" t="s">
        <v>109</v>
      </c>
      <c r="R609" s="3">
        <v>233.33333333333334</v>
      </c>
    </row>
    <row r="610" spans="2:18" x14ac:dyDescent="0.25">
      <c r="B610" s="2">
        <v>45957</v>
      </c>
      <c r="C610" t="s">
        <v>1803</v>
      </c>
      <c r="D610" t="s">
        <v>1233</v>
      </c>
      <c r="E610" t="s">
        <v>1235</v>
      </c>
      <c r="F610" t="s">
        <v>1804</v>
      </c>
      <c r="G610" t="s">
        <v>544</v>
      </c>
      <c r="H610" t="s">
        <v>423</v>
      </c>
      <c r="I610" t="s">
        <v>1635</v>
      </c>
      <c r="J610" t="s">
        <v>1636</v>
      </c>
      <c r="K610">
        <v>10</v>
      </c>
      <c r="L610">
        <v>10</v>
      </c>
      <c r="M610" s="8">
        <v>60</v>
      </c>
      <c r="N610" s="2">
        <v>45868</v>
      </c>
      <c r="O610" t="s">
        <v>109</v>
      </c>
      <c r="P610" t="s">
        <v>109</v>
      </c>
      <c r="Q610" t="s">
        <v>109</v>
      </c>
      <c r="R610" s="3">
        <v>10</v>
      </c>
    </row>
    <row r="611" spans="2:18" x14ac:dyDescent="0.25">
      <c r="B611" s="2">
        <v>45957</v>
      </c>
      <c r="C611" t="s">
        <v>1805</v>
      </c>
      <c r="D611" t="s">
        <v>556</v>
      </c>
      <c r="E611" t="s">
        <v>1592</v>
      </c>
      <c r="F611" t="s">
        <v>1806</v>
      </c>
      <c r="G611" t="s">
        <v>534</v>
      </c>
      <c r="H611" t="s">
        <v>1809</v>
      </c>
      <c r="I611" t="s">
        <v>1810</v>
      </c>
      <c r="J611" t="s">
        <v>1811</v>
      </c>
      <c r="K611">
        <v>307</v>
      </c>
      <c r="L611">
        <v>307</v>
      </c>
      <c r="M611" s="8">
        <v>30</v>
      </c>
      <c r="N611" s="2">
        <v>45926</v>
      </c>
      <c r="O611" t="s">
        <v>109</v>
      </c>
      <c r="P611" t="s">
        <v>109</v>
      </c>
      <c r="Q611" t="s">
        <v>109</v>
      </c>
      <c r="R611" s="3">
        <v>153.5</v>
      </c>
    </row>
    <row r="612" spans="2:18" x14ac:dyDescent="0.25">
      <c r="B612" s="2">
        <v>45957</v>
      </c>
      <c r="C612" t="s">
        <v>1805</v>
      </c>
      <c r="D612" t="s">
        <v>556</v>
      </c>
      <c r="E612" t="s">
        <v>1592</v>
      </c>
      <c r="F612" t="s">
        <v>1806</v>
      </c>
      <c r="G612" t="s">
        <v>534</v>
      </c>
      <c r="H612" t="s">
        <v>1809</v>
      </c>
      <c r="I612" t="s">
        <v>1807</v>
      </c>
      <c r="J612" t="s">
        <v>1808</v>
      </c>
      <c r="K612">
        <v>155</v>
      </c>
      <c r="L612">
        <v>155</v>
      </c>
      <c r="M612" s="8">
        <v>13</v>
      </c>
      <c r="N612" s="2">
        <v>45926</v>
      </c>
      <c r="O612" t="s">
        <v>109</v>
      </c>
      <c r="P612" t="s">
        <v>109</v>
      </c>
      <c r="Q612" t="s">
        <v>109</v>
      </c>
      <c r="R612" s="3">
        <v>33.583333333333336</v>
      </c>
    </row>
    <row r="613" spans="2:18" x14ac:dyDescent="0.25">
      <c r="B613" s="2">
        <v>45957</v>
      </c>
      <c r="C613" t="s">
        <v>1812</v>
      </c>
      <c r="D613" t="s">
        <v>556</v>
      </c>
      <c r="E613" t="s">
        <v>943</v>
      </c>
      <c r="F613" t="s">
        <v>1813</v>
      </c>
      <c r="G613" t="s">
        <v>534</v>
      </c>
      <c r="H613" t="s">
        <v>977</v>
      </c>
      <c r="I613" t="s">
        <v>1814</v>
      </c>
      <c r="J613" t="s">
        <v>1815</v>
      </c>
      <c r="K613">
        <v>5</v>
      </c>
      <c r="L613">
        <v>5</v>
      </c>
      <c r="M613" s="8">
        <v>12</v>
      </c>
      <c r="N613" s="2">
        <v>45933</v>
      </c>
      <c r="O613" t="s">
        <v>109</v>
      </c>
      <c r="P613" t="s">
        <v>109</v>
      </c>
      <c r="Q613" t="s">
        <v>109</v>
      </c>
      <c r="R613" s="3">
        <v>1</v>
      </c>
    </row>
    <row r="614" spans="2:18" x14ac:dyDescent="0.25">
      <c r="B614" s="2">
        <v>45957</v>
      </c>
      <c r="C614" t="s">
        <v>1812</v>
      </c>
      <c r="D614" t="s">
        <v>556</v>
      </c>
      <c r="E614" t="s">
        <v>943</v>
      </c>
      <c r="F614" t="s">
        <v>1813</v>
      </c>
      <c r="G614" t="s">
        <v>534</v>
      </c>
      <c r="H614" t="s">
        <v>977</v>
      </c>
      <c r="I614" t="s">
        <v>1816</v>
      </c>
      <c r="J614" t="s">
        <v>1817</v>
      </c>
      <c r="K614">
        <v>25</v>
      </c>
      <c r="L614">
        <v>25</v>
      </c>
      <c r="M614" s="8">
        <v>27</v>
      </c>
      <c r="N614" s="2">
        <v>45933</v>
      </c>
      <c r="O614" t="s">
        <v>109</v>
      </c>
      <c r="P614" t="s">
        <v>109</v>
      </c>
      <c r="Q614" t="s">
        <v>109</v>
      </c>
      <c r="R614" s="3">
        <v>11.25</v>
      </c>
    </row>
    <row r="615" spans="2:18" x14ac:dyDescent="0.25">
      <c r="B615" s="2">
        <v>45957</v>
      </c>
      <c r="C615" t="s">
        <v>1812</v>
      </c>
      <c r="D615" t="s">
        <v>556</v>
      </c>
      <c r="E615" t="s">
        <v>943</v>
      </c>
      <c r="F615" t="s">
        <v>1813</v>
      </c>
      <c r="G615" t="s">
        <v>534</v>
      </c>
      <c r="H615" t="s">
        <v>977</v>
      </c>
      <c r="I615" t="s">
        <v>1818</v>
      </c>
      <c r="J615" t="s">
        <v>1819</v>
      </c>
      <c r="K615">
        <v>5</v>
      </c>
      <c r="L615">
        <v>5</v>
      </c>
      <c r="M615" s="8">
        <v>9</v>
      </c>
      <c r="N615" s="2">
        <v>45933</v>
      </c>
      <c r="O615" t="s">
        <v>109</v>
      </c>
      <c r="P615" t="s">
        <v>109</v>
      </c>
      <c r="Q615" t="s">
        <v>109</v>
      </c>
      <c r="R615" s="3">
        <v>0.75</v>
      </c>
    </row>
    <row r="616" spans="2:18" x14ac:dyDescent="0.25">
      <c r="B616" s="2">
        <v>45957</v>
      </c>
      <c r="C616" t="s">
        <v>1812</v>
      </c>
      <c r="D616" t="s">
        <v>556</v>
      </c>
      <c r="E616" t="s">
        <v>943</v>
      </c>
      <c r="F616" t="s">
        <v>1813</v>
      </c>
      <c r="G616" t="s">
        <v>534</v>
      </c>
      <c r="H616" t="s">
        <v>977</v>
      </c>
      <c r="I616" t="s">
        <v>1820</v>
      </c>
      <c r="J616" t="s">
        <v>1821</v>
      </c>
      <c r="K616">
        <v>5</v>
      </c>
      <c r="L616">
        <v>5</v>
      </c>
      <c r="M616" s="8">
        <v>17</v>
      </c>
      <c r="N616" s="2">
        <v>45933</v>
      </c>
      <c r="O616" t="s">
        <v>109</v>
      </c>
      <c r="P616" t="s">
        <v>109</v>
      </c>
      <c r="Q616" t="s">
        <v>109</v>
      </c>
      <c r="R616" s="3">
        <v>1.4166666666666667</v>
      </c>
    </row>
    <row r="617" spans="2:18" x14ac:dyDescent="0.25">
      <c r="B617" s="2">
        <v>45957</v>
      </c>
      <c r="C617" t="s">
        <v>1812</v>
      </c>
      <c r="D617" t="s">
        <v>556</v>
      </c>
      <c r="E617" t="s">
        <v>943</v>
      </c>
      <c r="F617" t="s">
        <v>1813</v>
      </c>
      <c r="G617" t="s">
        <v>534</v>
      </c>
      <c r="H617" t="s">
        <v>977</v>
      </c>
      <c r="I617" t="s">
        <v>1822</v>
      </c>
      <c r="J617" t="s">
        <v>1823</v>
      </c>
      <c r="K617">
        <v>5</v>
      </c>
      <c r="L617">
        <v>5</v>
      </c>
      <c r="M617" s="8">
        <v>19</v>
      </c>
      <c r="N617" s="2">
        <v>45933</v>
      </c>
      <c r="O617" t="s">
        <v>109</v>
      </c>
      <c r="P617" t="s">
        <v>109</v>
      </c>
      <c r="Q617" t="s">
        <v>109</v>
      </c>
      <c r="R617" s="3">
        <v>1.5833333333333333</v>
      </c>
    </row>
    <row r="618" spans="2:18" x14ac:dyDescent="0.25">
      <c r="B618" s="2">
        <v>45957</v>
      </c>
      <c r="C618" t="s">
        <v>1824</v>
      </c>
      <c r="D618" t="s">
        <v>556</v>
      </c>
      <c r="E618" t="s">
        <v>943</v>
      </c>
      <c r="F618" t="s">
        <v>1825</v>
      </c>
      <c r="G618" t="s">
        <v>534</v>
      </c>
      <c r="H618" t="s">
        <v>977</v>
      </c>
      <c r="I618" t="s">
        <v>1826</v>
      </c>
      <c r="J618" t="s">
        <v>1827</v>
      </c>
      <c r="K618">
        <v>5</v>
      </c>
      <c r="L618">
        <v>5</v>
      </c>
      <c r="M618" s="8">
        <v>11</v>
      </c>
      <c r="N618" s="2">
        <v>45933</v>
      </c>
      <c r="O618" t="s">
        <v>109</v>
      </c>
      <c r="P618" t="s">
        <v>109</v>
      </c>
      <c r="Q618" t="s">
        <v>109</v>
      </c>
      <c r="R618" s="3">
        <v>0.91666666666666663</v>
      </c>
    </row>
    <row r="619" spans="2:18" x14ac:dyDescent="0.25">
      <c r="B619" s="2">
        <v>45957</v>
      </c>
      <c r="C619" t="s">
        <v>1824</v>
      </c>
      <c r="D619" t="s">
        <v>556</v>
      </c>
      <c r="E619" t="s">
        <v>943</v>
      </c>
      <c r="F619" t="s">
        <v>1825</v>
      </c>
      <c r="G619" t="s">
        <v>534</v>
      </c>
      <c r="H619" t="s">
        <v>977</v>
      </c>
      <c r="I619" t="s">
        <v>1828</v>
      </c>
      <c r="J619" t="s">
        <v>1829</v>
      </c>
      <c r="K619">
        <v>5</v>
      </c>
      <c r="L619">
        <v>5</v>
      </c>
      <c r="M619" s="8">
        <v>0</v>
      </c>
      <c r="N619" s="2">
        <v>45933</v>
      </c>
      <c r="O619" t="s">
        <v>109</v>
      </c>
      <c r="P619" t="s">
        <v>109</v>
      </c>
      <c r="Q619" t="s">
        <v>109</v>
      </c>
      <c r="R619" s="3">
        <v>0</v>
      </c>
    </row>
    <row r="620" spans="2:18" x14ac:dyDescent="0.25">
      <c r="B620" s="2">
        <v>45957</v>
      </c>
      <c r="C620" t="s">
        <v>1830</v>
      </c>
      <c r="D620" t="s">
        <v>1242</v>
      </c>
      <c r="E620" t="s">
        <v>1831</v>
      </c>
      <c r="F620" t="s">
        <v>1832</v>
      </c>
      <c r="G620" t="s">
        <v>560</v>
      </c>
      <c r="H620" t="s">
        <v>109</v>
      </c>
      <c r="I620" t="s">
        <v>1833</v>
      </c>
      <c r="J620" t="s">
        <v>1834</v>
      </c>
      <c r="K620">
        <v>10</v>
      </c>
      <c r="L620">
        <v>10</v>
      </c>
      <c r="M620" s="8">
        <v>0</v>
      </c>
      <c r="N620" s="2">
        <v>45943</v>
      </c>
      <c r="O620" t="s">
        <v>109</v>
      </c>
      <c r="P620" t="s">
        <v>109</v>
      </c>
      <c r="Q620" t="s">
        <v>109</v>
      </c>
      <c r="R620" s="3">
        <v>0</v>
      </c>
    </row>
    <row r="621" spans="2:18" x14ac:dyDescent="0.25">
      <c r="B621" s="2">
        <v>45958</v>
      </c>
      <c r="C621" t="s">
        <v>1835</v>
      </c>
      <c r="D621" t="s">
        <v>556</v>
      </c>
      <c r="E621" t="s">
        <v>943</v>
      </c>
      <c r="F621" t="s">
        <v>1836</v>
      </c>
      <c r="G621" t="s">
        <v>534</v>
      </c>
      <c r="H621" t="s">
        <v>531</v>
      </c>
      <c r="I621" t="s">
        <v>1837</v>
      </c>
      <c r="J621" t="s">
        <v>1838</v>
      </c>
      <c r="K621">
        <v>50</v>
      </c>
      <c r="L621">
        <v>50</v>
      </c>
      <c r="M621" s="8">
        <v>10</v>
      </c>
      <c r="N621" s="2">
        <v>45709</v>
      </c>
      <c r="O621" t="s">
        <v>109</v>
      </c>
      <c r="P621" t="s">
        <v>109</v>
      </c>
      <c r="Q621" t="s">
        <v>109</v>
      </c>
      <c r="R621" s="3">
        <v>8.3333333333333339</v>
      </c>
    </row>
    <row r="622" spans="2:18" x14ac:dyDescent="0.25">
      <c r="B622" s="2">
        <v>45958</v>
      </c>
      <c r="C622" t="s">
        <v>1839</v>
      </c>
      <c r="D622" t="s">
        <v>556</v>
      </c>
      <c r="E622" t="s">
        <v>1424</v>
      </c>
      <c r="F622" t="s">
        <v>1840</v>
      </c>
      <c r="G622" t="s">
        <v>534</v>
      </c>
      <c r="H622" t="s">
        <v>407</v>
      </c>
      <c r="I622" t="s">
        <v>1841</v>
      </c>
      <c r="J622" t="s">
        <v>1842</v>
      </c>
      <c r="K622">
        <v>6</v>
      </c>
      <c r="L622">
        <v>6</v>
      </c>
      <c r="M622" s="8">
        <v>43</v>
      </c>
      <c r="N622" s="2">
        <v>45821</v>
      </c>
      <c r="O622" t="s">
        <v>109</v>
      </c>
      <c r="P622" t="s">
        <v>109</v>
      </c>
      <c r="Q622" t="s">
        <v>109</v>
      </c>
      <c r="R622" s="3">
        <v>4.3</v>
      </c>
    </row>
    <row r="623" spans="2:18" x14ac:dyDescent="0.25">
      <c r="B623" s="2">
        <v>45958</v>
      </c>
      <c r="C623" t="s">
        <v>1843</v>
      </c>
      <c r="D623" t="s">
        <v>653</v>
      </c>
      <c r="E623" t="s">
        <v>1844</v>
      </c>
      <c r="F623" t="s">
        <v>1845</v>
      </c>
      <c r="G623" t="s">
        <v>534</v>
      </c>
      <c r="H623" t="s">
        <v>402</v>
      </c>
      <c r="I623" t="s">
        <v>1846</v>
      </c>
      <c r="J623" t="s">
        <v>1847</v>
      </c>
      <c r="K623">
        <v>100</v>
      </c>
      <c r="L623">
        <v>100</v>
      </c>
      <c r="M623" s="8">
        <v>5</v>
      </c>
      <c r="N623" s="2">
        <v>45824</v>
      </c>
      <c r="O623" t="s">
        <v>109</v>
      </c>
      <c r="P623" t="s">
        <v>109</v>
      </c>
      <c r="Q623" t="s">
        <v>109</v>
      </c>
      <c r="R623" s="3">
        <v>8.3333333333333339</v>
      </c>
    </row>
    <row r="624" spans="2:18" x14ac:dyDescent="0.25">
      <c r="B624" s="2">
        <v>45958</v>
      </c>
      <c r="C624" t="s">
        <v>1848</v>
      </c>
      <c r="D624" t="s">
        <v>863</v>
      </c>
      <c r="E624" t="s">
        <v>865</v>
      </c>
      <c r="F624" t="s">
        <v>1849</v>
      </c>
      <c r="G624" t="s">
        <v>534</v>
      </c>
      <c r="H624" t="s">
        <v>407</v>
      </c>
      <c r="I624" t="s">
        <v>1850</v>
      </c>
      <c r="J624" t="s">
        <v>1851</v>
      </c>
      <c r="K624">
        <v>10</v>
      </c>
      <c r="L624">
        <v>10</v>
      </c>
      <c r="M624" s="8">
        <v>22</v>
      </c>
      <c r="N624" s="2">
        <v>45854</v>
      </c>
      <c r="O624" t="s">
        <v>109</v>
      </c>
      <c r="P624" t="s">
        <v>109</v>
      </c>
      <c r="Q624" t="s">
        <v>109</v>
      </c>
      <c r="R624" s="3">
        <v>3.6666666666666665</v>
      </c>
    </row>
    <row r="625" spans="2:18" x14ac:dyDescent="0.25">
      <c r="B625" s="2">
        <v>45958</v>
      </c>
      <c r="C625" t="s">
        <v>1852</v>
      </c>
      <c r="D625" t="s">
        <v>876</v>
      </c>
      <c r="E625" t="s">
        <v>1323</v>
      </c>
      <c r="F625" t="s">
        <v>1853</v>
      </c>
      <c r="G625" t="s">
        <v>427</v>
      </c>
      <c r="H625" t="s">
        <v>109</v>
      </c>
      <c r="I625" t="s">
        <v>1854</v>
      </c>
      <c r="J625" t="s">
        <v>433</v>
      </c>
      <c r="K625">
        <v>56</v>
      </c>
      <c r="L625">
        <v>56</v>
      </c>
      <c r="M625" s="8">
        <v>14</v>
      </c>
      <c r="N625" s="2">
        <v>45919</v>
      </c>
      <c r="O625" t="s">
        <v>109</v>
      </c>
      <c r="P625" t="s">
        <v>109</v>
      </c>
      <c r="Q625" t="s">
        <v>109</v>
      </c>
      <c r="R625" s="3">
        <v>13.066666666666666</v>
      </c>
    </row>
    <row r="626" spans="2:18" x14ac:dyDescent="0.25">
      <c r="B626" s="2">
        <v>45958</v>
      </c>
      <c r="C626" t="s">
        <v>1852</v>
      </c>
      <c r="D626" t="s">
        <v>876</v>
      </c>
      <c r="E626" t="s">
        <v>1323</v>
      </c>
      <c r="F626" t="s">
        <v>1853</v>
      </c>
      <c r="G626" t="s">
        <v>427</v>
      </c>
      <c r="H626" t="s">
        <v>109</v>
      </c>
      <c r="I626" t="s">
        <v>1855</v>
      </c>
      <c r="J626" t="s">
        <v>433</v>
      </c>
      <c r="K626">
        <v>28</v>
      </c>
      <c r="L626">
        <v>28</v>
      </c>
      <c r="M626" s="8">
        <v>12</v>
      </c>
      <c r="N626" s="2">
        <v>45919</v>
      </c>
      <c r="O626" t="s">
        <v>109</v>
      </c>
      <c r="P626" t="s">
        <v>109</v>
      </c>
      <c r="Q626" t="s">
        <v>109</v>
      </c>
      <c r="R626" s="3">
        <v>5.6</v>
      </c>
    </row>
    <row r="627" spans="2:18" x14ac:dyDescent="0.25">
      <c r="B627" s="2">
        <v>45958</v>
      </c>
      <c r="C627" t="s">
        <v>1852</v>
      </c>
      <c r="D627" t="s">
        <v>876</v>
      </c>
      <c r="E627" t="s">
        <v>1323</v>
      </c>
      <c r="F627" t="s">
        <v>1853</v>
      </c>
      <c r="G627" t="s">
        <v>427</v>
      </c>
      <c r="H627" t="s">
        <v>109</v>
      </c>
      <c r="I627" t="s">
        <v>1856</v>
      </c>
      <c r="J627" t="s">
        <v>1050</v>
      </c>
      <c r="K627">
        <v>56</v>
      </c>
      <c r="L627">
        <v>56</v>
      </c>
      <c r="M627" s="8">
        <v>12</v>
      </c>
      <c r="N627" s="2">
        <v>45919</v>
      </c>
      <c r="O627" t="s">
        <v>109</v>
      </c>
      <c r="P627" t="s">
        <v>109</v>
      </c>
      <c r="Q627" t="s">
        <v>109</v>
      </c>
      <c r="R627" s="3">
        <v>11.2</v>
      </c>
    </row>
    <row r="628" spans="2:18" x14ac:dyDescent="0.25">
      <c r="B628" s="2">
        <v>45958</v>
      </c>
      <c r="C628" t="s">
        <v>1857</v>
      </c>
      <c r="D628" t="s">
        <v>863</v>
      </c>
      <c r="E628" t="s">
        <v>865</v>
      </c>
      <c r="F628" t="s">
        <v>1858</v>
      </c>
      <c r="G628" t="s">
        <v>534</v>
      </c>
      <c r="H628" t="s">
        <v>480</v>
      </c>
      <c r="I628" t="s">
        <v>1859</v>
      </c>
      <c r="J628" t="s">
        <v>1860</v>
      </c>
      <c r="K628">
        <v>3</v>
      </c>
      <c r="L628">
        <v>3</v>
      </c>
      <c r="M628" s="8">
        <v>60</v>
      </c>
      <c r="N628" s="2">
        <v>45925</v>
      </c>
      <c r="O628" t="s">
        <v>109</v>
      </c>
      <c r="P628" t="s">
        <v>109</v>
      </c>
      <c r="Q628" t="s">
        <v>109</v>
      </c>
      <c r="R628" s="3">
        <v>3</v>
      </c>
    </row>
    <row r="629" spans="2:18" x14ac:dyDescent="0.25">
      <c r="B629" s="2">
        <v>45958</v>
      </c>
      <c r="C629" t="s">
        <v>1861</v>
      </c>
      <c r="D629" t="s">
        <v>863</v>
      </c>
      <c r="E629" t="s">
        <v>865</v>
      </c>
      <c r="F629" t="s">
        <v>1862</v>
      </c>
      <c r="G629" t="s">
        <v>534</v>
      </c>
      <c r="H629" t="s">
        <v>407</v>
      </c>
      <c r="I629" t="s">
        <v>1863</v>
      </c>
      <c r="J629" t="s">
        <v>1864</v>
      </c>
      <c r="K629">
        <v>3</v>
      </c>
      <c r="L629">
        <v>3</v>
      </c>
      <c r="M629" s="8">
        <v>26</v>
      </c>
      <c r="N629" s="2">
        <v>45938</v>
      </c>
      <c r="O629" t="s">
        <v>109</v>
      </c>
      <c r="P629" t="s">
        <v>109</v>
      </c>
      <c r="Q629" t="s">
        <v>109</v>
      </c>
      <c r="R629" s="3">
        <v>1.3</v>
      </c>
    </row>
    <row r="630" spans="2:18" x14ac:dyDescent="0.25">
      <c r="B630" s="2">
        <v>45958</v>
      </c>
      <c r="C630" t="s">
        <v>1861</v>
      </c>
      <c r="D630" t="s">
        <v>863</v>
      </c>
      <c r="E630" t="s">
        <v>865</v>
      </c>
      <c r="F630" t="s">
        <v>1862</v>
      </c>
      <c r="G630" t="s">
        <v>534</v>
      </c>
      <c r="H630" t="s">
        <v>407</v>
      </c>
      <c r="I630" t="s">
        <v>1865</v>
      </c>
      <c r="J630" t="s">
        <v>1866</v>
      </c>
      <c r="K630">
        <v>3</v>
      </c>
      <c r="L630">
        <v>3</v>
      </c>
      <c r="M630" s="8">
        <v>36</v>
      </c>
      <c r="N630" s="2">
        <v>45938</v>
      </c>
      <c r="O630" t="s">
        <v>109</v>
      </c>
      <c r="P630" t="s">
        <v>109</v>
      </c>
      <c r="Q630" t="s">
        <v>109</v>
      </c>
      <c r="R630" s="3">
        <v>1.8</v>
      </c>
    </row>
    <row r="631" spans="2:18" x14ac:dyDescent="0.25">
      <c r="B631" s="2">
        <v>45958</v>
      </c>
      <c r="C631" t="s">
        <v>1861</v>
      </c>
      <c r="D631" t="s">
        <v>863</v>
      </c>
      <c r="E631" t="s">
        <v>865</v>
      </c>
      <c r="F631" t="s">
        <v>1862</v>
      </c>
      <c r="G631" t="s">
        <v>534</v>
      </c>
      <c r="H631" t="s">
        <v>407</v>
      </c>
      <c r="I631" t="s">
        <v>1867</v>
      </c>
      <c r="J631" t="s">
        <v>1868</v>
      </c>
      <c r="K631">
        <v>3</v>
      </c>
      <c r="L631">
        <v>3</v>
      </c>
      <c r="M631" s="8">
        <v>29</v>
      </c>
      <c r="N631" s="2">
        <v>45938</v>
      </c>
      <c r="O631" t="s">
        <v>109</v>
      </c>
      <c r="P631" t="s">
        <v>109</v>
      </c>
      <c r="Q631" t="s">
        <v>109</v>
      </c>
      <c r="R631" s="3">
        <v>1.45</v>
      </c>
    </row>
    <row r="632" spans="2:18" x14ac:dyDescent="0.25">
      <c r="B632" s="2">
        <v>45958</v>
      </c>
      <c r="C632" t="s">
        <v>1861</v>
      </c>
      <c r="D632" t="s">
        <v>863</v>
      </c>
      <c r="E632" t="s">
        <v>865</v>
      </c>
      <c r="F632" t="s">
        <v>1862</v>
      </c>
      <c r="G632" t="s">
        <v>534</v>
      </c>
      <c r="H632" t="s">
        <v>407</v>
      </c>
      <c r="I632" t="s">
        <v>1869</v>
      </c>
      <c r="J632" t="s">
        <v>1870</v>
      </c>
      <c r="K632">
        <v>3</v>
      </c>
      <c r="L632">
        <v>3</v>
      </c>
      <c r="M632" s="8">
        <v>24</v>
      </c>
      <c r="N632" s="2">
        <v>45938</v>
      </c>
      <c r="O632" t="s">
        <v>109</v>
      </c>
      <c r="P632" t="s">
        <v>109</v>
      </c>
      <c r="Q632" t="s">
        <v>109</v>
      </c>
      <c r="R632" s="3">
        <v>1.2</v>
      </c>
    </row>
    <row r="633" spans="2:18" x14ac:dyDescent="0.25">
      <c r="B633" s="2">
        <v>45958</v>
      </c>
      <c r="C633" t="s">
        <v>1861</v>
      </c>
      <c r="D633" t="s">
        <v>863</v>
      </c>
      <c r="E633" t="s">
        <v>865</v>
      </c>
      <c r="F633" t="s">
        <v>1862</v>
      </c>
      <c r="G633" t="s">
        <v>534</v>
      </c>
      <c r="H633" t="s">
        <v>959</v>
      </c>
      <c r="I633" t="s">
        <v>1631</v>
      </c>
      <c r="J633" t="s">
        <v>1632</v>
      </c>
      <c r="K633">
        <v>5</v>
      </c>
      <c r="L633">
        <v>5</v>
      </c>
      <c r="M633" s="8">
        <v>72</v>
      </c>
      <c r="N633" s="2">
        <v>45938</v>
      </c>
      <c r="O633" t="s">
        <v>109</v>
      </c>
      <c r="P633" t="s">
        <v>109</v>
      </c>
      <c r="Q633" t="s">
        <v>109</v>
      </c>
      <c r="R633" s="3">
        <v>6</v>
      </c>
    </row>
    <row r="634" spans="2:18" x14ac:dyDescent="0.25">
      <c r="B634" s="2">
        <v>45958</v>
      </c>
      <c r="C634" t="s">
        <v>1871</v>
      </c>
      <c r="D634" t="s">
        <v>1242</v>
      </c>
      <c r="E634" t="s">
        <v>1872</v>
      </c>
      <c r="F634" t="s">
        <v>1873</v>
      </c>
      <c r="G634" t="s">
        <v>1359</v>
      </c>
      <c r="H634" t="s">
        <v>109</v>
      </c>
      <c r="I634" t="s">
        <v>1874</v>
      </c>
      <c r="J634" t="s">
        <v>1875</v>
      </c>
      <c r="K634">
        <v>5</v>
      </c>
      <c r="L634">
        <v>5</v>
      </c>
      <c r="M634" s="8">
        <v>75</v>
      </c>
      <c r="N634" s="2">
        <v>45943</v>
      </c>
      <c r="O634" t="s">
        <v>109</v>
      </c>
      <c r="P634" t="s">
        <v>109</v>
      </c>
      <c r="Q634" t="s">
        <v>109</v>
      </c>
      <c r="R634" s="3">
        <v>6.25</v>
      </c>
    </row>
    <row r="635" spans="2:18" x14ac:dyDescent="0.25">
      <c r="B635" s="2">
        <v>45959</v>
      </c>
      <c r="C635" t="s">
        <v>985</v>
      </c>
      <c r="D635" t="s">
        <v>546</v>
      </c>
      <c r="E635" t="s">
        <v>986</v>
      </c>
      <c r="F635" t="s">
        <v>987</v>
      </c>
      <c r="G635" t="s">
        <v>381</v>
      </c>
      <c r="H635" t="s">
        <v>435</v>
      </c>
      <c r="I635" t="s">
        <v>1876</v>
      </c>
      <c r="J635" t="s">
        <v>1114</v>
      </c>
      <c r="K635">
        <v>10</v>
      </c>
      <c r="L635">
        <v>10</v>
      </c>
      <c r="M635" s="8">
        <v>105</v>
      </c>
      <c r="N635" s="2">
        <v>45700</v>
      </c>
      <c r="O635" t="s">
        <v>109</v>
      </c>
      <c r="P635" t="s">
        <v>109</v>
      </c>
      <c r="Q635" t="s">
        <v>109</v>
      </c>
      <c r="R635" s="3">
        <v>17.5</v>
      </c>
    </row>
    <row r="636" spans="2:18" x14ac:dyDescent="0.25">
      <c r="B636" s="2">
        <v>45959</v>
      </c>
      <c r="C636" t="s">
        <v>985</v>
      </c>
      <c r="D636" t="s">
        <v>546</v>
      </c>
      <c r="E636" t="s">
        <v>986</v>
      </c>
      <c r="F636" t="s">
        <v>987</v>
      </c>
      <c r="G636" t="s">
        <v>381</v>
      </c>
      <c r="H636" t="s">
        <v>435</v>
      </c>
      <c r="I636" t="s">
        <v>1877</v>
      </c>
      <c r="J636" t="s">
        <v>1114</v>
      </c>
      <c r="K636">
        <v>10</v>
      </c>
      <c r="L636">
        <v>9</v>
      </c>
      <c r="M636" s="8">
        <v>105</v>
      </c>
      <c r="N636" s="2">
        <v>45700</v>
      </c>
      <c r="O636" t="s">
        <v>109</v>
      </c>
      <c r="P636" t="s">
        <v>109</v>
      </c>
      <c r="Q636" t="s">
        <v>109</v>
      </c>
      <c r="R636" s="3">
        <v>15.75</v>
      </c>
    </row>
    <row r="637" spans="2:18" x14ac:dyDescent="0.25">
      <c r="B637" s="2">
        <v>45959</v>
      </c>
      <c r="C637" t="s">
        <v>985</v>
      </c>
      <c r="D637" t="s">
        <v>546</v>
      </c>
      <c r="E637" t="s">
        <v>986</v>
      </c>
      <c r="F637" t="s">
        <v>987</v>
      </c>
      <c r="G637" t="s">
        <v>381</v>
      </c>
      <c r="H637" t="s">
        <v>435</v>
      </c>
      <c r="I637" t="s">
        <v>1878</v>
      </c>
      <c r="J637" t="s">
        <v>1114</v>
      </c>
      <c r="K637">
        <v>10</v>
      </c>
      <c r="L637">
        <v>10</v>
      </c>
      <c r="M637" s="8">
        <v>105</v>
      </c>
      <c r="N637" s="2">
        <v>45700</v>
      </c>
      <c r="O637" t="s">
        <v>109</v>
      </c>
      <c r="P637" t="s">
        <v>109</v>
      </c>
      <c r="Q637" t="s">
        <v>109</v>
      </c>
      <c r="R637" s="3">
        <v>17.5</v>
      </c>
    </row>
    <row r="638" spans="2:18" x14ac:dyDescent="0.25">
      <c r="B638" s="2">
        <v>45959</v>
      </c>
      <c r="C638" t="s">
        <v>985</v>
      </c>
      <c r="D638" t="s">
        <v>546</v>
      </c>
      <c r="E638" t="s">
        <v>986</v>
      </c>
      <c r="F638" t="s">
        <v>987</v>
      </c>
      <c r="G638" t="s">
        <v>381</v>
      </c>
      <c r="H638" t="s">
        <v>435</v>
      </c>
      <c r="I638" t="s">
        <v>1879</v>
      </c>
      <c r="J638" t="s">
        <v>1114</v>
      </c>
      <c r="K638">
        <v>10</v>
      </c>
      <c r="L638">
        <v>10</v>
      </c>
      <c r="M638" s="8">
        <v>105</v>
      </c>
      <c r="N638" s="2">
        <v>45700</v>
      </c>
      <c r="O638" t="s">
        <v>109</v>
      </c>
      <c r="P638" t="s">
        <v>109</v>
      </c>
      <c r="Q638" t="s">
        <v>109</v>
      </c>
      <c r="R638" s="3">
        <v>17.5</v>
      </c>
    </row>
    <row r="639" spans="2:18" x14ac:dyDescent="0.25">
      <c r="B639" s="2">
        <v>45959</v>
      </c>
      <c r="C639" t="s">
        <v>985</v>
      </c>
      <c r="D639" t="s">
        <v>546</v>
      </c>
      <c r="E639" t="s">
        <v>986</v>
      </c>
      <c r="F639" t="s">
        <v>987</v>
      </c>
      <c r="G639" t="s">
        <v>381</v>
      </c>
      <c r="H639" t="s">
        <v>435</v>
      </c>
      <c r="I639" t="s">
        <v>1880</v>
      </c>
      <c r="J639" t="s">
        <v>1114</v>
      </c>
      <c r="K639">
        <v>10</v>
      </c>
      <c r="L639">
        <v>10</v>
      </c>
      <c r="M639" s="8">
        <v>105</v>
      </c>
      <c r="N639" s="2">
        <v>45700</v>
      </c>
      <c r="O639" t="s">
        <v>109</v>
      </c>
      <c r="P639" t="s">
        <v>109</v>
      </c>
      <c r="Q639" t="s">
        <v>109</v>
      </c>
      <c r="R639" s="3">
        <v>17.5</v>
      </c>
    </row>
    <row r="640" spans="2:18" x14ac:dyDescent="0.25">
      <c r="B640" s="2">
        <v>45959</v>
      </c>
      <c r="C640" t="s">
        <v>1881</v>
      </c>
      <c r="D640" t="s">
        <v>1233</v>
      </c>
      <c r="E640" t="s">
        <v>1754</v>
      </c>
      <c r="F640" t="s">
        <v>1882</v>
      </c>
      <c r="G640" t="s">
        <v>381</v>
      </c>
      <c r="H640" t="s">
        <v>1887</v>
      </c>
      <c r="I640" t="s">
        <v>1886</v>
      </c>
      <c r="J640" t="s">
        <v>1884</v>
      </c>
      <c r="K640">
        <v>1</v>
      </c>
      <c r="L640">
        <v>1</v>
      </c>
      <c r="M640" s="8">
        <v>90</v>
      </c>
      <c r="N640" s="2">
        <v>45811</v>
      </c>
      <c r="O640" t="s">
        <v>109</v>
      </c>
      <c r="P640" t="s">
        <v>109</v>
      </c>
      <c r="Q640" t="s">
        <v>109</v>
      </c>
      <c r="R640" s="3">
        <v>1.5</v>
      </c>
    </row>
    <row r="641" spans="2:18" x14ac:dyDescent="0.25">
      <c r="B641" s="2">
        <v>45959</v>
      </c>
      <c r="C641" t="s">
        <v>1881</v>
      </c>
      <c r="D641" t="s">
        <v>1233</v>
      </c>
      <c r="E641" t="s">
        <v>1754</v>
      </c>
      <c r="F641" t="s">
        <v>1882</v>
      </c>
      <c r="G641" t="s">
        <v>381</v>
      </c>
      <c r="H641" t="s">
        <v>1757</v>
      </c>
      <c r="I641" t="s">
        <v>1888</v>
      </c>
      <c r="J641" t="s">
        <v>1884</v>
      </c>
      <c r="K641">
        <v>1</v>
      </c>
      <c r="L641">
        <v>1</v>
      </c>
      <c r="M641" s="8">
        <v>100</v>
      </c>
      <c r="N641" s="2">
        <v>45811</v>
      </c>
      <c r="O641" t="s">
        <v>109</v>
      </c>
      <c r="P641" t="s">
        <v>109</v>
      </c>
      <c r="Q641" t="s">
        <v>109</v>
      </c>
      <c r="R641" s="3">
        <v>1.6666666666666667</v>
      </c>
    </row>
    <row r="642" spans="2:18" x14ac:dyDescent="0.25">
      <c r="B642" s="2">
        <v>45959</v>
      </c>
      <c r="C642" t="s">
        <v>1881</v>
      </c>
      <c r="D642" t="s">
        <v>1233</v>
      </c>
      <c r="E642" t="s">
        <v>1754</v>
      </c>
      <c r="F642" t="s">
        <v>1882</v>
      </c>
      <c r="G642" t="s">
        <v>381</v>
      </c>
      <c r="H642" t="s">
        <v>1757</v>
      </c>
      <c r="I642" t="s">
        <v>1889</v>
      </c>
      <c r="J642" t="s">
        <v>1884</v>
      </c>
      <c r="K642">
        <v>1</v>
      </c>
      <c r="L642">
        <v>1</v>
      </c>
      <c r="M642" s="8">
        <v>100</v>
      </c>
      <c r="N642" s="2">
        <v>45811</v>
      </c>
      <c r="O642" t="s">
        <v>109</v>
      </c>
      <c r="P642" t="s">
        <v>109</v>
      </c>
      <c r="Q642" t="s">
        <v>109</v>
      </c>
      <c r="R642" s="3">
        <v>1.6666666666666667</v>
      </c>
    </row>
    <row r="643" spans="2:18" x14ac:dyDescent="0.25">
      <c r="B643" s="2">
        <v>45959</v>
      </c>
      <c r="C643" t="s">
        <v>1881</v>
      </c>
      <c r="D643" t="s">
        <v>1233</v>
      </c>
      <c r="E643" t="s">
        <v>1754</v>
      </c>
      <c r="F643" t="s">
        <v>1882</v>
      </c>
      <c r="G643" t="s">
        <v>381</v>
      </c>
      <c r="H643" t="s">
        <v>1757</v>
      </c>
      <c r="I643" t="s">
        <v>1890</v>
      </c>
      <c r="J643" t="s">
        <v>1884</v>
      </c>
      <c r="K643">
        <v>1</v>
      </c>
      <c r="L643">
        <v>1</v>
      </c>
      <c r="M643" s="8">
        <v>100</v>
      </c>
      <c r="N643" s="2">
        <v>45811</v>
      </c>
      <c r="O643" t="s">
        <v>109</v>
      </c>
      <c r="P643" t="s">
        <v>109</v>
      </c>
      <c r="Q643" t="s">
        <v>109</v>
      </c>
      <c r="R643" s="3">
        <v>1.6666666666666667</v>
      </c>
    </row>
    <row r="644" spans="2:18" x14ac:dyDescent="0.25">
      <c r="B644" s="2">
        <v>45959</v>
      </c>
      <c r="C644" t="s">
        <v>1881</v>
      </c>
      <c r="D644" t="s">
        <v>1233</v>
      </c>
      <c r="E644" t="s">
        <v>1754</v>
      </c>
      <c r="F644" t="s">
        <v>1882</v>
      </c>
      <c r="G644" t="s">
        <v>381</v>
      </c>
      <c r="H644" t="s">
        <v>1885</v>
      </c>
      <c r="I644" t="s">
        <v>1883</v>
      </c>
      <c r="J644" t="s">
        <v>1884</v>
      </c>
      <c r="K644">
        <v>2</v>
      </c>
      <c r="L644">
        <v>2</v>
      </c>
      <c r="M644" s="8">
        <v>90</v>
      </c>
      <c r="N644" s="2">
        <v>45811</v>
      </c>
      <c r="O644" t="s">
        <v>109</v>
      </c>
      <c r="P644" t="s">
        <v>109</v>
      </c>
      <c r="Q644" t="s">
        <v>109</v>
      </c>
      <c r="R644" s="3">
        <v>3</v>
      </c>
    </row>
    <row r="645" spans="2:18" x14ac:dyDescent="0.25">
      <c r="B645" s="2">
        <v>45959</v>
      </c>
      <c r="C645" t="s">
        <v>1891</v>
      </c>
      <c r="D645" t="s">
        <v>1380</v>
      </c>
      <c r="E645" t="s">
        <v>1892</v>
      </c>
      <c r="F645" t="s">
        <v>1893</v>
      </c>
      <c r="G645" t="s">
        <v>381</v>
      </c>
      <c r="H645" t="s">
        <v>435</v>
      </c>
      <c r="I645" t="s">
        <v>1898</v>
      </c>
      <c r="J645" t="s">
        <v>1899</v>
      </c>
      <c r="K645">
        <v>4</v>
      </c>
      <c r="L645">
        <v>4</v>
      </c>
      <c r="M645" s="8">
        <v>60</v>
      </c>
      <c r="N645" s="2">
        <v>45814</v>
      </c>
      <c r="O645" t="s">
        <v>109</v>
      </c>
      <c r="P645" t="s">
        <v>109</v>
      </c>
      <c r="Q645" t="s">
        <v>109</v>
      </c>
      <c r="R645" s="3">
        <v>4</v>
      </c>
    </row>
    <row r="646" spans="2:18" x14ac:dyDescent="0.25">
      <c r="B646" s="2">
        <v>45959</v>
      </c>
      <c r="C646" t="s">
        <v>1891</v>
      </c>
      <c r="D646" t="s">
        <v>1380</v>
      </c>
      <c r="E646" t="s">
        <v>1892</v>
      </c>
      <c r="F646" t="s">
        <v>1893</v>
      </c>
      <c r="G646" t="s">
        <v>381</v>
      </c>
      <c r="H646" t="s">
        <v>435</v>
      </c>
      <c r="I646" t="s">
        <v>1900</v>
      </c>
      <c r="J646" t="s">
        <v>1901</v>
      </c>
      <c r="K646">
        <v>4</v>
      </c>
      <c r="L646">
        <v>4</v>
      </c>
      <c r="M646" s="8">
        <v>195</v>
      </c>
      <c r="N646" s="2">
        <v>45814</v>
      </c>
      <c r="O646" t="s">
        <v>109</v>
      </c>
      <c r="P646" t="s">
        <v>109</v>
      </c>
      <c r="Q646" t="s">
        <v>109</v>
      </c>
      <c r="R646" s="3">
        <v>13</v>
      </c>
    </row>
    <row r="647" spans="2:18" x14ac:dyDescent="0.25">
      <c r="B647" s="2">
        <v>45959</v>
      </c>
      <c r="C647" t="s">
        <v>1891</v>
      </c>
      <c r="D647" t="s">
        <v>1380</v>
      </c>
      <c r="E647" t="s">
        <v>1892</v>
      </c>
      <c r="F647" t="s">
        <v>1893</v>
      </c>
      <c r="G647" t="s">
        <v>381</v>
      </c>
      <c r="H647" t="s">
        <v>435</v>
      </c>
      <c r="I647" t="s">
        <v>1902</v>
      </c>
      <c r="J647" t="s">
        <v>1903</v>
      </c>
      <c r="K647">
        <v>4</v>
      </c>
      <c r="L647">
        <v>4</v>
      </c>
      <c r="M647" s="8">
        <v>220</v>
      </c>
      <c r="N647" s="2">
        <v>45814</v>
      </c>
      <c r="O647" t="s">
        <v>109</v>
      </c>
      <c r="P647" t="s">
        <v>109</v>
      </c>
      <c r="Q647" t="s">
        <v>109</v>
      </c>
      <c r="R647" s="3">
        <v>14.666666666666666</v>
      </c>
    </row>
    <row r="648" spans="2:18" x14ac:dyDescent="0.25">
      <c r="B648" s="2">
        <v>45959</v>
      </c>
      <c r="C648" t="s">
        <v>1891</v>
      </c>
      <c r="D648" t="s">
        <v>1380</v>
      </c>
      <c r="E648" t="s">
        <v>1892</v>
      </c>
      <c r="F648" t="s">
        <v>1893</v>
      </c>
      <c r="G648" t="s">
        <v>381</v>
      </c>
      <c r="H648" t="s">
        <v>435</v>
      </c>
      <c r="I648" t="s">
        <v>1904</v>
      </c>
      <c r="J648" t="s">
        <v>1905</v>
      </c>
      <c r="K648">
        <v>4</v>
      </c>
      <c r="L648">
        <v>4</v>
      </c>
      <c r="M648" s="8">
        <v>186</v>
      </c>
      <c r="N648" s="2">
        <v>45814</v>
      </c>
      <c r="O648" t="s">
        <v>109</v>
      </c>
      <c r="P648" t="s">
        <v>109</v>
      </c>
      <c r="Q648" t="s">
        <v>109</v>
      </c>
      <c r="R648" s="3">
        <v>12.4</v>
      </c>
    </row>
    <row r="649" spans="2:18" x14ac:dyDescent="0.25">
      <c r="B649" s="2">
        <v>45959</v>
      </c>
      <c r="C649" t="s">
        <v>1891</v>
      </c>
      <c r="D649" t="s">
        <v>1380</v>
      </c>
      <c r="E649" t="s">
        <v>1892</v>
      </c>
      <c r="F649" t="s">
        <v>1893</v>
      </c>
      <c r="G649" t="s">
        <v>381</v>
      </c>
      <c r="H649" t="s">
        <v>435</v>
      </c>
      <c r="I649" t="s">
        <v>1906</v>
      </c>
      <c r="J649" t="s">
        <v>1907</v>
      </c>
      <c r="K649">
        <v>4</v>
      </c>
      <c r="L649">
        <v>4</v>
      </c>
      <c r="M649" s="8">
        <v>175</v>
      </c>
      <c r="N649" s="2">
        <v>45814</v>
      </c>
      <c r="O649" t="s">
        <v>109</v>
      </c>
      <c r="P649" t="s">
        <v>109</v>
      </c>
      <c r="Q649" t="s">
        <v>109</v>
      </c>
      <c r="R649" s="3">
        <v>11.666666666666666</v>
      </c>
    </row>
    <row r="650" spans="2:18" x14ac:dyDescent="0.25">
      <c r="B650" s="2">
        <v>45959</v>
      </c>
      <c r="C650" t="s">
        <v>1891</v>
      </c>
      <c r="D650" t="s">
        <v>1380</v>
      </c>
      <c r="E650" t="s">
        <v>1892</v>
      </c>
      <c r="F650" t="s">
        <v>1893</v>
      </c>
      <c r="G650" t="s">
        <v>381</v>
      </c>
      <c r="H650" t="s">
        <v>435</v>
      </c>
      <c r="I650" t="s">
        <v>1908</v>
      </c>
      <c r="J650" t="s">
        <v>1909</v>
      </c>
      <c r="K650">
        <v>4</v>
      </c>
      <c r="L650">
        <v>4</v>
      </c>
      <c r="M650" s="8">
        <v>175</v>
      </c>
      <c r="N650" s="2">
        <v>45814</v>
      </c>
      <c r="O650" t="s">
        <v>109</v>
      </c>
      <c r="P650" t="s">
        <v>109</v>
      </c>
      <c r="Q650" t="s">
        <v>109</v>
      </c>
      <c r="R650" s="3">
        <v>11.666666666666666</v>
      </c>
    </row>
    <row r="651" spans="2:18" x14ac:dyDescent="0.25">
      <c r="B651" s="2">
        <v>45959</v>
      </c>
      <c r="C651" t="s">
        <v>1891</v>
      </c>
      <c r="D651" t="s">
        <v>1380</v>
      </c>
      <c r="E651" t="s">
        <v>1892</v>
      </c>
      <c r="F651" t="s">
        <v>1893</v>
      </c>
      <c r="G651" t="s">
        <v>381</v>
      </c>
      <c r="H651" t="s">
        <v>435</v>
      </c>
      <c r="I651" t="s">
        <v>1910</v>
      </c>
      <c r="J651" t="s">
        <v>1909</v>
      </c>
      <c r="K651">
        <v>4</v>
      </c>
      <c r="L651">
        <v>4</v>
      </c>
      <c r="M651" s="8">
        <v>175</v>
      </c>
      <c r="N651" s="2">
        <v>45814</v>
      </c>
      <c r="O651" t="s">
        <v>109</v>
      </c>
      <c r="P651" t="s">
        <v>109</v>
      </c>
      <c r="Q651" t="s">
        <v>109</v>
      </c>
      <c r="R651" s="3">
        <v>11.666666666666666</v>
      </c>
    </row>
    <row r="652" spans="2:18" x14ac:dyDescent="0.25">
      <c r="B652" s="2">
        <v>45959</v>
      </c>
      <c r="C652" t="s">
        <v>1891</v>
      </c>
      <c r="D652" t="s">
        <v>1380</v>
      </c>
      <c r="E652" t="s">
        <v>1892</v>
      </c>
      <c r="F652" t="s">
        <v>1893</v>
      </c>
      <c r="G652" t="s">
        <v>381</v>
      </c>
      <c r="H652" t="s">
        <v>435</v>
      </c>
      <c r="I652" t="s">
        <v>1911</v>
      </c>
      <c r="J652" t="s">
        <v>1912</v>
      </c>
      <c r="K652">
        <v>4</v>
      </c>
      <c r="L652">
        <v>4</v>
      </c>
      <c r="M652" s="8">
        <v>65</v>
      </c>
      <c r="N652" s="2">
        <v>45814</v>
      </c>
      <c r="O652" t="s">
        <v>109</v>
      </c>
      <c r="P652" t="s">
        <v>109</v>
      </c>
      <c r="Q652" t="s">
        <v>109</v>
      </c>
      <c r="R652" s="3">
        <v>4.333333333333333</v>
      </c>
    </row>
    <row r="653" spans="2:18" x14ac:dyDescent="0.25">
      <c r="B653" s="2">
        <v>45959</v>
      </c>
      <c r="C653" t="s">
        <v>1891</v>
      </c>
      <c r="D653" t="s">
        <v>1380</v>
      </c>
      <c r="E653" t="s">
        <v>1892</v>
      </c>
      <c r="F653" t="s">
        <v>1893</v>
      </c>
      <c r="G653" t="s">
        <v>381</v>
      </c>
      <c r="H653" t="s">
        <v>435</v>
      </c>
      <c r="I653" t="s">
        <v>1913</v>
      </c>
      <c r="J653" t="s">
        <v>1914</v>
      </c>
      <c r="K653">
        <v>4</v>
      </c>
      <c r="L653">
        <v>4</v>
      </c>
      <c r="M653" s="8">
        <v>65</v>
      </c>
      <c r="N653" s="2">
        <v>45814</v>
      </c>
      <c r="O653" t="s">
        <v>109</v>
      </c>
      <c r="P653" t="s">
        <v>109</v>
      </c>
      <c r="Q653" t="s">
        <v>109</v>
      </c>
      <c r="R653" s="3">
        <v>4.333333333333333</v>
      </c>
    </row>
    <row r="654" spans="2:18" x14ac:dyDescent="0.25">
      <c r="B654" s="2">
        <v>45959</v>
      </c>
      <c r="C654" t="s">
        <v>1891</v>
      </c>
      <c r="D654" t="s">
        <v>1380</v>
      </c>
      <c r="E654" t="s">
        <v>1892</v>
      </c>
      <c r="F654" t="s">
        <v>1893</v>
      </c>
      <c r="G654" t="s">
        <v>381</v>
      </c>
      <c r="H654" t="s">
        <v>435</v>
      </c>
      <c r="I654" t="s">
        <v>1915</v>
      </c>
      <c r="J654" t="s">
        <v>1916</v>
      </c>
      <c r="K654">
        <v>4</v>
      </c>
      <c r="L654">
        <v>4</v>
      </c>
      <c r="M654" s="8">
        <v>60</v>
      </c>
      <c r="N654" s="2">
        <v>45814</v>
      </c>
      <c r="O654" t="s">
        <v>109</v>
      </c>
      <c r="P654" t="s">
        <v>109</v>
      </c>
      <c r="Q654" t="s">
        <v>109</v>
      </c>
      <c r="R654" s="3">
        <v>4</v>
      </c>
    </row>
    <row r="655" spans="2:18" x14ac:dyDescent="0.25">
      <c r="B655" s="2">
        <v>45959</v>
      </c>
      <c r="C655" t="s">
        <v>1891</v>
      </c>
      <c r="D655" t="s">
        <v>1380</v>
      </c>
      <c r="E655" t="s">
        <v>1892</v>
      </c>
      <c r="F655" t="s">
        <v>1893</v>
      </c>
      <c r="G655" t="s">
        <v>381</v>
      </c>
      <c r="H655" t="s">
        <v>407</v>
      </c>
      <c r="I655" t="s">
        <v>1894</v>
      </c>
      <c r="J655" t="s">
        <v>1895</v>
      </c>
      <c r="K655">
        <v>4</v>
      </c>
      <c r="L655">
        <v>4</v>
      </c>
      <c r="M655" s="8">
        <v>544</v>
      </c>
      <c r="N655" s="2">
        <v>45814</v>
      </c>
      <c r="O655" t="s">
        <v>109</v>
      </c>
      <c r="P655" t="s">
        <v>109</v>
      </c>
      <c r="Q655" t="s">
        <v>109</v>
      </c>
      <c r="R655" s="3">
        <v>36.266666666666666</v>
      </c>
    </row>
    <row r="656" spans="2:18" x14ac:dyDescent="0.25">
      <c r="B656" s="2">
        <v>45959</v>
      </c>
      <c r="C656" t="s">
        <v>1891</v>
      </c>
      <c r="D656" t="s">
        <v>1380</v>
      </c>
      <c r="E656" t="s">
        <v>1892</v>
      </c>
      <c r="F656" t="s">
        <v>1893</v>
      </c>
      <c r="G656" t="s">
        <v>381</v>
      </c>
      <c r="H656" t="s">
        <v>407</v>
      </c>
      <c r="I656" t="s">
        <v>1896</v>
      </c>
      <c r="J656" t="s">
        <v>1897</v>
      </c>
      <c r="K656">
        <v>4</v>
      </c>
      <c r="L656">
        <v>4</v>
      </c>
      <c r="M656" s="8">
        <v>400</v>
      </c>
      <c r="N656" s="2">
        <v>45814</v>
      </c>
      <c r="O656" t="s">
        <v>109</v>
      </c>
      <c r="P656" t="s">
        <v>109</v>
      </c>
      <c r="Q656" t="s">
        <v>109</v>
      </c>
      <c r="R656" s="3">
        <v>26.666666666666668</v>
      </c>
    </row>
    <row r="657" spans="2:18" x14ac:dyDescent="0.25">
      <c r="B657" s="2">
        <v>45959</v>
      </c>
      <c r="C657" t="s">
        <v>1917</v>
      </c>
      <c r="D657" t="s">
        <v>863</v>
      </c>
      <c r="E657" t="s">
        <v>865</v>
      </c>
      <c r="F657" t="s">
        <v>1918</v>
      </c>
      <c r="G657" t="s">
        <v>534</v>
      </c>
      <c r="H657" t="s">
        <v>407</v>
      </c>
      <c r="I657" t="s">
        <v>1919</v>
      </c>
      <c r="J657" t="s">
        <v>1920</v>
      </c>
      <c r="K657">
        <v>4</v>
      </c>
      <c r="L657">
        <v>4</v>
      </c>
      <c r="M657" s="8">
        <v>24</v>
      </c>
      <c r="N657" s="2">
        <v>45889</v>
      </c>
      <c r="O657" t="s">
        <v>109</v>
      </c>
      <c r="P657" t="s">
        <v>109</v>
      </c>
      <c r="Q657" t="s">
        <v>109</v>
      </c>
      <c r="R657" s="3">
        <v>1.6</v>
      </c>
    </row>
    <row r="658" spans="2:18" x14ac:dyDescent="0.25">
      <c r="B658" s="2">
        <v>45959</v>
      </c>
      <c r="C658" t="s">
        <v>1921</v>
      </c>
      <c r="D658" t="s">
        <v>863</v>
      </c>
      <c r="E658" t="s">
        <v>865</v>
      </c>
      <c r="F658" t="s">
        <v>1922</v>
      </c>
      <c r="G658" t="s">
        <v>534</v>
      </c>
      <c r="H658" t="s">
        <v>415</v>
      </c>
      <c r="I658" t="s">
        <v>1925</v>
      </c>
      <c r="J658" t="s">
        <v>1926</v>
      </c>
      <c r="K658">
        <v>2</v>
      </c>
      <c r="L658">
        <v>2</v>
      </c>
      <c r="M658" s="8">
        <v>42</v>
      </c>
      <c r="N658" s="2">
        <v>45933</v>
      </c>
      <c r="O658" t="s">
        <v>109</v>
      </c>
      <c r="P658" t="s">
        <v>109</v>
      </c>
      <c r="Q658" t="s">
        <v>109</v>
      </c>
      <c r="R658" s="3">
        <v>1.4</v>
      </c>
    </row>
    <row r="659" spans="2:18" x14ac:dyDescent="0.25">
      <c r="B659" s="2">
        <v>45959</v>
      </c>
      <c r="C659" t="s">
        <v>1921</v>
      </c>
      <c r="D659" t="s">
        <v>863</v>
      </c>
      <c r="E659" t="s">
        <v>865</v>
      </c>
      <c r="F659" t="s">
        <v>1922</v>
      </c>
      <c r="G659" t="s">
        <v>534</v>
      </c>
      <c r="H659" t="s">
        <v>850</v>
      </c>
      <c r="I659" t="s">
        <v>1923</v>
      </c>
      <c r="J659" t="s">
        <v>1924</v>
      </c>
      <c r="K659">
        <v>1</v>
      </c>
      <c r="L659">
        <v>1</v>
      </c>
      <c r="M659" s="8">
        <v>48</v>
      </c>
      <c r="N659" s="2">
        <v>45933</v>
      </c>
      <c r="O659" t="s">
        <v>109</v>
      </c>
      <c r="P659" t="s">
        <v>109</v>
      </c>
      <c r="Q659" t="s">
        <v>109</v>
      </c>
      <c r="R659" s="3">
        <v>0.8</v>
      </c>
    </row>
    <row r="660" spans="2:18" x14ac:dyDescent="0.25">
      <c r="B660" s="2">
        <v>45959</v>
      </c>
      <c r="C660" t="s">
        <v>1927</v>
      </c>
      <c r="D660" t="s">
        <v>556</v>
      </c>
      <c r="E660" t="s">
        <v>943</v>
      </c>
      <c r="F660" t="s">
        <v>1928</v>
      </c>
      <c r="G660" t="s">
        <v>534</v>
      </c>
      <c r="H660" t="s">
        <v>977</v>
      </c>
      <c r="I660" t="s">
        <v>1929</v>
      </c>
      <c r="J660" t="s">
        <v>1930</v>
      </c>
      <c r="K660">
        <v>5</v>
      </c>
      <c r="L660">
        <v>5</v>
      </c>
      <c r="M660" s="8">
        <v>64</v>
      </c>
      <c r="N660" s="2">
        <v>45939</v>
      </c>
      <c r="O660" t="s">
        <v>109</v>
      </c>
      <c r="P660" t="s">
        <v>109</v>
      </c>
      <c r="Q660" t="s">
        <v>109</v>
      </c>
      <c r="R660" s="3">
        <v>5.333333333333333</v>
      </c>
    </row>
    <row r="661" spans="2:18" x14ac:dyDescent="0.25">
      <c r="B661" s="2">
        <v>45960</v>
      </c>
      <c r="C661" t="s">
        <v>1545</v>
      </c>
      <c r="D661" t="s">
        <v>556</v>
      </c>
      <c r="E661" t="s">
        <v>884</v>
      </c>
      <c r="F661" t="s">
        <v>1546</v>
      </c>
      <c r="G661" t="s">
        <v>381</v>
      </c>
      <c r="H661" t="s">
        <v>480</v>
      </c>
      <c r="I661" t="s">
        <v>1172</v>
      </c>
      <c r="J661" t="s">
        <v>1173</v>
      </c>
      <c r="K661">
        <v>51</v>
      </c>
      <c r="L661">
        <v>51</v>
      </c>
      <c r="M661" s="8">
        <v>200</v>
      </c>
      <c r="N661" s="2">
        <v>45776</v>
      </c>
      <c r="O661" t="s">
        <v>109</v>
      </c>
      <c r="P661" t="s">
        <v>109</v>
      </c>
      <c r="Q661" t="s">
        <v>109</v>
      </c>
      <c r="R661" s="3">
        <v>170</v>
      </c>
    </row>
    <row r="662" spans="2:18" x14ac:dyDescent="0.25">
      <c r="B662" s="2">
        <v>45960</v>
      </c>
      <c r="C662" t="s">
        <v>1545</v>
      </c>
      <c r="D662" t="s">
        <v>556</v>
      </c>
      <c r="E662" t="s">
        <v>884</v>
      </c>
      <c r="F662" t="s">
        <v>1546</v>
      </c>
      <c r="G662" t="s">
        <v>381</v>
      </c>
      <c r="H662" t="s">
        <v>480</v>
      </c>
      <c r="I662" t="s">
        <v>1447</v>
      </c>
      <c r="J662" t="s">
        <v>1448</v>
      </c>
      <c r="K662">
        <v>51</v>
      </c>
      <c r="L662">
        <v>51</v>
      </c>
      <c r="M662" s="8">
        <v>200</v>
      </c>
      <c r="N662" s="2">
        <v>45776</v>
      </c>
      <c r="O662" t="s">
        <v>109</v>
      </c>
      <c r="P662" t="s">
        <v>109</v>
      </c>
      <c r="Q662" t="s">
        <v>109</v>
      </c>
      <c r="R662" s="3">
        <v>170</v>
      </c>
    </row>
    <row r="663" spans="2:18" x14ac:dyDescent="0.25">
      <c r="B663" s="2">
        <v>45960</v>
      </c>
      <c r="C663" t="s">
        <v>1931</v>
      </c>
      <c r="D663" t="s">
        <v>556</v>
      </c>
      <c r="E663" t="s">
        <v>889</v>
      </c>
      <c r="F663" t="s">
        <v>1932</v>
      </c>
      <c r="G663" t="s">
        <v>534</v>
      </c>
      <c r="H663" t="s">
        <v>1935</v>
      </c>
      <c r="I663" t="s">
        <v>1933</v>
      </c>
      <c r="J663" t="s">
        <v>1934</v>
      </c>
      <c r="K663">
        <v>15</v>
      </c>
      <c r="L663">
        <v>15</v>
      </c>
      <c r="M663" s="8">
        <v>60</v>
      </c>
      <c r="N663" s="2">
        <v>45889</v>
      </c>
      <c r="O663" t="s">
        <v>109</v>
      </c>
      <c r="P663" t="s">
        <v>109</v>
      </c>
      <c r="Q663" t="s">
        <v>109</v>
      </c>
      <c r="R663" s="3">
        <v>15</v>
      </c>
    </row>
    <row r="664" spans="2:18" x14ac:dyDescent="0.25">
      <c r="B664" s="2">
        <v>45960</v>
      </c>
      <c r="C664" t="s">
        <v>1936</v>
      </c>
      <c r="D664" t="s">
        <v>1233</v>
      </c>
      <c r="E664" t="s">
        <v>1235</v>
      </c>
      <c r="F664" t="s">
        <v>1937</v>
      </c>
      <c r="G664" t="s">
        <v>544</v>
      </c>
      <c r="H664" t="s">
        <v>407</v>
      </c>
      <c r="I664" t="s">
        <v>1938</v>
      </c>
      <c r="J664" t="s">
        <v>1939</v>
      </c>
      <c r="K664">
        <v>50</v>
      </c>
      <c r="L664">
        <v>50</v>
      </c>
      <c r="M664" s="8">
        <v>70</v>
      </c>
      <c r="N664" s="2">
        <v>45930</v>
      </c>
      <c r="O664" t="s">
        <v>109</v>
      </c>
      <c r="P664" t="s">
        <v>109</v>
      </c>
      <c r="Q664" t="s">
        <v>109</v>
      </c>
      <c r="R664" s="3">
        <v>58.333333333333336</v>
      </c>
    </row>
    <row r="665" spans="2:18" x14ac:dyDescent="0.25">
      <c r="B665" s="2">
        <v>45960</v>
      </c>
      <c r="C665" t="s">
        <v>1940</v>
      </c>
      <c r="D665" t="s">
        <v>1233</v>
      </c>
      <c r="E665" t="s">
        <v>1235</v>
      </c>
      <c r="F665" t="s">
        <v>1941</v>
      </c>
      <c r="G665" t="s">
        <v>544</v>
      </c>
      <c r="H665" t="s">
        <v>407</v>
      </c>
      <c r="I665" t="s">
        <v>1942</v>
      </c>
      <c r="J665" t="s">
        <v>1943</v>
      </c>
      <c r="K665">
        <v>20</v>
      </c>
      <c r="L665">
        <v>20</v>
      </c>
      <c r="M665" s="8">
        <v>90</v>
      </c>
      <c r="N665" s="2">
        <v>45930</v>
      </c>
      <c r="O665" t="s">
        <v>109</v>
      </c>
      <c r="P665" t="s">
        <v>109</v>
      </c>
      <c r="Q665" t="s">
        <v>109</v>
      </c>
      <c r="R665" s="3">
        <v>30</v>
      </c>
    </row>
    <row r="666" spans="2:18" x14ac:dyDescent="0.25">
      <c r="B666" s="2">
        <v>45961</v>
      </c>
      <c r="C666" t="s">
        <v>1931</v>
      </c>
      <c r="D666" t="s">
        <v>556</v>
      </c>
      <c r="E666" t="s">
        <v>889</v>
      </c>
      <c r="F666" t="s">
        <v>1932</v>
      </c>
      <c r="G666" t="s">
        <v>534</v>
      </c>
      <c r="H666" t="s">
        <v>1948</v>
      </c>
      <c r="I666" t="s">
        <v>1989</v>
      </c>
      <c r="J666" t="s">
        <v>1990</v>
      </c>
      <c r="K666">
        <v>10</v>
      </c>
      <c r="L666">
        <v>10</v>
      </c>
      <c r="M666" s="8">
        <v>7</v>
      </c>
      <c r="N666" s="2">
        <v>45889</v>
      </c>
      <c r="O666" t="s">
        <v>109</v>
      </c>
      <c r="P666" t="s">
        <v>109</v>
      </c>
      <c r="Q666" t="s">
        <v>109</v>
      </c>
      <c r="R666" s="3">
        <v>1.1666666666666667</v>
      </c>
    </row>
    <row r="667" spans="2:18" x14ac:dyDescent="0.25">
      <c r="B667" s="2">
        <v>45961</v>
      </c>
      <c r="C667" t="s">
        <v>1944</v>
      </c>
      <c r="D667" t="s">
        <v>556</v>
      </c>
      <c r="E667" t="s">
        <v>889</v>
      </c>
      <c r="F667" t="s">
        <v>1945</v>
      </c>
      <c r="G667" t="s">
        <v>534</v>
      </c>
      <c r="H667" t="s">
        <v>415</v>
      </c>
      <c r="I667" t="s">
        <v>1949</v>
      </c>
      <c r="J667" t="s">
        <v>1950</v>
      </c>
      <c r="K667">
        <v>40</v>
      </c>
      <c r="L667">
        <v>40</v>
      </c>
      <c r="M667" s="8">
        <v>8</v>
      </c>
      <c r="N667" s="2">
        <v>45699</v>
      </c>
      <c r="O667" t="s">
        <v>109</v>
      </c>
      <c r="P667" t="s">
        <v>109</v>
      </c>
      <c r="Q667" t="s">
        <v>109</v>
      </c>
      <c r="R667" s="3">
        <v>5.333333333333333</v>
      </c>
    </row>
    <row r="668" spans="2:18" x14ac:dyDescent="0.25">
      <c r="B668" s="2">
        <v>45961</v>
      </c>
      <c r="C668" t="s">
        <v>1944</v>
      </c>
      <c r="D668" t="s">
        <v>556</v>
      </c>
      <c r="E668" t="s">
        <v>889</v>
      </c>
      <c r="F668" t="s">
        <v>1945</v>
      </c>
      <c r="G668" t="s">
        <v>534</v>
      </c>
      <c r="H668" t="s">
        <v>1948</v>
      </c>
      <c r="I668" t="s">
        <v>1946</v>
      </c>
      <c r="J668" t="s">
        <v>1947</v>
      </c>
      <c r="K668">
        <v>80</v>
      </c>
      <c r="L668">
        <v>80</v>
      </c>
      <c r="M668" s="8">
        <v>12</v>
      </c>
      <c r="N668" s="2">
        <v>45699</v>
      </c>
      <c r="O668" t="s">
        <v>109</v>
      </c>
      <c r="P668" t="s">
        <v>109</v>
      </c>
      <c r="Q668" t="s">
        <v>109</v>
      </c>
      <c r="R668" s="3">
        <v>32</v>
      </c>
    </row>
    <row r="669" spans="2:18" x14ac:dyDescent="0.25">
      <c r="B669" s="2">
        <v>45961</v>
      </c>
      <c r="C669" t="s">
        <v>1944</v>
      </c>
      <c r="D669" t="s">
        <v>556</v>
      </c>
      <c r="E669" t="s">
        <v>889</v>
      </c>
      <c r="F669" t="s">
        <v>1945</v>
      </c>
      <c r="G669" t="s">
        <v>534</v>
      </c>
      <c r="H669" t="s">
        <v>1948</v>
      </c>
      <c r="I669" t="s">
        <v>1951</v>
      </c>
      <c r="J669" t="s">
        <v>1952</v>
      </c>
      <c r="K669">
        <v>50</v>
      </c>
      <c r="L669">
        <v>50</v>
      </c>
      <c r="M669" s="8">
        <v>5</v>
      </c>
      <c r="N669" s="2">
        <v>45699</v>
      </c>
      <c r="O669" t="s">
        <v>109</v>
      </c>
      <c r="P669" t="s">
        <v>109</v>
      </c>
      <c r="Q669" t="s">
        <v>109</v>
      </c>
      <c r="R669" s="3">
        <v>4.166666666666667</v>
      </c>
    </row>
    <row r="670" spans="2:18" x14ac:dyDescent="0.25">
      <c r="B670" s="2">
        <v>45961</v>
      </c>
      <c r="C670" t="s">
        <v>1953</v>
      </c>
      <c r="D670" t="s">
        <v>556</v>
      </c>
      <c r="E670" t="s">
        <v>1954</v>
      </c>
      <c r="F670" t="s">
        <v>1955</v>
      </c>
      <c r="G670" t="s">
        <v>534</v>
      </c>
      <c r="H670" t="s">
        <v>407</v>
      </c>
      <c r="I670" t="s">
        <v>1956</v>
      </c>
      <c r="J670" t="s">
        <v>1957</v>
      </c>
      <c r="K670">
        <v>200</v>
      </c>
      <c r="L670">
        <v>200</v>
      </c>
      <c r="M670" s="8">
        <v>7</v>
      </c>
      <c r="N670" s="2">
        <v>45763</v>
      </c>
      <c r="O670" t="s">
        <v>109</v>
      </c>
      <c r="P670" t="s">
        <v>109</v>
      </c>
      <c r="Q670" t="s">
        <v>109</v>
      </c>
      <c r="R670" s="3">
        <v>23.333333333333332</v>
      </c>
    </row>
    <row r="671" spans="2:18" x14ac:dyDescent="0.25">
      <c r="B671" s="2">
        <v>45961</v>
      </c>
      <c r="C671" t="s">
        <v>1958</v>
      </c>
      <c r="D671" t="s">
        <v>948</v>
      </c>
      <c r="E671" t="s">
        <v>626</v>
      </c>
      <c r="F671" t="s">
        <v>1959</v>
      </c>
      <c r="G671" t="s">
        <v>381</v>
      </c>
      <c r="H671" t="s">
        <v>959</v>
      </c>
      <c r="I671" t="s">
        <v>1960</v>
      </c>
      <c r="J671" t="s">
        <v>1961</v>
      </c>
      <c r="K671">
        <v>13</v>
      </c>
      <c r="L671">
        <v>13</v>
      </c>
      <c r="M671" s="8">
        <v>15</v>
      </c>
      <c r="N671" s="2">
        <v>45811</v>
      </c>
      <c r="O671" t="s">
        <v>109</v>
      </c>
      <c r="P671" t="s">
        <v>109</v>
      </c>
      <c r="Q671" t="s">
        <v>109</v>
      </c>
      <c r="R671" s="3">
        <v>3.25</v>
      </c>
    </row>
    <row r="672" spans="2:18" x14ac:dyDescent="0.25">
      <c r="B672" s="2">
        <v>45961</v>
      </c>
      <c r="C672" t="s">
        <v>1962</v>
      </c>
      <c r="D672" t="s">
        <v>893</v>
      </c>
      <c r="E672" t="s">
        <v>1271</v>
      </c>
      <c r="F672" t="s">
        <v>1963</v>
      </c>
      <c r="G672" t="s">
        <v>381</v>
      </c>
      <c r="H672" t="s">
        <v>415</v>
      </c>
      <c r="I672" t="s">
        <v>1966</v>
      </c>
      <c r="J672" t="s">
        <v>1967</v>
      </c>
      <c r="K672">
        <v>25</v>
      </c>
      <c r="L672">
        <v>25</v>
      </c>
      <c r="M672" s="8">
        <v>14</v>
      </c>
      <c r="N672" s="2">
        <v>45831</v>
      </c>
      <c r="O672" t="s">
        <v>109</v>
      </c>
      <c r="P672" t="s">
        <v>109</v>
      </c>
      <c r="Q672" t="s">
        <v>109</v>
      </c>
      <c r="R672" s="3">
        <v>5.833333333333333</v>
      </c>
    </row>
    <row r="673" spans="2:18" x14ac:dyDescent="0.25">
      <c r="B673" s="2">
        <v>45961</v>
      </c>
      <c r="C673" t="s">
        <v>1962</v>
      </c>
      <c r="D673" t="s">
        <v>893</v>
      </c>
      <c r="E673" t="s">
        <v>1271</v>
      </c>
      <c r="F673" t="s">
        <v>1963</v>
      </c>
      <c r="G673" t="s">
        <v>381</v>
      </c>
      <c r="H673" t="s">
        <v>423</v>
      </c>
      <c r="I673" t="s">
        <v>1964</v>
      </c>
      <c r="J673" t="s">
        <v>1965</v>
      </c>
      <c r="K673">
        <v>25</v>
      </c>
      <c r="L673">
        <v>25</v>
      </c>
      <c r="M673" s="8">
        <v>14</v>
      </c>
      <c r="N673" s="2">
        <v>45831</v>
      </c>
      <c r="O673" t="s">
        <v>109</v>
      </c>
      <c r="P673" t="s">
        <v>109</v>
      </c>
      <c r="Q673" t="s">
        <v>109</v>
      </c>
      <c r="R673" s="3">
        <v>5.833333333333333</v>
      </c>
    </row>
    <row r="674" spans="2:18" x14ac:dyDescent="0.25">
      <c r="B674" s="2">
        <v>45961</v>
      </c>
      <c r="C674" t="s">
        <v>1968</v>
      </c>
      <c r="D674" t="s">
        <v>556</v>
      </c>
      <c r="E674" t="s">
        <v>943</v>
      </c>
      <c r="F674" t="s">
        <v>1969</v>
      </c>
      <c r="G674" t="s">
        <v>534</v>
      </c>
      <c r="H674" t="s">
        <v>531</v>
      </c>
      <c r="I674" t="s">
        <v>1971</v>
      </c>
      <c r="J674" t="s">
        <v>1972</v>
      </c>
      <c r="K674">
        <v>50</v>
      </c>
      <c r="L674">
        <v>50</v>
      </c>
      <c r="M674" s="8">
        <v>12</v>
      </c>
      <c r="N674" s="2">
        <v>45840</v>
      </c>
      <c r="O674" t="s">
        <v>109</v>
      </c>
      <c r="P674" t="s">
        <v>109</v>
      </c>
      <c r="Q674" t="s">
        <v>109</v>
      </c>
      <c r="R674" s="3">
        <v>10</v>
      </c>
    </row>
    <row r="675" spans="2:18" x14ac:dyDescent="0.25">
      <c r="B675" s="2">
        <v>45961</v>
      </c>
      <c r="C675" t="s">
        <v>1968</v>
      </c>
      <c r="D675" t="s">
        <v>556</v>
      </c>
      <c r="E675" t="s">
        <v>943</v>
      </c>
      <c r="F675" t="s">
        <v>1969</v>
      </c>
      <c r="G675" t="s">
        <v>534</v>
      </c>
      <c r="H675" t="s">
        <v>531</v>
      </c>
      <c r="I675" t="s">
        <v>1970</v>
      </c>
      <c r="J675" t="s">
        <v>1552</v>
      </c>
      <c r="K675">
        <v>100</v>
      </c>
      <c r="L675">
        <v>100</v>
      </c>
      <c r="M675" s="8">
        <v>8</v>
      </c>
      <c r="N675" s="2">
        <v>45840</v>
      </c>
      <c r="O675" t="s">
        <v>109</v>
      </c>
      <c r="P675" t="s">
        <v>109</v>
      </c>
      <c r="Q675" t="s">
        <v>109</v>
      </c>
      <c r="R675" s="3">
        <v>13.333333333333334</v>
      </c>
    </row>
    <row r="676" spans="2:18" x14ac:dyDescent="0.25">
      <c r="B676" s="2">
        <v>45961</v>
      </c>
      <c r="C676" t="s">
        <v>1968</v>
      </c>
      <c r="D676" t="s">
        <v>556</v>
      </c>
      <c r="E676" t="s">
        <v>943</v>
      </c>
      <c r="F676" t="s">
        <v>1969</v>
      </c>
      <c r="G676" t="s">
        <v>534</v>
      </c>
      <c r="H676" t="s">
        <v>531</v>
      </c>
      <c r="I676" t="s">
        <v>1973</v>
      </c>
      <c r="J676" t="s">
        <v>1974</v>
      </c>
      <c r="K676">
        <v>50</v>
      </c>
      <c r="L676">
        <v>50</v>
      </c>
      <c r="M676" s="8">
        <v>12</v>
      </c>
      <c r="N676" s="2">
        <v>45840</v>
      </c>
      <c r="O676" t="s">
        <v>109</v>
      </c>
      <c r="P676" t="s">
        <v>109</v>
      </c>
      <c r="Q676" t="s">
        <v>109</v>
      </c>
      <c r="R676" s="3">
        <v>10</v>
      </c>
    </row>
    <row r="677" spans="2:18" x14ac:dyDescent="0.25">
      <c r="B677" s="2">
        <v>45961</v>
      </c>
      <c r="C677" t="s">
        <v>1975</v>
      </c>
      <c r="D677" t="s">
        <v>1242</v>
      </c>
      <c r="E677" t="s">
        <v>1244</v>
      </c>
      <c r="F677" t="s">
        <v>1976</v>
      </c>
      <c r="G677" t="s">
        <v>1359</v>
      </c>
      <c r="H677" t="s">
        <v>1780</v>
      </c>
      <c r="I677" t="s">
        <v>1977</v>
      </c>
      <c r="J677" t="s">
        <v>1978</v>
      </c>
      <c r="K677">
        <v>1</v>
      </c>
      <c r="L677">
        <v>1</v>
      </c>
      <c r="M677" s="8">
        <v>18</v>
      </c>
      <c r="N677" s="2">
        <v>45848</v>
      </c>
      <c r="O677" t="s">
        <v>1979</v>
      </c>
      <c r="P677" t="s">
        <v>109</v>
      </c>
      <c r="Q677" t="s">
        <v>109</v>
      </c>
      <c r="R677" s="3">
        <v>0.3</v>
      </c>
    </row>
    <row r="678" spans="2:18" x14ac:dyDescent="0.25">
      <c r="B678" s="2">
        <v>45961</v>
      </c>
      <c r="C678" t="s">
        <v>1980</v>
      </c>
      <c r="D678" t="s">
        <v>1233</v>
      </c>
      <c r="E678" t="s">
        <v>1235</v>
      </c>
      <c r="F678" t="s">
        <v>1981</v>
      </c>
      <c r="G678" t="s">
        <v>544</v>
      </c>
      <c r="H678" t="s">
        <v>1083</v>
      </c>
      <c r="I678" t="s">
        <v>1982</v>
      </c>
      <c r="J678" t="s">
        <v>1983</v>
      </c>
      <c r="K678">
        <v>20</v>
      </c>
      <c r="L678">
        <v>20</v>
      </c>
      <c r="M678" s="8">
        <v>90</v>
      </c>
      <c r="N678" s="2">
        <v>45870</v>
      </c>
      <c r="O678" t="s">
        <v>109</v>
      </c>
      <c r="P678" t="s">
        <v>109</v>
      </c>
      <c r="Q678" t="s">
        <v>109</v>
      </c>
      <c r="R678" s="3">
        <v>30</v>
      </c>
    </row>
    <row r="679" spans="2:18" x14ac:dyDescent="0.25">
      <c r="B679" s="2">
        <v>45961</v>
      </c>
      <c r="C679" t="s">
        <v>1984</v>
      </c>
      <c r="D679" t="s">
        <v>556</v>
      </c>
      <c r="E679" t="s">
        <v>1985</v>
      </c>
      <c r="F679" t="s">
        <v>1986</v>
      </c>
      <c r="G679" t="s">
        <v>534</v>
      </c>
      <c r="H679" t="s">
        <v>415</v>
      </c>
      <c r="I679" t="s">
        <v>1987</v>
      </c>
      <c r="J679" t="s">
        <v>1988</v>
      </c>
      <c r="K679">
        <v>50</v>
      </c>
      <c r="L679">
        <v>50</v>
      </c>
      <c r="M679" s="8">
        <v>0</v>
      </c>
      <c r="N679" s="2">
        <v>45887</v>
      </c>
      <c r="O679" t="s">
        <v>109</v>
      </c>
      <c r="P679" t="s">
        <v>109</v>
      </c>
      <c r="Q679" t="s">
        <v>109</v>
      </c>
      <c r="R679" s="3">
        <v>0</v>
      </c>
    </row>
    <row r="680" spans="2:18" x14ac:dyDescent="0.25">
      <c r="B680" s="2">
        <v>45961</v>
      </c>
      <c r="C680" t="s">
        <v>1991</v>
      </c>
      <c r="D680" t="s">
        <v>876</v>
      </c>
      <c r="E680" t="s">
        <v>1470</v>
      </c>
      <c r="F680" t="s">
        <v>1992</v>
      </c>
      <c r="G680" t="s">
        <v>381</v>
      </c>
      <c r="H680" t="s">
        <v>407</v>
      </c>
      <c r="I680" t="s">
        <v>1993</v>
      </c>
      <c r="J680" t="s">
        <v>1994</v>
      </c>
      <c r="K680">
        <v>5</v>
      </c>
      <c r="L680">
        <v>5</v>
      </c>
      <c r="M680" s="8">
        <v>39</v>
      </c>
      <c r="N680" s="2">
        <v>45891</v>
      </c>
      <c r="O680" t="s">
        <v>109</v>
      </c>
      <c r="P680" t="s">
        <v>109</v>
      </c>
      <c r="Q680" t="s">
        <v>109</v>
      </c>
      <c r="R680" s="3">
        <v>3.25</v>
      </c>
    </row>
    <row r="681" spans="2:18" x14ac:dyDescent="0.25">
      <c r="B681" s="2">
        <v>45961</v>
      </c>
      <c r="C681" t="s">
        <v>1995</v>
      </c>
      <c r="D681" t="s">
        <v>876</v>
      </c>
      <c r="E681" t="s">
        <v>1470</v>
      </c>
      <c r="F681" t="s">
        <v>1996</v>
      </c>
      <c r="G681" t="s">
        <v>381</v>
      </c>
      <c r="H681" t="s">
        <v>415</v>
      </c>
      <c r="I681" t="s">
        <v>1997</v>
      </c>
      <c r="J681" t="s">
        <v>1998</v>
      </c>
      <c r="K681">
        <v>10</v>
      </c>
      <c r="L681">
        <v>10</v>
      </c>
      <c r="M681" s="8">
        <v>160</v>
      </c>
      <c r="N681" s="2">
        <v>45891</v>
      </c>
      <c r="O681" t="s">
        <v>109</v>
      </c>
      <c r="P681" t="s">
        <v>109</v>
      </c>
      <c r="Q681" t="s">
        <v>109</v>
      </c>
      <c r="R681" s="3">
        <v>26.666666666666668</v>
      </c>
    </row>
    <row r="682" spans="2:18" x14ac:dyDescent="0.25">
      <c r="B682" s="2">
        <v>45961</v>
      </c>
      <c r="C682" t="s">
        <v>1999</v>
      </c>
      <c r="D682" t="s">
        <v>1242</v>
      </c>
      <c r="E682" t="s">
        <v>1244</v>
      </c>
      <c r="F682" t="s">
        <v>2000</v>
      </c>
      <c r="G682" t="s">
        <v>1359</v>
      </c>
      <c r="H682" t="s">
        <v>1248</v>
      </c>
      <c r="I682" t="s">
        <v>2001</v>
      </c>
      <c r="J682" t="s">
        <v>2002</v>
      </c>
      <c r="K682">
        <v>1</v>
      </c>
      <c r="L682">
        <v>1</v>
      </c>
      <c r="M682" s="8">
        <v>117</v>
      </c>
      <c r="N682" s="2">
        <v>45909</v>
      </c>
      <c r="O682" t="s">
        <v>2003</v>
      </c>
      <c r="P682" t="s">
        <v>109</v>
      </c>
      <c r="Q682" t="s">
        <v>109</v>
      </c>
      <c r="R682" s="3">
        <v>1.95</v>
      </c>
    </row>
    <row r="683" spans="2:18" x14ac:dyDescent="0.25">
      <c r="B683" s="2">
        <v>45961</v>
      </c>
      <c r="C683" t="s">
        <v>2004</v>
      </c>
      <c r="D683" t="s">
        <v>1242</v>
      </c>
      <c r="E683" t="s">
        <v>1244</v>
      </c>
      <c r="F683" t="s">
        <v>2005</v>
      </c>
      <c r="G683" t="s">
        <v>1359</v>
      </c>
      <c r="H683" t="s">
        <v>1693</v>
      </c>
      <c r="I683" t="s">
        <v>2006</v>
      </c>
      <c r="J683" t="s">
        <v>2007</v>
      </c>
      <c r="K683">
        <v>4</v>
      </c>
      <c r="L683">
        <v>4</v>
      </c>
      <c r="M683" s="8">
        <v>100</v>
      </c>
      <c r="N683" s="2">
        <v>45932</v>
      </c>
      <c r="O683" t="s">
        <v>430</v>
      </c>
      <c r="P683" t="s">
        <v>109</v>
      </c>
      <c r="Q683" t="s">
        <v>109</v>
      </c>
      <c r="R683" s="3">
        <v>6.666666666666667</v>
      </c>
    </row>
    <row r="684" spans="2:18" x14ac:dyDescent="0.25">
      <c r="B684" s="2">
        <v>45961</v>
      </c>
      <c r="C684" t="s">
        <v>2008</v>
      </c>
      <c r="D684" t="s">
        <v>556</v>
      </c>
      <c r="E684" t="s">
        <v>943</v>
      </c>
      <c r="F684" t="s">
        <v>2009</v>
      </c>
      <c r="G684" t="s">
        <v>534</v>
      </c>
      <c r="H684" t="s">
        <v>947</v>
      </c>
      <c r="I684" t="s">
        <v>2010</v>
      </c>
      <c r="J684" t="s">
        <v>2011</v>
      </c>
      <c r="K684">
        <v>25</v>
      </c>
      <c r="L684">
        <v>25</v>
      </c>
      <c r="M684" s="8">
        <v>12</v>
      </c>
      <c r="N684" s="2">
        <v>45939</v>
      </c>
      <c r="O684" t="s">
        <v>109</v>
      </c>
      <c r="P684" t="s">
        <v>109</v>
      </c>
      <c r="Q684" t="s">
        <v>109</v>
      </c>
      <c r="R684" s="3">
        <v>5</v>
      </c>
    </row>
    <row r="685" spans="2:18" x14ac:dyDescent="0.25">
      <c r="B685" s="2">
        <v>45961</v>
      </c>
      <c r="C685" t="s">
        <v>2012</v>
      </c>
      <c r="D685" t="s">
        <v>1242</v>
      </c>
      <c r="E685" t="s">
        <v>1244</v>
      </c>
      <c r="F685" t="s">
        <v>2013</v>
      </c>
      <c r="G685" t="s">
        <v>1359</v>
      </c>
      <c r="H685" t="s">
        <v>2016</v>
      </c>
      <c r="I685" t="s">
        <v>2014</v>
      </c>
      <c r="J685" t="s">
        <v>2015</v>
      </c>
      <c r="K685">
        <v>2</v>
      </c>
      <c r="L685">
        <v>2</v>
      </c>
      <c r="M685" s="8">
        <v>40</v>
      </c>
      <c r="N685" s="2">
        <v>45940</v>
      </c>
      <c r="O685" t="s">
        <v>109</v>
      </c>
      <c r="P685" t="s">
        <v>109</v>
      </c>
      <c r="Q685" t="s">
        <v>109</v>
      </c>
      <c r="R685" s="3">
        <v>1.3333333333333333</v>
      </c>
    </row>
    <row r="686" spans="2:18" x14ac:dyDescent="0.25">
      <c r="B686" s="2">
        <v>45962</v>
      </c>
      <c r="C686" t="s">
        <v>1944</v>
      </c>
      <c r="D686" t="s">
        <v>556</v>
      </c>
      <c r="E686" t="s">
        <v>889</v>
      </c>
      <c r="F686" t="s">
        <v>1945</v>
      </c>
      <c r="G686" t="s">
        <v>534</v>
      </c>
      <c r="H686" t="s">
        <v>407</v>
      </c>
      <c r="I686" t="s">
        <v>2017</v>
      </c>
      <c r="J686" t="s">
        <v>2018</v>
      </c>
      <c r="K686">
        <v>20</v>
      </c>
      <c r="L686">
        <v>20</v>
      </c>
      <c r="M686" s="8">
        <v>24</v>
      </c>
      <c r="N686" s="2">
        <v>45699</v>
      </c>
      <c r="O686" t="s">
        <v>109</v>
      </c>
      <c r="P686" t="s">
        <v>109</v>
      </c>
      <c r="Q686" t="s">
        <v>109</v>
      </c>
      <c r="R686" s="3">
        <v>8</v>
      </c>
    </row>
    <row r="687" spans="2:18" x14ac:dyDescent="0.25">
      <c r="B687" s="2">
        <v>45964</v>
      </c>
      <c r="C687" t="s">
        <v>437</v>
      </c>
      <c r="D687" t="s">
        <v>347</v>
      </c>
      <c r="E687" t="s">
        <v>350</v>
      </c>
      <c r="F687" t="s">
        <v>438</v>
      </c>
      <c r="G687" t="s">
        <v>352</v>
      </c>
      <c r="H687" t="s">
        <v>435</v>
      </c>
      <c r="I687" t="s">
        <v>493</v>
      </c>
      <c r="J687" t="s">
        <v>462</v>
      </c>
      <c r="K687">
        <v>2000</v>
      </c>
      <c r="L687">
        <v>2000</v>
      </c>
      <c r="M687" s="8">
        <v>0</v>
      </c>
      <c r="N687" s="2">
        <v>45559</v>
      </c>
      <c r="O687" t="s">
        <v>453</v>
      </c>
      <c r="P687" t="s">
        <v>109</v>
      </c>
      <c r="Q687" t="s">
        <v>109</v>
      </c>
      <c r="R687" s="3">
        <v>0</v>
      </c>
    </row>
    <row r="688" spans="2:18" x14ac:dyDescent="0.25">
      <c r="B688" s="2">
        <v>45964</v>
      </c>
      <c r="C688" t="s">
        <v>481</v>
      </c>
      <c r="D688" t="s">
        <v>347</v>
      </c>
      <c r="E688" t="s">
        <v>350</v>
      </c>
      <c r="F688" t="s">
        <v>482</v>
      </c>
      <c r="G688" t="s">
        <v>352</v>
      </c>
      <c r="H688" t="s">
        <v>435</v>
      </c>
      <c r="I688" t="s">
        <v>501</v>
      </c>
      <c r="J688" t="s">
        <v>502</v>
      </c>
      <c r="K688">
        <v>250</v>
      </c>
      <c r="L688">
        <v>250</v>
      </c>
      <c r="M688" s="8">
        <v>0</v>
      </c>
      <c r="N688" s="2">
        <v>45723</v>
      </c>
      <c r="O688" t="s">
        <v>109</v>
      </c>
      <c r="P688" t="s">
        <v>109</v>
      </c>
      <c r="Q688" t="s">
        <v>109</v>
      </c>
      <c r="R688" s="3">
        <v>0</v>
      </c>
    </row>
    <row r="689" spans="2:18" x14ac:dyDescent="0.25">
      <c r="B689" s="2">
        <v>45964</v>
      </c>
      <c r="C689" t="s">
        <v>496</v>
      </c>
      <c r="D689" t="s">
        <v>347</v>
      </c>
      <c r="E689" t="s">
        <v>350</v>
      </c>
      <c r="F689" t="s">
        <v>497</v>
      </c>
      <c r="G689" t="s">
        <v>410</v>
      </c>
      <c r="H689" t="s">
        <v>435</v>
      </c>
      <c r="I689" t="s">
        <v>461</v>
      </c>
      <c r="J689" t="s">
        <v>462</v>
      </c>
      <c r="K689">
        <v>58</v>
      </c>
      <c r="L689">
        <v>58</v>
      </c>
      <c r="M689" s="8">
        <v>0</v>
      </c>
      <c r="N689" s="2">
        <v>45659</v>
      </c>
      <c r="O689" t="s">
        <v>109</v>
      </c>
      <c r="P689" t="s">
        <v>109</v>
      </c>
      <c r="Q689" t="s">
        <v>109</v>
      </c>
      <c r="R689" s="3">
        <v>0</v>
      </c>
    </row>
    <row r="690" spans="2:18" x14ac:dyDescent="0.25">
      <c r="B690" s="2">
        <v>45964</v>
      </c>
      <c r="C690" t="s">
        <v>496</v>
      </c>
      <c r="D690" t="s">
        <v>347</v>
      </c>
      <c r="E690" t="s">
        <v>350</v>
      </c>
      <c r="F690" t="s">
        <v>497</v>
      </c>
      <c r="G690" t="s">
        <v>410</v>
      </c>
      <c r="H690" t="s">
        <v>498</v>
      </c>
      <c r="I690" t="s">
        <v>456</v>
      </c>
      <c r="J690" t="s">
        <v>457</v>
      </c>
      <c r="K690">
        <v>28</v>
      </c>
      <c r="L690">
        <v>28</v>
      </c>
      <c r="M690" s="8">
        <v>0</v>
      </c>
      <c r="N690" s="2">
        <v>45659</v>
      </c>
      <c r="O690" t="s">
        <v>109</v>
      </c>
      <c r="P690" t="s">
        <v>109</v>
      </c>
      <c r="Q690" t="s">
        <v>109</v>
      </c>
      <c r="R690" s="3">
        <v>0</v>
      </c>
    </row>
    <row r="691" spans="2:18" x14ac:dyDescent="0.25">
      <c r="B691" s="2">
        <v>45964</v>
      </c>
      <c r="C691" t="s">
        <v>1824</v>
      </c>
      <c r="D691" t="s">
        <v>556</v>
      </c>
      <c r="E691" t="s">
        <v>943</v>
      </c>
      <c r="F691" t="s">
        <v>1825</v>
      </c>
      <c r="G691" t="s">
        <v>534</v>
      </c>
      <c r="H691" t="s">
        <v>977</v>
      </c>
      <c r="I691" t="s">
        <v>2052</v>
      </c>
      <c r="J691" t="s">
        <v>2053</v>
      </c>
      <c r="K691">
        <v>5</v>
      </c>
      <c r="L691">
        <v>5</v>
      </c>
      <c r="M691" s="8">
        <v>73</v>
      </c>
      <c r="N691" s="2">
        <v>45933</v>
      </c>
      <c r="O691" t="s">
        <v>109</v>
      </c>
      <c r="P691" t="s">
        <v>109</v>
      </c>
      <c r="Q691" t="s">
        <v>109</v>
      </c>
      <c r="R691" s="3">
        <v>6.083333333333333</v>
      </c>
    </row>
    <row r="692" spans="2:18" x14ac:dyDescent="0.25">
      <c r="B692" s="2">
        <v>45964</v>
      </c>
      <c r="C692" t="s">
        <v>1835</v>
      </c>
      <c r="D692" t="s">
        <v>556</v>
      </c>
      <c r="E692" t="s">
        <v>943</v>
      </c>
      <c r="F692" t="s">
        <v>1836</v>
      </c>
      <c r="G692" t="s">
        <v>534</v>
      </c>
      <c r="H692" t="s">
        <v>415</v>
      </c>
      <c r="I692" t="s">
        <v>2027</v>
      </c>
      <c r="J692" t="s">
        <v>2028</v>
      </c>
      <c r="K692">
        <v>50</v>
      </c>
      <c r="L692">
        <v>50</v>
      </c>
      <c r="M692" s="8">
        <v>28</v>
      </c>
      <c r="N692" s="2">
        <v>45709</v>
      </c>
      <c r="O692" t="s">
        <v>109</v>
      </c>
      <c r="P692" t="s">
        <v>109</v>
      </c>
      <c r="Q692" t="s">
        <v>109</v>
      </c>
      <c r="R692" s="3">
        <v>23.333333333333332</v>
      </c>
    </row>
    <row r="693" spans="2:18" x14ac:dyDescent="0.25">
      <c r="B693" s="2">
        <v>45964</v>
      </c>
      <c r="C693" t="s">
        <v>2019</v>
      </c>
      <c r="D693" t="s">
        <v>556</v>
      </c>
      <c r="E693" t="s">
        <v>943</v>
      </c>
      <c r="F693" t="s">
        <v>2020</v>
      </c>
      <c r="G693" t="s">
        <v>534</v>
      </c>
      <c r="H693" t="s">
        <v>531</v>
      </c>
      <c r="I693" t="s">
        <v>2023</v>
      </c>
      <c r="J693" t="s">
        <v>2024</v>
      </c>
      <c r="K693">
        <v>50</v>
      </c>
      <c r="L693">
        <v>50</v>
      </c>
      <c r="M693" s="8">
        <v>1</v>
      </c>
      <c r="N693" s="2">
        <v>45709</v>
      </c>
      <c r="O693" t="s">
        <v>109</v>
      </c>
      <c r="P693" t="s">
        <v>109</v>
      </c>
      <c r="Q693" t="s">
        <v>109</v>
      </c>
      <c r="R693" s="3">
        <v>0.83333333333333337</v>
      </c>
    </row>
    <row r="694" spans="2:18" x14ac:dyDescent="0.25">
      <c r="B694" s="2">
        <v>45964</v>
      </c>
      <c r="C694" t="s">
        <v>2019</v>
      </c>
      <c r="D694" t="s">
        <v>556</v>
      </c>
      <c r="E694" t="s">
        <v>943</v>
      </c>
      <c r="F694" t="s">
        <v>2020</v>
      </c>
      <c r="G694" t="s">
        <v>534</v>
      </c>
      <c r="H694" t="s">
        <v>407</v>
      </c>
      <c r="I694" t="s">
        <v>2025</v>
      </c>
      <c r="J694" t="s">
        <v>2026</v>
      </c>
      <c r="K694">
        <v>100</v>
      </c>
      <c r="L694">
        <v>100</v>
      </c>
      <c r="M694" s="8">
        <v>13</v>
      </c>
      <c r="N694" s="2">
        <v>45709</v>
      </c>
      <c r="O694" t="s">
        <v>109</v>
      </c>
      <c r="P694" t="s">
        <v>109</v>
      </c>
      <c r="Q694" t="s">
        <v>109</v>
      </c>
      <c r="R694" s="3">
        <v>21.666666666666668</v>
      </c>
    </row>
    <row r="695" spans="2:18" x14ac:dyDescent="0.25">
      <c r="B695" s="2">
        <v>45964</v>
      </c>
      <c r="C695" t="s">
        <v>2019</v>
      </c>
      <c r="D695" t="s">
        <v>556</v>
      </c>
      <c r="E695" t="s">
        <v>943</v>
      </c>
      <c r="F695" t="s">
        <v>2020</v>
      </c>
      <c r="G695" t="s">
        <v>534</v>
      </c>
      <c r="H695" t="s">
        <v>415</v>
      </c>
      <c r="I695" t="s">
        <v>2021</v>
      </c>
      <c r="J695" t="s">
        <v>2022</v>
      </c>
      <c r="K695">
        <v>50</v>
      </c>
      <c r="L695">
        <v>50</v>
      </c>
      <c r="M695" s="8">
        <v>10</v>
      </c>
      <c r="N695" s="2">
        <v>45709</v>
      </c>
      <c r="O695" t="s">
        <v>109</v>
      </c>
      <c r="P695" t="s">
        <v>109</v>
      </c>
      <c r="Q695" t="s">
        <v>109</v>
      </c>
      <c r="R695" s="3">
        <v>8.3333333333333339</v>
      </c>
    </row>
    <row r="696" spans="2:18" x14ac:dyDescent="0.25">
      <c r="B696" s="2">
        <v>45964</v>
      </c>
      <c r="C696" t="s">
        <v>2029</v>
      </c>
      <c r="D696" t="s">
        <v>948</v>
      </c>
      <c r="E696" t="s">
        <v>626</v>
      </c>
      <c r="F696" t="s">
        <v>2030</v>
      </c>
      <c r="G696" t="s">
        <v>427</v>
      </c>
      <c r="H696" t="s">
        <v>850</v>
      </c>
      <c r="I696" t="s">
        <v>2031</v>
      </c>
      <c r="J696" t="s">
        <v>457</v>
      </c>
      <c r="K696">
        <v>76</v>
      </c>
      <c r="L696">
        <v>76</v>
      </c>
      <c r="M696" s="8">
        <v>134</v>
      </c>
      <c r="N696" s="2">
        <v>45740</v>
      </c>
      <c r="O696" t="s">
        <v>1743</v>
      </c>
      <c r="P696" t="s">
        <v>109</v>
      </c>
      <c r="Q696" t="s">
        <v>109</v>
      </c>
      <c r="R696" s="3">
        <v>169.73333333333332</v>
      </c>
    </row>
    <row r="697" spans="2:18" x14ac:dyDescent="0.25">
      <c r="B697" s="2">
        <v>45964</v>
      </c>
      <c r="C697" t="s">
        <v>2033</v>
      </c>
      <c r="D697" t="s">
        <v>569</v>
      </c>
      <c r="E697" t="s">
        <v>614</v>
      </c>
      <c r="F697" t="s">
        <v>2034</v>
      </c>
      <c r="G697" t="s">
        <v>534</v>
      </c>
      <c r="H697" t="s">
        <v>435</v>
      </c>
      <c r="I697" t="s">
        <v>2035</v>
      </c>
      <c r="J697" t="s">
        <v>2036</v>
      </c>
      <c r="K697">
        <v>650</v>
      </c>
      <c r="L697">
        <v>650</v>
      </c>
      <c r="M697" s="8">
        <v>8</v>
      </c>
      <c r="N697" s="2">
        <v>45741</v>
      </c>
      <c r="O697" t="s">
        <v>109</v>
      </c>
      <c r="P697" t="s">
        <v>109</v>
      </c>
      <c r="Q697" t="s">
        <v>109</v>
      </c>
      <c r="R697" s="3">
        <v>86.666666666666671</v>
      </c>
    </row>
    <row r="698" spans="2:18" x14ac:dyDescent="0.25">
      <c r="B698" s="2">
        <v>45964</v>
      </c>
      <c r="C698" t="s">
        <v>2037</v>
      </c>
      <c r="D698" t="s">
        <v>556</v>
      </c>
      <c r="E698" t="s">
        <v>943</v>
      </c>
      <c r="F698" t="s">
        <v>2038</v>
      </c>
      <c r="G698" t="s">
        <v>534</v>
      </c>
      <c r="H698" t="s">
        <v>407</v>
      </c>
      <c r="I698" t="s">
        <v>2039</v>
      </c>
      <c r="J698" t="s">
        <v>2040</v>
      </c>
      <c r="K698">
        <v>100</v>
      </c>
      <c r="L698">
        <v>100</v>
      </c>
      <c r="M698" s="8">
        <v>24</v>
      </c>
      <c r="N698" s="2">
        <v>45796</v>
      </c>
      <c r="O698" t="s">
        <v>109</v>
      </c>
      <c r="P698" t="s">
        <v>109</v>
      </c>
      <c r="Q698" t="s">
        <v>109</v>
      </c>
      <c r="R698" s="3">
        <v>40</v>
      </c>
    </row>
    <row r="699" spans="2:18" x14ac:dyDescent="0.25">
      <c r="B699" s="2">
        <v>45964</v>
      </c>
      <c r="C699" t="s">
        <v>2041</v>
      </c>
      <c r="D699" t="s">
        <v>556</v>
      </c>
      <c r="E699" t="s">
        <v>943</v>
      </c>
      <c r="F699" t="s">
        <v>2042</v>
      </c>
      <c r="G699" t="s">
        <v>534</v>
      </c>
      <c r="H699" t="s">
        <v>407</v>
      </c>
      <c r="I699" t="s">
        <v>2043</v>
      </c>
      <c r="J699" t="s">
        <v>2044</v>
      </c>
      <c r="K699">
        <v>150</v>
      </c>
      <c r="L699">
        <v>150</v>
      </c>
      <c r="M699" s="8">
        <v>7</v>
      </c>
      <c r="N699" s="2">
        <v>45821</v>
      </c>
      <c r="O699" t="s">
        <v>109</v>
      </c>
      <c r="P699" t="s">
        <v>109</v>
      </c>
      <c r="Q699" t="s">
        <v>109</v>
      </c>
      <c r="R699" s="3">
        <v>17.5</v>
      </c>
    </row>
    <row r="700" spans="2:18" x14ac:dyDescent="0.25">
      <c r="B700" s="2">
        <v>45964</v>
      </c>
      <c r="C700" t="s">
        <v>2045</v>
      </c>
      <c r="D700" t="s">
        <v>948</v>
      </c>
      <c r="E700" t="s">
        <v>626</v>
      </c>
      <c r="F700" t="s">
        <v>2046</v>
      </c>
      <c r="G700" t="s">
        <v>381</v>
      </c>
      <c r="H700" t="s">
        <v>402</v>
      </c>
      <c r="I700" t="s">
        <v>2047</v>
      </c>
      <c r="J700" t="s">
        <v>2048</v>
      </c>
      <c r="K700">
        <v>17</v>
      </c>
      <c r="L700">
        <v>17</v>
      </c>
      <c r="M700" s="8">
        <v>40</v>
      </c>
      <c r="N700" s="2">
        <v>45827</v>
      </c>
      <c r="O700" t="s">
        <v>109</v>
      </c>
      <c r="P700" t="s">
        <v>109</v>
      </c>
      <c r="Q700" t="s">
        <v>109</v>
      </c>
      <c r="R700" s="3">
        <v>11.333333333333334</v>
      </c>
    </row>
    <row r="701" spans="2:18" x14ac:dyDescent="0.25">
      <c r="B701" s="2">
        <v>45964</v>
      </c>
      <c r="C701" t="s">
        <v>2049</v>
      </c>
      <c r="D701" t="s">
        <v>1242</v>
      </c>
      <c r="E701" t="s">
        <v>1244</v>
      </c>
      <c r="F701" t="s">
        <v>2050</v>
      </c>
      <c r="G701" t="s">
        <v>1359</v>
      </c>
      <c r="H701" t="s">
        <v>407</v>
      </c>
      <c r="I701" t="s">
        <v>2051</v>
      </c>
      <c r="J701" t="s">
        <v>1751</v>
      </c>
      <c r="K701">
        <v>1</v>
      </c>
      <c r="L701">
        <v>1</v>
      </c>
      <c r="M701" s="8">
        <v>30</v>
      </c>
      <c r="N701" s="2">
        <v>45918</v>
      </c>
      <c r="O701" t="s">
        <v>430</v>
      </c>
      <c r="P701" t="s">
        <v>109</v>
      </c>
      <c r="Q701" t="s">
        <v>109</v>
      </c>
      <c r="R701" s="3">
        <v>0.5</v>
      </c>
    </row>
    <row r="702" spans="2:18" x14ac:dyDescent="0.25">
      <c r="B702" s="2">
        <v>45964</v>
      </c>
      <c r="C702" t="s">
        <v>2054</v>
      </c>
      <c r="D702" t="s">
        <v>569</v>
      </c>
      <c r="E702" t="s">
        <v>614</v>
      </c>
      <c r="F702" t="s">
        <v>2055</v>
      </c>
      <c r="G702" t="s">
        <v>534</v>
      </c>
      <c r="H702" t="s">
        <v>109</v>
      </c>
      <c r="I702" t="s">
        <v>897</v>
      </c>
      <c r="J702" t="s">
        <v>1563</v>
      </c>
      <c r="K702">
        <v>1</v>
      </c>
      <c r="L702">
        <v>1</v>
      </c>
      <c r="M702" s="8">
        <v>0</v>
      </c>
      <c r="N702" s="2">
        <v>45933</v>
      </c>
      <c r="O702" t="s">
        <v>109</v>
      </c>
      <c r="P702" t="s">
        <v>109</v>
      </c>
      <c r="Q702" t="s">
        <v>109</v>
      </c>
      <c r="R702" s="3">
        <v>0</v>
      </c>
    </row>
    <row r="703" spans="2:18" x14ac:dyDescent="0.25">
      <c r="B703" s="2">
        <v>45964</v>
      </c>
      <c r="C703" t="s">
        <v>2054</v>
      </c>
      <c r="D703" t="s">
        <v>569</v>
      </c>
      <c r="E703" t="s">
        <v>614</v>
      </c>
      <c r="F703" t="s">
        <v>2055</v>
      </c>
      <c r="G703" t="s">
        <v>534</v>
      </c>
      <c r="H703" t="s">
        <v>109</v>
      </c>
      <c r="I703" t="s">
        <v>2056</v>
      </c>
      <c r="J703" t="s">
        <v>2057</v>
      </c>
      <c r="K703">
        <v>20</v>
      </c>
      <c r="L703">
        <v>20</v>
      </c>
      <c r="M703" s="8">
        <v>26</v>
      </c>
      <c r="N703" s="2">
        <v>45933</v>
      </c>
      <c r="O703" t="s">
        <v>109</v>
      </c>
      <c r="P703" t="s">
        <v>109</v>
      </c>
      <c r="Q703" t="s">
        <v>109</v>
      </c>
      <c r="R703" s="3">
        <v>8.6666666666666661</v>
      </c>
    </row>
    <row r="704" spans="2:18" x14ac:dyDescent="0.25">
      <c r="B704" s="2">
        <v>45965</v>
      </c>
      <c r="C704" t="s">
        <v>1041</v>
      </c>
      <c r="D704" t="s">
        <v>569</v>
      </c>
      <c r="E704" t="s">
        <v>1042</v>
      </c>
      <c r="F704" t="s">
        <v>1043</v>
      </c>
      <c r="G704" t="s">
        <v>381</v>
      </c>
      <c r="H704" t="s">
        <v>1046</v>
      </c>
      <c r="I704" t="s">
        <v>1044</v>
      </c>
      <c r="J704" t="s">
        <v>1045</v>
      </c>
      <c r="K704">
        <v>1</v>
      </c>
      <c r="L704">
        <v>1</v>
      </c>
      <c r="M704" s="8">
        <v>125</v>
      </c>
      <c r="N704" s="2">
        <v>45778</v>
      </c>
      <c r="O704" t="s">
        <v>109</v>
      </c>
      <c r="P704" t="s">
        <v>109</v>
      </c>
      <c r="Q704" t="s">
        <v>109</v>
      </c>
      <c r="R704" s="3">
        <v>2.0833333333333335</v>
      </c>
    </row>
    <row r="705" spans="2:18" x14ac:dyDescent="0.25">
      <c r="B705" s="2">
        <v>45965</v>
      </c>
      <c r="C705" t="s">
        <v>2058</v>
      </c>
      <c r="D705" t="s">
        <v>556</v>
      </c>
      <c r="E705" t="s">
        <v>943</v>
      </c>
      <c r="F705" t="s">
        <v>2059</v>
      </c>
      <c r="G705" t="s">
        <v>534</v>
      </c>
      <c r="H705" t="s">
        <v>531</v>
      </c>
      <c r="I705" t="s">
        <v>2060</v>
      </c>
      <c r="J705" t="s">
        <v>2061</v>
      </c>
      <c r="K705">
        <v>50</v>
      </c>
      <c r="L705">
        <v>50</v>
      </c>
      <c r="M705" s="8">
        <v>32</v>
      </c>
      <c r="N705" s="2">
        <v>45793</v>
      </c>
      <c r="O705" t="s">
        <v>109</v>
      </c>
      <c r="P705" t="s">
        <v>109</v>
      </c>
      <c r="Q705" t="s">
        <v>109</v>
      </c>
      <c r="R705" s="3">
        <v>26.666666666666668</v>
      </c>
    </row>
    <row r="706" spans="2:18" x14ac:dyDescent="0.25">
      <c r="B706" s="2">
        <v>45965</v>
      </c>
      <c r="C706" t="s">
        <v>2058</v>
      </c>
      <c r="D706" t="s">
        <v>556</v>
      </c>
      <c r="E706" t="s">
        <v>943</v>
      </c>
      <c r="F706" t="s">
        <v>2059</v>
      </c>
      <c r="G706" t="s">
        <v>534</v>
      </c>
      <c r="H706" t="s">
        <v>407</v>
      </c>
      <c r="I706" t="s">
        <v>2064</v>
      </c>
      <c r="J706" t="s">
        <v>2065</v>
      </c>
      <c r="K706">
        <v>88</v>
      </c>
      <c r="L706">
        <v>88</v>
      </c>
      <c r="M706" s="8">
        <v>10</v>
      </c>
      <c r="N706" s="2">
        <v>45793</v>
      </c>
      <c r="O706" t="s">
        <v>109</v>
      </c>
      <c r="P706" t="s">
        <v>109</v>
      </c>
      <c r="Q706" t="s">
        <v>109</v>
      </c>
      <c r="R706" s="3">
        <v>14.666666666666666</v>
      </c>
    </row>
    <row r="707" spans="2:18" x14ac:dyDescent="0.25">
      <c r="B707" s="2">
        <v>45965</v>
      </c>
      <c r="C707" t="s">
        <v>2058</v>
      </c>
      <c r="D707" t="s">
        <v>556</v>
      </c>
      <c r="E707" t="s">
        <v>943</v>
      </c>
      <c r="F707" t="s">
        <v>2059</v>
      </c>
      <c r="G707" t="s">
        <v>534</v>
      </c>
      <c r="H707" t="s">
        <v>407</v>
      </c>
      <c r="I707" t="s">
        <v>2062</v>
      </c>
      <c r="J707" t="s">
        <v>2063</v>
      </c>
      <c r="K707">
        <v>100</v>
      </c>
      <c r="L707">
        <v>100</v>
      </c>
      <c r="M707" s="8">
        <v>7</v>
      </c>
      <c r="N707" s="2">
        <v>45793</v>
      </c>
      <c r="O707" t="s">
        <v>109</v>
      </c>
      <c r="P707" t="s">
        <v>109</v>
      </c>
      <c r="Q707" t="s">
        <v>109</v>
      </c>
      <c r="R707" s="3">
        <v>11.666666666666666</v>
      </c>
    </row>
    <row r="708" spans="2:18" x14ac:dyDescent="0.25">
      <c r="B708" s="2">
        <v>45966</v>
      </c>
      <c r="C708" t="s">
        <v>1708</v>
      </c>
      <c r="D708" t="s">
        <v>556</v>
      </c>
      <c r="E708" t="s">
        <v>859</v>
      </c>
      <c r="F708" t="s">
        <v>1709</v>
      </c>
      <c r="G708" t="s">
        <v>534</v>
      </c>
      <c r="H708" t="s">
        <v>498</v>
      </c>
      <c r="I708" t="s">
        <v>2066</v>
      </c>
      <c r="J708" t="s">
        <v>2067</v>
      </c>
      <c r="K708">
        <v>25</v>
      </c>
      <c r="L708">
        <v>25</v>
      </c>
      <c r="M708" s="8">
        <v>15</v>
      </c>
      <c r="N708" s="2">
        <v>45939</v>
      </c>
      <c r="O708" t="s">
        <v>109</v>
      </c>
      <c r="P708" t="s">
        <v>109</v>
      </c>
      <c r="Q708" t="s">
        <v>109</v>
      </c>
      <c r="R708" s="3">
        <v>6.25</v>
      </c>
    </row>
    <row r="709" spans="2:18" x14ac:dyDescent="0.25">
      <c r="B709" s="2">
        <v>45967</v>
      </c>
      <c r="C709" t="s">
        <v>2068</v>
      </c>
      <c r="D709" t="s">
        <v>556</v>
      </c>
      <c r="E709" t="s">
        <v>1424</v>
      </c>
      <c r="F709" t="s">
        <v>2069</v>
      </c>
      <c r="G709" t="s">
        <v>534</v>
      </c>
      <c r="H709" t="s">
        <v>407</v>
      </c>
      <c r="I709" t="s">
        <v>2070</v>
      </c>
      <c r="J709" t="s">
        <v>2071</v>
      </c>
      <c r="K709">
        <v>20</v>
      </c>
      <c r="L709">
        <v>20</v>
      </c>
      <c r="M709" s="8">
        <v>10</v>
      </c>
      <c r="N709" s="2">
        <v>45821</v>
      </c>
      <c r="O709" t="s">
        <v>109</v>
      </c>
      <c r="P709" t="s">
        <v>109</v>
      </c>
      <c r="Q709" t="s">
        <v>109</v>
      </c>
      <c r="R709" s="3">
        <v>3.3333333333333335</v>
      </c>
    </row>
    <row r="710" spans="2:18" x14ac:dyDescent="0.25">
      <c r="B710" s="2">
        <v>45967</v>
      </c>
      <c r="C710" t="s">
        <v>2072</v>
      </c>
      <c r="D710" t="s">
        <v>1233</v>
      </c>
      <c r="E710" t="s">
        <v>1235</v>
      </c>
      <c r="F710" t="s">
        <v>2073</v>
      </c>
      <c r="G710" t="s">
        <v>1253</v>
      </c>
      <c r="H710" t="s">
        <v>407</v>
      </c>
      <c r="I710" t="s">
        <v>2074</v>
      </c>
      <c r="J710" t="s">
        <v>2075</v>
      </c>
      <c r="K710">
        <v>600</v>
      </c>
      <c r="L710">
        <v>600</v>
      </c>
      <c r="M710" s="8">
        <v>6</v>
      </c>
      <c r="N710" s="2">
        <v>45870</v>
      </c>
      <c r="O710" t="s">
        <v>109</v>
      </c>
      <c r="P710" t="s">
        <v>109</v>
      </c>
      <c r="Q710" t="s">
        <v>109</v>
      </c>
      <c r="R710" s="3">
        <v>60</v>
      </c>
    </row>
    <row r="711" spans="2:18" x14ac:dyDescent="0.25">
      <c r="B711" s="2">
        <v>45967</v>
      </c>
      <c r="C711" t="s">
        <v>2076</v>
      </c>
      <c r="D711" t="s">
        <v>1242</v>
      </c>
      <c r="E711" t="s">
        <v>1244</v>
      </c>
      <c r="F711" t="s">
        <v>2077</v>
      </c>
      <c r="G711" t="s">
        <v>1359</v>
      </c>
      <c r="H711" t="s">
        <v>1248</v>
      </c>
      <c r="I711" t="s">
        <v>2078</v>
      </c>
      <c r="J711" t="s">
        <v>2079</v>
      </c>
      <c r="K711">
        <v>1</v>
      </c>
      <c r="L711">
        <v>1</v>
      </c>
      <c r="M711" s="8">
        <v>25</v>
      </c>
      <c r="N711" s="2">
        <v>45874</v>
      </c>
      <c r="O711" t="s">
        <v>430</v>
      </c>
      <c r="P711" t="s">
        <v>109</v>
      </c>
      <c r="Q711" t="s">
        <v>109</v>
      </c>
      <c r="R711" s="3">
        <v>0.41666666666666669</v>
      </c>
    </row>
    <row r="712" spans="2:18" x14ac:dyDescent="0.25">
      <c r="B712" s="2">
        <v>45967</v>
      </c>
      <c r="C712" t="s">
        <v>2080</v>
      </c>
      <c r="D712" t="s">
        <v>1233</v>
      </c>
      <c r="E712" t="s">
        <v>1235</v>
      </c>
      <c r="F712" t="s">
        <v>2081</v>
      </c>
      <c r="G712" t="s">
        <v>544</v>
      </c>
      <c r="H712" t="s">
        <v>423</v>
      </c>
      <c r="I712" t="s">
        <v>1237</v>
      </c>
      <c r="J712" t="s">
        <v>1238</v>
      </c>
      <c r="K712">
        <v>40</v>
      </c>
      <c r="L712">
        <v>40</v>
      </c>
      <c r="M712" s="8">
        <v>60</v>
      </c>
      <c r="N712" s="2">
        <v>45876</v>
      </c>
      <c r="O712" t="s">
        <v>109</v>
      </c>
      <c r="P712" t="s">
        <v>109</v>
      </c>
      <c r="Q712" t="s">
        <v>109</v>
      </c>
      <c r="R712" s="3">
        <v>40</v>
      </c>
    </row>
    <row r="713" spans="2:18" x14ac:dyDescent="0.25">
      <c r="B713" s="2">
        <v>45967</v>
      </c>
      <c r="C713" t="s">
        <v>2082</v>
      </c>
      <c r="D713" t="s">
        <v>1233</v>
      </c>
      <c r="E713" t="s">
        <v>1235</v>
      </c>
      <c r="F713" t="s">
        <v>2083</v>
      </c>
      <c r="G713" t="s">
        <v>1253</v>
      </c>
      <c r="H713" t="s">
        <v>415</v>
      </c>
      <c r="I713" t="s">
        <v>1529</v>
      </c>
      <c r="J713" t="s">
        <v>1530</v>
      </c>
      <c r="K713">
        <v>25</v>
      </c>
      <c r="L713">
        <v>25</v>
      </c>
      <c r="M713" s="8">
        <v>20</v>
      </c>
      <c r="N713" s="2">
        <v>45936</v>
      </c>
      <c r="O713" t="s">
        <v>109</v>
      </c>
      <c r="P713" t="s">
        <v>109</v>
      </c>
      <c r="Q713" t="s">
        <v>109</v>
      </c>
      <c r="R713" s="3">
        <v>8.3333333333333339</v>
      </c>
    </row>
    <row r="714" spans="2:18" x14ac:dyDescent="0.25">
      <c r="B714" s="2">
        <v>45967</v>
      </c>
      <c r="C714" t="s">
        <v>2084</v>
      </c>
      <c r="D714" t="s">
        <v>1233</v>
      </c>
      <c r="E714" t="s">
        <v>1235</v>
      </c>
      <c r="F714" t="s">
        <v>2085</v>
      </c>
      <c r="G714" t="s">
        <v>544</v>
      </c>
      <c r="H714" t="s">
        <v>415</v>
      </c>
      <c r="I714" t="s">
        <v>2086</v>
      </c>
      <c r="J714" t="s">
        <v>2087</v>
      </c>
      <c r="K714">
        <v>10</v>
      </c>
      <c r="L714">
        <v>10</v>
      </c>
      <c r="M714" s="8">
        <v>74</v>
      </c>
      <c r="N714" s="2">
        <v>45936</v>
      </c>
      <c r="O714" t="s">
        <v>109</v>
      </c>
      <c r="P714" t="s">
        <v>109</v>
      </c>
      <c r="Q714" t="s">
        <v>109</v>
      </c>
      <c r="R714" s="3">
        <v>12.333333333333334</v>
      </c>
    </row>
    <row r="715" spans="2:18" x14ac:dyDescent="0.25">
      <c r="B715" s="2">
        <v>45967</v>
      </c>
      <c r="C715" t="s">
        <v>2088</v>
      </c>
      <c r="D715" t="s">
        <v>1233</v>
      </c>
      <c r="E715" t="s">
        <v>1235</v>
      </c>
      <c r="F715" t="s">
        <v>2089</v>
      </c>
      <c r="G715" t="s">
        <v>544</v>
      </c>
      <c r="H715" t="s">
        <v>423</v>
      </c>
      <c r="I715" t="s">
        <v>2090</v>
      </c>
      <c r="J715" t="s">
        <v>2091</v>
      </c>
      <c r="K715">
        <v>30</v>
      </c>
      <c r="L715">
        <v>30</v>
      </c>
      <c r="M715" s="8">
        <v>74</v>
      </c>
      <c r="N715" s="2">
        <v>45936</v>
      </c>
      <c r="O715" t="s">
        <v>109</v>
      </c>
      <c r="P715" t="s">
        <v>109</v>
      </c>
      <c r="Q715" t="s">
        <v>109</v>
      </c>
      <c r="R715" s="3">
        <v>37</v>
      </c>
    </row>
    <row r="716" spans="2:18" x14ac:dyDescent="0.25">
      <c r="B716" s="2">
        <v>45968</v>
      </c>
      <c r="C716" t="s">
        <v>990</v>
      </c>
      <c r="D716" t="s">
        <v>989</v>
      </c>
      <c r="E716" t="s">
        <v>991</v>
      </c>
      <c r="F716" t="s">
        <v>992</v>
      </c>
      <c r="G716" t="s">
        <v>352</v>
      </c>
      <c r="H716" t="s">
        <v>402</v>
      </c>
      <c r="I716" t="s">
        <v>993</v>
      </c>
      <c r="J716" t="s">
        <v>994</v>
      </c>
      <c r="K716">
        <v>12500</v>
      </c>
      <c r="L716">
        <v>12500</v>
      </c>
      <c r="M716" s="8">
        <v>0</v>
      </c>
      <c r="N716" s="2">
        <v>45462</v>
      </c>
      <c r="O716" t="s">
        <v>109</v>
      </c>
      <c r="P716" t="s">
        <v>109</v>
      </c>
      <c r="Q716" t="s">
        <v>109</v>
      </c>
      <c r="R716" s="3">
        <v>0</v>
      </c>
    </row>
    <row r="717" spans="2:18" x14ac:dyDescent="0.25">
      <c r="B717" s="2">
        <v>45968</v>
      </c>
      <c r="C717" t="s">
        <v>2116</v>
      </c>
      <c r="D717" t="s">
        <v>1242</v>
      </c>
      <c r="E717" t="s">
        <v>1244</v>
      </c>
      <c r="F717" t="s">
        <v>2117</v>
      </c>
      <c r="G717" t="s">
        <v>1359</v>
      </c>
      <c r="H717" t="s">
        <v>1248</v>
      </c>
      <c r="I717" t="s">
        <v>2118</v>
      </c>
      <c r="J717" t="s">
        <v>2119</v>
      </c>
      <c r="K717">
        <v>2</v>
      </c>
      <c r="L717">
        <v>2</v>
      </c>
      <c r="M717" s="8">
        <v>60</v>
      </c>
      <c r="N717" s="2">
        <v>45923</v>
      </c>
      <c r="O717" t="s">
        <v>109</v>
      </c>
      <c r="P717" t="s">
        <v>109</v>
      </c>
      <c r="Q717" t="s">
        <v>109</v>
      </c>
      <c r="R717" s="3">
        <v>2</v>
      </c>
    </row>
    <row r="718" spans="2:18" x14ac:dyDescent="0.25">
      <c r="B718" s="2">
        <v>45968</v>
      </c>
      <c r="C718" t="s">
        <v>1848</v>
      </c>
      <c r="D718" t="s">
        <v>863</v>
      </c>
      <c r="E718" t="s">
        <v>865</v>
      </c>
      <c r="F718" t="s">
        <v>1849</v>
      </c>
      <c r="G718" t="s">
        <v>534</v>
      </c>
      <c r="H718" t="s">
        <v>415</v>
      </c>
      <c r="I718" t="s">
        <v>2109</v>
      </c>
      <c r="J718" t="s">
        <v>2110</v>
      </c>
      <c r="K718">
        <v>3</v>
      </c>
      <c r="L718">
        <v>3</v>
      </c>
      <c r="M718" s="8">
        <v>14</v>
      </c>
      <c r="N718" s="2">
        <v>45854</v>
      </c>
      <c r="O718" t="s">
        <v>109</v>
      </c>
      <c r="P718" t="s">
        <v>109</v>
      </c>
      <c r="Q718" t="s">
        <v>109</v>
      </c>
      <c r="R718" s="3">
        <v>0.7</v>
      </c>
    </row>
    <row r="719" spans="2:18" x14ac:dyDescent="0.25">
      <c r="B719" s="2">
        <v>45968</v>
      </c>
      <c r="C719" t="s">
        <v>2092</v>
      </c>
      <c r="D719" t="s">
        <v>876</v>
      </c>
      <c r="E719" t="s">
        <v>973</v>
      </c>
      <c r="F719" t="s">
        <v>2093</v>
      </c>
      <c r="G719" t="s">
        <v>553</v>
      </c>
      <c r="H719" t="s">
        <v>109</v>
      </c>
      <c r="I719" t="s">
        <v>1084</v>
      </c>
      <c r="J719" t="s">
        <v>1291</v>
      </c>
      <c r="K719">
        <v>1</v>
      </c>
      <c r="L719">
        <v>1</v>
      </c>
      <c r="M719" s="8">
        <v>0</v>
      </c>
      <c r="N719" s="2">
        <v>45793</v>
      </c>
      <c r="O719" t="s">
        <v>109</v>
      </c>
      <c r="P719" t="s">
        <v>109</v>
      </c>
      <c r="Q719" t="s">
        <v>109</v>
      </c>
      <c r="R719" s="3">
        <v>0</v>
      </c>
    </row>
    <row r="720" spans="2:18" x14ac:dyDescent="0.25">
      <c r="B720" s="2">
        <v>45968</v>
      </c>
      <c r="C720" t="s">
        <v>2094</v>
      </c>
      <c r="D720" t="s">
        <v>556</v>
      </c>
      <c r="E720" t="s">
        <v>1954</v>
      </c>
      <c r="F720" t="s">
        <v>2095</v>
      </c>
      <c r="G720" t="s">
        <v>534</v>
      </c>
      <c r="H720" t="s">
        <v>423</v>
      </c>
      <c r="I720" t="s">
        <v>2096</v>
      </c>
      <c r="J720" t="s">
        <v>2097</v>
      </c>
      <c r="K720">
        <v>500</v>
      </c>
      <c r="L720">
        <v>500</v>
      </c>
      <c r="M720" s="8">
        <v>4</v>
      </c>
      <c r="N720" s="2">
        <v>45819</v>
      </c>
      <c r="O720" t="s">
        <v>109</v>
      </c>
      <c r="P720" t="s">
        <v>109</v>
      </c>
      <c r="Q720" t="s">
        <v>109</v>
      </c>
      <c r="R720" s="3">
        <v>33.333333333333336</v>
      </c>
    </row>
    <row r="721" spans="2:18" x14ac:dyDescent="0.25">
      <c r="B721" s="2">
        <v>45968</v>
      </c>
      <c r="C721" t="s">
        <v>2098</v>
      </c>
      <c r="D721" t="s">
        <v>556</v>
      </c>
      <c r="E721" t="s">
        <v>1954</v>
      </c>
      <c r="F721" t="s">
        <v>2099</v>
      </c>
      <c r="G721" t="s">
        <v>534</v>
      </c>
      <c r="H721" t="s">
        <v>423</v>
      </c>
      <c r="I721" t="s">
        <v>2100</v>
      </c>
      <c r="J721" t="s">
        <v>2101</v>
      </c>
      <c r="K721">
        <v>500</v>
      </c>
      <c r="L721">
        <v>500</v>
      </c>
      <c r="M721" s="8">
        <v>4</v>
      </c>
      <c r="N721" s="2">
        <v>45819</v>
      </c>
      <c r="O721" t="s">
        <v>109</v>
      </c>
      <c r="P721" t="s">
        <v>109</v>
      </c>
      <c r="Q721" t="s">
        <v>109</v>
      </c>
      <c r="R721" s="3">
        <v>33.333333333333336</v>
      </c>
    </row>
    <row r="722" spans="2:18" x14ac:dyDescent="0.25">
      <c r="B722" s="2">
        <v>45968</v>
      </c>
      <c r="C722" t="s">
        <v>2102</v>
      </c>
      <c r="D722" t="s">
        <v>556</v>
      </c>
      <c r="E722" t="s">
        <v>1954</v>
      </c>
      <c r="F722" t="s">
        <v>2103</v>
      </c>
      <c r="G722" t="s">
        <v>534</v>
      </c>
      <c r="H722" t="s">
        <v>415</v>
      </c>
      <c r="I722" t="s">
        <v>2104</v>
      </c>
      <c r="J722" t="s">
        <v>2105</v>
      </c>
      <c r="K722">
        <v>500</v>
      </c>
      <c r="L722">
        <v>500</v>
      </c>
      <c r="M722" s="8">
        <v>1</v>
      </c>
      <c r="N722" s="2">
        <v>45819</v>
      </c>
      <c r="O722" t="s">
        <v>109</v>
      </c>
      <c r="P722" t="s">
        <v>109</v>
      </c>
      <c r="Q722" t="s">
        <v>109</v>
      </c>
      <c r="R722" s="3">
        <v>8.3333333333333339</v>
      </c>
    </row>
    <row r="723" spans="2:18" x14ac:dyDescent="0.25">
      <c r="B723" s="2">
        <v>45968</v>
      </c>
      <c r="C723" t="s">
        <v>2106</v>
      </c>
      <c r="D723" t="s">
        <v>948</v>
      </c>
      <c r="E723" t="s">
        <v>626</v>
      </c>
      <c r="F723" t="s">
        <v>2107</v>
      </c>
      <c r="G723" t="s">
        <v>381</v>
      </c>
      <c r="H723" t="s">
        <v>498</v>
      </c>
      <c r="I723" t="s">
        <v>2108</v>
      </c>
      <c r="J723" t="s">
        <v>2048</v>
      </c>
      <c r="K723">
        <v>10</v>
      </c>
      <c r="L723">
        <v>10</v>
      </c>
      <c r="M723" s="8">
        <v>15</v>
      </c>
      <c r="N723" s="2">
        <v>45820</v>
      </c>
      <c r="O723" t="s">
        <v>109</v>
      </c>
      <c r="P723" t="s">
        <v>109</v>
      </c>
      <c r="Q723" t="s">
        <v>109</v>
      </c>
      <c r="R723" s="3">
        <v>2.5</v>
      </c>
    </row>
    <row r="724" spans="2:18" x14ac:dyDescent="0.25">
      <c r="B724" s="2">
        <v>45968</v>
      </c>
      <c r="C724" t="s">
        <v>2111</v>
      </c>
      <c r="D724" t="s">
        <v>546</v>
      </c>
      <c r="E724" t="s">
        <v>2112</v>
      </c>
      <c r="F724" t="s">
        <v>2113</v>
      </c>
      <c r="G724" t="s">
        <v>381</v>
      </c>
      <c r="H724" t="s">
        <v>435</v>
      </c>
      <c r="I724" t="s">
        <v>2114</v>
      </c>
      <c r="J724" t="s">
        <v>2115</v>
      </c>
      <c r="K724">
        <v>18</v>
      </c>
      <c r="L724">
        <v>18</v>
      </c>
      <c r="M724" s="8">
        <v>180</v>
      </c>
      <c r="N724" s="2">
        <v>45862</v>
      </c>
      <c r="O724" t="s">
        <v>109</v>
      </c>
      <c r="P724" t="s">
        <v>109</v>
      </c>
      <c r="Q724" t="s">
        <v>109</v>
      </c>
      <c r="R724" s="3">
        <v>54</v>
      </c>
    </row>
    <row r="725" spans="2:18" x14ac:dyDescent="0.25">
      <c r="B725" s="2">
        <v>45971</v>
      </c>
      <c r="C725" t="s">
        <v>1267</v>
      </c>
      <c r="D725" t="s">
        <v>876</v>
      </c>
      <c r="E725" t="s">
        <v>973</v>
      </c>
      <c r="F725" t="s">
        <v>1268</v>
      </c>
      <c r="G725" t="s">
        <v>381</v>
      </c>
      <c r="H725" t="s">
        <v>1269</v>
      </c>
      <c r="I725" t="s">
        <v>975</v>
      </c>
      <c r="J725" t="s">
        <v>976</v>
      </c>
      <c r="K725">
        <v>5</v>
      </c>
      <c r="L725">
        <v>5</v>
      </c>
      <c r="M725" s="8">
        <v>1394</v>
      </c>
      <c r="N725" s="2">
        <v>45632</v>
      </c>
      <c r="O725" t="s">
        <v>109</v>
      </c>
      <c r="P725" t="s">
        <v>109</v>
      </c>
      <c r="Q725" t="s">
        <v>109</v>
      </c>
      <c r="R725" s="3">
        <v>116.16666666666667</v>
      </c>
    </row>
    <row r="726" spans="2:18" x14ac:dyDescent="0.25">
      <c r="B726" s="2">
        <v>45971</v>
      </c>
      <c r="C726" t="s">
        <v>1478</v>
      </c>
      <c r="D726" t="s">
        <v>989</v>
      </c>
      <c r="E726" t="s">
        <v>991</v>
      </c>
      <c r="F726" t="s">
        <v>1479</v>
      </c>
      <c r="G726" t="s">
        <v>352</v>
      </c>
      <c r="H726" t="s">
        <v>402</v>
      </c>
      <c r="I726" t="s">
        <v>513</v>
      </c>
      <c r="J726" t="s">
        <v>1480</v>
      </c>
      <c r="K726">
        <v>44</v>
      </c>
      <c r="L726">
        <v>44</v>
      </c>
      <c r="M726" s="8">
        <v>0</v>
      </c>
      <c r="N726" s="2">
        <v>45818</v>
      </c>
      <c r="O726" t="s">
        <v>109</v>
      </c>
      <c r="P726" t="s">
        <v>109</v>
      </c>
      <c r="Q726" t="s">
        <v>109</v>
      </c>
      <c r="R726" s="3">
        <v>0</v>
      </c>
    </row>
    <row r="727" spans="2:18" x14ac:dyDescent="0.25">
      <c r="B727" s="2">
        <v>45971</v>
      </c>
      <c r="C727" t="s">
        <v>1478</v>
      </c>
      <c r="D727" t="s">
        <v>989</v>
      </c>
      <c r="E727" t="s">
        <v>991</v>
      </c>
      <c r="F727" t="s">
        <v>1479</v>
      </c>
      <c r="G727" t="s">
        <v>352</v>
      </c>
      <c r="H727" t="s">
        <v>402</v>
      </c>
      <c r="I727" t="s">
        <v>518</v>
      </c>
      <c r="J727" t="s">
        <v>1480</v>
      </c>
      <c r="K727">
        <v>216</v>
      </c>
      <c r="L727">
        <v>216</v>
      </c>
      <c r="M727" s="8">
        <v>0</v>
      </c>
      <c r="N727" s="2">
        <v>45818</v>
      </c>
      <c r="O727" t="s">
        <v>109</v>
      </c>
      <c r="P727" t="s">
        <v>109</v>
      </c>
      <c r="Q727" t="s">
        <v>109</v>
      </c>
      <c r="R727" s="3">
        <v>0</v>
      </c>
    </row>
    <row r="728" spans="2:18" x14ac:dyDescent="0.25">
      <c r="B728" s="2">
        <v>45971</v>
      </c>
      <c r="C728" t="s">
        <v>1591</v>
      </c>
      <c r="D728" t="s">
        <v>556</v>
      </c>
      <c r="E728" t="s">
        <v>1592</v>
      </c>
      <c r="F728" t="s">
        <v>1593</v>
      </c>
      <c r="G728" t="s">
        <v>534</v>
      </c>
      <c r="H728" t="s">
        <v>1495</v>
      </c>
      <c r="I728" t="s">
        <v>1599</v>
      </c>
      <c r="J728" t="s">
        <v>1600</v>
      </c>
      <c r="K728">
        <v>25</v>
      </c>
      <c r="L728">
        <v>25</v>
      </c>
      <c r="M728" s="8">
        <v>20</v>
      </c>
      <c r="N728" s="2">
        <v>45936</v>
      </c>
      <c r="O728" t="s">
        <v>109</v>
      </c>
      <c r="P728" t="s">
        <v>109</v>
      </c>
      <c r="Q728" t="s">
        <v>109</v>
      </c>
      <c r="R728" s="3">
        <v>8.3333333333333339</v>
      </c>
    </row>
    <row r="729" spans="2:18" x14ac:dyDescent="0.25">
      <c r="B729" s="2">
        <v>45971</v>
      </c>
      <c r="C729" t="s">
        <v>1591</v>
      </c>
      <c r="D729" t="s">
        <v>556</v>
      </c>
      <c r="E729" t="s">
        <v>1592</v>
      </c>
      <c r="F729" t="s">
        <v>1593</v>
      </c>
      <c r="G729" t="s">
        <v>534</v>
      </c>
      <c r="H729" t="s">
        <v>1495</v>
      </c>
      <c r="I729" t="s">
        <v>1601</v>
      </c>
      <c r="J729" t="s">
        <v>1602</v>
      </c>
      <c r="K729">
        <v>76</v>
      </c>
      <c r="L729">
        <v>76</v>
      </c>
      <c r="M729" s="8">
        <v>9</v>
      </c>
      <c r="N729" s="2">
        <v>45936</v>
      </c>
      <c r="O729" t="s">
        <v>109</v>
      </c>
      <c r="P729" t="s">
        <v>109</v>
      </c>
      <c r="Q729" t="s">
        <v>109</v>
      </c>
      <c r="R729" s="3">
        <v>11.4</v>
      </c>
    </row>
    <row r="730" spans="2:18" x14ac:dyDescent="0.25">
      <c r="B730" s="2">
        <v>45971</v>
      </c>
      <c r="C730" t="s">
        <v>1591</v>
      </c>
      <c r="D730" t="s">
        <v>556</v>
      </c>
      <c r="E730" t="s">
        <v>1592</v>
      </c>
      <c r="F730" t="s">
        <v>1593</v>
      </c>
      <c r="G730" t="s">
        <v>534</v>
      </c>
      <c r="H730" t="s">
        <v>1495</v>
      </c>
      <c r="I730" t="s">
        <v>1607</v>
      </c>
      <c r="J730" t="s">
        <v>1608</v>
      </c>
      <c r="K730">
        <v>76</v>
      </c>
      <c r="L730">
        <v>76</v>
      </c>
      <c r="M730" s="8">
        <v>6</v>
      </c>
      <c r="N730" s="2">
        <v>45936</v>
      </c>
      <c r="O730" t="s">
        <v>109</v>
      </c>
      <c r="P730" t="s">
        <v>109</v>
      </c>
      <c r="Q730" t="s">
        <v>109</v>
      </c>
      <c r="R730" s="3">
        <v>7.6</v>
      </c>
    </row>
    <row r="731" spans="2:18" x14ac:dyDescent="0.25">
      <c r="B731" s="2">
        <v>45971</v>
      </c>
      <c r="C731" t="s">
        <v>1591</v>
      </c>
      <c r="D731" t="s">
        <v>556</v>
      </c>
      <c r="E731" t="s">
        <v>1592</v>
      </c>
      <c r="F731" t="s">
        <v>1593</v>
      </c>
      <c r="G731" t="s">
        <v>534</v>
      </c>
      <c r="H731" t="s">
        <v>1495</v>
      </c>
      <c r="I731" t="s">
        <v>1609</v>
      </c>
      <c r="J731" t="s">
        <v>1610</v>
      </c>
      <c r="K731">
        <v>25</v>
      </c>
      <c r="L731">
        <v>25</v>
      </c>
      <c r="M731" s="8">
        <v>3</v>
      </c>
      <c r="N731" s="2">
        <v>45936</v>
      </c>
      <c r="O731" t="s">
        <v>109</v>
      </c>
      <c r="P731" t="s">
        <v>109</v>
      </c>
      <c r="Q731" t="s">
        <v>109</v>
      </c>
      <c r="R731" s="3">
        <v>1.25</v>
      </c>
    </row>
    <row r="732" spans="2:18" x14ac:dyDescent="0.25">
      <c r="B732" s="2">
        <v>45971</v>
      </c>
      <c r="C732" t="s">
        <v>1591</v>
      </c>
      <c r="D732" t="s">
        <v>556</v>
      </c>
      <c r="E732" t="s">
        <v>1592</v>
      </c>
      <c r="F732" t="s">
        <v>1593</v>
      </c>
      <c r="G732" t="s">
        <v>534</v>
      </c>
      <c r="H732" t="s">
        <v>1495</v>
      </c>
      <c r="I732" t="s">
        <v>1611</v>
      </c>
      <c r="J732" t="s">
        <v>1612</v>
      </c>
      <c r="K732">
        <v>25</v>
      </c>
      <c r="L732">
        <v>25</v>
      </c>
      <c r="M732" s="8">
        <v>19</v>
      </c>
      <c r="N732" s="2">
        <v>45936</v>
      </c>
      <c r="O732" t="s">
        <v>109</v>
      </c>
      <c r="P732" t="s">
        <v>109</v>
      </c>
      <c r="Q732" t="s">
        <v>109</v>
      </c>
      <c r="R732" s="3">
        <v>7.916666666666667</v>
      </c>
    </row>
    <row r="733" spans="2:18" x14ac:dyDescent="0.25">
      <c r="B733" s="2">
        <v>45971</v>
      </c>
      <c r="C733" t="s">
        <v>1591</v>
      </c>
      <c r="D733" t="s">
        <v>556</v>
      </c>
      <c r="E733" t="s">
        <v>1592</v>
      </c>
      <c r="F733" t="s">
        <v>1593</v>
      </c>
      <c r="G733" t="s">
        <v>534</v>
      </c>
      <c r="H733" t="s">
        <v>1596</v>
      </c>
      <c r="I733" t="s">
        <v>1605</v>
      </c>
      <c r="J733" t="s">
        <v>1606</v>
      </c>
      <c r="K733">
        <v>25</v>
      </c>
      <c r="L733">
        <v>25</v>
      </c>
      <c r="M733" s="8">
        <v>20</v>
      </c>
      <c r="N733" s="2">
        <v>45936</v>
      </c>
      <c r="O733" t="s">
        <v>109</v>
      </c>
      <c r="P733" t="s">
        <v>109</v>
      </c>
      <c r="Q733" t="s">
        <v>109</v>
      </c>
      <c r="R733" s="3">
        <v>8.3333333333333339</v>
      </c>
    </row>
    <row r="734" spans="2:18" x14ac:dyDescent="0.25">
      <c r="B734" s="2">
        <v>45971</v>
      </c>
      <c r="C734" t="s">
        <v>1591</v>
      </c>
      <c r="D734" t="s">
        <v>556</v>
      </c>
      <c r="E734" t="s">
        <v>1592</v>
      </c>
      <c r="F734" t="s">
        <v>1593</v>
      </c>
      <c r="G734" t="s">
        <v>534</v>
      </c>
      <c r="H734" t="s">
        <v>1596</v>
      </c>
      <c r="I734" t="s">
        <v>1594</v>
      </c>
      <c r="J734" t="s">
        <v>1595</v>
      </c>
      <c r="K734">
        <v>25</v>
      </c>
      <c r="L734">
        <v>25</v>
      </c>
      <c r="M734" s="8">
        <v>20</v>
      </c>
      <c r="N734" s="2">
        <v>45936</v>
      </c>
      <c r="O734" t="s">
        <v>109</v>
      </c>
      <c r="P734" t="s">
        <v>109</v>
      </c>
      <c r="Q734" t="s">
        <v>109</v>
      </c>
      <c r="R734" s="3">
        <v>8.3333333333333339</v>
      </c>
    </row>
    <row r="735" spans="2:18" x14ac:dyDescent="0.25">
      <c r="B735" s="2">
        <v>45971</v>
      </c>
      <c r="C735" t="s">
        <v>1591</v>
      </c>
      <c r="D735" t="s">
        <v>556</v>
      </c>
      <c r="E735" t="s">
        <v>1592</v>
      </c>
      <c r="F735" t="s">
        <v>1593</v>
      </c>
      <c r="G735" t="s">
        <v>534</v>
      </c>
      <c r="H735" t="s">
        <v>1596</v>
      </c>
      <c r="I735" t="s">
        <v>1603</v>
      </c>
      <c r="J735" t="s">
        <v>1604</v>
      </c>
      <c r="K735">
        <v>25</v>
      </c>
      <c r="L735">
        <v>25</v>
      </c>
      <c r="M735" s="8">
        <v>9</v>
      </c>
      <c r="N735" s="2">
        <v>45936</v>
      </c>
      <c r="O735" t="s">
        <v>109</v>
      </c>
      <c r="P735" t="s">
        <v>109</v>
      </c>
      <c r="Q735" t="s">
        <v>109</v>
      </c>
      <c r="R735" s="3">
        <v>3.75</v>
      </c>
    </row>
    <row r="736" spans="2:18" x14ac:dyDescent="0.25">
      <c r="B736" s="2">
        <v>45971</v>
      </c>
      <c r="C736" t="s">
        <v>1591</v>
      </c>
      <c r="D736" t="s">
        <v>556</v>
      </c>
      <c r="E736" t="s">
        <v>1592</v>
      </c>
      <c r="F736" t="s">
        <v>1593</v>
      </c>
      <c r="G736" t="s">
        <v>534</v>
      </c>
      <c r="H736" t="s">
        <v>1576</v>
      </c>
      <c r="I736" t="s">
        <v>1597</v>
      </c>
      <c r="J736" t="s">
        <v>1598</v>
      </c>
      <c r="K736">
        <v>25</v>
      </c>
      <c r="L736">
        <v>25</v>
      </c>
      <c r="M736" s="8">
        <v>20</v>
      </c>
      <c r="N736" s="2">
        <v>45936</v>
      </c>
      <c r="O736" t="s">
        <v>109</v>
      </c>
      <c r="P736" t="s">
        <v>109</v>
      </c>
      <c r="Q736" t="s">
        <v>109</v>
      </c>
      <c r="R736" s="3">
        <v>8.3333333333333339</v>
      </c>
    </row>
    <row r="737" spans="2:18" x14ac:dyDescent="0.25">
      <c r="B737" s="2">
        <v>45971</v>
      </c>
      <c r="C737" t="s">
        <v>1638</v>
      </c>
      <c r="D737" t="s">
        <v>1637</v>
      </c>
      <c r="E737" t="s">
        <v>1639</v>
      </c>
      <c r="F737" t="s">
        <v>1640</v>
      </c>
      <c r="G737" t="s">
        <v>381</v>
      </c>
      <c r="H737" t="s">
        <v>1094</v>
      </c>
      <c r="I737" t="s">
        <v>1641</v>
      </c>
      <c r="J737" t="s">
        <v>1642</v>
      </c>
      <c r="K737">
        <v>25</v>
      </c>
      <c r="L737">
        <v>25</v>
      </c>
      <c r="M737" s="8">
        <v>50</v>
      </c>
      <c r="N737" s="2">
        <v>45905</v>
      </c>
      <c r="O737" t="s">
        <v>109</v>
      </c>
      <c r="P737" t="s">
        <v>109</v>
      </c>
      <c r="Q737" t="s">
        <v>109</v>
      </c>
      <c r="R737" s="3">
        <v>20.833333333333332</v>
      </c>
    </row>
    <row r="738" spans="2:18" x14ac:dyDescent="0.25">
      <c r="B738" s="2">
        <v>45971</v>
      </c>
      <c r="C738" t="s">
        <v>1917</v>
      </c>
      <c r="D738" t="s">
        <v>863</v>
      </c>
      <c r="E738" t="s">
        <v>865</v>
      </c>
      <c r="F738" t="s">
        <v>1918</v>
      </c>
      <c r="G738" t="s">
        <v>534</v>
      </c>
      <c r="H738" t="s">
        <v>407</v>
      </c>
      <c r="I738" t="s">
        <v>2147</v>
      </c>
      <c r="J738" t="s">
        <v>2148</v>
      </c>
      <c r="K738">
        <v>4</v>
      </c>
      <c r="L738">
        <v>4</v>
      </c>
      <c r="M738" s="8">
        <v>14</v>
      </c>
      <c r="N738" s="2">
        <v>45889</v>
      </c>
      <c r="O738" t="s">
        <v>109</v>
      </c>
      <c r="P738" t="s">
        <v>109</v>
      </c>
      <c r="Q738" t="s">
        <v>109</v>
      </c>
      <c r="R738" s="3">
        <v>0.93333333333333335</v>
      </c>
    </row>
    <row r="739" spans="2:18" x14ac:dyDescent="0.25">
      <c r="B739" s="2">
        <v>45971</v>
      </c>
      <c r="C739" t="s">
        <v>1917</v>
      </c>
      <c r="D739" t="s">
        <v>863</v>
      </c>
      <c r="E739" t="s">
        <v>865</v>
      </c>
      <c r="F739" t="s">
        <v>1918</v>
      </c>
      <c r="G739" t="s">
        <v>534</v>
      </c>
      <c r="H739" t="s">
        <v>850</v>
      </c>
      <c r="I739" t="s">
        <v>2143</v>
      </c>
      <c r="J739" t="s">
        <v>2144</v>
      </c>
      <c r="K739">
        <v>3</v>
      </c>
      <c r="L739">
        <v>3</v>
      </c>
      <c r="M739" s="8">
        <v>24</v>
      </c>
      <c r="N739" s="2">
        <v>45889</v>
      </c>
      <c r="O739" t="s">
        <v>109</v>
      </c>
      <c r="P739" t="s">
        <v>109</v>
      </c>
      <c r="Q739" t="s">
        <v>109</v>
      </c>
      <c r="R739" s="3">
        <v>1.2</v>
      </c>
    </row>
    <row r="740" spans="2:18" x14ac:dyDescent="0.25">
      <c r="B740" s="2">
        <v>45971</v>
      </c>
      <c r="C740" t="s">
        <v>1917</v>
      </c>
      <c r="D740" t="s">
        <v>863</v>
      </c>
      <c r="E740" t="s">
        <v>865</v>
      </c>
      <c r="F740" t="s">
        <v>1918</v>
      </c>
      <c r="G740" t="s">
        <v>534</v>
      </c>
      <c r="H740" t="s">
        <v>480</v>
      </c>
      <c r="I740" t="s">
        <v>2145</v>
      </c>
      <c r="J740" t="s">
        <v>2146</v>
      </c>
      <c r="K740">
        <v>4</v>
      </c>
      <c r="L740">
        <v>4</v>
      </c>
      <c r="M740" s="8">
        <v>60</v>
      </c>
      <c r="N740" s="2">
        <v>45889</v>
      </c>
      <c r="O740" t="s">
        <v>109</v>
      </c>
      <c r="P740" t="s">
        <v>109</v>
      </c>
      <c r="Q740" t="s">
        <v>109</v>
      </c>
      <c r="R740" s="3">
        <v>4</v>
      </c>
    </row>
    <row r="741" spans="2:18" x14ac:dyDescent="0.25">
      <c r="B741" s="2">
        <v>45971</v>
      </c>
      <c r="C741" t="s">
        <v>2120</v>
      </c>
      <c r="D741" t="s">
        <v>569</v>
      </c>
      <c r="E741" t="s">
        <v>614</v>
      </c>
      <c r="F741" t="s">
        <v>2121</v>
      </c>
      <c r="G741" t="s">
        <v>534</v>
      </c>
      <c r="H741" t="s">
        <v>850</v>
      </c>
      <c r="I741" t="s">
        <v>2122</v>
      </c>
      <c r="J741" t="s">
        <v>2123</v>
      </c>
      <c r="K741">
        <v>25</v>
      </c>
      <c r="L741">
        <v>25</v>
      </c>
      <c r="M741" s="8">
        <v>25</v>
      </c>
      <c r="N741" s="2">
        <v>45797</v>
      </c>
      <c r="O741" t="s">
        <v>109</v>
      </c>
      <c r="P741" t="s">
        <v>109</v>
      </c>
      <c r="Q741" t="s">
        <v>109</v>
      </c>
      <c r="R741" s="3">
        <v>10.416666666666666</v>
      </c>
    </row>
    <row r="742" spans="2:18" x14ac:dyDescent="0.25">
      <c r="B742" s="2">
        <v>45971</v>
      </c>
      <c r="C742" t="s">
        <v>2124</v>
      </c>
      <c r="D742" t="s">
        <v>948</v>
      </c>
      <c r="E742" t="s">
        <v>626</v>
      </c>
      <c r="F742" t="s">
        <v>2125</v>
      </c>
      <c r="G742" t="s">
        <v>381</v>
      </c>
      <c r="H742" t="s">
        <v>1094</v>
      </c>
      <c r="I742" t="s">
        <v>2126</v>
      </c>
      <c r="J742" t="s">
        <v>2048</v>
      </c>
      <c r="K742">
        <v>14</v>
      </c>
      <c r="L742">
        <v>14</v>
      </c>
      <c r="M742" s="8">
        <v>12</v>
      </c>
      <c r="N742" s="2">
        <v>45835</v>
      </c>
      <c r="O742" t="s">
        <v>109</v>
      </c>
      <c r="P742" t="s">
        <v>109</v>
      </c>
      <c r="Q742" t="s">
        <v>109</v>
      </c>
      <c r="R742" s="3">
        <v>2.8</v>
      </c>
    </row>
    <row r="743" spans="2:18" x14ac:dyDescent="0.25">
      <c r="B743" s="2">
        <v>45971</v>
      </c>
      <c r="C743" t="s">
        <v>2127</v>
      </c>
      <c r="D743" t="s">
        <v>556</v>
      </c>
      <c r="E743" t="s">
        <v>859</v>
      </c>
      <c r="F743" t="s">
        <v>2128</v>
      </c>
      <c r="G743" t="s">
        <v>534</v>
      </c>
      <c r="H743" t="s">
        <v>109</v>
      </c>
      <c r="I743" t="s">
        <v>2129</v>
      </c>
      <c r="J743" t="s">
        <v>2130</v>
      </c>
      <c r="K743">
        <v>100</v>
      </c>
      <c r="L743">
        <v>50</v>
      </c>
      <c r="M743" s="8">
        <v>13</v>
      </c>
      <c r="N743" s="2">
        <v>45870</v>
      </c>
      <c r="O743" t="s">
        <v>109</v>
      </c>
      <c r="P743" t="s">
        <v>109</v>
      </c>
      <c r="Q743" t="s">
        <v>109</v>
      </c>
      <c r="R743" s="3">
        <v>10.833333333333334</v>
      </c>
    </row>
    <row r="744" spans="2:18" x14ac:dyDescent="0.25">
      <c r="B744" s="2">
        <v>45971</v>
      </c>
      <c r="C744" t="s">
        <v>2131</v>
      </c>
      <c r="D744" t="s">
        <v>556</v>
      </c>
      <c r="E744" t="s">
        <v>943</v>
      </c>
      <c r="F744" t="s">
        <v>2132</v>
      </c>
      <c r="G744" t="s">
        <v>534</v>
      </c>
      <c r="H744" t="s">
        <v>531</v>
      </c>
      <c r="I744" t="s">
        <v>2135</v>
      </c>
      <c r="J744" t="s">
        <v>2136</v>
      </c>
      <c r="K744">
        <v>100</v>
      </c>
      <c r="L744">
        <v>100</v>
      </c>
      <c r="M744" s="8">
        <v>5</v>
      </c>
      <c r="N744" s="2">
        <v>45875</v>
      </c>
      <c r="O744" t="s">
        <v>109</v>
      </c>
      <c r="P744" t="s">
        <v>109</v>
      </c>
      <c r="Q744" t="s">
        <v>109</v>
      </c>
      <c r="R744" s="3">
        <v>8.3333333333333339</v>
      </c>
    </row>
    <row r="745" spans="2:18" x14ac:dyDescent="0.25">
      <c r="B745" s="2">
        <v>45971</v>
      </c>
      <c r="C745" t="s">
        <v>2131</v>
      </c>
      <c r="D745" t="s">
        <v>556</v>
      </c>
      <c r="E745" t="s">
        <v>943</v>
      </c>
      <c r="F745" t="s">
        <v>2132</v>
      </c>
      <c r="G745" t="s">
        <v>534</v>
      </c>
      <c r="H745" t="s">
        <v>977</v>
      </c>
      <c r="I745" t="s">
        <v>2133</v>
      </c>
      <c r="J745" t="s">
        <v>2134</v>
      </c>
      <c r="K745">
        <v>25</v>
      </c>
      <c r="L745">
        <v>25</v>
      </c>
      <c r="M745" s="8">
        <v>9</v>
      </c>
      <c r="N745" s="2">
        <v>45875</v>
      </c>
      <c r="O745" t="s">
        <v>109</v>
      </c>
      <c r="P745" t="s">
        <v>109</v>
      </c>
      <c r="Q745" t="s">
        <v>109</v>
      </c>
      <c r="R745" s="3">
        <v>3.75</v>
      </c>
    </row>
    <row r="746" spans="2:18" x14ac:dyDescent="0.25">
      <c r="B746" s="2">
        <v>45971</v>
      </c>
      <c r="C746" t="s">
        <v>2137</v>
      </c>
      <c r="D746" t="s">
        <v>1233</v>
      </c>
      <c r="E746" t="s">
        <v>1235</v>
      </c>
      <c r="F746" t="s">
        <v>2138</v>
      </c>
      <c r="G746" t="s">
        <v>544</v>
      </c>
      <c r="H746" t="s">
        <v>423</v>
      </c>
      <c r="I746" t="s">
        <v>2139</v>
      </c>
      <c r="J746" t="s">
        <v>2140</v>
      </c>
      <c r="K746">
        <v>100</v>
      </c>
      <c r="L746">
        <v>100</v>
      </c>
      <c r="M746" s="8">
        <v>60</v>
      </c>
      <c r="N746" s="2">
        <v>45876</v>
      </c>
      <c r="O746" t="s">
        <v>109</v>
      </c>
      <c r="P746" t="s">
        <v>109</v>
      </c>
      <c r="Q746" t="s">
        <v>109</v>
      </c>
      <c r="R746" s="3">
        <v>100</v>
      </c>
    </row>
    <row r="747" spans="2:18" x14ac:dyDescent="0.25">
      <c r="B747" s="2">
        <v>45971</v>
      </c>
      <c r="C747" t="s">
        <v>2141</v>
      </c>
      <c r="D747" t="s">
        <v>1233</v>
      </c>
      <c r="E747" t="s">
        <v>1235</v>
      </c>
      <c r="F747" t="s">
        <v>2142</v>
      </c>
      <c r="G747" t="s">
        <v>544</v>
      </c>
      <c r="H747" t="s">
        <v>423</v>
      </c>
      <c r="I747" t="s">
        <v>1320</v>
      </c>
      <c r="J747" t="s">
        <v>1321</v>
      </c>
      <c r="K747">
        <v>20</v>
      </c>
      <c r="L747">
        <v>20</v>
      </c>
      <c r="M747" s="8">
        <v>60</v>
      </c>
      <c r="N747" s="2">
        <v>45880</v>
      </c>
      <c r="O747" t="s">
        <v>109</v>
      </c>
      <c r="P747" t="s">
        <v>109</v>
      </c>
      <c r="Q747" t="s">
        <v>109</v>
      </c>
      <c r="R747" s="3">
        <v>20</v>
      </c>
    </row>
    <row r="748" spans="2:18" x14ac:dyDescent="0.25">
      <c r="B748" s="2">
        <v>45972</v>
      </c>
      <c r="C748" t="s">
        <v>1478</v>
      </c>
      <c r="D748" t="s">
        <v>989</v>
      </c>
      <c r="E748" t="s">
        <v>991</v>
      </c>
      <c r="F748" t="s">
        <v>1479</v>
      </c>
      <c r="G748" t="s">
        <v>352</v>
      </c>
      <c r="H748" t="s">
        <v>402</v>
      </c>
      <c r="I748" t="s">
        <v>520</v>
      </c>
      <c r="J748" t="s">
        <v>2154</v>
      </c>
      <c r="K748">
        <v>193</v>
      </c>
      <c r="L748">
        <v>193</v>
      </c>
      <c r="M748" s="8">
        <v>0</v>
      </c>
      <c r="N748" s="2">
        <v>45818</v>
      </c>
      <c r="O748" t="s">
        <v>109</v>
      </c>
      <c r="P748" t="s">
        <v>109</v>
      </c>
      <c r="Q748" t="s">
        <v>109</v>
      </c>
      <c r="R748" s="3">
        <v>0</v>
      </c>
    </row>
    <row r="749" spans="2:18" x14ac:dyDescent="0.25">
      <c r="B749" s="2">
        <v>45972</v>
      </c>
      <c r="C749" t="s">
        <v>1478</v>
      </c>
      <c r="D749" t="s">
        <v>989</v>
      </c>
      <c r="E749" t="s">
        <v>991</v>
      </c>
      <c r="F749" t="s">
        <v>1479</v>
      </c>
      <c r="G749" t="s">
        <v>352</v>
      </c>
      <c r="H749" t="s">
        <v>498</v>
      </c>
      <c r="I749" t="s">
        <v>2155</v>
      </c>
      <c r="J749" t="s">
        <v>2156</v>
      </c>
      <c r="K749">
        <v>112</v>
      </c>
      <c r="L749">
        <v>112</v>
      </c>
      <c r="M749" s="8">
        <v>0</v>
      </c>
      <c r="N749" s="2">
        <v>45818</v>
      </c>
      <c r="O749" t="s">
        <v>109</v>
      </c>
      <c r="P749" t="s">
        <v>109</v>
      </c>
      <c r="Q749" t="s">
        <v>109</v>
      </c>
      <c r="R749" s="3">
        <v>0</v>
      </c>
    </row>
    <row r="750" spans="2:18" x14ac:dyDescent="0.25">
      <c r="B750" s="2">
        <v>45972</v>
      </c>
      <c r="C750" t="s">
        <v>1478</v>
      </c>
      <c r="D750" t="s">
        <v>989</v>
      </c>
      <c r="E750" t="s">
        <v>991</v>
      </c>
      <c r="F750" t="s">
        <v>1479</v>
      </c>
      <c r="G750" t="s">
        <v>352</v>
      </c>
      <c r="H750" t="s">
        <v>399</v>
      </c>
      <c r="I750" t="s">
        <v>397</v>
      </c>
      <c r="J750" t="s">
        <v>2153</v>
      </c>
      <c r="K750">
        <v>257</v>
      </c>
      <c r="L750">
        <v>257</v>
      </c>
      <c r="M750" s="8">
        <v>0</v>
      </c>
      <c r="N750" s="2">
        <v>45818</v>
      </c>
      <c r="O750" t="s">
        <v>109</v>
      </c>
      <c r="P750" t="s">
        <v>109</v>
      </c>
      <c r="Q750" t="s">
        <v>109</v>
      </c>
      <c r="R750" s="3">
        <v>0</v>
      </c>
    </row>
    <row r="751" spans="2:18" x14ac:dyDescent="0.25">
      <c r="B751" s="2">
        <v>45972</v>
      </c>
      <c r="C751" t="s">
        <v>2149</v>
      </c>
      <c r="D751" t="s">
        <v>948</v>
      </c>
      <c r="E751" t="s">
        <v>626</v>
      </c>
      <c r="F751" t="s">
        <v>2150</v>
      </c>
      <c r="G751" t="s">
        <v>381</v>
      </c>
      <c r="H751" t="s">
        <v>423</v>
      </c>
      <c r="I751" t="s">
        <v>2151</v>
      </c>
      <c r="J751" t="s">
        <v>462</v>
      </c>
      <c r="K751">
        <v>35</v>
      </c>
      <c r="L751">
        <v>35</v>
      </c>
      <c r="M751" s="8">
        <v>76</v>
      </c>
      <c r="N751" s="2">
        <v>45779</v>
      </c>
      <c r="O751" t="s">
        <v>2152</v>
      </c>
      <c r="P751" t="s">
        <v>646</v>
      </c>
      <c r="Q751" t="s">
        <v>109</v>
      </c>
      <c r="R751" s="3">
        <v>44.333333333333336</v>
      </c>
    </row>
    <row r="752" spans="2:18" x14ac:dyDescent="0.25">
      <c r="B752" s="2">
        <v>45972</v>
      </c>
      <c r="C752" t="s">
        <v>2157</v>
      </c>
      <c r="D752" t="s">
        <v>1242</v>
      </c>
      <c r="E752" t="s">
        <v>1244</v>
      </c>
      <c r="F752" t="s">
        <v>2158</v>
      </c>
      <c r="G752" t="s">
        <v>1359</v>
      </c>
      <c r="H752" t="s">
        <v>1752</v>
      </c>
      <c r="I752" t="s">
        <v>1750</v>
      </c>
      <c r="J752" t="s">
        <v>1751</v>
      </c>
      <c r="K752">
        <v>3</v>
      </c>
      <c r="L752">
        <v>3</v>
      </c>
      <c r="M752" s="8">
        <v>30</v>
      </c>
      <c r="N752" s="2">
        <v>45853</v>
      </c>
      <c r="O752" t="s">
        <v>430</v>
      </c>
      <c r="P752" t="s">
        <v>109</v>
      </c>
      <c r="Q752" t="s">
        <v>109</v>
      </c>
      <c r="R752" s="3">
        <v>1.5</v>
      </c>
    </row>
    <row r="753" spans="2:18" x14ac:dyDescent="0.25">
      <c r="B753" s="2">
        <v>45972</v>
      </c>
      <c r="C753" t="s">
        <v>2159</v>
      </c>
      <c r="D753" t="s">
        <v>1233</v>
      </c>
      <c r="E753" t="s">
        <v>1235</v>
      </c>
      <c r="F753" t="s">
        <v>2160</v>
      </c>
      <c r="G753" t="s">
        <v>1253</v>
      </c>
      <c r="H753" t="s">
        <v>407</v>
      </c>
      <c r="I753" t="s">
        <v>2074</v>
      </c>
      <c r="J753" t="s">
        <v>2075</v>
      </c>
      <c r="K753">
        <v>200</v>
      </c>
      <c r="L753">
        <v>200</v>
      </c>
      <c r="M753" s="8">
        <v>6</v>
      </c>
      <c r="N753" s="2">
        <v>45873</v>
      </c>
      <c r="O753" t="s">
        <v>109</v>
      </c>
      <c r="P753" t="s">
        <v>109</v>
      </c>
      <c r="Q753" t="s">
        <v>109</v>
      </c>
      <c r="R753" s="3">
        <v>20</v>
      </c>
    </row>
    <row r="754" spans="2:18" x14ac:dyDescent="0.25">
      <c r="B754" s="2">
        <v>45972</v>
      </c>
      <c r="C754" t="s">
        <v>2161</v>
      </c>
      <c r="D754" t="s">
        <v>1233</v>
      </c>
      <c r="E754" t="s">
        <v>1235</v>
      </c>
      <c r="F754" t="s">
        <v>2162</v>
      </c>
      <c r="G754" t="s">
        <v>1253</v>
      </c>
      <c r="H754" t="s">
        <v>407</v>
      </c>
      <c r="I754" t="s">
        <v>2074</v>
      </c>
      <c r="J754" t="s">
        <v>2075</v>
      </c>
      <c r="K754">
        <v>200</v>
      </c>
      <c r="L754">
        <v>200</v>
      </c>
      <c r="M754" s="8">
        <v>6</v>
      </c>
      <c r="N754" s="2">
        <v>45873</v>
      </c>
      <c r="O754" t="s">
        <v>109</v>
      </c>
      <c r="P754" t="s">
        <v>109</v>
      </c>
      <c r="Q754" t="s">
        <v>109</v>
      </c>
      <c r="R754" s="3">
        <v>20</v>
      </c>
    </row>
    <row r="755" spans="2:18" x14ac:dyDescent="0.25">
      <c r="B755" s="2">
        <v>45972</v>
      </c>
      <c r="C755" t="s">
        <v>2163</v>
      </c>
      <c r="D755" t="s">
        <v>1233</v>
      </c>
      <c r="E755" t="s">
        <v>1235</v>
      </c>
      <c r="F755" t="s">
        <v>2164</v>
      </c>
      <c r="G755" t="s">
        <v>1253</v>
      </c>
      <c r="H755" t="s">
        <v>407</v>
      </c>
      <c r="I755" t="s">
        <v>2074</v>
      </c>
      <c r="J755" t="s">
        <v>2075</v>
      </c>
      <c r="K755">
        <v>200</v>
      </c>
      <c r="L755">
        <v>200</v>
      </c>
      <c r="M755" s="8">
        <v>6</v>
      </c>
      <c r="N755" s="2">
        <v>45873</v>
      </c>
      <c r="O755" t="s">
        <v>109</v>
      </c>
      <c r="P755" t="s">
        <v>109</v>
      </c>
      <c r="Q755" t="s">
        <v>109</v>
      </c>
      <c r="R755" s="3">
        <v>20</v>
      </c>
    </row>
    <row r="756" spans="2:18" x14ac:dyDescent="0.25">
      <c r="B756" s="2">
        <v>45972</v>
      </c>
      <c r="C756" t="s">
        <v>2165</v>
      </c>
      <c r="D756" t="s">
        <v>569</v>
      </c>
      <c r="E756" t="s">
        <v>614</v>
      </c>
      <c r="F756" t="s">
        <v>2166</v>
      </c>
      <c r="G756" t="s">
        <v>534</v>
      </c>
      <c r="H756" t="s">
        <v>407</v>
      </c>
      <c r="I756" t="s">
        <v>2167</v>
      </c>
      <c r="J756" t="s">
        <v>2168</v>
      </c>
      <c r="K756">
        <v>60</v>
      </c>
      <c r="L756">
        <v>60</v>
      </c>
      <c r="M756" s="8">
        <v>4</v>
      </c>
      <c r="N756" s="2">
        <v>45933</v>
      </c>
      <c r="O756" t="s">
        <v>109</v>
      </c>
      <c r="P756" t="s">
        <v>109</v>
      </c>
      <c r="Q756" t="s">
        <v>109</v>
      </c>
      <c r="R756" s="3">
        <v>4</v>
      </c>
    </row>
    <row r="757" spans="2:18" x14ac:dyDescent="0.25">
      <c r="B757" s="2">
        <v>45972</v>
      </c>
      <c r="C757" t="s">
        <v>2169</v>
      </c>
      <c r="D757" t="s">
        <v>1233</v>
      </c>
      <c r="E757" t="s">
        <v>1235</v>
      </c>
      <c r="F757" t="s">
        <v>2170</v>
      </c>
      <c r="G757" t="s">
        <v>544</v>
      </c>
      <c r="H757" t="s">
        <v>415</v>
      </c>
      <c r="I757" t="s">
        <v>2086</v>
      </c>
      <c r="J757" t="s">
        <v>2087</v>
      </c>
      <c r="K757">
        <v>10</v>
      </c>
      <c r="L757">
        <v>10</v>
      </c>
      <c r="M757" s="8">
        <v>74</v>
      </c>
      <c r="N757" s="2">
        <v>45936</v>
      </c>
      <c r="O757" t="s">
        <v>109</v>
      </c>
      <c r="P757" t="s">
        <v>109</v>
      </c>
      <c r="Q757" t="s">
        <v>109</v>
      </c>
      <c r="R757" s="3">
        <v>12.333333333333334</v>
      </c>
    </row>
    <row r="758" spans="2:18" x14ac:dyDescent="0.25">
      <c r="B758" s="2">
        <v>45972</v>
      </c>
      <c r="C758" t="s">
        <v>2171</v>
      </c>
      <c r="D758" t="s">
        <v>1233</v>
      </c>
      <c r="E758" t="s">
        <v>1235</v>
      </c>
      <c r="F758" t="s">
        <v>2172</v>
      </c>
      <c r="G758" t="s">
        <v>544</v>
      </c>
      <c r="H758" t="s">
        <v>423</v>
      </c>
      <c r="I758" t="s">
        <v>2173</v>
      </c>
      <c r="J758" t="s">
        <v>2174</v>
      </c>
      <c r="K758">
        <v>20</v>
      </c>
      <c r="L758">
        <v>20</v>
      </c>
      <c r="M758" s="8">
        <v>74</v>
      </c>
      <c r="N758" s="2">
        <v>45936</v>
      </c>
      <c r="O758" t="s">
        <v>109</v>
      </c>
      <c r="P758" t="s">
        <v>109</v>
      </c>
      <c r="Q758" t="s">
        <v>109</v>
      </c>
      <c r="R758" s="3">
        <v>24.666666666666668</v>
      </c>
    </row>
    <row r="759" spans="2:18" x14ac:dyDescent="0.25">
      <c r="B759" s="2">
        <v>45973</v>
      </c>
      <c r="C759" t="s">
        <v>1041</v>
      </c>
      <c r="D759" t="s">
        <v>569</v>
      </c>
      <c r="E759" t="s">
        <v>1042</v>
      </c>
      <c r="F759" t="s">
        <v>1043</v>
      </c>
      <c r="G759" t="s">
        <v>381</v>
      </c>
      <c r="H759" t="s">
        <v>1046</v>
      </c>
      <c r="I759" t="s">
        <v>1044</v>
      </c>
      <c r="J759" t="s">
        <v>1045</v>
      </c>
      <c r="K759">
        <v>2</v>
      </c>
      <c r="L759">
        <v>2</v>
      </c>
      <c r="M759" s="8">
        <v>125</v>
      </c>
      <c r="N759" s="2">
        <v>45778</v>
      </c>
      <c r="O759" t="s">
        <v>109</v>
      </c>
      <c r="P759" t="s">
        <v>109</v>
      </c>
      <c r="Q759" t="s">
        <v>109</v>
      </c>
      <c r="R759" s="3">
        <v>4.166666666666667</v>
      </c>
    </row>
    <row r="760" spans="2:18" x14ac:dyDescent="0.25">
      <c r="B760" s="2">
        <v>45973</v>
      </c>
      <c r="C760" t="s">
        <v>2175</v>
      </c>
      <c r="D760" t="s">
        <v>876</v>
      </c>
      <c r="E760" t="s">
        <v>973</v>
      </c>
      <c r="F760" t="s">
        <v>2176</v>
      </c>
      <c r="G760" t="s">
        <v>381</v>
      </c>
      <c r="H760" t="s">
        <v>1289</v>
      </c>
      <c r="I760" t="s">
        <v>2177</v>
      </c>
      <c r="J760" t="s">
        <v>2178</v>
      </c>
      <c r="K760">
        <v>58</v>
      </c>
      <c r="L760">
        <v>58</v>
      </c>
      <c r="M760" s="8">
        <v>10</v>
      </c>
      <c r="N760" s="2">
        <v>45715</v>
      </c>
      <c r="O760" t="s">
        <v>109</v>
      </c>
      <c r="P760" t="s">
        <v>646</v>
      </c>
      <c r="Q760" t="s">
        <v>109</v>
      </c>
      <c r="R760" s="3">
        <v>9.6666666666666661</v>
      </c>
    </row>
    <row r="761" spans="2:18" x14ac:dyDescent="0.25">
      <c r="B761" s="2">
        <v>45973</v>
      </c>
      <c r="C761" t="s">
        <v>2175</v>
      </c>
      <c r="D761" t="s">
        <v>876</v>
      </c>
      <c r="E761" t="s">
        <v>973</v>
      </c>
      <c r="F761" t="s">
        <v>2176</v>
      </c>
      <c r="G761" t="s">
        <v>381</v>
      </c>
      <c r="H761" t="s">
        <v>109</v>
      </c>
      <c r="I761" t="s">
        <v>897</v>
      </c>
      <c r="J761" t="s">
        <v>1052</v>
      </c>
      <c r="K761">
        <v>1</v>
      </c>
      <c r="L761">
        <v>1</v>
      </c>
      <c r="M761" s="8">
        <v>0</v>
      </c>
      <c r="N761" s="2">
        <v>45715</v>
      </c>
      <c r="O761" t="s">
        <v>109</v>
      </c>
      <c r="P761" t="s">
        <v>109</v>
      </c>
      <c r="Q761" t="s">
        <v>109</v>
      </c>
      <c r="R761" s="3">
        <v>0</v>
      </c>
    </row>
    <row r="762" spans="2:18" x14ac:dyDescent="0.25">
      <c r="B762" s="2">
        <v>45973</v>
      </c>
      <c r="C762" t="s">
        <v>2179</v>
      </c>
      <c r="D762" t="s">
        <v>948</v>
      </c>
      <c r="E762" t="s">
        <v>626</v>
      </c>
      <c r="F762" t="s">
        <v>2180</v>
      </c>
      <c r="G762" t="s">
        <v>352</v>
      </c>
      <c r="H762" t="s">
        <v>850</v>
      </c>
      <c r="I762" t="s">
        <v>1168</v>
      </c>
      <c r="J762" t="s">
        <v>1169</v>
      </c>
      <c r="K762">
        <v>221</v>
      </c>
      <c r="L762">
        <v>221</v>
      </c>
      <c r="M762" s="8">
        <v>100</v>
      </c>
      <c r="N762" s="2">
        <v>45777</v>
      </c>
      <c r="O762" t="s">
        <v>109</v>
      </c>
      <c r="P762" t="s">
        <v>109</v>
      </c>
      <c r="Q762" t="s">
        <v>109</v>
      </c>
      <c r="R762" s="3">
        <v>368.33333333333331</v>
      </c>
    </row>
    <row r="763" spans="2:18" x14ac:dyDescent="0.25">
      <c r="B763" s="2">
        <v>45973</v>
      </c>
      <c r="C763" t="s">
        <v>2181</v>
      </c>
      <c r="D763" t="s">
        <v>1233</v>
      </c>
      <c r="E763" t="s">
        <v>1235</v>
      </c>
      <c r="F763" t="s">
        <v>2182</v>
      </c>
      <c r="G763" t="s">
        <v>544</v>
      </c>
      <c r="H763" t="s">
        <v>850</v>
      </c>
      <c r="I763" t="s">
        <v>2183</v>
      </c>
      <c r="J763" t="s">
        <v>2184</v>
      </c>
      <c r="K763">
        <v>100</v>
      </c>
      <c r="L763">
        <v>100</v>
      </c>
      <c r="M763" s="8">
        <v>50</v>
      </c>
      <c r="N763" s="2">
        <v>45800</v>
      </c>
      <c r="O763" t="s">
        <v>109</v>
      </c>
      <c r="P763" t="s">
        <v>109</v>
      </c>
      <c r="Q763" t="s">
        <v>109</v>
      </c>
      <c r="R763" s="3">
        <v>83.333333333333329</v>
      </c>
    </row>
    <row r="764" spans="2:18" x14ac:dyDescent="0.25">
      <c r="B764" s="2">
        <v>45973</v>
      </c>
      <c r="C764" t="s">
        <v>2185</v>
      </c>
      <c r="D764" t="s">
        <v>1233</v>
      </c>
      <c r="E764" t="s">
        <v>1235</v>
      </c>
      <c r="F764" t="s">
        <v>2186</v>
      </c>
      <c r="G764" t="s">
        <v>544</v>
      </c>
      <c r="H764" t="s">
        <v>850</v>
      </c>
      <c r="I764" t="s">
        <v>2183</v>
      </c>
      <c r="J764" t="s">
        <v>2184</v>
      </c>
      <c r="K764">
        <v>100</v>
      </c>
      <c r="L764">
        <v>100</v>
      </c>
      <c r="M764" s="8">
        <v>50</v>
      </c>
      <c r="N764" s="2">
        <v>45827</v>
      </c>
      <c r="O764" t="s">
        <v>109</v>
      </c>
      <c r="P764" t="s">
        <v>109</v>
      </c>
      <c r="Q764" t="s">
        <v>109</v>
      </c>
      <c r="R764" s="3">
        <v>83.333333333333329</v>
      </c>
    </row>
    <row r="765" spans="2:18" x14ac:dyDescent="0.25">
      <c r="B765" s="2">
        <v>45973</v>
      </c>
      <c r="C765" t="s">
        <v>2187</v>
      </c>
      <c r="D765" t="s">
        <v>569</v>
      </c>
      <c r="E765" t="s">
        <v>1042</v>
      </c>
      <c r="F765" t="s">
        <v>2188</v>
      </c>
      <c r="G765" t="s">
        <v>381</v>
      </c>
      <c r="H765" t="s">
        <v>1046</v>
      </c>
      <c r="I765" t="s">
        <v>1044</v>
      </c>
      <c r="J765" t="s">
        <v>1045</v>
      </c>
      <c r="K765">
        <v>20</v>
      </c>
      <c r="L765">
        <v>20</v>
      </c>
      <c r="M765" s="8">
        <v>125</v>
      </c>
      <c r="N765" s="2">
        <v>45891</v>
      </c>
      <c r="O765" t="s">
        <v>109</v>
      </c>
      <c r="P765" t="s">
        <v>109</v>
      </c>
      <c r="Q765" t="s">
        <v>109</v>
      </c>
      <c r="R765" s="3">
        <v>41.666666666666664</v>
      </c>
    </row>
    <row r="766" spans="2:18" x14ac:dyDescent="0.25">
      <c r="B766" s="2">
        <v>45973</v>
      </c>
      <c r="C766" t="s">
        <v>2189</v>
      </c>
      <c r="D766" t="s">
        <v>569</v>
      </c>
      <c r="E766" t="s">
        <v>1042</v>
      </c>
      <c r="F766" t="s">
        <v>2190</v>
      </c>
      <c r="G766" t="s">
        <v>381</v>
      </c>
      <c r="H766" t="s">
        <v>1046</v>
      </c>
      <c r="I766" t="s">
        <v>1044</v>
      </c>
      <c r="J766" t="s">
        <v>1045</v>
      </c>
      <c r="K766">
        <v>11</v>
      </c>
      <c r="L766">
        <v>11</v>
      </c>
      <c r="M766" s="8">
        <v>125</v>
      </c>
      <c r="N766" s="2">
        <v>45904</v>
      </c>
      <c r="O766" t="s">
        <v>109</v>
      </c>
      <c r="P766" t="s">
        <v>109</v>
      </c>
      <c r="Q766" t="s">
        <v>109</v>
      </c>
      <c r="R766" s="3">
        <v>22.916666666666668</v>
      </c>
    </row>
    <row r="767" spans="2:18" x14ac:dyDescent="0.25">
      <c r="B767" s="2">
        <v>45973</v>
      </c>
      <c r="C767" t="s">
        <v>2191</v>
      </c>
      <c r="D767" t="s">
        <v>556</v>
      </c>
      <c r="E767" t="s">
        <v>1954</v>
      </c>
      <c r="F767" t="s">
        <v>2192</v>
      </c>
      <c r="G767" t="s">
        <v>534</v>
      </c>
      <c r="H767" t="s">
        <v>423</v>
      </c>
      <c r="I767" t="s">
        <v>2195</v>
      </c>
      <c r="J767" t="s">
        <v>2196</v>
      </c>
      <c r="K767">
        <v>25</v>
      </c>
      <c r="L767">
        <v>25</v>
      </c>
      <c r="M767" s="8">
        <v>27</v>
      </c>
      <c r="N767" s="2">
        <v>45910</v>
      </c>
      <c r="O767" t="s">
        <v>109</v>
      </c>
      <c r="P767" t="s">
        <v>109</v>
      </c>
      <c r="Q767" t="s">
        <v>109</v>
      </c>
      <c r="R767" s="3">
        <v>11.25</v>
      </c>
    </row>
    <row r="768" spans="2:18" x14ac:dyDescent="0.25">
      <c r="B768" s="2">
        <v>45973</v>
      </c>
      <c r="C768" t="s">
        <v>2191</v>
      </c>
      <c r="D768" t="s">
        <v>556</v>
      </c>
      <c r="E768" t="s">
        <v>1954</v>
      </c>
      <c r="F768" t="s">
        <v>2192</v>
      </c>
      <c r="G768" t="s">
        <v>534</v>
      </c>
      <c r="H768" t="s">
        <v>850</v>
      </c>
      <c r="I768" t="s">
        <v>2193</v>
      </c>
      <c r="J768" t="s">
        <v>2194</v>
      </c>
      <c r="K768">
        <v>50</v>
      </c>
      <c r="L768">
        <v>50</v>
      </c>
      <c r="M768" s="8">
        <v>27</v>
      </c>
      <c r="N768" s="2">
        <v>45910</v>
      </c>
      <c r="O768" t="s">
        <v>109</v>
      </c>
      <c r="P768" t="s">
        <v>109</v>
      </c>
      <c r="Q768" t="s">
        <v>109</v>
      </c>
      <c r="R768" s="3">
        <v>22.5</v>
      </c>
    </row>
    <row r="769" spans="2:18" x14ac:dyDescent="0.25">
      <c r="B769" s="2">
        <v>45973</v>
      </c>
      <c r="C769" t="s">
        <v>2197</v>
      </c>
      <c r="D769" t="s">
        <v>863</v>
      </c>
      <c r="E769" t="s">
        <v>865</v>
      </c>
      <c r="F769" t="s">
        <v>2198</v>
      </c>
      <c r="G769" t="s">
        <v>534</v>
      </c>
      <c r="H769" t="s">
        <v>407</v>
      </c>
      <c r="I769" t="s">
        <v>2199</v>
      </c>
      <c r="J769" t="s">
        <v>2200</v>
      </c>
      <c r="K769">
        <v>3</v>
      </c>
      <c r="L769">
        <v>3</v>
      </c>
      <c r="M769" s="8">
        <v>29</v>
      </c>
      <c r="N769" s="2">
        <v>45943</v>
      </c>
      <c r="O769" t="s">
        <v>109</v>
      </c>
      <c r="P769" t="s">
        <v>109</v>
      </c>
      <c r="Q769" t="s">
        <v>109</v>
      </c>
      <c r="R769" s="3">
        <v>1.45</v>
      </c>
    </row>
    <row r="770" spans="2:18" x14ac:dyDescent="0.25">
      <c r="B770" s="2">
        <v>45973</v>
      </c>
      <c r="C770" t="s">
        <v>2197</v>
      </c>
      <c r="D770" t="s">
        <v>863</v>
      </c>
      <c r="E770" t="s">
        <v>865</v>
      </c>
      <c r="F770" t="s">
        <v>2198</v>
      </c>
      <c r="G770" t="s">
        <v>534</v>
      </c>
      <c r="H770" t="s">
        <v>407</v>
      </c>
      <c r="I770" t="s">
        <v>2201</v>
      </c>
      <c r="J770" t="s">
        <v>2202</v>
      </c>
      <c r="K770">
        <v>3</v>
      </c>
      <c r="L770">
        <v>3</v>
      </c>
      <c r="M770" s="8">
        <v>29</v>
      </c>
      <c r="N770" s="2">
        <v>45943</v>
      </c>
      <c r="O770" t="s">
        <v>109</v>
      </c>
      <c r="P770" t="s">
        <v>109</v>
      </c>
      <c r="Q770" t="s">
        <v>109</v>
      </c>
      <c r="R770" s="3">
        <v>1.45</v>
      </c>
    </row>
    <row r="771" spans="2:18" x14ac:dyDescent="0.25">
      <c r="B771" s="2">
        <v>45973</v>
      </c>
      <c r="C771" t="s">
        <v>2197</v>
      </c>
      <c r="D771" t="s">
        <v>863</v>
      </c>
      <c r="E771" t="s">
        <v>865</v>
      </c>
      <c r="F771" t="s">
        <v>2198</v>
      </c>
      <c r="G771" t="s">
        <v>534</v>
      </c>
      <c r="H771" t="s">
        <v>407</v>
      </c>
      <c r="I771" t="s">
        <v>2203</v>
      </c>
      <c r="J771" t="s">
        <v>2204</v>
      </c>
      <c r="K771">
        <v>3</v>
      </c>
      <c r="L771">
        <v>3</v>
      </c>
      <c r="M771" s="8">
        <v>27</v>
      </c>
      <c r="N771" s="2">
        <v>45943</v>
      </c>
      <c r="O771" t="s">
        <v>109</v>
      </c>
      <c r="P771" t="s">
        <v>109</v>
      </c>
      <c r="Q771" t="s">
        <v>109</v>
      </c>
      <c r="R771" s="3">
        <v>1.35</v>
      </c>
    </row>
    <row r="772" spans="2:18" x14ac:dyDescent="0.25">
      <c r="B772" s="2">
        <v>45973</v>
      </c>
      <c r="C772" t="s">
        <v>2197</v>
      </c>
      <c r="D772" t="s">
        <v>863</v>
      </c>
      <c r="E772" t="s">
        <v>865</v>
      </c>
      <c r="F772" t="s">
        <v>2198</v>
      </c>
      <c r="G772" t="s">
        <v>534</v>
      </c>
      <c r="H772" t="s">
        <v>407</v>
      </c>
      <c r="I772" t="s">
        <v>2205</v>
      </c>
      <c r="J772" t="s">
        <v>2206</v>
      </c>
      <c r="K772">
        <v>3</v>
      </c>
      <c r="L772">
        <v>3</v>
      </c>
      <c r="M772" s="8">
        <v>27</v>
      </c>
      <c r="N772" s="2">
        <v>45943</v>
      </c>
      <c r="O772" t="s">
        <v>109</v>
      </c>
      <c r="P772" t="s">
        <v>109</v>
      </c>
      <c r="Q772" t="s">
        <v>109</v>
      </c>
      <c r="R772" s="3">
        <v>1.35</v>
      </c>
    </row>
    <row r="773" spans="2:18" x14ac:dyDescent="0.25">
      <c r="B773" s="2">
        <v>45973</v>
      </c>
      <c r="C773" t="s">
        <v>2197</v>
      </c>
      <c r="D773" t="s">
        <v>863</v>
      </c>
      <c r="E773" t="s">
        <v>865</v>
      </c>
      <c r="F773" t="s">
        <v>2198</v>
      </c>
      <c r="G773" t="s">
        <v>534</v>
      </c>
      <c r="H773" t="s">
        <v>407</v>
      </c>
      <c r="I773" t="s">
        <v>2207</v>
      </c>
      <c r="J773" t="s">
        <v>2208</v>
      </c>
      <c r="K773">
        <v>3</v>
      </c>
      <c r="L773">
        <v>3</v>
      </c>
      <c r="M773" s="8">
        <v>28</v>
      </c>
      <c r="N773" s="2">
        <v>45943</v>
      </c>
      <c r="O773" t="s">
        <v>109</v>
      </c>
      <c r="P773" t="s">
        <v>109</v>
      </c>
      <c r="Q773" t="s">
        <v>109</v>
      </c>
      <c r="R773" s="3">
        <v>1.4</v>
      </c>
    </row>
    <row r="774" spans="2:18" x14ac:dyDescent="0.25">
      <c r="B774" s="2">
        <v>45973</v>
      </c>
      <c r="C774" t="s">
        <v>2197</v>
      </c>
      <c r="D774" t="s">
        <v>863</v>
      </c>
      <c r="E774" t="s">
        <v>865</v>
      </c>
      <c r="F774" t="s">
        <v>2198</v>
      </c>
      <c r="G774" t="s">
        <v>534</v>
      </c>
      <c r="H774" t="s">
        <v>407</v>
      </c>
      <c r="I774" t="s">
        <v>2209</v>
      </c>
      <c r="J774" t="s">
        <v>2210</v>
      </c>
      <c r="K774">
        <v>3</v>
      </c>
      <c r="L774">
        <v>3</v>
      </c>
      <c r="M774" s="8">
        <v>28</v>
      </c>
      <c r="N774" s="2">
        <v>45943</v>
      </c>
      <c r="O774" t="s">
        <v>109</v>
      </c>
      <c r="P774" t="s">
        <v>109</v>
      </c>
      <c r="Q774" t="s">
        <v>109</v>
      </c>
      <c r="R774" s="3">
        <v>1.4</v>
      </c>
    </row>
    <row r="775" spans="2:18" x14ac:dyDescent="0.25">
      <c r="B775" s="2">
        <v>45973</v>
      </c>
      <c r="C775" t="s">
        <v>2197</v>
      </c>
      <c r="D775" t="s">
        <v>863</v>
      </c>
      <c r="E775" t="s">
        <v>865</v>
      </c>
      <c r="F775" t="s">
        <v>2198</v>
      </c>
      <c r="G775" t="s">
        <v>534</v>
      </c>
      <c r="H775" t="s">
        <v>407</v>
      </c>
      <c r="I775" t="s">
        <v>2211</v>
      </c>
      <c r="J775" t="s">
        <v>2212</v>
      </c>
      <c r="K775">
        <v>3</v>
      </c>
      <c r="L775">
        <v>3</v>
      </c>
      <c r="M775" s="8">
        <v>24</v>
      </c>
      <c r="N775" s="2">
        <v>45943</v>
      </c>
      <c r="O775" t="s">
        <v>109</v>
      </c>
      <c r="P775" t="s">
        <v>109</v>
      </c>
      <c r="Q775" t="s">
        <v>109</v>
      </c>
      <c r="R775" s="3">
        <v>1.2</v>
      </c>
    </row>
    <row r="776" spans="2:18" x14ac:dyDescent="0.25">
      <c r="B776" s="2">
        <v>45973</v>
      </c>
      <c r="C776" t="s">
        <v>2197</v>
      </c>
      <c r="D776" t="s">
        <v>863</v>
      </c>
      <c r="E776" t="s">
        <v>865</v>
      </c>
      <c r="F776" t="s">
        <v>2198</v>
      </c>
      <c r="G776" t="s">
        <v>534</v>
      </c>
      <c r="H776" t="s">
        <v>407</v>
      </c>
      <c r="I776" t="s">
        <v>2213</v>
      </c>
      <c r="J776" t="s">
        <v>2214</v>
      </c>
      <c r="K776">
        <v>3</v>
      </c>
      <c r="L776">
        <v>3</v>
      </c>
      <c r="M776" s="8">
        <v>48</v>
      </c>
      <c r="N776" s="2">
        <v>45943</v>
      </c>
      <c r="O776" t="s">
        <v>109</v>
      </c>
      <c r="P776" t="s">
        <v>109</v>
      </c>
      <c r="Q776" t="s">
        <v>109</v>
      </c>
      <c r="R776" s="3">
        <v>2.4</v>
      </c>
    </row>
    <row r="777" spans="2:18" x14ac:dyDescent="0.25">
      <c r="B777" s="2">
        <v>45973</v>
      </c>
      <c r="C777" t="s">
        <v>2197</v>
      </c>
      <c r="D777" t="s">
        <v>863</v>
      </c>
      <c r="E777" t="s">
        <v>865</v>
      </c>
      <c r="F777" t="s">
        <v>2198</v>
      </c>
      <c r="G777" t="s">
        <v>534</v>
      </c>
      <c r="H777" t="s">
        <v>407</v>
      </c>
      <c r="I777" t="s">
        <v>2215</v>
      </c>
      <c r="J777" t="s">
        <v>2216</v>
      </c>
      <c r="K777">
        <v>3</v>
      </c>
      <c r="L777">
        <v>3</v>
      </c>
      <c r="M777" s="8">
        <v>33</v>
      </c>
      <c r="N777" s="2">
        <v>45943</v>
      </c>
      <c r="O777" t="s">
        <v>109</v>
      </c>
      <c r="P777" t="s">
        <v>109</v>
      </c>
      <c r="Q777" t="s">
        <v>109</v>
      </c>
      <c r="R777" s="3">
        <v>1.65</v>
      </c>
    </row>
    <row r="778" spans="2:18" x14ac:dyDescent="0.25">
      <c r="B778" s="2">
        <v>45973</v>
      </c>
      <c r="C778" t="s">
        <v>2197</v>
      </c>
      <c r="D778" t="s">
        <v>863</v>
      </c>
      <c r="E778" t="s">
        <v>865</v>
      </c>
      <c r="F778" t="s">
        <v>2198</v>
      </c>
      <c r="G778" t="s">
        <v>534</v>
      </c>
      <c r="H778" t="s">
        <v>407</v>
      </c>
      <c r="I778" t="s">
        <v>2217</v>
      </c>
      <c r="J778" t="s">
        <v>2218</v>
      </c>
      <c r="K778">
        <v>3</v>
      </c>
      <c r="L778">
        <v>3</v>
      </c>
      <c r="M778" s="8">
        <v>40</v>
      </c>
      <c r="N778" s="2">
        <v>45943</v>
      </c>
      <c r="O778" t="s">
        <v>109</v>
      </c>
      <c r="P778" t="s">
        <v>109</v>
      </c>
      <c r="Q778" t="s">
        <v>109</v>
      </c>
      <c r="R778" s="3">
        <v>2</v>
      </c>
    </row>
    <row r="779" spans="2:18" x14ac:dyDescent="0.25">
      <c r="B779" s="2">
        <v>45973</v>
      </c>
      <c r="C779" t="s">
        <v>2197</v>
      </c>
      <c r="D779" t="s">
        <v>863</v>
      </c>
      <c r="E779" t="s">
        <v>865</v>
      </c>
      <c r="F779" t="s">
        <v>2198</v>
      </c>
      <c r="G779" t="s">
        <v>534</v>
      </c>
      <c r="H779" t="s">
        <v>407</v>
      </c>
      <c r="I779" t="s">
        <v>2219</v>
      </c>
      <c r="J779" t="s">
        <v>2220</v>
      </c>
      <c r="K779">
        <v>3</v>
      </c>
      <c r="L779">
        <v>3</v>
      </c>
      <c r="M779" s="8">
        <v>40</v>
      </c>
      <c r="N779" s="2">
        <v>45943</v>
      </c>
      <c r="O779" t="s">
        <v>109</v>
      </c>
      <c r="P779" t="s">
        <v>109</v>
      </c>
      <c r="Q779" t="s">
        <v>109</v>
      </c>
      <c r="R779" s="3">
        <v>2</v>
      </c>
    </row>
    <row r="780" spans="2:18" x14ac:dyDescent="0.25">
      <c r="B780" s="2">
        <v>45973</v>
      </c>
      <c r="C780" t="s">
        <v>2197</v>
      </c>
      <c r="D780" t="s">
        <v>863</v>
      </c>
      <c r="E780" t="s">
        <v>865</v>
      </c>
      <c r="F780" t="s">
        <v>2198</v>
      </c>
      <c r="G780" t="s">
        <v>534</v>
      </c>
      <c r="H780" t="s">
        <v>407</v>
      </c>
      <c r="I780" t="s">
        <v>2221</v>
      </c>
      <c r="J780" t="s">
        <v>2222</v>
      </c>
      <c r="K780">
        <v>3</v>
      </c>
      <c r="L780">
        <v>3</v>
      </c>
      <c r="M780" s="8">
        <v>40</v>
      </c>
      <c r="N780" s="2">
        <v>45943</v>
      </c>
      <c r="O780" t="s">
        <v>109</v>
      </c>
      <c r="P780" t="s">
        <v>109</v>
      </c>
      <c r="Q780" t="s">
        <v>109</v>
      </c>
      <c r="R780" s="3">
        <v>2</v>
      </c>
    </row>
    <row r="781" spans="2:18" x14ac:dyDescent="0.25">
      <c r="B781" s="2">
        <v>45974</v>
      </c>
      <c r="C781" t="s">
        <v>2223</v>
      </c>
      <c r="D781" t="s">
        <v>569</v>
      </c>
      <c r="E781" t="s">
        <v>1042</v>
      </c>
      <c r="F781" t="s">
        <v>2224</v>
      </c>
      <c r="G781" t="s">
        <v>381</v>
      </c>
      <c r="H781" t="s">
        <v>1046</v>
      </c>
      <c r="I781" t="s">
        <v>1044</v>
      </c>
      <c r="J781" t="s">
        <v>1045</v>
      </c>
      <c r="K781">
        <v>12</v>
      </c>
      <c r="L781">
        <v>12</v>
      </c>
      <c r="M781" s="8">
        <v>125</v>
      </c>
      <c r="N781" s="2">
        <v>45926</v>
      </c>
      <c r="O781" t="s">
        <v>109</v>
      </c>
      <c r="P781" t="s">
        <v>109</v>
      </c>
      <c r="Q781" t="s">
        <v>109</v>
      </c>
      <c r="R781" s="3">
        <v>25</v>
      </c>
    </row>
    <row r="782" spans="2:18" x14ac:dyDescent="0.25">
      <c r="B782" s="2">
        <v>45974</v>
      </c>
      <c r="C782" t="s">
        <v>2225</v>
      </c>
      <c r="D782" t="s">
        <v>1233</v>
      </c>
      <c r="E782" t="s">
        <v>1235</v>
      </c>
      <c r="F782" t="s">
        <v>2226</v>
      </c>
      <c r="G782" t="s">
        <v>1253</v>
      </c>
      <c r="H782" t="s">
        <v>415</v>
      </c>
      <c r="I782" t="s">
        <v>1529</v>
      </c>
      <c r="J782" t="s">
        <v>1530</v>
      </c>
      <c r="K782">
        <v>25</v>
      </c>
      <c r="L782">
        <v>25</v>
      </c>
      <c r="M782" s="8">
        <v>20</v>
      </c>
      <c r="N782" s="2">
        <v>45930</v>
      </c>
      <c r="O782" t="s">
        <v>109</v>
      </c>
      <c r="P782" t="s">
        <v>109</v>
      </c>
      <c r="Q782" t="s">
        <v>109</v>
      </c>
      <c r="R782" s="3">
        <v>8.3333333333333339</v>
      </c>
    </row>
    <row r="783" spans="2:18" x14ac:dyDescent="0.25">
      <c r="B783" s="2">
        <v>45975</v>
      </c>
      <c r="C783" t="s">
        <v>485</v>
      </c>
      <c r="D783" t="s">
        <v>347</v>
      </c>
      <c r="E783" t="s">
        <v>350</v>
      </c>
      <c r="F783" t="s">
        <v>486</v>
      </c>
      <c r="G783" t="s">
        <v>427</v>
      </c>
      <c r="H783" t="s">
        <v>109</v>
      </c>
      <c r="I783" t="s">
        <v>494</v>
      </c>
      <c r="J783" t="s">
        <v>455</v>
      </c>
      <c r="K783">
        <v>100</v>
      </c>
      <c r="L783">
        <v>100</v>
      </c>
      <c r="M783" s="8">
        <v>60</v>
      </c>
      <c r="N783" s="2">
        <v>45735</v>
      </c>
      <c r="O783" t="s">
        <v>495</v>
      </c>
      <c r="P783" t="s">
        <v>109</v>
      </c>
      <c r="Q783" t="s">
        <v>109</v>
      </c>
      <c r="R783" s="3">
        <v>100</v>
      </c>
    </row>
    <row r="784" spans="2:18" x14ac:dyDescent="0.25">
      <c r="B784" s="2">
        <v>45975</v>
      </c>
      <c r="C784" t="s">
        <v>485</v>
      </c>
      <c r="D784" t="s">
        <v>347</v>
      </c>
      <c r="E784" t="s">
        <v>350</v>
      </c>
      <c r="F784" t="s">
        <v>486</v>
      </c>
      <c r="G784" t="s">
        <v>410</v>
      </c>
      <c r="H784" t="s">
        <v>109</v>
      </c>
      <c r="I784" t="s">
        <v>488</v>
      </c>
      <c r="J784" t="s">
        <v>455</v>
      </c>
      <c r="K784">
        <v>100</v>
      </c>
      <c r="L784">
        <v>100</v>
      </c>
      <c r="M784" s="8">
        <v>0</v>
      </c>
      <c r="N784" s="2">
        <v>45735</v>
      </c>
      <c r="O784" t="s">
        <v>109</v>
      </c>
      <c r="P784" t="s">
        <v>109</v>
      </c>
      <c r="Q784" t="s">
        <v>109</v>
      </c>
      <c r="R784" s="3">
        <v>0</v>
      </c>
    </row>
    <row r="785" spans="2:18" x14ac:dyDescent="0.25">
      <c r="B785" s="2">
        <v>45975</v>
      </c>
      <c r="C785" t="s">
        <v>2092</v>
      </c>
      <c r="D785" t="s">
        <v>876</v>
      </c>
      <c r="E785" t="s">
        <v>973</v>
      </c>
      <c r="F785" t="s">
        <v>2093</v>
      </c>
      <c r="G785" t="s">
        <v>381</v>
      </c>
      <c r="H785" t="s">
        <v>2229</v>
      </c>
      <c r="I785" t="s">
        <v>2227</v>
      </c>
      <c r="J785" t="s">
        <v>2228</v>
      </c>
      <c r="K785">
        <v>52</v>
      </c>
      <c r="L785">
        <v>52</v>
      </c>
      <c r="M785" s="8">
        <v>50</v>
      </c>
      <c r="N785" s="2">
        <v>45793</v>
      </c>
      <c r="O785" t="s">
        <v>109</v>
      </c>
      <c r="P785" t="s">
        <v>646</v>
      </c>
      <c r="Q785" t="s">
        <v>109</v>
      </c>
      <c r="R785" s="3">
        <v>43.333333333333336</v>
      </c>
    </row>
    <row r="786" spans="2:18" x14ac:dyDescent="0.25">
      <c r="B786" s="2">
        <v>45975</v>
      </c>
      <c r="C786" t="s">
        <v>2230</v>
      </c>
      <c r="D786" t="s">
        <v>989</v>
      </c>
      <c r="E786" t="s">
        <v>991</v>
      </c>
      <c r="F786" t="s">
        <v>1479</v>
      </c>
      <c r="G786" t="s">
        <v>352</v>
      </c>
      <c r="H786" t="s">
        <v>407</v>
      </c>
      <c r="I786" t="s">
        <v>2233</v>
      </c>
      <c r="J786" t="s">
        <v>2234</v>
      </c>
      <c r="K786">
        <v>36</v>
      </c>
      <c r="L786">
        <v>36</v>
      </c>
      <c r="M786" s="8">
        <v>0</v>
      </c>
      <c r="N786" s="2">
        <v>45818</v>
      </c>
      <c r="O786" t="s">
        <v>109</v>
      </c>
      <c r="P786" t="s">
        <v>109</v>
      </c>
      <c r="Q786" t="s">
        <v>109</v>
      </c>
      <c r="R786" s="3">
        <v>0</v>
      </c>
    </row>
    <row r="787" spans="2:18" x14ac:dyDescent="0.25">
      <c r="B787" s="2">
        <v>45975</v>
      </c>
      <c r="C787" t="s">
        <v>2230</v>
      </c>
      <c r="D787" t="s">
        <v>989</v>
      </c>
      <c r="E787" t="s">
        <v>991</v>
      </c>
      <c r="F787" t="s">
        <v>1479</v>
      </c>
      <c r="G787" t="s">
        <v>352</v>
      </c>
      <c r="H787" t="s">
        <v>402</v>
      </c>
      <c r="I787" t="s">
        <v>2231</v>
      </c>
      <c r="J787" t="s">
        <v>2232</v>
      </c>
      <c r="K787">
        <v>7</v>
      </c>
      <c r="L787">
        <v>7</v>
      </c>
      <c r="M787" s="8">
        <v>0</v>
      </c>
      <c r="N787" s="2">
        <v>45818</v>
      </c>
      <c r="O787" t="s">
        <v>109</v>
      </c>
      <c r="P787" t="s">
        <v>109</v>
      </c>
      <c r="Q787" t="s">
        <v>109</v>
      </c>
      <c r="R787" s="3">
        <v>0</v>
      </c>
    </row>
    <row r="788" spans="2:18" x14ac:dyDescent="0.25">
      <c r="B788" s="2">
        <v>45975</v>
      </c>
      <c r="C788" t="s">
        <v>2235</v>
      </c>
      <c r="D788" t="s">
        <v>1242</v>
      </c>
      <c r="E788" t="s">
        <v>1350</v>
      </c>
      <c r="F788" t="s">
        <v>2236</v>
      </c>
      <c r="G788" t="s">
        <v>1359</v>
      </c>
      <c r="H788" t="s">
        <v>109</v>
      </c>
      <c r="I788" t="s">
        <v>2237</v>
      </c>
      <c r="J788" t="s">
        <v>2238</v>
      </c>
      <c r="K788">
        <v>1</v>
      </c>
      <c r="L788">
        <v>1</v>
      </c>
      <c r="M788" s="8">
        <v>100</v>
      </c>
      <c r="N788" s="2">
        <v>45922</v>
      </c>
      <c r="O788" t="s">
        <v>109</v>
      </c>
      <c r="P788" t="s">
        <v>109</v>
      </c>
      <c r="Q788" t="s">
        <v>109</v>
      </c>
      <c r="R788" s="3">
        <v>1.6666666666666667</v>
      </c>
    </row>
    <row r="789" spans="2:18" x14ac:dyDescent="0.25">
      <c r="B789" s="2">
        <v>45978</v>
      </c>
      <c r="C789" t="s">
        <v>1545</v>
      </c>
      <c r="D789" t="s">
        <v>556</v>
      </c>
      <c r="E789" t="s">
        <v>884</v>
      </c>
      <c r="F789" t="s">
        <v>1546</v>
      </c>
      <c r="G789" t="s">
        <v>381</v>
      </c>
      <c r="H789" t="s">
        <v>480</v>
      </c>
      <c r="I789" t="s">
        <v>1172</v>
      </c>
      <c r="J789" t="s">
        <v>1173</v>
      </c>
      <c r="K789">
        <v>51</v>
      </c>
      <c r="L789">
        <v>51</v>
      </c>
      <c r="M789" s="8">
        <v>200</v>
      </c>
      <c r="N789" s="2">
        <v>45776</v>
      </c>
      <c r="O789" t="s">
        <v>109</v>
      </c>
      <c r="P789" t="s">
        <v>109</v>
      </c>
      <c r="Q789" t="s">
        <v>109</v>
      </c>
      <c r="R789" s="3">
        <v>170</v>
      </c>
    </row>
    <row r="790" spans="2:18" x14ac:dyDescent="0.25">
      <c r="B790" s="2">
        <v>45978</v>
      </c>
      <c r="C790" t="s">
        <v>1545</v>
      </c>
      <c r="D790" t="s">
        <v>556</v>
      </c>
      <c r="E790" t="s">
        <v>884</v>
      </c>
      <c r="F790" t="s">
        <v>1546</v>
      </c>
      <c r="G790" t="s">
        <v>381</v>
      </c>
      <c r="H790" t="s">
        <v>480</v>
      </c>
      <c r="I790" t="s">
        <v>1447</v>
      </c>
      <c r="J790" t="s">
        <v>1448</v>
      </c>
      <c r="K790">
        <v>51</v>
      </c>
      <c r="L790">
        <v>51</v>
      </c>
      <c r="M790" s="8">
        <v>200</v>
      </c>
      <c r="N790" s="2">
        <v>45776</v>
      </c>
      <c r="O790" t="s">
        <v>109</v>
      </c>
      <c r="P790" t="s">
        <v>109</v>
      </c>
      <c r="Q790" t="s">
        <v>109</v>
      </c>
      <c r="R790" s="3">
        <v>170</v>
      </c>
    </row>
    <row r="791" spans="2:18" x14ac:dyDescent="0.25">
      <c r="B791" s="2">
        <v>45978</v>
      </c>
      <c r="C791" t="s">
        <v>1615</v>
      </c>
      <c r="D791" t="s">
        <v>569</v>
      </c>
      <c r="E791" t="s">
        <v>1042</v>
      </c>
      <c r="F791" t="s">
        <v>1616</v>
      </c>
      <c r="G791" t="s">
        <v>381</v>
      </c>
      <c r="H791" t="s">
        <v>947</v>
      </c>
      <c r="I791" t="s">
        <v>1617</v>
      </c>
      <c r="J791" t="s">
        <v>1618</v>
      </c>
      <c r="K791">
        <v>22</v>
      </c>
      <c r="L791">
        <v>22</v>
      </c>
      <c r="M791" s="8">
        <v>35</v>
      </c>
      <c r="N791" s="2">
        <v>45779</v>
      </c>
      <c r="O791" t="s">
        <v>109</v>
      </c>
      <c r="P791" t="s">
        <v>109</v>
      </c>
      <c r="Q791" t="s">
        <v>109</v>
      </c>
      <c r="R791" s="3">
        <v>12.833333333333334</v>
      </c>
    </row>
    <row r="792" spans="2:18" x14ac:dyDescent="0.25">
      <c r="B792" s="2">
        <v>45978</v>
      </c>
      <c r="C792" t="s">
        <v>2239</v>
      </c>
      <c r="D792" t="s">
        <v>556</v>
      </c>
      <c r="E792" t="s">
        <v>943</v>
      </c>
      <c r="F792" t="s">
        <v>2240</v>
      </c>
      <c r="G792" t="s">
        <v>534</v>
      </c>
      <c r="H792" t="s">
        <v>407</v>
      </c>
      <c r="I792" t="s">
        <v>2241</v>
      </c>
      <c r="J792" t="s">
        <v>2065</v>
      </c>
      <c r="K792">
        <v>50</v>
      </c>
      <c r="L792">
        <v>50</v>
      </c>
      <c r="M792" s="8">
        <v>9</v>
      </c>
      <c r="N792" s="2">
        <v>45736</v>
      </c>
      <c r="O792" t="s">
        <v>109</v>
      </c>
      <c r="P792" t="s">
        <v>109</v>
      </c>
      <c r="Q792" t="s">
        <v>109</v>
      </c>
      <c r="R792" s="3">
        <v>7.5</v>
      </c>
    </row>
    <row r="793" spans="2:18" x14ac:dyDescent="0.25">
      <c r="B793" s="2">
        <v>45978</v>
      </c>
      <c r="C793" t="s">
        <v>2242</v>
      </c>
      <c r="D793" t="s">
        <v>948</v>
      </c>
      <c r="E793" t="s">
        <v>626</v>
      </c>
      <c r="F793" t="s">
        <v>2243</v>
      </c>
      <c r="G793" t="s">
        <v>410</v>
      </c>
      <c r="H793" t="s">
        <v>1385</v>
      </c>
      <c r="I793" t="s">
        <v>2244</v>
      </c>
      <c r="J793" t="s">
        <v>2245</v>
      </c>
      <c r="K793">
        <v>43</v>
      </c>
      <c r="L793">
        <v>43</v>
      </c>
      <c r="M793" s="8">
        <v>100</v>
      </c>
      <c r="N793" s="2">
        <v>45827</v>
      </c>
      <c r="O793" t="s">
        <v>109</v>
      </c>
      <c r="P793" t="s">
        <v>109</v>
      </c>
      <c r="Q793" t="s">
        <v>109</v>
      </c>
      <c r="R793" s="3">
        <v>71.666666666666671</v>
      </c>
    </row>
    <row r="794" spans="2:18" x14ac:dyDescent="0.25">
      <c r="B794" s="2">
        <v>45978</v>
      </c>
      <c r="C794" t="s">
        <v>2246</v>
      </c>
      <c r="D794" t="s">
        <v>948</v>
      </c>
      <c r="E794" t="s">
        <v>626</v>
      </c>
      <c r="F794" t="s">
        <v>2247</v>
      </c>
      <c r="G794" t="s">
        <v>381</v>
      </c>
      <c r="H794" t="s">
        <v>498</v>
      </c>
      <c r="I794" t="s">
        <v>2108</v>
      </c>
      <c r="J794" t="s">
        <v>2048</v>
      </c>
      <c r="K794">
        <v>5</v>
      </c>
      <c r="L794">
        <v>5</v>
      </c>
      <c r="M794" s="8">
        <v>15</v>
      </c>
      <c r="N794" s="2">
        <v>45831</v>
      </c>
      <c r="O794" t="s">
        <v>109</v>
      </c>
      <c r="P794" t="s">
        <v>109</v>
      </c>
      <c r="Q794" t="s">
        <v>109</v>
      </c>
      <c r="R794" s="3">
        <v>1.25</v>
      </c>
    </row>
    <row r="795" spans="2:18" x14ac:dyDescent="0.25">
      <c r="B795" s="2">
        <v>45978</v>
      </c>
      <c r="C795" t="s">
        <v>2248</v>
      </c>
      <c r="D795" t="s">
        <v>569</v>
      </c>
      <c r="E795" t="s">
        <v>1042</v>
      </c>
      <c r="F795" t="s">
        <v>2249</v>
      </c>
      <c r="G795" t="s">
        <v>381</v>
      </c>
      <c r="H795" t="s">
        <v>947</v>
      </c>
      <c r="I795" t="s">
        <v>1617</v>
      </c>
      <c r="J795" t="s">
        <v>1618</v>
      </c>
      <c r="K795">
        <v>5</v>
      </c>
      <c r="L795">
        <v>5</v>
      </c>
      <c r="M795" s="8">
        <v>35</v>
      </c>
      <c r="N795" s="2">
        <v>45852</v>
      </c>
      <c r="O795" t="s">
        <v>109</v>
      </c>
      <c r="P795" t="s">
        <v>109</v>
      </c>
      <c r="Q795" t="s">
        <v>109</v>
      </c>
      <c r="R795" s="3">
        <v>2.9166666666666665</v>
      </c>
    </row>
    <row r="796" spans="2:18" x14ac:dyDescent="0.25">
      <c r="B796" s="2">
        <v>45978</v>
      </c>
      <c r="C796" t="s">
        <v>2250</v>
      </c>
      <c r="D796" t="s">
        <v>1233</v>
      </c>
      <c r="E796" t="s">
        <v>1235</v>
      </c>
      <c r="F796" t="s">
        <v>2251</v>
      </c>
      <c r="G796" t="s">
        <v>544</v>
      </c>
      <c r="H796" t="s">
        <v>850</v>
      </c>
      <c r="I796" t="s">
        <v>2183</v>
      </c>
      <c r="J796" t="s">
        <v>2184</v>
      </c>
      <c r="K796">
        <v>100</v>
      </c>
      <c r="L796">
        <v>100</v>
      </c>
      <c r="M796" s="8">
        <v>50</v>
      </c>
      <c r="N796" s="2">
        <v>45887</v>
      </c>
      <c r="O796" t="s">
        <v>109</v>
      </c>
      <c r="P796" t="s">
        <v>109</v>
      </c>
      <c r="Q796" t="s">
        <v>109</v>
      </c>
      <c r="R796" s="3">
        <v>83.333333333333329</v>
      </c>
    </row>
    <row r="797" spans="2:18" x14ac:dyDescent="0.25">
      <c r="B797" s="2">
        <v>45979</v>
      </c>
      <c r="C797" t="s">
        <v>2012</v>
      </c>
      <c r="D797" t="s">
        <v>1242</v>
      </c>
      <c r="E797" t="s">
        <v>1244</v>
      </c>
      <c r="F797" t="s">
        <v>2013</v>
      </c>
      <c r="G797" t="s">
        <v>1359</v>
      </c>
      <c r="H797" t="s">
        <v>2016</v>
      </c>
      <c r="I797" t="s">
        <v>2256</v>
      </c>
      <c r="J797" t="s">
        <v>2257</v>
      </c>
      <c r="K797">
        <v>1</v>
      </c>
      <c r="L797">
        <v>1</v>
      </c>
      <c r="M797" s="8">
        <v>40</v>
      </c>
      <c r="N797" s="2">
        <v>45940</v>
      </c>
      <c r="O797" t="s">
        <v>109</v>
      </c>
      <c r="P797" t="s">
        <v>109</v>
      </c>
      <c r="Q797" t="s">
        <v>109</v>
      </c>
      <c r="R797" s="3">
        <v>0.66666666666666663</v>
      </c>
    </row>
    <row r="798" spans="2:18" x14ac:dyDescent="0.25">
      <c r="B798" s="2">
        <v>45979</v>
      </c>
      <c r="C798" t="s">
        <v>2252</v>
      </c>
      <c r="D798" t="s">
        <v>863</v>
      </c>
      <c r="E798" t="s">
        <v>865</v>
      </c>
      <c r="F798" t="s">
        <v>2253</v>
      </c>
      <c r="G798" t="s">
        <v>534</v>
      </c>
      <c r="H798" t="s">
        <v>415</v>
      </c>
      <c r="I798" t="s">
        <v>2254</v>
      </c>
      <c r="J798" t="s">
        <v>2255</v>
      </c>
      <c r="K798">
        <v>2</v>
      </c>
      <c r="L798">
        <v>2</v>
      </c>
      <c r="M798" s="8">
        <v>48</v>
      </c>
      <c r="N798" s="2">
        <v>45912</v>
      </c>
      <c r="O798" t="s">
        <v>109</v>
      </c>
      <c r="P798" t="s">
        <v>109</v>
      </c>
      <c r="Q798" t="s">
        <v>109</v>
      </c>
      <c r="R798" s="3">
        <v>1.6</v>
      </c>
    </row>
    <row r="799" spans="2:18" x14ac:dyDescent="0.25">
      <c r="B799" s="2">
        <v>45979</v>
      </c>
      <c r="C799" t="s">
        <v>2258</v>
      </c>
      <c r="D799" t="s">
        <v>1242</v>
      </c>
      <c r="E799" t="s">
        <v>1244</v>
      </c>
      <c r="F799" t="s">
        <v>1701</v>
      </c>
      <c r="G799" t="s">
        <v>1359</v>
      </c>
      <c r="H799" t="s">
        <v>2016</v>
      </c>
      <c r="I799" t="s">
        <v>2256</v>
      </c>
      <c r="J799" t="s">
        <v>2257</v>
      </c>
      <c r="K799">
        <v>2</v>
      </c>
      <c r="L799">
        <v>2</v>
      </c>
      <c r="M799" s="8">
        <v>40</v>
      </c>
      <c r="N799" s="2">
        <v>45943</v>
      </c>
      <c r="O799" t="s">
        <v>430</v>
      </c>
      <c r="P799" t="s">
        <v>109</v>
      </c>
      <c r="Q799" t="s">
        <v>109</v>
      </c>
      <c r="R799" s="3">
        <v>1.3333333333333333</v>
      </c>
    </row>
    <row r="800" spans="2:18" x14ac:dyDescent="0.25">
      <c r="B800" s="2">
        <v>45980</v>
      </c>
      <c r="C800" t="s">
        <v>416</v>
      </c>
      <c r="D800" t="s">
        <v>347</v>
      </c>
      <c r="E800" t="s">
        <v>384</v>
      </c>
      <c r="F800" t="s">
        <v>417</v>
      </c>
      <c r="G800" t="s">
        <v>381</v>
      </c>
      <c r="H800" t="s">
        <v>420</v>
      </c>
      <c r="I800" t="s">
        <v>418</v>
      </c>
      <c r="J800" t="s">
        <v>419</v>
      </c>
      <c r="K800">
        <v>2</v>
      </c>
      <c r="L800">
        <v>2</v>
      </c>
      <c r="M800" s="8">
        <v>0</v>
      </c>
      <c r="N800" s="2">
        <v>45811</v>
      </c>
      <c r="O800" t="s">
        <v>109</v>
      </c>
      <c r="P800" t="s">
        <v>109</v>
      </c>
      <c r="Q800" t="s">
        <v>109</v>
      </c>
      <c r="R800" s="3">
        <v>0</v>
      </c>
    </row>
    <row r="801" spans="2:18" x14ac:dyDescent="0.25">
      <c r="B801" s="2">
        <v>45980</v>
      </c>
      <c r="C801" t="s">
        <v>416</v>
      </c>
      <c r="D801" t="s">
        <v>347</v>
      </c>
      <c r="E801" t="s">
        <v>384</v>
      </c>
      <c r="F801" t="s">
        <v>417</v>
      </c>
      <c r="G801" t="s">
        <v>381</v>
      </c>
      <c r="H801" t="s">
        <v>420</v>
      </c>
      <c r="I801" t="s">
        <v>418</v>
      </c>
      <c r="J801" t="s">
        <v>419</v>
      </c>
      <c r="K801">
        <v>4</v>
      </c>
      <c r="L801">
        <v>4</v>
      </c>
      <c r="M801" s="8">
        <v>0</v>
      </c>
      <c r="N801" s="2">
        <v>45811</v>
      </c>
      <c r="O801" t="s">
        <v>109</v>
      </c>
      <c r="P801" t="s">
        <v>109</v>
      </c>
      <c r="Q801" t="s">
        <v>109</v>
      </c>
      <c r="R801" s="3">
        <v>0</v>
      </c>
    </row>
    <row r="802" spans="2:18" x14ac:dyDescent="0.25">
      <c r="B802" s="2">
        <v>45980</v>
      </c>
      <c r="C802" t="s">
        <v>2259</v>
      </c>
      <c r="D802" t="s">
        <v>556</v>
      </c>
      <c r="E802" t="s">
        <v>943</v>
      </c>
      <c r="F802" t="s">
        <v>2260</v>
      </c>
      <c r="G802" t="s">
        <v>534</v>
      </c>
      <c r="H802" t="s">
        <v>977</v>
      </c>
      <c r="I802" t="s">
        <v>2261</v>
      </c>
      <c r="J802" t="s">
        <v>2262</v>
      </c>
      <c r="K802">
        <v>125</v>
      </c>
      <c r="L802">
        <v>125</v>
      </c>
      <c r="M802" s="8">
        <v>10</v>
      </c>
      <c r="N802" s="2">
        <v>45840</v>
      </c>
      <c r="O802" t="s">
        <v>109</v>
      </c>
      <c r="P802" t="s">
        <v>109</v>
      </c>
      <c r="Q802" t="s">
        <v>109</v>
      </c>
      <c r="R802" s="3">
        <v>20.833333333333332</v>
      </c>
    </row>
    <row r="803" spans="2:18" x14ac:dyDescent="0.25">
      <c r="B803" s="2">
        <v>45980</v>
      </c>
      <c r="C803" t="s">
        <v>2263</v>
      </c>
      <c r="D803" t="s">
        <v>1233</v>
      </c>
      <c r="E803" t="s">
        <v>1754</v>
      </c>
      <c r="F803" t="s">
        <v>2264</v>
      </c>
      <c r="G803" t="s">
        <v>381</v>
      </c>
      <c r="H803" t="s">
        <v>2267</v>
      </c>
      <c r="I803" t="s">
        <v>2265</v>
      </c>
      <c r="J803" t="s">
        <v>2266</v>
      </c>
      <c r="K803">
        <v>1</v>
      </c>
      <c r="L803">
        <v>1</v>
      </c>
      <c r="M803" s="8">
        <v>15</v>
      </c>
      <c r="N803" s="2">
        <v>45841</v>
      </c>
      <c r="O803" t="s">
        <v>109</v>
      </c>
      <c r="P803" t="s">
        <v>109</v>
      </c>
      <c r="Q803" t="s">
        <v>109</v>
      </c>
      <c r="R803" s="3">
        <v>0.25</v>
      </c>
    </row>
    <row r="804" spans="2:18" x14ac:dyDescent="0.25">
      <c r="B804" s="2">
        <v>45981</v>
      </c>
      <c r="C804" t="s">
        <v>883</v>
      </c>
      <c r="D804" t="s">
        <v>556</v>
      </c>
      <c r="E804" t="s">
        <v>884</v>
      </c>
      <c r="F804" t="s">
        <v>885</v>
      </c>
      <c r="G804" t="s">
        <v>381</v>
      </c>
      <c r="H804" t="s">
        <v>423</v>
      </c>
      <c r="I804" t="s">
        <v>886</v>
      </c>
      <c r="J804" t="s">
        <v>887</v>
      </c>
      <c r="K804">
        <v>40</v>
      </c>
      <c r="L804">
        <v>40</v>
      </c>
      <c r="M804" s="8">
        <v>56</v>
      </c>
      <c r="N804" s="2">
        <v>45142</v>
      </c>
      <c r="O804" t="s">
        <v>109</v>
      </c>
      <c r="P804" t="s">
        <v>109</v>
      </c>
      <c r="Q804" t="s">
        <v>109</v>
      </c>
      <c r="R804" s="3">
        <v>37.333333333333336</v>
      </c>
    </row>
    <row r="805" spans="2:18" x14ac:dyDescent="0.25">
      <c r="B805" s="2">
        <v>45981</v>
      </c>
      <c r="C805" t="s">
        <v>411</v>
      </c>
      <c r="D805" t="s">
        <v>347</v>
      </c>
      <c r="E805" t="s">
        <v>384</v>
      </c>
      <c r="F805" t="s">
        <v>412</v>
      </c>
      <c r="G805" t="s">
        <v>381</v>
      </c>
      <c r="H805" t="s">
        <v>415</v>
      </c>
      <c r="I805" t="s">
        <v>413</v>
      </c>
      <c r="J805" t="s">
        <v>414</v>
      </c>
      <c r="K805">
        <v>600</v>
      </c>
      <c r="L805">
        <v>600</v>
      </c>
      <c r="M805" s="8">
        <v>0</v>
      </c>
      <c r="N805" s="2">
        <v>45656</v>
      </c>
      <c r="O805" t="s">
        <v>109</v>
      </c>
      <c r="P805" t="s">
        <v>109</v>
      </c>
      <c r="Q805" t="s">
        <v>109</v>
      </c>
      <c r="R805" s="3">
        <v>0</v>
      </c>
    </row>
    <row r="806" spans="2:18" x14ac:dyDescent="0.25">
      <c r="B806" s="2">
        <v>45981</v>
      </c>
      <c r="C806" t="s">
        <v>1208</v>
      </c>
      <c r="D806" t="s">
        <v>640</v>
      </c>
      <c r="E806" t="s">
        <v>642</v>
      </c>
      <c r="F806" t="s">
        <v>1209</v>
      </c>
      <c r="G806" t="s">
        <v>381</v>
      </c>
      <c r="H806" t="s">
        <v>407</v>
      </c>
      <c r="I806" t="s">
        <v>1210</v>
      </c>
      <c r="J806" t="s">
        <v>1211</v>
      </c>
      <c r="K806">
        <v>600</v>
      </c>
      <c r="L806">
        <v>600</v>
      </c>
      <c r="M806" s="8">
        <v>120</v>
      </c>
      <c r="N806" s="2">
        <v>45706</v>
      </c>
      <c r="O806" t="s">
        <v>109</v>
      </c>
      <c r="P806" t="s">
        <v>109</v>
      </c>
      <c r="Q806" t="s">
        <v>109</v>
      </c>
      <c r="R806" s="3">
        <v>1200</v>
      </c>
    </row>
    <row r="807" spans="2:18" x14ac:dyDescent="0.25">
      <c r="B807" s="2">
        <v>45981</v>
      </c>
      <c r="C807" t="s">
        <v>1753</v>
      </c>
      <c r="D807" t="s">
        <v>1233</v>
      </c>
      <c r="E807" t="s">
        <v>1754</v>
      </c>
      <c r="F807" t="s">
        <v>1755</v>
      </c>
      <c r="G807" t="s">
        <v>381</v>
      </c>
      <c r="H807" t="s">
        <v>1887</v>
      </c>
      <c r="I807" t="s">
        <v>2273</v>
      </c>
      <c r="J807" t="s">
        <v>2274</v>
      </c>
      <c r="K807">
        <v>1</v>
      </c>
      <c r="L807">
        <v>1</v>
      </c>
      <c r="M807" s="8">
        <v>140</v>
      </c>
      <c r="N807" s="2">
        <v>45868</v>
      </c>
      <c r="O807" t="s">
        <v>109</v>
      </c>
      <c r="P807" t="s">
        <v>109</v>
      </c>
      <c r="Q807" t="s">
        <v>109</v>
      </c>
      <c r="R807" s="3">
        <v>2.3333333333333335</v>
      </c>
    </row>
    <row r="808" spans="2:18" x14ac:dyDescent="0.25">
      <c r="B808" s="2">
        <v>45981</v>
      </c>
      <c r="C808" t="s">
        <v>1753</v>
      </c>
      <c r="D808" t="s">
        <v>1233</v>
      </c>
      <c r="E808" t="s">
        <v>1754</v>
      </c>
      <c r="F808" t="s">
        <v>1755</v>
      </c>
      <c r="G808" t="s">
        <v>381</v>
      </c>
      <c r="H808" t="s">
        <v>2272</v>
      </c>
      <c r="I808" t="s">
        <v>2271</v>
      </c>
      <c r="J808" t="s">
        <v>1050</v>
      </c>
      <c r="K808">
        <v>1</v>
      </c>
      <c r="L808">
        <v>1</v>
      </c>
      <c r="M808" s="8">
        <v>281</v>
      </c>
      <c r="N808" s="2">
        <v>45868</v>
      </c>
      <c r="O808" t="s">
        <v>109</v>
      </c>
      <c r="P808" t="s">
        <v>109</v>
      </c>
      <c r="Q808" t="s">
        <v>109</v>
      </c>
      <c r="R808" s="3">
        <v>4.6833333333333336</v>
      </c>
    </row>
    <row r="809" spans="2:18" x14ac:dyDescent="0.25">
      <c r="B809" s="2">
        <v>45981</v>
      </c>
      <c r="C809" t="s">
        <v>2268</v>
      </c>
      <c r="D809" t="s">
        <v>1233</v>
      </c>
      <c r="E809" t="s">
        <v>1754</v>
      </c>
      <c r="F809" t="s">
        <v>2269</v>
      </c>
      <c r="G809" t="s">
        <v>381</v>
      </c>
      <c r="H809" t="s">
        <v>1460</v>
      </c>
      <c r="I809" t="s">
        <v>2270</v>
      </c>
      <c r="J809" t="s">
        <v>1050</v>
      </c>
      <c r="K809">
        <v>1</v>
      </c>
      <c r="L809">
        <v>1</v>
      </c>
      <c r="M809" s="8">
        <v>120</v>
      </c>
      <c r="N809" s="2">
        <v>45854</v>
      </c>
      <c r="O809" t="s">
        <v>109</v>
      </c>
      <c r="P809" t="s">
        <v>109</v>
      </c>
      <c r="Q809" t="s">
        <v>109</v>
      </c>
      <c r="R809" s="3">
        <v>2</v>
      </c>
    </row>
    <row r="810" spans="2:18" x14ac:dyDescent="0.25">
      <c r="B810" s="2">
        <v>45981</v>
      </c>
      <c r="C810" t="s">
        <v>2275</v>
      </c>
      <c r="D810" t="s">
        <v>1233</v>
      </c>
      <c r="E810" t="s">
        <v>1754</v>
      </c>
      <c r="F810" t="s">
        <v>2276</v>
      </c>
      <c r="G810" t="s">
        <v>381</v>
      </c>
      <c r="H810" t="s">
        <v>2281</v>
      </c>
      <c r="I810" t="s">
        <v>2280</v>
      </c>
      <c r="J810" t="s">
        <v>1050</v>
      </c>
      <c r="K810">
        <v>1</v>
      </c>
      <c r="L810">
        <v>1</v>
      </c>
      <c r="M810" s="8">
        <v>140</v>
      </c>
      <c r="N810" s="2">
        <v>45868</v>
      </c>
      <c r="O810" t="s">
        <v>109</v>
      </c>
      <c r="P810" t="s">
        <v>109</v>
      </c>
      <c r="Q810" t="s">
        <v>109</v>
      </c>
      <c r="R810" s="3">
        <v>2.3333333333333335</v>
      </c>
    </row>
    <row r="811" spans="2:18" x14ac:dyDescent="0.25">
      <c r="B811" s="2">
        <v>45981</v>
      </c>
      <c r="C811" t="s">
        <v>2275</v>
      </c>
      <c r="D811" t="s">
        <v>1233</v>
      </c>
      <c r="E811" t="s">
        <v>1754</v>
      </c>
      <c r="F811" t="s">
        <v>2276</v>
      </c>
      <c r="G811" t="s">
        <v>381</v>
      </c>
      <c r="H811" t="s">
        <v>1757</v>
      </c>
      <c r="I811" t="s">
        <v>2282</v>
      </c>
      <c r="J811" t="s">
        <v>1050</v>
      </c>
      <c r="K811">
        <v>1</v>
      </c>
      <c r="L811">
        <v>1</v>
      </c>
      <c r="M811" s="8">
        <v>420</v>
      </c>
      <c r="N811" s="2">
        <v>45868</v>
      </c>
      <c r="O811" t="s">
        <v>109</v>
      </c>
      <c r="P811" t="s">
        <v>109</v>
      </c>
      <c r="Q811" t="s">
        <v>109</v>
      </c>
      <c r="R811" s="3">
        <v>7</v>
      </c>
    </row>
    <row r="812" spans="2:18" x14ac:dyDescent="0.25">
      <c r="B812" s="2">
        <v>45981</v>
      </c>
      <c r="C812" t="s">
        <v>2275</v>
      </c>
      <c r="D812" t="s">
        <v>1233</v>
      </c>
      <c r="E812" t="s">
        <v>1754</v>
      </c>
      <c r="F812" t="s">
        <v>2276</v>
      </c>
      <c r="G812" t="s">
        <v>381</v>
      </c>
      <c r="H812" t="s">
        <v>2279</v>
      </c>
      <c r="I812" t="s">
        <v>2277</v>
      </c>
      <c r="J812" t="s">
        <v>2278</v>
      </c>
      <c r="K812">
        <v>1</v>
      </c>
      <c r="L812">
        <v>1</v>
      </c>
      <c r="M812" s="8">
        <v>271</v>
      </c>
      <c r="N812" s="2">
        <v>45868</v>
      </c>
      <c r="O812" t="s">
        <v>109</v>
      </c>
      <c r="P812" t="s">
        <v>109</v>
      </c>
      <c r="Q812" t="s">
        <v>109</v>
      </c>
      <c r="R812" s="3">
        <v>4.5166666666666666</v>
      </c>
    </row>
    <row r="813" spans="2:18" x14ac:dyDescent="0.25">
      <c r="B813" s="2">
        <v>45981</v>
      </c>
      <c r="C813" t="s">
        <v>2283</v>
      </c>
      <c r="D813" t="s">
        <v>1233</v>
      </c>
      <c r="E813" t="s">
        <v>1235</v>
      </c>
      <c r="F813" t="s">
        <v>2284</v>
      </c>
      <c r="G813" t="s">
        <v>544</v>
      </c>
      <c r="H813" t="s">
        <v>423</v>
      </c>
      <c r="I813" t="s">
        <v>2139</v>
      </c>
      <c r="J813" t="s">
        <v>2140</v>
      </c>
      <c r="K813">
        <v>25</v>
      </c>
      <c r="L813">
        <v>25</v>
      </c>
      <c r="M813" s="8">
        <v>60</v>
      </c>
      <c r="N813" s="2">
        <v>45887</v>
      </c>
      <c r="O813" t="s">
        <v>109</v>
      </c>
      <c r="P813" t="s">
        <v>109</v>
      </c>
      <c r="Q813" t="s">
        <v>109</v>
      </c>
      <c r="R813" s="3">
        <v>25</v>
      </c>
    </row>
    <row r="814" spans="2:18" x14ac:dyDescent="0.25">
      <c r="B814" s="2">
        <v>45981</v>
      </c>
      <c r="C814" t="s">
        <v>2285</v>
      </c>
      <c r="D814" t="s">
        <v>1233</v>
      </c>
      <c r="E814" t="s">
        <v>1235</v>
      </c>
      <c r="F814" t="s">
        <v>2286</v>
      </c>
      <c r="G814" t="s">
        <v>544</v>
      </c>
      <c r="H814" t="s">
        <v>423</v>
      </c>
      <c r="I814" t="s">
        <v>2139</v>
      </c>
      <c r="J814" t="s">
        <v>2140</v>
      </c>
      <c r="K814">
        <v>25</v>
      </c>
      <c r="L814">
        <v>25</v>
      </c>
      <c r="M814" s="8">
        <v>60</v>
      </c>
      <c r="N814" s="2">
        <v>45891</v>
      </c>
      <c r="O814" t="s">
        <v>109</v>
      </c>
      <c r="P814" t="s">
        <v>109</v>
      </c>
      <c r="Q814" t="s">
        <v>109</v>
      </c>
      <c r="R814" s="3">
        <v>25</v>
      </c>
    </row>
    <row r="815" spans="2:18" x14ac:dyDescent="0.25">
      <c r="B815" s="2">
        <v>45981</v>
      </c>
      <c r="C815" t="s">
        <v>2287</v>
      </c>
      <c r="D815" t="s">
        <v>556</v>
      </c>
      <c r="E815" t="s">
        <v>889</v>
      </c>
      <c r="F815" t="s">
        <v>2288</v>
      </c>
      <c r="G815" t="s">
        <v>534</v>
      </c>
      <c r="H815" t="s">
        <v>415</v>
      </c>
      <c r="I815" t="s">
        <v>2289</v>
      </c>
      <c r="J815" t="s">
        <v>2290</v>
      </c>
      <c r="K815">
        <v>10</v>
      </c>
      <c r="L815">
        <v>9</v>
      </c>
      <c r="M815" s="8">
        <v>80</v>
      </c>
      <c r="N815" s="2">
        <v>45931</v>
      </c>
      <c r="O815" t="s">
        <v>109</v>
      </c>
      <c r="P815" t="s">
        <v>109</v>
      </c>
      <c r="Q815" t="s">
        <v>109</v>
      </c>
      <c r="R815" s="3">
        <v>12</v>
      </c>
    </row>
    <row r="816" spans="2:18" x14ac:dyDescent="0.25">
      <c r="B816" s="2">
        <v>45982</v>
      </c>
      <c r="C816" t="s">
        <v>1824</v>
      </c>
      <c r="D816" t="s">
        <v>556</v>
      </c>
      <c r="E816" t="s">
        <v>943</v>
      </c>
      <c r="F816" t="s">
        <v>1825</v>
      </c>
      <c r="G816" t="s">
        <v>534</v>
      </c>
      <c r="H816" t="s">
        <v>977</v>
      </c>
      <c r="I816" t="s">
        <v>2293</v>
      </c>
      <c r="J816" t="s">
        <v>2294</v>
      </c>
      <c r="K816">
        <v>5</v>
      </c>
      <c r="L816">
        <v>5</v>
      </c>
      <c r="M816" s="8">
        <v>13</v>
      </c>
      <c r="N816" s="2">
        <v>45933</v>
      </c>
      <c r="O816" t="s">
        <v>109</v>
      </c>
      <c r="P816" t="s">
        <v>109</v>
      </c>
      <c r="Q816" t="s">
        <v>109</v>
      </c>
      <c r="R816" s="3">
        <v>1.0833333333333333</v>
      </c>
    </row>
    <row r="817" spans="2:18" x14ac:dyDescent="0.25">
      <c r="B817" s="2">
        <v>45982</v>
      </c>
      <c r="C817" t="s">
        <v>2291</v>
      </c>
      <c r="D817" t="s">
        <v>546</v>
      </c>
      <c r="E817" t="s">
        <v>2112</v>
      </c>
      <c r="F817" t="s">
        <v>2292</v>
      </c>
      <c r="G817" t="s">
        <v>381</v>
      </c>
      <c r="H817" t="s">
        <v>435</v>
      </c>
      <c r="I817" t="s">
        <v>2114</v>
      </c>
      <c r="J817" t="s">
        <v>2115</v>
      </c>
      <c r="K817">
        <v>30</v>
      </c>
      <c r="L817">
        <v>30</v>
      </c>
      <c r="M817" s="8">
        <v>180</v>
      </c>
      <c r="N817" s="2">
        <v>45862</v>
      </c>
      <c r="O817" t="s">
        <v>109</v>
      </c>
      <c r="P817" t="s">
        <v>109</v>
      </c>
      <c r="Q817" t="s">
        <v>109</v>
      </c>
      <c r="R817" s="3">
        <v>90</v>
      </c>
    </row>
    <row r="818" spans="2:18" x14ac:dyDescent="0.25">
      <c r="B818" s="2">
        <v>45985</v>
      </c>
      <c r="C818" t="s">
        <v>1041</v>
      </c>
      <c r="D818" t="s">
        <v>569</v>
      </c>
      <c r="E818" t="s">
        <v>1042</v>
      </c>
      <c r="F818" t="s">
        <v>1043</v>
      </c>
      <c r="G818" t="s">
        <v>381</v>
      </c>
      <c r="H818" t="s">
        <v>1046</v>
      </c>
      <c r="I818" t="s">
        <v>1044</v>
      </c>
      <c r="J818" t="s">
        <v>1045</v>
      </c>
      <c r="K818">
        <v>1</v>
      </c>
      <c r="L818">
        <v>1</v>
      </c>
      <c r="M818" s="8">
        <v>125</v>
      </c>
      <c r="N818" s="2">
        <v>45778</v>
      </c>
      <c r="O818" t="s">
        <v>109</v>
      </c>
      <c r="P818" t="s">
        <v>109</v>
      </c>
      <c r="Q818" t="s">
        <v>109</v>
      </c>
      <c r="R818" s="3">
        <v>2.0833333333333335</v>
      </c>
    </row>
    <row r="819" spans="2:18" x14ac:dyDescent="0.25">
      <c r="B819" s="2">
        <v>45985</v>
      </c>
      <c r="C819" t="s">
        <v>2295</v>
      </c>
      <c r="D819" t="s">
        <v>556</v>
      </c>
      <c r="E819" t="s">
        <v>943</v>
      </c>
      <c r="F819" t="s">
        <v>2296</v>
      </c>
      <c r="G819" t="s">
        <v>534</v>
      </c>
      <c r="H819" t="s">
        <v>531</v>
      </c>
      <c r="I819" t="s">
        <v>2299</v>
      </c>
      <c r="J819" t="s">
        <v>2298</v>
      </c>
      <c r="K819">
        <v>20</v>
      </c>
      <c r="L819">
        <v>20</v>
      </c>
      <c r="M819" s="8">
        <v>8</v>
      </c>
      <c r="N819" s="2">
        <v>45747</v>
      </c>
      <c r="O819" t="s">
        <v>109</v>
      </c>
      <c r="P819" t="s">
        <v>109</v>
      </c>
      <c r="Q819" t="s">
        <v>109</v>
      </c>
      <c r="R819" s="3">
        <v>2.6666666666666665</v>
      </c>
    </row>
    <row r="820" spans="2:18" x14ac:dyDescent="0.25">
      <c r="B820" s="2">
        <v>45985</v>
      </c>
      <c r="C820" t="s">
        <v>2295</v>
      </c>
      <c r="D820" t="s">
        <v>556</v>
      </c>
      <c r="E820" t="s">
        <v>943</v>
      </c>
      <c r="F820" t="s">
        <v>2296</v>
      </c>
      <c r="G820" t="s">
        <v>534</v>
      </c>
      <c r="H820" t="s">
        <v>531</v>
      </c>
      <c r="I820" t="s">
        <v>2297</v>
      </c>
      <c r="J820" t="s">
        <v>2298</v>
      </c>
      <c r="K820">
        <v>25</v>
      </c>
      <c r="L820">
        <v>25</v>
      </c>
      <c r="M820" s="8">
        <v>8</v>
      </c>
      <c r="N820" s="2">
        <v>45747</v>
      </c>
      <c r="O820" t="s">
        <v>109</v>
      </c>
      <c r="P820" t="s">
        <v>109</v>
      </c>
      <c r="Q820" t="s">
        <v>109</v>
      </c>
      <c r="R820" s="3">
        <v>3.3333333333333335</v>
      </c>
    </row>
    <row r="821" spans="2:18" x14ac:dyDescent="0.25">
      <c r="B821" s="2">
        <v>45985</v>
      </c>
      <c r="C821" t="s">
        <v>2300</v>
      </c>
      <c r="D821" t="s">
        <v>863</v>
      </c>
      <c r="E821" t="s">
        <v>865</v>
      </c>
      <c r="F821" t="s">
        <v>2301</v>
      </c>
      <c r="G821" t="s">
        <v>534</v>
      </c>
      <c r="H821" t="s">
        <v>1024</v>
      </c>
      <c r="I821" t="s">
        <v>2302</v>
      </c>
      <c r="J821" t="s">
        <v>2303</v>
      </c>
      <c r="K821">
        <v>4</v>
      </c>
      <c r="L821">
        <v>4</v>
      </c>
      <c r="M821" s="8">
        <v>224</v>
      </c>
      <c r="N821" s="2">
        <v>45943</v>
      </c>
      <c r="O821" t="s">
        <v>109</v>
      </c>
      <c r="P821" t="s">
        <v>109</v>
      </c>
      <c r="Q821" t="s">
        <v>109</v>
      </c>
      <c r="R821" s="3">
        <v>14.933333333333334</v>
      </c>
    </row>
    <row r="822" spans="2:18" x14ac:dyDescent="0.25">
      <c r="B822" s="2">
        <v>45985</v>
      </c>
      <c r="C822" t="s">
        <v>2300</v>
      </c>
      <c r="D822" t="s">
        <v>863</v>
      </c>
      <c r="E822" t="s">
        <v>865</v>
      </c>
      <c r="F822" t="s">
        <v>2301</v>
      </c>
      <c r="G822" t="s">
        <v>534</v>
      </c>
      <c r="H822" t="s">
        <v>1024</v>
      </c>
      <c r="I822" t="s">
        <v>2304</v>
      </c>
      <c r="J822" t="s">
        <v>2305</v>
      </c>
      <c r="K822">
        <v>4</v>
      </c>
      <c r="L822">
        <v>4</v>
      </c>
      <c r="M822" s="8">
        <v>224</v>
      </c>
      <c r="N822" s="2">
        <v>45943</v>
      </c>
      <c r="O822" t="s">
        <v>109</v>
      </c>
      <c r="P822" t="s">
        <v>109</v>
      </c>
      <c r="Q822" t="s">
        <v>109</v>
      </c>
      <c r="R822" s="3">
        <v>14.933333333333334</v>
      </c>
    </row>
    <row r="823" spans="2:18" x14ac:dyDescent="0.25">
      <c r="B823" s="2">
        <v>45985</v>
      </c>
      <c r="C823" t="s">
        <v>2300</v>
      </c>
      <c r="D823" t="s">
        <v>863</v>
      </c>
      <c r="E823" t="s">
        <v>865</v>
      </c>
      <c r="F823" t="s">
        <v>2301</v>
      </c>
      <c r="G823" t="s">
        <v>534</v>
      </c>
      <c r="H823" t="s">
        <v>1024</v>
      </c>
      <c r="I823" t="s">
        <v>2306</v>
      </c>
      <c r="J823" t="s">
        <v>2307</v>
      </c>
      <c r="K823">
        <v>4</v>
      </c>
      <c r="L823">
        <v>4</v>
      </c>
      <c r="M823" s="8">
        <v>224</v>
      </c>
      <c r="N823" s="2">
        <v>45943</v>
      </c>
      <c r="O823" t="s">
        <v>109</v>
      </c>
      <c r="P823" t="s">
        <v>109</v>
      </c>
      <c r="Q823" t="s">
        <v>109</v>
      </c>
      <c r="R823" s="3">
        <v>14.933333333333334</v>
      </c>
    </row>
    <row r="824" spans="2:18" x14ac:dyDescent="0.25">
      <c r="B824" s="2">
        <v>45985</v>
      </c>
      <c r="C824" t="s">
        <v>2300</v>
      </c>
      <c r="D824" t="s">
        <v>863</v>
      </c>
      <c r="E824" t="s">
        <v>865</v>
      </c>
      <c r="F824" t="s">
        <v>2301</v>
      </c>
      <c r="G824" t="s">
        <v>534</v>
      </c>
      <c r="H824" t="s">
        <v>1024</v>
      </c>
      <c r="I824" t="s">
        <v>2308</v>
      </c>
      <c r="J824" t="s">
        <v>2309</v>
      </c>
      <c r="K824">
        <v>4</v>
      </c>
      <c r="L824">
        <v>4</v>
      </c>
      <c r="M824" s="8">
        <v>217</v>
      </c>
      <c r="N824" s="2">
        <v>45943</v>
      </c>
      <c r="O824" t="s">
        <v>109</v>
      </c>
      <c r="P824" t="s">
        <v>109</v>
      </c>
      <c r="Q824" t="s">
        <v>109</v>
      </c>
      <c r="R824" s="3">
        <v>14.466666666666667</v>
      </c>
    </row>
    <row r="825" spans="2:18" x14ac:dyDescent="0.25">
      <c r="B825" s="2">
        <v>45986</v>
      </c>
      <c r="C825" t="s">
        <v>2131</v>
      </c>
      <c r="D825" t="s">
        <v>556</v>
      </c>
      <c r="E825" t="s">
        <v>943</v>
      </c>
      <c r="F825" t="s">
        <v>2132</v>
      </c>
      <c r="G825" t="s">
        <v>534</v>
      </c>
      <c r="H825" t="s">
        <v>531</v>
      </c>
      <c r="I825" t="s">
        <v>2314</v>
      </c>
      <c r="J825" t="s">
        <v>2315</v>
      </c>
      <c r="K825">
        <v>50</v>
      </c>
      <c r="L825">
        <v>50</v>
      </c>
      <c r="M825" s="8">
        <v>9</v>
      </c>
      <c r="N825" s="2">
        <v>45875</v>
      </c>
      <c r="O825" t="s">
        <v>109</v>
      </c>
      <c r="P825" t="s">
        <v>109</v>
      </c>
      <c r="Q825" t="s">
        <v>109</v>
      </c>
      <c r="R825" s="3">
        <v>7.5</v>
      </c>
    </row>
    <row r="826" spans="2:18" x14ac:dyDescent="0.25">
      <c r="B826" s="2">
        <v>45986</v>
      </c>
      <c r="C826" t="s">
        <v>2131</v>
      </c>
      <c r="D826" t="s">
        <v>556</v>
      </c>
      <c r="E826" t="s">
        <v>943</v>
      </c>
      <c r="F826" t="s">
        <v>2132</v>
      </c>
      <c r="G826" t="s">
        <v>534</v>
      </c>
      <c r="H826" t="s">
        <v>415</v>
      </c>
      <c r="I826" t="s">
        <v>2316</v>
      </c>
      <c r="J826" t="s">
        <v>2317</v>
      </c>
      <c r="K826">
        <v>50</v>
      </c>
      <c r="L826">
        <v>50</v>
      </c>
      <c r="M826" s="8">
        <v>10</v>
      </c>
      <c r="N826" s="2">
        <v>45875</v>
      </c>
      <c r="O826" t="s">
        <v>109</v>
      </c>
      <c r="P826" t="s">
        <v>109</v>
      </c>
      <c r="Q826" t="s">
        <v>109</v>
      </c>
      <c r="R826" s="3">
        <v>8.3333333333333339</v>
      </c>
    </row>
    <row r="827" spans="2:18" x14ac:dyDescent="0.25">
      <c r="B827" s="2">
        <v>45986</v>
      </c>
      <c r="C827" t="s">
        <v>2310</v>
      </c>
      <c r="D827" t="s">
        <v>556</v>
      </c>
      <c r="E827" t="s">
        <v>943</v>
      </c>
      <c r="F827" t="s">
        <v>2311</v>
      </c>
      <c r="G827" t="s">
        <v>534</v>
      </c>
      <c r="H827" t="s">
        <v>531</v>
      </c>
      <c r="I827" t="s">
        <v>2312</v>
      </c>
      <c r="J827" t="s">
        <v>2313</v>
      </c>
      <c r="K827">
        <v>50</v>
      </c>
      <c r="L827">
        <v>50</v>
      </c>
      <c r="M827" s="8">
        <v>10</v>
      </c>
      <c r="N827" s="2">
        <v>45852</v>
      </c>
      <c r="O827" t="s">
        <v>109</v>
      </c>
      <c r="P827" t="s">
        <v>109</v>
      </c>
      <c r="Q827" t="s">
        <v>109</v>
      </c>
      <c r="R827" s="3">
        <v>8.3333333333333339</v>
      </c>
    </row>
    <row r="828" spans="2:18" x14ac:dyDescent="0.25">
      <c r="B828" s="2">
        <v>45987</v>
      </c>
      <c r="C828" t="s">
        <v>470</v>
      </c>
      <c r="D828" t="s">
        <v>347</v>
      </c>
      <c r="E828" t="s">
        <v>350</v>
      </c>
      <c r="F828" t="s">
        <v>471</v>
      </c>
      <c r="G828" t="s">
        <v>352</v>
      </c>
      <c r="H828" t="s">
        <v>435</v>
      </c>
      <c r="I828" t="s">
        <v>477</v>
      </c>
      <c r="J828" t="s">
        <v>462</v>
      </c>
      <c r="K828">
        <v>471</v>
      </c>
      <c r="L828">
        <v>471</v>
      </c>
      <c r="M828" s="8">
        <v>0</v>
      </c>
      <c r="N828" s="2">
        <v>45559</v>
      </c>
      <c r="O828" t="s">
        <v>478</v>
      </c>
      <c r="P828" t="s">
        <v>109</v>
      </c>
      <c r="Q828" t="s">
        <v>109</v>
      </c>
      <c r="R828" s="3">
        <v>0</v>
      </c>
    </row>
    <row r="829" spans="2:18" x14ac:dyDescent="0.25">
      <c r="B829" s="2">
        <v>45987</v>
      </c>
      <c r="C829" t="s">
        <v>2318</v>
      </c>
      <c r="D829" t="s">
        <v>556</v>
      </c>
      <c r="E829" t="s">
        <v>943</v>
      </c>
      <c r="F829" t="s">
        <v>2319</v>
      </c>
      <c r="G829" t="s">
        <v>534</v>
      </c>
      <c r="H829" t="s">
        <v>531</v>
      </c>
      <c r="I829" t="s">
        <v>2320</v>
      </c>
      <c r="J829" t="s">
        <v>2321</v>
      </c>
      <c r="K829">
        <v>250</v>
      </c>
      <c r="L829">
        <v>250</v>
      </c>
      <c r="M829" s="8">
        <v>40</v>
      </c>
      <c r="N829" s="2">
        <v>45821</v>
      </c>
      <c r="O829" t="s">
        <v>109</v>
      </c>
      <c r="P829" t="s">
        <v>109</v>
      </c>
      <c r="Q829" t="s">
        <v>109</v>
      </c>
      <c r="R829" s="3">
        <v>166.66666666666666</v>
      </c>
    </row>
    <row r="830" spans="2:18" x14ac:dyDescent="0.25">
      <c r="B830" s="2">
        <v>45988</v>
      </c>
      <c r="C830" t="s">
        <v>2322</v>
      </c>
      <c r="D830" t="s">
        <v>1233</v>
      </c>
      <c r="E830" t="s">
        <v>1235</v>
      </c>
      <c r="F830" t="s">
        <v>2323</v>
      </c>
      <c r="G830" t="s">
        <v>1253</v>
      </c>
      <c r="H830" t="s">
        <v>407</v>
      </c>
      <c r="I830" t="s">
        <v>2074</v>
      </c>
      <c r="J830" t="s">
        <v>2075</v>
      </c>
      <c r="K830">
        <v>200</v>
      </c>
      <c r="L830">
        <v>200</v>
      </c>
      <c r="M830" s="8">
        <v>6</v>
      </c>
      <c r="N830" s="2">
        <v>45873</v>
      </c>
      <c r="O830" t="s">
        <v>109</v>
      </c>
      <c r="P830" t="s">
        <v>109</v>
      </c>
      <c r="Q830" t="s">
        <v>109</v>
      </c>
      <c r="R830" s="3">
        <v>20</v>
      </c>
    </row>
    <row r="831" spans="2:18" x14ac:dyDescent="0.25">
      <c r="B831" s="2">
        <v>45988</v>
      </c>
      <c r="C831" t="s">
        <v>2324</v>
      </c>
      <c r="D831" t="s">
        <v>1233</v>
      </c>
      <c r="E831" t="s">
        <v>1235</v>
      </c>
      <c r="F831" t="s">
        <v>2325</v>
      </c>
      <c r="G831" t="s">
        <v>544</v>
      </c>
      <c r="H831" t="s">
        <v>423</v>
      </c>
      <c r="I831" t="s">
        <v>1237</v>
      </c>
      <c r="J831" t="s">
        <v>1238</v>
      </c>
      <c r="K831">
        <v>40</v>
      </c>
      <c r="L831">
        <v>40</v>
      </c>
      <c r="M831" s="8">
        <v>60</v>
      </c>
      <c r="N831" s="2">
        <v>45905</v>
      </c>
      <c r="O831" t="s">
        <v>109</v>
      </c>
      <c r="P831" t="s">
        <v>109</v>
      </c>
      <c r="Q831" t="s">
        <v>109</v>
      </c>
      <c r="R831" s="3">
        <v>40</v>
      </c>
    </row>
    <row r="832" spans="2:18" x14ac:dyDescent="0.25">
      <c r="B832" s="2">
        <v>45988</v>
      </c>
      <c r="C832" t="s">
        <v>2326</v>
      </c>
      <c r="D832" t="s">
        <v>569</v>
      </c>
      <c r="E832" t="s">
        <v>1042</v>
      </c>
      <c r="F832" t="s">
        <v>2327</v>
      </c>
      <c r="G832" t="s">
        <v>381</v>
      </c>
      <c r="H832" t="s">
        <v>1046</v>
      </c>
      <c r="I832" t="s">
        <v>1044</v>
      </c>
      <c r="J832" t="s">
        <v>1045</v>
      </c>
      <c r="K832">
        <v>21</v>
      </c>
      <c r="L832">
        <v>21</v>
      </c>
      <c r="M832" s="8">
        <v>125</v>
      </c>
      <c r="N832" s="2">
        <v>45912</v>
      </c>
      <c r="O832" t="s">
        <v>109</v>
      </c>
      <c r="P832" t="s">
        <v>109</v>
      </c>
      <c r="Q832" t="s">
        <v>109</v>
      </c>
      <c r="R832" s="3">
        <v>43.75</v>
      </c>
    </row>
    <row r="833" spans="2:18" x14ac:dyDescent="0.25">
      <c r="B833" s="2">
        <v>45989</v>
      </c>
      <c r="C833" t="s">
        <v>1164</v>
      </c>
      <c r="D833" t="s">
        <v>954</v>
      </c>
      <c r="E833" t="s">
        <v>626</v>
      </c>
      <c r="F833" t="s">
        <v>1165</v>
      </c>
      <c r="G833" t="s">
        <v>352</v>
      </c>
      <c r="H833" t="s">
        <v>435</v>
      </c>
      <c r="I833" t="s">
        <v>2328</v>
      </c>
      <c r="J833" t="s">
        <v>2329</v>
      </c>
      <c r="K833">
        <v>56</v>
      </c>
      <c r="L833">
        <v>10</v>
      </c>
      <c r="M833" s="8">
        <v>0</v>
      </c>
      <c r="N833" s="2">
        <v>45407</v>
      </c>
      <c r="O833" t="s">
        <v>109</v>
      </c>
      <c r="P833" t="s">
        <v>109</v>
      </c>
      <c r="Q833" t="s">
        <v>109</v>
      </c>
      <c r="R833" s="3">
        <v>0</v>
      </c>
    </row>
    <row r="834" spans="2:18" x14ac:dyDescent="0.25">
      <c r="B834" s="2">
        <v>45989</v>
      </c>
      <c r="C834" t="s">
        <v>2330</v>
      </c>
      <c r="D834" t="s">
        <v>1242</v>
      </c>
      <c r="E834" t="s">
        <v>1872</v>
      </c>
      <c r="F834" t="s">
        <v>2331</v>
      </c>
      <c r="G834" t="s">
        <v>1359</v>
      </c>
      <c r="H834" t="s">
        <v>109</v>
      </c>
      <c r="I834" t="s">
        <v>2332</v>
      </c>
      <c r="J834" t="s">
        <v>2333</v>
      </c>
      <c r="K834">
        <v>6</v>
      </c>
      <c r="L834">
        <v>0</v>
      </c>
      <c r="M834" s="8">
        <v>90</v>
      </c>
      <c r="N834" s="2">
        <v>45750</v>
      </c>
      <c r="O834" t="s">
        <v>2334</v>
      </c>
      <c r="P834" t="s">
        <v>109</v>
      </c>
      <c r="Q834" t="s">
        <v>109</v>
      </c>
      <c r="R834" s="3">
        <v>0</v>
      </c>
    </row>
    <row r="835" spans="2:18" x14ac:dyDescent="0.25">
      <c r="B835" s="2">
        <v>45989</v>
      </c>
      <c r="C835" t="s">
        <v>1500</v>
      </c>
      <c r="D835" t="s">
        <v>569</v>
      </c>
      <c r="E835" t="s">
        <v>614</v>
      </c>
      <c r="F835" t="s">
        <v>1501</v>
      </c>
      <c r="G835" t="s">
        <v>534</v>
      </c>
      <c r="H835" t="s">
        <v>407</v>
      </c>
      <c r="I835" t="s">
        <v>1502</v>
      </c>
      <c r="J835" t="s">
        <v>1503</v>
      </c>
      <c r="K835">
        <v>1180</v>
      </c>
      <c r="L835">
        <v>1180</v>
      </c>
      <c r="M835" s="8">
        <v>3</v>
      </c>
      <c r="N835" s="2">
        <v>45933</v>
      </c>
      <c r="O835" t="s">
        <v>109</v>
      </c>
      <c r="P835" t="s">
        <v>109</v>
      </c>
      <c r="Q835" t="s">
        <v>109</v>
      </c>
      <c r="R835" s="3">
        <v>59</v>
      </c>
    </row>
    <row r="836" spans="2:18" x14ac:dyDescent="0.25">
      <c r="B836" s="2">
        <v>45989</v>
      </c>
      <c r="C836" t="s">
        <v>1545</v>
      </c>
      <c r="D836" t="s">
        <v>556</v>
      </c>
      <c r="E836" t="s">
        <v>884</v>
      </c>
      <c r="F836" t="s">
        <v>1546</v>
      </c>
      <c r="G836" t="s">
        <v>381</v>
      </c>
      <c r="H836" t="s">
        <v>480</v>
      </c>
      <c r="I836" t="s">
        <v>1447</v>
      </c>
      <c r="J836" t="s">
        <v>1448</v>
      </c>
      <c r="K836">
        <v>51</v>
      </c>
      <c r="L836">
        <v>51</v>
      </c>
      <c r="M836" s="8">
        <v>200</v>
      </c>
      <c r="N836" s="2">
        <v>45776</v>
      </c>
      <c r="O836" t="s">
        <v>109</v>
      </c>
      <c r="P836" t="s">
        <v>109</v>
      </c>
      <c r="Q836" t="s">
        <v>109</v>
      </c>
      <c r="R836" s="3">
        <v>170</v>
      </c>
    </row>
    <row r="837" spans="2:18" x14ac:dyDescent="0.25">
      <c r="B837" s="2">
        <v>45989</v>
      </c>
      <c r="C837" t="s">
        <v>1931</v>
      </c>
      <c r="D837" t="s">
        <v>556</v>
      </c>
      <c r="E837" t="s">
        <v>889</v>
      </c>
      <c r="F837" t="s">
        <v>1932</v>
      </c>
      <c r="G837" t="s">
        <v>534</v>
      </c>
      <c r="H837" t="s">
        <v>1948</v>
      </c>
      <c r="I837" t="s">
        <v>1989</v>
      </c>
      <c r="J837" t="s">
        <v>1990</v>
      </c>
      <c r="K837">
        <v>10</v>
      </c>
      <c r="L837">
        <v>10</v>
      </c>
      <c r="M837" s="8">
        <v>7</v>
      </c>
      <c r="N837" s="2">
        <v>45889</v>
      </c>
      <c r="O837" t="s">
        <v>109</v>
      </c>
      <c r="P837" t="s">
        <v>109</v>
      </c>
      <c r="Q837" t="s">
        <v>109</v>
      </c>
      <c r="R837" s="3">
        <v>1.1666666666666667</v>
      </c>
    </row>
    <row r="838" spans="2:18" x14ac:dyDescent="0.25">
      <c r="B838" s="2">
        <v>45989</v>
      </c>
      <c r="C838" t="s">
        <v>2335</v>
      </c>
      <c r="D838" t="s">
        <v>541</v>
      </c>
      <c r="E838" t="s">
        <v>900</v>
      </c>
      <c r="F838" t="s">
        <v>2336</v>
      </c>
      <c r="G838" t="s">
        <v>381</v>
      </c>
      <c r="H838" t="s">
        <v>435</v>
      </c>
      <c r="I838" t="s">
        <v>2337</v>
      </c>
      <c r="J838" t="s">
        <v>2338</v>
      </c>
      <c r="K838">
        <v>10</v>
      </c>
      <c r="L838">
        <v>10</v>
      </c>
      <c r="M838" s="8">
        <v>0</v>
      </c>
      <c r="N838" s="2">
        <v>45754</v>
      </c>
      <c r="O838" t="s">
        <v>109</v>
      </c>
      <c r="P838" t="s">
        <v>109</v>
      </c>
      <c r="Q838" t="s">
        <v>109</v>
      </c>
      <c r="R838" s="3">
        <v>0</v>
      </c>
    </row>
    <row r="839" spans="2:18" x14ac:dyDescent="0.25">
      <c r="B839" s="2">
        <v>45989</v>
      </c>
      <c r="C839" t="s">
        <v>2339</v>
      </c>
      <c r="D839" t="s">
        <v>948</v>
      </c>
      <c r="E839" t="s">
        <v>626</v>
      </c>
      <c r="F839" t="s">
        <v>2340</v>
      </c>
      <c r="G839" t="s">
        <v>427</v>
      </c>
      <c r="H839" t="s">
        <v>407</v>
      </c>
      <c r="I839" t="s">
        <v>2341</v>
      </c>
      <c r="J839" t="s">
        <v>462</v>
      </c>
      <c r="K839">
        <v>8</v>
      </c>
      <c r="L839">
        <v>8</v>
      </c>
      <c r="M839" s="8">
        <v>70</v>
      </c>
      <c r="N839" s="2">
        <v>45835</v>
      </c>
      <c r="O839" t="s">
        <v>109</v>
      </c>
      <c r="P839" t="s">
        <v>109</v>
      </c>
      <c r="Q839" t="s">
        <v>109</v>
      </c>
      <c r="R839" s="3">
        <v>9.3333333333333339</v>
      </c>
    </row>
    <row r="840" spans="2:18" x14ac:dyDescent="0.25">
      <c r="B840" s="2">
        <v>45989</v>
      </c>
      <c r="C840" t="s">
        <v>2342</v>
      </c>
      <c r="D840" t="s">
        <v>876</v>
      </c>
      <c r="E840" t="s">
        <v>1470</v>
      </c>
      <c r="F840" t="s">
        <v>2343</v>
      </c>
      <c r="G840" t="s">
        <v>381</v>
      </c>
      <c r="H840" t="s">
        <v>407</v>
      </c>
      <c r="I840" t="s">
        <v>2344</v>
      </c>
      <c r="J840" t="s">
        <v>2345</v>
      </c>
      <c r="K840">
        <v>14</v>
      </c>
      <c r="L840">
        <v>14</v>
      </c>
      <c r="M840" s="8">
        <v>10</v>
      </c>
      <c r="N840" s="2">
        <v>45880</v>
      </c>
      <c r="O840" t="s">
        <v>109</v>
      </c>
      <c r="P840" t="s">
        <v>109</v>
      </c>
      <c r="Q840" t="s">
        <v>109</v>
      </c>
      <c r="R840" s="3">
        <v>2.3333333333333335</v>
      </c>
    </row>
    <row r="841" spans="2:18" x14ac:dyDescent="0.25">
      <c r="B841" s="2">
        <v>45989</v>
      </c>
      <c r="C841" t="s">
        <v>2342</v>
      </c>
      <c r="D841" t="s">
        <v>876</v>
      </c>
      <c r="E841" t="s">
        <v>1470</v>
      </c>
      <c r="F841" t="s">
        <v>2343</v>
      </c>
      <c r="G841" t="s">
        <v>381</v>
      </c>
      <c r="H841" t="s">
        <v>407</v>
      </c>
      <c r="I841" t="s">
        <v>2344</v>
      </c>
      <c r="J841" t="s">
        <v>2345</v>
      </c>
      <c r="K841">
        <v>72</v>
      </c>
      <c r="L841">
        <v>72</v>
      </c>
      <c r="M841" s="8">
        <v>10</v>
      </c>
      <c r="N841" s="2">
        <v>45880</v>
      </c>
      <c r="O841" t="s">
        <v>109</v>
      </c>
      <c r="P841" t="s">
        <v>109</v>
      </c>
      <c r="Q841" t="s">
        <v>109</v>
      </c>
      <c r="R841" s="3">
        <v>12</v>
      </c>
    </row>
    <row r="842" spans="2:18" x14ac:dyDescent="0.25">
      <c r="B842" s="2">
        <v>45989</v>
      </c>
      <c r="C842" t="s">
        <v>2346</v>
      </c>
      <c r="D842" t="s">
        <v>556</v>
      </c>
      <c r="E842" t="s">
        <v>1565</v>
      </c>
      <c r="F842" t="s">
        <v>2347</v>
      </c>
      <c r="G842" t="s">
        <v>534</v>
      </c>
      <c r="H842" t="s">
        <v>423</v>
      </c>
      <c r="I842" t="s">
        <v>2348</v>
      </c>
      <c r="J842" t="s">
        <v>2349</v>
      </c>
      <c r="K842">
        <v>154</v>
      </c>
      <c r="L842">
        <v>154</v>
      </c>
      <c r="M842" s="8">
        <v>9</v>
      </c>
      <c r="N842" s="2">
        <v>45903</v>
      </c>
      <c r="O842" t="s">
        <v>109</v>
      </c>
      <c r="P842" t="s">
        <v>109</v>
      </c>
      <c r="Q842" t="s">
        <v>109</v>
      </c>
      <c r="R842" s="3">
        <v>23.1</v>
      </c>
    </row>
    <row r="843" spans="2:18" x14ac:dyDescent="0.25">
      <c r="B843" s="2">
        <v>45989</v>
      </c>
      <c r="C843" t="s">
        <v>2350</v>
      </c>
      <c r="D843" t="s">
        <v>1242</v>
      </c>
      <c r="E843" t="s">
        <v>1244</v>
      </c>
      <c r="F843" t="s">
        <v>2351</v>
      </c>
      <c r="G843" t="s">
        <v>1359</v>
      </c>
      <c r="H843" t="s">
        <v>1265</v>
      </c>
      <c r="I843" t="s">
        <v>2352</v>
      </c>
      <c r="J843" t="s">
        <v>2353</v>
      </c>
      <c r="K843">
        <v>8</v>
      </c>
      <c r="L843">
        <v>8</v>
      </c>
      <c r="M843" s="8">
        <v>6</v>
      </c>
      <c r="N843" s="2">
        <v>45932</v>
      </c>
      <c r="O843" t="s">
        <v>109</v>
      </c>
      <c r="P843" t="s">
        <v>109</v>
      </c>
      <c r="Q843" t="s">
        <v>109</v>
      </c>
      <c r="R843" s="3">
        <v>0.8</v>
      </c>
    </row>
    <row r="844" spans="2:18" x14ac:dyDescent="0.25">
      <c r="B844" s="2">
        <v>45992</v>
      </c>
      <c r="C844" t="s">
        <v>437</v>
      </c>
      <c r="D844" t="s">
        <v>347</v>
      </c>
      <c r="E844" t="s">
        <v>350</v>
      </c>
      <c r="F844" t="s">
        <v>438</v>
      </c>
      <c r="G844" t="s">
        <v>352</v>
      </c>
      <c r="H844" t="s">
        <v>435</v>
      </c>
      <c r="I844" t="s">
        <v>493</v>
      </c>
      <c r="J844" t="s">
        <v>462</v>
      </c>
      <c r="K844">
        <v>2000</v>
      </c>
      <c r="L844">
        <v>2000</v>
      </c>
      <c r="M844" s="8">
        <v>0</v>
      </c>
      <c r="N844" s="2">
        <v>45559</v>
      </c>
      <c r="O844" t="s">
        <v>453</v>
      </c>
      <c r="P844" t="s">
        <v>109</v>
      </c>
      <c r="Q844" t="s">
        <v>109</v>
      </c>
      <c r="R844" s="3">
        <v>0</v>
      </c>
    </row>
    <row r="845" spans="2:18" x14ac:dyDescent="0.25">
      <c r="B845" s="2">
        <v>45992</v>
      </c>
      <c r="C845" t="s">
        <v>503</v>
      </c>
      <c r="D845" t="s">
        <v>347</v>
      </c>
      <c r="E845" t="s">
        <v>350</v>
      </c>
      <c r="F845" t="s">
        <v>504</v>
      </c>
      <c r="G845" t="s">
        <v>352</v>
      </c>
      <c r="H845" t="s">
        <v>109</v>
      </c>
      <c r="I845" t="s">
        <v>505</v>
      </c>
      <c r="J845" t="s">
        <v>506</v>
      </c>
      <c r="K845">
        <v>25</v>
      </c>
      <c r="L845">
        <v>25</v>
      </c>
      <c r="M845" s="8">
        <v>0</v>
      </c>
      <c r="N845" s="2">
        <v>44851</v>
      </c>
      <c r="O845" t="s">
        <v>507</v>
      </c>
      <c r="P845" t="s">
        <v>109</v>
      </c>
      <c r="Q845" t="s">
        <v>109</v>
      </c>
      <c r="R845" s="3">
        <v>0</v>
      </c>
    </row>
    <row r="846" spans="2:18" x14ac:dyDescent="0.25">
      <c r="B846" s="2">
        <v>45992</v>
      </c>
      <c r="C846" t="s">
        <v>508</v>
      </c>
      <c r="D846" t="s">
        <v>347</v>
      </c>
      <c r="E846" t="s">
        <v>350</v>
      </c>
      <c r="F846" t="s">
        <v>509</v>
      </c>
      <c r="G846" t="s">
        <v>410</v>
      </c>
      <c r="H846" t="s">
        <v>109</v>
      </c>
      <c r="I846" t="s">
        <v>510</v>
      </c>
      <c r="J846" t="s">
        <v>462</v>
      </c>
      <c r="K846">
        <v>266</v>
      </c>
      <c r="L846">
        <v>266</v>
      </c>
      <c r="M846" s="8">
        <v>0</v>
      </c>
      <c r="N846" s="2">
        <v>45723</v>
      </c>
      <c r="O846" t="s">
        <v>109</v>
      </c>
      <c r="P846" t="s">
        <v>109</v>
      </c>
      <c r="Q846" t="s">
        <v>109</v>
      </c>
      <c r="R846" s="3">
        <v>0</v>
      </c>
    </row>
    <row r="847" spans="2:18" x14ac:dyDescent="0.25">
      <c r="B847" s="2">
        <v>45992</v>
      </c>
      <c r="C847" t="s">
        <v>508</v>
      </c>
      <c r="D847" t="s">
        <v>347</v>
      </c>
      <c r="E847" t="s">
        <v>350</v>
      </c>
      <c r="F847" t="s">
        <v>509</v>
      </c>
      <c r="G847" t="s">
        <v>410</v>
      </c>
      <c r="H847" t="s">
        <v>109</v>
      </c>
      <c r="I847" t="s">
        <v>459</v>
      </c>
      <c r="J847" t="s">
        <v>455</v>
      </c>
      <c r="K847">
        <v>252</v>
      </c>
      <c r="L847">
        <v>252</v>
      </c>
      <c r="M847" s="8">
        <v>0</v>
      </c>
      <c r="N847" s="2">
        <v>45723</v>
      </c>
      <c r="O847" t="s">
        <v>109</v>
      </c>
      <c r="P847" t="s">
        <v>109</v>
      </c>
      <c r="Q847" t="s">
        <v>109</v>
      </c>
      <c r="R847" s="3">
        <v>0</v>
      </c>
    </row>
    <row r="848" spans="2:18" x14ac:dyDescent="0.25">
      <c r="B848" s="2">
        <v>45992</v>
      </c>
      <c r="C848" t="s">
        <v>942</v>
      </c>
      <c r="D848" t="s">
        <v>556</v>
      </c>
      <c r="E848" t="s">
        <v>943</v>
      </c>
      <c r="F848" t="s">
        <v>944</v>
      </c>
      <c r="G848" t="s">
        <v>534</v>
      </c>
      <c r="H848" t="s">
        <v>1588</v>
      </c>
      <c r="I848" t="s">
        <v>2297</v>
      </c>
      <c r="J848" t="s">
        <v>2298</v>
      </c>
      <c r="K848">
        <v>50</v>
      </c>
      <c r="L848">
        <v>50</v>
      </c>
      <c r="M848" s="8">
        <v>8</v>
      </c>
      <c r="N848" s="2">
        <v>45895</v>
      </c>
      <c r="O848" t="s">
        <v>109</v>
      </c>
      <c r="P848" t="s">
        <v>109</v>
      </c>
      <c r="Q848" t="s">
        <v>109</v>
      </c>
      <c r="R848" s="3">
        <v>6.666666666666667</v>
      </c>
    </row>
    <row r="849" spans="2:18" x14ac:dyDescent="0.25">
      <c r="B849" s="2">
        <v>45992</v>
      </c>
      <c r="C849" t="s">
        <v>1258</v>
      </c>
      <c r="D849" t="s">
        <v>569</v>
      </c>
      <c r="E849" t="s">
        <v>1042</v>
      </c>
      <c r="F849" t="s">
        <v>1259</v>
      </c>
      <c r="G849" t="s">
        <v>381</v>
      </c>
      <c r="H849" t="s">
        <v>1094</v>
      </c>
      <c r="I849" t="s">
        <v>1260</v>
      </c>
      <c r="J849" t="s">
        <v>933</v>
      </c>
      <c r="K849">
        <v>17</v>
      </c>
      <c r="L849">
        <v>17</v>
      </c>
      <c r="M849" s="8">
        <v>65</v>
      </c>
      <c r="N849" s="2">
        <v>45798</v>
      </c>
      <c r="O849" t="s">
        <v>109</v>
      </c>
      <c r="P849" t="s">
        <v>109</v>
      </c>
      <c r="Q849" t="s">
        <v>109</v>
      </c>
      <c r="R849" s="3">
        <v>18.416666666666668</v>
      </c>
    </row>
    <row r="850" spans="2:18" x14ac:dyDescent="0.25">
      <c r="B850" s="2">
        <v>45992</v>
      </c>
      <c r="C850" t="s">
        <v>1407</v>
      </c>
      <c r="D850" t="s">
        <v>541</v>
      </c>
      <c r="E850" t="s">
        <v>1408</v>
      </c>
      <c r="F850" t="s">
        <v>1409</v>
      </c>
      <c r="G850" t="s">
        <v>621</v>
      </c>
      <c r="H850" t="s">
        <v>402</v>
      </c>
      <c r="I850" t="s">
        <v>1410</v>
      </c>
      <c r="J850" t="s">
        <v>1411</v>
      </c>
      <c r="K850">
        <v>46</v>
      </c>
      <c r="L850">
        <v>46</v>
      </c>
      <c r="M850" s="8">
        <v>11</v>
      </c>
      <c r="N850" s="2">
        <v>45825</v>
      </c>
      <c r="O850" t="s">
        <v>109</v>
      </c>
      <c r="P850" t="s">
        <v>109</v>
      </c>
      <c r="Q850" t="s">
        <v>109</v>
      </c>
      <c r="R850" s="3">
        <v>8.4333333333333336</v>
      </c>
    </row>
    <row r="851" spans="2:18" x14ac:dyDescent="0.25">
      <c r="B851" s="2">
        <v>45992</v>
      </c>
      <c r="C851" t="s">
        <v>1545</v>
      </c>
      <c r="D851" t="s">
        <v>556</v>
      </c>
      <c r="E851" t="s">
        <v>884</v>
      </c>
      <c r="F851" t="s">
        <v>1546</v>
      </c>
      <c r="G851" t="s">
        <v>381</v>
      </c>
      <c r="H851" t="s">
        <v>480</v>
      </c>
      <c r="I851" t="s">
        <v>1172</v>
      </c>
      <c r="J851" t="s">
        <v>1173</v>
      </c>
      <c r="K851">
        <v>51</v>
      </c>
      <c r="L851">
        <v>51</v>
      </c>
      <c r="M851" s="8">
        <v>200</v>
      </c>
      <c r="N851" s="2">
        <v>45776</v>
      </c>
      <c r="O851" t="s">
        <v>109</v>
      </c>
      <c r="P851" t="s">
        <v>109</v>
      </c>
      <c r="Q851" t="s">
        <v>109</v>
      </c>
      <c r="R851" s="3">
        <v>170</v>
      </c>
    </row>
    <row r="852" spans="2:18" x14ac:dyDescent="0.25">
      <c r="B852" s="2">
        <v>45992</v>
      </c>
      <c r="C852" t="s">
        <v>1944</v>
      </c>
      <c r="D852" t="s">
        <v>556</v>
      </c>
      <c r="E852" t="s">
        <v>889</v>
      </c>
      <c r="F852" t="s">
        <v>1945</v>
      </c>
      <c r="G852" t="s">
        <v>534</v>
      </c>
      <c r="H852" t="s">
        <v>415</v>
      </c>
      <c r="I852" t="s">
        <v>1949</v>
      </c>
      <c r="J852" t="s">
        <v>1950</v>
      </c>
      <c r="K852">
        <v>25</v>
      </c>
      <c r="L852">
        <v>25</v>
      </c>
      <c r="M852" s="8">
        <v>8</v>
      </c>
      <c r="N852" s="2">
        <v>45699</v>
      </c>
      <c r="O852" t="s">
        <v>109</v>
      </c>
      <c r="P852" t="s">
        <v>109</v>
      </c>
      <c r="Q852" t="s">
        <v>109</v>
      </c>
      <c r="R852" s="3">
        <v>3.3333333333333335</v>
      </c>
    </row>
    <row r="853" spans="2:18" x14ac:dyDescent="0.25">
      <c r="B853" s="2">
        <v>45992</v>
      </c>
      <c r="C853" t="s">
        <v>1944</v>
      </c>
      <c r="D853" t="s">
        <v>556</v>
      </c>
      <c r="E853" t="s">
        <v>889</v>
      </c>
      <c r="F853" t="s">
        <v>1945</v>
      </c>
      <c r="G853" t="s">
        <v>534</v>
      </c>
      <c r="H853" t="s">
        <v>1948</v>
      </c>
      <c r="I853" t="s">
        <v>1951</v>
      </c>
      <c r="J853" t="s">
        <v>1952</v>
      </c>
      <c r="K853">
        <v>50</v>
      </c>
      <c r="L853">
        <v>50</v>
      </c>
      <c r="M853" s="8">
        <v>5</v>
      </c>
      <c r="N853" s="2">
        <v>45699</v>
      </c>
      <c r="O853" t="s">
        <v>109</v>
      </c>
      <c r="P853" t="s">
        <v>109</v>
      </c>
      <c r="Q853" t="s">
        <v>109</v>
      </c>
      <c r="R853" s="3">
        <v>4.166666666666667</v>
      </c>
    </row>
    <row r="854" spans="2:18" x14ac:dyDescent="0.25">
      <c r="B854" s="2">
        <v>45992</v>
      </c>
      <c r="C854" t="s">
        <v>1944</v>
      </c>
      <c r="D854" t="s">
        <v>556</v>
      </c>
      <c r="E854" t="s">
        <v>889</v>
      </c>
      <c r="F854" t="s">
        <v>1945</v>
      </c>
      <c r="G854" t="s">
        <v>534</v>
      </c>
      <c r="H854" t="s">
        <v>1948</v>
      </c>
      <c r="I854" t="s">
        <v>2356</v>
      </c>
      <c r="J854" t="s">
        <v>2357</v>
      </c>
      <c r="K854">
        <v>50</v>
      </c>
      <c r="L854">
        <v>50</v>
      </c>
      <c r="M854" s="8">
        <v>6</v>
      </c>
      <c r="N854" s="2">
        <v>45699</v>
      </c>
      <c r="O854" t="s">
        <v>109</v>
      </c>
      <c r="P854" t="s">
        <v>109</v>
      </c>
      <c r="Q854" t="s">
        <v>109</v>
      </c>
      <c r="R854" s="3">
        <v>5</v>
      </c>
    </row>
    <row r="855" spans="2:18" x14ac:dyDescent="0.25">
      <c r="B855" s="2">
        <v>45992</v>
      </c>
      <c r="C855" t="s">
        <v>1944</v>
      </c>
      <c r="D855" t="s">
        <v>556</v>
      </c>
      <c r="E855" t="s">
        <v>889</v>
      </c>
      <c r="F855" t="s">
        <v>1945</v>
      </c>
      <c r="G855" t="s">
        <v>534</v>
      </c>
      <c r="H855" t="s">
        <v>1935</v>
      </c>
      <c r="I855" t="s">
        <v>2354</v>
      </c>
      <c r="J855" t="s">
        <v>2355</v>
      </c>
      <c r="K855">
        <v>10</v>
      </c>
      <c r="L855">
        <v>10</v>
      </c>
      <c r="M855" s="8">
        <v>13</v>
      </c>
      <c r="N855" s="2">
        <v>45699</v>
      </c>
      <c r="O855" t="s">
        <v>109</v>
      </c>
      <c r="P855" t="s">
        <v>109</v>
      </c>
      <c r="Q855" t="s">
        <v>109</v>
      </c>
      <c r="R855" s="3">
        <v>2.1666666666666665</v>
      </c>
    </row>
    <row r="856" spans="2:18" x14ac:dyDescent="0.25">
      <c r="B856" s="2">
        <v>45992</v>
      </c>
      <c r="C856" t="s">
        <v>2252</v>
      </c>
      <c r="D856" t="s">
        <v>863</v>
      </c>
      <c r="E856" t="s">
        <v>865</v>
      </c>
      <c r="F856" t="s">
        <v>2253</v>
      </c>
      <c r="G856" t="s">
        <v>534</v>
      </c>
      <c r="H856" t="s">
        <v>407</v>
      </c>
      <c r="I856" t="s">
        <v>2364</v>
      </c>
      <c r="J856" t="s">
        <v>2365</v>
      </c>
      <c r="K856">
        <v>1</v>
      </c>
      <c r="L856">
        <v>1</v>
      </c>
      <c r="M856" s="8">
        <v>12</v>
      </c>
      <c r="N856" s="2">
        <v>45912</v>
      </c>
      <c r="O856" t="s">
        <v>109</v>
      </c>
      <c r="P856" t="s">
        <v>109</v>
      </c>
      <c r="Q856" t="s">
        <v>109</v>
      </c>
      <c r="R856" s="3">
        <v>0.2</v>
      </c>
    </row>
    <row r="857" spans="2:18" x14ac:dyDescent="0.25">
      <c r="B857" s="2">
        <v>45992</v>
      </c>
      <c r="C857" t="s">
        <v>2358</v>
      </c>
      <c r="D857" t="s">
        <v>948</v>
      </c>
      <c r="E857" t="s">
        <v>626</v>
      </c>
      <c r="F857" t="s">
        <v>2359</v>
      </c>
      <c r="G857" t="s">
        <v>427</v>
      </c>
      <c r="H857" t="s">
        <v>423</v>
      </c>
      <c r="I857" t="s">
        <v>2360</v>
      </c>
      <c r="J857" t="s">
        <v>2361</v>
      </c>
      <c r="K857">
        <v>3</v>
      </c>
      <c r="L857">
        <v>3</v>
      </c>
      <c r="M857" s="8">
        <v>0</v>
      </c>
      <c r="N857" s="2">
        <v>45820</v>
      </c>
      <c r="O857" t="s">
        <v>109</v>
      </c>
      <c r="P857" t="s">
        <v>109</v>
      </c>
      <c r="Q857" t="s">
        <v>109</v>
      </c>
      <c r="R857" s="3">
        <v>0</v>
      </c>
    </row>
    <row r="858" spans="2:18" x14ac:dyDescent="0.25">
      <c r="B858" s="2">
        <v>45992</v>
      </c>
      <c r="C858" t="s">
        <v>2362</v>
      </c>
      <c r="D858" t="s">
        <v>948</v>
      </c>
      <c r="E858" t="s">
        <v>626</v>
      </c>
      <c r="F858" t="s">
        <v>2363</v>
      </c>
      <c r="G858" t="s">
        <v>381</v>
      </c>
      <c r="H858" t="s">
        <v>1094</v>
      </c>
      <c r="I858" t="s">
        <v>2126</v>
      </c>
      <c r="J858" t="s">
        <v>2048</v>
      </c>
      <c r="K858">
        <v>14</v>
      </c>
      <c r="L858">
        <v>14</v>
      </c>
      <c r="M858" s="8">
        <v>12</v>
      </c>
      <c r="N858" s="2">
        <v>45862</v>
      </c>
      <c r="O858" t="s">
        <v>109</v>
      </c>
      <c r="P858" t="s">
        <v>109</v>
      </c>
      <c r="Q858" t="s">
        <v>109</v>
      </c>
      <c r="R858" s="3">
        <v>2.8</v>
      </c>
    </row>
    <row r="859" spans="2:18" x14ac:dyDescent="0.25">
      <c r="B859" s="2">
        <v>45992</v>
      </c>
      <c r="C859" t="s">
        <v>2366</v>
      </c>
      <c r="D859" t="s">
        <v>863</v>
      </c>
      <c r="E859" t="s">
        <v>865</v>
      </c>
      <c r="F859" t="s">
        <v>2367</v>
      </c>
      <c r="G859" t="s">
        <v>534</v>
      </c>
      <c r="H859" t="s">
        <v>407</v>
      </c>
      <c r="I859" t="s">
        <v>2368</v>
      </c>
      <c r="J859" t="s">
        <v>2369</v>
      </c>
      <c r="K859">
        <v>2</v>
      </c>
      <c r="L859">
        <v>2</v>
      </c>
      <c r="M859" s="8">
        <v>72</v>
      </c>
      <c r="N859" s="2">
        <v>45917</v>
      </c>
      <c r="O859" t="s">
        <v>109</v>
      </c>
      <c r="P859" t="s">
        <v>109</v>
      </c>
      <c r="Q859" t="s">
        <v>109</v>
      </c>
      <c r="R859" s="3">
        <v>2.4</v>
      </c>
    </row>
    <row r="860" spans="2:18" x14ac:dyDescent="0.25">
      <c r="B860" s="2">
        <v>45992</v>
      </c>
      <c r="C860" t="s">
        <v>2366</v>
      </c>
      <c r="D860" t="s">
        <v>863</v>
      </c>
      <c r="E860" t="s">
        <v>865</v>
      </c>
      <c r="F860" t="s">
        <v>2367</v>
      </c>
      <c r="G860" t="s">
        <v>534</v>
      </c>
      <c r="H860" t="s">
        <v>415</v>
      </c>
      <c r="I860" t="s">
        <v>2370</v>
      </c>
      <c r="J860" t="s">
        <v>2371</v>
      </c>
      <c r="K860">
        <v>6</v>
      </c>
      <c r="L860">
        <v>6</v>
      </c>
      <c r="M860" s="8">
        <v>84</v>
      </c>
      <c r="N860" s="2">
        <v>45917</v>
      </c>
      <c r="O860" t="s">
        <v>109</v>
      </c>
      <c r="P860" t="s">
        <v>109</v>
      </c>
      <c r="Q860" t="s">
        <v>109</v>
      </c>
      <c r="R860" s="3">
        <v>8.4</v>
      </c>
    </row>
    <row r="861" spans="2:18" x14ac:dyDescent="0.25">
      <c r="B861" s="2">
        <v>45992</v>
      </c>
      <c r="C861" t="s">
        <v>1700</v>
      </c>
      <c r="D861" t="s">
        <v>1242</v>
      </c>
      <c r="E861" t="s">
        <v>1244</v>
      </c>
      <c r="F861" t="s">
        <v>1701</v>
      </c>
      <c r="G861" t="s">
        <v>1359</v>
      </c>
      <c r="H861" t="s">
        <v>2016</v>
      </c>
      <c r="I861" t="s">
        <v>2372</v>
      </c>
      <c r="J861" t="s">
        <v>2373</v>
      </c>
      <c r="K861">
        <v>9</v>
      </c>
      <c r="L861">
        <v>9</v>
      </c>
      <c r="M861" s="8">
        <v>20</v>
      </c>
      <c r="N861" s="2">
        <v>45943</v>
      </c>
      <c r="O861" t="s">
        <v>109</v>
      </c>
      <c r="P861" t="s">
        <v>109</v>
      </c>
      <c r="Q861" t="s">
        <v>109</v>
      </c>
      <c r="R861" s="3">
        <v>3</v>
      </c>
    </row>
    <row r="862" spans="2:18" x14ac:dyDescent="0.25">
      <c r="B862" s="2">
        <v>45993</v>
      </c>
      <c r="C862" t="s">
        <v>2375</v>
      </c>
      <c r="D862" t="s">
        <v>2374</v>
      </c>
      <c r="E862" t="s">
        <v>2376</v>
      </c>
      <c r="F862" t="s">
        <v>2377</v>
      </c>
      <c r="G862" t="s">
        <v>427</v>
      </c>
      <c r="H862" t="s">
        <v>415</v>
      </c>
      <c r="I862" t="s">
        <v>2378</v>
      </c>
      <c r="J862" t="s">
        <v>2379</v>
      </c>
      <c r="K862">
        <v>30</v>
      </c>
      <c r="L862">
        <v>30</v>
      </c>
      <c r="M862" s="8">
        <v>80</v>
      </c>
      <c r="N862" s="2">
        <v>45323</v>
      </c>
      <c r="O862" t="s">
        <v>109</v>
      </c>
      <c r="P862" t="s">
        <v>109</v>
      </c>
      <c r="Q862" t="s">
        <v>109</v>
      </c>
      <c r="R862" s="3">
        <v>40</v>
      </c>
    </row>
    <row r="863" spans="2:18" x14ac:dyDescent="0.25">
      <c r="B863" s="2">
        <v>45993</v>
      </c>
      <c r="C863" t="s">
        <v>2380</v>
      </c>
      <c r="D863" t="s">
        <v>876</v>
      </c>
      <c r="E863" t="s">
        <v>1019</v>
      </c>
      <c r="F863" t="s">
        <v>2381</v>
      </c>
      <c r="G863" t="s">
        <v>381</v>
      </c>
      <c r="H863" t="s">
        <v>407</v>
      </c>
      <c r="I863" t="s">
        <v>2384</v>
      </c>
      <c r="J863" t="s">
        <v>2385</v>
      </c>
      <c r="K863">
        <v>2</v>
      </c>
      <c r="L863">
        <v>2</v>
      </c>
      <c r="M863" s="8">
        <v>30</v>
      </c>
      <c r="N863" s="2">
        <v>45779</v>
      </c>
      <c r="O863" t="s">
        <v>109</v>
      </c>
      <c r="P863" t="s">
        <v>109</v>
      </c>
      <c r="Q863" t="s">
        <v>109</v>
      </c>
      <c r="R863" s="3">
        <v>1</v>
      </c>
    </row>
    <row r="864" spans="2:18" x14ac:dyDescent="0.25">
      <c r="B864" s="2">
        <v>45993</v>
      </c>
      <c r="C864" t="s">
        <v>2380</v>
      </c>
      <c r="D864" t="s">
        <v>876</v>
      </c>
      <c r="E864" t="s">
        <v>1019</v>
      </c>
      <c r="F864" t="s">
        <v>2381</v>
      </c>
      <c r="G864" t="s">
        <v>381</v>
      </c>
      <c r="H864" t="s">
        <v>407</v>
      </c>
      <c r="I864" t="s">
        <v>2386</v>
      </c>
      <c r="J864" t="s">
        <v>2387</v>
      </c>
      <c r="K864">
        <v>2</v>
      </c>
      <c r="L864">
        <v>2</v>
      </c>
      <c r="M864" s="8">
        <v>30</v>
      </c>
      <c r="N864" s="2">
        <v>45779</v>
      </c>
      <c r="O864" t="s">
        <v>109</v>
      </c>
      <c r="P864" t="s">
        <v>109</v>
      </c>
      <c r="Q864" t="s">
        <v>109</v>
      </c>
      <c r="R864" s="3">
        <v>1</v>
      </c>
    </row>
    <row r="865" spans="2:18" x14ac:dyDescent="0.25">
      <c r="B865" s="2">
        <v>45993</v>
      </c>
      <c r="C865" t="s">
        <v>2380</v>
      </c>
      <c r="D865" t="s">
        <v>876</v>
      </c>
      <c r="E865" t="s">
        <v>1019</v>
      </c>
      <c r="F865" t="s">
        <v>2381</v>
      </c>
      <c r="G865" t="s">
        <v>381</v>
      </c>
      <c r="H865" t="s">
        <v>407</v>
      </c>
      <c r="I865" t="s">
        <v>2390</v>
      </c>
      <c r="J865" t="s">
        <v>2391</v>
      </c>
      <c r="K865">
        <v>2</v>
      </c>
      <c r="L865">
        <v>2</v>
      </c>
      <c r="M865" s="8">
        <v>30</v>
      </c>
      <c r="N865" s="2">
        <v>45779</v>
      </c>
      <c r="O865" t="s">
        <v>109</v>
      </c>
      <c r="P865" t="s">
        <v>109</v>
      </c>
      <c r="Q865" t="s">
        <v>109</v>
      </c>
      <c r="R865" s="3">
        <v>1</v>
      </c>
    </row>
    <row r="866" spans="2:18" x14ac:dyDescent="0.25">
      <c r="B866" s="2">
        <v>45993</v>
      </c>
      <c r="C866" t="s">
        <v>2380</v>
      </c>
      <c r="D866" t="s">
        <v>876</v>
      </c>
      <c r="E866" t="s">
        <v>1019</v>
      </c>
      <c r="F866" t="s">
        <v>2381</v>
      </c>
      <c r="G866" t="s">
        <v>381</v>
      </c>
      <c r="H866" t="s">
        <v>407</v>
      </c>
      <c r="I866" t="s">
        <v>2392</v>
      </c>
      <c r="J866" t="s">
        <v>2393</v>
      </c>
      <c r="K866">
        <v>2</v>
      </c>
      <c r="L866">
        <v>2</v>
      </c>
      <c r="M866" s="8">
        <v>30</v>
      </c>
      <c r="N866" s="2">
        <v>45779</v>
      </c>
      <c r="O866" t="s">
        <v>109</v>
      </c>
      <c r="P866" t="s">
        <v>109</v>
      </c>
      <c r="Q866" t="s">
        <v>109</v>
      </c>
      <c r="R866" s="3">
        <v>1</v>
      </c>
    </row>
    <row r="867" spans="2:18" x14ac:dyDescent="0.25">
      <c r="B867" s="2">
        <v>45993</v>
      </c>
      <c r="C867" t="s">
        <v>2380</v>
      </c>
      <c r="D867" t="s">
        <v>876</v>
      </c>
      <c r="E867" t="s">
        <v>1019</v>
      </c>
      <c r="F867" t="s">
        <v>2381</v>
      </c>
      <c r="G867" t="s">
        <v>381</v>
      </c>
      <c r="H867" t="s">
        <v>415</v>
      </c>
      <c r="I867" t="s">
        <v>2382</v>
      </c>
      <c r="J867" t="s">
        <v>2383</v>
      </c>
      <c r="K867">
        <v>2</v>
      </c>
      <c r="L867">
        <v>2</v>
      </c>
      <c r="M867" s="8">
        <v>30</v>
      </c>
      <c r="N867" s="2">
        <v>45779</v>
      </c>
      <c r="O867" t="s">
        <v>109</v>
      </c>
      <c r="P867" t="s">
        <v>109</v>
      </c>
      <c r="Q867" t="s">
        <v>109</v>
      </c>
      <c r="R867" s="3">
        <v>1</v>
      </c>
    </row>
    <row r="868" spans="2:18" x14ac:dyDescent="0.25">
      <c r="B868" s="2">
        <v>45993</v>
      </c>
      <c r="C868" t="s">
        <v>2380</v>
      </c>
      <c r="D868" t="s">
        <v>876</v>
      </c>
      <c r="E868" t="s">
        <v>1019</v>
      </c>
      <c r="F868" t="s">
        <v>2381</v>
      </c>
      <c r="G868" t="s">
        <v>381</v>
      </c>
      <c r="H868" t="s">
        <v>415</v>
      </c>
      <c r="I868" t="s">
        <v>2388</v>
      </c>
      <c r="J868" t="s">
        <v>2389</v>
      </c>
      <c r="K868">
        <v>14</v>
      </c>
      <c r="L868">
        <v>14</v>
      </c>
      <c r="M868" s="8">
        <v>30</v>
      </c>
      <c r="N868" s="2">
        <v>45779</v>
      </c>
      <c r="O868" t="s">
        <v>109</v>
      </c>
      <c r="P868" t="s">
        <v>109</v>
      </c>
      <c r="Q868" t="s">
        <v>109</v>
      </c>
      <c r="R868" s="3">
        <v>7</v>
      </c>
    </row>
    <row r="869" spans="2:18" x14ac:dyDescent="0.25">
      <c r="B869" s="2">
        <v>45993</v>
      </c>
      <c r="C869" t="s">
        <v>2380</v>
      </c>
      <c r="D869" t="s">
        <v>876</v>
      </c>
      <c r="E869" t="s">
        <v>1019</v>
      </c>
      <c r="F869" t="s">
        <v>2381</v>
      </c>
      <c r="G869" t="s">
        <v>381</v>
      </c>
      <c r="H869" t="s">
        <v>109</v>
      </c>
      <c r="I869" t="s">
        <v>1084</v>
      </c>
      <c r="J869" t="s">
        <v>2394</v>
      </c>
      <c r="K869">
        <v>1</v>
      </c>
      <c r="L869">
        <v>1</v>
      </c>
      <c r="M869" s="8">
        <v>0</v>
      </c>
      <c r="N869" s="2">
        <v>45779</v>
      </c>
      <c r="O869" t="s">
        <v>109</v>
      </c>
      <c r="P869" t="s">
        <v>109</v>
      </c>
      <c r="Q869" t="s">
        <v>109</v>
      </c>
      <c r="R869" s="3">
        <v>0</v>
      </c>
    </row>
    <row r="870" spans="2:18" x14ac:dyDescent="0.25">
      <c r="B870" s="2">
        <v>45993</v>
      </c>
      <c r="C870" t="s">
        <v>2380</v>
      </c>
      <c r="D870" t="s">
        <v>876</v>
      </c>
      <c r="E870" t="s">
        <v>1019</v>
      </c>
      <c r="F870" t="s">
        <v>2381</v>
      </c>
      <c r="G870" t="s">
        <v>381</v>
      </c>
      <c r="H870" t="s">
        <v>109</v>
      </c>
      <c r="I870" t="s">
        <v>1084</v>
      </c>
      <c r="J870" t="s">
        <v>2395</v>
      </c>
      <c r="K870">
        <v>1</v>
      </c>
      <c r="L870">
        <v>1</v>
      </c>
      <c r="M870" s="8">
        <v>0</v>
      </c>
      <c r="N870" s="2">
        <v>45779</v>
      </c>
      <c r="O870" t="s">
        <v>109</v>
      </c>
      <c r="P870" t="s">
        <v>109</v>
      </c>
      <c r="Q870" t="s">
        <v>109</v>
      </c>
      <c r="R870" s="3">
        <v>0</v>
      </c>
    </row>
    <row r="871" spans="2:18" x14ac:dyDescent="0.25">
      <c r="B871" s="2">
        <v>45993</v>
      </c>
      <c r="C871" t="s">
        <v>2396</v>
      </c>
      <c r="D871" t="s">
        <v>556</v>
      </c>
      <c r="E871" t="s">
        <v>889</v>
      </c>
      <c r="F871" t="s">
        <v>2397</v>
      </c>
      <c r="G871" t="s">
        <v>534</v>
      </c>
      <c r="H871" t="s">
        <v>1948</v>
      </c>
      <c r="I871" t="s">
        <v>1946</v>
      </c>
      <c r="J871" t="s">
        <v>1947</v>
      </c>
      <c r="K871">
        <v>20</v>
      </c>
      <c r="L871">
        <v>20</v>
      </c>
      <c r="M871" s="8">
        <v>12</v>
      </c>
      <c r="N871" s="2">
        <v>45818</v>
      </c>
      <c r="O871" t="s">
        <v>109</v>
      </c>
      <c r="P871" t="s">
        <v>109</v>
      </c>
      <c r="Q871" t="s">
        <v>109</v>
      </c>
      <c r="R871" s="3">
        <v>4</v>
      </c>
    </row>
    <row r="872" spans="2:18" x14ac:dyDescent="0.25">
      <c r="B872" s="2">
        <v>45993</v>
      </c>
      <c r="C872" t="s">
        <v>2398</v>
      </c>
      <c r="D872" t="s">
        <v>1233</v>
      </c>
      <c r="E872" t="s">
        <v>1235</v>
      </c>
      <c r="F872" t="s">
        <v>2399</v>
      </c>
      <c r="G872" t="s">
        <v>544</v>
      </c>
      <c r="H872" t="s">
        <v>2402</v>
      </c>
      <c r="I872" t="s">
        <v>2400</v>
      </c>
      <c r="J872" t="s">
        <v>2401</v>
      </c>
      <c r="K872">
        <v>3</v>
      </c>
      <c r="L872">
        <v>3</v>
      </c>
      <c r="M872" s="8">
        <v>90</v>
      </c>
      <c r="N872" s="2">
        <v>45915</v>
      </c>
      <c r="O872" t="s">
        <v>109</v>
      </c>
      <c r="P872" t="s">
        <v>109</v>
      </c>
      <c r="Q872" t="s">
        <v>109</v>
      </c>
      <c r="R872" s="3">
        <v>4.5</v>
      </c>
    </row>
    <row r="873" spans="2:18" x14ac:dyDescent="0.25">
      <c r="B873" s="2">
        <v>45993</v>
      </c>
      <c r="C873" t="s">
        <v>2403</v>
      </c>
      <c r="D873" t="s">
        <v>1637</v>
      </c>
      <c r="E873" t="s">
        <v>1271</v>
      </c>
      <c r="F873" t="s">
        <v>2404</v>
      </c>
      <c r="G873" t="s">
        <v>381</v>
      </c>
      <c r="H873" t="s">
        <v>407</v>
      </c>
      <c r="I873" t="s">
        <v>2405</v>
      </c>
      <c r="J873" t="s">
        <v>2406</v>
      </c>
      <c r="K873">
        <v>25</v>
      </c>
      <c r="L873">
        <v>25</v>
      </c>
      <c r="M873" s="8">
        <v>120</v>
      </c>
      <c r="N873" s="2">
        <v>45930</v>
      </c>
      <c r="O873" t="s">
        <v>109</v>
      </c>
      <c r="P873" t="s">
        <v>109</v>
      </c>
      <c r="Q873" t="s">
        <v>109</v>
      </c>
      <c r="R873" s="3">
        <v>50</v>
      </c>
    </row>
    <row r="874" spans="2:18" x14ac:dyDescent="0.25">
      <c r="B874" s="2">
        <v>45993</v>
      </c>
      <c r="C874" t="s">
        <v>2407</v>
      </c>
      <c r="D874" t="s">
        <v>1242</v>
      </c>
      <c r="E874" t="s">
        <v>1244</v>
      </c>
      <c r="F874" t="s">
        <v>2408</v>
      </c>
      <c r="G874" t="s">
        <v>1359</v>
      </c>
      <c r="H874" t="s">
        <v>1780</v>
      </c>
      <c r="I874" t="s">
        <v>2409</v>
      </c>
      <c r="J874" t="s">
        <v>2410</v>
      </c>
      <c r="K874">
        <v>16</v>
      </c>
      <c r="L874">
        <v>16</v>
      </c>
      <c r="M874" s="8">
        <v>88</v>
      </c>
      <c r="N874" s="2">
        <v>45943</v>
      </c>
      <c r="O874" t="s">
        <v>109</v>
      </c>
      <c r="P874" t="s">
        <v>109</v>
      </c>
      <c r="Q874" t="s">
        <v>109</v>
      </c>
      <c r="R874" s="3">
        <v>23.466666666666665</v>
      </c>
    </row>
    <row r="875" spans="2:18" x14ac:dyDescent="0.25">
      <c r="B875" s="2">
        <v>45994</v>
      </c>
      <c r="C875" t="s">
        <v>481</v>
      </c>
      <c r="D875" t="s">
        <v>347</v>
      </c>
      <c r="E875" t="s">
        <v>350</v>
      </c>
      <c r="F875" t="s">
        <v>482</v>
      </c>
      <c r="G875" t="s">
        <v>352</v>
      </c>
      <c r="H875" t="s">
        <v>435</v>
      </c>
      <c r="I875" t="s">
        <v>501</v>
      </c>
      <c r="J875" t="s">
        <v>502</v>
      </c>
      <c r="K875">
        <v>250</v>
      </c>
      <c r="L875">
        <v>250</v>
      </c>
      <c r="M875" s="8">
        <v>0</v>
      </c>
      <c r="N875" s="2">
        <v>45723</v>
      </c>
      <c r="O875" t="s">
        <v>109</v>
      </c>
      <c r="P875" t="s">
        <v>109</v>
      </c>
      <c r="Q875" t="s">
        <v>109</v>
      </c>
      <c r="R875" s="3">
        <v>0</v>
      </c>
    </row>
    <row r="876" spans="2:18" x14ac:dyDescent="0.25">
      <c r="B876" s="2">
        <v>45994</v>
      </c>
      <c r="C876" t="s">
        <v>2411</v>
      </c>
      <c r="D876" t="s">
        <v>556</v>
      </c>
      <c r="E876" t="s">
        <v>1424</v>
      </c>
      <c r="F876" t="s">
        <v>2412</v>
      </c>
      <c r="G876" t="s">
        <v>534</v>
      </c>
      <c r="H876" t="s">
        <v>423</v>
      </c>
      <c r="I876" t="s">
        <v>2413</v>
      </c>
      <c r="J876" t="s">
        <v>2414</v>
      </c>
      <c r="K876">
        <v>75</v>
      </c>
      <c r="L876">
        <v>75</v>
      </c>
      <c r="M876" s="8">
        <v>13</v>
      </c>
      <c r="N876" s="2">
        <v>45903</v>
      </c>
      <c r="O876" t="s">
        <v>109</v>
      </c>
      <c r="P876" t="s">
        <v>109</v>
      </c>
      <c r="Q876" t="s">
        <v>109</v>
      </c>
      <c r="R876" s="3">
        <v>16.25</v>
      </c>
    </row>
    <row r="877" spans="2:18" x14ac:dyDescent="0.25">
      <c r="B877" s="2">
        <v>45994</v>
      </c>
      <c r="C877" t="s">
        <v>2416</v>
      </c>
      <c r="D877" t="s">
        <v>2415</v>
      </c>
      <c r="E877" t="s">
        <v>2417</v>
      </c>
      <c r="F877" t="s">
        <v>2418</v>
      </c>
      <c r="G877" t="s">
        <v>544</v>
      </c>
      <c r="H877" t="s">
        <v>415</v>
      </c>
      <c r="I877" t="s">
        <v>2419</v>
      </c>
      <c r="J877" t="s">
        <v>2420</v>
      </c>
      <c r="K877">
        <v>20</v>
      </c>
      <c r="L877">
        <v>20</v>
      </c>
      <c r="M877" s="8">
        <v>30</v>
      </c>
      <c r="N877" s="2">
        <v>45931</v>
      </c>
      <c r="O877" t="s">
        <v>109</v>
      </c>
      <c r="P877" t="s">
        <v>109</v>
      </c>
      <c r="Q877" t="s">
        <v>109</v>
      </c>
      <c r="R877" s="3">
        <v>10</v>
      </c>
    </row>
    <row r="878" spans="2:18" x14ac:dyDescent="0.25">
      <c r="B878" s="2">
        <v>45995</v>
      </c>
      <c r="C878" t="s">
        <v>2421</v>
      </c>
      <c r="D878" t="s">
        <v>1233</v>
      </c>
      <c r="E878" t="s">
        <v>1754</v>
      </c>
      <c r="F878" t="s">
        <v>2422</v>
      </c>
      <c r="G878" t="s">
        <v>381</v>
      </c>
      <c r="H878" t="s">
        <v>2424</v>
      </c>
      <c r="I878" t="s">
        <v>2425</v>
      </c>
      <c r="J878" t="s">
        <v>2426</v>
      </c>
      <c r="K878">
        <v>1</v>
      </c>
      <c r="L878">
        <v>1</v>
      </c>
      <c r="M878" s="8">
        <v>10</v>
      </c>
      <c r="N878" s="2">
        <v>45846</v>
      </c>
      <c r="O878" t="s">
        <v>109</v>
      </c>
      <c r="P878" t="s">
        <v>109</v>
      </c>
      <c r="Q878" t="s">
        <v>109</v>
      </c>
      <c r="R878" s="3">
        <v>0.16666666666666666</v>
      </c>
    </row>
    <row r="879" spans="2:18" x14ac:dyDescent="0.25">
      <c r="B879" s="2">
        <v>45995</v>
      </c>
      <c r="C879" t="s">
        <v>2421</v>
      </c>
      <c r="D879" t="s">
        <v>1233</v>
      </c>
      <c r="E879" t="s">
        <v>1754</v>
      </c>
      <c r="F879" t="s">
        <v>2422</v>
      </c>
      <c r="G879" t="s">
        <v>381</v>
      </c>
      <c r="H879" t="s">
        <v>2424</v>
      </c>
      <c r="I879" t="s">
        <v>2427</v>
      </c>
      <c r="J879" t="s">
        <v>2426</v>
      </c>
      <c r="K879">
        <v>1</v>
      </c>
      <c r="L879">
        <v>1</v>
      </c>
      <c r="M879" s="8">
        <v>10</v>
      </c>
      <c r="N879" s="2">
        <v>45846</v>
      </c>
      <c r="O879" t="s">
        <v>109</v>
      </c>
      <c r="P879" t="s">
        <v>109</v>
      </c>
      <c r="Q879" t="s">
        <v>109</v>
      </c>
      <c r="R879" s="3">
        <v>0.16666666666666666</v>
      </c>
    </row>
    <row r="880" spans="2:18" x14ac:dyDescent="0.25">
      <c r="B880" s="2">
        <v>45995</v>
      </c>
      <c r="C880" t="s">
        <v>2421</v>
      </c>
      <c r="D880" t="s">
        <v>1233</v>
      </c>
      <c r="E880" t="s">
        <v>1754</v>
      </c>
      <c r="F880" t="s">
        <v>2422</v>
      </c>
      <c r="G880" t="s">
        <v>381</v>
      </c>
      <c r="H880" t="s">
        <v>2424</v>
      </c>
      <c r="I880" t="s">
        <v>2428</v>
      </c>
      <c r="J880" t="s">
        <v>2429</v>
      </c>
      <c r="K880">
        <v>1</v>
      </c>
      <c r="L880">
        <v>1</v>
      </c>
      <c r="M880" s="8">
        <v>10</v>
      </c>
      <c r="N880" s="2">
        <v>45846</v>
      </c>
      <c r="O880" t="s">
        <v>109</v>
      </c>
      <c r="P880" t="s">
        <v>109</v>
      </c>
      <c r="Q880" t="s">
        <v>109</v>
      </c>
      <c r="R880" s="3">
        <v>0.16666666666666666</v>
      </c>
    </row>
    <row r="881" spans="2:18" x14ac:dyDescent="0.25">
      <c r="B881" s="2">
        <v>45995</v>
      </c>
      <c r="C881" t="s">
        <v>2421</v>
      </c>
      <c r="D881" t="s">
        <v>1233</v>
      </c>
      <c r="E881" t="s">
        <v>1754</v>
      </c>
      <c r="F881" t="s">
        <v>2422</v>
      </c>
      <c r="G881" t="s">
        <v>381</v>
      </c>
      <c r="H881" t="s">
        <v>2424</v>
      </c>
      <c r="I881" t="s">
        <v>2423</v>
      </c>
      <c r="J881" t="s">
        <v>2266</v>
      </c>
      <c r="K881">
        <v>1</v>
      </c>
      <c r="L881">
        <v>1</v>
      </c>
      <c r="M881" s="8">
        <v>10</v>
      </c>
      <c r="N881" s="2">
        <v>45846</v>
      </c>
      <c r="O881" t="s">
        <v>109</v>
      </c>
      <c r="P881" t="s">
        <v>109</v>
      </c>
      <c r="Q881" t="s">
        <v>109</v>
      </c>
      <c r="R881" s="3">
        <v>0.16666666666666666</v>
      </c>
    </row>
    <row r="882" spans="2:18" x14ac:dyDescent="0.25">
      <c r="B882" s="2">
        <v>45995</v>
      </c>
      <c r="C882" t="s">
        <v>2430</v>
      </c>
      <c r="D882" t="s">
        <v>1233</v>
      </c>
      <c r="E882" t="s">
        <v>1754</v>
      </c>
      <c r="F882" t="s">
        <v>2431</v>
      </c>
      <c r="G882" t="s">
        <v>534</v>
      </c>
      <c r="H882" t="s">
        <v>2424</v>
      </c>
      <c r="I882" t="s">
        <v>2435</v>
      </c>
      <c r="J882" t="s">
        <v>2429</v>
      </c>
      <c r="K882">
        <v>1</v>
      </c>
      <c r="L882">
        <v>1</v>
      </c>
      <c r="M882" s="8">
        <v>10</v>
      </c>
      <c r="N882" s="2">
        <v>45846</v>
      </c>
      <c r="O882" t="s">
        <v>109</v>
      </c>
      <c r="P882" t="s">
        <v>109</v>
      </c>
      <c r="Q882" t="s">
        <v>109</v>
      </c>
      <c r="R882" s="3">
        <v>0.16666666666666666</v>
      </c>
    </row>
    <row r="883" spans="2:18" x14ac:dyDescent="0.25">
      <c r="B883" s="2">
        <v>45995</v>
      </c>
      <c r="C883" t="s">
        <v>2430</v>
      </c>
      <c r="D883" t="s">
        <v>1233</v>
      </c>
      <c r="E883" t="s">
        <v>1754</v>
      </c>
      <c r="F883" t="s">
        <v>2431</v>
      </c>
      <c r="G883" t="s">
        <v>534</v>
      </c>
      <c r="H883" t="s">
        <v>2424</v>
      </c>
      <c r="I883" t="s">
        <v>2436</v>
      </c>
      <c r="J883" t="s">
        <v>2429</v>
      </c>
      <c r="K883">
        <v>1</v>
      </c>
      <c r="L883">
        <v>1</v>
      </c>
      <c r="M883" s="8">
        <v>10</v>
      </c>
      <c r="N883" s="2">
        <v>45846</v>
      </c>
      <c r="O883" t="s">
        <v>109</v>
      </c>
      <c r="P883" t="s">
        <v>109</v>
      </c>
      <c r="Q883" t="s">
        <v>109</v>
      </c>
      <c r="R883" s="3">
        <v>0.16666666666666666</v>
      </c>
    </row>
    <row r="884" spans="2:18" x14ac:dyDescent="0.25">
      <c r="B884" s="2">
        <v>45995</v>
      </c>
      <c r="C884" t="s">
        <v>2430</v>
      </c>
      <c r="D884" t="s">
        <v>1233</v>
      </c>
      <c r="E884" t="s">
        <v>1754</v>
      </c>
      <c r="F884" t="s">
        <v>2431</v>
      </c>
      <c r="G884" t="s">
        <v>534</v>
      </c>
      <c r="H884" t="s">
        <v>2424</v>
      </c>
      <c r="I884" t="s">
        <v>2432</v>
      </c>
      <c r="J884" t="s">
        <v>2433</v>
      </c>
      <c r="K884">
        <v>1</v>
      </c>
      <c r="L884">
        <v>1</v>
      </c>
      <c r="M884" s="8">
        <v>10</v>
      </c>
      <c r="N884" s="2">
        <v>45846</v>
      </c>
      <c r="O884" t="s">
        <v>109</v>
      </c>
      <c r="P884" t="s">
        <v>109</v>
      </c>
      <c r="Q884" t="s">
        <v>109</v>
      </c>
      <c r="R884" s="3">
        <v>0.16666666666666666</v>
      </c>
    </row>
    <row r="885" spans="2:18" x14ac:dyDescent="0.25">
      <c r="B885" s="2">
        <v>45995</v>
      </c>
      <c r="C885" t="s">
        <v>2430</v>
      </c>
      <c r="D885" t="s">
        <v>1233</v>
      </c>
      <c r="E885" t="s">
        <v>1754</v>
      </c>
      <c r="F885" t="s">
        <v>2431</v>
      </c>
      <c r="G885" t="s">
        <v>534</v>
      </c>
      <c r="H885" t="s">
        <v>2424</v>
      </c>
      <c r="I885" t="s">
        <v>2434</v>
      </c>
      <c r="J885" t="s">
        <v>2433</v>
      </c>
      <c r="K885">
        <v>1</v>
      </c>
      <c r="L885">
        <v>1</v>
      </c>
      <c r="M885" s="8">
        <v>10</v>
      </c>
      <c r="N885" s="2">
        <v>45846</v>
      </c>
      <c r="O885" t="s">
        <v>109</v>
      </c>
      <c r="P885" t="s">
        <v>109</v>
      </c>
      <c r="Q885" t="s">
        <v>109</v>
      </c>
      <c r="R885" s="3">
        <v>0.16666666666666666</v>
      </c>
    </row>
    <row r="886" spans="2:18" x14ac:dyDescent="0.25">
      <c r="B886" s="2">
        <v>45995</v>
      </c>
      <c r="C886" t="s">
        <v>2430</v>
      </c>
      <c r="D886" t="s">
        <v>1233</v>
      </c>
      <c r="E886" t="s">
        <v>1754</v>
      </c>
      <c r="F886" t="s">
        <v>2431</v>
      </c>
      <c r="G886" t="s">
        <v>534</v>
      </c>
      <c r="H886" t="s">
        <v>2424</v>
      </c>
      <c r="I886" t="s">
        <v>2437</v>
      </c>
      <c r="J886" t="s">
        <v>2266</v>
      </c>
      <c r="K886">
        <v>1</v>
      </c>
      <c r="L886">
        <v>1</v>
      </c>
      <c r="M886" s="8">
        <v>10</v>
      </c>
      <c r="N886" s="2">
        <v>45846</v>
      </c>
      <c r="O886" t="s">
        <v>109</v>
      </c>
      <c r="P886" t="s">
        <v>109</v>
      </c>
      <c r="Q886" t="s">
        <v>109</v>
      </c>
      <c r="R886" s="3">
        <v>0.16666666666666666</v>
      </c>
    </row>
    <row r="887" spans="2:18" x14ac:dyDescent="0.25">
      <c r="B887" s="2">
        <v>45995</v>
      </c>
      <c r="C887" t="s">
        <v>2438</v>
      </c>
      <c r="D887" t="s">
        <v>1233</v>
      </c>
      <c r="E887" t="s">
        <v>1754</v>
      </c>
      <c r="F887" t="s">
        <v>2439</v>
      </c>
      <c r="G887" t="s">
        <v>381</v>
      </c>
      <c r="H887" t="s">
        <v>2424</v>
      </c>
      <c r="I887" t="s">
        <v>2440</v>
      </c>
      <c r="J887" t="s">
        <v>2429</v>
      </c>
      <c r="K887">
        <v>1</v>
      </c>
      <c r="L887">
        <v>1</v>
      </c>
      <c r="M887" s="8">
        <v>10</v>
      </c>
      <c r="N887" s="2">
        <v>45846</v>
      </c>
      <c r="O887" t="s">
        <v>109</v>
      </c>
      <c r="P887" t="s">
        <v>109</v>
      </c>
      <c r="Q887" t="s">
        <v>109</v>
      </c>
      <c r="R887" s="3">
        <v>0.16666666666666666</v>
      </c>
    </row>
    <row r="888" spans="2:18" x14ac:dyDescent="0.25">
      <c r="B888" s="2">
        <v>45995</v>
      </c>
      <c r="C888" t="s">
        <v>2438</v>
      </c>
      <c r="D888" t="s">
        <v>1233</v>
      </c>
      <c r="E888" t="s">
        <v>1754</v>
      </c>
      <c r="F888" t="s">
        <v>2439</v>
      </c>
      <c r="G888" t="s">
        <v>381</v>
      </c>
      <c r="H888" t="s">
        <v>2424</v>
      </c>
      <c r="I888" t="s">
        <v>2441</v>
      </c>
      <c r="J888" t="s">
        <v>2429</v>
      </c>
      <c r="K888">
        <v>1</v>
      </c>
      <c r="L888">
        <v>1</v>
      </c>
      <c r="M888" s="8">
        <v>10</v>
      </c>
      <c r="N888" s="2">
        <v>45846</v>
      </c>
      <c r="O888" t="s">
        <v>109</v>
      </c>
      <c r="P888" t="s">
        <v>109</v>
      </c>
      <c r="Q888" t="s">
        <v>109</v>
      </c>
      <c r="R888" s="3">
        <v>0.16666666666666666</v>
      </c>
    </row>
    <row r="889" spans="2:18" x14ac:dyDescent="0.25">
      <c r="B889" s="2">
        <v>45995</v>
      </c>
      <c r="C889" t="s">
        <v>2438</v>
      </c>
      <c r="D889" t="s">
        <v>1233</v>
      </c>
      <c r="E889" t="s">
        <v>1754</v>
      </c>
      <c r="F889" t="s">
        <v>2439</v>
      </c>
      <c r="G889" t="s">
        <v>381</v>
      </c>
      <c r="H889" t="s">
        <v>2424</v>
      </c>
      <c r="I889" t="s">
        <v>2442</v>
      </c>
      <c r="J889" t="s">
        <v>2443</v>
      </c>
      <c r="K889">
        <v>1</v>
      </c>
      <c r="L889">
        <v>1</v>
      </c>
      <c r="M889" s="8">
        <v>10</v>
      </c>
      <c r="N889" s="2">
        <v>45846</v>
      </c>
      <c r="O889" t="s">
        <v>109</v>
      </c>
      <c r="P889" t="s">
        <v>109</v>
      </c>
      <c r="Q889" t="s">
        <v>109</v>
      </c>
      <c r="R889" s="3">
        <v>0.16666666666666666</v>
      </c>
    </row>
    <row r="890" spans="2:18" x14ac:dyDescent="0.25">
      <c r="B890" s="2">
        <v>45995</v>
      </c>
      <c r="C890" t="s">
        <v>2438</v>
      </c>
      <c r="D890" t="s">
        <v>1233</v>
      </c>
      <c r="E890" t="s">
        <v>1754</v>
      </c>
      <c r="F890" t="s">
        <v>2439</v>
      </c>
      <c r="G890" t="s">
        <v>381</v>
      </c>
      <c r="H890" t="s">
        <v>2424</v>
      </c>
      <c r="I890" t="s">
        <v>2444</v>
      </c>
      <c r="J890" t="s">
        <v>2266</v>
      </c>
      <c r="K890">
        <v>1</v>
      </c>
      <c r="L890">
        <v>1</v>
      </c>
      <c r="M890" s="8">
        <v>10</v>
      </c>
      <c r="N890" s="2">
        <v>45846</v>
      </c>
      <c r="O890" t="s">
        <v>109</v>
      </c>
      <c r="P890" t="s">
        <v>109</v>
      </c>
      <c r="Q890" t="s">
        <v>109</v>
      </c>
      <c r="R890" s="3">
        <v>0.16666666666666666</v>
      </c>
    </row>
    <row r="891" spans="2:18" x14ac:dyDescent="0.25">
      <c r="B891" s="2">
        <v>45995</v>
      </c>
      <c r="C891" t="s">
        <v>2445</v>
      </c>
      <c r="D891" t="s">
        <v>863</v>
      </c>
      <c r="E891" t="s">
        <v>865</v>
      </c>
      <c r="F891" t="s">
        <v>2446</v>
      </c>
      <c r="G891" t="s">
        <v>534</v>
      </c>
      <c r="H891" t="s">
        <v>423</v>
      </c>
      <c r="I891" t="s">
        <v>2447</v>
      </c>
      <c r="J891" t="s">
        <v>2448</v>
      </c>
      <c r="K891">
        <v>4</v>
      </c>
      <c r="L891">
        <v>4</v>
      </c>
      <c r="M891" s="8">
        <v>48</v>
      </c>
      <c r="N891" s="2">
        <v>45925</v>
      </c>
      <c r="O891" t="s">
        <v>109</v>
      </c>
      <c r="P891" t="s">
        <v>109</v>
      </c>
      <c r="Q891" t="s">
        <v>109</v>
      </c>
      <c r="R891" s="3">
        <v>3.2</v>
      </c>
    </row>
    <row r="892" spans="2:18" x14ac:dyDescent="0.25">
      <c r="B892" s="2">
        <v>45996</v>
      </c>
      <c r="C892" t="s">
        <v>2396</v>
      </c>
      <c r="D892" t="s">
        <v>556</v>
      </c>
      <c r="E892" t="s">
        <v>889</v>
      </c>
      <c r="F892" t="s">
        <v>2397</v>
      </c>
      <c r="G892" t="s">
        <v>534</v>
      </c>
      <c r="H892" t="s">
        <v>1948</v>
      </c>
      <c r="I892" t="s">
        <v>2449</v>
      </c>
      <c r="J892" t="s">
        <v>2450</v>
      </c>
      <c r="K892">
        <v>25</v>
      </c>
      <c r="L892">
        <v>25</v>
      </c>
      <c r="M892" s="8">
        <v>24</v>
      </c>
      <c r="N892" s="2">
        <v>45818</v>
      </c>
      <c r="O892" t="s">
        <v>109</v>
      </c>
      <c r="P892" t="s">
        <v>109</v>
      </c>
      <c r="Q892" t="s">
        <v>109</v>
      </c>
      <c r="R892" s="3">
        <v>10</v>
      </c>
    </row>
    <row r="893" spans="2:18" x14ac:dyDescent="0.25">
      <c r="B893" s="2">
        <v>45999</v>
      </c>
      <c r="C893" t="s">
        <v>990</v>
      </c>
      <c r="D893" t="s">
        <v>989</v>
      </c>
      <c r="E893" t="s">
        <v>991</v>
      </c>
      <c r="F893" t="s">
        <v>992</v>
      </c>
      <c r="G893" t="s">
        <v>352</v>
      </c>
      <c r="H893" t="s">
        <v>402</v>
      </c>
      <c r="I893" t="s">
        <v>993</v>
      </c>
      <c r="J893" t="s">
        <v>994</v>
      </c>
      <c r="K893">
        <v>12500</v>
      </c>
      <c r="L893">
        <v>12500</v>
      </c>
      <c r="M893" s="8">
        <v>0</v>
      </c>
      <c r="N893" s="2">
        <v>45462</v>
      </c>
      <c r="O893" t="s">
        <v>109</v>
      </c>
      <c r="P893" t="s">
        <v>109</v>
      </c>
      <c r="Q893" t="s">
        <v>109</v>
      </c>
      <c r="R893" s="3">
        <v>0</v>
      </c>
    </row>
    <row r="894" spans="2:18" x14ac:dyDescent="0.25">
      <c r="B894" s="2">
        <v>45999</v>
      </c>
      <c r="C894" t="s">
        <v>985</v>
      </c>
      <c r="D894" t="s">
        <v>546</v>
      </c>
      <c r="E894" t="s">
        <v>986</v>
      </c>
      <c r="F894" t="s">
        <v>987</v>
      </c>
      <c r="G894" t="s">
        <v>381</v>
      </c>
      <c r="H894" t="s">
        <v>435</v>
      </c>
      <c r="I894" t="s">
        <v>1876</v>
      </c>
      <c r="J894" t="s">
        <v>1114</v>
      </c>
      <c r="K894">
        <v>10</v>
      </c>
      <c r="L894">
        <v>10</v>
      </c>
      <c r="M894" s="8">
        <v>105</v>
      </c>
      <c r="N894" s="2">
        <v>45700</v>
      </c>
      <c r="O894" t="s">
        <v>109</v>
      </c>
      <c r="P894" t="s">
        <v>109</v>
      </c>
      <c r="Q894" t="s">
        <v>109</v>
      </c>
      <c r="R894" s="3">
        <v>17.5</v>
      </c>
    </row>
    <row r="895" spans="2:18" x14ac:dyDescent="0.25">
      <c r="B895" s="2">
        <v>45999</v>
      </c>
      <c r="C895" t="s">
        <v>985</v>
      </c>
      <c r="D895" t="s">
        <v>546</v>
      </c>
      <c r="E895" t="s">
        <v>986</v>
      </c>
      <c r="F895" t="s">
        <v>987</v>
      </c>
      <c r="G895" t="s">
        <v>381</v>
      </c>
      <c r="H895" t="s">
        <v>435</v>
      </c>
      <c r="I895" t="s">
        <v>1877</v>
      </c>
      <c r="J895" t="s">
        <v>1114</v>
      </c>
      <c r="K895">
        <v>10</v>
      </c>
      <c r="L895">
        <v>10</v>
      </c>
      <c r="M895" s="8">
        <v>105</v>
      </c>
      <c r="N895" s="2">
        <v>45700</v>
      </c>
      <c r="O895" t="s">
        <v>109</v>
      </c>
      <c r="P895" t="s">
        <v>109</v>
      </c>
      <c r="Q895" t="s">
        <v>109</v>
      </c>
      <c r="R895" s="3">
        <v>17.5</v>
      </c>
    </row>
    <row r="896" spans="2:18" x14ac:dyDescent="0.25">
      <c r="B896" s="2">
        <v>45999</v>
      </c>
      <c r="C896" t="s">
        <v>985</v>
      </c>
      <c r="D896" t="s">
        <v>546</v>
      </c>
      <c r="E896" t="s">
        <v>986</v>
      </c>
      <c r="F896" t="s">
        <v>987</v>
      </c>
      <c r="G896" t="s">
        <v>381</v>
      </c>
      <c r="H896" t="s">
        <v>435</v>
      </c>
      <c r="I896" t="s">
        <v>1878</v>
      </c>
      <c r="J896" t="s">
        <v>1114</v>
      </c>
      <c r="K896">
        <v>10</v>
      </c>
      <c r="L896">
        <v>10</v>
      </c>
      <c r="M896" s="8">
        <v>105</v>
      </c>
      <c r="N896" s="2">
        <v>45700</v>
      </c>
      <c r="O896" t="s">
        <v>109</v>
      </c>
      <c r="P896" t="s">
        <v>109</v>
      </c>
      <c r="Q896" t="s">
        <v>109</v>
      </c>
      <c r="R896" s="3">
        <v>17.5</v>
      </c>
    </row>
    <row r="897" spans="2:18" x14ac:dyDescent="0.25">
      <c r="B897" s="2">
        <v>45999</v>
      </c>
      <c r="C897" t="s">
        <v>985</v>
      </c>
      <c r="D897" t="s">
        <v>546</v>
      </c>
      <c r="E897" t="s">
        <v>986</v>
      </c>
      <c r="F897" t="s">
        <v>987</v>
      </c>
      <c r="G897" t="s">
        <v>381</v>
      </c>
      <c r="H897" t="s">
        <v>435</v>
      </c>
      <c r="I897" t="s">
        <v>1879</v>
      </c>
      <c r="J897" t="s">
        <v>1114</v>
      </c>
      <c r="K897">
        <v>10</v>
      </c>
      <c r="L897">
        <v>10</v>
      </c>
      <c r="M897" s="8">
        <v>105</v>
      </c>
      <c r="N897" s="2">
        <v>45700</v>
      </c>
      <c r="O897" t="s">
        <v>109</v>
      </c>
      <c r="P897" t="s">
        <v>109</v>
      </c>
      <c r="Q897" t="s">
        <v>109</v>
      </c>
      <c r="R897" s="3">
        <v>17.5</v>
      </c>
    </row>
    <row r="898" spans="2:18" x14ac:dyDescent="0.25">
      <c r="B898" s="2">
        <v>45999</v>
      </c>
      <c r="C898" t="s">
        <v>985</v>
      </c>
      <c r="D898" t="s">
        <v>546</v>
      </c>
      <c r="E898" t="s">
        <v>986</v>
      </c>
      <c r="F898" t="s">
        <v>987</v>
      </c>
      <c r="G898" t="s">
        <v>381</v>
      </c>
      <c r="H898" t="s">
        <v>435</v>
      </c>
      <c r="I898" t="s">
        <v>1880</v>
      </c>
      <c r="J898" t="s">
        <v>1114</v>
      </c>
      <c r="K898">
        <v>10</v>
      </c>
      <c r="L898">
        <v>10</v>
      </c>
      <c r="M898" s="8">
        <v>105</v>
      </c>
      <c r="N898" s="2">
        <v>45700</v>
      </c>
      <c r="O898" t="s">
        <v>109</v>
      </c>
      <c r="P898" t="s">
        <v>109</v>
      </c>
      <c r="Q898" t="s">
        <v>109</v>
      </c>
      <c r="R898" s="3">
        <v>17.5</v>
      </c>
    </row>
    <row r="899" spans="2:18" x14ac:dyDescent="0.25">
      <c r="B899" s="2">
        <v>45999</v>
      </c>
      <c r="C899" t="s">
        <v>1638</v>
      </c>
      <c r="D899" t="s">
        <v>1637</v>
      </c>
      <c r="E899" t="s">
        <v>1639</v>
      </c>
      <c r="F899" t="s">
        <v>1640</v>
      </c>
      <c r="G899" t="s">
        <v>381</v>
      </c>
      <c r="H899" t="s">
        <v>1094</v>
      </c>
      <c r="I899" t="s">
        <v>1641</v>
      </c>
      <c r="J899" t="s">
        <v>1642</v>
      </c>
      <c r="K899">
        <v>25</v>
      </c>
      <c r="L899">
        <v>25</v>
      </c>
      <c r="M899" s="8">
        <v>50</v>
      </c>
      <c r="N899" s="2">
        <v>45905</v>
      </c>
      <c r="O899" t="s">
        <v>109</v>
      </c>
      <c r="P899" t="s">
        <v>109</v>
      </c>
      <c r="Q899" t="s">
        <v>109</v>
      </c>
      <c r="R899" s="3">
        <v>20.833333333333332</v>
      </c>
    </row>
    <row r="900" spans="2:18" x14ac:dyDescent="0.25">
      <c r="B900" s="2">
        <v>45999</v>
      </c>
      <c r="C900" t="s">
        <v>2094</v>
      </c>
      <c r="D900" t="s">
        <v>556</v>
      </c>
      <c r="E900" t="s">
        <v>1954</v>
      </c>
      <c r="F900" t="s">
        <v>2095</v>
      </c>
      <c r="G900" t="s">
        <v>534</v>
      </c>
      <c r="H900" t="s">
        <v>423</v>
      </c>
      <c r="I900" t="s">
        <v>2096</v>
      </c>
      <c r="J900" t="s">
        <v>2097</v>
      </c>
      <c r="K900">
        <v>500</v>
      </c>
      <c r="L900">
        <v>500</v>
      </c>
      <c r="M900" s="8">
        <v>4</v>
      </c>
      <c r="N900" s="2">
        <v>45819</v>
      </c>
      <c r="O900" t="s">
        <v>109</v>
      </c>
      <c r="P900" t="s">
        <v>109</v>
      </c>
      <c r="Q900" t="s">
        <v>109</v>
      </c>
      <c r="R900" s="3">
        <v>33.333333333333336</v>
      </c>
    </row>
    <row r="901" spans="2:18" x14ac:dyDescent="0.25">
      <c r="B901" s="2">
        <v>45999</v>
      </c>
      <c r="C901" t="s">
        <v>2098</v>
      </c>
      <c r="D901" t="s">
        <v>556</v>
      </c>
      <c r="E901" t="s">
        <v>1954</v>
      </c>
      <c r="F901" t="s">
        <v>2099</v>
      </c>
      <c r="G901" t="s">
        <v>534</v>
      </c>
      <c r="H901" t="s">
        <v>423</v>
      </c>
      <c r="I901" t="s">
        <v>2100</v>
      </c>
      <c r="J901" t="s">
        <v>2101</v>
      </c>
      <c r="K901">
        <v>500</v>
      </c>
      <c r="L901">
        <v>500</v>
      </c>
      <c r="M901" s="8">
        <v>4</v>
      </c>
      <c r="N901" s="2">
        <v>45819</v>
      </c>
      <c r="O901" t="s">
        <v>109</v>
      </c>
      <c r="P901" t="s">
        <v>109</v>
      </c>
      <c r="Q901" t="s">
        <v>109</v>
      </c>
      <c r="R901" s="3">
        <v>33.333333333333336</v>
      </c>
    </row>
    <row r="902" spans="2:18" x14ac:dyDescent="0.25">
      <c r="B902" s="2">
        <v>45999</v>
      </c>
      <c r="C902" t="s">
        <v>2102</v>
      </c>
      <c r="D902" t="s">
        <v>556</v>
      </c>
      <c r="E902" t="s">
        <v>1954</v>
      </c>
      <c r="F902" t="s">
        <v>2103</v>
      </c>
      <c r="G902" t="s">
        <v>534</v>
      </c>
      <c r="H902" t="s">
        <v>415</v>
      </c>
      <c r="I902" t="s">
        <v>2104</v>
      </c>
      <c r="J902" t="s">
        <v>2105</v>
      </c>
      <c r="K902">
        <v>500</v>
      </c>
      <c r="L902">
        <v>500</v>
      </c>
      <c r="M902" s="8">
        <v>1</v>
      </c>
      <c r="N902" s="2">
        <v>45819</v>
      </c>
      <c r="O902" t="s">
        <v>109</v>
      </c>
      <c r="P902" t="s">
        <v>109</v>
      </c>
      <c r="Q902" t="s">
        <v>109</v>
      </c>
      <c r="R902" s="3">
        <v>8.3333333333333339</v>
      </c>
    </row>
    <row r="903" spans="2:18" x14ac:dyDescent="0.25">
      <c r="B903" s="2">
        <v>45999</v>
      </c>
      <c r="C903" t="s">
        <v>2252</v>
      </c>
      <c r="D903" t="s">
        <v>863</v>
      </c>
      <c r="E903" t="s">
        <v>865</v>
      </c>
      <c r="F903" t="s">
        <v>2253</v>
      </c>
      <c r="G903" t="s">
        <v>534</v>
      </c>
      <c r="H903" t="s">
        <v>415</v>
      </c>
      <c r="I903" t="s">
        <v>2454</v>
      </c>
      <c r="J903" t="s">
        <v>2455</v>
      </c>
      <c r="K903">
        <v>1</v>
      </c>
      <c r="L903">
        <v>1</v>
      </c>
      <c r="M903" s="8">
        <v>30</v>
      </c>
      <c r="N903" s="2">
        <v>45912</v>
      </c>
      <c r="O903" t="s">
        <v>109</v>
      </c>
      <c r="P903" t="s">
        <v>109</v>
      </c>
      <c r="Q903" t="s">
        <v>109</v>
      </c>
      <c r="R903" s="3">
        <v>0.5</v>
      </c>
    </row>
    <row r="904" spans="2:18" x14ac:dyDescent="0.25">
      <c r="B904" s="2">
        <v>45999</v>
      </c>
      <c r="C904" t="s">
        <v>2366</v>
      </c>
      <c r="D904" t="s">
        <v>863</v>
      </c>
      <c r="E904" t="s">
        <v>865</v>
      </c>
      <c r="F904" t="s">
        <v>2367</v>
      </c>
      <c r="G904" t="s">
        <v>534</v>
      </c>
      <c r="H904" t="s">
        <v>407</v>
      </c>
      <c r="I904" t="s">
        <v>2456</v>
      </c>
      <c r="J904" t="s">
        <v>2457</v>
      </c>
      <c r="K904">
        <v>2</v>
      </c>
      <c r="L904">
        <v>2</v>
      </c>
      <c r="M904" s="8">
        <v>5</v>
      </c>
      <c r="N904" s="2">
        <v>45917</v>
      </c>
      <c r="O904" t="s">
        <v>109</v>
      </c>
      <c r="P904" t="s">
        <v>109</v>
      </c>
      <c r="Q904" t="s">
        <v>109</v>
      </c>
      <c r="R904" s="3">
        <v>0.16666666666666666</v>
      </c>
    </row>
    <row r="905" spans="2:18" x14ac:dyDescent="0.25">
      <c r="B905" s="2">
        <v>45999</v>
      </c>
      <c r="C905" t="s">
        <v>2366</v>
      </c>
      <c r="D905" t="s">
        <v>863</v>
      </c>
      <c r="E905" t="s">
        <v>865</v>
      </c>
      <c r="F905" t="s">
        <v>2367</v>
      </c>
      <c r="G905" t="s">
        <v>534</v>
      </c>
      <c r="H905" t="s">
        <v>415</v>
      </c>
      <c r="I905" t="s">
        <v>2458</v>
      </c>
      <c r="J905" t="s">
        <v>2459</v>
      </c>
      <c r="K905">
        <v>5</v>
      </c>
      <c r="L905">
        <v>5</v>
      </c>
      <c r="M905" s="8">
        <v>14</v>
      </c>
      <c r="N905" s="2">
        <v>45917</v>
      </c>
      <c r="O905" t="s">
        <v>109</v>
      </c>
      <c r="P905" t="s">
        <v>109</v>
      </c>
      <c r="Q905" t="s">
        <v>109</v>
      </c>
      <c r="R905" s="3">
        <v>1.1666666666666667</v>
      </c>
    </row>
    <row r="906" spans="2:18" x14ac:dyDescent="0.25">
      <c r="B906" s="2">
        <v>45999</v>
      </c>
      <c r="C906" t="s">
        <v>2451</v>
      </c>
      <c r="D906" t="s">
        <v>556</v>
      </c>
      <c r="E906" t="s">
        <v>943</v>
      </c>
      <c r="F906" t="s">
        <v>2452</v>
      </c>
      <c r="G906" t="s">
        <v>534</v>
      </c>
      <c r="H906" t="s">
        <v>531</v>
      </c>
      <c r="I906" t="s">
        <v>2453</v>
      </c>
      <c r="J906" t="s">
        <v>1790</v>
      </c>
      <c r="K906">
        <v>20</v>
      </c>
      <c r="L906">
        <v>20</v>
      </c>
      <c r="M906" s="8">
        <v>5</v>
      </c>
      <c r="N906" s="2">
        <v>45852</v>
      </c>
      <c r="O906" t="s">
        <v>109</v>
      </c>
      <c r="P906" t="s">
        <v>109</v>
      </c>
      <c r="Q906" t="s">
        <v>109</v>
      </c>
      <c r="R906" s="3">
        <v>1.6666666666666667</v>
      </c>
    </row>
    <row r="907" spans="2:18" x14ac:dyDescent="0.25">
      <c r="B907" s="2">
        <v>45999</v>
      </c>
      <c r="C907" t="s">
        <v>2460</v>
      </c>
      <c r="D907" t="s">
        <v>863</v>
      </c>
      <c r="E907" t="s">
        <v>865</v>
      </c>
      <c r="F907" t="s">
        <v>2461</v>
      </c>
      <c r="G907" t="s">
        <v>534</v>
      </c>
      <c r="H907" t="s">
        <v>415</v>
      </c>
      <c r="I907" t="s">
        <v>2462</v>
      </c>
      <c r="J907" t="s">
        <v>2463</v>
      </c>
      <c r="K907">
        <v>1</v>
      </c>
      <c r="L907">
        <v>1</v>
      </c>
      <c r="M907" s="8">
        <v>23</v>
      </c>
      <c r="N907" s="2">
        <v>45933</v>
      </c>
      <c r="O907" t="s">
        <v>109</v>
      </c>
      <c r="P907" t="s">
        <v>109</v>
      </c>
      <c r="Q907" t="s">
        <v>109</v>
      </c>
      <c r="R907" s="3">
        <v>0.38333333333333336</v>
      </c>
    </row>
    <row r="908" spans="2:18" x14ac:dyDescent="0.25">
      <c r="B908" s="2">
        <v>45999</v>
      </c>
      <c r="C908" t="s">
        <v>2460</v>
      </c>
      <c r="D908" t="s">
        <v>863</v>
      </c>
      <c r="E908" t="s">
        <v>865</v>
      </c>
      <c r="F908" t="s">
        <v>2461</v>
      </c>
      <c r="G908" t="s">
        <v>534</v>
      </c>
      <c r="H908" t="s">
        <v>480</v>
      </c>
      <c r="I908" t="s">
        <v>2464</v>
      </c>
      <c r="J908" t="s">
        <v>2465</v>
      </c>
      <c r="K908">
        <v>3</v>
      </c>
      <c r="L908">
        <v>3</v>
      </c>
      <c r="M908" s="8">
        <v>90</v>
      </c>
      <c r="N908" s="2">
        <v>45933</v>
      </c>
      <c r="O908" t="s">
        <v>109</v>
      </c>
      <c r="P908" t="s">
        <v>109</v>
      </c>
      <c r="Q908" t="s">
        <v>109</v>
      </c>
      <c r="R908" s="3">
        <v>4.5</v>
      </c>
    </row>
    <row r="909" spans="2:18" x14ac:dyDescent="0.25">
      <c r="B909" s="2">
        <v>45999</v>
      </c>
      <c r="C909" t="s">
        <v>2466</v>
      </c>
      <c r="D909" t="s">
        <v>1242</v>
      </c>
      <c r="E909" t="s">
        <v>1244</v>
      </c>
      <c r="F909" t="s">
        <v>2467</v>
      </c>
      <c r="G909" t="s">
        <v>1359</v>
      </c>
      <c r="H909" t="s">
        <v>1265</v>
      </c>
      <c r="I909" t="s">
        <v>2468</v>
      </c>
      <c r="J909" t="s">
        <v>2469</v>
      </c>
      <c r="K909">
        <v>5</v>
      </c>
      <c r="L909">
        <v>5</v>
      </c>
      <c r="M909" s="8">
        <v>6</v>
      </c>
      <c r="N909" s="2">
        <v>45943</v>
      </c>
      <c r="O909" t="s">
        <v>109</v>
      </c>
      <c r="P909" t="s">
        <v>109</v>
      </c>
      <c r="Q909" t="s">
        <v>109</v>
      </c>
      <c r="R909" s="3">
        <v>0.5</v>
      </c>
    </row>
    <row r="910" spans="2:18" x14ac:dyDescent="0.25">
      <c r="B910" s="2">
        <v>46000</v>
      </c>
      <c r="C910" t="s">
        <v>2470</v>
      </c>
      <c r="D910" t="s">
        <v>948</v>
      </c>
      <c r="E910" t="s">
        <v>626</v>
      </c>
      <c r="F910" t="s">
        <v>2471</v>
      </c>
      <c r="G910" t="s">
        <v>381</v>
      </c>
      <c r="H910" t="s">
        <v>415</v>
      </c>
      <c r="I910" t="s">
        <v>2472</v>
      </c>
      <c r="J910" t="s">
        <v>468</v>
      </c>
      <c r="K910">
        <v>20</v>
      </c>
      <c r="L910">
        <v>20</v>
      </c>
      <c r="M910" s="8">
        <v>15</v>
      </c>
      <c r="N910" s="2">
        <v>45875</v>
      </c>
      <c r="O910" t="s">
        <v>109</v>
      </c>
      <c r="P910" t="s">
        <v>109</v>
      </c>
      <c r="Q910" t="s">
        <v>109</v>
      </c>
      <c r="R910" s="3">
        <v>5</v>
      </c>
    </row>
    <row r="911" spans="2:18" x14ac:dyDescent="0.25">
      <c r="B911" s="2">
        <v>46000</v>
      </c>
      <c r="C911" t="s">
        <v>2473</v>
      </c>
      <c r="D911" t="s">
        <v>876</v>
      </c>
      <c r="E911" t="s">
        <v>2474</v>
      </c>
      <c r="F911" t="s">
        <v>2475</v>
      </c>
      <c r="G911" t="s">
        <v>381</v>
      </c>
      <c r="H911" t="s">
        <v>2478</v>
      </c>
      <c r="I911" t="s">
        <v>2476</v>
      </c>
      <c r="J911" t="s">
        <v>2477</v>
      </c>
      <c r="K911">
        <v>1</v>
      </c>
      <c r="L911">
        <v>1</v>
      </c>
      <c r="M911" s="8">
        <v>16</v>
      </c>
      <c r="N911" s="2">
        <v>45932</v>
      </c>
      <c r="O911" t="s">
        <v>109</v>
      </c>
      <c r="P911" t="s">
        <v>109</v>
      </c>
      <c r="Q911" t="s">
        <v>109</v>
      </c>
      <c r="R911" s="3">
        <v>0.26666666666666666</v>
      </c>
    </row>
    <row r="912" spans="2:18" x14ac:dyDescent="0.25">
      <c r="B912" s="2">
        <v>46000</v>
      </c>
      <c r="C912" t="s">
        <v>2473</v>
      </c>
      <c r="D912" t="s">
        <v>876</v>
      </c>
      <c r="E912" t="s">
        <v>2474</v>
      </c>
      <c r="F912" t="s">
        <v>2475</v>
      </c>
      <c r="G912" t="s">
        <v>381</v>
      </c>
      <c r="H912" t="s">
        <v>2478</v>
      </c>
      <c r="I912" t="s">
        <v>2476</v>
      </c>
      <c r="J912" t="s">
        <v>2477</v>
      </c>
      <c r="K912">
        <v>6</v>
      </c>
      <c r="L912">
        <v>6</v>
      </c>
      <c r="M912" s="8">
        <v>16</v>
      </c>
      <c r="N912" s="2">
        <v>45932</v>
      </c>
      <c r="O912" t="s">
        <v>109</v>
      </c>
      <c r="P912" t="s">
        <v>109</v>
      </c>
      <c r="Q912" t="s">
        <v>109</v>
      </c>
      <c r="R912" s="3">
        <v>1.6</v>
      </c>
    </row>
    <row r="913" spans="2:18" x14ac:dyDescent="0.25">
      <c r="B913" s="2">
        <v>46000</v>
      </c>
      <c r="C913" t="s">
        <v>2473</v>
      </c>
      <c r="D913" t="s">
        <v>876</v>
      </c>
      <c r="E913" t="s">
        <v>2474</v>
      </c>
      <c r="F913" t="s">
        <v>2475</v>
      </c>
      <c r="G913" t="s">
        <v>381</v>
      </c>
      <c r="H913" t="s">
        <v>109</v>
      </c>
      <c r="I913" t="s">
        <v>1746</v>
      </c>
      <c r="J913" t="s">
        <v>1747</v>
      </c>
      <c r="K913">
        <v>1</v>
      </c>
      <c r="L913">
        <v>1</v>
      </c>
      <c r="M913" s="8">
        <v>0</v>
      </c>
      <c r="N913" s="2">
        <v>45932</v>
      </c>
      <c r="O913" t="s">
        <v>109</v>
      </c>
      <c r="P913" t="s">
        <v>109</v>
      </c>
      <c r="Q913" t="s">
        <v>109</v>
      </c>
      <c r="R913" s="3">
        <v>0</v>
      </c>
    </row>
    <row r="914" spans="2:18" x14ac:dyDescent="0.25">
      <c r="B914" s="2">
        <v>46001</v>
      </c>
      <c r="C914" t="s">
        <v>1267</v>
      </c>
      <c r="D914" t="s">
        <v>876</v>
      </c>
      <c r="E914" t="s">
        <v>973</v>
      </c>
      <c r="F914" t="s">
        <v>1268</v>
      </c>
      <c r="G914" t="s">
        <v>381</v>
      </c>
      <c r="H914" t="s">
        <v>1269</v>
      </c>
      <c r="I914" t="s">
        <v>975</v>
      </c>
      <c r="J914" t="s">
        <v>976</v>
      </c>
      <c r="K914">
        <v>5</v>
      </c>
      <c r="L914">
        <v>5</v>
      </c>
      <c r="M914" s="8">
        <v>1394</v>
      </c>
      <c r="N914" s="2">
        <v>45632</v>
      </c>
      <c r="O914" t="s">
        <v>109</v>
      </c>
      <c r="P914" t="s">
        <v>109</v>
      </c>
      <c r="Q914" t="s">
        <v>109</v>
      </c>
      <c r="R914" s="3">
        <v>116.16666666666667</v>
      </c>
    </row>
    <row r="915" spans="2:18" x14ac:dyDescent="0.25">
      <c r="B915" s="2">
        <v>46001</v>
      </c>
      <c r="C915" t="s">
        <v>1160</v>
      </c>
      <c r="D915" t="s">
        <v>954</v>
      </c>
      <c r="E915" t="s">
        <v>973</v>
      </c>
      <c r="F915" t="s">
        <v>1161</v>
      </c>
      <c r="G915" t="s">
        <v>381</v>
      </c>
      <c r="H915" t="s">
        <v>415</v>
      </c>
      <c r="I915" t="s">
        <v>2479</v>
      </c>
      <c r="J915" t="s">
        <v>2480</v>
      </c>
      <c r="K915">
        <v>1</v>
      </c>
      <c r="L915">
        <v>1</v>
      </c>
      <c r="M915" s="8">
        <v>14</v>
      </c>
      <c r="N915" s="2">
        <v>45636</v>
      </c>
      <c r="O915" t="s">
        <v>109</v>
      </c>
      <c r="P915" t="s">
        <v>109</v>
      </c>
      <c r="Q915" t="s">
        <v>109</v>
      </c>
      <c r="R915" s="3">
        <v>0.23333333333333334</v>
      </c>
    </row>
    <row r="916" spans="2:18" x14ac:dyDescent="0.25">
      <c r="B916" s="2">
        <v>46001</v>
      </c>
      <c r="C916" t="s">
        <v>1160</v>
      </c>
      <c r="D916" t="s">
        <v>954</v>
      </c>
      <c r="E916" t="s">
        <v>973</v>
      </c>
      <c r="F916" t="s">
        <v>1161</v>
      </c>
      <c r="G916" t="s">
        <v>381</v>
      </c>
      <c r="H916" t="s">
        <v>415</v>
      </c>
      <c r="I916" t="s">
        <v>2481</v>
      </c>
      <c r="J916" t="s">
        <v>2480</v>
      </c>
      <c r="K916">
        <v>1</v>
      </c>
      <c r="L916">
        <v>1</v>
      </c>
      <c r="M916" s="8">
        <v>14</v>
      </c>
      <c r="N916" s="2">
        <v>45636</v>
      </c>
      <c r="O916" t="s">
        <v>109</v>
      </c>
      <c r="P916" t="s">
        <v>109</v>
      </c>
      <c r="Q916" t="s">
        <v>109</v>
      </c>
      <c r="R916" s="3">
        <v>0.23333333333333334</v>
      </c>
    </row>
    <row r="917" spans="2:18" x14ac:dyDescent="0.25">
      <c r="B917" s="2">
        <v>46001</v>
      </c>
      <c r="C917" t="s">
        <v>1160</v>
      </c>
      <c r="D917" t="s">
        <v>954</v>
      </c>
      <c r="E917" t="s">
        <v>973</v>
      </c>
      <c r="F917" t="s">
        <v>1161</v>
      </c>
      <c r="G917" t="s">
        <v>381</v>
      </c>
      <c r="H917" t="s">
        <v>402</v>
      </c>
      <c r="I917" t="s">
        <v>2482</v>
      </c>
      <c r="J917" t="s">
        <v>2483</v>
      </c>
      <c r="K917">
        <v>1</v>
      </c>
      <c r="L917">
        <v>1</v>
      </c>
      <c r="M917" s="8">
        <v>28</v>
      </c>
      <c r="N917" s="2">
        <v>45636</v>
      </c>
      <c r="O917" t="s">
        <v>109</v>
      </c>
      <c r="P917" t="s">
        <v>109</v>
      </c>
      <c r="Q917" t="s">
        <v>109</v>
      </c>
      <c r="R917" s="3">
        <v>0.46666666666666667</v>
      </c>
    </row>
    <row r="918" spans="2:18" x14ac:dyDescent="0.25">
      <c r="B918" s="2">
        <v>46001</v>
      </c>
      <c r="C918" t="s">
        <v>1160</v>
      </c>
      <c r="D918" t="s">
        <v>954</v>
      </c>
      <c r="E918" t="s">
        <v>973</v>
      </c>
      <c r="F918" t="s">
        <v>1161</v>
      </c>
      <c r="G918" t="s">
        <v>381</v>
      </c>
      <c r="H918" t="s">
        <v>402</v>
      </c>
      <c r="I918" t="s">
        <v>2484</v>
      </c>
      <c r="J918" t="s">
        <v>2485</v>
      </c>
      <c r="K918">
        <v>1</v>
      </c>
      <c r="L918">
        <v>1</v>
      </c>
      <c r="M918" s="8">
        <v>5</v>
      </c>
      <c r="N918" s="2">
        <v>45636</v>
      </c>
      <c r="O918" t="s">
        <v>109</v>
      </c>
      <c r="P918" t="s">
        <v>109</v>
      </c>
      <c r="Q918" t="s">
        <v>109</v>
      </c>
      <c r="R918" s="3">
        <v>8.3333333333333329E-2</v>
      </c>
    </row>
    <row r="919" spans="2:18" x14ac:dyDescent="0.25">
      <c r="B919" s="2">
        <v>46001</v>
      </c>
      <c r="C919" t="s">
        <v>1160</v>
      </c>
      <c r="D919" t="s">
        <v>954</v>
      </c>
      <c r="E919" t="s">
        <v>973</v>
      </c>
      <c r="F919" t="s">
        <v>1161</v>
      </c>
      <c r="G919" t="s">
        <v>381</v>
      </c>
      <c r="H919" t="s">
        <v>402</v>
      </c>
      <c r="I919" t="s">
        <v>2486</v>
      </c>
      <c r="J919" t="s">
        <v>2485</v>
      </c>
      <c r="K919">
        <v>1</v>
      </c>
      <c r="L919">
        <v>1</v>
      </c>
      <c r="M919" s="8">
        <v>5</v>
      </c>
      <c r="N919" s="2">
        <v>45636</v>
      </c>
      <c r="O919" t="s">
        <v>109</v>
      </c>
      <c r="P919" t="s">
        <v>109</v>
      </c>
      <c r="Q919" t="s">
        <v>109</v>
      </c>
      <c r="R919" s="3">
        <v>8.3333333333333329E-2</v>
      </c>
    </row>
    <row r="920" spans="2:18" x14ac:dyDescent="0.25">
      <c r="B920" s="2">
        <v>46001</v>
      </c>
      <c r="C920" t="s">
        <v>1160</v>
      </c>
      <c r="D920" t="s">
        <v>954</v>
      </c>
      <c r="E920" t="s">
        <v>973</v>
      </c>
      <c r="F920" t="s">
        <v>1161</v>
      </c>
      <c r="G920" t="s">
        <v>381</v>
      </c>
      <c r="H920" t="s">
        <v>402</v>
      </c>
      <c r="I920" t="s">
        <v>2487</v>
      </c>
      <c r="J920" t="s">
        <v>2485</v>
      </c>
      <c r="K920">
        <v>1</v>
      </c>
      <c r="L920">
        <v>1</v>
      </c>
      <c r="M920" s="8">
        <v>5</v>
      </c>
      <c r="N920" s="2">
        <v>45636</v>
      </c>
      <c r="O920" t="s">
        <v>109</v>
      </c>
      <c r="P920" t="s">
        <v>109</v>
      </c>
      <c r="Q920" t="s">
        <v>109</v>
      </c>
      <c r="R920" s="3">
        <v>8.3333333333333329E-2</v>
      </c>
    </row>
    <row r="921" spans="2:18" x14ac:dyDescent="0.25">
      <c r="B921" s="2">
        <v>46001</v>
      </c>
      <c r="C921" t="s">
        <v>1160</v>
      </c>
      <c r="D921" t="s">
        <v>954</v>
      </c>
      <c r="E921" t="s">
        <v>973</v>
      </c>
      <c r="F921" t="s">
        <v>1161</v>
      </c>
      <c r="G921" t="s">
        <v>381</v>
      </c>
      <c r="H921" t="s">
        <v>402</v>
      </c>
      <c r="I921" t="s">
        <v>2488</v>
      </c>
      <c r="J921" t="s">
        <v>2485</v>
      </c>
      <c r="K921">
        <v>1</v>
      </c>
      <c r="L921">
        <v>1</v>
      </c>
      <c r="M921" s="8">
        <v>5</v>
      </c>
      <c r="N921" s="2">
        <v>45636</v>
      </c>
      <c r="O921" t="s">
        <v>109</v>
      </c>
      <c r="P921" t="s">
        <v>109</v>
      </c>
      <c r="Q921" t="s">
        <v>109</v>
      </c>
      <c r="R921" s="3">
        <v>8.3333333333333329E-2</v>
      </c>
    </row>
    <row r="922" spans="2:18" x14ac:dyDescent="0.25">
      <c r="B922" s="2">
        <v>46001</v>
      </c>
      <c r="C922" t="s">
        <v>1160</v>
      </c>
      <c r="D922" t="s">
        <v>954</v>
      </c>
      <c r="E922" t="s">
        <v>973</v>
      </c>
      <c r="F922" t="s">
        <v>1161</v>
      </c>
      <c r="G922" t="s">
        <v>381</v>
      </c>
      <c r="H922" t="s">
        <v>402</v>
      </c>
      <c r="I922" t="s">
        <v>2489</v>
      </c>
      <c r="J922" t="s">
        <v>2485</v>
      </c>
      <c r="K922">
        <v>1</v>
      </c>
      <c r="L922">
        <v>1</v>
      </c>
      <c r="M922" s="8">
        <v>5</v>
      </c>
      <c r="N922" s="2">
        <v>45636</v>
      </c>
      <c r="O922" t="s">
        <v>109</v>
      </c>
      <c r="P922" t="s">
        <v>109</v>
      </c>
      <c r="Q922" t="s">
        <v>109</v>
      </c>
      <c r="R922" s="3">
        <v>8.3333333333333329E-2</v>
      </c>
    </row>
    <row r="923" spans="2:18" x14ac:dyDescent="0.25">
      <c r="B923" s="2">
        <v>46001</v>
      </c>
      <c r="C923" t="s">
        <v>1160</v>
      </c>
      <c r="D923" t="s">
        <v>954</v>
      </c>
      <c r="E923" t="s">
        <v>973</v>
      </c>
      <c r="F923" t="s">
        <v>1161</v>
      </c>
      <c r="G923" t="s">
        <v>381</v>
      </c>
      <c r="H923" t="s">
        <v>402</v>
      </c>
      <c r="I923" t="s">
        <v>2490</v>
      </c>
      <c r="J923" t="s">
        <v>2491</v>
      </c>
      <c r="K923">
        <v>1</v>
      </c>
      <c r="L923">
        <v>1</v>
      </c>
      <c r="M923" s="8">
        <v>5</v>
      </c>
      <c r="N923" s="2">
        <v>45636</v>
      </c>
      <c r="O923" t="s">
        <v>109</v>
      </c>
      <c r="P923" t="s">
        <v>109</v>
      </c>
      <c r="Q923" t="s">
        <v>109</v>
      </c>
      <c r="R923" s="3">
        <v>8.3333333333333329E-2</v>
      </c>
    </row>
    <row r="924" spans="2:18" x14ac:dyDescent="0.25">
      <c r="B924" s="2">
        <v>46001</v>
      </c>
      <c r="C924" t="s">
        <v>1160</v>
      </c>
      <c r="D924" t="s">
        <v>954</v>
      </c>
      <c r="E924" t="s">
        <v>973</v>
      </c>
      <c r="F924" t="s">
        <v>1161</v>
      </c>
      <c r="G924" t="s">
        <v>381</v>
      </c>
      <c r="H924" t="s">
        <v>402</v>
      </c>
      <c r="I924" t="s">
        <v>2492</v>
      </c>
      <c r="J924" t="s">
        <v>2491</v>
      </c>
      <c r="K924">
        <v>1</v>
      </c>
      <c r="L924">
        <v>1</v>
      </c>
      <c r="M924" s="8">
        <v>5</v>
      </c>
      <c r="N924" s="2">
        <v>45636</v>
      </c>
      <c r="O924" t="s">
        <v>109</v>
      </c>
      <c r="P924" t="s">
        <v>109</v>
      </c>
      <c r="Q924" t="s">
        <v>109</v>
      </c>
      <c r="R924" s="3">
        <v>8.3333333333333329E-2</v>
      </c>
    </row>
    <row r="925" spans="2:18" x14ac:dyDescent="0.25">
      <c r="B925" s="2">
        <v>46001</v>
      </c>
      <c r="C925" t="s">
        <v>1160</v>
      </c>
      <c r="D925" t="s">
        <v>954</v>
      </c>
      <c r="E925" t="s">
        <v>973</v>
      </c>
      <c r="F925" t="s">
        <v>1161</v>
      </c>
      <c r="G925" t="s">
        <v>381</v>
      </c>
      <c r="H925" t="s">
        <v>402</v>
      </c>
      <c r="I925" t="s">
        <v>2493</v>
      </c>
      <c r="J925" t="s">
        <v>1191</v>
      </c>
      <c r="K925">
        <v>1</v>
      </c>
      <c r="L925">
        <v>1</v>
      </c>
      <c r="M925" s="8">
        <v>14</v>
      </c>
      <c r="N925" s="2">
        <v>45636</v>
      </c>
      <c r="O925" t="s">
        <v>109</v>
      </c>
      <c r="P925" t="s">
        <v>109</v>
      </c>
      <c r="Q925" t="s">
        <v>109</v>
      </c>
      <c r="R925" s="3">
        <v>0.23333333333333334</v>
      </c>
    </row>
    <row r="926" spans="2:18" x14ac:dyDescent="0.25">
      <c r="B926" s="2">
        <v>46001</v>
      </c>
      <c r="C926" t="s">
        <v>1160</v>
      </c>
      <c r="D926" t="s">
        <v>954</v>
      </c>
      <c r="E926" t="s">
        <v>973</v>
      </c>
      <c r="F926" t="s">
        <v>1161</v>
      </c>
      <c r="G926" t="s">
        <v>381</v>
      </c>
      <c r="H926" t="s">
        <v>402</v>
      </c>
      <c r="I926" t="s">
        <v>2494</v>
      </c>
      <c r="J926" t="s">
        <v>1191</v>
      </c>
      <c r="K926">
        <v>1</v>
      </c>
      <c r="L926">
        <v>1</v>
      </c>
      <c r="M926" s="8">
        <v>14</v>
      </c>
      <c r="N926" s="2">
        <v>45636</v>
      </c>
      <c r="O926" t="s">
        <v>109</v>
      </c>
      <c r="P926" t="s">
        <v>109</v>
      </c>
      <c r="Q926" t="s">
        <v>109</v>
      </c>
      <c r="R926" s="3">
        <v>0.23333333333333334</v>
      </c>
    </row>
    <row r="927" spans="2:18" x14ac:dyDescent="0.25">
      <c r="B927" s="2">
        <v>46001</v>
      </c>
      <c r="C927" t="s">
        <v>1160</v>
      </c>
      <c r="D927" t="s">
        <v>954</v>
      </c>
      <c r="E927" t="s">
        <v>973</v>
      </c>
      <c r="F927" t="s">
        <v>1161</v>
      </c>
      <c r="G927" t="s">
        <v>381</v>
      </c>
      <c r="H927" t="s">
        <v>402</v>
      </c>
      <c r="I927" t="s">
        <v>2495</v>
      </c>
      <c r="J927" t="s">
        <v>1191</v>
      </c>
      <c r="K927">
        <v>1</v>
      </c>
      <c r="L927">
        <v>1</v>
      </c>
      <c r="M927" s="8">
        <v>14</v>
      </c>
      <c r="N927" s="2">
        <v>45636</v>
      </c>
      <c r="O927" t="s">
        <v>109</v>
      </c>
      <c r="P927" t="s">
        <v>109</v>
      </c>
      <c r="Q927" t="s">
        <v>109</v>
      </c>
      <c r="R927" s="3">
        <v>0.23333333333333334</v>
      </c>
    </row>
    <row r="928" spans="2:18" x14ac:dyDescent="0.25">
      <c r="B928" s="2">
        <v>46001</v>
      </c>
      <c r="C928" t="s">
        <v>1160</v>
      </c>
      <c r="D928" t="s">
        <v>954</v>
      </c>
      <c r="E928" t="s">
        <v>973</v>
      </c>
      <c r="F928" t="s">
        <v>1161</v>
      </c>
      <c r="G928" t="s">
        <v>381</v>
      </c>
      <c r="H928" t="s">
        <v>402</v>
      </c>
      <c r="I928" t="s">
        <v>2496</v>
      </c>
      <c r="J928" t="s">
        <v>2497</v>
      </c>
      <c r="K928">
        <v>1</v>
      </c>
      <c r="L928">
        <v>1</v>
      </c>
      <c r="M928" s="8">
        <v>14</v>
      </c>
      <c r="N928" s="2">
        <v>45636</v>
      </c>
      <c r="O928" t="s">
        <v>109</v>
      </c>
      <c r="P928" t="s">
        <v>109</v>
      </c>
      <c r="Q928" t="s">
        <v>109</v>
      </c>
      <c r="R928" s="3">
        <v>0.23333333333333334</v>
      </c>
    </row>
    <row r="929" spans="2:18" x14ac:dyDescent="0.25">
      <c r="B929" s="2">
        <v>46001</v>
      </c>
      <c r="C929" t="s">
        <v>1160</v>
      </c>
      <c r="D929" t="s">
        <v>954</v>
      </c>
      <c r="E929" t="s">
        <v>973</v>
      </c>
      <c r="F929" t="s">
        <v>1161</v>
      </c>
      <c r="G929" t="s">
        <v>381</v>
      </c>
      <c r="H929" t="s">
        <v>402</v>
      </c>
      <c r="I929" t="s">
        <v>2498</v>
      </c>
      <c r="J929" t="s">
        <v>1191</v>
      </c>
      <c r="K929">
        <v>1</v>
      </c>
      <c r="L929">
        <v>1</v>
      </c>
      <c r="M929" s="8">
        <v>14</v>
      </c>
      <c r="N929" s="2">
        <v>45636</v>
      </c>
      <c r="O929" t="s">
        <v>109</v>
      </c>
      <c r="P929" t="s">
        <v>109</v>
      </c>
      <c r="Q929" t="s">
        <v>109</v>
      </c>
      <c r="R929" s="3">
        <v>0.23333333333333334</v>
      </c>
    </row>
    <row r="930" spans="2:18" x14ac:dyDescent="0.25">
      <c r="B930" s="2">
        <v>46001</v>
      </c>
      <c r="C930" t="s">
        <v>1160</v>
      </c>
      <c r="D930" t="s">
        <v>954</v>
      </c>
      <c r="E930" t="s">
        <v>973</v>
      </c>
      <c r="F930" t="s">
        <v>1161</v>
      </c>
      <c r="G930" t="s">
        <v>381</v>
      </c>
      <c r="H930" t="s">
        <v>402</v>
      </c>
      <c r="I930" t="s">
        <v>2499</v>
      </c>
      <c r="J930" t="s">
        <v>1163</v>
      </c>
      <c r="K930">
        <v>1</v>
      </c>
      <c r="L930">
        <v>1</v>
      </c>
      <c r="M930" s="8">
        <v>15</v>
      </c>
      <c r="N930" s="2">
        <v>45636</v>
      </c>
      <c r="O930" t="s">
        <v>109</v>
      </c>
      <c r="P930" t="s">
        <v>109</v>
      </c>
      <c r="Q930" t="s">
        <v>109</v>
      </c>
      <c r="R930" s="3">
        <v>0.25</v>
      </c>
    </row>
    <row r="931" spans="2:18" x14ac:dyDescent="0.25">
      <c r="B931" s="2">
        <v>46001</v>
      </c>
      <c r="C931" t="s">
        <v>1160</v>
      </c>
      <c r="D931" t="s">
        <v>954</v>
      </c>
      <c r="E931" t="s">
        <v>973</v>
      </c>
      <c r="F931" t="s">
        <v>1161</v>
      </c>
      <c r="G931" t="s">
        <v>381</v>
      </c>
      <c r="H931" t="s">
        <v>402</v>
      </c>
      <c r="I931" t="s">
        <v>2500</v>
      </c>
      <c r="J931" t="s">
        <v>1163</v>
      </c>
      <c r="K931">
        <v>1</v>
      </c>
      <c r="L931">
        <v>1</v>
      </c>
      <c r="M931" s="8">
        <v>15</v>
      </c>
      <c r="N931" s="2">
        <v>45636</v>
      </c>
      <c r="O931" t="s">
        <v>109</v>
      </c>
      <c r="P931" t="s">
        <v>109</v>
      </c>
      <c r="Q931" t="s">
        <v>109</v>
      </c>
      <c r="R931" s="3">
        <v>0.25</v>
      </c>
    </row>
    <row r="932" spans="2:18" x14ac:dyDescent="0.25">
      <c r="B932" s="2">
        <v>46001</v>
      </c>
      <c r="C932" t="s">
        <v>1160</v>
      </c>
      <c r="D932" t="s">
        <v>954</v>
      </c>
      <c r="E932" t="s">
        <v>973</v>
      </c>
      <c r="F932" t="s">
        <v>1161</v>
      </c>
      <c r="G932" t="s">
        <v>381</v>
      </c>
      <c r="H932" t="s">
        <v>402</v>
      </c>
      <c r="I932" t="s">
        <v>2501</v>
      </c>
      <c r="J932" t="s">
        <v>2485</v>
      </c>
      <c r="K932">
        <v>1</v>
      </c>
      <c r="L932">
        <v>1</v>
      </c>
      <c r="M932" s="8">
        <v>5</v>
      </c>
      <c r="N932" s="2">
        <v>45636</v>
      </c>
      <c r="O932" t="s">
        <v>109</v>
      </c>
      <c r="P932" t="s">
        <v>109</v>
      </c>
      <c r="Q932" t="s">
        <v>109</v>
      </c>
      <c r="R932" s="3">
        <v>8.3333333333333329E-2</v>
      </c>
    </row>
    <row r="933" spans="2:18" x14ac:dyDescent="0.25">
      <c r="B933" s="2">
        <v>46001</v>
      </c>
      <c r="C933" t="s">
        <v>1160</v>
      </c>
      <c r="D933" t="s">
        <v>954</v>
      </c>
      <c r="E933" t="s">
        <v>973</v>
      </c>
      <c r="F933" t="s">
        <v>1161</v>
      </c>
      <c r="G933" t="s">
        <v>381</v>
      </c>
      <c r="H933" t="s">
        <v>402</v>
      </c>
      <c r="I933" t="s">
        <v>2502</v>
      </c>
      <c r="J933" t="s">
        <v>1191</v>
      </c>
      <c r="K933">
        <v>1</v>
      </c>
      <c r="L933">
        <v>1</v>
      </c>
      <c r="M933" s="8">
        <v>14</v>
      </c>
      <c r="N933" s="2">
        <v>45636</v>
      </c>
      <c r="O933" t="s">
        <v>109</v>
      </c>
      <c r="P933" t="s">
        <v>109</v>
      </c>
      <c r="Q933" t="s">
        <v>109</v>
      </c>
      <c r="R933" s="3">
        <v>0.23333333333333334</v>
      </c>
    </row>
    <row r="934" spans="2:18" x14ac:dyDescent="0.25">
      <c r="B934" s="2">
        <v>46001</v>
      </c>
      <c r="C934" t="s">
        <v>1160</v>
      </c>
      <c r="D934" t="s">
        <v>954</v>
      </c>
      <c r="E934" t="s">
        <v>973</v>
      </c>
      <c r="F934" t="s">
        <v>1161</v>
      </c>
      <c r="G934" t="s">
        <v>381</v>
      </c>
      <c r="H934" t="s">
        <v>402</v>
      </c>
      <c r="I934" t="s">
        <v>2503</v>
      </c>
      <c r="J934" t="s">
        <v>1163</v>
      </c>
      <c r="K934">
        <v>1</v>
      </c>
      <c r="L934">
        <v>1</v>
      </c>
      <c r="M934" s="8">
        <v>15</v>
      </c>
      <c r="N934" s="2">
        <v>45636</v>
      </c>
      <c r="O934" t="s">
        <v>109</v>
      </c>
      <c r="P934" t="s">
        <v>109</v>
      </c>
      <c r="Q934" t="s">
        <v>109</v>
      </c>
      <c r="R934" s="3">
        <v>0.25</v>
      </c>
    </row>
    <row r="935" spans="2:18" x14ac:dyDescent="0.25">
      <c r="B935" s="2">
        <v>46001</v>
      </c>
      <c r="C935" t="s">
        <v>1160</v>
      </c>
      <c r="D935" t="s">
        <v>954</v>
      </c>
      <c r="E935" t="s">
        <v>973</v>
      </c>
      <c r="F935" t="s">
        <v>1161</v>
      </c>
      <c r="G935" t="s">
        <v>381</v>
      </c>
      <c r="H935" t="s">
        <v>402</v>
      </c>
      <c r="I935" t="s">
        <v>2504</v>
      </c>
      <c r="J935" t="s">
        <v>2505</v>
      </c>
      <c r="K935">
        <v>1</v>
      </c>
      <c r="L935">
        <v>1</v>
      </c>
      <c r="M935" s="8">
        <v>5</v>
      </c>
      <c r="N935" s="2">
        <v>45636</v>
      </c>
      <c r="O935" t="s">
        <v>109</v>
      </c>
      <c r="P935" t="s">
        <v>109</v>
      </c>
      <c r="Q935" t="s">
        <v>109</v>
      </c>
      <c r="R935" s="3">
        <v>8.3333333333333329E-2</v>
      </c>
    </row>
    <row r="936" spans="2:18" x14ac:dyDescent="0.25">
      <c r="B936" s="2">
        <v>46001</v>
      </c>
      <c r="C936" t="s">
        <v>1160</v>
      </c>
      <c r="D936" t="s">
        <v>954</v>
      </c>
      <c r="E936" t="s">
        <v>973</v>
      </c>
      <c r="F936" t="s">
        <v>1161</v>
      </c>
      <c r="G936" t="s">
        <v>381</v>
      </c>
      <c r="H936" t="s">
        <v>402</v>
      </c>
      <c r="I936" t="s">
        <v>2506</v>
      </c>
      <c r="J936" t="s">
        <v>1163</v>
      </c>
      <c r="K936">
        <v>1</v>
      </c>
      <c r="L936">
        <v>1</v>
      </c>
      <c r="M936" s="8">
        <v>24</v>
      </c>
      <c r="N936" s="2">
        <v>45636</v>
      </c>
      <c r="O936" t="s">
        <v>109</v>
      </c>
      <c r="P936" t="s">
        <v>109</v>
      </c>
      <c r="Q936" t="s">
        <v>109</v>
      </c>
      <c r="R936" s="3">
        <v>0.4</v>
      </c>
    </row>
    <row r="937" spans="2:18" x14ac:dyDescent="0.25">
      <c r="B937" s="2">
        <v>46001</v>
      </c>
      <c r="C937" t="s">
        <v>1160</v>
      </c>
      <c r="D937" t="s">
        <v>954</v>
      </c>
      <c r="E937" t="s">
        <v>973</v>
      </c>
      <c r="F937" t="s">
        <v>1161</v>
      </c>
      <c r="G937" t="s">
        <v>381</v>
      </c>
      <c r="H937" t="s">
        <v>402</v>
      </c>
      <c r="I937" t="s">
        <v>2507</v>
      </c>
      <c r="J937" t="s">
        <v>1163</v>
      </c>
      <c r="K937">
        <v>1</v>
      </c>
      <c r="L937">
        <v>1</v>
      </c>
      <c r="M937" s="8">
        <v>24</v>
      </c>
      <c r="N937" s="2">
        <v>45636</v>
      </c>
      <c r="O937" t="s">
        <v>109</v>
      </c>
      <c r="P937" t="s">
        <v>109</v>
      </c>
      <c r="Q937" t="s">
        <v>109</v>
      </c>
      <c r="R937" s="3">
        <v>0.4</v>
      </c>
    </row>
    <row r="938" spans="2:18" x14ac:dyDescent="0.25">
      <c r="B938" s="2">
        <v>46001</v>
      </c>
      <c r="C938" t="s">
        <v>1160</v>
      </c>
      <c r="D938" t="s">
        <v>954</v>
      </c>
      <c r="E938" t="s">
        <v>973</v>
      </c>
      <c r="F938" t="s">
        <v>1161</v>
      </c>
      <c r="G938" t="s">
        <v>381</v>
      </c>
      <c r="H938" t="s">
        <v>402</v>
      </c>
      <c r="I938" t="s">
        <v>2508</v>
      </c>
      <c r="J938" t="s">
        <v>1163</v>
      </c>
      <c r="K938">
        <v>1</v>
      </c>
      <c r="L938">
        <v>1</v>
      </c>
      <c r="M938" s="8">
        <v>24</v>
      </c>
      <c r="N938" s="2">
        <v>45636</v>
      </c>
      <c r="O938" t="s">
        <v>109</v>
      </c>
      <c r="P938" t="s">
        <v>109</v>
      </c>
      <c r="Q938" t="s">
        <v>109</v>
      </c>
      <c r="R938" s="3">
        <v>0.4</v>
      </c>
    </row>
    <row r="939" spans="2:18" x14ac:dyDescent="0.25">
      <c r="B939" s="2">
        <v>46001</v>
      </c>
      <c r="C939" t="s">
        <v>1160</v>
      </c>
      <c r="D939" t="s">
        <v>954</v>
      </c>
      <c r="E939" t="s">
        <v>973</v>
      </c>
      <c r="F939" t="s">
        <v>1161</v>
      </c>
      <c r="G939" t="s">
        <v>381</v>
      </c>
      <c r="H939" t="s">
        <v>402</v>
      </c>
      <c r="I939" t="s">
        <v>2509</v>
      </c>
      <c r="J939" t="s">
        <v>1163</v>
      </c>
      <c r="K939">
        <v>1</v>
      </c>
      <c r="L939">
        <v>1</v>
      </c>
      <c r="M939" s="8">
        <v>24</v>
      </c>
      <c r="N939" s="2">
        <v>45636</v>
      </c>
      <c r="O939" t="s">
        <v>109</v>
      </c>
      <c r="P939" t="s">
        <v>109</v>
      </c>
      <c r="Q939" t="s">
        <v>109</v>
      </c>
      <c r="R939" s="3">
        <v>0.4</v>
      </c>
    </row>
    <row r="940" spans="2:18" x14ac:dyDescent="0.25">
      <c r="B940" s="2">
        <v>46001</v>
      </c>
      <c r="C940" t="s">
        <v>1160</v>
      </c>
      <c r="D940" t="s">
        <v>954</v>
      </c>
      <c r="E940" t="s">
        <v>973</v>
      </c>
      <c r="F940" t="s">
        <v>1161</v>
      </c>
      <c r="G940" t="s">
        <v>381</v>
      </c>
      <c r="H940" t="s">
        <v>402</v>
      </c>
      <c r="I940" t="s">
        <v>2510</v>
      </c>
      <c r="J940" t="s">
        <v>1163</v>
      </c>
      <c r="K940">
        <v>1</v>
      </c>
      <c r="L940">
        <v>1</v>
      </c>
      <c r="M940" s="8">
        <v>24</v>
      </c>
      <c r="N940" s="2">
        <v>45636</v>
      </c>
      <c r="O940" t="s">
        <v>109</v>
      </c>
      <c r="P940" t="s">
        <v>109</v>
      </c>
      <c r="Q940" t="s">
        <v>109</v>
      </c>
      <c r="R940" s="3">
        <v>0.4</v>
      </c>
    </row>
    <row r="941" spans="2:18" x14ac:dyDescent="0.25">
      <c r="B941" s="2">
        <v>46001</v>
      </c>
      <c r="C941" t="s">
        <v>1160</v>
      </c>
      <c r="D941" t="s">
        <v>954</v>
      </c>
      <c r="E941" t="s">
        <v>973</v>
      </c>
      <c r="F941" t="s">
        <v>1161</v>
      </c>
      <c r="G941" t="s">
        <v>381</v>
      </c>
      <c r="H941" t="s">
        <v>402</v>
      </c>
      <c r="I941" t="s">
        <v>2511</v>
      </c>
      <c r="J941" t="s">
        <v>1163</v>
      </c>
      <c r="K941">
        <v>1</v>
      </c>
      <c r="L941">
        <v>1</v>
      </c>
      <c r="M941" s="8">
        <v>24</v>
      </c>
      <c r="N941" s="2">
        <v>45636</v>
      </c>
      <c r="O941" t="s">
        <v>109</v>
      </c>
      <c r="P941" t="s">
        <v>109</v>
      </c>
      <c r="Q941" t="s">
        <v>109</v>
      </c>
      <c r="R941" s="3">
        <v>0.4</v>
      </c>
    </row>
    <row r="942" spans="2:18" x14ac:dyDescent="0.25">
      <c r="B942" s="2">
        <v>46001</v>
      </c>
      <c r="C942" t="s">
        <v>1160</v>
      </c>
      <c r="D942" t="s">
        <v>954</v>
      </c>
      <c r="E942" t="s">
        <v>973</v>
      </c>
      <c r="F942" t="s">
        <v>1161</v>
      </c>
      <c r="G942" t="s">
        <v>381</v>
      </c>
      <c r="H942" t="s">
        <v>402</v>
      </c>
      <c r="I942" t="s">
        <v>2512</v>
      </c>
      <c r="J942" t="s">
        <v>1163</v>
      </c>
      <c r="K942">
        <v>1</v>
      </c>
      <c r="L942">
        <v>1</v>
      </c>
      <c r="M942" s="8">
        <v>20</v>
      </c>
      <c r="N942" s="2">
        <v>45636</v>
      </c>
      <c r="O942" t="s">
        <v>109</v>
      </c>
      <c r="P942" t="s">
        <v>109</v>
      </c>
      <c r="Q942" t="s">
        <v>109</v>
      </c>
      <c r="R942" s="3">
        <v>0.33333333333333331</v>
      </c>
    </row>
    <row r="943" spans="2:18" x14ac:dyDescent="0.25">
      <c r="B943" s="2">
        <v>46001</v>
      </c>
      <c r="C943" t="s">
        <v>1160</v>
      </c>
      <c r="D943" t="s">
        <v>954</v>
      </c>
      <c r="E943" t="s">
        <v>973</v>
      </c>
      <c r="F943" t="s">
        <v>1161</v>
      </c>
      <c r="G943" t="s">
        <v>381</v>
      </c>
      <c r="H943" t="s">
        <v>402</v>
      </c>
      <c r="I943" t="s">
        <v>2513</v>
      </c>
      <c r="J943" t="s">
        <v>2514</v>
      </c>
      <c r="K943">
        <v>1</v>
      </c>
      <c r="L943">
        <v>1</v>
      </c>
      <c r="M943" s="8">
        <v>14</v>
      </c>
      <c r="N943" s="2">
        <v>45636</v>
      </c>
      <c r="O943" t="s">
        <v>109</v>
      </c>
      <c r="P943" t="s">
        <v>109</v>
      </c>
      <c r="Q943" t="s">
        <v>109</v>
      </c>
      <c r="R943" s="3">
        <v>0.23333333333333334</v>
      </c>
    </row>
    <row r="944" spans="2:18" x14ac:dyDescent="0.25">
      <c r="B944" s="2">
        <v>46001</v>
      </c>
      <c r="C944" t="s">
        <v>1160</v>
      </c>
      <c r="D944" t="s">
        <v>954</v>
      </c>
      <c r="E944" t="s">
        <v>973</v>
      </c>
      <c r="F944" t="s">
        <v>1161</v>
      </c>
      <c r="G944" t="s">
        <v>381</v>
      </c>
      <c r="H944" t="s">
        <v>402</v>
      </c>
      <c r="I944" t="s">
        <v>2515</v>
      </c>
      <c r="J944" t="s">
        <v>2516</v>
      </c>
      <c r="K944">
        <v>1</v>
      </c>
      <c r="L944">
        <v>1</v>
      </c>
      <c r="M944" s="8">
        <v>14</v>
      </c>
      <c r="N944" s="2">
        <v>45636</v>
      </c>
      <c r="O944" t="s">
        <v>109</v>
      </c>
      <c r="P944" t="s">
        <v>109</v>
      </c>
      <c r="Q944" t="s">
        <v>109</v>
      </c>
      <c r="R944" s="3">
        <v>0.23333333333333334</v>
      </c>
    </row>
    <row r="945" spans="2:18" x14ac:dyDescent="0.25">
      <c r="B945" s="2">
        <v>46001</v>
      </c>
      <c r="C945" t="s">
        <v>1160</v>
      </c>
      <c r="D945" t="s">
        <v>954</v>
      </c>
      <c r="E945" t="s">
        <v>973</v>
      </c>
      <c r="F945" t="s">
        <v>1161</v>
      </c>
      <c r="G945" t="s">
        <v>381</v>
      </c>
      <c r="H945" t="s">
        <v>402</v>
      </c>
      <c r="I945" t="s">
        <v>2517</v>
      </c>
      <c r="J945" t="s">
        <v>1163</v>
      </c>
      <c r="K945">
        <v>1</v>
      </c>
      <c r="L945">
        <v>1</v>
      </c>
      <c r="M945" s="8">
        <v>24</v>
      </c>
      <c r="N945" s="2">
        <v>45636</v>
      </c>
      <c r="O945" t="s">
        <v>109</v>
      </c>
      <c r="P945" t="s">
        <v>109</v>
      </c>
      <c r="Q945" t="s">
        <v>109</v>
      </c>
      <c r="R945" s="3">
        <v>0.4</v>
      </c>
    </row>
    <row r="946" spans="2:18" x14ac:dyDescent="0.25">
      <c r="B946" s="2">
        <v>46001</v>
      </c>
      <c r="C946" t="s">
        <v>1160</v>
      </c>
      <c r="D946" t="s">
        <v>954</v>
      </c>
      <c r="E946" t="s">
        <v>973</v>
      </c>
      <c r="F946" t="s">
        <v>1161</v>
      </c>
      <c r="G946" t="s">
        <v>381</v>
      </c>
      <c r="H946" t="s">
        <v>402</v>
      </c>
      <c r="I946" t="s">
        <v>2518</v>
      </c>
      <c r="J946" t="s">
        <v>1163</v>
      </c>
      <c r="K946">
        <v>1</v>
      </c>
      <c r="L946">
        <v>1</v>
      </c>
      <c r="M946" s="8">
        <v>20</v>
      </c>
      <c r="N946" s="2">
        <v>45636</v>
      </c>
      <c r="O946" t="s">
        <v>109</v>
      </c>
      <c r="P946" t="s">
        <v>109</v>
      </c>
      <c r="Q946" t="s">
        <v>109</v>
      </c>
      <c r="R946" s="3">
        <v>0.33333333333333331</v>
      </c>
    </row>
    <row r="947" spans="2:18" x14ac:dyDescent="0.25">
      <c r="B947" s="2">
        <v>46001</v>
      </c>
      <c r="C947" t="s">
        <v>1160</v>
      </c>
      <c r="D947" t="s">
        <v>954</v>
      </c>
      <c r="E947" t="s">
        <v>973</v>
      </c>
      <c r="F947" t="s">
        <v>1161</v>
      </c>
      <c r="G947" t="s">
        <v>381</v>
      </c>
      <c r="H947" t="s">
        <v>402</v>
      </c>
      <c r="I947" t="s">
        <v>2519</v>
      </c>
      <c r="J947" t="s">
        <v>1163</v>
      </c>
      <c r="K947">
        <v>1</v>
      </c>
      <c r="L947">
        <v>1</v>
      </c>
      <c r="M947" s="8">
        <v>20</v>
      </c>
      <c r="N947" s="2">
        <v>45636</v>
      </c>
      <c r="O947" t="s">
        <v>109</v>
      </c>
      <c r="P947" t="s">
        <v>109</v>
      </c>
      <c r="Q947" t="s">
        <v>109</v>
      </c>
      <c r="R947" s="3">
        <v>0.33333333333333331</v>
      </c>
    </row>
    <row r="948" spans="2:18" x14ac:dyDescent="0.25">
      <c r="B948" s="2">
        <v>46001</v>
      </c>
      <c r="C948" t="s">
        <v>1160</v>
      </c>
      <c r="D948" t="s">
        <v>954</v>
      </c>
      <c r="E948" t="s">
        <v>973</v>
      </c>
      <c r="F948" t="s">
        <v>1161</v>
      </c>
      <c r="G948" t="s">
        <v>381</v>
      </c>
      <c r="H948" t="s">
        <v>402</v>
      </c>
      <c r="I948" t="s">
        <v>2520</v>
      </c>
      <c r="J948" t="s">
        <v>1163</v>
      </c>
      <c r="K948">
        <v>1</v>
      </c>
      <c r="L948">
        <v>1</v>
      </c>
      <c r="M948" s="8">
        <v>20</v>
      </c>
      <c r="N948" s="2">
        <v>45636</v>
      </c>
      <c r="O948" t="s">
        <v>109</v>
      </c>
      <c r="P948" t="s">
        <v>109</v>
      </c>
      <c r="Q948" t="s">
        <v>109</v>
      </c>
      <c r="R948" s="3">
        <v>0.33333333333333331</v>
      </c>
    </row>
    <row r="949" spans="2:18" x14ac:dyDescent="0.25">
      <c r="B949" s="2">
        <v>46001</v>
      </c>
      <c r="C949" t="s">
        <v>1160</v>
      </c>
      <c r="D949" t="s">
        <v>954</v>
      </c>
      <c r="E949" t="s">
        <v>973</v>
      </c>
      <c r="F949" t="s">
        <v>1161</v>
      </c>
      <c r="G949" t="s">
        <v>381</v>
      </c>
      <c r="H949" t="s">
        <v>402</v>
      </c>
      <c r="I949" t="s">
        <v>2521</v>
      </c>
      <c r="J949" t="s">
        <v>1163</v>
      </c>
      <c r="K949">
        <v>1</v>
      </c>
      <c r="L949">
        <v>1</v>
      </c>
      <c r="M949" s="8">
        <v>20</v>
      </c>
      <c r="N949" s="2">
        <v>45636</v>
      </c>
      <c r="O949" t="s">
        <v>109</v>
      </c>
      <c r="P949" t="s">
        <v>109</v>
      </c>
      <c r="Q949" t="s">
        <v>109</v>
      </c>
      <c r="R949" s="3">
        <v>0.33333333333333331</v>
      </c>
    </row>
    <row r="950" spans="2:18" x14ac:dyDescent="0.25">
      <c r="B950" s="2">
        <v>46001</v>
      </c>
      <c r="C950" t="s">
        <v>1160</v>
      </c>
      <c r="D950" t="s">
        <v>954</v>
      </c>
      <c r="E950" t="s">
        <v>973</v>
      </c>
      <c r="F950" t="s">
        <v>1161</v>
      </c>
      <c r="G950" t="s">
        <v>381</v>
      </c>
      <c r="H950" t="s">
        <v>402</v>
      </c>
      <c r="I950" t="s">
        <v>2522</v>
      </c>
      <c r="J950" t="s">
        <v>1163</v>
      </c>
      <c r="K950">
        <v>1</v>
      </c>
      <c r="L950">
        <v>1</v>
      </c>
      <c r="M950" s="8">
        <v>15</v>
      </c>
      <c r="N950" s="2">
        <v>45636</v>
      </c>
      <c r="O950" t="s">
        <v>109</v>
      </c>
      <c r="P950" t="s">
        <v>109</v>
      </c>
      <c r="Q950" t="s">
        <v>109</v>
      </c>
      <c r="R950" s="3">
        <v>0.25</v>
      </c>
    </row>
    <row r="951" spans="2:18" x14ac:dyDescent="0.25">
      <c r="B951" s="2">
        <v>46001</v>
      </c>
      <c r="C951" t="s">
        <v>1160</v>
      </c>
      <c r="D951" t="s">
        <v>954</v>
      </c>
      <c r="E951" t="s">
        <v>973</v>
      </c>
      <c r="F951" t="s">
        <v>1161</v>
      </c>
      <c r="G951" t="s">
        <v>381</v>
      </c>
      <c r="H951" t="s">
        <v>402</v>
      </c>
      <c r="I951" t="s">
        <v>2523</v>
      </c>
      <c r="J951" t="s">
        <v>1163</v>
      </c>
      <c r="K951">
        <v>1</v>
      </c>
      <c r="L951">
        <v>1</v>
      </c>
      <c r="M951" s="8">
        <v>24</v>
      </c>
      <c r="N951" s="2">
        <v>45636</v>
      </c>
      <c r="O951" t="s">
        <v>109</v>
      </c>
      <c r="P951" t="s">
        <v>109</v>
      </c>
      <c r="Q951" t="s">
        <v>109</v>
      </c>
      <c r="R951" s="3">
        <v>0.4</v>
      </c>
    </row>
    <row r="952" spans="2:18" x14ac:dyDescent="0.25">
      <c r="B952" s="2">
        <v>46001</v>
      </c>
      <c r="C952" t="s">
        <v>1160</v>
      </c>
      <c r="D952" t="s">
        <v>954</v>
      </c>
      <c r="E952" t="s">
        <v>973</v>
      </c>
      <c r="F952" t="s">
        <v>1161</v>
      </c>
      <c r="G952" t="s">
        <v>381</v>
      </c>
      <c r="H952" t="s">
        <v>402</v>
      </c>
      <c r="I952" t="s">
        <v>2524</v>
      </c>
      <c r="J952" t="s">
        <v>1163</v>
      </c>
      <c r="K952">
        <v>1</v>
      </c>
      <c r="L952">
        <v>1</v>
      </c>
      <c r="M952" s="8">
        <v>24</v>
      </c>
      <c r="N952" s="2">
        <v>45636</v>
      </c>
      <c r="O952" t="s">
        <v>109</v>
      </c>
      <c r="P952" t="s">
        <v>109</v>
      </c>
      <c r="Q952" t="s">
        <v>109</v>
      </c>
      <c r="R952" s="3">
        <v>0.4</v>
      </c>
    </row>
    <row r="953" spans="2:18" x14ac:dyDescent="0.25">
      <c r="B953" s="2">
        <v>46001</v>
      </c>
      <c r="C953" t="s">
        <v>1160</v>
      </c>
      <c r="D953" t="s">
        <v>954</v>
      </c>
      <c r="E953" t="s">
        <v>973</v>
      </c>
      <c r="F953" t="s">
        <v>1161</v>
      </c>
      <c r="G953" t="s">
        <v>381</v>
      </c>
      <c r="H953" t="s">
        <v>402</v>
      </c>
      <c r="I953" t="s">
        <v>2525</v>
      </c>
      <c r="J953" t="s">
        <v>1163</v>
      </c>
      <c r="K953">
        <v>1</v>
      </c>
      <c r="L953">
        <v>1</v>
      </c>
      <c r="M953" s="8">
        <v>24</v>
      </c>
      <c r="N953" s="2">
        <v>45636</v>
      </c>
      <c r="O953" t="s">
        <v>109</v>
      </c>
      <c r="P953" t="s">
        <v>109</v>
      </c>
      <c r="Q953" t="s">
        <v>109</v>
      </c>
      <c r="R953" s="3">
        <v>0.4</v>
      </c>
    </row>
    <row r="954" spans="2:18" x14ac:dyDescent="0.25">
      <c r="B954" s="2">
        <v>46001</v>
      </c>
      <c r="C954" t="s">
        <v>1160</v>
      </c>
      <c r="D954" t="s">
        <v>954</v>
      </c>
      <c r="E954" t="s">
        <v>973</v>
      </c>
      <c r="F954" t="s">
        <v>1161</v>
      </c>
      <c r="G954" t="s">
        <v>381</v>
      </c>
      <c r="H954" t="s">
        <v>402</v>
      </c>
      <c r="I954" t="s">
        <v>2526</v>
      </c>
      <c r="J954" t="s">
        <v>1163</v>
      </c>
      <c r="K954">
        <v>1</v>
      </c>
      <c r="L954">
        <v>1</v>
      </c>
      <c r="M954" s="8">
        <v>24</v>
      </c>
      <c r="N954" s="2">
        <v>45636</v>
      </c>
      <c r="O954" t="s">
        <v>109</v>
      </c>
      <c r="P954" t="s">
        <v>109</v>
      </c>
      <c r="Q954" t="s">
        <v>109</v>
      </c>
      <c r="R954" s="3">
        <v>0.4</v>
      </c>
    </row>
    <row r="955" spans="2:18" x14ac:dyDescent="0.25">
      <c r="B955" s="2">
        <v>46001</v>
      </c>
      <c r="C955" t="s">
        <v>1160</v>
      </c>
      <c r="D955" t="s">
        <v>954</v>
      </c>
      <c r="E955" t="s">
        <v>973</v>
      </c>
      <c r="F955" t="s">
        <v>1161</v>
      </c>
      <c r="G955" t="s">
        <v>381</v>
      </c>
      <c r="H955" t="s">
        <v>402</v>
      </c>
      <c r="I955" t="s">
        <v>2527</v>
      </c>
      <c r="J955" t="s">
        <v>2528</v>
      </c>
      <c r="K955">
        <v>1</v>
      </c>
      <c r="L955">
        <v>1</v>
      </c>
      <c r="M955" s="8">
        <v>14</v>
      </c>
      <c r="N955" s="2">
        <v>45636</v>
      </c>
      <c r="O955" t="s">
        <v>109</v>
      </c>
      <c r="P955" t="s">
        <v>109</v>
      </c>
      <c r="Q955" t="s">
        <v>109</v>
      </c>
      <c r="R955" s="3">
        <v>0.23333333333333334</v>
      </c>
    </row>
    <row r="956" spans="2:18" x14ac:dyDescent="0.25">
      <c r="B956" s="2">
        <v>46001</v>
      </c>
      <c r="C956" t="s">
        <v>1160</v>
      </c>
      <c r="D956" t="s">
        <v>954</v>
      </c>
      <c r="E956" t="s">
        <v>973</v>
      </c>
      <c r="F956" t="s">
        <v>1161</v>
      </c>
      <c r="G956" t="s">
        <v>381</v>
      </c>
      <c r="H956" t="s">
        <v>402</v>
      </c>
      <c r="I956" t="s">
        <v>2529</v>
      </c>
      <c r="J956" t="s">
        <v>2530</v>
      </c>
      <c r="K956">
        <v>1</v>
      </c>
      <c r="L956">
        <v>1</v>
      </c>
      <c r="M956" s="8">
        <v>5</v>
      </c>
      <c r="N956" s="2">
        <v>45636</v>
      </c>
      <c r="O956" t="s">
        <v>109</v>
      </c>
      <c r="P956" t="s">
        <v>109</v>
      </c>
      <c r="Q956" t="s">
        <v>109</v>
      </c>
      <c r="R956" s="3">
        <v>8.3333333333333329E-2</v>
      </c>
    </row>
    <row r="957" spans="2:18" x14ac:dyDescent="0.25">
      <c r="B957" s="2">
        <v>46001</v>
      </c>
      <c r="C957" t="s">
        <v>1160</v>
      </c>
      <c r="D957" t="s">
        <v>954</v>
      </c>
      <c r="E957" t="s">
        <v>973</v>
      </c>
      <c r="F957" t="s">
        <v>1161</v>
      </c>
      <c r="G957" t="s">
        <v>381</v>
      </c>
      <c r="H957" t="s">
        <v>402</v>
      </c>
      <c r="I957" t="s">
        <v>2531</v>
      </c>
      <c r="J957" t="s">
        <v>2530</v>
      </c>
      <c r="K957">
        <v>1</v>
      </c>
      <c r="L957">
        <v>1</v>
      </c>
      <c r="M957" s="8">
        <v>5</v>
      </c>
      <c r="N957" s="2">
        <v>45636</v>
      </c>
      <c r="O957" t="s">
        <v>109</v>
      </c>
      <c r="P957" t="s">
        <v>109</v>
      </c>
      <c r="Q957" t="s">
        <v>109</v>
      </c>
      <c r="R957" s="3">
        <v>8.3333333333333329E-2</v>
      </c>
    </row>
    <row r="958" spans="2:18" x14ac:dyDescent="0.25">
      <c r="B958" s="2">
        <v>46001</v>
      </c>
      <c r="C958" t="s">
        <v>1160</v>
      </c>
      <c r="D958" t="s">
        <v>954</v>
      </c>
      <c r="E958" t="s">
        <v>973</v>
      </c>
      <c r="F958" t="s">
        <v>1161</v>
      </c>
      <c r="G958" t="s">
        <v>381</v>
      </c>
      <c r="H958" t="s">
        <v>402</v>
      </c>
      <c r="I958" t="s">
        <v>2532</v>
      </c>
      <c r="J958" t="s">
        <v>2485</v>
      </c>
      <c r="K958">
        <v>1</v>
      </c>
      <c r="L958">
        <v>1</v>
      </c>
      <c r="M958" s="8">
        <v>5</v>
      </c>
      <c r="N958" s="2">
        <v>45636</v>
      </c>
      <c r="O958" t="s">
        <v>109</v>
      </c>
      <c r="P958" t="s">
        <v>109</v>
      </c>
      <c r="Q958" t="s">
        <v>109</v>
      </c>
      <c r="R958" s="3">
        <v>8.3333333333333329E-2</v>
      </c>
    </row>
    <row r="959" spans="2:18" x14ac:dyDescent="0.25">
      <c r="B959" s="2">
        <v>46001</v>
      </c>
      <c r="C959" t="s">
        <v>1160</v>
      </c>
      <c r="D959" t="s">
        <v>954</v>
      </c>
      <c r="E959" t="s">
        <v>973</v>
      </c>
      <c r="F959" t="s">
        <v>1161</v>
      </c>
      <c r="G959" t="s">
        <v>381</v>
      </c>
      <c r="H959" t="s">
        <v>402</v>
      </c>
      <c r="I959" t="s">
        <v>2533</v>
      </c>
      <c r="J959" t="s">
        <v>2534</v>
      </c>
      <c r="K959">
        <v>1</v>
      </c>
      <c r="L959">
        <v>1</v>
      </c>
      <c r="M959" s="8">
        <v>5</v>
      </c>
      <c r="N959" s="2">
        <v>45636</v>
      </c>
      <c r="O959" t="s">
        <v>109</v>
      </c>
      <c r="P959" t="s">
        <v>109</v>
      </c>
      <c r="Q959" t="s">
        <v>109</v>
      </c>
      <c r="R959" s="3">
        <v>8.3333333333333329E-2</v>
      </c>
    </row>
    <row r="960" spans="2:18" x14ac:dyDescent="0.25">
      <c r="B960" s="2">
        <v>46001</v>
      </c>
      <c r="C960" t="s">
        <v>1160</v>
      </c>
      <c r="D960" t="s">
        <v>954</v>
      </c>
      <c r="E960" t="s">
        <v>973</v>
      </c>
      <c r="F960" t="s">
        <v>1161</v>
      </c>
      <c r="G960" t="s">
        <v>381</v>
      </c>
      <c r="H960" t="s">
        <v>402</v>
      </c>
      <c r="I960" t="s">
        <v>2535</v>
      </c>
      <c r="J960" t="s">
        <v>2534</v>
      </c>
      <c r="K960">
        <v>1</v>
      </c>
      <c r="L960">
        <v>1</v>
      </c>
      <c r="M960" s="8">
        <v>5</v>
      </c>
      <c r="N960" s="2">
        <v>45636</v>
      </c>
      <c r="O960" t="s">
        <v>109</v>
      </c>
      <c r="P960" t="s">
        <v>109</v>
      </c>
      <c r="Q960" t="s">
        <v>109</v>
      </c>
      <c r="R960" s="3">
        <v>8.3333333333333329E-2</v>
      </c>
    </row>
    <row r="961" spans="2:18" x14ac:dyDescent="0.25">
      <c r="B961" s="2">
        <v>46001</v>
      </c>
      <c r="C961" t="s">
        <v>1160</v>
      </c>
      <c r="D961" t="s">
        <v>954</v>
      </c>
      <c r="E961" t="s">
        <v>973</v>
      </c>
      <c r="F961" t="s">
        <v>1161</v>
      </c>
      <c r="G961" t="s">
        <v>381</v>
      </c>
      <c r="H961" t="s">
        <v>402</v>
      </c>
      <c r="I961" t="s">
        <v>2536</v>
      </c>
      <c r="J961" t="s">
        <v>2534</v>
      </c>
      <c r="K961">
        <v>1</v>
      </c>
      <c r="L961">
        <v>1</v>
      </c>
      <c r="M961" s="8">
        <v>5</v>
      </c>
      <c r="N961" s="2">
        <v>45636</v>
      </c>
      <c r="O961" t="s">
        <v>109</v>
      </c>
      <c r="P961" t="s">
        <v>109</v>
      </c>
      <c r="Q961" t="s">
        <v>109</v>
      </c>
      <c r="R961" s="3">
        <v>8.3333333333333329E-2</v>
      </c>
    </row>
    <row r="962" spans="2:18" x14ac:dyDescent="0.25">
      <c r="B962" s="2">
        <v>46001</v>
      </c>
      <c r="C962" t="s">
        <v>1160</v>
      </c>
      <c r="D962" t="s">
        <v>954</v>
      </c>
      <c r="E962" t="s">
        <v>973</v>
      </c>
      <c r="F962" t="s">
        <v>1161</v>
      </c>
      <c r="G962" t="s">
        <v>381</v>
      </c>
      <c r="H962" t="s">
        <v>402</v>
      </c>
      <c r="I962" t="s">
        <v>2537</v>
      </c>
      <c r="J962" t="s">
        <v>2485</v>
      </c>
      <c r="K962">
        <v>1</v>
      </c>
      <c r="L962">
        <v>1</v>
      </c>
      <c r="M962" s="8">
        <v>5</v>
      </c>
      <c r="N962" s="2">
        <v>45636</v>
      </c>
      <c r="O962" t="s">
        <v>109</v>
      </c>
      <c r="P962" t="s">
        <v>109</v>
      </c>
      <c r="Q962" t="s">
        <v>109</v>
      </c>
      <c r="R962" s="3">
        <v>8.3333333333333329E-2</v>
      </c>
    </row>
    <row r="963" spans="2:18" x14ac:dyDescent="0.25">
      <c r="B963" s="2">
        <v>46001</v>
      </c>
      <c r="C963" t="s">
        <v>1160</v>
      </c>
      <c r="D963" t="s">
        <v>954</v>
      </c>
      <c r="E963" t="s">
        <v>973</v>
      </c>
      <c r="F963" t="s">
        <v>1161</v>
      </c>
      <c r="G963" t="s">
        <v>381</v>
      </c>
      <c r="H963" t="s">
        <v>402</v>
      </c>
      <c r="I963" t="s">
        <v>2538</v>
      </c>
      <c r="J963" t="s">
        <v>2539</v>
      </c>
      <c r="K963">
        <v>1</v>
      </c>
      <c r="L963">
        <v>1</v>
      </c>
      <c r="M963" s="8">
        <v>14</v>
      </c>
      <c r="N963" s="2">
        <v>45636</v>
      </c>
      <c r="O963" t="s">
        <v>109</v>
      </c>
      <c r="P963" t="s">
        <v>109</v>
      </c>
      <c r="Q963" t="s">
        <v>109</v>
      </c>
      <c r="R963" s="3">
        <v>0.23333333333333334</v>
      </c>
    </row>
    <row r="964" spans="2:18" x14ac:dyDescent="0.25">
      <c r="B964" s="2">
        <v>46001</v>
      </c>
      <c r="C964" t="s">
        <v>1160</v>
      </c>
      <c r="D964" t="s">
        <v>954</v>
      </c>
      <c r="E964" t="s">
        <v>973</v>
      </c>
      <c r="F964" t="s">
        <v>1161</v>
      </c>
      <c r="G964" t="s">
        <v>381</v>
      </c>
      <c r="H964" t="s">
        <v>402</v>
      </c>
      <c r="I964" t="s">
        <v>2540</v>
      </c>
      <c r="J964" t="s">
        <v>2539</v>
      </c>
      <c r="K964">
        <v>1</v>
      </c>
      <c r="L964">
        <v>1</v>
      </c>
      <c r="M964" s="8">
        <v>14</v>
      </c>
      <c r="N964" s="2">
        <v>45636</v>
      </c>
      <c r="O964" t="s">
        <v>109</v>
      </c>
      <c r="P964" t="s">
        <v>109</v>
      </c>
      <c r="Q964" t="s">
        <v>109</v>
      </c>
      <c r="R964" s="3">
        <v>0.23333333333333334</v>
      </c>
    </row>
    <row r="965" spans="2:18" x14ac:dyDescent="0.25">
      <c r="B965" s="2">
        <v>46001</v>
      </c>
      <c r="C965" t="s">
        <v>1160</v>
      </c>
      <c r="D965" t="s">
        <v>954</v>
      </c>
      <c r="E965" t="s">
        <v>973</v>
      </c>
      <c r="F965" t="s">
        <v>1161</v>
      </c>
      <c r="G965" t="s">
        <v>381</v>
      </c>
      <c r="H965" t="s">
        <v>402</v>
      </c>
      <c r="I965" t="s">
        <v>2541</v>
      </c>
      <c r="J965" t="s">
        <v>2542</v>
      </c>
      <c r="K965">
        <v>1</v>
      </c>
      <c r="L965">
        <v>1</v>
      </c>
      <c r="M965" s="8">
        <v>14</v>
      </c>
      <c r="N965" s="2">
        <v>45636</v>
      </c>
      <c r="O965" t="s">
        <v>109</v>
      </c>
      <c r="P965" t="s">
        <v>109</v>
      </c>
      <c r="Q965" t="s">
        <v>109</v>
      </c>
      <c r="R965" s="3">
        <v>0.23333333333333334</v>
      </c>
    </row>
    <row r="966" spans="2:18" x14ac:dyDescent="0.25">
      <c r="B966" s="2">
        <v>46001</v>
      </c>
      <c r="C966" t="s">
        <v>1160</v>
      </c>
      <c r="D966" t="s">
        <v>954</v>
      </c>
      <c r="E966" t="s">
        <v>973</v>
      </c>
      <c r="F966" t="s">
        <v>1161</v>
      </c>
      <c r="G966" t="s">
        <v>381</v>
      </c>
      <c r="H966" t="s">
        <v>402</v>
      </c>
      <c r="I966" t="s">
        <v>2543</v>
      </c>
      <c r="J966" t="s">
        <v>1163</v>
      </c>
      <c r="K966">
        <v>1</v>
      </c>
      <c r="L966">
        <v>1</v>
      </c>
      <c r="M966" s="8">
        <v>24</v>
      </c>
      <c r="N966" s="2">
        <v>45636</v>
      </c>
      <c r="O966" t="s">
        <v>109</v>
      </c>
      <c r="P966" t="s">
        <v>109</v>
      </c>
      <c r="Q966" t="s">
        <v>109</v>
      </c>
      <c r="R966" s="3">
        <v>0.4</v>
      </c>
    </row>
    <row r="967" spans="2:18" x14ac:dyDescent="0.25">
      <c r="B967" s="2">
        <v>46001</v>
      </c>
      <c r="C967" t="s">
        <v>1160</v>
      </c>
      <c r="D967" t="s">
        <v>954</v>
      </c>
      <c r="E967" t="s">
        <v>973</v>
      </c>
      <c r="F967" t="s">
        <v>1161</v>
      </c>
      <c r="G967" t="s">
        <v>381</v>
      </c>
      <c r="H967" t="s">
        <v>402</v>
      </c>
      <c r="I967" t="s">
        <v>2544</v>
      </c>
      <c r="J967" t="s">
        <v>2539</v>
      </c>
      <c r="K967">
        <v>1</v>
      </c>
      <c r="L967">
        <v>1</v>
      </c>
      <c r="M967" s="8">
        <v>14</v>
      </c>
      <c r="N967" s="2">
        <v>45636</v>
      </c>
      <c r="O967" t="s">
        <v>109</v>
      </c>
      <c r="P967" t="s">
        <v>109</v>
      </c>
      <c r="Q967" t="s">
        <v>109</v>
      </c>
      <c r="R967" s="3">
        <v>0.23333333333333334</v>
      </c>
    </row>
    <row r="968" spans="2:18" x14ac:dyDescent="0.25">
      <c r="B968" s="2">
        <v>46001</v>
      </c>
      <c r="C968" t="s">
        <v>1160</v>
      </c>
      <c r="D968" t="s">
        <v>954</v>
      </c>
      <c r="E968" t="s">
        <v>973</v>
      </c>
      <c r="F968" t="s">
        <v>1161</v>
      </c>
      <c r="G968" t="s">
        <v>381</v>
      </c>
      <c r="H968" t="s">
        <v>402</v>
      </c>
      <c r="I968" t="s">
        <v>2545</v>
      </c>
      <c r="J968" t="s">
        <v>2539</v>
      </c>
      <c r="K968">
        <v>1</v>
      </c>
      <c r="L968">
        <v>1</v>
      </c>
      <c r="M968" s="8">
        <v>14</v>
      </c>
      <c r="N968" s="2">
        <v>45636</v>
      </c>
      <c r="O968" t="s">
        <v>109</v>
      </c>
      <c r="P968" t="s">
        <v>109</v>
      </c>
      <c r="Q968" t="s">
        <v>109</v>
      </c>
      <c r="R968" s="3">
        <v>0.23333333333333334</v>
      </c>
    </row>
    <row r="969" spans="2:18" x14ac:dyDescent="0.25">
      <c r="B969" s="2">
        <v>46001</v>
      </c>
      <c r="C969" t="s">
        <v>1160</v>
      </c>
      <c r="D969" t="s">
        <v>954</v>
      </c>
      <c r="E969" t="s">
        <v>973</v>
      </c>
      <c r="F969" t="s">
        <v>1161</v>
      </c>
      <c r="G969" t="s">
        <v>381</v>
      </c>
      <c r="H969" t="s">
        <v>402</v>
      </c>
      <c r="I969" t="s">
        <v>2546</v>
      </c>
      <c r="J969" t="s">
        <v>1191</v>
      </c>
      <c r="K969">
        <v>1</v>
      </c>
      <c r="L969">
        <v>1</v>
      </c>
      <c r="M969" s="8">
        <v>14</v>
      </c>
      <c r="N969" s="2">
        <v>45636</v>
      </c>
      <c r="O969" t="s">
        <v>109</v>
      </c>
      <c r="P969" t="s">
        <v>109</v>
      </c>
      <c r="Q969" t="s">
        <v>109</v>
      </c>
      <c r="R969" s="3">
        <v>0.23333333333333334</v>
      </c>
    </row>
    <row r="970" spans="2:18" x14ac:dyDescent="0.25">
      <c r="B970" s="2">
        <v>46001</v>
      </c>
      <c r="C970" t="s">
        <v>1160</v>
      </c>
      <c r="D970" t="s">
        <v>954</v>
      </c>
      <c r="E970" t="s">
        <v>973</v>
      </c>
      <c r="F970" t="s">
        <v>1161</v>
      </c>
      <c r="G970" t="s">
        <v>381</v>
      </c>
      <c r="H970" t="s">
        <v>402</v>
      </c>
      <c r="I970" t="s">
        <v>2547</v>
      </c>
      <c r="J970" t="s">
        <v>2539</v>
      </c>
      <c r="K970">
        <v>1</v>
      </c>
      <c r="L970">
        <v>1</v>
      </c>
      <c r="M970" s="8">
        <v>14</v>
      </c>
      <c r="N970" s="2">
        <v>45636</v>
      </c>
      <c r="O970" t="s">
        <v>109</v>
      </c>
      <c r="P970" t="s">
        <v>109</v>
      </c>
      <c r="Q970" t="s">
        <v>109</v>
      </c>
      <c r="R970" s="3">
        <v>0.23333333333333334</v>
      </c>
    </row>
    <row r="971" spans="2:18" x14ac:dyDescent="0.25">
      <c r="B971" s="2">
        <v>46001</v>
      </c>
      <c r="C971" t="s">
        <v>1160</v>
      </c>
      <c r="D971" t="s">
        <v>954</v>
      </c>
      <c r="E971" t="s">
        <v>973</v>
      </c>
      <c r="F971" t="s">
        <v>1161</v>
      </c>
      <c r="G971" t="s">
        <v>381</v>
      </c>
      <c r="H971" t="s">
        <v>402</v>
      </c>
      <c r="I971" t="s">
        <v>2548</v>
      </c>
      <c r="J971" t="s">
        <v>1163</v>
      </c>
      <c r="K971">
        <v>1</v>
      </c>
      <c r="L971">
        <v>1</v>
      </c>
      <c r="M971" s="8">
        <v>15</v>
      </c>
      <c r="N971" s="2">
        <v>45636</v>
      </c>
      <c r="O971" t="s">
        <v>109</v>
      </c>
      <c r="P971" t="s">
        <v>109</v>
      </c>
      <c r="Q971" t="s">
        <v>109</v>
      </c>
      <c r="R971" s="3">
        <v>0.25</v>
      </c>
    </row>
    <row r="972" spans="2:18" x14ac:dyDescent="0.25">
      <c r="B972" s="2">
        <v>46001</v>
      </c>
      <c r="C972" t="s">
        <v>1160</v>
      </c>
      <c r="D972" t="s">
        <v>954</v>
      </c>
      <c r="E972" t="s">
        <v>973</v>
      </c>
      <c r="F972" t="s">
        <v>1161</v>
      </c>
      <c r="G972" t="s">
        <v>381</v>
      </c>
      <c r="H972" t="s">
        <v>402</v>
      </c>
      <c r="I972" t="s">
        <v>2549</v>
      </c>
      <c r="J972" t="s">
        <v>2550</v>
      </c>
      <c r="K972">
        <v>1</v>
      </c>
      <c r="L972">
        <v>1</v>
      </c>
      <c r="M972" s="8">
        <v>14</v>
      </c>
      <c r="N972" s="2">
        <v>45636</v>
      </c>
      <c r="O972" t="s">
        <v>109</v>
      </c>
      <c r="P972" t="s">
        <v>109</v>
      </c>
      <c r="Q972" t="s">
        <v>109</v>
      </c>
      <c r="R972" s="3">
        <v>0.23333333333333334</v>
      </c>
    </row>
    <row r="973" spans="2:18" x14ac:dyDescent="0.25">
      <c r="B973" s="2">
        <v>46001</v>
      </c>
      <c r="C973" t="s">
        <v>1160</v>
      </c>
      <c r="D973" t="s">
        <v>954</v>
      </c>
      <c r="E973" t="s">
        <v>973</v>
      </c>
      <c r="F973" t="s">
        <v>1161</v>
      </c>
      <c r="G973" t="s">
        <v>381</v>
      </c>
      <c r="H973" t="s">
        <v>402</v>
      </c>
      <c r="I973" t="s">
        <v>2551</v>
      </c>
      <c r="J973" t="s">
        <v>1191</v>
      </c>
      <c r="K973">
        <v>1</v>
      </c>
      <c r="L973">
        <v>1</v>
      </c>
      <c r="M973" s="8">
        <v>14</v>
      </c>
      <c r="N973" s="2">
        <v>45636</v>
      </c>
      <c r="O973" t="s">
        <v>109</v>
      </c>
      <c r="P973" t="s">
        <v>109</v>
      </c>
      <c r="Q973" t="s">
        <v>109</v>
      </c>
      <c r="R973" s="3">
        <v>0.23333333333333334</v>
      </c>
    </row>
    <row r="974" spans="2:18" x14ac:dyDescent="0.25">
      <c r="B974" s="2">
        <v>46001</v>
      </c>
      <c r="C974" t="s">
        <v>1160</v>
      </c>
      <c r="D974" t="s">
        <v>954</v>
      </c>
      <c r="E974" t="s">
        <v>973</v>
      </c>
      <c r="F974" t="s">
        <v>1161</v>
      </c>
      <c r="G974" t="s">
        <v>381</v>
      </c>
      <c r="H974" t="s">
        <v>402</v>
      </c>
      <c r="I974" t="s">
        <v>2552</v>
      </c>
      <c r="J974" t="s">
        <v>1191</v>
      </c>
      <c r="K974">
        <v>1</v>
      </c>
      <c r="L974">
        <v>1</v>
      </c>
      <c r="M974" s="8">
        <v>14</v>
      </c>
      <c r="N974" s="2">
        <v>45636</v>
      </c>
      <c r="O974" t="s">
        <v>109</v>
      </c>
      <c r="P974" t="s">
        <v>109</v>
      </c>
      <c r="Q974" t="s">
        <v>109</v>
      </c>
      <c r="R974" s="3">
        <v>0.23333333333333334</v>
      </c>
    </row>
    <row r="975" spans="2:18" x14ac:dyDescent="0.25">
      <c r="B975" s="2">
        <v>46001</v>
      </c>
      <c r="C975" t="s">
        <v>1160</v>
      </c>
      <c r="D975" t="s">
        <v>954</v>
      </c>
      <c r="E975" t="s">
        <v>973</v>
      </c>
      <c r="F975" t="s">
        <v>1161</v>
      </c>
      <c r="G975" t="s">
        <v>381</v>
      </c>
      <c r="H975" t="s">
        <v>402</v>
      </c>
      <c r="I975" t="s">
        <v>2553</v>
      </c>
      <c r="J975" t="s">
        <v>1191</v>
      </c>
      <c r="K975">
        <v>1</v>
      </c>
      <c r="L975">
        <v>1</v>
      </c>
      <c r="M975" s="8">
        <v>14</v>
      </c>
      <c r="N975" s="2">
        <v>45636</v>
      </c>
      <c r="O975" t="s">
        <v>109</v>
      </c>
      <c r="P975" t="s">
        <v>109</v>
      </c>
      <c r="Q975" t="s">
        <v>109</v>
      </c>
      <c r="R975" s="3">
        <v>0.23333333333333334</v>
      </c>
    </row>
    <row r="976" spans="2:18" x14ac:dyDescent="0.25">
      <c r="B976" s="2">
        <v>46001</v>
      </c>
      <c r="C976" t="s">
        <v>1160</v>
      </c>
      <c r="D976" t="s">
        <v>954</v>
      </c>
      <c r="E976" t="s">
        <v>973</v>
      </c>
      <c r="F976" t="s">
        <v>1161</v>
      </c>
      <c r="G976" t="s">
        <v>381</v>
      </c>
      <c r="H976" t="s">
        <v>402</v>
      </c>
      <c r="I976" t="s">
        <v>2554</v>
      </c>
      <c r="J976" t="s">
        <v>1163</v>
      </c>
      <c r="K976">
        <v>1</v>
      </c>
      <c r="L976">
        <v>1</v>
      </c>
      <c r="M976" s="8">
        <v>15</v>
      </c>
      <c r="N976" s="2">
        <v>45636</v>
      </c>
      <c r="O976" t="s">
        <v>109</v>
      </c>
      <c r="P976" t="s">
        <v>109</v>
      </c>
      <c r="Q976" t="s">
        <v>109</v>
      </c>
      <c r="R976" s="3">
        <v>0.25</v>
      </c>
    </row>
    <row r="977" spans="2:18" x14ac:dyDescent="0.25">
      <c r="B977" s="2">
        <v>46001</v>
      </c>
      <c r="C977" t="s">
        <v>1160</v>
      </c>
      <c r="D977" t="s">
        <v>954</v>
      </c>
      <c r="E977" t="s">
        <v>973</v>
      </c>
      <c r="F977" t="s">
        <v>1161</v>
      </c>
      <c r="G977" t="s">
        <v>381</v>
      </c>
      <c r="H977" t="s">
        <v>402</v>
      </c>
      <c r="I977" t="s">
        <v>2555</v>
      </c>
      <c r="J977" t="s">
        <v>2542</v>
      </c>
      <c r="K977">
        <v>1</v>
      </c>
      <c r="L977">
        <v>1</v>
      </c>
      <c r="M977" s="8">
        <v>14</v>
      </c>
      <c r="N977" s="2">
        <v>45636</v>
      </c>
      <c r="O977" t="s">
        <v>109</v>
      </c>
      <c r="P977" t="s">
        <v>109</v>
      </c>
      <c r="Q977" t="s">
        <v>109</v>
      </c>
      <c r="R977" s="3">
        <v>0.23333333333333334</v>
      </c>
    </row>
    <row r="978" spans="2:18" x14ac:dyDescent="0.25">
      <c r="B978" s="2">
        <v>46001</v>
      </c>
      <c r="C978" t="s">
        <v>1160</v>
      </c>
      <c r="D978" t="s">
        <v>954</v>
      </c>
      <c r="E978" t="s">
        <v>973</v>
      </c>
      <c r="F978" t="s">
        <v>1161</v>
      </c>
      <c r="G978" t="s">
        <v>381</v>
      </c>
      <c r="H978" t="s">
        <v>402</v>
      </c>
      <c r="I978" t="s">
        <v>2556</v>
      </c>
      <c r="J978" t="s">
        <v>2542</v>
      </c>
      <c r="K978">
        <v>1</v>
      </c>
      <c r="L978">
        <v>1</v>
      </c>
      <c r="M978" s="8">
        <v>14</v>
      </c>
      <c r="N978" s="2">
        <v>45636</v>
      </c>
      <c r="O978" t="s">
        <v>109</v>
      </c>
      <c r="P978" t="s">
        <v>109</v>
      </c>
      <c r="Q978" t="s">
        <v>109</v>
      </c>
      <c r="R978" s="3">
        <v>0.23333333333333334</v>
      </c>
    </row>
    <row r="979" spans="2:18" x14ac:dyDescent="0.25">
      <c r="B979" s="2">
        <v>46001</v>
      </c>
      <c r="C979" t="s">
        <v>1160</v>
      </c>
      <c r="D979" t="s">
        <v>954</v>
      </c>
      <c r="E979" t="s">
        <v>973</v>
      </c>
      <c r="F979" t="s">
        <v>1161</v>
      </c>
      <c r="G979" t="s">
        <v>381</v>
      </c>
      <c r="H979" t="s">
        <v>402</v>
      </c>
      <c r="I979" t="s">
        <v>2557</v>
      </c>
      <c r="J979" t="s">
        <v>2558</v>
      </c>
      <c r="K979">
        <v>1</v>
      </c>
      <c r="L979">
        <v>1</v>
      </c>
      <c r="M979" s="8">
        <v>14</v>
      </c>
      <c r="N979" s="2">
        <v>45636</v>
      </c>
      <c r="O979" t="s">
        <v>109</v>
      </c>
      <c r="P979" t="s">
        <v>109</v>
      </c>
      <c r="Q979" t="s">
        <v>109</v>
      </c>
      <c r="R979" s="3">
        <v>0.23333333333333334</v>
      </c>
    </row>
    <row r="980" spans="2:18" x14ac:dyDescent="0.25">
      <c r="B980" s="2">
        <v>46001</v>
      </c>
      <c r="C980" t="s">
        <v>1160</v>
      </c>
      <c r="D980" t="s">
        <v>954</v>
      </c>
      <c r="E980" t="s">
        <v>973</v>
      </c>
      <c r="F980" t="s">
        <v>1161</v>
      </c>
      <c r="G980" t="s">
        <v>553</v>
      </c>
      <c r="H980" t="s">
        <v>109</v>
      </c>
      <c r="I980" t="s">
        <v>554</v>
      </c>
      <c r="J980" t="s">
        <v>2559</v>
      </c>
      <c r="K980">
        <v>1</v>
      </c>
      <c r="L980">
        <v>1</v>
      </c>
      <c r="M980" s="8">
        <v>0</v>
      </c>
      <c r="N980" s="2">
        <v>45636</v>
      </c>
      <c r="O980" t="s">
        <v>109</v>
      </c>
      <c r="P980" t="s">
        <v>109</v>
      </c>
      <c r="Q980" t="s">
        <v>109</v>
      </c>
      <c r="R980" s="3">
        <v>0</v>
      </c>
    </row>
    <row r="981" spans="2:18" x14ac:dyDescent="0.25">
      <c r="B981" s="2">
        <v>46001</v>
      </c>
      <c r="C981" t="s">
        <v>1160</v>
      </c>
      <c r="D981" t="s">
        <v>954</v>
      </c>
      <c r="E981" t="s">
        <v>973</v>
      </c>
      <c r="F981" t="s">
        <v>1161</v>
      </c>
      <c r="G981" t="s">
        <v>553</v>
      </c>
      <c r="H981" t="s">
        <v>109</v>
      </c>
      <c r="I981" t="s">
        <v>897</v>
      </c>
      <c r="J981" t="s">
        <v>1563</v>
      </c>
      <c r="K981">
        <v>1</v>
      </c>
      <c r="L981">
        <v>1</v>
      </c>
      <c r="M981" s="8">
        <v>0</v>
      </c>
      <c r="N981" s="2">
        <v>45636</v>
      </c>
      <c r="O981" t="s">
        <v>109</v>
      </c>
      <c r="P981" t="s">
        <v>109</v>
      </c>
      <c r="Q981" t="s">
        <v>109</v>
      </c>
      <c r="R981" s="3">
        <v>0</v>
      </c>
    </row>
    <row r="982" spans="2:18" x14ac:dyDescent="0.25">
      <c r="B982" s="2">
        <v>46001</v>
      </c>
      <c r="C982" t="s">
        <v>1160</v>
      </c>
      <c r="D982" t="s">
        <v>954</v>
      </c>
      <c r="E982" t="s">
        <v>973</v>
      </c>
      <c r="F982" t="s">
        <v>1161</v>
      </c>
      <c r="G982" t="s">
        <v>553</v>
      </c>
      <c r="H982" t="s">
        <v>109</v>
      </c>
      <c r="I982" t="s">
        <v>1084</v>
      </c>
      <c r="J982" t="s">
        <v>1563</v>
      </c>
      <c r="K982">
        <v>1</v>
      </c>
      <c r="L982">
        <v>1</v>
      </c>
      <c r="M982" s="8">
        <v>0</v>
      </c>
      <c r="N982" s="2">
        <v>45636</v>
      </c>
      <c r="O982" t="s">
        <v>109</v>
      </c>
      <c r="P982" t="s">
        <v>109</v>
      </c>
      <c r="Q982" t="s">
        <v>109</v>
      </c>
      <c r="R982" s="3">
        <v>0</v>
      </c>
    </row>
    <row r="983" spans="2:18" x14ac:dyDescent="0.25">
      <c r="B983" s="2">
        <v>46001</v>
      </c>
      <c r="C983" t="s">
        <v>1160</v>
      </c>
      <c r="D983" t="s">
        <v>954</v>
      </c>
      <c r="E983" t="s">
        <v>973</v>
      </c>
      <c r="F983" t="s">
        <v>1161</v>
      </c>
      <c r="G983" t="s">
        <v>553</v>
      </c>
      <c r="H983" t="s">
        <v>109</v>
      </c>
      <c r="I983" t="s">
        <v>1084</v>
      </c>
      <c r="J983" t="s">
        <v>1291</v>
      </c>
      <c r="K983">
        <v>1</v>
      </c>
      <c r="L983">
        <v>1</v>
      </c>
      <c r="M983" s="8">
        <v>0</v>
      </c>
      <c r="N983" s="2">
        <v>45636</v>
      </c>
      <c r="O983" t="s">
        <v>109</v>
      </c>
      <c r="P983" t="s">
        <v>109</v>
      </c>
      <c r="Q983" t="s">
        <v>109</v>
      </c>
      <c r="R983" s="3">
        <v>0</v>
      </c>
    </row>
    <row r="984" spans="2:18" x14ac:dyDescent="0.25">
      <c r="B984" s="2">
        <v>46001</v>
      </c>
      <c r="C984" t="s">
        <v>2560</v>
      </c>
      <c r="D984" t="s">
        <v>876</v>
      </c>
      <c r="E984" t="s">
        <v>2376</v>
      </c>
      <c r="F984" t="s">
        <v>2561</v>
      </c>
      <c r="G984" t="s">
        <v>381</v>
      </c>
      <c r="H984" t="s">
        <v>850</v>
      </c>
      <c r="I984" t="s">
        <v>897</v>
      </c>
      <c r="J984" t="s">
        <v>2562</v>
      </c>
      <c r="K984">
        <v>1</v>
      </c>
      <c r="L984">
        <v>1</v>
      </c>
      <c r="M984" s="8">
        <v>0</v>
      </c>
      <c r="N984" s="2">
        <v>45783</v>
      </c>
      <c r="O984" t="s">
        <v>109</v>
      </c>
      <c r="P984" t="s">
        <v>646</v>
      </c>
      <c r="Q984" t="s">
        <v>109</v>
      </c>
      <c r="R984" s="3">
        <v>0</v>
      </c>
    </row>
    <row r="985" spans="2:18" x14ac:dyDescent="0.25">
      <c r="B985" s="2">
        <v>46001</v>
      </c>
      <c r="C985" t="s">
        <v>2563</v>
      </c>
      <c r="D985" t="s">
        <v>556</v>
      </c>
      <c r="E985" t="s">
        <v>943</v>
      </c>
      <c r="F985" t="s">
        <v>2564</v>
      </c>
      <c r="G985" t="s">
        <v>534</v>
      </c>
      <c r="H985" t="s">
        <v>407</v>
      </c>
      <c r="I985" t="s">
        <v>2567</v>
      </c>
      <c r="J985" t="s">
        <v>2568</v>
      </c>
      <c r="K985">
        <v>63</v>
      </c>
      <c r="L985">
        <v>63</v>
      </c>
      <c r="M985" s="8">
        <v>14</v>
      </c>
      <c r="N985" s="2">
        <v>45869</v>
      </c>
      <c r="O985" t="s">
        <v>109</v>
      </c>
      <c r="P985" t="s">
        <v>109</v>
      </c>
      <c r="Q985" t="s">
        <v>109</v>
      </c>
      <c r="R985" s="3">
        <v>14.7</v>
      </c>
    </row>
    <row r="986" spans="2:18" x14ac:dyDescent="0.25">
      <c r="B986" s="2">
        <v>46001</v>
      </c>
      <c r="C986" t="s">
        <v>2563</v>
      </c>
      <c r="D986" t="s">
        <v>556</v>
      </c>
      <c r="E986" t="s">
        <v>943</v>
      </c>
      <c r="F986" t="s">
        <v>2564</v>
      </c>
      <c r="G986" t="s">
        <v>534</v>
      </c>
      <c r="H986" t="s">
        <v>407</v>
      </c>
      <c r="I986" t="s">
        <v>1549</v>
      </c>
      <c r="J986" t="s">
        <v>1550</v>
      </c>
      <c r="K986">
        <v>50</v>
      </c>
      <c r="L986">
        <v>50</v>
      </c>
      <c r="M986" s="8">
        <v>7</v>
      </c>
      <c r="N986" s="2">
        <v>45869</v>
      </c>
      <c r="O986" t="s">
        <v>109</v>
      </c>
      <c r="P986" t="s">
        <v>109</v>
      </c>
      <c r="Q986" t="s">
        <v>109</v>
      </c>
      <c r="R986" s="3">
        <v>5.833333333333333</v>
      </c>
    </row>
    <row r="987" spans="2:18" x14ac:dyDescent="0.25">
      <c r="B987" s="2">
        <v>46001</v>
      </c>
      <c r="C987" t="s">
        <v>2563</v>
      </c>
      <c r="D987" t="s">
        <v>556</v>
      </c>
      <c r="E987" t="s">
        <v>943</v>
      </c>
      <c r="F987" t="s">
        <v>2564</v>
      </c>
      <c r="G987" t="s">
        <v>534</v>
      </c>
      <c r="H987" t="s">
        <v>977</v>
      </c>
      <c r="I987" t="s">
        <v>2565</v>
      </c>
      <c r="J987" t="s">
        <v>2566</v>
      </c>
      <c r="K987">
        <v>25</v>
      </c>
      <c r="L987">
        <v>25</v>
      </c>
      <c r="M987" s="8">
        <v>13</v>
      </c>
      <c r="N987" s="2">
        <v>45869</v>
      </c>
      <c r="O987" t="s">
        <v>109</v>
      </c>
      <c r="P987" t="s">
        <v>109</v>
      </c>
      <c r="Q987" t="s">
        <v>109</v>
      </c>
      <c r="R987" s="3">
        <v>5.416666666666667</v>
      </c>
    </row>
    <row r="988" spans="2:18" x14ac:dyDescent="0.25">
      <c r="B988" s="2">
        <v>46002</v>
      </c>
      <c r="C988" t="s">
        <v>1478</v>
      </c>
      <c r="D988" t="s">
        <v>989</v>
      </c>
      <c r="E988" t="s">
        <v>991</v>
      </c>
      <c r="F988" t="s">
        <v>1479</v>
      </c>
      <c r="G988" t="s">
        <v>352</v>
      </c>
      <c r="H988" t="s">
        <v>402</v>
      </c>
      <c r="I988" t="s">
        <v>520</v>
      </c>
      <c r="J988" t="s">
        <v>2154</v>
      </c>
      <c r="K988">
        <v>193</v>
      </c>
      <c r="L988">
        <v>193</v>
      </c>
      <c r="M988" s="8">
        <v>0</v>
      </c>
      <c r="N988" s="2">
        <v>45818</v>
      </c>
      <c r="O988" t="s">
        <v>109</v>
      </c>
      <c r="P988" t="s">
        <v>109</v>
      </c>
      <c r="Q988" t="s">
        <v>109</v>
      </c>
      <c r="R988" s="3">
        <v>0</v>
      </c>
    </row>
    <row r="989" spans="2:18" x14ac:dyDescent="0.25">
      <c r="B989" s="2">
        <v>46002</v>
      </c>
      <c r="C989" t="s">
        <v>1478</v>
      </c>
      <c r="D989" t="s">
        <v>989</v>
      </c>
      <c r="E989" t="s">
        <v>991</v>
      </c>
      <c r="F989" t="s">
        <v>1479</v>
      </c>
      <c r="G989" t="s">
        <v>352</v>
      </c>
      <c r="H989" t="s">
        <v>498</v>
      </c>
      <c r="I989" t="s">
        <v>2155</v>
      </c>
      <c r="J989" t="s">
        <v>2156</v>
      </c>
      <c r="K989">
        <v>112</v>
      </c>
      <c r="L989">
        <v>112</v>
      </c>
      <c r="M989" s="8">
        <v>0</v>
      </c>
      <c r="N989" s="2">
        <v>45818</v>
      </c>
      <c r="O989" t="s">
        <v>109</v>
      </c>
      <c r="P989" t="s">
        <v>109</v>
      </c>
      <c r="Q989" t="s">
        <v>109</v>
      </c>
      <c r="R989" s="3">
        <v>0</v>
      </c>
    </row>
    <row r="990" spans="2:18" x14ac:dyDescent="0.25">
      <c r="B990" s="2">
        <v>46002</v>
      </c>
      <c r="C990" t="s">
        <v>1478</v>
      </c>
      <c r="D990" t="s">
        <v>989</v>
      </c>
      <c r="E990" t="s">
        <v>991</v>
      </c>
      <c r="F990" t="s">
        <v>1479</v>
      </c>
      <c r="G990" t="s">
        <v>352</v>
      </c>
      <c r="H990" t="s">
        <v>399</v>
      </c>
      <c r="I990" t="s">
        <v>397</v>
      </c>
      <c r="J990" t="s">
        <v>2153</v>
      </c>
      <c r="K990">
        <v>257</v>
      </c>
      <c r="L990">
        <v>257</v>
      </c>
      <c r="M990" s="8">
        <v>0</v>
      </c>
      <c r="N990" s="2">
        <v>45818</v>
      </c>
      <c r="O990" t="s">
        <v>109</v>
      </c>
      <c r="P990" t="s">
        <v>109</v>
      </c>
      <c r="Q990" t="s">
        <v>109</v>
      </c>
      <c r="R990" s="3">
        <v>0</v>
      </c>
    </row>
    <row r="991" spans="2:18" x14ac:dyDescent="0.25">
      <c r="B991" s="2">
        <v>46002</v>
      </c>
      <c r="C991" t="s">
        <v>1527</v>
      </c>
      <c r="D991" t="s">
        <v>1233</v>
      </c>
      <c r="E991" t="s">
        <v>1235</v>
      </c>
      <c r="F991" t="s">
        <v>1528</v>
      </c>
      <c r="G991" t="s">
        <v>544</v>
      </c>
      <c r="H991" t="s">
        <v>423</v>
      </c>
      <c r="I991" t="s">
        <v>2139</v>
      </c>
      <c r="J991" t="s">
        <v>2140</v>
      </c>
      <c r="K991">
        <v>25</v>
      </c>
      <c r="L991">
        <v>25</v>
      </c>
      <c r="M991" s="8">
        <v>60</v>
      </c>
      <c r="N991" s="2">
        <v>45915</v>
      </c>
      <c r="O991" t="s">
        <v>109</v>
      </c>
      <c r="P991" t="s">
        <v>109</v>
      </c>
      <c r="Q991" t="s">
        <v>109</v>
      </c>
      <c r="R991" s="3">
        <v>25</v>
      </c>
    </row>
    <row r="992" spans="2:18" x14ac:dyDescent="0.25">
      <c r="B992" s="2">
        <v>46002</v>
      </c>
      <c r="C992" t="s">
        <v>2445</v>
      </c>
      <c r="D992" t="s">
        <v>863</v>
      </c>
      <c r="E992" t="s">
        <v>865</v>
      </c>
      <c r="F992" t="s">
        <v>2446</v>
      </c>
      <c r="G992" t="s">
        <v>534</v>
      </c>
      <c r="H992" t="s">
        <v>415</v>
      </c>
      <c r="I992" t="s">
        <v>2577</v>
      </c>
      <c r="J992" t="s">
        <v>2578</v>
      </c>
      <c r="K992">
        <v>2</v>
      </c>
      <c r="L992">
        <v>2</v>
      </c>
      <c r="M992" s="8">
        <v>54</v>
      </c>
      <c r="N992" s="2">
        <v>45925</v>
      </c>
      <c r="O992" t="s">
        <v>109</v>
      </c>
      <c r="P992" t="s">
        <v>109</v>
      </c>
      <c r="Q992" t="s">
        <v>109</v>
      </c>
      <c r="R992" s="3">
        <v>1.8</v>
      </c>
    </row>
    <row r="993" spans="2:18" x14ac:dyDescent="0.25">
      <c r="B993" s="2">
        <v>46002</v>
      </c>
      <c r="C993" t="s">
        <v>2569</v>
      </c>
      <c r="D993" t="s">
        <v>1233</v>
      </c>
      <c r="E993" t="s">
        <v>1235</v>
      </c>
      <c r="F993" t="s">
        <v>2570</v>
      </c>
      <c r="G993" t="s">
        <v>544</v>
      </c>
      <c r="H993" t="s">
        <v>423</v>
      </c>
      <c r="I993" t="s">
        <v>1320</v>
      </c>
      <c r="J993" t="s">
        <v>1321</v>
      </c>
      <c r="K993">
        <v>20</v>
      </c>
      <c r="L993">
        <v>20</v>
      </c>
      <c r="M993" s="8">
        <v>60</v>
      </c>
      <c r="N993" s="2">
        <v>45915</v>
      </c>
      <c r="O993" t="s">
        <v>109</v>
      </c>
      <c r="P993" t="s">
        <v>109</v>
      </c>
      <c r="Q993" t="s">
        <v>109</v>
      </c>
      <c r="R993" s="3">
        <v>20</v>
      </c>
    </row>
    <row r="994" spans="2:18" x14ac:dyDescent="0.25">
      <c r="B994" s="2">
        <v>46002</v>
      </c>
      <c r="C994" t="s">
        <v>2571</v>
      </c>
      <c r="D994" t="s">
        <v>1233</v>
      </c>
      <c r="E994" t="s">
        <v>1235</v>
      </c>
      <c r="F994" t="s">
        <v>2572</v>
      </c>
      <c r="G994" t="s">
        <v>534</v>
      </c>
      <c r="H994" t="s">
        <v>407</v>
      </c>
      <c r="I994" t="s">
        <v>1938</v>
      </c>
      <c r="J994" t="s">
        <v>1939</v>
      </c>
      <c r="K994">
        <v>25</v>
      </c>
      <c r="L994">
        <v>25</v>
      </c>
      <c r="M994" s="8">
        <v>70</v>
      </c>
      <c r="N994" s="2">
        <v>45915</v>
      </c>
      <c r="O994" t="s">
        <v>109</v>
      </c>
      <c r="P994" t="s">
        <v>109</v>
      </c>
      <c r="Q994" t="s">
        <v>109</v>
      </c>
      <c r="R994" s="3">
        <v>29.166666666666668</v>
      </c>
    </row>
    <row r="995" spans="2:18" x14ac:dyDescent="0.25">
      <c r="B995" s="2">
        <v>46002</v>
      </c>
      <c r="C995" t="s">
        <v>2573</v>
      </c>
      <c r="D995" t="s">
        <v>1233</v>
      </c>
      <c r="E995" t="s">
        <v>1235</v>
      </c>
      <c r="F995" t="s">
        <v>2574</v>
      </c>
      <c r="G995" t="s">
        <v>544</v>
      </c>
      <c r="H995" t="s">
        <v>1078</v>
      </c>
      <c r="I995" t="s">
        <v>2575</v>
      </c>
      <c r="J995" t="s">
        <v>2576</v>
      </c>
      <c r="K995">
        <v>20</v>
      </c>
      <c r="L995">
        <v>20</v>
      </c>
      <c r="M995" s="8">
        <v>74</v>
      </c>
      <c r="N995" s="2">
        <v>45915</v>
      </c>
      <c r="O995" t="s">
        <v>109</v>
      </c>
      <c r="P995" t="s">
        <v>109</v>
      </c>
      <c r="Q995" t="s">
        <v>109</v>
      </c>
      <c r="R995" s="3">
        <v>24.666666666666668</v>
      </c>
    </row>
    <row r="996" spans="2:18" x14ac:dyDescent="0.25">
      <c r="B996" s="2">
        <v>46002</v>
      </c>
      <c r="C996" t="s">
        <v>2579</v>
      </c>
      <c r="D996" t="s">
        <v>569</v>
      </c>
      <c r="E996" t="s">
        <v>1042</v>
      </c>
      <c r="F996" t="s">
        <v>2580</v>
      </c>
      <c r="G996" t="s">
        <v>381</v>
      </c>
      <c r="H996" t="s">
        <v>1046</v>
      </c>
      <c r="I996" t="s">
        <v>1044</v>
      </c>
      <c r="J996" t="s">
        <v>1045</v>
      </c>
      <c r="K996">
        <v>25</v>
      </c>
      <c r="L996">
        <v>25</v>
      </c>
      <c r="M996" s="8">
        <v>125</v>
      </c>
      <c r="N996" s="2">
        <v>45926</v>
      </c>
      <c r="O996" t="s">
        <v>109</v>
      </c>
      <c r="P996" t="s">
        <v>109</v>
      </c>
      <c r="Q996" t="s">
        <v>109</v>
      </c>
      <c r="R996" s="3">
        <v>52.083333333333336</v>
      </c>
    </row>
    <row r="997" spans="2:18" x14ac:dyDescent="0.25">
      <c r="B997" s="2">
        <v>46003</v>
      </c>
      <c r="C997" t="s">
        <v>1037</v>
      </c>
      <c r="D997" t="s">
        <v>989</v>
      </c>
      <c r="E997" t="s">
        <v>991</v>
      </c>
      <c r="F997" t="s">
        <v>1038</v>
      </c>
      <c r="G997" t="s">
        <v>352</v>
      </c>
      <c r="H997" t="s">
        <v>109</v>
      </c>
      <c r="I997" t="s">
        <v>1039</v>
      </c>
      <c r="J997" t="s">
        <v>1040</v>
      </c>
      <c r="K997">
        <v>3</v>
      </c>
      <c r="L997">
        <v>3</v>
      </c>
      <c r="M997" s="8">
        <v>0</v>
      </c>
      <c r="N997" s="2">
        <v>45741</v>
      </c>
      <c r="O997" t="s">
        <v>109</v>
      </c>
      <c r="P997" t="s">
        <v>109</v>
      </c>
      <c r="Q997" t="s">
        <v>109</v>
      </c>
      <c r="R997" s="3">
        <v>0</v>
      </c>
    </row>
    <row r="998" spans="2:18" x14ac:dyDescent="0.25">
      <c r="B998" s="2">
        <v>46003</v>
      </c>
      <c r="C998" t="s">
        <v>1944</v>
      </c>
      <c r="D998" t="s">
        <v>556</v>
      </c>
      <c r="E998" t="s">
        <v>889</v>
      </c>
      <c r="F998" t="s">
        <v>1945</v>
      </c>
      <c r="G998" t="s">
        <v>534</v>
      </c>
      <c r="H998" t="s">
        <v>1948</v>
      </c>
      <c r="I998" t="s">
        <v>2581</v>
      </c>
      <c r="J998" t="s">
        <v>2582</v>
      </c>
      <c r="K998">
        <v>100</v>
      </c>
      <c r="L998">
        <v>100</v>
      </c>
      <c r="M998" s="8">
        <v>6</v>
      </c>
      <c r="N998" s="2">
        <v>45699</v>
      </c>
      <c r="O998" t="s">
        <v>109</v>
      </c>
      <c r="P998" t="s">
        <v>109</v>
      </c>
      <c r="Q998" t="s">
        <v>109</v>
      </c>
      <c r="R998" s="3">
        <v>10</v>
      </c>
    </row>
    <row r="999" spans="2:18" x14ac:dyDescent="0.25">
      <c r="B999" s="2">
        <v>46003</v>
      </c>
      <c r="C999" t="s">
        <v>2583</v>
      </c>
      <c r="D999" t="s">
        <v>1233</v>
      </c>
      <c r="E999" t="s">
        <v>1235</v>
      </c>
      <c r="F999" t="s">
        <v>2584</v>
      </c>
      <c r="G999" t="s">
        <v>544</v>
      </c>
      <c r="H999" t="s">
        <v>109</v>
      </c>
      <c r="I999" t="s">
        <v>2585</v>
      </c>
      <c r="J999" t="s">
        <v>2586</v>
      </c>
      <c r="K999">
        <v>1</v>
      </c>
      <c r="L999">
        <v>1</v>
      </c>
      <c r="M999" s="8">
        <v>60</v>
      </c>
      <c r="N999" s="2">
        <v>45827</v>
      </c>
      <c r="O999" t="s">
        <v>109</v>
      </c>
      <c r="P999" t="s">
        <v>109</v>
      </c>
      <c r="Q999" t="s">
        <v>109</v>
      </c>
      <c r="R999" s="3">
        <v>1</v>
      </c>
    </row>
    <row r="1000" spans="2:18" x14ac:dyDescent="0.25">
      <c r="B1000" s="2">
        <v>46003</v>
      </c>
      <c r="C1000" t="s">
        <v>2587</v>
      </c>
      <c r="D1000" t="s">
        <v>948</v>
      </c>
      <c r="E1000" t="s">
        <v>626</v>
      </c>
      <c r="F1000" t="s">
        <v>2588</v>
      </c>
      <c r="G1000" t="s">
        <v>381</v>
      </c>
      <c r="H1000" t="s">
        <v>435</v>
      </c>
      <c r="I1000" t="s">
        <v>2589</v>
      </c>
      <c r="J1000" t="s">
        <v>2590</v>
      </c>
      <c r="K1000">
        <v>19</v>
      </c>
      <c r="L1000">
        <v>19</v>
      </c>
      <c r="M1000" s="8">
        <v>60</v>
      </c>
      <c r="N1000" s="2">
        <v>45868</v>
      </c>
      <c r="O1000" t="s">
        <v>109</v>
      </c>
      <c r="P1000" t="s">
        <v>109</v>
      </c>
      <c r="Q1000" t="s">
        <v>109</v>
      </c>
      <c r="R1000" s="3">
        <v>19</v>
      </c>
    </row>
    <row r="1001" spans="2:18" x14ac:dyDescent="0.25">
      <c r="B1001" s="2">
        <v>46003</v>
      </c>
      <c r="C1001" t="s">
        <v>2591</v>
      </c>
      <c r="D1001" t="s">
        <v>556</v>
      </c>
      <c r="E1001" t="s">
        <v>1424</v>
      </c>
      <c r="F1001" t="s">
        <v>2592</v>
      </c>
      <c r="G1001" t="s">
        <v>534</v>
      </c>
      <c r="H1001" t="s">
        <v>850</v>
      </c>
      <c r="I1001" t="s">
        <v>2593</v>
      </c>
      <c r="J1001" t="s">
        <v>2594</v>
      </c>
      <c r="K1001">
        <v>75</v>
      </c>
      <c r="L1001">
        <v>75</v>
      </c>
      <c r="M1001" s="8">
        <v>13</v>
      </c>
      <c r="N1001" s="2">
        <v>45917</v>
      </c>
      <c r="O1001" t="s">
        <v>109</v>
      </c>
      <c r="P1001" t="s">
        <v>109</v>
      </c>
      <c r="Q1001" t="s">
        <v>109</v>
      </c>
      <c r="R1001" s="3">
        <v>16.25</v>
      </c>
    </row>
    <row r="1002" spans="2:18" x14ac:dyDescent="0.25">
      <c r="B1002" s="2">
        <v>46003</v>
      </c>
      <c r="C1002" t="s">
        <v>2595</v>
      </c>
      <c r="D1002" t="s">
        <v>1233</v>
      </c>
      <c r="E1002" t="s">
        <v>1235</v>
      </c>
      <c r="F1002" t="s">
        <v>2596</v>
      </c>
      <c r="G1002" t="s">
        <v>544</v>
      </c>
      <c r="H1002" t="s">
        <v>2402</v>
      </c>
      <c r="I1002" t="s">
        <v>2400</v>
      </c>
      <c r="J1002" t="s">
        <v>2401</v>
      </c>
      <c r="K1002">
        <v>4</v>
      </c>
      <c r="L1002">
        <v>4</v>
      </c>
      <c r="M1002" s="8">
        <v>90</v>
      </c>
      <c r="N1002" s="2">
        <v>45930</v>
      </c>
      <c r="O1002" t="s">
        <v>109</v>
      </c>
      <c r="P1002" t="s">
        <v>109</v>
      </c>
      <c r="Q1002" t="s">
        <v>109</v>
      </c>
      <c r="R1002" s="3">
        <v>6</v>
      </c>
    </row>
    <row r="1003" spans="2:18" x14ac:dyDescent="0.25">
      <c r="B1003" s="2">
        <v>46006</v>
      </c>
      <c r="C1003" t="s">
        <v>1074</v>
      </c>
      <c r="D1003" t="s">
        <v>541</v>
      </c>
      <c r="E1003" t="s">
        <v>900</v>
      </c>
      <c r="F1003" t="s">
        <v>1075</v>
      </c>
      <c r="G1003" t="s">
        <v>381</v>
      </c>
      <c r="H1003" t="s">
        <v>435</v>
      </c>
      <c r="I1003" t="s">
        <v>1133</v>
      </c>
      <c r="J1003" t="s">
        <v>1134</v>
      </c>
      <c r="K1003">
        <v>59</v>
      </c>
      <c r="L1003">
        <v>59</v>
      </c>
      <c r="M1003" s="8">
        <v>0</v>
      </c>
      <c r="N1003" s="2">
        <v>45435</v>
      </c>
      <c r="O1003" t="s">
        <v>109</v>
      </c>
      <c r="P1003" t="s">
        <v>109</v>
      </c>
      <c r="Q1003" t="s">
        <v>109</v>
      </c>
      <c r="R1003" s="3">
        <v>0</v>
      </c>
    </row>
    <row r="1004" spans="2:18" x14ac:dyDescent="0.25">
      <c r="B1004" s="2">
        <v>46006</v>
      </c>
      <c r="C1004" t="s">
        <v>485</v>
      </c>
      <c r="D1004" t="s">
        <v>347</v>
      </c>
      <c r="E1004" t="s">
        <v>350</v>
      </c>
      <c r="F1004" t="s">
        <v>486</v>
      </c>
      <c r="G1004" t="s">
        <v>427</v>
      </c>
      <c r="H1004" t="s">
        <v>109</v>
      </c>
      <c r="I1004" t="s">
        <v>494</v>
      </c>
      <c r="J1004" t="s">
        <v>455</v>
      </c>
      <c r="K1004">
        <v>11</v>
      </c>
      <c r="L1004">
        <v>11</v>
      </c>
      <c r="M1004" s="8">
        <v>60</v>
      </c>
      <c r="N1004" s="2">
        <v>45735</v>
      </c>
      <c r="O1004" t="s">
        <v>495</v>
      </c>
      <c r="P1004" t="s">
        <v>109</v>
      </c>
      <c r="Q1004" t="s">
        <v>109</v>
      </c>
      <c r="R1004" s="3">
        <v>11</v>
      </c>
    </row>
    <row r="1005" spans="2:18" x14ac:dyDescent="0.25">
      <c r="B1005" s="2">
        <v>46006</v>
      </c>
      <c r="C1005" t="s">
        <v>485</v>
      </c>
      <c r="D1005" t="s">
        <v>347</v>
      </c>
      <c r="E1005" t="s">
        <v>350</v>
      </c>
      <c r="F1005" t="s">
        <v>486</v>
      </c>
      <c r="G1005" t="s">
        <v>410</v>
      </c>
      <c r="H1005" t="s">
        <v>109</v>
      </c>
      <c r="I1005" t="s">
        <v>488</v>
      </c>
      <c r="J1005" t="s">
        <v>455</v>
      </c>
      <c r="K1005">
        <v>18</v>
      </c>
      <c r="L1005">
        <v>18</v>
      </c>
      <c r="M1005" s="8">
        <v>0</v>
      </c>
      <c r="N1005" s="2">
        <v>45735</v>
      </c>
      <c r="O1005" t="s">
        <v>109</v>
      </c>
      <c r="P1005" t="s">
        <v>109</v>
      </c>
      <c r="Q1005" t="s">
        <v>109</v>
      </c>
      <c r="R1005" s="3">
        <v>0</v>
      </c>
    </row>
    <row r="1006" spans="2:18" x14ac:dyDescent="0.25">
      <c r="B1006" s="2">
        <v>46006</v>
      </c>
      <c r="C1006" t="s">
        <v>1176</v>
      </c>
      <c r="D1006" t="s">
        <v>541</v>
      </c>
      <c r="E1006" t="s">
        <v>900</v>
      </c>
      <c r="F1006" t="s">
        <v>1177</v>
      </c>
      <c r="G1006" t="s">
        <v>381</v>
      </c>
      <c r="H1006" t="s">
        <v>435</v>
      </c>
      <c r="I1006" t="s">
        <v>2602</v>
      </c>
      <c r="J1006" t="s">
        <v>2603</v>
      </c>
      <c r="K1006">
        <v>7</v>
      </c>
      <c r="L1006">
        <v>7</v>
      </c>
      <c r="M1006" s="8">
        <v>0</v>
      </c>
      <c r="N1006" s="2">
        <v>45754</v>
      </c>
      <c r="O1006" t="s">
        <v>109</v>
      </c>
      <c r="P1006" t="s">
        <v>109</v>
      </c>
      <c r="Q1006" t="s">
        <v>109</v>
      </c>
      <c r="R1006" s="3">
        <v>0</v>
      </c>
    </row>
    <row r="1007" spans="2:18" x14ac:dyDescent="0.25">
      <c r="B1007" s="2">
        <v>46006</v>
      </c>
      <c r="C1007" t="s">
        <v>1176</v>
      </c>
      <c r="D1007" t="s">
        <v>541</v>
      </c>
      <c r="E1007" t="s">
        <v>900</v>
      </c>
      <c r="F1007" t="s">
        <v>1177</v>
      </c>
      <c r="G1007" t="s">
        <v>381</v>
      </c>
      <c r="H1007" t="s">
        <v>407</v>
      </c>
      <c r="I1007" t="s">
        <v>2604</v>
      </c>
      <c r="J1007" t="s">
        <v>1102</v>
      </c>
      <c r="K1007">
        <v>7</v>
      </c>
      <c r="L1007">
        <v>7</v>
      </c>
      <c r="M1007" s="8">
        <v>0</v>
      </c>
      <c r="N1007" s="2">
        <v>45754</v>
      </c>
      <c r="O1007" t="s">
        <v>109</v>
      </c>
      <c r="P1007" t="s">
        <v>109</v>
      </c>
      <c r="Q1007" t="s">
        <v>109</v>
      </c>
      <c r="R1007" s="3">
        <v>0</v>
      </c>
    </row>
    <row r="1008" spans="2:18" x14ac:dyDescent="0.25">
      <c r="B1008" s="2">
        <v>46006</v>
      </c>
      <c r="C1008" t="s">
        <v>1176</v>
      </c>
      <c r="D1008" t="s">
        <v>541</v>
      </c>
      <c r="E1008" t="s">
        <v>900</v>
      </c>
      <c r="F1008" t="s">
        <v>1177</v>
      </c>
      <c r="G1008" t="s">
        <v>381</v>
      </c>
      <c r="H1008" t="s">
        <v>407</v>
      </c>
      <c r="I1008" t="s">
        <v>2606</v>
      </c>
      <c r="J1008" t="s">
        <v>2607</v>
      </c>
      <c r="K1008">
        <v>7</v>
      </c>
      <c r="L1008">
        <v>7</v>
      </c>
      <c r="M1008" s="8">
        <v>0</v>
      </c>
      <c r="N1008" s="2">
        <v>45754</v>
      </c>
      <c r="O1008" t="s">
        <v>109</v>
      </c>
      <c r="P1008" t="s">
        <v>109</v>
      </c>
      <c r="Q1008" t="s">
        <v>109</v>
      </c>
      <c r="R1008" s="3">
        <v>0</v>
      </c>
    </row>
    <row r="1009" spans="2:18" x14ac:dyDescent="0.25">
      <c r="B1009" s="2">
        <v>46006</v>
      </c>
      <c r="C1009" t="s">
        <v>1176</v>
      </c>
      <c r="D1009" t="s">
        <v>541</v>
      </c>
      <c r="E1009" t="s">
        <v>900</v>
      </c>
      <c r="F1009" t="s">
        <v>1177</v>
      </c>
      <c r="G1009" t="s">
        <v>381</v>
      </c>
      <c r="H1009" t="s">
        <v>407</v>
      </c>
      <c r="I1009" t="s">
        <v>2608</v>
      </c>
      <c r="J1009" t="s">
        <v>2609</v>
      </c>
      <c r="K1009">
        <v>7</v>
      </c>
      <c r="L1009">
        <v>7</v>
      </c>
      <c r="M1009" s="8">
        <v>0</v>
      </c>
      <c r="N1009" s="2">
        <v>45754</v>
      </c>
      <c r="O1009" t="s">
        <v>109</v>
      </c>
      <c r="P1009" t="s">
        <v>109</v>
      </c>
      <c r="Q1009" t="s">
        <v>109</v>
      </c>
      <c r="R1009" s="3">
        <v>0</v>
      </c>
    </row>
    <row r="1010" spans="2:18" x14ac:dyDescent="0.25">
      <c r="B1010" s="2">
        <v>46006</v>
      </c>
      <c r="C1010" t="s">
        <v>1176</v>
      </c>
      <c r="D1010" t="s">
        <v>541</v>
      </c>
      <c r="E1010" t="s">
        <v>900</v>
      </c>
      <c r="F1010" t="s">
        <v>1177</v>
      </c>
      <c r="G1010" t="s">
        <v>381</v>
      </c>
      <c r="H1010" t="s">
        <v>407</v>
      </c>
      <c r="I1010" t="s">
        <v>2611</v>
      </c>
      <c r="J1010" t="s">
        <v>2612</v>
      </c>
      <c r="K1010">
        <v>7</v>
      </c>
      <c r="L1010">
        <v>7</v>
      </c>
      <c r="M1010" s="8">
        <v>0</v>
      </c>
      <c r="N1010" s="2">
        <v>45754</v>
      </c>
      <c r="O1010" t="s">
        <v>109</v>
      </c>
      <c r="P1010" t="s">
        <v>109</v>
      </c>
      <c r="Q1010" t="s">
        <v>109</v>
      </c>
      <c r="R1010" s="3">
        <v>0</v>
      </c>
    </row>
    <row r="1011" spans="2:18" x14ac:dyDescent="0.25">
      <c r="B1011" s="2">
        <v>46006</v>
      </c>
      <c r="C1011" t="s">
        <v>1176</v>
      </c>
      <c r="D1011" t="s">
        <v>541</v>
      </c>
      <c r="E1011" t="s">
        <v>900</v>
      </c>
      <c r="F1011" t="s">
        <v>1177</v>
      </c>
      <c r="G1011" t="s">
        <v>381</v>
      </c>
      <c r="H1011" t="s">
        <v>415</v>
      </c>
      <c r="I1011" t="s">
        <v>2597</v>
      </c>
      <c r="J1011" t="s">
        <v>2598</v>
      </c>
      <c r="K1011">
        <v>7</v>
      </c>
      <c r="L1011">
        <v>7</v>
      </c>
      <c r="M1011" s="8">
        <v>0</v>
      </c>
      <c r="N1011" s="2">
        <v>45754</v>
      </c>
      <c r="O1011" t="s">
        <v>109</v>
      </c>
      <c r="P1011" t="s">
        <v>109</v>
      </c>
      <c r="Q1011" t="s">
        <v>109</v>
      </c>
      <c r="R1011" s="3">
        <v>0</v>
      </c>
    </row>
    <row r="1012" spans="2:18" x14ac:dyDescent="0.25">
      <c r="B1012" s="2">
        <v>46006</v>
      </c>
      <c r="C1012" t="s">
        <v>1176</v>
      </c>
      <c r="D1012" t="s">
        <v>541</v>
      </c>
      <c r="E1012" t="s">
        <v>900</v>
      </c>
      <c r="F1012" t="s">
        <v>1177</v>
      </c>
      <c r="G1012" t="s">
        <v>381</v>
      </c>
      <c r="H1012" t="s">
        <v>415</v>
      </c>
      <c r="I1012" t="s">
        <v>2599</v>
      </c>
      <c r="J1012" t="s">
        <v>2600</v>
      </c>
      <c r="K1012">
        <v>7</v>
      </c>
      <c r="L1012">
        <v>7</v>
      </c>
      <c r="M1012" s="8">
        <v>0</v>
      </c>
      <c r="N1012" s="2">
        <v>45754</v>
      </c>
      <c r="O1012" t="s">
        <v>109</v>
      </c>
      <c r="P1012" t="s">
        <v>109</v>
      </c>
      <c r="Q1012" t="s">
        <v>109</v>
      </c>
      <c r="R1012" s="3">
        <v>0</v>
      </c>
    </row>
    <row r="1013" spans="2:18" x14ac:dyDescent="0.25">
      <c r="B1013" s="2">
        <v>46006</v>
      </c>
      <c r="C1013" t="s">
        <v>1176</v>
      </c>
      <c r="D1013" t="s">
        <v>541</v>
      </c>
      <c r="E1013" t="s">
        <v>900</v>
      </c>
      <c r="F1013" t="s">
        <v>1177</v>
      </c>
      <c r="G1013" t="s">
        <v>381</v>
      </c>
      <c r="H1013" t="s">
        <v>415</v>
      </c>
      <c r="I1013" t="s">
        <v>2601</v>
      </c>
      <c r="J1013" t="s">
        <v>2600</v>
      </c>
      <c r="K1013">
        <v>7</v>
      </c>
      <c r="L1013">
        <v>7</v>
      </c>
      <c r="M1013" s="8">
        <v>0</v>
      </c>
      <c r="N1013" s="2">
        <v>45754</v>
      </c>
      <c r="O1013" t="s">
        <v>109</v>
      </c>
      <c r="P1013" t="s">
        <v>109</v>
      </c>
      <c r="Q1013" t="s">
        <v>109</v>
      </c>
      <c r="R1013" s="3">
        <v>0</v>
      </c>
    </row>
    <row r="1014" spans="2:18" x14ac:dyDescent="0.25">
      <c r="B1014" s="2">
        <v>46006</v>
      </c>
      <c r="C1014" t="s">
        <v>1176</v>
      </c>
      <c r="D1014" t="s">
        <v>541</v>
      </c>
      <c r="E1014" t="s">
        <v>900</v>
      </c>
      <c r="F1014" t="s">
        <v>1177</v>
      </c>
      <c r="G1014" t="s">
        <v>381</v>
      </c>
      <c r="H1014" t="s">
        <v>415</v>
      </c>
      <c r="I1014" t="s">
        <v>2605</v>
      </c>
      <c r="J1014" t="s">
        <v>1104</v>
      </c>
      <c r="K1014">
        <v>7</v>
      </c>
      <c r="L1014">
        <v>7</v>
      </c>
      <c r="M1014" s="8">
        <v>0</v>
      </c>
      <c r="N1014" s="2">
        <v>45754</v>
      </c>
      <c r="O1014" t="s">
        <v>109</v>
      </c>
      <c r="P1014" t="s">
        <v>109</v>
      </c>
      <c r="Q1014" t="s">
        <v>109</v>
      </c>
      <c r="R1014" s="3">
        <v>0</v>
      </c>
    </row>
    <row r="1015" spans="2:18" x14ac:dyDescent="0.25">
      <c r="B1015" s="2">
        <v>46006</v>
      </c>
      <c r="C1015" t="s">
        <v>1176</v>
      </c>
      <c r="D1015" t="s">
        <v>541</v>
      </c>
      <c r="E1015" t="s">
        <v>900</v>
      </c>
      <c r="F1015" t="s">
        <v>1177</v>
      </c>
      <c r="G1015" t="s">
        <v>381</v>
      </c>
      <c r="H1015" t="s">
        <v>423</v>
      </c>
      <c r="I1015" t="s">
        <v>2610</v>
      </c>
      <c r="J1015" t="s">
        <v>1110</v>
      </c>
      <c r="K1015">
        <v>7</v>
      </c>
      <c r="L1015">
        <v>7</v>
      </c>
      <c r="M1015" s="8">
        <v>0</v>
      </c>
      <c r="N1015" s="2">
        <v>45754</v>
      </c>
      <c r="O1015" t="s">
        <v>109</v>
      </c>
      <c r="P1015" t="s">
        <v>109</v>
      </c>
      <c r="Q1015" t="s">
        <v>109</v>
      </c>
      <c r="R1015" s="3">
        <v>0</v>
      </c>
    </row>
    <row r="1016" spans="2:18" x14ac:dyDescent="0.25">
      <c r="B1016" s="2">
        <v>46006</v>
      </c>
      <c r="C1016" t="s">
        <v>1615</v>
      </c>
      <c r="D1016" t="s">
        <v>569</v>
      </c>
      <c r="E1016" t="s">
        <v>1042</v>
      </c>
      <c r="F1016" t="s">
        <v>1616</v>
      </c>
      <c r="G1016" t="s">
        <v>381</v>
      </c>
      <c r="H1016" t="s">
        <v>947</v>
      </c>
      <c r="I1016" t="s">
        <v>1617</v>
      </c>
      <c r="J1016" t="s">
        <v>1618</v>
      </c>
      <c r="K1016">
        <v>28</v>
      </c>
      <c r="L1016">
        <v>28</v>
      </c>
      <c r="M1016" s="8">
        <v>35</v>
      </c>
      <c r="N1016" s="2">
        <v>45779</v>
      </c>
      <c r="O1016" t="s">
        <v>109</v>
      </c>
      <c r="P1016" t="s">
        <v>109</v>
      </c>
      <c r="Q1016" t="s">
        <v>109</v>
      </c>
      <c r="R1016" s="3">
        <v>16.333333333333332</v>
      </c>
    </row>
    <row r="1017" spans="2:18" x14ac:dyDescent="0.25">
      <c r="B1017" s="2">
        <v>46006</v>
      </c>
      <c r="C1017" t="s">
        <v>2252</v>
      </c>
      <c r="D1017" t="s">
        <v>863</v>
      </c>
      <c r="E1017" t="s">
        <v>865</v>
      </c>
      <c r="F1017" t="s">
        <v>2253</v>
      </c>
      <c r="G1017" t="s">
        <v>534</v>
      </c>
      <c r="H1017" t="s">
        <v>415</v>
      </c>
      <c r="I1017" t="s">
        <v>2655</v>
      </c>
      <c r="J1017" t="s">
        <v>2656</v>
      </c>
      <c r="K1017">
        <v>1</v>
      </c>
      <c r="L1017">
        <v>1</v>
      </c>
      <c r="M1017" s="8">
        <v>18</v>
      </c>
      <c r="N1017" s="2">
        <v>45912</v>
      </c>
      <c r="O1017" t="s">
        <v>109</v>
      </c>
      <c r="P1017" t="s">
        <v>109</v>
      </c>
      <c r="Q1017" t="s">
        <v>109</v>
      </c>
      <c r="R1017" s="3">
        <v>0.3</v>
      </c>
    </row>
    <row r="1018" spans="2:18" x14ac:dyDescent="0.25">
      <c r="B1018" s="2">
        <v>46006</v>
      </c>
      <c r="C1018" t="s">
        <v>2252</v>
      </c>
      <c r="D1018" t="s">
        <v>863</v>
      </c>
      <c r="E1018" t="s">
        <v>865</v>
      </c>
      <c r="F1018" t="s">
        <v>2253</v>
      </c>
      <c r="G1018" t="s">
        <v>534</v>
      </c>
      <c r="H1018" t="s">
        <v>415</v>
      </c>
      <c r="I1018" t="s">
        <v>2657</v>
      </c>
      <c r="J1018" t="s">
        <v>2656</v>
      </c>
      <c r="K1018">
        <v>1</v>
      </c>
      <c r="L1018">
        <v>1</v>
      </c>
      <c r="M1018" s="8">
        <v>18</v>
      </c>
      <c r="N1018" s="2">
        <v>45912</v>
      </c>
      <c r="O1018" t="s">
        <v>109</v>
      </c>
      <c r="P1018" t="s">
        <v>109</v>
      </c>
      <c r="Q1018" t="s">
        <v>109</v>
      </c>
      <c r="R1018" s="3">
        <v>0.3</v>
      </c>
    </row>
    <row r="1019" spans="2:18" x14ac:dyDescent="0.25">
      <c r="B1019" s="2">
        <v>46006</v>
      </c>
      <c r="C1019" t="s">
        <v>2613</v>
      </c>
      <c r="D1019" t="s">
        <v>948</v>
      </c>
      <c r="E1019" t="s">
        <v>626</v>
      </c>
      <c r="F1019" t="s">
        <v>2614</v>
      </c>
      <c r="G1019" t="s">
        <v>410</v>
      </c>
      <c r="H1019" t="s">
        <v>423</v>
      </c>
      <c r="I1019" t="s">
        <v>2615</v>
      </c>
      <c r="J1019" t="s">
        <v>462</v>
      </c>
      <c r="K1019">
        <v>150</v>
      </c>
      <c r="L1019">
        <v>150</v>
      </c>
      <c r="M1019" s="8">
        <v>120</v>
      </c>
      <c r="N1019" s="2">
        <v>45820</v>
      </c>
      <c r="O1019" t="s">
        <v>109</v>
      </c>
      <c r="P1019" t="s">
        <v>109</v>
      </c>
      <c r="Q1019" t="s">
        <v>109</v>
      </c>
      <c r="R1019" s="3">
        <v>300</v>
      </c>
    </row>
    <row r="1020" spans="2:18" x14ac:dyDescent="0.25">
      <c r="B1020" s="2">
        <v>46006</v>
      </c>
      <c r="C1020" t="s">
        <v>2616</v>
      </c>
      <c r="D1020" t="s">
        <v>640</v>
      </c>
      <c r="E1020" t="s">
        <v>642</v>
      </c>
      <c r="F1020" t="s">
        <v>2617</v>
      </c>
      <c r="G1020" t="s">
        <v>534</v>
      </c>
      <c r="H1020" t="s">
        <v>435</v>
      </c>
      <c r="I1020" t="s">
        <v>2624</v>
      </c>
      <c r="J1020" t="s">
        <v>2625</v>
      </c>
      <c r="K1020">
        <v>36</v>
      </c>
      <c r="L1020">
        <v>36</v>
      </c>
      <c r="M1020" s="8">
        <v>0</v>
      </c>
      <c r="N1020" s="2">
        <v>45831</v>
      </c>
      <c r="O1020" t="s">
        <v>109</v>
      </c>
      <c r="P1020" t="s">
        <v>109</v>
      </c>
      <c r="Q1020" t="s">
        <v>109</v>
      </c>
      <c r="R1020" s="3">
        <v>0</v>
      </c>
    </row>
    <row r="1021" spans="2:18" x14ac:dyDescent="0.25">
      <c r="B1021" s="2">
        <v>46006</v>
      </c>
      <c r="C1021" t="s">
        <v>2616</v>
      </c>
      <c r="D1021" t="s">
        <v>640</v>
      </c>
      <c r="E1021" t="s">
        <v>642</v>
      </c>
      <c r="F1021" t="s">
        <v>2617</v>
      </c>
      <c r="G1021" t="s">
        <v>534</v>
      </c>
      <c r="H1021" t="s">
        <v>415</v>
      </c>
      <c r="I1021" t="s">
        <v>1210</v>
      </c>
      <c r="J1021" t="s">
        <v>1211</v>
      </c>
      <c r="K1021">
        <v>7</v>
      </c>
      <c r="L1021">
        <v>7</v>
      </c>
      <c r="M1021" s="8">
        <v>120</v>
      </c>
      <c r="N1021" s="2">
        <v>45831</v>
      </c>
      <c r="O1021" t="s">
        <v>109</v>
      </c>
      <c r="P1021" t="s">
        <v>109</v>
      </c>
      <c r="Q1021" t="s">
        <v>109</v>
      </c>
      <c r="R1021" s="3">
        <v>14</v>
      </c>
    </row>
    <row r="1022" spans="2:18" x14ac:dyDescent="0.25">
      <c r="B1022" s="2">
        <v>46006</v>
      </c>
      <c r="C1022" t="s">
        <v>2616</v>
      </c>
      <c r="D1022" t="s">
        <v>640</v>
      </c>
      <c r="E1022" t="s">
        <v>642</v>
      </c>
      <c r="F1022" t="s">
        <v>2617</v>
      </c>
      <c r="G1022" t="s">
        <v>534</v>
      </c>
      <c r="H1022" t="s">
        <v>850</v>
      </c>
      <c r="I1022" t="s">
        <v>2619</v>
      </c>
      <c r="J1022" t="s">
        <v>2620</v>
      </c>
      <c r="K1022">
        <v>36</v>
      </c>
      <c r="L1022">
        <v>36</v>
      </c>
      <c r="M1022" s="8">
        <v>5</v>
      </c>
      <c r="N1022" s="2">
        <v>45831</v>
      </c>
      <c r="O1022" t="s">
        <v>109</v>
      </c>
      <c r="P1022" t="s">
        <v>109</v>
      </c>
      <c r="Q1022" t="s">
        <v>109</v>
      </c>
      <c r="R1022" s="3">
        <v>3</v>
      </c>
    </row>
    <row r="1023" spans="2:18" x14ac:dyDescent="0.25">
      <c r="B1023" s="2">
        <v>46006</v>
      </c>
      <c r="C1023" t="s">
        <v>2616</v>
      </c>
      <c r="D1023" t="s">
        <v>640</v>
      </c>
      <c r="E1023" t="s">
        <v>642</v>
      </c>
      <c r="F1023" t="s">
        <v>2617</v>
      </c>
      <c r="G1023" t="s">
        <v>534</v>
      </c>
      <c r="H1023" t="s">
        <v>850</v>
      </c>
      <c r="I1023" t="s">
        <v>2621</v>
      </c>
      <c r="J1023" t="s">
        <v>2620</v>
      </c>
      <c r="K1023">
        <v>36</v>
      </c>
      <c r="L1023">
        <v>36</v>
      </c>
      <c r="M1023" s="8">
        <v>4</v>
      </c>
      <c r="N1023" s="2">
        <v>45831</v>
      </c>
      <c r="O1023" t="s">
        <v>109</v>
      </c>
      <c r="P1023" t="s">
        <v>109</v>
      </c>
      <c r="Q1023" t="s">
        <v>109</v>
      </c>
      <c r="R1023" s="3">
        <v>2.4</v>
      </c>
    </row>
    <row r="1024" spans="2:18" x14ac:dyDescent="0.25">
      <c r="B1024" s="2">
        <v>46006</v>
      </c>
      <c r="C1024" t="s">
        <v>2616</v>
      </c>
      <c r="D1024" t="s">
        <v>640</v>
      </c>
      <c r="E1024" t="s">
        <v>642</v>
      </c>
      <c r="F1024" t="s">
        <v>2617</v>
      </c>
      <c r="G1024" t="s">
        <v>534</v>
      </c>
      <c r="H1024" t="s">
        <v>850</v>
      </c>
      <c r="I1024" t="s">
        <v>2622</v>
      </c>
      <c r="J1024" t="s">
        <v>2620</v>
      </c>
      <c r="K1024">
        <v>72</v>
      </c>
      <c r="L1024">
        <v>72</v>
      </c>
      <c r="M1024" s="8">
        <v>5</v>
      </c>
      <c r="N1024" s="2">
        <v>45831</v>
      </c>
      <c r="O1024" t="s">
        <v>109</v>
      </c>
      <c r="P1024" t="s">
        <v>109</v>
      </c>
      <c r="Q1024" t="s">
        <v>109</v>
      </c>
      <c r="R1024" s="3">
        <v>6</v>
      </c>
    </row>
    <row r="1025" spans="2:18" x14ac:dyDescent="0.25">
      <c r="B1025" s="2">
        <v>46006</v>
      </c>
      <c r="C1025" t="s">
        <v>2616</v>
      </c>
      <c r="D1025" t="s">
        <v>640</v>
      </c>
      <c r="E1025" t="s">
        <v>642</v>
      </c>
      <c r="F1025" t="s">
        <v>2617</v>
      </c>
      <c r="G1025" t="s">
        <v>534</v>
      </c>
      <c r="H1025" t="s">
        <v>850</v>
      </c>
      <c r="I1025" t="s">
        <v>2623</v>
      </c>
      <c r="J1025" t="s">
        <v>2620</v>
      </c>
      <c r="K1025">
        <v>36</v>
      </c>
      <c r="L1025">
        <v>36</v>
      </c>
      <c r="M1025" s="8">
        <v>5</v>
      </c>
      <c r="N1025" s="2">
        <v>45831</v>
      </c>
      <c r="O1025" t="s">
        <v>109</v>
      </c>
      <c r="P1025" t="s">
        <v>109</v>
      </c>
      <c r="Q1025" t="s">
        <v>109</v>
      </c>
      <c r="R1025" s="3">
        <v>3</v>
      </c>
    </row>
    <row r="1026" spans="2:18" x14ac:dyDescent="0.25">
      <c r="B1026" s="2">
        <v>46006</v>
      </c>
      <c r="C1026" t="s">
        <v>2616</v>
      </c>
      <c r="D1026" t="s">
        <v>640</v>
      </c>
      <c r="E1026" t="s">
        <v>642</v>
      </c>
      <c r="F1026" t="s">
        <v>2617</v>
      </c>
      <c r="G1026" t="s">
        <v>534</v>
      </c>
      <c r="H1026" t="s">
        <v>480</v>
      </c>
      <c r="I1026" t="s">
        <v>1302</v>
      </c>
      <c r="J1026" t="s">
        <v>1303</v>
      </c>
      <c r="K1026">
        <v>7</v>
      </c>
      <c r="L1026">
        <v>7</v>
      </c>
      <c r="M1026" s="8">
        <v>132</v>
      </c>
      <c r="N1026" s="2">
        <v>45831</v>
      </c>
      <c r="O1026" t="s">
        <v>109</v>
      </c>
      <c r="P1026" t="s">
        <v>109</v>
      </c>
      <c r="Q1026" t="s">
        <v>109</v>
      </c>
      <c r="R1026" s="3">
        <v>15.4</v>
      </c>
    </row>
    <row r="1027" spans="2:18" x14ac:dyDescent="0.25">
      <c r="B1027" s="2">
        <v>46006</v>
      </c>
      <c r="C1027" t="s">
        <v>2616</v>
      </c>
      <c r="D1027" t="s">
        <v>640</v>
      </c>
      <c r="E1027" t="s">
        <v>642</v>
      </c>
      <c r="F1027" t="s">
        <v>2617</v>
      </c>
      <c r="G1027" t="s">
        <v>534</v>
      </c>
      <c r="H1027" t="s">
        <v>1094</v>
      </c>
      <c r="I1027" t="s">
        <v>2618</v>
      </c>
      <c r="J1027" t="s">
        <v>1230</v>
      </c>
      <c r="K1027">
        <v>7</v>
      </c>
      <c r="L1027">
        <v>7</v>
      </c>
      <c r="M1027" s="8">
        <v>40</v>
      </c>
      <c r="N1027" s="2">
        <v>45831</v>
      </c>
      <c r="O1027" t="s">
        <v>109</v>
      </c>
      <c r="P1027" t="s">
        <v>109</v>
      </c>
      <c r="Q1027" t="s">
        <v>109</v>
      </c>
      <c r="R1027" s="3">
        <v>4.666666666666667</v>
      </c>
    </row>
    <row r="1028" spans="2:18" x14ac:dyDescent="0.25">
      <c r="B1028" s="2">
        <v>46006</v>
      </c>
      <c r="C1028" t="s">
        <v>2626</v>
      </c>
      <c r="D1028" t="s">
        <v>1380</v>
      </c>
      <c r="E1028" t="s">
        <v>642</v>
      </c>
      <c r="F1028" t="s">
        <v>2627</v>
      </c>
      <c r="G1028" t="s">
        <v>427</v>
      </c>
      <c r="H1028" t="s">
        <v>977</v>
      </c>
      <c r="I1028" t="s">
        <v>2628</v>
      </c>
      <c r="J1028" t="s">
        <v>2629</v>
      </c>
      <c r="K1028">
        <v>7</v>
      </c>
      <c r="L1028">
        <v>7</v>
      </c>
      <c r="M1028" s="8">
        <v>76</v>
      </c>
      <c r="N1028" s="2">
        <v>45862</v>
      </c>
      <c r="O1028" t="s">
        <v>1743</v>
      </c>
      <c r="P1028" t="s">
        <v>109</v>
      </c>
      <c r="Q1028" t="s">
        <v>109</v>
      </c>
      <c r="R1028" s="3">
        <v>8.8666666666666671</v>
      </c>
    </row>
    <row r="1029" spans="2:18" x14ac:dyDescent="0.25">
      <c r="B1029" s="2">
        <v>46006</v>
      </c>
      <c r="C1029" t="s">
        <v>2626</v>
      </c>
      <c r="D1029" t="s">
        <v>1380</v>
      </c>
      <c r="E1029" t="s">
        <v>642</v>
      </c>
      <c r="F1029" t="s">
        <v>2627</v>
      </c>
      <c r="G1029" t="s">
        <v>427</v>
      </c>
      <c r="H1029" t="s">
        <v>959</v>
      </c>
      <c r="I1029" t="s">
        <v>2630</v>
      </c>
      <c r="J1029" t="s">
        <v>2631</v>
      </c>
      <c r="K1029">
        <v>3</v>
      </c>
      <c r="L1029">
        <v>3</v>
      </c>
      <c r="M1029" s="8">
        <v>32</v>
      </c>
      <c r="N1029" s="2">
        <v>45862</v>
      </c>
      <c r="O1029" t="s">
        <v>2632</v>
      </c>
      <c r="P1029" t="s">
        <v>109</v>
      </c>
      <c r="Q1029" t="s">
        <v>109</v>
      </c>
      <c r="R1029" s="3">
        <v>1.6</v>
      </c>
    </row>
    <row r="1030" spans="2:18" x14ac:dyDescent="0.25">
      <c r="B1030" s="2">
        <v>46006</v>
      </c>
      <c r="C1030" t="s">
        <v>2626</v>
      </c>
      <c r="D1030" t="s">
        <v>1380</v>
      </c>
      <c r="E1030" t="s">
        <v>642</v>
      </c>
      <c r="F1030" t="s">
        <v>2627</v>
      </c>
      <c r="G1030" t="s">
        <v>427</v>
      </c>
      <c r="H1030" t="s">
        <v>1078</v>
      </c>
      <c r="I1030" t="s">
        <v>2633</v>
      </c>
      <c r="J1030" t="s">
        <v>2634</v>
      </c>
      <c r="K1030">
        <v>2</v>
      </c>
      <c r="L1030">
        <v>2</v>
      </c>
      <c r="M1030" s="8">
        <v>0</v>
      </c>
      <c r="N1030" s="2">
        <v>45862</v>
      </c>
      <c r="O1030" t="s">
        <v>2632</v>
      </c>
      <c r="P1030" t="s">
        <v>109</v>
      </c>
      <c r="Q1030" t="s">
        <v>109</v>
      </c>
      <c r="R1030" s="3">
        <v>0</v>
      </c>
    </row>
    <row r="1031" spans="2:18" x14ac:dyDescent="0.25">
      <c r="B1031" s="2">
        <v>46006</v>
      </c>
      <c r="C1031" t="s">
        <v>2635</v>
      </c>
      <c r="D1031" t="s">
        <v>863</v>
      </c>
      <c r="E1031" t="s">
        <v>865</v>
      </c>
      <c r="F1031" t="s">
        <v>2636</v>
      </c>
      <c r="G1031" t="s">
        <v>534</v>
      </c>
      <c r="H1031" t="s">
        <v>407</v>
      </c>
      <c r="I1031" t="s">
        <v>1850</v>
      </c>
      <c r="J1031" t="s">
        <v>1851</v>
      </c>
      <c r="K1031">
        <v>10</v>
      </c>
      <c r="L1031">
        <v>10</v>
      </c>
      <c r="M1031" s="8">
        <v>22</v>
      </c>
      <c r="N1031" s="2">
        <v>45889</v>
      </c>
      <c r="O1031" t="s">
        <v>109</v>
      </c>
      <c r="P1031" t="s">
        <v>109</v>
      </c>
      <c r="Q1031" t="s">
        <v>109</v>
      </c>
      <c r="R1031" s="3">
        <v>3.6666666666666665</v>
      </c>
    </row>
    <row r="1032" spans="2:18" x14ac:dyDescent="0.25">
      <c r="B1032" s="2">
        <v>46006</v>
      </c>
      <c r="C1032" t="s">
        <v>2637</v>
      </c>
      <c r="D1032" t="s">
        <v>556</v>
      </c>
      <c r="E1032" t="s">
        <v>1424</v>
      </c>
      <c r="F1032" t="s">
        <v>2638</v>
      </c>
      <c r="G1032" t="s">
        <v>534</v>
      </c>
      <c r="H1032" t="s">
        <v>850</v>
      </c>
      <c r="I1032" t="s">
        <v>2639</v>
      </c>
      <c r="J1032" t="s">
        <v>2640</v>
      </c>
      <c r="K1032">
        <v>100</v>
      </c>
      <c r="L1032">
        <v>100</v>
      </c>
      <c r="M1032" s="8">
        <v>15</v>
      </c>
      <c r="N1032" s="2">
        <v>45903</v>
      </c>
      <c r="O1032" t="s">
        <v>109</v>
      </c>
      <c r="P1032" t="s">
        <v>109</v>
      </c>
      <c r="Q1032" t="s">
        <v>109</v>
      </c>
      <c r="R1032" s="3">
        <v>25</v>
      </c>
    </row>
    <row r="1033" spans="2:18" x14ac:dyDescent="0.25">
      <c r="B1033" s="2">
        <v>46006</v>
      </c>
      <c r="C1033" t="s">
        <v>2641</v>
      </c>
      <c r="D1033" t="s">
        <v>556</v>
      </c>
      <c r="E1033" t="s">
        <v>943</v>
      </c>
      <c r="F1033" t="s">
        <v>2642</v>
      </c>
      <c r="G1033" t="s">
        <v>534</v>
      </c>
      <c r="H1033" t="s">
        <v>531</v>
      </c>
      <c r="I1033" t="s">
        <v>2643</v>
      </c>
      <c r="J1033" t="s">
        <v>2644</v>
      </c>
      <c r="K1033">
        <v>15</v>
      </c>
      <c r="L1033">
        <v>15</v>
      </c>
      <c r="M1033" s="8">
        <v>10</v>
      </c>
      <c r="N1033" s="2">
        <v>45903</v>
      </c>
      <c r="O1033" t="s">
        <v>109</v>
      </c>
      <c r="P1033" t="s">
        <v>109</v>
      </c>
      <c r="Q1033" t="s">
        <v>109</v>
      </c>
      <c r="R1033" s="3">
        <v>2.5</v>
      </c>
    </row>
    <row r="1034" spans="2:18" x14ac:dyDescent="0.25">
      <c r="B1034" s="2">
        <v>46006</v>
      </c>
      <c r="C1034" t="s">
        <v>2645</v>
      </c>
      <c r="D1034" t="s">
        <v>556</v>
      </c>
      <c r="E1034" t="s">
        <v>943</v>
      </c>
      <c r="F1034" t="s">
        <v>2646</v>
      </c>
      <c r="G1034" t="s">
        <v>534</v>
      </c>
      <c r="H1034" t="s">
        <v>407</v>
      </c>
      <c r="I1034" t="s">
        <v>2647</v>
      </c>
      <c r="J1034" t="s">
        <v>2648</v>
      </c>
      <c r="K1034">
        <v>100</v>
      </c>
      <c r="L1034">
        <v>100</v>
      </c>
      <c r="M1034" s="8">
        <v>10</v>
      </c>
      <c r="N1034" s="2">
        <v>45909</v>
      </c>
      <c r="O1034" t="s">
        <v>109</v>
      </c>
      <c r="P1034" t="s">
        <v>109</v>
      </c>
      <c r="Q1034" t="s">
        <v>109</v>
      </c>
      <c r="R1034" s="3">
        <v>16.666666666666668</v>
      </c>
    </row>
    <row r="1035" spans="2:18" x14ac:dyDescent="0.25">
      <c r="B1035" s="2">
        <v>46006</v>
      </c>
      <c r="C1035" t="s">
        <v>2645</v>
      </c>
      <c r="D1035" t="s">
        <v>556</v>
      </c>
      <c r="E1035" t="s">
        <v>943</v>
      </c>
      <c r="F1035" t="s">
        <v>2646</v>
      </c>
      <c r="G1035" t="s">
        <v>534</v>
      </c>
      <c r="H1035" t="s">
        <v>947</v>
      </c>
      <c r="I1035" t="s">
        <v>2649</v>
      </c>
      <c r="J1035" t="s">
        <v>2650</v>
      </c>
      <c r="K1035">
        <v>50</v>
      </c>
      <c r="L1035">
        <v>50</v>
      </c>
      <c r="M1035" s="8">
        <v>11</v>
      </c>
      <c r="N1035" s="2">
        <v>45909</v>
      </c>
      <c r="O1035" t="s">
        <v>109</v>
      </c>
      <c r="P1035" t="s">
        <v>109</v>
      </c>
      <c r="Q1035" t="s">
        <v>109</v>
      </c>
      <c r="R1035" s="3">
        <v>9.1666666666666661</v>
      </c>
    </row>
    <row r="1036" spans="2:18" x14ac:dyDescent="0.25">
      <c r="B1036" s="2">
        <v>46006</v>
      </c>
      <c r="C1036" t="s">
        <v>2651</v>
      </c>
      <c r="D1036" t="s">
        <v>556</v>
      </c>
      <c r="E1036" t="s">
        <v>1424</v>
      </c>
      <c r="F1036" t="s">
        <v>2652</v>
      </c>
      <c r="G1036" t="s">
        <v>534</v>
      </c>
      <c r="H1036" t="s">
        <v>850</v>
      </c>
      <c r="I1036" t="s">
        <v>2653</v>
      </c>
      <c r="J1036" t="s">
        <v>2654</v>
      </c>
      <c r="K1036">
        <v>75</v>
      </c>
      <c r="L1036">
        <v>75</v>
      </c>
      <c r="M1036" s="8">
        <v>7</v>
      </c>
      <c r="N1036" s="2">
        <v>45910</v>
      </c>
      <c r="O1036" t="s">
        <v>109</v>
      </c>
      <c r="P1036" t="s">
        <v>109</v>
      </c>
      <c r="Q1036" t="s">
        <v>109</v>
      </c>
      <c r="R1036" s="3">
        <v>8.75</v>
      </c>
    </row>
    <row r="1037" spans="2:18" x14ac:dyDescent="0.25">
      <c r="B1037" s="2">
        <v>46006</v>
      </c>
      <c r="C1037" t="s">
        <v>2658</v>
      </c>
      <c r="D1037" t="s">
        <v>1233</v>
      </c>
      <c r="E1037" t="s">
        <v>1235</v>
      </c>
      <c r="F1037" t="s">
        <v>2659</v>
      </c>
      <c r="G1037" t="s">
        <v>544</v>
      </c>
      <c r="H1037" t="s">
        <v>423</v>
      </c>
      <c r="I1037" t="s">
        <v>1320</v>
      </c>
      <c r="J1037" t="s">
        <v>1321</v>
      </c>
      <c r="K1037">
        <v>20</v>
      </c>
      <c r="L1037">
        <v>20</v>
      </c>
      <c r="M1037" s="8">
        <v>60</v>
      </c>
      <c r="N1037" s="2">
        <v>45924</v>
      </c>
      <c r="O1037" t="s">
        <v>109</v>
      </c>
      <c r="P1037" t="s">
        <v>109</v>
      </c>
      <c r="Q1037" t="s">
        <v>109</v>
      </c>
      <c r="R1037" s="3">
        <v>20</v>
      </c>
    </row>
    <row r="1038" spans="2:18" x14ac:dyDescent="0.25">
      <c r="B1038" s="2">
        <v>46007</v>
      </c>
      <c r="C1038" t="s">
        <v>1545</v>
      </c>
      <c r="D1038" t="s">
        <v>556</v>
      </c>
      <c r="E1038" t="s">
        <v>884</v>
      </c>
      <c r="F1038" t="s">
        <v>1546</v>
      </c>
      <c r="G1038" t="s">
        <v>381</v>
      </c>
      <c r="H1038" t="s">
        <v>480</v>
      </c>
      <c r="I1038" t="s">
        <v>1172</v>
      </c>
      <c r="J1038" t="s">
        <v>1173</v>
      </c>
      <c r="K1038">
        <v>51</v>
      </c>
      <c r="L1038">
        <v>51</v>
      </c>
      <c r="M1038" s="8">
        <v>200</v>
      </c>
      <c r="N1038" s="2">
        <v>45776</v>
      </c>
      <c r="O1038" t="s">
        <v>109</v>
      </c>
      <c r="P1038" t="s">
        <v>109</v>
      </c>
      <c r="Q1038" t="s">
        <v>109</v>
      </c>
      <c r="R1038" s="3">
        <v>170</v>
      </c>
    </row>
    <row r="1039" spans="2:18" x14ac:dyDescent="0.25">
      <c r="B1039" s="2">
        <v>46007</v>
      </c>
      <c r="C1039" t="s">
        <v>1545</v>
      </c>
      <c r="D1039" t="s">
        <v>556</v>
      </c>
      <c r="E1039" t="s">
        <v>884</v>
      </c>
      <c r="F1039" t="s">
        <v>1546</v>
      </c>
      <c r="G1039" t="s">
        <v>381</v>
      </c>
      <c r="H1039" t="s">
        <v>480</v>
      </c>
      <c r="I1039" t="s">
        <v>1447</v>
      </c>
      <c r="J1039" t="s">
        <v>1448</v>
      </c>
      <c r="K1039">
        <v>51</v>
      </c>
      <c r="L1039">
        <v>51</v>
      </c>
      <c r="M1039" s="8">
        <v>200</v>
      </c>
      <c r="N1039" s="2">
        <v>45776</v>
      </c>
      <c r="O1039" t="s">
        <v>109</v>
      </c>
      <c r="P1039" t="s">
        <v>109</v>
      </c>
      <c r="Q1039" t="s">
        <v>109</v>
      </c>
      <c r="R1039" s="3">
        <v>170</v>
      </c>
    </row>
    <row r="1040" spans="2:18" x14ac:dyDescent="0.25">
      <c r="B1040" s="2">
        <v>46007</v>
      </c>
      <c r="C1040" t="s">
        <v>2445</v>
      </c>
      <c r="D1040" t="s">
        <v>863</v>
      </c>
      <c r="E1040" t="s">
        <v>865</v>
      </c>
      <c r="F1040" t="s">
        <v>2446</v>
      </c>
      <c r="G1040" t="s">
        <v>534</v>
      </c>
      <c r="H1040" t="s">
        <v>415</v>
      </c>
      <c r="I1040" t="s">
        <v>2254</v>
      </c>
      <c r="J1040" t="s">
        <v>2255</v>
      </c>
      <c r="K1040">
        <v>2</v>
      </c>
      <c r="L1040">
        <v>2</v>
      </c>
      <c r="M1040" s="8">
        <v>48</v>
      </c>
      <c r="N1040" s="2">
        <v>45925</v>
      </c>
      <c r="O1040" t="s">
        <v>109</v>
      </c>
      <c r="P1040" t="s">
        <v>109</v>
      </c>
      <c r="Q1040" t="s">
        <v>109</v>
      </c>
      <c r="R1040" s="3">
        <v>1.6</v>
      </c>
    </row>
    <row r="1041" spans="2:18" x14ac:dyDescent="0.25">
      <c r="B1041" s="2">
        <v>46007</v>
      </c>
      <c r="C1041" t="s">
        <v>2660</v>
      </c>
      <c r="D1041" t="s">
        <v>1380</v>
      </c>
      <c r="E1041" t="s">
        <v>626</v>
      </c>
      <c r="F1041" t="s">
        <v>2661</v>
      </c>
      <c r="G1041" t="s">
        <v>381</v>
      </c>
      <c r="H1041" t="s">
        <v>415</v>
      </c>
      <c r="I1041" t="s">
        <v>2662</v>
      </c>
      <c r="J1041" t="s">
        <v>2663</v>
      </c>
      <c r="K1041">
        <v>80</v>
      </c>
      <c r="L1041">
        <v>80</v>
      </c>
      <c r="M1041" s="8">
        <v>400</v>
      </c>
      <c r="N1041" s="2">
        <v>45771</v>
      </c>
      <c r="O1041" t="s">
        <v>109</v>
      </c>
      <c r="P1041" t="s">
        <v>109</v>
      </c>
      <c r="Q1041" t="s">
        <v>109</v>
      </c>
      <c r="R1041" s="3">
        <v>533.33333333333337</v>
      </c>
    </row>
    <row r="1042" spans="2:18" x14ac:dyDescent="0.25">
      <c r="B1042" s="2">
        <v>46007</v>
      </c>
      <c r="C1042" t="s">
        <v>2664</v>
      </c>
      <c r="D1042" t="s">
        <v>2374</v>
      </c>
      <c r="E1042" t="s">
        <v>2665</v>
      </c>
      <c r="F1042" t="s">
        <v>2666</v>
      </c>
      <c r="G1042" t="s">
        <v>427</v>
      </c>
      <c r="H1042" t="s">
        <v>415</v>
      </c>
      <c r="I1042" t="s">
        <v>2667</v>
      </c>
      <c r="J1042" t="s">
        <v>2668</v>
      </c>
      <c r="K1042">
        <v>17</v>
      </c>
      <c r="L1042">
        <v>17</v>
      </c>
      <c r="M1042" s="8">
        <v>25</v>
      </c>
      <c r="N1042" s="2">
        <v>45832</v>
      </c>
      <c r="O1042" t="s">
        <v>109</v>
      </c>
      <c r="P1042" t="s">
        <v>109</v>
      </c>
      <c r="Q1042" t="s">
        <v>109</v>
      </c>
      <c r="R1042" s="3">
        <v>7.083333333333333</v>
      </c>
    </row>
    <row r="1043" spans="2:18" x14ac:dyDescent="0.25">
      <c r="B1043" s="2">
        <v>46008</v>
      </c>
      <c r="C1043" t="s">
        <v>2669</v>
      </c>
      <c r="D1043" t="s">
        <v>876</v>
      </c>
      <c r="E1043" t="s">
        <v>973</v>
      </c>
      <c r="F1043" t="s">
        <v>2670</v>
      </c>
      <c r="G1043" t="s">
        <v>381</v>
      </c>
      <c r="H1043" t="s">
        <v>2673</v>
      </c>
      <c r="I1043" t="s">
        <v>2671</v>
      </c>
      <c r="J1043" t="s">
        <v>2672</v>
      </c>
      <c r="K1043">
        <v>41</v>
      </c>
      <c r="L1043">
        <v>41</v>
      </c>
      <c r="M1043" s="8">
        <v>73</v>
      </c>
      <c r="N1043" s="2">
        <v>45706</v>
      </c>
      <c r="O1043" t="s">
        <v>109</v>
      </c>
      <c r="P1043" t="s">
        <v>109</v>
      </c>
      <c r="Q1043" t="s">
        <v>109</v>
      </c>
      <c r="R1043" s="3">
        <v>49.883333333333333</v>
      </c>
    </row>
    <row r="1044" spans="2:18" x14ac:dyDescent="0.25">
      <c r="B1044" s="2">
        <v>46008</v>
      </c>
      <c r="C1044" t="s">
        <v>2669</v>
      </c>
      <c r="D1044" t="s">
        <v>876</v>
      </c>
      <c r="E1044" t="s">
        <v>973</v>
      </c>
      <c r="F1044" t="s">
        <v>2670</v>
      </c>
      <c r="G1044" t="s">
        <v>553</v>
      </c>
      <c r="H1044" t="s">
        <v>109</v>
      </c>
      <c r="I1044" t="s">
        <v>897</v>
      </c>
      <c r="J1044" t="s">
        <v>1052</v>
      </c>
      <c r="K1044">
        <v>1</v>
      </c>
      <c r="L1044">
        <v>1</v>
      </c>
      <c r="M1044" s="8">
        <v>0</v>
      </c>
      <c r="N1044" s="2">
        <v>45706</v>
      </c>
      <c r="O1044" t="s">
        <v>109</v>
      </c>
      <c r="P1044" t="s">
        <v>109</v>
      </c>
      <c r="Q1044" t="s">
        <v>109</v>
      </c>
      <c r="R1044" s="3">
        <v>0</v>
      </c>
    </row>
    <row r="1045" spans="2:18" x14ac:dyDescent="0.25">
      <c r="B1045" s="2">
        <v>46008</v>
      </c>
      <c r="C1045" t="s">
        <v>2674</v>
      </c>
      <c r="D1045" t="s">
        <v>556</v>
      </c>
      <c r="E1045" t="s">
        <v>943</v>
      </c>
      <c r="F1045" t="s">
        <v>2675</v>
      </c>
      <c r="G1045" t="s">
        <v>534</v>
      </c>
      <c r="H1045" t="s">
        <v>407</v>
      </c>
      <c r="I1045" t="s">
        <v>2241</v>
      </c>
      <c r="J1045" t="s">
        <v>2065</v>
      </c>
      <c r="K1045">
        <v>50</v>
      </c>
      <c r="L1045">
        <v>50</v>
      </c>
      <c r="M1045" s="8">
        <v>9</v>
      </c>
      <c r="N1045" s="2">
        <v>45840</v>
      </c>
      <c r="O1045" t="s">
        <v>109</v>
      </c>
      <c r="P1045" t="s">
        <v>109</v>
      </c>
      <c r="Q1045" t="s">
        <v>109</v>
      </c>
      <c r="R1045" s="3">
        <v>7.5</v>
      </c>
    </row>
    <row r="1046" spans="2:18" x14ac:dyDescent="0.25">
      <c r="B1046" s="2">
        <v>46008</v>
      </c>
      <c r="C1046" t="s">
        <v>2676</v>
      </c>
      <c r="D1046" t="s">
        <v>1233</v>
      </c>
      <c r="E1046" t="s">
        <v>1235</v>
      </c>
      <c r="F1046" t="s">
        <v>2677</v>
      </c>
      <c r="G1046" t="s">
        <v>544</v>
      </c>
      <c r="H1046" t="s">
        <v>2402</v>
      </c>
      <c r="I1046" t="s">
        <v>2400</v>
      </c>
      <c r="J1046" t="s">
        <v>2401</v>
      </c>
      <c r="K1046">
        <v>3</v>
      </c>
      <c r="L1046">
        <v>3</v>
      </c>
      <c r="M1046" s="8">
        <v>90</v>
      </c>
      <c r="N1046" s="2">
        <v>45930</v>
      </c>
      <c r="O1046" t="s">
        <v>109</v>
      </c>
      <c r="P1046" t="s">
        <v>109</v>
      </c>
      <c r="Q1046" t="s">
        <v>109</v>
      </c>
      <c r="R1046" s="3">
        <v>4.5</v>
      </c>
    </row>
    <row r="1047" spans="2:18" x14ac:dyDescent="0.25">
      <c r="B1047" s="2">
        <v>46009</v>
      </c>
      <c r="C1047" t="s">
        <v>2445</v>
      </c>
      <c r="D1047" t="s">
        <v>863</v>
      </c>
      <c r="E1047" t="s">
        <v>865</v>
      </c>
      <c r="F1047" t="s">
        <v>2446</v>
      </c>
      <c r="G1047" t="s">
        <v>534</v>
      </c>
      <c r="H1047" t="s">
        <v>480</v>
      </c>
      <c r="I1047" t="s">
        <v>2145</v>
      </c>
      <c r="J1047" t="s">
        <v>2146</v>
      </c>
      <c r="K1047">
        <v>3</v>
      </c>
      <c r="L1047">
        <v>3</v>
      </c>
      <c r="M1047" s="8">
        <v>60</v>
      </c>
      <c r="N1047" s="2">
        <v>45925</v>
      </c>
      <c r="O1047" t="s">
        <v>109</v>
      </c>
      <c r="P1047" t="s">
        <v>109</v>
      </c>
      <c r="Q1047" t="s">
        <v>109</v>
      </c>
      <c r="R1047" s="3">
        <v>3</v>
      </c>
    </row>
    <row r="1048" spans="2:18" x14ac:dyDescent="0.25">
      <c r="B1048" s="2">
        <v>46009</v>
      </c>
      <c r="C1048" t="s">
        <v>2678</v>
      </c>
      <c r="D1048" t="s">
        <v>556</v>
      </c>
      <c r="E1048" t="s">
        <v>859</v>
      </c>
      <c r="F1048" t="s">
        <v>2679</v>
      </c>
      <c r="G1048" t="s">
        <v>534</v>
      </c>
      <c r="H1048" t="s">
        <v>1576</v>
      </c>
      <c r="I1048" t="s">
        <v>861</v>
      </c>
      <c r="J1048" t="s">
        <v>862</v>
      </c>
      <c r="K1048">
        <v>1800</v>
      </c>
      <c r="L1048">
        <v>1800</v>
      </c>
      <c r="M1048" s="8">
        <v>9</v>
      </c>
      <c r="N1048" s="2">
        <v>45915</v>
      </c>
      <c r="O1048" t="s">
        <v>109</v>
      </c>
      <c r="P1048" t="s">
        <v>109</v>
      </c>
      <c r="Q1048" t="s">
        <v>109</v>
      </c>
      <c r="R1048" s="3">
        <v>270</v>
      </c>
    </row>
    <row r="1049" spans="2:18" x14ac:dyDescent="0.25">
      <c r="B1049" s="2">
        <v>46010</v>
      </c>
      <c r="C1049" t="s">
        <v>411</v>
      </c>
      <c r="D1049" t="s">
        <v>347</v>
      </c>
      <c r="E1049" t="s">
        <v>384</v>
      </c>
      <c r="F1049" t="s">
        <v>412</v>
      </c>
      <c r="G1049" t="s">
        <v>381</v>
      </c>
      <c r="H1049" t="s">
        <v>415</v>
      </c>
      <c r="I1049" t="s">
        <v>413</v>
      </c>
      <c r="J1049" t="s">
        <v>414</v>
      </c>
      <c r="K1049">
        <v>500</v>
      </c>
      <c r="L1049">
        <v>500</v>
      </c>
      <c r="M1049" s="8">
        <v>0</v>
      </c>
      <c r="N1049" s="2">
        <v>45656</v>
      </c>
      <c r="O1049" t="s">
        <v>109</v>
      </c>
      <c r="P1049" t="s">
        <v>109</v>
      </c>
      <c r="Q1049" t="s">
        <v>109</v>
      </c>
      <c r="R1049" s="3">
        <v>0</v>
      </c>
    </row>
    <row r="1050" spans="2:18" x14ac:dyDescent="0.25">
      <c r="B1050" s="2">
        <v>46010</v>
      </c>
      <c r="C1050" t="s">
        <v>2680</v>
      </c>
      <c r="D1050" t="s">
        <v>1242</v>
      </c>
      <c r="E1050" t="s">
        <v>1244</v>
      </c>
      <c r="F1050" t="s">
        <v>2681</v>
      </c>
      <c r="G1050" t="s">
        <v>1359</v>
      </c>
      <c r="H1050" t="s">
        <v>1780</v>
      </c>
      <c r="I1050" t="s">
        <v>2682</v>
      </c>
      <c r="J1050" t="s">
        <v>2683</v>
      </c>
      <c r="K1050">
        <v>1</v>
      </c>
      <c r="L1050">
        <v>1</v>
      </c>
      <c r="M1050" s="8">
        <v>15</v>
      </c>
      <c r="N1050" s="2">
        <v>45874</v>
      </c>
      <c r="O1050" t="s">
        <v>2684</v>
      </c>
      <c r="P1050" t="s">
        <v>109</v>
      </c>
      <c r="Q1050" t="s">
        <v>109</v>
      </c>
      <c r="R1050" s="3">
        <v>0.25</v>
      </c>
    </row>
    <row r="1051" spans="2:18" x14ac:dyDescent="0.25">
      <c r="B1051" s="2">
        <v>46010</v>
      </c>
      <c r="C1051" t="s">
        <v>2685</v>
      </c>
      <c r="D1051" t="s">
        <v>1242</v>
      </c>
      <c r="E1051" t="s">
        <v>1244</v>
      </c>
      <c r="F1051" t="s">
        <v>2686</v>
      </c>
      <c r="G1051" t="s">
        <v>1359</v>
      </c>
      <c r="H1051" t="s">
        <v>1780</v>
      </c>
      <c r="I1051" t="s">
        <v>2682</v>
      </c>
      <c r="J1051" t="s">
        <v>2683</v>
      </c>
      <c r="K1051">
        <v>1</v>
      </c>
      <c r="L1051">
        <v>1</v>
      </c>
      <c r="M1051" s="8">
        <v>15</v>
      </c>
      <c r="N1051" s="2">
        <v>45874</v>
      </c>
      <c r="O1051" t="s">
        <v>2684</v>
      </c>
      <c r="P1051" t="s">
        <v>109</v>
      </c>
      <c r="Q1051" t="s">
        <v>109</v>
      </c>
      <c r="R1051" s="3">
        <v>0.25</v>
      </c>
    </row>
    <row r="1052" spans="2:18" x14ac:dyDescent="0.25">
      <c r="B1052" s="2">
        <v>46010</v>
      </c>
      <c r="C1052" t="s">
        <v>2687</v>
      </c>
      <c r="D1052" t="s">
        <v>1242</v>
      </c>
      <c r="E1052" t="s">
        <v>1244</v>
      </c>
      <c r="F1052" t="s">
        <v>2688</v>
      </c>
      <c r="G1052" t="s">
        <v>1359</v>
      </c>
      <c r="H1052" t="s">
        <v>1780</v>
      </c>
      <c r="I1052" t="s">
        <v>2682</v>
      </c>
      <c r="J1052" t="s">
        <v>2683</v>
      </c>
      <c r="K1052">
        <v>1</v>
      </c>
      <c r="L1052">
        <v>1</v>
      </c>
      <c r="M1052" s="8">
        <v>15</v>
      </c>
      <c r="N1052" s="2">
        <v>45874</v>
      </c>
      <c r="O1052" t="s">
        <v>2684</v>
      </c>
      <c r="P1052" t="s">
        <v>109</v>
      </c>
      <c r="Q1052" t="s">
        <v>109</v>
      </c>
      <c r="R1052" s="3">
        <v>0.25</v>
      </c>
    </row>
    <row r="1053" spans="2:18" x14ac:dyDescent="0.25">
      <c r="B1053" s="2">
        <v>46010</v>
      </c>
      <c r="C1053" t="s">
        <v>2689</v>
      </c>
      <c r="D1053" t="s">
        <v>1242</v>
      </c>
      <c r="E1053" t="s">
        <v>1244</v>
      </c>
      <c r="F1053" t="s">
        <v>2690</v>
      </c>
      <c r="G1053" t="s">
        <v>1359</v>
      </c>
      <c r="H1053" t="s">
        <v>1780</v>
      </c>
      <c r="I1053" t="s">
        <v>2682</v>
      </c>
      <c r="J1053" t="s">
        <v>2683</v>
      </c>
      <c r="K1053">
        <v>1</v>
      </c>
      <c r="L1053">
        <v>1</v>
      </c>
      <c r="M1053" s="8">
        <v>15</v>
      </c>
      <c r="N1053" s="2">
        <v>45874</v>
      </c>
      <c r="O1053" t="s">
        <v>2684</v>
      </c>
      <c r="P1053" t="s">
        <v>109</v>
      </c>
      <c r="Q1053" t="s">
        <v>109</v>
      </c>
      <c r="R1053" s="3">
        <v>0.25</v>
      </c>
    </row>
    <row r="1054" spans="2:18" x14ac:dyDescent="0.25">
      <c r="B1054" s="2">
        <v>46010</v>
      </c>
      <c r="C1054" t="s">
        <v>2691</v>
      </c>
      <c r="D1054" t="s">
        <v>1242</v>
      </c>
      <c r="E1054" t="s">
        <v>1244</v>
      </c>
      <c r="F1054" t="s">
        <v>2692</v>
      </c>
      <c r="G1054" t="s">
        <v>1359</v>
      </c>
      <c r="H1054" t="s">
        <v>1780</v>
      </c>
      <c r="I1054" t="s">
        <v>2693</v>
      </c>
      <c r="J1054" t="s">
        <v>2683</v>
      </c>
      <c r="K1054">
        <v>6</v>
      </c>
      <c r="L1054">
        <v>6</v>
      </c>
      <c r="M1054" s="8">
        <v>145</v>
      </c>
      <c r="N1054" s="2">
        <v>45880</v>
      </c>
      <c r="O1054" t="s">
        <v>2684</v>
      </c>
      <c r="P1054" t="s">
        <v>109</v>
      </c>
      <c r="Q1054" t="s">
        <v>109</v>
      </c>
      <c r="R1054" s="3">
        <v>14.5</v>
      </c>
    </row>
    <row r="1055" spans="2:18" x14ac:dyDescent="0.25">
      <c r="B1055" s="2">
        <v>46010</v>
      </c>
      <c r="C1055" t="s">
        <v>2694</v>
      </c>
      <c r="D1055" t="s">
        <v>1242</v>
      </c>
      <c r="E1055" t="s">
        <v>1244</v>
      </c>
      <c r="F1055" t="s">
        <v>2695</v>
      </c>
      <c r="G1055" t="s">
        <v>1359</v>
      </c>
      <c r="H1055" t="s">
        <v>1780</v>
      </c>
      <c r="I1055" t="s">
        <v>2693</v>
      </c>
      <c r="J1055" t="s">
        <v>2683</v>
      </c>
      <c r="K1055">
        <v>1</v>
      </c>
      <c r="L1055">
        <v>1</v>
      </c>
      <c r="M1055" s="8">
        <v>145</v>
      </c>
      <c r="N1055" s="2">
        <v>45908</v>
      </c>
      <c r="O1055" t="s">
        <v>2684</v>
      </c>
      <c r="P1055" t="s">
        <v>109</v>
      </c>
      <c r="Q1055" t="s">
        <v>109</v>
      </c>
      <c r="R1055" s="3">
        <v>2.4166666666666665</v>
      </c>
    </row>
    <row r="1056" spans="2:18" x14ac:dyDescent="0.25">
      <c r="B1056" s="2">
        <v>46010</v>
      </c>
      <c r="C1056" t="s">
        <v>2696</v>
      </c>
      <c r="D1056" t="s">
        <v>1233</v>
      </c>
      <c r="E1056" t="s">
        <v>1235</v>
      </c>
      <c r="F1056" t="s">
        <v>2697</v>
      </c>
      <c r="G1056" t="s">
        <v>544</v>
      </c>
      <c r="H1056" t="s">
        <v>423</v>
      </c>
      <c r="I1056" t="s">
        <v>1237</v>
      </c>
      <c r="J1056" t="s">
        <v>1238</v>
      </c>
      <c r="K1056">
        <v>40</v>
      </c>
      <c r="L1056">
        <v>40</v>
      </c>
      <c r="M1056" s="8">
        <v>60</v>
      </c>
      <c r="N1056" s="2">
        <v>45924</v>
      </c>
      <c r="O1056" t="s">
        <v>109</v>
      </c>
      <c r="P1056" t="s">
        <v>109</v>
      </c>
      <c r="Q1056" t="s">
        <v>109</v>
      </c>
      <c r="R1056" s="3">
        <v>40</v>
      </c>
    </row>
    <row r="1057" spans="2:18" x14ac:dyDescent="0.25">
      <c r="B1057" s="2">
        <v>46013</v>
      </c>
      <c r="C1057" t="s">
        <v>1322</v>
      </c>
      <c r="D1057" t="s">
        <v>876</v>
      </c>
      <c r="E1057" t="s">
        <v>1323</v>
      </c>
      <c r="F1057" t="s">
        <v>1324</v>
      </c>
      <c r="G1057" t="s">
        <v>427</v>
      </c>
      <c r="H1057" t="s">
        <v>1330</v>
      </c>
      <c r="I1057" t="s">
        <v>1333</v>
      </c>
      <c r="J1057" t="s">
        <v>1334</v>
      </c>
      <c r="K1057">
        <v>28</v>
      </c>
      <c r="L1057">
        <v>28</v>
      </c>
      <c r="M1057" s="8">
        <v>14</v>
      </c>
      <c r="N1057" s="2">
        <v>45882</v>
      </c>
      <c r="O1057" t="s">
        <v>109</v>
      </c>
      <c r="P1057" t="s">
        <v>109</v>
      </c>
      <c r="Q1057" t="s">
        <v>109</v>
      </c>
      <c r="R1057" s="3">
        <v>6.5333333333333332</v>
      </c>
    </row>
    <row r="1058" spans="2:18" x14ac:dyDescent="0.25">
      <c r="B1058" s="2">
        <v>46013</v>
      </c>
      <c r="C1058" t="s">
        <v>1322</v>
      </c>
      <c r="D1058" t="s">
        <v>876</v>
      </c>
      <c r="E1058" t="s">
        <v>1323</v>
      </c>
      <c r="F1058" t="s">
        <v>1324</v>
      </c>
      <c r="G1058" t="s">
        <v>427</v>
      </c>
      <c r="H1058" t="s">
        <v>1332</v>
      </c>
      <c r="I1058" t="s">
        <v>1331</v>
      </c>
      <c r="J1058" t="s">
        <v>1329</v>
      </c>
      <c r="K1058">
        <v>28</v>
      </c>
      <c r="L1058">
        <v>28</v>
      </c>
      <c r="M1058" s="8">
        <v>14</v>
      </c>
      <c r="N1058" s="2">
        <v>45882</v>
      </c>
      <c r="O1058" t="s">
        <v>109</v>
      </c>
      <c r="P1058" t="s">
        <v>109</v>
      </c>
      <c r="Q1058" t="s">
        <v>109</v>
      </c>
      <c r="R1058" s="3">
        <v>6.5333333333333332</v>
      </c>
    </row>
    <row r="1059" spans="2:18" x14ac:dyDescent="0.25">
      <c r="B1059" s="2">
        <v>46013</v>
      </c>
      <c r="C1059" t="s">
        <v>1322</v>
      </c>
      <c r="D1059" t="s">
        <v>876</v>
      </c>
      <c r="E1059" t="s">
        <v>1323</v>
      </c>
      <c r="F1059" t="s">
        <v>1324</v>
      </c>
      <c r="G1059" t="s">
        <v>427</v>
      </c>
      <c r="H1059" t="s">
        <v>1332</v>
      </c>
      <c r="I1059" t="s">
        <v>2715</v>
      </c>
      <c r="J1059" t="s">
        <v>1329</v>
      </c>
      <c r="K1059">
        <v>28</v>
      </c>
      <c r="L1059">
        <v>28</v>
      </c>
      <c r="M1059" s="8">
        <v>14</v>
      </c>
      <c r="N1059" s="2">
        <v>45882</v>
      </c>
      <c r="O1059" t="s">
        <v>109</v>
      </c>
      <c r="P1059" t="s">
        <v>109</v>
      </c>
      <c r="Q1059" t="s">
        <v>109</v>
      </c>
      <c r="R1059" s="3">
        <v>6.5333333333333332</v>
      </c>
    </row>
    <row r="1060" spans="2:18" x14ac:dyDescent="0.25">
      <c r="B1060" s="2">
        <v>46013</v>
      </c>
      <c r="C1060" t="s">
        <v>1322</v>
      </c>
      <c r="D1060" t="s">
        <v>876</v>
      </c>
      <c r="E1060" t="s">
        <v>1323</v>
      </c>
      <c r="F1060" t="s">
        <v>1324</v>
      </c>
      <c r="G1060" t="s">
        <v>427</v>
      </c>
      <c r="H1060" t="s">
        <v>1327</v>
      </c>
      <c r="I1060" t="s">
        <v>1325</v>
      </c>
      <c r="J1060" t="s">
        <v>1326</v>
      </c>
      <c r="K1060">
        <v>28</v>
      </c>
      <c r="L1060">
        <v>28</v>
      </c>
      <c r="M1060" s="8">
        <v>40</v>
      </c>
      <c r="N1060" s="2">
        <v>45882</v>
      </c>
      <c r="O1060" t="s">
        <v>109</v>
      </c>
      <c r="P1060" t="s">
        <v>109</v>
      </c>
      <c r="Q1060" t="s">
        <v>109</v>
      </c>
      <c r="R1060" s="3">
        <v>18.666666666666668</v>
      </c>
    </row>
    <row r="1061" spans="2:18" x14ac:dyDescent="0.25">
      <c r="B1061" s="2">
        <v>46013</v>
      </c>
      <c r="C1061" t="s">
        <v>1322</v>
      </c>
      <c r="D1061" t="s">
        <v>876</v>
      </c>
      <c r="E1061" t="s">
        <v>1323</v>
      </c>
      <c r="F1061" t="s">
        <v>1324</v>
      </c>
      <c r="G1061" t="s">
        <v>427</v>
      </c>
      <c r="H1061" t="s">
        <v>1337</v>
      </c>
      <c r="I1061" t="s">
        <v>1335</v>
      </c>
      <c r="J1061" t="s">
        <v>1336</v>
      </c>
      <c r="K1061">
        <v>28</v>
      </c>
      <c r="L1061">
        <v>28</v>
      </c>
      <c r="M1061" s="8">
        <v>16</v>
      </c>
      <c r="N1061" s="2">
        <v>45882</v>
      </c>
      <c r="O1061" t="s">
        <v>109</v>
      </c>
      <c r="P1061" t="s">
        <v>109</v>
      </c>
      <c r="Q1061" t="s">
        <v>109</v>
      </c>
      <c r="R1061" s="3">
        <v>7.4666666666666668</v>
      </c>
    </row>
    <row r="1062" spans="2:18" x14ac:dyDescent="0.25">
      <c r="B1062" s="2">
        <v>46013</v>
      </c>
      <c r="C1062" t="s">
        <v>1322</v>
      </c>
      <c r="D1062" t="s">
        <v>876</v>
      </c>
      <c r="E1062" t="s">
        <v>1323</v>
      </c>
      <c r="F1062" t="s">
        <v>1324</v>
      </c>
      <c r="G1062" t="s">
        <v>427</v>
      </c>
      <c r="H1062" t="s">
        <v>2702</v>
      </c>
      <c r="I1062" t="s">
        <v>2700</v>
      </c>
      <c r="J1062" t="s">
        <v>2701</v>
      </c>
      <c r="K1062">
        <v>28</v>
      </c>
      <c r="L1062">
        <v>28</v>
      </c>
      <c r="M1062" s="8">
        <v>14</v>
      </c>
      <c r="N1062" s="2">
        <v>45882</v>
      </c>
      <c r="O1062" t="s">
        <v>109</v>
      </c>
      <c r="P1062" t="s">
        <v>109</v>
      </c>
      <c r="Q1062" t="s">
        <v>109</v>
      </c>
      <c r="R1062" s="3">
        <v>6.5333333333333332</v>
      </c>
    </row>
    <row r="1063" spans="2:18" x14ac:dyDescent="0.25">
      <c r="B1063" s="2">
        <v>46013</v>
      </c>
      <c r="C1063" t="s">
        <v>1322</v>
      </c>
      <c r="D1063" t="s">
        <v>876</v>
      </c>
      <c r="E1063" t="s">
        <v>1323</v>
      </c>
      <c r="F1063" t="s">
        <v>1324</v>
      </c>
      <c r="G1063" t="s">
        <v>427</v>
      </c>
      <c r="H1063" t="s">
        <v>2702</v>
      </c>
      <c r="I1063" t="s">
        <v>2703</v>
      </c>
      <c r="J1063" t="s">
        <v>2704</v>
      </c>
      <c r="K1063">
        <v>28</v>
      </c>
      <c r="L1063">
        <v>28</v>
      </c>
      <c r="M1063" s="8">
        <v>14</v>
      </c>
      <c r="N1063" s="2">
        <v>45882</v>
      </c>
      <c r="O1063" t="s">
        <v>109</v>
      </c>
      <c r="P1063" t="s">
        <v>109</v>
      </c>
      <c r="Q1063" t="s">
        <v>109</v>
      </c>
      <c r="R1063" s="3">
        <v>6.5333333333333332</v>
      </c>
    </row>
    <row r="1064" spans="2:18" x14ac:dyDescent="0.25">
      <c r="B1064" s="2">
        <v>46013</v>
      </c>
      <c r="C1064" t="s">
        <v>1322</v>
      </c>
      <c r="D1064" t="s">
        <v>876</v>
      </c>
      <c r="E1064" t="s">
        <v>1323</v>
      </c>
      <c r="F1064" t="s">
        <v>1324</v>
      </c>
      <c r="G1064" t="s">
        <v>427</v>
      </c>
      <c r="H1064" t="s">
        <v>2702</v>
      </c>
      <c r="I1064" t="s">
        <v>2705</v>
      </c>
      <c r="J1064" t="s">
        <v>2706</v>
      </c>
      <c r="K1064">
        <v>28</v>
      </c>
      <c r="L1064">
        <v>28</v>
      </c>
      <c r="M1064" s="8">
        <v>14</v>
      </c>
      <c r="N1064" s="2">
        <v>45882</v>
      </c>
      <c r="O1064" t="s">
        <v>109</v>
      </c>
      <c r="P1064" t="s">
        <v>109</v>
      </c>
      <c r="Q1064" t="s">
        <v>109</v>
      </c>
      <c r="R1064" s="3">
        <v>6.5333333333333332</v>
      </c>
    </row>
    <row r="1065" spans="2:18" x14ac:dyDescent="0.25">
      <c r="B1065" s="2">
        <v>46013</v>
      </c>
      <c r="C1065" t="s">
        <v>1322</v>
      </c>
      <c r="D1065" t="s">
        <v>876</v>
      </c>
      <c r="E1065" t="s">
        <v>1323</v>
      </c>
      <c r="F1065" t="s">
        <v>1324</v>
      </c>
      <c r="G1065" t="s">
        <v>427</v>
      </c>
      <c r="H1065" t="s">
        <v>2702</v>
      </c>
      <c r="I1065" t="s">
        <v>2707</v>
      </c>
      <c r="J1065" t="s">
        <v>2708</v>
      </c>
      <c r="K1065">
        <v>14</v>
      </c>
      <c r="L1065">
        <v>14</v>
      </c>
      <c r="M1065" s="8">
        <v>14</v>
      </c>
      <c r="N1065" s="2">
        <v>45882</v>
      </c>
      <c r="O1065" t="s">
        <v>109</v>
      </c>
      <c r="P1065" t="s">
        <v>109</v>
      </c>
      <c r="Q1065" t="s">
        <v>109</v>
      </c>
      <c r="R1065" s="3">
        <v>3.2666666666666666</v>
      </c>
    </row>
    <row r="1066" spans="2:18" x14ac:dyDescent="0.25">
      <c r="B1066" s="2">
        <v>46013</v>
      </c>
      <c r="C1066" t="s">
        <v>1322</v>
      </c>
      <c r="D1066" t="s">
        <v>876</v>
      </c>
      <c r="E1066" t="s">
        <v>1323</v>
      </c>
      <c r="F1066" t="s">
        <v>1324</v>
      </c>
      <c r="G1066" t="s">
        <v>427</v>
      </c>
      <c r="H1066" t="s">
        <v>2702</v>
      </c>
      <c r="I1066" t="s">
        <v>2709</v>
      </c>
      <c r="J1066" t="s">
        <v>2710</v>
      </c>
      <c r="K1066">
        <v>28</v>
      </c>
      <c r="L1066">
        <v>28</v>
      </c>
      <c r="M1066" s="8">
        <v>14</v>
      </c>
      <c r="N1066" s="2">
        <v>45882</v>
      </c>
      <c r="O1066" t="s">
        <v>109</v>
      </c>
      <c r="P1066" t="s">
        <v>109</v>
      </c>
      <c r="Q1066" t="s">
        <v>109</v>
      </c>
      <c r="R1066" s="3">
        <v>6.5333333333333332</v>
      </c>
    </row>
    <row r="1067" spans="2:18" x14ac:dyDescent="0.25">
      <c r="B1067" s="2">
        <v>46013</v>
      </c>
      <c r="C1067" t="s">
        <v>1322</v>
      </c>
      <c r="D1067" t="s">
        <v>876</v>
      </c>
      <c r="E1067" t="s">
        <v>1323</v>
      </c>
      <c r="F1067" t="s">
        <v>1324</v>
      </c>
      <c r="G1067" t="s">
        <v>427</v>
      </c>
      <c r="H1067" t="s">
        <v>2702</v>
      </c>
      <c r="I1067" t="s">
        <v>2711</v>
      </c>
      <c r="J1067" t="s">
        <v>2712</v>
      </c>
      <c r="K1067">
        <v>28</v>
      </c>
      <c r="L1067">
        <v>28</v>
      </c>
      <c r="M1067" s="8">
        <v>14</v>
      </c>
      <c r="N1067" s="2">
        <v>45882</v>
      </c>
      <c r="O1067" t="s">
        <v>109</v>
      </c>
      <c r="P1067" t="s">
        <v>109</v>
      </c>
      <c r="Q1067" t="s">
        <v>109</v>
      </c>
      <c r="R1067" s="3">
        <v>6.5333333333333332</v>
      </c>
    </row>
    <row r="1068" spans="2:18" x14ac:dyDescent="0.25">
      <c r="B1068" s="2">
        <v>46013</v>
      </c>
      <c r="C1068" t="s">
        <v>1322</v>
      </c>
      <c r="D1068" t="s">
        <v>876</v>
      </c>
      <c r="E1068" t="s">
        <v>1323</v>
      </c>
      <c r="F1068" t="s">
        <v>1324</v>
      </c>
      <c r="G1068" t="s">
        <v>427</v>
      </c>
      <c r="H1068" t="s">
        <v>2702</v>
      </c>
      <c r="I1068" t="s">
        <v>2713</v>
      </c>
      <c r="J1068" t="s">
        <v>2714</v>
      </c>
      <c r="K1068">
        <v>28</v>
      </c>
      <c r="L1068">
        <v>28</v>
      </c>
      <c r="M1068" s="8">
        <v>14</v>
      </c>
      <c r="N1068" s="2">
        <v>45882</v>
      </c>
      <c r="O1068" t="s">
        <v>109</v>
      </c>
      <c r="P1068" t="s">
        <v>109</v>
      </c>
      <c r="Q1068" t="s">
        <v>109</v>
      </c>
      <c r="R1068" s="3">
        <v>6.5333333333333332</v>
      </c>
    </row>
    <row r="1069" spans="2:18" x14ac:dyDescent="0.25">
      <c r="B1069" s="2">
        <v>46013</v>
      </c>
      <c r="C1069" t="s">
        <v>1322</v>
      </c>
      <c r="D1069" t="s">
        <v>876</v>
      </c>
      <c r="E1069" t="s">
        <v>1323</v>
      </c>
      <c r="F1069" t="s">
        <v>1324</v>
      </c>
      <c r="G1069" t="s">
        <v>427</v>
      </c>
      <c r="H1069" t="s">
        <v>2718</v>
      </c>
      <c r="I1069" t="s">
        <v>2716</v>
      </c>
      <c r="J1069" t="s">
        <v>2717</v>
      </c>
      <c r="K1069">
        <v>14</v>
      </c>
      <c r="L1069">
        <v>14</v>
      </c>
      <c r="M1069" s="8">
        <v>14</v>
      </c>
      <c r="N1069" s="2">
        <v>45882</v>
      </c>
      <c r="O1069" t="s">
        <v>109</v>
      </c>
      <c r="P1069" t="s">
        <v>109</v>
      </c>
      <c r="Q1069" t="s">
        <v>109</v>
      </c>
      <c r="R1069" s="3">
        <v>3.2666666666666666</v>
      </c>
    </row>
    <row r="1070" spans="2:18" x14ac:dyDescent="0.25">
      <c r="B1070" s="2">
        <v>46013</v>
      </c>
      <c r="C1070" t="s">
        <v>1322</v>
      </c>
      <c r="D1070" t="s">
        <v>876</v>
      </c>
      <c r="E1070" t="s">
        <v>1323</v>
      </c>
      <c r="F1070" t="s">
        <v>1324</v>
      </c>
      <c r="G1070" t="s">
        <v>427</v>
      </c>
      <c r="H1070" t="s">
        <v>1340</v>
      </c>
      <c r="I1070" t="s">
        <v>1338</v>
      </c>
      <c r="J1070" t="s">
        <v>1339</v>
      </c>
      <c r="K1070">
        <v>14</v>
      </c>
      <c r="L1070">
        <v>14</v>
      </c>
      <c r="M1070" s="8">
        <v>14</v>
      </c>
      <c r="N1070" s="2">
        <v>45882</v>
      </c>
      <c r="O1070" t="s">
        <v>109</v>
      </c>
      <c r="P1070" t="s">
        <v>109</v>
      </c>
      <c r="Q1070" t="s">
        <v>109</v>
      </c>
      <c r="R1070" s="3">
        <v>3.2666666666666666</v>
      </c>
    </row>
    <row r="1071" spans="2:18" x14ac:dyDescent="0.25">
      <c r="B1071" s="2">
        <v>46013</v>
      </c>
      <c r="C1071" t="s">
        <v>2451</v>
      </c>
      <c r="D1071" t="s">
        <v>556</v>
      </c>
      <c r="E1071" t="s">
        <v>943</v>
      </c>
      <c r="F1071" t="s">
        <v>2452</v>
      </c>
      <c r="G1071" t="s">
        <v>534</v>
      </c>
      <c r="H1071" t="s">
        <v>407</v>
      </c>
      <c r="I1071" t="s">
        <v>2698</v>
      </c>
      <c r="J1071" t="s">
        <v>2699</v>
      </c>
      <c r="K1071">
        <v>100</v>
      </c>
      <c r="L1071">
        <v>100</v>
      </c>
      <c r="M1071" s="8">
        <v>22</v>
      </c>
      <c r="N1071" s="2">
        <v>45852</v>
      </c>
      <c r="O1071" t="s">
        <v>109</v>
      </c>
      <c r="P1071" t="s">
        <v>109</v>
      </c>
      <c r="Q1071" t="s">
        <v>109</v>
      </c>
      <c r="R1071" s="3">
        <v>36.666666666666664</v>
      </c>
    </row>
    <row r="1072" spans="2:18" x14ac:dyDescent="0.25">
      <c r="B1072" s="2">
        <v>46013</v>
      </c>
      <c r="C1072" t="s">
        <v>2579</v>
      </c>
      <c r="D1072" t="s">
        <v>569</v>
      </c>
      <c r="E1072" t="s">
        <v>1042</v>
      </c>
      <c r="F1072" t="s">
        <v>2580</v>
      </c>
      <c r="G1072" t="s">
        <v>381</v>
      </c>
      <c r="H1072" t="s">
        <v>1046</v>
      </c>
      <c r="I1072" t="s">
        <v>1044</v>
      </c>
      <c r="J1072" t="s">
        <v>1045</v>
      </c>
      <c r="K1072">
        <v>6</v>
      </c>
      <c r="L1072">
        <v>6</v>
      </c>
      <c r="M1072" s="8">
        <v>125</v>
      </c>
      <c r="N1072" s="2">
        <v>45926</v>
      </c>
      <c r="O1072" t="s">
        <v>109</v>
      </c>
      <c r="P1072" t="s">
        <v>109</v>
      </c>
      <c r="Q1072" t="s">
        <v>109</v>
      </c>
      <c r="R1072" s="3">
        <v>12.5</v>
      </c>
    </row>
    <row r="1073" spans="2:18" x14ac:dyDescent="0.25">
      <c r="B1073" s="2">
        <v>46013</v>
      </c>
      <c r="C1073" t="s">
        <v>2719</v>
      </c>
      <c r="D1073" t="s">
        <v>863</v>
      </c>
      <c r="E1073" t="s">
        <v>865</v>
      </c>
      <c r="F1073" t="s">
        <v>2720</v>
      </c>
      <c r="G1073" t="s">
        <v>534</v>
      </c>
      <c r="H1073" t="s">
        <v>407</v>
      </c>
      <c r="I1073" t="s">
        <v>2721</v>
      </c>
      <c r="J1073" t="s">
        <v>2722</v>
      </c>
      <c r="K1073">
        <v>1</v>
      </c>
      <c r="L1073">
        <v>1</v>
      </c>
      <c r="M1073" s="8">
        <v>18</v>
      </c>
      <c r="N1073" s="2">
        <v>45925</v>
      </c>
      <c r="O1073" t="s">
        <v>109</v>
      </c>
      <c r="P1073" t="s">
        <v>109</v>
      </c>
      <c r="Q1073" t="s">
        <v>109</v>
      </c>
      <c r="R1073" s="3">
        <v>0.3</v>
      </c>
    </row>
    <row r="1074" spans="2:18" x14ac:dyDescent="0.25">
      <c r="B1074" s="2">
        <v>46013</v>
      </c>
      <c r="C1074" t="s">
        <v>2719</v>
      </c>
      <c r="D1074" t="s">
        <v>863</v>
      </c>
      <c r="E1074" t="s">
        <v>865</v>
      </c>
      <c r="F1074" t="s">
        <v>2720</v>
      </c>
      <c r="G1074" t="s">
        <v>534</v>
      </c>
      <c r="H1074" t="s">
        <v>480</v>
      </c>
      <c r="I1074" t="s">
        <v>2723</v>
      </c>
      <c r="J1074" t="s">
        <v>2724</v>
      </c>
      <c r="K1074">
        <v>1</v>
      </c>
      <c r="L1074">
        <v>1</v>
      </c>
      <c r="M1074" s="8">
        <v>120</v>
      </c>
      <c r="N1074" s="2">
        <v>45925</v>
      </c>
      <c r="O1074" t="s">
        <v>109</v>
      </c>
      <c r="P1074" t="s">
        <v>109</v>
      </c>
      <c r="Q1074" t="s">
        <v>109</v>
      </c>
      <c r="R1074" s="3">
        <v>2</v>
      </c>
    </row>
    <row r="1075" spans="2:18" x14ac:dyDescent="0.25">
      <c r="B1075" s="2">
        <v>46013</v>
      </c>
      <c r="C1075" t="s">
        <v>2725</v>
      </c>
      <c r="D1075" t="s">
        <v>569</v>
      </c>
      <c r="E1075" t="s">
        <v>1042</v>
      </c>
      <c r="F1075" t="s">
        <v>2726</v>
      </c>
      <c r="G1075" t="s">
        <v>381</v>
      </c>
      <c r="H1075" t="s">
        <v>1046</v>
      </c>
      <c r="I1075" t="s">
        <v>1044</v>
      </c>
      <c r="J1075" t="s">
        <v>1045</v>
      </c>
      <c r="K1075">
        <v>1</v>
      </c>
      <c r="L1075">
        <v>1</v>
      </c>
      <c r="M1075" s="8">
        <v>125</v>
      </c>
      <c r="N1075" s="2">
        <v>45926</v>
      </c>
      <c r="O1075" t="s">
        <v>109</v>
      </c>
      <c r="P1075" t="s">
        <v>109</v>
      </c>
      <c r="Q1075" t="s">
        <v>109</v>
      </c>
      <c r="R1075" s="3">
        <v>2.0833333333333335</v>
      </c>
    </row>
    <row r="1076" spans="2:18" x14ac:dyDescent="0.25">
      <c r="B1076" s="2">
        <v>46014</v>
      </c>
      <c r="C1076" t="s">
        <v>1824</v>
      </c>
      <c r="D1076" t="s">
        <v>556</v>
      </c>
      <c r="E1076" t="s">
        <v>943</v>
      </c>
      <c r="F1076" t="s">
        <v>1825</v>
      </c>
      <c r="G1076" t="s">
        <v>534</v>
      </c>
      <c r="H1076" t="s">
        <v>977</v>
      </c>
      <c r="I1076" t="s">
        <v>2758</v>
      </c>
      <c r="J1076" t="s">
        <v>2759</v>
      </c>
      <c r="K1076">
        <v>25</v>
      </c>
      <c r="L1076">
        <v>25</v>
      </c>
      <c r="M1076" s="8">
        <v>9</v>
      </c>
      <c r="N1076" s="2">
        <v>45933</v>
      </c>
      <c r="O1076" t="s">
        <v>109</v>
      </c>
      <c r="P1076" t="s">
        <v>109</v>
      </c>
      <c r="Q1076" t="s">
        <v>109</v>
      </c>
      <c r="R1076" s="3">
        <v>3.75</v>
      </c>
    </row>
    <row r="1077" spans="2:18" x14ac:dyDescent="0.25">
      <c r="B1077" s="2">
        <v>46014</v>
      </c>
      <c r="C1077" t="s">
        <v>2252</v>
      </c>
      <c r="D1077" t="s">
        <v>863</v>
      </c>
      <c r="E1077" t="s">
        <v>865</v>
      </c>
      <c r="F1077" t="s">
        <v>2253</v>
      </c>
      <c r="G1077" t="s">
        <v>534</v>
      </c>
      <c r="H1077" t="s">
        <v>407</v>
      </c>
      <c r="I1077" t="s">
        <v>2736</v>
      </c>
      <c r="J1077" t="s">
        <v>2737</v>
      </c>
      <c r="K1077">
        <v>1</v>
      </c>
      <c r="L1077">
        <v>1</v>
      </c>
      <c r="M1077" s="8">
        <v>60</v>
      </c>
      <c r="N1077" s="2">
        <v>45912</v>
      </c>
      <c r="O1077" t="s">
        <v>109</v>
      </c>
      <c r="P1077" t="s">
        <v>109</v>
      </c>
      <c r="Q1077" t="s">
        <v>109</v>
      </c>
      <c r="R1077" s="3">
        <v>1</v>
      </c>
    </row>
    <row r="1078" spans="2:18" x14ac:dyDescent="0.25">
      <c r="B1078" s="2">
        <v>46014</v>
      </c>
      <c r="C1078" t="s">
        <v>2473</v>
      </c>
      <c r="D1078" t="s">
        <v>876</v>
      </c>
      <c r="E1078" t="s">
        <v>2474</v>
      </c>
      <c r="F1078" t="s">
        <v>2475</v>
      </c>
      <c r="G1078" t="s">
        <v>381</v>
      </c>
      <c r="H1078" t="s">
        <v>2753</v>
      </c>
      <c r="I1078" t="s">
        <v>2751</v>
      </c>
      <c r="J1078" t="s">
        <v>2752</v>
      </c>
      <c r="K1078">
        <v>1</v>
      </c>
      <c r="L1078">
        <v>1</v>
      </c>
      <c r="M1078" s="8">
        <v>26</v>
      </c>
      <c r="N1078" s="2">
        <v>45932</v>
      </c>
      <c r="O1078" t="s">
        <v>109</v>
      </c>
      <c r="P1078" t="s">
        <v>109</v>
      </c>
      <c r="Q1078" t="s">
        <v>109</v>
      </c>
      <c r="R1078" s="3">
        <v>0.43333333333333335</v>
      </c>
    </row>
    <row r="1079" spans="2:18" x14ac:dyDescent="0.25">
      <c r="B1079" s="2">
        <v>46014</v>
      </c>
      <c r="C1079" t="s">
        <v>2473</v>
      </c>
      <c r="D1079" t="s">
        <v>876</v>
      </c>
      <c r="E1079" t="s">
        <v>2474</v>
      </c>
      <c r="F1079" t="s">
        <v>2475</v>
      </c>
      <c r="G1079" t="s">
        <v>381</v>
      </c>
      <c r="H1079" t="s">
        <v>2753</v>
      </c>
      <c r="I1079" t="s">
        <v>2754</v>
      </c>
      <c r="J1079" t="s">
        <v>2752</v>
      </c>
      <c r="K1079">
        <v>1</v>
      </c>
      <c r="L1079">
        <v>1</v>
      </c>
      <c r="M1079" s="8">
        <v>26</v>
      </c>
      <c r="N1079" s="2">
        <v>45932</v>
      </c>
      <c r="O1079" t="s">
        <v>109</v>
      </c>
      <c r="P1079" t="s">
        <v>109</v>
      </c>
      <c r="Q1079" t="s">
        <v>109</v>
      </c>
      <c r="R1079" s="3">
        <v>0.43333333333333335</v>
      </c>
    </row>
    <row r="1080" spans="2:18" x14ac:dyDescent="0.25">
      <c r="B1080" s="2">
        <v>46014</v>
      </c>
      <c r="C1080" t="s">
        <v>2473</v>
      </c>
      <c r="D1080" t="s">
        <v>876</v>
      </c>
      <c r="E1080" t="s">
        <v>2474</v>
      </c>
      <c r="F1080" t="s">
        <v>2475</v>
      </c>
      <c r="G1080" t="s">
        <v>381</v>
      </c>
      <c r="H1080" t="s">
        <v>2753</v>
      </c>
      <c r="I1080" t="s">
        <v>2754</v>
      </c>
      <c r="J1080" t="s">
        <v>2752</v>
      </c>
      <c r="K1080">
        <v>6</v>
      </c>
      <c r="L1080">
        <v>6</v>
      </c>
      <c r="M1080" s="8">
        <v>26</v>
      </c>
      <c r="N1080" s="2">
        <v>45932</v>
      </c>
      <c r="O1080" t="s">
        <v>109</v>
      </c>
      <c r="P1080" t="s">
        <v>109</v>
      </c>
      <c r="Q1080" t="s">
        <v>109</v>
      </c>
      <c r="R1080" s="3">
        <v>2.6</v>
      </c>
    </row>
    <row r="1081" spans="2:18" x14ac:dyDescent="0.25">
      <c r="B1081" s="2">
        <v>46014</v>
      </c>
      <c r="C1081" t="s">
        <v>2473</v>
      </c>
      <c r="D1081" t="s">
        <v>876</v>
      </c>
      <c r="E1081" t="s">
        <v>2474</v>
      </c>
      <c r="F1081" t="s">
        <v>2475</v>
      </c>
      <c r="G1081" t="s">
        <v>381</v>
      </c>
      <c r="H1081" t="s">
        <v>2753</v>
      </c>
      <c r="I1081" t="s">
        <v>2755</v>
      </c>
      <c r="J1081" t="s">
        <v>2756</v>
      </c>
      <c r="K1081">
        <v>1</v>
      </c>
      <c r="L1081">
        <v>1</v>
      </c>
      <c r="M1081" s="8">
        <v>27</v>
      </c>
      <c r="N1081" s="2">
        <v>45932</v>
      </c>
      <c r="O1081" t="s">
        <v>109</v>
      </c>
      <c r="P1081" t="s">
        <v>109</v>
      </c>
      <c r="Q1081" t="s">
        <v>109</v>
      </c>
      <c r="R1081" s="3">
        <v>0.45</v>
      </c>
    </row>
    <row r="1082" spans="2:18" x14ac:dyDescent="0.25">
      <c r="B1082" s="2">
        <v>46014</v>
      </c>
      <c r="C1082" t="s">
        <v>2473</v>
      </c>
      <c r="D1082" t="s">
        <v>876</v>
      </c>
      <c r="E1082" t="s">
        <v>2474</v>
      </c>
      <c r="F1082" t="s">
        <v>2475</v>
      </c>
      <c r="G1082" t="s">
        <v>381</v>
      </c>
      <c r="H1082" t="s">
        <v>2753</v>
      </c>
      <c r="I1082" t="s">
        <v>2755</v>
      </c>
      <c r="J1082" t="s">
        <v>2756</v>
      </c>
      <c r="K1082">
        <v>6</v>
      </c>
      <c r="L1082">
        <v>6</v>
      </c>
      <c r="M1082" s="8">
        <v>27</v>
      </c>
      <c r="N1082" s="2">
        <v>45932</v>
      </c>
      <c r="O1082" t="s">
        <v>109</v>
      </c>
      <c r="P1082" t="s">
        <v>109</v>
      </c>
      <c r="Q1082" t="s">
        <v>109</v>
      </c>
      <c r="R1082" s="3">
        <v>2.7</v>
      </c>
    </row>
    <row r="1083" spans="2:18" x14ac:dyDescent="0.25">
      <c r="B1083" s="2">
        <v>46014</v>
      </c>
      <c r="C1083" t="s">
        <v>2473</v>
      </c>
      <c r="D1083" t="s">
        <v>876</v>
      </c>
      <c r="E1083" t="s">
        <v>2474</v>
      </c>
      <c r="F1083" t="s">
        <v>2475</v>
      </c>
      <c r="G1083" t="s">
        <v>381</v>
      </c>
      <c r="H1083" t="s">
        <v>2753</v>
      </c>
      <c r="I1083" t="s">
        <v>2757</v>
      </c>
      <c r="J1083" t="s">
        <v>2756</v>
      </c>
      <c r="K1083">
        <v>1</v>
      </c>
      <c r="L1083">
        <v>1</v>
      </c>
      <c r="M1083" s="8">
        <v>27</v>
      </c>
      <c r="N1083" s="2">
        <v>45932</v>
      </c>
      <c r="O1083" t="s">
        <v>109</v>
      </c>
      <c r="P1083" t="s">
        <v>109</v>
      </c>
      <c r="Q1083" t="s">
        <v>109</v>
      </c>
      <c r="R1083" s="3">
        <v>0.45</v>
      </c>
    </row>
    <row r="1084" spans="2:18" x14ac:dyDescent="0.25">
      <c r="B1084" s="2">
        <v>46014</v>
      </c>
      <c r="C1084" t="s">
        <v>2473</v>
      </c>
      <c r="D1084" t="s">
        <v>876</v>
      </c>
      <c r="E1084" t="s">
        <v>2474</v>
      </c>
      <c r="F1084" t="s">
        <v>2475</v>
      </c>
      <c r="G1084" t="s">
        <v>381</v>
      </c>
      <c r="H1084" t="s">
        <v>2753</v>
      </c>
      <c r="I1084" t="s">
        <v>2757</v>
      </c>
      <c r="J1084" t="s">
        <v>2756</v>
      </c>
      <c r="K1084">
        <v>6</v>
      </c>
      <c r="L1084">
        <v>6</v>
      </c>
      <c r="M1084" s="8">
        <v>27</v>
      </c>
      <c r="N1084" s="2">
        <v>45932</v>
      </c>
      <c r="O1084" t="s">
        <v>109</v>
      </c>
      <c r="P1084" t="s">
        <v>109</v>
      </c>
      <c r="Q1084" t="s">
        <v>109</v>
      </c>
      <c r="R1084" s="3">
        <v>2.7</v>
      </c>
    </row>
    <row r="1085" spans="2:18" x14ac:dyDescent="0.25">
      <c r="B1085" s="2">
        <v>46014</v>
      </c>
      <c r="C1085" t="s">
        <v>2473</v>
      </c>
      <c r="D1085" t="s">
        <v>876</v>
      </c>
      <c r="E1085" t="s">
        <v>2474</v>
      </c>
      <c r="F1085" t="s">
        <v>2475</v>
      </c>
      <c r="G1085" t="s">
        <v>381</v>
      </c>
      <c r="H1085" t="s">
        <v>2749</v>
      </c>
      <c r="I1085" t="s">
        <v>2747</v>
      </c>
      <c r="J1085" t="s">
        <v>2748</v>
      </c>
      <c r="K1085">
        <v>1</v>
      </c>
      <c r="L1085">
        <v>1</v>
      </c>
      <c r="M1085" s="8">
        <v>18</v>
      </c>
      <c r="N1085" s="2">
        <v>45932</v>
      </c>
      <c r="O1085" t="s">
        <v>109</v>
      </c>
      <c r="P1085" t="s">
        <v>109</v>
      </c>
      <c r="Q1085" t="s">
        <v>109</v>
      </c>
      <c r="R1085" s="3">
        <v>0.3</v>
      </c>
    </row>
    <row r="1086" spans="2:18" x14ac:dyDescent="0.25">
      <c r="B1086" s="2">
        <v>46014</v>
      </c>
      <c r="C1086" t="s">
        <v>2473</v>
      </c>
      <c r="D1086" t="s">
        <v>876</v>
      </c>
      <c r="E1086" t="s">
        <v>2474</v>
      </c>
      <c r="F1086" t="s">
        <v>2475</v>
      </c>
      <c r="G1086" t="s">
        <v>381</v>
      </c>
      <c r="H1086" t="s">
        <v>2749</v>
      </c>
      <c r="I1086" t="s">
        <v>2747</v>
      </c>
      <c r="J1086" t="s">
        <v>2748</v>
      </c>
      <c r="K1086">
        <v>6</v>
      </c>
      <c r="L1086">
        <v>6</v>
      </c>
      <c r="M1086" s="8">
        <v>18</v>
      </c>
      <c r="N1086" s="2">
        <v>45932</v>
      </c>
      <c r="O1086" t="s">
        <v>109</v>
      </c>
      <c r="P1086" t="s">
        <v>109</v>
      </c>
      <c r="Q1086" t="s">
        <v>109</v>
      </c>
      <c r="R1086" s="3">
        <v>1.8</v>
      </c>
    </row>
    <row r="1087" spans="2:18" x14ac:dyDescent="0.25">
      <c r="B1087" s="2">
        <v>46014</v>
      </c>
      <c r="C1087" t="s">
        <v>2473</v>
      </c>
      <c r="D1087" t="s">
        <v>876</v>
      </c>
      <c r="E1087" t="s">
        <v>2474</v>
      </c>
      <c r="F1087" t="s">
        <v>2475</v>
      </c>
      <c r="G1087" t="s">
        <v>381</v>
      </c>
      <c r="H1087" t="s">
        <v>2749</v>
      </c>
      <c r="I1087" t="s">
        <v>2750</v>
      </c>
      <c r="J1087" t="s">
        <v>2748</v>
      </c>
      <c r="K1087">
        <v>1</v>
      </c>
      <c r="L1087">
        <v>1</v>
      </c>
      <c r="M1087" s="8">
        <v>18</v>
      </c>
      <c r="N1087" s="2">
        <v>45932</v>
      </c>
      <c r="O1087" t="s">
        <v>109</v>
      </c>
      <c r="P1087" t="s">
        <v>109</v>
      </c>
      <c r="Q1087" t="s">
        <v>109</v>
      </c>
      <c r="R1087" s="3">
        <v>0.3</v>
      </c>
    </row>
    <row r="1088" spans="2:18" x14ac:dyDescent="0.25">
      <c r="B1088" s="2">
        <v>46014</v>
      </c>
      <c r="C1088" t="s">
        <v>2473</v>
      </c>
      <c r="D1088" t="s">
        <v>876</v>
      </c>
      <c r="E1088" t="s">
        <v>2474</v>
      </c>
      <c r="F1088" t="s">
        <v>2475</v>
      </c>
      <c r="G1088" t="s">
        <v>381</v>
      </c>
      <c r="H1088" t="s">
        <v>2749</v>
      </c>
      <c r="I1088" t="s">
        <v>2750</v>
      </c>
      <c r="J1088" t="s">
        <v>2748</v>
      </c>
      <c r="K1088">
        <v>6</v>
      </c>
      <c r="L1088">
        <v>6</v>
      </c>
      <c r="M1088" s="8">
        <v>18</v>
      </c>
      <c r="N1088" s="2">
        <v>45932</v>
      </c>
      <c r="O1088" t="s">
        <v>109</v>
      </c>
      <c r="P1088" t="s">
        <v>109</v>
      </c>
      <c r="Q1088" t="s">
        <v>109</v>
      </c>
      <c r="R1088" s="3">
        <v>1.8</v>
      </c>
    </row>
    <row r="1089" spans="2:18" x14ac:dyDescent="0.25">
      <c r="B1089" s="2">
        <v>46014</v>
      </c>
      <c r="C1089" t="s">
        <v>2635</v>
      </c>
      <c r="D1089" t="s">
        <v>863</v>
      </c>
      <c r="E1089" t="s">
        <v>865</v>
      </c>
      <c r="F1089" t="s">
        <v>2636</v>
      </c>
      <c r="G1089" t="s">
        <v>534</v>
      </c>
      <c r="H1089" t="s">
        <v>407</v>
      </c>
      <c r="I1089" t="s">
        <v>2732</v>
      </c>
      <c r="J1089" t="s">
        <v>2733</v>
      </c>
      <c r="K1089">
        <v>4</v>
      </c>
      <c r="L1089">
        <v>4</v>
      </c>
      <c r="M1089" s="8">
        <v>5</v>
      </c>
      <c r="N1089" s="2">
        <v>45889</v>
      </c>
      <c r="O1089" t="s">
        <v>109</v>
      </c>
      <c r="P1089" t="s">
        <v>109</v>
      </c>
      <c r="Q1089" t="s">
        <v>109</v>
      </c>
      <c r="R1089" s="3">
        <v>0.33333333333333331</v>
      </c>
    </row>
    <row r="1090" spans="2:18" x14ac:dyDescent="0.25">
      <c r="B1090" s="2">
        <v>46014</v>
      </c>
      <c r="C1090" t="s">
        <v>2635</v>
      </c>
      <c r="D1090" t="s">
        <v>863</v>
      </c>
      <c r="E1090" t="s">
        <v>865</v>
      </c>
      <c r="F1090" t="s">
        <v>2636</v>
      </c>
      <c r="G1090" t="s">
        <v>534</v>
      </c>
      <c r="H1090" t="s">
        <v>415</v>
      </c>
      <c r="I1090" t="s">
        <v>2734</v>
      </c>
      <c r="J1090" t="s">
        <v>2735</v>
      </c>
      <c r="K1090">
        <v>4</v>
      </c>
      <c r="L1090">
        <v>4</v>
      </c>
      <c r="M1090" s="8">
        <v>5</v>
      </c>
      <c r="N1090" s="2">
        <v>45889</v>
      </c>
      <c r="O1090" t="s">
        <v>109</v>
      </c>
      <c r="P1090" t="s">
        <v>109</v>
      </c>
      <c r="Q1090" t="s">
        <v>109</v>
      </c>
      <c r="R1090" s="3">
        <v>0.33333333333333331</v>
      </c>
    </row>
    <row r="1091" spans="2:18" x14ac:dyDescent="0.25">
      <c r="B1091" s="2">
        <v>46014</v>
      </c>
      <c r="C1091" t="s">
        <v>2727</v>
      </c>
      <c r="D1091" t="s">
        <v>948</v>
      </c>
      <c r="E1091" t="s">
        <v>626</v>
      </c>
      <c r="F1091" t="s">
        <v>2728</v>
      </c>
      <c r="G1091" t="s">
        <v>427</v>
      </c>
      <c r="H1091" t="s">
        <v>1094</v>
      </c>
      <c r="I1091" t="s">
        <v>2729</v>
      </c>
      <c r="J1091" t="s">
        <v>2730</v>
      </c>
      <c r="K1091">
        <v>49</v>
      </c>
      <c r="L1091">
        <v>49</v>
      </c>
      <c r="M1091" s="8">
        <v>62</v>
      </c>
      <c r="N1091" s="2">
        <v>45868</v>
      </c>
      <c r="O1091" t="s">
        <v>2731</v>
      </c>
      <c r="P1091" t="s">
        <v>109</v>
      </c>
      <c r="Q1091" t="s">
        <v>109</v>
      </c>
      <c r="R1091" s="3">
        <v>50.633333333333333</v>
      </c>
    </row>
    <row r="1092" spans="2:18" x14ac:dyDescent="0.25">
      <c r="B1092" s="2">
        <v>46014</v>
      </c>
      <c r="C1092" t="s">
        <v>2738</v>
      </c>
      <c r="D1092" t="s">
        <v>1380</v>
      </c>
      <c r="E1092" t="s">
        <v>626</v>
      </c>
      <c r="F1092" t="s">
        <v>2739</v>
      </c>
      <c r="G1092" t="s">
        <v>381</v>
      </c>
      <c r="H1092" t="s">
        <v>109</v>
      </c>
      <c r="I1092" t="s">
        <v>428</v>
      </c>
      <c r="J1092" t="s">
        <v>2740</v>
      </c>
      <c r="K1092">
        <v>1</v>
      </c>
      <c r="L1092">
        <v>1</v>
      </c>
      <c r="M1092" s="8">
        <v>0</v>
      </c>
      <c r="N1092" s="2">
        <v>45926</v>
      </c>
      <c r="O1092" t="s">
        <v>109</v>
      </c>
      <c r="P1092" t="s">
        <v>109</v>
      </c>
      <c r="Q1092" t="s">
        <v>109</v>
      </c>
      <c r="R1092" s="3">
        <v>0</v>
      </c>
    </row>
    <row r="1093" spans="2:18" x14ac:dyDescent="0.25">
      <c r="B1093" s="2">
        <v>46014</v>
      </c>
      <c r="C1093" t="s">
        <v>2741</v>
      </c>
      <c r="D1093" t="s">
        <v>2415</v>
      </c>
      <c r="E1093" t="s">
        <v>2742</v>
      </c>
      <c r="F1093" t="s">
        <v>2743</v>
      </c>
      <c r="G1093" t="s">
        <v>381</v>
      </c>
      <c r="H1093" t="s">
        <v>480</v>
      </c>
      <c r="I1093" t="s">
        <v>2744</v>
      </c>
      <c r="J1093" t="s">
        <v>2745</v>
      </c>
      <c r="K1093">
        <v>3</v>
      </c>
      <c r="L1093">
        <v>3</v>
      </c>
      <c r="M1093" s="8">
        <v>0</v>
      </c>
      <c r="N1093" s="2">
        <v>45929</v>
      </c>
      <c r="O1093" t="s">
        <v>109</v>
      </c>
      <c r="P1093" t="s">
        <v>109</v>
      </c>
      <c r="Q1093" t="s">
        <v>109</v>
      </c>
      <c r="R1093" s="3">
        <v>0</v>
      </c>
    </row>
    <row r="1094" spans="2:18" x14ac:dyDescent="0.25">
      <c r="B1094" s="2">
        <v>46014</v>
      </c>
      <c r="C1094" t="s">
        <v>2741</v>
      </c>
      <c r="D1094" t="s">
        <v>2415</v>
      </c>
      <c r="E1094" t="s">
        <v>2742</v>
      </c>
      <c r="F1094" t="s">
        <v>2743</v>
      </c>
      <c r="G1094" t="s">
        <v>381</v>
      </c>
      <c r="H1094" t="s">
        <v>109</v>
      </c>
      <c r="I1094" t="s">
        <v>897</v>
      </c>
      <c r="J1094" t="s">
        <v>2746</v>
      </c>
      <c r="K1094">
        <v>1</v>
      </c>
      <c r="L1094">
        <v>1</v>
      </c>
      <c r="M1094" s="8">
        <v>0</v>
      </c>
      <c r="N1094" s="2">
        <v>45929</v>
      </c>
      <c r="O1094" t="s">
        <v>109</v>
      </c>
      <c r="P1094" t="s">
        <v>109</v>
      </c>
      <c r="Q1094" t="s">
        <v>109</v>
      </c>
      <c r="R1094" s="3">
        <v>0</v>
      </c>
    </row>
    <row r="1095" spans="2:18" x14ac:dyDescent="0.25">
      <c r="B1095" s="2">
        <v>46015</v>
      </c>
      <c r="C1095" t="s">
        <v>2760</v>
      </c>
      <c r="D1095" t="s">
        <v>546</v>
      </c>
      <c r="E1095" t="s">
        <v>1090</v>
      </c>
      <c r="F1095" t="s">
        <v>2761</v>
      </c>
      <c r="G1095" t="s">
        <v>381</v>
      </c>
      <c r="H1095" t="s">
        <v>2764</v>
      </c>
      <c r="I1095" t="s">
        <v>2762</v>
      </c>
      <c r="J1095" t="s">
        <v>2763</v>
      </c>
      <c r="K1095">
        <v>461</v>
      </c>
      <c r="L1095">
        <v>461</v>
      </c>
      <c r="M1095" s="8">
        <v>267</v>
      </c>
      <c r="N1095" s="2">
        <v>45428</v>
      </c>
      <c r="O1095" t="s">
        <v>109</v>
      </c>
      <c r="P1095" t="s">
        <v>2765</v>
      </c>
      <c r="Q1095" t="s">
        <v>109</v>
      </c>
      <c r="R1095" s="3">
        <v>2051.4499999999998</v>
      </c>
    </row>
    <row r="1096" spans="2:18" x14ac:dyDescent="0.25">
      <c r="B1096" s="2">
        <v>46015</v>
      </c>
      <c r="C1096" t="s">
        <v>2766</v>
      </c>
      <c r="D1096" t="s">
        <v>556</v>
      </c>
      <c r="E1096" t="s">
        <v>943</v>
      </c>
      <c r="F1096" t="s">
        <v>2767</v>
      </c>
      <c r="G1096" t="s">
        <v>534</v>
      </c>
      <c r="H1096" t="s">
        <v>947</v>
      </c>
      <c r="I1096" t="s">
        <v>2768</v>
      </c>
      <c r="J1096" t="s">
        <v>2769</v>
      </c>
      <c r="K1096">
        <v>10</v>
      </c>
      <c r="L1096">
        <v>10</v>
      </c>
      <c r="M1096" s="8">
        <v>0</v>
      </c>
      <c r="N1096" s="2">
        <v>45909</v>
      </c>
      <c r="O1096" t="s">
        <v>109</v>
      </c>
      <c r="P1096" t="s">
        <v>109</v>
      </c>
      <c r="Q1096" t="s">
        <v>109</v>
      </c>
      <c r="R1096" s="3">
        <v>0</v>
      </c>
    </row>
    <row r="1097" spans="2:18" x14ac:dyDescent="0.25">
      <c r="B1097" s="2">
        <v>46016</v>
      </c>
      <c r="C1097" t="s">
        <v>2770</v>
      </c>
      <c r="D1097" t="s">
        <v>948</v>
      </c>
      <c r="E1097" t="s">
        <v>626</v>
      </c>
      <c r="F1097" t="s">
        <v>2771</v>
      </c>
      <c r="G1097" t="s">
        <v>410</v>
      </c>
      <c r="H1097" t="s">
        <v>1226</v>
      </c>
      <c r="I1097" t="s">
        <v>1224</v>
      </c>
      <c r="J1097" t="s">
        <v>1225</v>
      </c>
      <c r="K1097">
        <v>27</v>
      </c>
      <c r="L1097">
        <v>27</v>
      </c>
      <c r="M1097" s="8">
        <v>77</v>
      </c>
      <c r="N1097" s="2">
        <v>45855</v>
      </c>
      <c r="O1097" t="s">
        <v>109</v>
      </c>
      <c r="P1097" t="s">
        <v>109</v>
      </c>
      <c r="Q1097" t="s">
        <v>109</v>
      </c>
      <c r="R1097" s="3">
        <v>34.65</v>
      </c>
    </row>
    <row r="1098" spans="2:18" x14ac:dyDescent="0.25">
      <c r="B1098" s="2">
        <v>46016</v>
      </c>
      <c r="C1098" t="s">
        <v>2772</v>
      </c>
      <c r="D1098" t="s">
        <v>1233</v>
      </c>
      <c r="E1098" t="s">
        <v>1235</v>
      </c>
      <c r="F1098" t="s">
        <v>2773</v>
      </c>
      <c r="G1098" t="s">
        <v>544</v>
      </c>
      <c r="H1098" t="s">
        <v>423</v>
      </c>
      <c r="I1098" t="s">
        <v>2774</v>
      </c>
      <c r="J1098" t="s">
        <v>2775</v>
      </c>
      <c r="K1098">
        <v>10</v>
      </c>
      <c r="L1098">
        <v>10</v>
      </c>
      <c r="M1098" s="8">
        <v>60</v>
      </c>
      <c r="N1098" s="2">
        <v>45930</v>
      </c>
      <c r="O1098" t="s">
        <v>109</v>
      </c>
      <c r="P1098" t="s">
        <v>109</v>
      </c>
      <c r="Q1098" t="s">
        <v>109</v>
      </c>
      <c r="R1098" s="3">
        <v>10</v>
      </c>
    </row>
    <row r="1099" spans="2:18" x14ac:dyDescent="0.25">
      <c r="B1099" s="2">
        <v>46017</v>
      </c>
      <c r="C1099" t="s">
        <v>1781</v>
      </c>
      <c r="D1099" t="s">
        <v>541</v>
      </c>
      <c r="E1099" t="s">
        <v>900</v>
      </c>
      <c r="F1099" t="s">
        <v>1782</v>
      </c>
      <c r="G1099" t="s">
        <v>381</v>
      </c>
      <c r="H1099" t="s">
        <v>435</v>
      </c>
      <c r="I1099" t="s">
        <v>2776</v>
      </c>
      <c r="J1099" t="s">
        <v>2777</v>
      </c>
      <c r="K1099">
        <v>10</v>
      </c>
      <c r="L1099">
        <v>10</v>
      </c>
      <c r="M1099" s="8">
        <v>0</v>
      </c>
      <c r="N1099" s="2">
        <v>45754</v>
      </c>
      <c r="O1099" t="s">
        <v>109</v>
      </c>
      <c r="P1099" t="s">
        <v>109</v>
      </c>
      <c r="Q1099" t="s">
        <v>109</v>
      </c>
      <c r="R1099" s="3">
        <v>0</v>
      </c>
    </row>
    <row r="1100" spans="2:18" x14ac:dyDescent="0.25">
      <c r="B1100" s="2">
        <v>46017</v>
      </c>
      <c r="C1100" t="s">
        <v>2635</v>
      </c>
      <c r="D1100" t="s">
        <v>863</v>
      </c>
      <c r="E1100" t="s">
        <v>865</v>
      </c>
      <c r="F1100" t="s">
        <v>2636</v>
      </c>
      <c r="G1100" t="s">
        <v>534</v>
      </c>
      <c r="H1100" t="s">
        <v>415</v>
      </c>
      <c r="I1100" t="s">
        <v>2109</v>
      </c>
      <c r="J1100" t="s">
        <v>2110</v>
      </c>
      <c r="K1100">
        <v>2</v>
      </c>
      <c r="L1100">
        <v>2</v>
      </c>
      <c r="M1100" s="8">
        <v>14</v>
      </c>
      <c r="N1100" s="2">
        <v>45889</v>
      </c>
      <c r="O1100" t="s">
        <v>109</v>
      </c>
      <c r="P1100" t="s">
        <v>109</v>
      </c>
      <c r="Q1100" t="s">
        <v>109</v>
      </c>
      <c r="R1100" s="3">
        <v>0.93333333333333335</v>
      </c>
    </row>
    <row r="1101" spans="2:18" x14ac:dyDescent="0.25">
      <c r="B1101" s="2">
        <v>46017</v>
      </c>
      <c r="C1101" t="s">
        <v>2778</v>
      </c>
      <c r="D1101" t="s">
        <v>989</v>
      </c>
      <c r="E1101" t="s">
        <v>991</v>
      </c>
      <c r="F1101" t="s">
        <v>2779</v>
      </c>
      <c r="G1101" t="s">
        <v>352</v>
      </c>
      <c r="H1101" t="s">
        <v>109</v>
      </c>
      <c r="I1101" t="s">
        <v>2780</v>
      </c>
      <c r="J1101" t="s">
        <v>2781</v>
      </c>
      <c r="K1101">
        <v>5</v>
      </c>
      <c r="L1101">
        <v>5</v>
      </c>
      <c r="M1101" s="8">
        <v>0</v>
      </c>
      <c r="N1101" s="2">
        <v>45818</v>
      </c>
      <c r="O1101" t="s">
        <v>109</v>
      </c>
      <c r="P1101" t="s">
        <v>109</v>
      </c>
      <c r="Q1101" t="s">
        <v>109</v>
      </c>
      <c r="R1101" s="3">
        <v>0</v>
      </c>
    </row>
    <row r="1102" spans="2:18" x14ac:dyDescent="0.25">
      <c r="B1102" s="2">
        <v>46018</v>
      </c>
      <c r="C1102" t="s">
        <v>1781</v>
      </c>
      <c r="D1102" t="s">
        <v>541</v>
      </c>
      <c r="E1102" t="s">
        <v>900</v>
      </c>
      <c r="F1102" t="s">
        <v>1782</v>
      </c>
      <c r="G1102" t="s">
        <v>381</v>
      </c>
      <c r="H1102" t="s">
        <v>435</v>
      </c>
      <c r="I1102" t="s">
        <v>2782</v>
      </c>
      <c r="J1102" t="s">
        <v>2777</v>
      </c>
      <c r="K1102">
        <v>10</v>
      </c>
      <c r="L1102">
        <v>10</v>
      </c>
      <c r="M1102" s="8">
        <v>0</v>
      </c>
      <c r="N1102" s="2">
        <v>45754</v>
      </c>
      <c r="O1102" t="s">
        <v>109</v>
      </c>
      <c r="P1102" t="s">
        <v>109</v>
      </c>
      <c r="Q1102" t="s">
        <v>109</v>
      </c>
      <c r="R1102" s="3">
        <v>0</v>
      </c>
    </row>
    <row r="1103" spans="2:18" x14ac:dyDescent="0.25">
      <c r="B1103" s="2">
        <v>46020</v>
      </c>
      <c r="C1103" t="s">
        <v>2801</v>
      </c>
      <c r="D1103" t="s">
        <v>653</v>
      </c>
      <c r="E1103" t="s">
        <v>655</v>
      </c>
      <c r="F1103" t="s">
        <v>2802</v>
      </c>
      <c r="G1103" t="s">
        <v>534</v>
      </c>
      <c r="H1103" t="s">
        <v>402</v>
      </c>
      <c r="I1103" t="s">
        <v>2803</v>
      </c>
      <c r="J1103" t="s">
        <v>2804</v>
      </c>
      <c r="K1103">
        <v>500</v>
      </c>
      <c r="L1103">
        <v>500</v>
      </c>
      <c r="M1103" s="8">
        <v>5</v>
      </c>
      <c r="N1103" s="2">
        <v>45910</v>
      </c>
      <c r="O1103" t="s">
        <v>109</v>
      </c>
      <c r="P1103" t="s">
        <v>109</v>
      </c>
      <c r="Q1103" t="s">
        <v>109</v>
      </c>
      <c r="R1103" s="3">
        <v>41.666666666666664</v>
      </c>
    </row>
    <row r="1104" spans="2:18" x14ac:dyDescent="0.25">
      <c r="B1104" s="2">
        <v>46020</v>
      </c>
      <c r="C1104" t="s">
        <v>2719</v>
      </c>
      <c r="D1104" t="s">
        <v>863</v>
      </c>
      <c r="E1104" t="s">
        <v>865</v>
      </c>
      <c r="F1104" t="s">
        <v>2720</v>
      </c>
      <c r="G1104" t="s">
        <v>534</v>
      </c>
      <c r="H1104" t="s">
        <v>423</v>
      </c>
      <c r="I1104" t="s">
        <v>2805</v>
      </c>
      <c r="J1104" t="s">
        <v>2806</v>
      </c>
      <c r="K1104">
        <v>2</v>
      </c>
      <c r="L1104">
        <v>2</v>
      </c>
      <c r="M1104" s="8">
        <v>30</v>
      </c>
      <c r="N1104" s="2">
        <v>45925</v>
      </c>
      <c r="O1104" t="s">
        <v>109</v>
      </c>
      <c r="P1104" t="s">
        <v>109</v>
      </c>
      <c r="Q1104" t="s">
        <v>109</v>
      </c>
      <c r="R1104" s="3">
        <v>1</v>
      </c>
    </row>
    <row r="1105" spans="2:18" x14ac:dyDescent="0.25">
      <c r="B1105" s="2">
        <v>46020</v>
      </c>
      <c r="C1105" t="s">
        <v>2784</v>
      </c>
      <c r="D1105" t="s">
        <v>2783</v>
      </c>
      <c r="E1105" t="s">
        <v>2665</v>
      </c>
      <c r="F1105" t="s">
        <v>2785</v>
      </c>
      <c r="G1105" t="s">
        <v>427</v>
      </c>
      <c r="H1105" t="s">
        <v>407</v>
      </c>
      <c r="I1105" t="s">
        <v>2786</v>
      </c>
      <c r="J1105" t="s">
        <v>2787</v>
      </c>
      <c r="K1105">
        <v>6</v>
      </c>
      <c r="L1105">
        <v>6</v>
      </c>
      <c r="M1105" s="8">
        <v>26</v>
      </c>
      <c r="N1105" s="2">
        <v>45636</v>
      </c>
      <c r="O1105" t="s">
        <v>430</v>
      </c>
      <c r="P1105" t="s">
        <v>109</v>
      </c>
      <c r="Q1105" t="s">
        <v>109</v>
      </c>
      <c r="R1105" s="3">
        <v>2.6</v>
      </c>
    </row>
    <row r="1106" spans="2:18" x14ac:dyDescent="0.25">
      <c r="B1106" s="2">
        <v>46020</v>
      </c>
      <c r="C1106" t="s">
        <v>2788</v>
      </c>
      <c r="D1106" t="s">
        <v>556</v>
      </c>
      <c r="E1106" t="s">
        <v>943</v>
      </c>
      <c r="F1106" t="s">
        <v>2789</v>
      </c>
      <c r="G1106" t="s">
        <v>534</v>
      </c>
      <c r="H1106" t="s">
        <v>407</v>
      </c>
      <c r="I1106" t="s">
        <v>2790</v>
      </c>
      <c r="J1106" t="s">
        <v>2791</v>
      </c>
      <c r="K1106">
        <v>75</v>
      </c>
      <c r="L1106">
        <v>75</v>
      </c>
      <c r="M1106" s="8">
        <v>7</v>
      </c>
      <c r="N1106" s="2">
        <v>45826</v>
      </c>
      <c r="O1106" t="s">
        <v>109</v>
      </c>
      <c r="P1106" t="s">
        <v>109</v>
      </c>
      <c r="Q1106" t="s">
        <v>109</v>
      </c>
      <c r="R1106" s="3">
        <v>8.75</v>
      </c>
    </row>
    <row r="1107" spans="2:18" x14ac:dyDescent="0.25">
      <c r="B1107" s="2">
        <v>46020</v>
      </c>
      <c r="C1107" t="s">
        <v>2792</v>
      </c>
      <c r="D1107" t="s">
        <v>948</v>
      </c>
      <c r="E1107" t="s">
        <v>626</v>
      </c>
      <c r="F1107" t="s">
        <v>2793</v>
      </c>
      <c r="G1107" t="s">
        <v>427</v>
      </c>
      <c r="H1107" t="s">
        <v>1094</v>
      </c>
      <c r="I1107" t="s">
        <v>2794</v>
      </c>
      <c r="J1107" t="s">
        <v>2274</v>
      </c>
      <c r="K1107">
        <v>26</v>
      </c>
      <c r="L1107">
        <v>26</v>
      </c>
      <c r="M1107" s="8">
        <v>38</v>
      </c>
      <c r="N1107" s="2">
        <v>45839</v>
      </c>
      <c r="O1107" t="s">
        <v>109</v>
      </c>
      <c r="P1107" t="s">
        <v>109</v>
      </c>
      <c r="Q1107" t="s">
        <v>109</v>
      </c>
      <c r="R1107" s="3">
        <v>16.466666666666665</v>
      </c>
    </row>
    <row r="1108" spans="2:18" x14ac:dyDescent="0.25">
      <c r="B1108" s="2">
        <v>46020</v>
      </c>
      <c r="C1108" t="s">
        <v>2795</v>
      </c>
      <c r="D1108" t="s">
        <v>1233</v>
      </c>
      <c r="E1108" t="s">
        <v>1754</v>
      </c>
      <c r="F1108" t="s">
        <v>2796</v>
      </c>
      <c r="G1108" t="s">
        <v>381</v>
      </c>
      <c r="H1108" t="s">
        <v>2799</v>
      </c>
      <c r="I1108" t="s">
        <v>2797</v>
      </c>
      <c r="J1108" t="s">
        <v>2798</v>
      </c>
      <c r="K1108">
        <v>1</v>
      </c>
      <c r="L1108">
        <v>1</v>
      </c>
      <c r="M1108" s="8">
        <v>140</v>
      </c>
      <c r="N1108" s="2">
        <v>45841</v>
      </c>
      <c r="O1108" t="s">
        <v>109</v>
      </c>
      <c r="P1108" t="s">
        <v>109</v>
      </c>
      <c r="Q1108" t="s">
        <v>109</v>
      </c>
      <c r="R1108" s="3">
        <v>2.3333333333333335</v>
      </c>
    </row>
    <row r="1109" spans="2:18" x14ac:dyDescent="0.25">
      <c r="B1109" s="2">
        <v>46020</v>
      </c>
      <c r="C1109" t="s">
        <v>2795</v>
      </c>
      <c r="D1109" t="s">
        <v>1233</v>
      </c>
      <c r="E1109" t="s">
        <v>1754</v>
      </c>
      <c r="F1109" t="s">
        <v>2796</v>
      </c>
      <c r="G1109" t="s">
        <v>381</v>
      </c>
      <c r="H1109" t="s">
        <v>2799</v>
      </c>
      <c r="I1109" t="s">
        <v>2800</v>
      </c>
      <c r="J1109" t="s">
        <v>2798</v>
      </c>
      <c r="K1109">
        <v>1</v>
      </c>
      <c r="L1109">
        <v>1</v>
      </c>
      <c r="M1109" s="8">
        <v>140</v>
      </c>
      <c r="N1109" s="2">
        <v>45841</v>
      </c>
      <c r="O1109" t="s">
        <v>109</v>
      </c>
      <c r="P1109" t="s">
        <v>109</v>
      </c>
      <c r="Q1109" t="s">
        <v>109</v>
      </c>
      <c r="R1109" s="3">
        <v>2.3333333333333335</v>
      </c>
    </row>
    <row r="1110" spans="2:18" x14ac:dyDescent="0.25">
      <c r="B1110" s="2">
        <v>46021</v>
      </c>
      <c r="C1110" t="s">
        <v>2807</v>
      </c>
      <c r="D1110" t="s">
        <v>876</v>
      </c>
      <c r="E1110" t="s">
        <v>973</v>
      </c>
      <c r="F1110" t="s">
        <v>2808</v>
      </c>
      <c r="G1110" t="s">
        <v>553</v>
      </c>
      <c r="H1110" t="s">
        <v>109</v>
      </c>
      <c r="I1110" t="s">
        <v>897</v>
      </c>
      <c r="J1110" t="s">
        <v>1052</v>
      </c>
      <c r="K1110">
        <v>1</v>
      </c>
      <c r="L1110">
        <v>1</v>
      </c>
      <c r="M1110" s="8">
        <v>0</v>
      </c>
      <c r="N1110" s="2">
        <v>45350</v>
      </c>
      <c r="O1110" t="s">
        <v>109</v>
      </c>
      <c r="P1110" t="s">
        <v>109</v>
      </c>
      <c r="Q1110" t="s">
        <v>109</v>
      </c>
      <c r="R1110" s="3">
        <v>0</v>
      </c>
    </row>
    <row r="1111" spans="2:18" x14ac:dyDescent="0.25">
      <c r="B1111" s="2">
        <v>46021</v>
      </c>
      <c r="C1111" t="s">
        <v>2807</v>
      </c>
      <c r="D1111" t="s">
        <v>876</v>
      </c>
      <c r="E1111" t="s">
        <v>973</v>
      </c>
      <c r="F1111" t="s">
        <v>2808</v>
      </c>
      <c r="G1111" t="s">
        <v>410</v>
      </c>
      <c r="H1111" t="s">
        <v>2673</v>
      </c>
      <c r="I1111" t="s">
        <v>2809</v>
      </c>
      <c r="J1111" t="s">
        <v>2810</v>
      </c>
      <c r="K1111">
        <v>42</v>
      </c>
      <c r="L1111">
        <v>42</v>
      </c>
      <c r="M1111" s="8">
        <v>465</v>
      </c>
      <c r="N1111" s="2">
        <v>45350</v>
      </c>
      <c r="O1111" t="s">
        <v>109</v>
      </c>
      <c r="P1111" t="s">
        <v>109</v>
      </c>
      <c r="Q1111" t="s">
        <v>109</v>
      </c>
      <c r="R1111" s="3">
        <v>325.5</v>
      </c>
    </row>
    <row r="1112" spans="2:18" x14ac:dyDescent="0.25">
      <c r="B1112" s="2">
        <v>46021</v>
      </c>
      <c r="C1112" t="s">
        <v>1781</v>
      </c>
      <c r="D1112" t="s">
        <v>541</v>
      </c>
      <c r="E1112" t="s">
        <v>900</v>
      </c>
      <c r="F1112" t="s">
        <v>1782</v>
      </c>
      <c r="G1112" t="s">
        <v>381</v>
      </c>
      <c r="H1112" t="s">
        <v>423</v>
      </c>
      <c r="I1112" t="s">
        <v>2830</v>
      </c>
      <c r="J1112" t="s">
        <v>1116</v>
      </c>
      <c r="K1112">
        <v>10</v>
      </c>
      <c r="L1112">
        <v>10</v>
      </c>
      <c r="M1112" s="8">
        <v>0</v>
      </c>
      <c r="N1112" s="2">
        <v>45754</v>
      </c>
      <c r="O1112" t="s">
        <v>109</v>
      </c>
      <c r="P1112" t="s">
        <v>109</v>
      </c>
      <c r="Q1112" t="s">
        <v>109</v>
      </c>
      <c r="R1112" s="3">
        <v>0</v>
      </c>
    </row>
    <row r="1113" spans="2:18" x14ac:dyDescent="0.25">
      <c r="B1113" s="2">
        <v>46021</v>
      </c>
      <c r="C1113" t="s">
        <v>1781</v>
      </c>
      <c r="D1113" t="s">
        <v>541</v>
      </c>
      <c r="E1113" t="s">
        <v>900</v>
      </c>
      <c r="F1113" t="s">
        <v>1782</v>
      </c>
      <c r="G1113" t="s">
        <v>381</v>
      </c>
      <c r="H1113" t="s">
        <v>850</v>
      </c>
      <c r="I1113" t="s">
        <v>2826</v>
      </c>
      <c r="J1113" t="s">
        <v>2827</v>
      </c>
      <c r="K1113">
        <v>10</v>
      </c>
      <c r="L1113">
        <v>10</v>
      </c>
      <c r="M1113" s="8">
        <v>0</v>
      </c>
      <c r="N1113" s="2">
        <v>45754</v>
      </c>
      <c r="O1113" t="s">
        <v>109</v>
      </c>
      <c r="P1113" t="s">
        <v>109</v>
      </c>
      <c r="Q1113" t="s">
        <v>109</v>
      </c>
      <c r="R1113" s="3">
        <v>0</v>
      </c>
    </row>
    <row r="1114" spans="2:18" x14ac:dyDescent="0.25">
      <c r="B1114" s="2">
        <v>46021</v>
      </c>
      <c r="C1114" t="s">
        <v>1781</v>
      </c>
      <c r="D1114" t="s">
        <v>541</v>
      </c>
      <c r="E1114" t="s">
        <v>900</v>
      </c>
      <c r="F1114" t="s">
        <v>1782</v>
      </c>
      <c r="G1114" t="s">
        <v>381</v>
      </c>
      <c r="H1114" t="s">
        <v>850</v>
      </c>
      <c r="I1114" t="s">
        <v>2828</v>
      </c>
      <c r="J1114" t="s">
        <v>2829</v>
      </c>
      <c r="K1114">
        <v>10</v>
      </c>
      <c r="L1114">
        <v>10</v>
      </c>
      <c r="M1114" s="8">
        <v>0</v>
      </c>
      <c r="N1114" s="2">
        <v>45754</v>
      </c>
      <c r="O1114" t="s">
        <v>109</v>
      </c>
      <c r="P1114" t="s">
        <v>109</v>
      </c>
      <c r="Q1114" t="s">
        <v>109</v>
      </c>
      <c r="R1114" s="3">
        <v>0</v>
      </c>
    </row>
    <row r="1115" spans="2:18" x14ac:dyDescent="0.25">
      <c r="B1115" s="2">
        <v>46021</v>
      </c>
      <c r="C1115" t="s">
        <v>2811</v>
      </c>
      <c r="D1115" t="s">
        <v>2783</v>
      </c>
      <c r="E1115" t="s">
        <v>2665</v>
      </c>
      <c r="F1115" t="s">
        <v>2812</v>
      </c>
      <c r="G1115" t="s">
        <v>427</v>
      </c>
      <c r="H1115" t="s">
        <v>415</v>
      </c>
      <c r="I1115" t="s">
        <v>2813</v>
      </c>
      <c r="J1115" t="s">
        <v>2814</v>
      </c>
      <c r="K1115">
        <v>6</v>
      </c>
      <c r="L1115">
        <v>6</v>
      </c>
      <c r="M1115" s="8">
        <v>18</v>
      </c>
      <c r="N1115" s="2">
        <v>45636</v>
      </c>
      <c r="O1115" t="s">
        <v>430</v>
      </c>
      <c r="P1115" t="s">
        <v>109</v>
      </c>
      <c r="Q1115" t="s">
        <v>109</v>
      </c>
      <c r="R1115" s="3">
        <v>1.8</v>
      </c>
    </row>
    <row r="1116" spans="2:18" x14ac:dyDescent="0.25">
      <c r="B1116" s="2">
        <v>46021</v>
      </c>
      <c r="C1116" t="s">
        <v>2815</v>
      </c>
      <c r="D1116" t="s">
        <v>2783</v>
      </c>
      <c r="E1116" t="s">
        <v>2665</v>
      </c>
      <c r="F1116" t="s">
        <v>2816</v>
      </c>
      <c r="G1116" t="s">
        <v>427</v>
      </c>
      <c r="H1116" t="s">
        <v>850</v>
      </c>
      <c r="I1116" t="s">
        <v>2817</v>
      </c>
      <c r="J1116" t="s">
        <v>2818</v>
      </c>
      <c r="K1116">
        <v>3</v>
      </c>
      <c r="L1116">
        <v>3</v>
      </c>
      <c r="M1116" s="8">
        <v>22</v>
      </c>
      <c r="N1116" s="2">
        <v>45636</v>
      </c>
      <c r="O1116" t="s">
        <v>430</v>
      </c>
      <c r="P1116" t="s">
        <v>109</v>
      </c>
      <c r="Q1116" t="s">
        <v>109</v>
      </c>
      <c r="R1116" s="3">
        <v>1.1000000000000001</v>
      </c>
    </row>
    <row r="1117" spans="2:18" x14ac:dyDescent="0.25">
      <c r="B1117" s="2">
        <v>46021</v>
      </c>
      <c r="C1117" t="s">
        <v>2815</v>
      </c>
      <c r="D1117" t="s">
        <v>2783</v>
      </c>
      <c r="E1117" t="s">
        <v>2665</v>
      </c>
      <c r="F1117" t="s">
        <v>2816</v>
      </c>
      <c r="G1117" t="s">
        <v>427</v>
      </c>
      <c r="H1117" t="s">
        <v>109</v>
      </c>
      <c r="I1117" t="s">
        <v>2819</v>
      </c>
      <c r="J1117" t="s">
        <v>2820</v>
      </c>
      <c r="K1117">
        <v>9</v>
      </c>
      <c r="L1117">
        <v>9</v>
      </c>
      <c r="M1117" s="8">
        <v>0</v>
      </c>
      <c r="N1117" s="2">
        <v>45636</v>
      </c>
      <c r="O1117" t="s">
        <v>109</v>
      </c>
      <c r="P1117" t="s">
        <v>109</v>
      </c>
      <c r="Q1117" t="s">
        <v>109</v>
      </c>
      <c r="R1117" s="3">
        <v>0</v>
      </c>
    </row>
    <row r="1118" spans="2:18" x14ac:dyDescent="0.25">
      <c r="B1118" s="2">
        <v>46021</v>
      </c>
      <c r="C1118" t="s">
        <v>2821</v>
      </c>
      <c r="D1118" t="s">
        <v>876</v>
      </c>
      <c r="E1118" t="s">
        <v>973</v>
      </c>
      <c r="F1118" t="s">
        <v>2822</v>
      </c>
      <c r="G1118" t="s">
        <v>381</v>
      </c>
      <c r="H1118" t="s">
        <v>2825</v>
      </c>
      <c r="I1118" t="s">
        <v>2823</v>
      </c>
      <c r="J1118" t="s">
        <v>2824</v>
      </c>
      <c r="K1118">
        <v>40</v>
      </c>
      <c r="L1118">
        <v>40</v>
      </c>
      <c r="M1118" s="8">
        <v>105</v>
      </c>
      <c r="N1118" s="2">
        <v>45701</v>
      </c>
      <c r="O1118" t="s">
        <v>109</v>
      </c>
      <c r="P1118" t="s">
        <v>109</v>
      </c>
      <c r="Q1118" t="s">
        <v>109</v>
      </c>
      <c r="R1118" s="3">
        <v>70</v>
      </c>
    </row>
    <row r="1119" spans="2:18" x14ac:dyDescent="0.25">
      <c r="B1119" s="2">
        <v>46021</v>
      </c>
      <c r="C1119" t="s">
        <v>2831</v>
      </c>
      <c r="D1119" t="s">
        <v>948</v>
      </c>
      <c r="E1119" t="s">
        <v>626</v>
      </c>
      <c r="F1119" t="s">
        <v>2832</v>
      </c>
      <c r="G1119" t="s">
        <v>381</v>
      </c>
      <c r="H1119" t="s">
        <v>1094</v>
      </c>
      <c r="I1119" t="s">
        <v>2833</v>
      </c>
      <c r="J1119" t="s">
        <v>2834</v>
      </c>
      <c r="K1119">
        <v>68</v>
      </c>
      <c r="L1119">
        <v>68</v>
      </c>
      <c r="M1119" s="8">
        <v>40</v>
      </c>
      <c r="N1119" s="2">
        <v>45856</v>
      </c>
      <c r="O1119" t="s">
        <v>109</v>
      </c>
      <c r="P1119" t="s">
        <v>109</v>
      </c>
      <c r="Q1119" t="s">
        <v>109</v>
      </c>
      <c r="R1119" s="3">
        <v>45.333333333333336</v>
      </c>
    </row>
    <row r="1120" spans="2:18" x14ac:dyDescent="0.25">
      <c r="B1120" s="2">
        <v>46021</v>
      </c>
      <c r="C1120" t="s">
        <v>2835</v>
      </c>
      <c r="D1120" t="s">
        <v>948</v>
      </c>
      <c r="E1120" t="s">
        <v>626</v>
      </c>
      <c r="F1120" t="s">
        <v>2836</v>
      </c>
      <c r="G1120" t="s">
        <v>352</v>
      </c>
      <c r="H1120" t="s">
        <v>402</v>
      </c>
      <c r="I1120" t="s">
        <v>2837</v>
      </c>
      <c r="J1120" t="s">
        <v>2838</v>
      </c>
      <c r="K1120">
        <v>68</v>
      </c>
      <c r="L1120">
        <v>68</v>
      </c>
      <c r="M1120" s="8">
        <v>0</v>
      </c>
      <c r="N1120" s="2">
        <v>45890</v>
      </c>
      <c r="O1120" t="s">
        <v>109</v>
      </c>
      <c r="P1120" t="s">
        <v>109</v>
      </c>
      <c r="Q1120" t="s">
        <v>109</v>
      </c>
      <c r="R1120" s="3">
        <v>0</v>
      </c>
    </row>
    <row r="1121" spans="2:18" x14ac:dyDescent="0.25">
      <c r="B1121" s="2">
        <v>46021</v>
      </c>
      <c r="C1121" t="s">
        <v>2839</v>
      </c>
      <c r="D1121" t="s">
        <v>2783</v>
      </c>
      <c r="E1121" t="s">
        <v>2665</v>
      </c>
      <c r="F1121" t="s">
        <v>2840</v>
      </c>
      <c r="G1121" t="s">
        <v>427</v>
      </c>
      <c r="H1121" t="s">
        <v>435</v>
      </c>
      <c r="I1121" t="s">
        <v>2841</v>
      </c>
      <c r="J1121" t="s">
        <v>2842</v>
      </c>
      <c r="K1121">
        <v>350</v>
      </c>
      <c r="L1121">
        <v>350</v>
      </c>
      <c r="M1121" s="8">
        <v>15</v>
      </c>
      <c r="N1121" s="2">
        <v>45930</v>
      </c>
      <c r="O1121" t="s">
        <v>109</v>
      </c>
      <c r="P1121" t="s">
        <v>109</v>
      </c>
      <c r="Q1121" t="s">
        <v>109</v>
      </c>
      <c r="R1121" s="3">
        <v>87.5</v>
      </c>
    </row>
    <row r="1122" spans="2:18" x14ac:dyDescent="0.25">
      <c r="B1122" s="2">
        <v>46022</v>
      </c>
      <c r="C1122" t="s">
        <v>2843</v>
      </c>
      <c r="D1122" t="s">
        <v>876</v>
      </c>
      <c r="E1122" t="s">
        <v>2844</v>
      </c>
      <c r="F1122" t="s">
        <v>2845</v>
      </c>
      <c r="G1122" t="s">
        <v>427</v>
      </c>
      <c r="H1122" t="s">
        <v>850</v>
      </c>
      <c r="I1122" t="s">
        <v>2846</v>
      </c>
      <c r="J1122" t="s">
        <v>2847</v>
      </c>
      <c r="K1122">
        <v>86</v>
      </c>
      <c r="L1122">
        <v>86</v>
      </c>
      <c r="M1122" s="8">
        <v>60</v>
      </c>
      <c r="N1122" s="2">
        <v>45481</v>
      </c>
      <c r="O1122" t="s">
        <v>430</v>
      </c>
      <c r="P1122" t="s">
        <v>109</v>
      </c>
      <c r="Q1122" t="s">
        <v>109</v>
      </c>
      <c r="R1122" s="3">
        <v>86</v>
      </c>
    </row>
    <row r="1123" spans="2:18" x14ac:dyDescent="0.25">
      <c r="B1123" s="2">
        <v>46022</v>
      </c>
      <c r="C1123" t="s">
        <v>2848</v>
      </c>
      <c r="D1123" t="s">
        <v>640</v>
      </c>
      <c r="E1123" t="s">
        <v>642</v>
      </c>
      <c r="F1123" t="s">
        <v>2849</v>
      </c>
      <c r="G1123" t="s">
        <v>381</v>
      </c>
      <c r="H1123" t="s">
        <v>415</v>
      </c>
      <c r="I1123" t="s">
        <v>1210</v>
      </c>
      <c r="J1123" t="s">
        <v>1211</v>
      </c>
      <c r="K1123">
        <v>57</v>
      </c>
      <c r="L1123">
        <v>57</v>
      </c>
      <c r="M1123" s="8">
        <v>120</v>
      </c>
      <c r="N1123" s="2">
        <v>45867</v>
      </c>
      <c r="O1123" t="s">
        <v>109</v>
      </c>
      <c r="P1123" t="s">
        <v>109</v>
      </c>
      <c r="Q1123" t="s">
        <v>109</v>
      </c>
      <c r="R1123" s="3">
        <v>114</v>
      </c>
    </row>
    <row r="1124" spans="2:18" x14ac:dyDescent="0.25">
      <c r="B1124" s="2">
        <v>46022</v>
      </c>
      <c r="C1124" t="s">
        <v>2848</v>
      </c>
      <c r="D1124" t="s">
        <v>640</v>
      </c>
      <c r="E1124" t="s">
        <v>642</v>
      </c>
      <c r="F1124" t="s">
        <v>2849</v>
      </c>
      <c r="G1124" t="s">
        <v>381</v>
      </c>
      <c r="H1124" t="s">
        <v>402</v>
      </c>
      <c r="I1124" t="s">
        <v>1231</v>
      </c>
      <c r="J1124" t="s">
        <v>1232</v>
      </c>
      <c r="K1124">
        <v>57</v>
      </c>
      <c r="L1124">
        <v>57</v>
      </c>
      <c r="M1124" s="8">
        <v>234</v>
      </c>
      <c r="N1124" s="2">
        <v>45867</v>
      </c>
      <c r="O1124" t="s">
        <v>109</v>
      </c>
      <c r="P1124" t="s">
        <v>109</v>
      </c>
      <c r="Q1124" t="s">
        <v>109</v>
      </c>
      <c r="R1124" s="3">
        <v>222.3</v>
      </c>
    </row>
    <row r="1125" spans="2:18" x14ac:dyDescent="0.25">
      <c r="B1125" s="2">
        <v>46022</v>
      </c>
      <c r="C1125" t="s">
        <v>2848</v>
      </c>
      <c r="D1125" t="s">
        <v>640</v>
      </c>
      <c r="E1125" t="s">
        <v>642</v>
      </c>
      <c r="F1125" t="s">
        <v>2849</v>
      </c>
      <c r="G1125" t="s">
        <v>381</v>
      </c>
      <c r="H1125" t="s">
        <v>1094</v>
      </c>
      <c r="I1125" t="s">
        <v>1229</v>
      </c>
      <c r="J1125" t="s">
        <v>1230</v>
      </c>
      <c r="K1125">
        <v>57</v>
      </c>
      <c r="L1125">
        <v>57</v>
      </c>
      <c r="M1125" s="8">
        <v>40</v>
      </c>
      <c r="N1125" s="2">
        <v>45867</v>
      </c>
      <c r="O1125" t="s">
        <v>109</v>
      </c>
      <c r="P1125" t="s">
        <v>109</v>
      </c>
      <c r="Q1125" t="s">
        <v>109</v>
      </c>
      <c r="R1125" s="3">
        <v>38</v>
      </c>
    </row>
    <row r="1126" spans="2:18" x14ac:dyDescent="0.25">
      <c r="B1126" s="2">
        <v>46022</v>
      </c>
      <c r="C1126" t="s">
        <v>2848</v>
      </c>
      <c r="D1126" t="s">
        <v>640</v>
      </c>
      <c r="E1126" t="s">
        <v>642</v>
      </c>
      <c r="F1126" t="s">
        <v>2849</v>
      </c>
      <c r="G1126" t="s">
        <v>427</v>
      </c>
      <c r="H1126" t="s">
        <v>1094</v>
      </c>
      <c r="I1126" t="s">
        <v>2850</v>
      </c>
      <c r="J1126" t="s">
        <v>2851</v>
      </c>
      <c r="K1126">
        <v>57</v>
      </c>
      <c r="L1126">
        <v>57</v>
      </c>
      <c r="M1126" s="8">
        <v>0</v>
      </c>
      <c r="N1126" s="2">
        <v>45867</v>
      </c>
      <c r="O1126" t="s">
        <v>109</v>
      </c>
      <c r="P1126" t="s">
        <v>109</v>
      </c>
      <c r="Q1126" t="s">
        <v>109</v>
      </c>
      <c r="R1126" s="3">
        <v>0</v>
      </c>
    </row>
    <row r="1127" spans="2:18" x14ac:dyDescent="0.25">
      <c r="B1127" s="2">
        <v>46022</v>
      </c>
      <c r="C1127" t="s">
        <v>2848</v>
      </c>
      <c r="D1127" t="s">
        <v>640</v>
      </c>
      <c r="E1127" t="s">
        <v>642</v>
      </c>
      <c r="F1127" t="s">
        <v>2849</v>
      </c>
      <c r="G1127" t="s">
        <v>427</v>
      </c>
      <c r="H1127" t="s">
        <v>959</v>
      </c>
      <c r="I1127" t="s">
        <v>2852</v>
      </c>
      <c r="J1127" t="s">
        <v>2853</v>
      </c>
      <c r="K1127">
        <v>57</v>
      </c>
      <c r="L1127">
        <v>57</v>
      </c>
      <c r="M1127" s="8">
        <v>0</v>
      </c>
      <c r="N1127" s="2">
        <v>45867</v>
      </c>
      <c r="O1127" t="s">
        <v>109</v>
      </c>
      <c r="P1127" t="s">
        <v>109</v>
      </c>
      <c r="Q1127" t="s">
        <v>109</v>
      </c>
      <c r="R1127" s="3">
        <v>0</v>
      </c>
    </row>
    <row r="1128" spans="2:18" x14ac:dyDescent="0.25">
      <c r="B1128" s="2">
        <v>46022</v>
      </c>
      <c r="C1128" t="s">
        <v>2854</v>
      </c>
      <c r="D1128" t="s">
        <v>1242</v>
      </c>
      <c r="E1128" t="s">
        <v>1244</v>
      </c>
      <c r="F1128" t="s">
        <v>2855</v>
      </c>
      <c r="G1128" t="s">
        <v>1359</v>
      </c>
      <c r="H1128" t="s">
        <v>1780</v>
      </c>
      <c r="I1128" t="s">
        <v>2693</v>
      </c>
      <c r="J1128" t="s">
        <v>2683</v>
      </c>
      <c r="K1128">
        <v>1</v>
      </c>
      <c r="L1128">
        <v>1</v>
      </c>
      <c r="M1128" s="8">
        <v>145</v>
      </c>
      <c r="N1128" s="2">
        <v>45883</v>
      </c>
      <c r="O1128" t="s">
        <v>2684</v>
      </c>
      <c r="P1128" t="s">
        <v>109</v>
      </c>
      <c r="Q1128" t="s">
        <v>109</v>
      </c>
      <c r="R1128" s="3">
        <v>2.4166666666666665</v>
      </c>
    </row>
    <row r="1129" spans="2:18" x14ac:dyDescent="0.25">
      <c r="B1129" s="2">
        <v>46023</v>
      </c>
      <c r="C1129" t="s">
        <v>2856</v>
      </c>
      <c r="D1129" t="s">
        <v>1233</v>
      </c>
      <c r="E1129" t="s">
        <v>1235</v>
      </c>
      <c r="F1129" t="s">
        <v>2857</v>
      </c>
      <c r="G1129" t="s">
        <v>544</v>
      </c>
      <c r="H1129" t="s">
        <v>1078</v>
      </c>
      <c r="I1129" t="s">
        <v>2858</v>
      </c>
      <c r="J1129" t="s">
        <v>2859</v>
      </c>
      <c r="K1129">
        <v>40</v>
      </c>
      <c r="L1129">
        <v>40</v>
      </c>
      <c r="M1129" s="8">
        <v>90</v>
      </c>
      <c r="N1129" s="2">
        <v>45930</v>
      </c>
      <c r="O1129" t="s">
        <v>109</v>
      </c>
      <c r="P1129" t="s">
        <v>109</v>
      </c>
      <c r="Q1129" t="s">
        <v>109</v>
      </c>
      <c r="R1129" s="3">
        <v>60</v>
      </c>
    </row>
    <row r="1130" spans="2:18" x14ac:dyDescent="0.25">
      <c r="B1130" s="2">
        <v>46024</v>
      </c>
      <c r="C1130" t="s">
        <v>437</v>
      </c>
      <c r="D1130" t="s">
        <v>347</v>
      </c>
      <c r="E1130" t="s">
        <v>350</v>
      </c>
      <c r="F1130" t="s">
        <v>438</v>
      </c>
      <c r="G1130" t="s">
        <v>352</v>
      </c>
      <c r="H1130" t="s">
        <v>435</v>
      </c>
      <c r="I1130" t="s">
        <v>493</v>
      </c>
      <c r="J1130" t="s">
        <v>462</v>
      </c>
      <c r="K1130">
        <v>2000</v>
      </c>
      <c r="L1130">
        <v>2000</v>
      </c>
      <c r="M1130" s="8">
        <v>0</v>
      </c>
      <c r="N1130" s="2">
        <v>45559</v>
      </c>
      <c r="O1130" t="s">
        <v>453</v>
      </c>
      <c r="P1130" t="s">
        <v>109</v>
      </c>
      <c r="Q1130" t="s">
        <v>109</v>
      </c>
      <c r="R1130" s="3">
        <v>0</v>
      </c>
    </row>
    <row r="1131" spans="2:18" x14ac:dyDescent="0.25">
      <c r="B1131" s="2">
        <v>46024</v>
      </c>
      <c r="C1131" t="s">
        <v>1545</v>
      </c>
      <c r="D1131" t="s">
        <v>556</v>
      </c>
      <c r="E1131" t="s">
        <v>884</v>
      </c>
      <c r="F1131" t="s">
        <v>1546</v>
      </c>
      <c r="G1131" t="s">
        <v>381</v>
      </c>
      <c r="H1131" t="s">
        <v>480</v>
      </c>
      <c r="I1131" t="s">
        <v>1172</v>
      </c>
      <c r="J1131" t="s">
        <v>1173</v>
      </c>
      <c r="K1131">
        <v>51</v>
      </c>
      <c r="L1131">
        <v>51</v>
      </c>
      <c r="M1131" s="8">
        <v>200</v>
      </c>
      <c r="N1131" s="2">
        <v>45776</v>
      </c>
      <c r="O1131" t="s">
        <v>109</v>
      </c>
      <c r="P1131" t="s">
        <v>109</v>
      </c>
      <c r="Q1131" t="s">
        <v>109</v>
      </c>
      <c r="R1131" s="3">
        <v>170</v>
      </c>
    </row>
    <row r="1132" spans="2:18" x14ac:dyDescent="0.25">
      <c r="B1132" s="2">
        <v>46024</v>
      </c>
      <c r="C1132" t="s">
        <v>1545</v>
      </c>
      <c r="D1132" t="s">
        <v>556</v>
      </c>
      <c r="E1132" t="s">
        <v>884</v>
      </c>
      <c r="F1132" t="s">
        <v>1546</v>
      </c>
      <c r="G1132" t="s">
        <v>381</v>
      </c>
      <c r="H1132" t="s">
        <v>480</v>
      </c>
      <c r="I1132" t="s">
        <v>1447</v>
      </c>
      <c r="J1132" t="s">
        <v>1448</v>
      </c>
      <c r="K1132">
        <v>51</v>
      </c>
      <c r="L1132">
        <v>51</v>
      </c>
      <c r="M1132" s="8">
        <v>200</v>
      </c>
      <c r="N1132" s="2">
        <v>45776</v>
      </c>
      <c r="O1132" t="s">
        <v>109</v>
      </c>
      <c r="P1132" t="s">
        <v>109</v>
      </c>
      <c r="Q1132" t="s">
        <v>109</v>
      </c>
      <c r="R1132" s="3">
        <v>170</v>
      </c>
    </row>
    <row r="1133" spans="2:18" x14ac:dyDescent="0.25">
      <c r="B1133" s="2">
        <v>46024</v>
      </c>
      <c r="C1133" t="s">
        <v>1646</v>
      </c>
      <c r="D1133" t="s">
        <v>556</v>
      </c>
      <c r="E1133" t="s">
        <v>1424</v>
      </c>
      <c r="F1133" t="s">
        <v>1647</v>
      </c>
      <c r="G1133" t="s">
        <v>534</v>
      </c>
      <c r="H1133" t="s">
        <v>423</v>
      </c>
      <c r="I1133" t="s">
        <v>1648</v>
      </c>
      <c r="J1133" t="s">
        <v>1649</v>
      </c>
      <c r="K1133">
        <v>15</v>
      </c>
      <c r="L1133">
        <v>15</v>
      </c>
      <c r="M1133" s="8">
        <v>11</v>
      </c>
      <c r="N1133" s="2">
        <v>45931</v>
      </c>
      <c r="O1133" t="s">
        <v>109</v>
      </c>
      <c r="P1133" t="s">
        <v>109</v>
      </c>
      <c r="Q1133" t="s">
        <v>109</v>
      </c>
      <c r="R1133" s="3">
        <v>2.75</v>
      </c>
    </row>
    <row r="1134" spans="2:18" x14ac:dyDescent="0.25">
      <c r="B1134" s="2">
        <v>46024</v>
      </c>
      <c r="C1134" t="s">
        <v>1812</v>
      </c>
      <c r="D1134" t="s">
        <v>556</v>
      </c>
      <c r="E1134" t="s">
        <v>943</v>
      </c>
      <c r="F1134" t="s">
        <v>1813</v>
      </c>
      <c r="G1134" t="s">
        <v>534</v>
      </c>
      <c r="H1134" t="s">
        <v>977</v>
      </c>
      <c r="I1134" t="s">
        <v>1814</v>
      </c>
      <c r="J1134" t="s">
        <v>1815</v>
      </c>
      <c r="K1134">
        <v>5</v>
      </c>
      <c r="L1134">
        <v>5</v>
      </c>
      <c r="M1134" s="8">
        <v>12</v>
      </c>
      <c r="N1134" s="2">
        <v>45933</v>
      </c>
      <c r="O1134" t="s">
        <v>109</v>
      </c>
      <c r="P1134" t="s">
        <v>109</v>
      </c>
      <c r="Q1134" t="s">
        <v>109</v>
      </c>
      <c r="R1134" s="3">
        <v>1</v>
      </c>
    </row>
    <row r="1135" spans="2:18" x14ac:dyDescent="0.25">
      <c r="B1135" s="2">
        <v>46024</v>
      </c>
      <c r="C1135" t="s">
        <v>2094</v>
      </c>
      <c r="D1135" t="s">
        <v>556</v>
      </c>
      <c r="E1135" t="s">
        <v>1954</v>
      </c>
      <c r="F1135" t="s">
        <v>2095</v>
      </c>
      <c r="G1135" t="s">
        <v>534</v>
      </c>
      <c r="H1135" t="s">
        <v>423</v>
      </c>
      <c r="I1135" t="s">
        <v>2096</v>
      </c>
      <c r="J1135" t="s">
        <v>2097</v>
      </c>
      <c r="K1135">
        <v>500</v>
      </c>
      <c r="L1135">
        <v>500</v>
      </c>
      <c r="M1135" s="8">
        <v>4</v>
      </c>
      <c r="N1135" s="2">
        <v>45819</v>
      </c>
      <c r="O1135" t="s">
        <v>109</v>
      </c>
      <c r="P1135" t="s">
        <v>109</v>
      </c>
      <c r="Q1135" t="s">
        <v>109</v>
      </c>
      <c r="R1135" s="3">
        <v>33.333333333333336</v>
      </c>
    </row>
    <row r="1136" spans="2:18" x14ac:dyDescent="0.25">
      <c r="B1136" s="2">
        <v>46024</v>
      </c>
      <c r="C1136" t="s">
        <v>2098</v>
      </c>
      <c r="D1136" t="s">
        <v>556</v>
      </c>
      <c r="E1136" t="s">
        <v>1954</v>
      </c>
      <c r="F1136" t="s">
        <v>2099</v>
      </c>
      <c r="G1136" t="s">
        <v>534</v>
      </c>
      <c r="H1136" t="s">
        <v>423</v>
      </c>
      <c r="I1136" t="s">
        <v>2100</v>
      </c>
      <c r="J1136" t="s">
        <v>2101</v>
      </c>
      <c r="K1136">
        <v>500</v>
      </c>
      <c r="L1136">
        <v>500</v>
      </c>
      <c r="M1136" s="8">
        <v>4</v>
      </c>
      <c r="N1136" s="2">
        <v>45819</v>
      </c>
      <c r="O1136" t="s">
        <v>109</v>
      </c>
      <c r="P1136" t="s">
        <v>109</v>
      </c>
      <c r="Q1136" t="s">
        <v>109</v>
      </c>
      <c r="R1136" s="3">
        <v>33.333333333333336</v>
      </c>
    </row>
    <row r="1137" spans="2:18" x14ac:dyDescent="0.25">
      <c r="B1137" s="2">
        <v>46024</v>
      </c>
      <c r="C1137" t="s">
        <v>2102</v>
      </c>
      <c r="D1137" t="s">
        <v>556</v>
      </c>
      <c r="E1137" t="s">
        <v>1954</v>
      </c>
      <c r="F1137" t="s">
        <v>2103</v>
      </c>
      <c r="G1137" t="s">
        <v>534</v>
      </c>
      <c r="H1137" t="s">
        <v>415</v>
      </c>
      <c r="I1137" t="s">
        <v>2104</v>
      </c>
      <c r="J1137" t="s">
        <v>2105</v>
      </c>
      <c r="K1137">
        <v>300</v>
      </c>
      <c r="L1137">
        <v>300</v>
      </c>
      <c r="M1137" s="8">
        <v>1</v>
      </c>
      <c r="N1137" s="2">
        <v>45819</v>
      </c>
      <c r="O1137" t="s">
        <v>109</v>
      </c>
      <c r="P1137" t="s">
        <v>109</v>
      </c>
      <c r="Q1137" t="s">
        <v>109</v>
      </c>
      <c r="R1137" s="3">
        <v>5</v>
      </c>
    </row>
    <row r="1138" spans="2:18" x14ac:dyDescent="0.25">
      <c r="B1138" s="2">
        <v>46024</v>
      </c>
      <c r="C1138" t="s">
        <v>2719</v>
      </c>
      <c r="D1138" t="s">
        <v>863</v>
      </c>
      <c r="E1138" t="s">
        <v>865</v>
      </c>
      <c r="F1138" t="s">
        <v>2720</v>
      </c>
      <c r="G1138" t="s">
        <v>534</v>
      </c>
      <c r="H1138" t="s">
        <v>480</v>
      </c>
      <c r="I1138" t="s">
        <v>2723</v>
      </c>
      <c r="J1138" t="s">
        <v>2724</v>
      </c>
      <c r="K1138">
        <v>1</v>
      </c>
      <c r="L1138">
        <v>1</v>
      </c>
      <c r="M1138" s="8">
        <v>120</v>
      </c>
      <c r="N1138" s="2">
        <v>45925</v>
      </c>
      <c r="O1138" t="s">
        <v>109</v>
      </c>
      <c r="P1138" t="s">
        <v>109</v>
      </c>
      <c r="Q1138" t="s">
        <v>109</v>
      </c>
      <c r="R1138" s="3">
        <v>2</v>
      </c>
    </row>
    <row r="1139" spans="2:18" x14ac:dyDescent="0.25">
      <c r="B1139" s="2">
        <v>46024</v>
      </c>
      <c r="C1139" t="s">
        <v>2860</v>
      </c>
      <c r="D1139" t="s">
        <v>569</v>
      </c>
      <c r="E1139" t="s">
        <v>614</v>
      </c>
      <c r="F1139" t="s">
        <v>2861</v>
      </c>
      <c r="G1139" t="s">
        <v>534</v>
      </c>
      <c r="H1139" t="s">
        <v>407</v>
      </c>
      <c r="I1139" t="s">
        <v>2862</v>
      </c>
      <c r="J1139" t="s">
        <v>2863</v>
      </c>
      <c r="K1139">
        <v>15</v>
      </c>
      <c r="L1139">
        <v>15</v>
      </c>
      <c r="M1139" s="8">
        <v>11</v>
      </c>
      <c r="N1139" s="2">
        <v>45812</v>
      </c>
      <c r="O1139" t="s">
        <v>109</v>
      </c>
      <c r="P1139" t="s">
        <v>109</v>
      </c>
      <c r="Q1139" t="s">
        <v>109</v>
      </c>
      <c r="R1139" s="3">
        <v>2.75</v>
      </c>
    </row>
    <row r="1140" spans="2:18" x14ac:dyDescent="0.25">
      <c r="B1140" s="2">
        <v>46024</v>
      </c>
      <c r="C1140" t="s">
        <v>2864</v>
      </c>
      <c r="D1140" t="s">
        <v>569</v>
      </c>
      <c r="E1140" t="s">
        <v>614</v>
      </c>
      <c r="F1140" t="s">
        <v>2865</v>
      </c>
      <c r="G1140" t="s">
        <v>534</v>
      </c>
      <c r="H1140" t="s">
        <v>109</v>
      </c>
      <c r="I1140" t="s">
        <v>2866</v>
      </c>
      <c r="J1140" t="s">
        <v>2867</v>
      </c>
      <c r="K1140">
        <v>25</v>
      </c>
      <c r="L1140">
        <v>25</v>
      </c>
      <c r="M1140" s="8">
        <v>6</v>
      </c>
      <c r="N1140" s="2">
        <v>45813</v>
      </c>
      <c r="O1140" t="s">
        <v>109</v>
      </c>
      <c r="P1140" t="s">
        <v>109</v>
      </c>
      <c r="Q1140" t="s">
        <v>109</v>
      </c>
      <c r="R1140" s="3">
        <v>2.5</v>
      </c>
    </row>
    <row r="1141" spans="2:18" x14ac:dyDescent="0.25">
      <c r="B1141" s="2">
        <v>46024</v>
      </c>
      <c r="C1141" t="s">
        <v>2868</v>
      </c>
      <c r="D1141" t="s">
        <v>1233</v>
      </c>
      <c r="E1141" t="s">
        <v>1235</v>
      </c>
      <c r="F1141" t="s">
        <v>2869</v>
      </c>
      <c r="G1141" t="s">
        <v>544</v>
      </c>
      <c r="H1141" t="s">
        <v>109</v>
      </c>
      <c r="I1141" t="s">
        <v>2870</v>
      </c>
      <c r="J1141" t="s">
        <v>2871</v>
      </c>
      <c r="K1141">
        <v>23</v>
      </c>
      <c r="L1141">
        <v>23</v>
      </c>
      <c r="M1141" s="8">
        <v>60</v>
      </c>
      <c r="N1141" s="2">
        <v>45838</v>
      </c>
      <c r="O1141" t="s">
        <v>109</v>
      </c>
      <c r="P1141" t="s">
        <v>109</v>
      </c>
      <c r="Q1141" t="s">
        <v>109</v>
      </c>
      <c r="R1141" s="3">
        <v>23</v>
      </c>
    </row>
    <row r="1142" spans="2:18" x14ac:dyDescent="0.25">
      <c r="B1142" s="2">
        <v>46024</v>
      </c>
      <c r="C1142" t="s">
        <v>2872</v>
      </c>
      <c r="D1142" t="s">
        <v>1233</v>
      </c>
      <c r="E1142" t="s">
        <v>1754</v>
      </c>
      <c r="F1142" t="s">
        <v>2873</v>
      </c>
      <c r="G1142" t="s">
        <v>381</v>
      </c>
      <c r="H1142" t="s">
        <v>2424</v>
      </c>
      <c r="I1142" t="s">
        <v>2874</v>
      </c>
      <c r="J1142" t="s">
        <v>2426</v>
      </c>
      <c r="K1142">
        <v>1</v>
      </c>
      <c r="L1142">
        <v>1</v>
      </c>
      <c r="M1142" s="8">
        <v>10</v>
      </c>
      <c r="N1142" s="2">
        <v>45847</v>
      </c>
      <c r="O1142" t="s">
        <v>109</v>
      </c>
      <c r="P1142" t="s">
        <v>109</v>
      </c>
      <c r="Q1142" t="s">
        <v>109</v>
      </c>
      <c r="R1142" s="3">
        <v>0.16666666666666666</v>
      </c>
    </row>
    <row r="1143" spans="2:18" x14ac:dyDescent="0.25">
      <c r="B1143" s="2">
        <v>46024</v>
      </c>
      <c r="C1143" t="s">
        <v>2872</v>
      </c>
      <c r="D1143" t="s">
        <v>1233</v>
      </c>
      <c r="E1143" t="s">
        <v>1754</v>
      </c>
      <c r="F1143" t="s">
        <v>2873</v>
      </c>
      <c r="G1143" t="s">
        <v>381</v>
      </c>
      <c r="H1143" t="s">
        <v>2424</v>
      </c>
      <c r="I1143" t="s">
        <v>2875</v>
      </c>
      <c r="J1143" t="s">
        <v>2876</v>
      </c>
      <c r="K1143">
        <v>1</v>
      </c>
      <c r="L1143">
        <v>1</v>
      </c>
      <c r="M1143" s="8">
        <v>10</v>
      </c>
      <c r="N1143" s="2">
        <v>45847</v>
      </c>
      <c r="O1143" t="s">
        <v>109</v>
      </c>
      <c r="P1143" t="s">
        <v>109</v>
      </c>
      <c r="Q1143" t="s">
        <v>109</v>
      </c>
      <c r="R1143" s="3">
        <v>0.16666666666666666</v>
      </c>
    </row>
    <row r="1144" spans="2:18" x14ac:dyDescent="0.25">
      <c r="B1144" s="2">
        <v>46024</v>
      </c>
      <c r="C1144" t="s">
        <v>2872</v>
      </c>
      <c r="D1144" t="s">
        <v>1233</v>
      </c>
      <c r="E1144" t="s">
        <v>1754</v>
      </c>
      <c r="F1144" t="s">
        <v>2873</v>
      </c>
      <c r="G1144" t="s">
        <v>381</v>
      </c>
      <c r="H1144" t="s">
        <v>2424</v>
      </c>
      <c r="I1144" t="s">
        <v>2877</v>
      </c>
      <c r="J1144" t="s">
        <v>2878</v>
      </c>
      <c r="K1144">
        <v>1</v>
      </c>
      <c r="L1144">
        <v>1</v>
      </c>
      <c r="M1144" s="8">
        <v>10</v>
      </c>
      <c r="N1144" s="2">
        <v>45847</v>
      </c>
      <c r="O1144" t="s">
        <v>109</v>
      </c>
      <c r="P1144" t="s">
        <v>109</v>
      </c>
      <c r="Q1144" t="s">
        <v>109</v>
      </c>
      <c r="R1144" s="3">
        <v>0.16666666666666666</v>
      </c>
    </row>
    <row r="1145" spans="2:18" x14ac:dyDescent="0.25">
      <c r="B1145" s="2">
        <v>46024</v>
      </c>
      <c r="C1145" t="s">
        <v>2872</v>
      </c>
      <c r="D1145" t="s">
        <v>1233</v>
      </c>
      <c r="E1145" t="s">
        <v>1754</v>
      </c>
      <c r="F1145" t="s">
        <v>2873</v>
      </c>
      <c r="G1145" t="s">
        <v>381</v>
      </c>
      <c r="H1145" t="s">
        <v>2424</v>
      </c>
      <c r="I1145" t="s">
        <v>2879</v>
      </c>
      <c r="J1145" t="s">
        <v>2880</v>
      </c>
      <c r="K1145">
        <v>1</v>
      </c>
      <c r="L1145">
        <v>1</v>
      </c>
      <c r="M1145" s="8">
        <v>10</v>
      </c>
      <c r="N1145" s="2">
        <v>45847</v>
      </c>
      <c r="O1145" t="s">
        <v>109</v>
      </c>
      <c r="P1145" t="s">
        <v>109</v>
      </c>
      <c r="Q1145" t="s">
        <v>109</v>
      </c>
      <c r="R1145" s="3">
        <v>0.16666666666666666</v>
      </c>
    </row>
    <row r="1146" spans="2:18" x14ac:dyDescent="0.25">
      <c r="B1146" s="2">
        <v>46024</v>
      </c>
      <c r="C1146" t="s">
        <v>2881</v>
      </c>
      <c r="D1146" t="s">
        <v>1233</v>
      </c>
      <c r="E1146" t="s">
        <v>1754</v>
      </c>
      <c r="F1146" t="s">
        <v>2882</v>
      </c>
      <c r="G1146" t="s">
        <v>381</v>
      </c>
      <c r="H1146" t="s">
        <v>2267</v>
      </c>
      <c r="I1146" t="s">
        <v>2886</v>
      </c>
      <c r="J1146" t="s">
        <v>2887</v>
      </c>
      <c r="K1146">
        <v>1</v>
      </c>
      <c r="L1146">
        <v>1</v>
      </c>
      <c r="M1146" s="8">
        <v>10</v>
      </c>
      <c r="N1146" s="2">
        <v>45847</v>
      </c>
      <c r="O1146" t="s">
        <v>109</v>
      </c>
      <c r="P1146" t="s">
        <v>109</v>
      </c>
      <c r="Q1146" t="s">
        <v>109</v>
      </c>
      <c r="R1146" s="3">
        <v>0.16666666666666666</v>
      </c>
    </row>
    <row r="1147" spans="2:18" x14ac:dyDescent="0.25">
      <c r="B1147" s="2">
        <v>46024</v>
      </c>
      <c r="C1147" t="s">
        <v>2881</v>
      </c>
      <c r="D1147" t="s">
        <v>1233</v>
      </c>
      <c r="E1147" t="s">
        <v>1754</v>
      </c>
      <c r="F1147" t="s">
        <v>2882</v>
      </c>
      <c r="G1147" t="s">
        <v>381</v>
      </c>
      <c r="H1147" t="s">
        <v>2885</v>
      </c>
      <c r="I1147" t="s">
        <v>2883</v>
      </c>
      <c r="J1147" t="s">
        <v>2884</v>
      </c>
      <c r="K1147">
        <v>1</v>
      </c>
      <c r="L1147">
        <v>1</v>
      </c>
      <c r="M1147" s="8">
        <v>10</v>
      </c>
      <c r="N1147" s="2">
        <v>45847</v>
      </c>
      <c r="O1147" t="s">
        <v>109</v>
      </c>
      <c r="P1147" t="s">
        <v>109</v>
      </c>
      <c r="Q1147" t="s">
        <v>109</v>
      </c>
      <c r="R1147" s="3">
        <v>0.16666666666666666</v>
      </c>
    </row>
    <row r="1148" spans="2:18" x14ac:dyDescent="0.25">
      <c r="B1148" s="2">
        <v>46024</v>
      </c>
      <c r="C1148" t="s">
        <v>2888</v>
      </c>
      <c r="D1148" t="s">
        <v>1233</v>
      </c>
      <c r="E1148" t="s">
        <v>1754</v>
      </c>
      <c r="F1148" t="s">
        <v>2889</v>
      </c>
      <c r="G1148" t="s">
        <v>381</v>
      </c>
      <c r="H1148" t="s">
        <v>1757</v>
      </c>
      <c r="I1148" t="s">
        <v>2890</v>
      </c>
      <c r="J1148" t="s">
        <v>2891</v>
      </c>
      <c r="K1148">
        <v>1</v>
      </c>
      <c r="L1148">
        <v>1</v>
      </c>
      <c r="M1148" s="8">
        <v>1500</v>
      </c>
      <c r="N1148" s="2">
        <v>45853</v>
      </c>
      <c r="O1148" t="s">
        <v>109</v>
      </c>
      <c r="P1148" t="s">
        <v>109</v>
      </c>
      <c r="Q1148" t="s">
        <v>109</v>
      </c>
      <c r="R1148" s="3">
        <v>25</v>
      </c>
    </row>
    <row r="1149" spans="2:18" x14ac:dyDescent="0.25">
      <c r="B1149" s="2">
        <v>46024</v>
      </c>
      <c r="C1149" t="s">
        <v>2888</v>
      </c>
      <c r="D1149" t="s">
        <v>1233</v>
      </c>
      <c r="E1149" t="s">
        <v>1754</v>
      </c>
      <c r="F1149" t="s">
        <v>2889</v>
      </c>
      <c r="G1149" t="s">
        <v>381</v>
      </c>
      <c r="H1149" t="s">
        <v>1757</v>
      </c>
      <c r="I1149" t="s">
        <v>2892</v>
      </c>
      <c r="J1149" t="s">
        <v>2893</v>
      </c>
      <c r="K1149">
        <v>1</v>
      </c>
      <c r="L1149">
        <v>1</v>
      </c>
      <c r="M1149" s="8">
        <v>960</v>
      </c>
      <c r="N1149" s="2">
        <v>45853</v>
      </c>
      <c r="O1149" t="s">
        <v>109</v>
      </c>
      <c r="P1149" t="s">
        <v>109</v>
      </c>
      <c r="Q1149" t="s">
        <v>109</v>
      </c>
      <c r="R1149" s="3">
        <v>16</v>
      </c>
    </row>
    <row r="1150" spans="2:18" x14ac:dyDescent="0.25">
      <c r="B1150" s="2">
        <v>46024</v>
      </c>
      <c r="C1150" t="s">
        <v>2894</v>
      </c>
      <c r="D1150" t="s">
        <v>556</v>
      </c>
      <c r="E1150" t="s">
        <v>1424</v>
      </c>
      <c r="F1150" t="s">
        <v>2895</v>
      </c>
      <c r="G1150" t="s">
        <v>534</v>
      </c>
      <c r="H1150" t="s">
        <v>407</v>
      </c>
      <c r="I1150" t="s">
        <v>2896</v>
      </c>
      <c r="J1150" t="s">
        <v>2897</v>
      </c>
      <c r="K1150">
        <v>8</v>
      </c>
      <c r="L1150">
        <v>8</v>
      </c>
      <c r="M1150" s="8">
        <v>31</v>
      </c>
      <c r="N1150" s="2">
        <v>45860</v>
      </c>
      <c r="O1150" t="s">
        <v>109</v>
      </c>
      <c r="P1150" t="s">
        <v>109</v>
      </c>
      <c r="Q1150" t="s">
        <v>109</v>
      </c>
      <c r="R1150" s="3">
        <v>4.1333333333333337</v>
      </c>
    </row>
    <row r="1151" spans="2:18" x14ac:dyDescent="0.25">
      <c r="B1151" s="2">
        <v>46024</v>
      </c>
      <c r="C1151" t="s">
        <v>2898</v>
      </c>
      <c r="D1151" t="s">
        <v>569</v>
      </c>
      <c r="E1151" t="s">
        <v>614</v>
      </c>
      <c r="F1151" t="s">
        <v>2899</v>
      </c>
      <c r="G1151" t="s">
        <v>534</v>
      </c>
      <c r="H1151" t="s">
        <v>435</v>
      </c>
      <c r="I1151" t="s">
        <v>2900</v>
      </c>
      <c r="J1151" t="s">
        <v>2901</v>
      </c>
      <c r="K1151">
        <v>29</v>
      </c>
      <c r="L1151">
        <v>29</v>
      </c>
      <c r="M1151" s="8">
        <v>18</v>
      </c>
      <c r="N1151" s="2">
        <v>45870</v>
      </c>
      <c r="O1151" t="s">
        <v>109</v>
      </c>
      <c r="P1151" t="s">
        <v>109</v>
      </c>
      <c r="Q1151" t="s">
        <v>109</v>
      </c>
      <c r="R1151" s="3">
        <v>8.6999999999999993</v>
      </c>
    </row>
    <row r="1152" spans="2:18" x14ac:dyDescent="0.25">
      <c r="B1152" s="2">
        <v>46024</v>
      </c>
      <c r="C1152" t="s">
        <v>2902</v>
      </c>
      <c r="D1152" t="s">
        <v>556</v>
      </c>
      <c r="E1152" t="s">
        <v>1491</v>
      </c>
      <c r="F1152" t="s">
        <v>2903</v>
      </c>
      <c r="G1152" t="s">
        <v>534</v>
      </c>
      <c r="H1152" t="s">
        <v>2909</v>
      </c>
      <c r="I1152" t="s">
        <v>2907</v>
      </c>
      <c r="J1152" t="s">
        <v>2908</v>
      </c>
      <c r="K1152">
        <v>4</v>
      </c>
      <c r="L1152">
        <v>4</v>
      </c>
      <c r="M1152" s="8">
        <v>13</v>
      </c>
      <c r="N1152" s="2">
        <v>45876</v>
      </c>
      <c r="O1152" t="s">
        <v>109</v>
      </c>
      <c r="P1152" t="s">
        <v>109</v>
      </c>
      <c r="Q1152" t="s">
        <v>109</v>
      </c>
      <c r="R1152" s="3">
        <v>0.8666666666666667</v>
      </c>
    </row>
    <row r="1153" spans="2:18" x14ac:dyDescent="0.25">
      <c r="B1153" s="2">
        <v>46024</v>
      </c>
      <c r="C1153" t="s">
        <v>2902</v>
      </c>
      <c r="D1153" t="s">
        <v>556</v>
      </c>
      <c r="E1153" t="s">
        <v>1491</v>
      </c>
      <c r="F1153" t="s">
        <v>2903</v>
      </c>
      <c r="G1153" t="s">
        <v>534</v>
      </c>
      <c r="H1153" t="s">
        <v>2909</v>
      </c>
      <c r="I1153" t="s">
        <v>2910</v>
      </c>
      <c r="J1153" t="s">
        <v>2911</v>
      </c>
      <c r="K1153">
        <v>4</v>
      </c>
      <c r="L1153">
        <v>4</v>
      </c>
      <c r="M1153" s="8">
        <v>13</v>
      </c>
      <c r="N1153" s="2">
        <v>45876</v>
      </c>
      <c r="O1153" t="s">
        <v>109</v>
      </c>
      <c r="P1153" t="s">
        <v>109</v>
      </c>
      <c r="Q1153" t="s">
        <v>109</v>
      </c>
      <c r="R1153" s="3">
        <v>0.8666666666666667</v>
      </c>
    </row>
    <row r="1154" spans="2:18" x14ac:dyDescent="0.25">
      <c r="B1154" s="2">
        <v>46024</v>
      </c>
      <c r="C1154" t="s">
        <v>2902</v>
      </c>
      <c r="D1154" t="s">
        <v>556</v>
      </c>
      <c r="E1154" t="s">
        <v>1491</v>
      </c>
      <c r="F1154" t="s">
        <v>2903</v>
      </c>
      <c r="G1154" t="s">
        <v>534</v>
      </c>
      <c r="H1154" t="s">
        <v>2906</v>
      </c>
      <c r="I1154" t="s">
        <v>2904</v>
      </c>
      <c r="J1154" t="s">
        <v>2905</v>
      </c>
      <c r="K1154">
        <v>4</v>
      </c>
      <c r="L1154">
        <v>4</v>
      </c>
      <c r="M1154" s="8">
        <v>13</v>
      </c>
      <c r="N1154" s="2">
        <v>45876</v>
      </c>
      <c r="O1154" t="s">
        <v>109</v>
      </c>
      <c r="P1154" t="s">
        <v>109</v>
      </c>
      <c r="Q1154" t="s">
        <v>109</v>
      </c>
      <c r="R1154" s="3">
        <v>0.8666666666666667</v>
      </c>
    </row>
    <row r="1155" spans="2:18" x14ac:dyDescent="0.25">
      <c r="B1155" s="2">
        <v>46027</v>
      </c>
      <c r="C1155" t="s">
        <v>481</v>
      </c>
      <c r="D1155" t="s">
        <v>347</v>
      </c>
      <c r="E1155" t="s">
        <v>350</v>
      </c>
      <c r="F1155" t="s">
        <v>482</v>
      </c>
      <c r="G1155" t="s">
        <v>352</v>
      </c>
      <c r="H1155" t="s">
        <v>435</v>
      </c>
      <c r="I1155" t="s">
        <v>501</v>
      </c>
      <c r="J1155" t="s">
        <v>502</v>
      </c>
      <c r="K1155">
        <v>250</v>
      </c>
      <c r="L1155">
        <v>250</v>
      </c>
      <c r="M1155" s="8">
        <v>0</v>
      </c>
      <c r="N1155" s="2">
        <v>45723</v>
      </c>
      <c r="O1155" t="s">
        <v>109</v>
      </c>
      <c r="P1155" t="s">
        <v>109</v>
      </c>
      <c r="Q1155" t="s">
        <v>109</v>
      </c>
      <c r="R1155" s="3">
        <v>0</v>
      </c>
    </row>
    <row r="1156" spans="2:18" x14ac:dyDescent="0.25">
      <c r="B1156" s="2">
        <v>46027</v>
      </c>
      <c r="C1156" t="s">
        <v>1921</v>
      </c>
      <c r="D1156" t="s">
        <v>863</v>
      </c>
      <c r="E1156" t="s">
        <v>865</v>
      </c>
      <c r="F1156" t="s">
        <v>1922</v>
      </c>
      <c r="G1156" t="s">
        <v>534</v>
      </c>
      <c r="H1156" t="s">
        <v>407</v>
      </c>
      <c r="I1156" t="s">
        <v>2923</v>
      </c>
      <c r="J1156" t="s">
        <v>2924</v>
      </c>
      <c r="K1156">
        <v>1</v>
      </c>
      <c r="L1156">
        <v>1</v>
      </c>
      <c r="M1156" s="8">
        <v>30</v>
      </c>
      <c r="N1156" s="2">
        <v>45933</v>
      </c>
      <c r="O1156" t="s">
        <v>109</v>
      </c>
      <c r="P1156" t="s">
        <v>109</v>
      </c>
      <c r="Q1156" t="s">
        <v>109</v>
      </c>
      <c r="R1156" s="3">
        <v>0.5</v>
      </c>
    </row>
    <row r="1157" spans="2:18" x14ac:dyDescent="0.25">
      <c r="B1157" s="2">
        <v>46027</v>
      </c>
      <c r="C1157" t="s">
        <v>2445</v>
      </c>
      <c r="D1157" t="s">
        <v>863</v>
      </c>
      <c r="E1157" t="s">
        <v>865</v>
      </c>
      <c r="F1157" t="s">
        <v>2446</v>
      </c>
      <c r="G1157" t="s">
        <v>534</v>
      </c>
      <c r="H1157" t="s">
        <v>415</v>
      </c>
      <c r="I1157" t="s">
        <v>2921</v>
      </c>
      <c r="J1157" t="s">
        <v>2922</v>
      </c>
      <c r="K1157">
        <v>3</v>
      </c>
      <c r="L1157">
        <v>3</v>
      </c>
      <c r="M1157" s="8">
        <v>36</v>
      </c>
      <c r="N1157" s="2">
        <v>45925</v>
      </c>
      <c r="O1157" t="s">
        <v>109</v>
      </c>
      <c r="P1157" t="s">
        <v>109</v>
      </c>
      <c r="Q1157" t="s">
        <v>109</v>
      </c>
      <c r="R1157" s="3">
        <v>1.8</v>
      </c>
    </row>
    <row r="1158" spans="2:18" x14ac:dyDescent="0.25">
      <c r="B1158" s="2">
        <v>46027</v>
      </c>
      <c r="C1158" t="s">
        <v>2912</v>
      </c>
      <c r="D1158" t="s">
        <v>569</v>
      </c>
      <c r="E1158" t="s">
        <v>614</v>
      </c>
      <c r="F1158" t="s">
        <v>2913</v>
      </c>
      <c r="G1158" t="s">
        <v>534</v>
      </c>
      <c r="H1158" t="s">
        <v>407</v>
      </c>
      <c r="I1158" t="s">
        <v>2914</v>
      </c>
      <c r="J1158" t="s">
        <v>2915</v>
      </c>
      <c r="K1158">
        <v>30</v>
      </c>
      <c r="L1158">
        <v>30</v>
      </c>
      <c r="M1158" s="8">
        <v>4</v>
      </c>
      <c r="N1158" s="2">
        <v>45772</v>
      </c>
      <c r="O1158" t="s">
        <v>109</v>
      </c>
      <c r="P1158" t="s">
        <v>109</v>
      </c>
      <c r="Q1158" t="s">
        <v>109</v>
      </c>
      <c r="R1158" s="3">
        <v>2</v>
      </c>
    </row>
    <row r="1159" spans="2:18" x14ac:dyDescent="0.25">
      <c r="B1159" s="2">
        <v>46027</v>
      </c>
      <c r="C1159" t="s">
        <v>2916</v>
      </c>
      <c r="D1159" t="s">
        <v>1242</v>
      </c>
      <c r="E1159" t="s">
        <v>1244</v>
      </c>
      <c r="F1159" t="s">
        <v>2917</v>
      </c>
      <c r="G1159" t="s">
        <v>1359</v>
      </c>
      <c r="H1159" t="s">
        <v>1752</v>
      </c>
      <c r="I1159" t="s">
        <v>2918</v>
      </c>
      <c r="J1159" t="s">
        <v>2919</v>
      </c>
      <c r="K1159">
        <v>7</v>
      </c>
      <c r="L1159">
        <v>7</v>
      </c>
      <c r="M1159" s="8">
        <v>30</v>
      </c>
      <c r="N1159" s="2">
        <v>45861</v>
      </c>
      <c r="O1159" t="s">
        <v>2920</v>
      </c>
      <c r="P1159" t="s">
        <v>109</v>
      </c>
      <c r="Q1159" t="s">
        <v>109</v>
      </c>
      <c r="R1159" s="3">
        <v>3.5</v>
      </c>
    </row>
    <row r="1160" spans="2:18" x14ac:dyDescent="0.25">
      <c r="B1160" s="2">
        <v>46027</v>
      </c>
      <c r="C1160" t="s">
        <v>2925</v>
      </c>
      <c r="D1160" t="s">
        <v>1380</v>
      </c>
      <c r="E1160" t="s">
        <v>642</v>
      </c>
      <c r="F1160" t="s">
        <v>2926</v>
      </c>
      <c r="G1160" t="s">
        <v>381</v>
      </c>
      <c r="H1160" t="s">
        <v>415</v>
      </c>
      <c r="I1160" t="s">
        <v>1210</v>
      </c>
      <c r="J1160" t="s">
        <v>1211</v>
      </c>
      <c r="K1160">
        <v>685</v>
      </c>
      <c r="L1160">
        <v>685</v>
      </c>
      <c r="M1160" s="8">
        <v>120</v>
      </c>
      <c r="N1160" s="2">
        <v>45940</v>
      </c>
      <c r="O1160" t="s">
        <v>109</v>
      </c>
      <c r="P1160" t="s">
        <v>109</v>
      </c>
      <c r="Q1160" t="s">
        <v>109</v>
      </c>
      <c r="R1160" s="3">
        <v>1370</v>
      </c>
    </row>
    <row r="1161" spans="2:18" x14ac:dyDescent="0.25">
      <c r="B1161" s="2">
        <v>46027</v>
      </c>
      <c r="C1161" t="s">
        <v>2925</v>
      </c>
      <c r="D1161" t="s">
        <v>1380</v>
      </c>
      <c r="E1161" t="s">
        <v>642</v>
      </c>
      <c r="F1161" t="s">
        <v>2926</v>
      </c>
      <c r="G1161" t="s">
        <v>381</v>
      </c>
      <c r="H1161" t="s">
        <v>402</v>
      </c>
      <c r="I1161" t="s">
        <v>1231</v>
      </c>
      <c r="J1161" t="s">
        <v>1232</v>
      </c>
      <c r="K1161">
        <v>685</v>
      </c>
      <c r="L1161">
        <v>685</v>
      </c>
      <c r="M1161" s="8">
        <v>234</v>
      </c>
      <c r="N1161" s="2">
        <v>45940</v>
      </c>
      <c r="O1161" t="s">
        <v>109</v>
      </c>
      <c r="P1161" t="s">
        <v>109</v>
      </c>
      <c r="Q1161" t="s">
        <v>109</v>
      </c>
      <c r="R1161" s="3">
        <v>2671.5</v>
      </c>
    </row>
    <row r="1162" spans="2:18" x14ac:dyDescent="0.25">
      <c r="B1162" s="2">
        <v>46027</v>
      </c>
      <c r="C1162" t="s">
        <v>2925</v>
      </c>
      <c r="D1162" t="s">
        <v>1380</v>
      </c>
      <c r="E1162" t="s">
        <v>642</v>
      </c>
      <c r="F1162" t="s">
        <v>2926</v>
      </c>
      <c r="G1162" t="s">
        <v>381</v>
      </c>
      <c r="H1162" t="s">
        <v>1094</v>
      </c>
      <c r="I1162" t="s">
        <v>1229</v>
      </c>
      <c r="J1162" t="s">
        <v>1230</v>
      </c>
      <c r="K1162">
        <v>685</v>
      </c>
      <c r="L1162">
        <v>685</v>
      </c>
      <c r="M1162" s="8">
        <v>40</v>
      </c>
      <c r="N1162" s="2">
        <v>45940</v>
      </c>
      <c r="O1162" t="s">
        <v>109</v>
      </c>
      <c r="P1162" t="s">
        <v>109</v>
      </c>
      <c r="Q1162" t="s">
        <v>109</v>
      </c>
      <c r="R1162" s="3">
        <v>456.66666666666669</v>
      </c>
    </row>
    <row r="1163" spans="2:18" x14ac:dyDescent="0.25">
      <c r="B1163" s="2">
        <v>46027</v>
      </c>
      <c r="C1163" t="s">
        <v>2927</v>
      </c>
      <c r="D1163" t="s">
        <v>640</v>
      </c>
      <c r="E1163" t="s">
        <v>642</v>
      </c>
      <c r="F1163" t="s">
        <v>2928</v>
      </c>
      <c r="G1163" t="s">
        <v>381</v>
      </c>
      <c r="H1163" t="s">
        <v>850</v>
      </c>
      <c r="I1163" t="s">
        <v>1419</v>
      </c>
      <c r="J1163" t="s">
        <v>1420</v>
      </c>
      <c r="K1163">
        <v>330</v>
      </c>
      <c r="L1163">
        <v>330</v>
      </c>
      <c r="M1163" s="8">
        <v>15</v>
      </c>
      <c r="N1163" s="2">
        <v>45940</v>
      </c>
      <c r="O1163" t="s">
        <v>109</v>
      </c>
      <c r="P1163" t="s">
        <v>109</v>
      </c>
      <c r="Q1163" t="s">
        <v>109</v>
      </c>
      <c r="R1163" s="3">
        <v>82.5</v>
      </c>
    </row>
    <row r="1164" spans="2:18" x14ac:dyDescent="0.25">
      <c r="B1164" s="2">
        <v>46027</v>
      </c>
      <c r="C1164" t="s">
        <v>2927</v>
      </c>
      <c r="D1164" t="s">
        <v>640</v>
      </c>
      <c r="E1164" t="s">
        <v>642</v>
      </c>
      <c r="F1164" t="s">
        <v>2928</v>
      </c>
      <c r="G1164" t="s">
        <v>381</v>
      </c>
      <c r="H1164" t="s">
        <v>850</v>
      </c>
      <c r="I1164" t="s">
        <v>2931</v>
      </c>
      <c r="J1164" t="s">
        <v>2620</v>
      </c>
      <c r="K1164">
        <v>302</v>
      </c>
      <c r="L1164">
        <v>302</v>
      </c>
      <c r="M1164" s="8">
        <v>5</v>
      </c>
      <c r="N1164" s="2">
        <v>45940</v>
      </c>
      <c r="O1164" t="s">
        <v>109</v>
      </c>
      <c r="P1164" t="s">
        <v>109</v>
      </c>
      <c r="Q1164" t="s">
        <v>109</v>
      </c>
      <c r="R1164" s="3">
        <v>25.166666666666668</v>
      </c>
    </row>
    <row r="1165" spans="2:18" x14ac:dyDescent="0.25">
      <c r="B1165" s="2">
        <v>46027</v>
      </c>
      <c r="C1165" t="s">
        <v>2927</v>
      </c>
      <c r="D1165" t="s">
        <v>640</v>
      </c>
      <c r="E1165" t="s">
        <v>642</v>
      </c>
      <c r="F1165" t="s">
        <v>2928</v>
      </c>
      <c r="G1165" t="s">
        <v>381</v>
      </c>
      <c r="H1165" t="s">
        <v>850</v>
      </c>
      <c r="I1165" t="s">
        <v>2619</v>
      </c>
      <c r="J1165" t="s">
        <v>2620</v>
      </c>
      <c r="K1165">
        <v>151</v>
      </c>
      <c r="L1165">
        <v>151</v>
      </c>
      <c r="M1165" s="8">
        <v>5</v>
      </c>
      <c r="N1165" s="2">
        <v>45940</v>
      </c>
      <c r="O1165" t="s">
        <v>109</v>
      </c>
      <c r="P1165" t="s">
        <v>109</v>
      </c>
      <c r="Q1165" t="s">
        <v>109</v>
      </c>
      <c r="R1165" s="3">
        <v>12.583333333333334</v>
      </c>
    </row>
    <row r="1166" spans="2:18" x14ac:dyDescent="0.25">
      <c r="B1166" s="2">
        <v>46027</v>
      </c>
      <c r="C1166" t="s">
        <v>2927</v>
      </c>
      <c r="D1166" t="s">
        <v>640</v>
      </c>
      <c r="E1166" t="s">
        <v>642</v>
      </c>
      <c r="F1166" t="s">
        <v>2928</v>
      </c>
      <c r="G1166" t="s">
        <v>381</v>
      </c>
      <c r="H1166" t="s">
        <v>850</v>
      </c>
      <c r="I1166" t="s">
        <v>2932</v>
      </c>
      <c r="J1166" t="s">
        <v>2620</v>
      </c>
      <c r="K1166">
        <v>151</v>
      </c>
      <c r="L1166">
        <v>151</v>
      </c>
      <c r="M1166" s="8">
        <v>5</v>
      </c>
      <c r="N1166" s="2">
        <v>45940</v>
      </c>
      <c r="O1166" t="s">
        <v>109</v>
      </c>
      <c r="P1166" t="s">
        <v>109</v>
      </c>
      <c r="Q1166" t="s">
        <v>109</v>
      </c>
      <c r="R1166" s="3">
        <v>12.583333333333334</v>
      </c>
    </row>
    <row r="1167" spans="2:18" x14ac:dyDescent="0.25">
      <c r="B1167" s="2">
        <v>46027</v>
      </c>
      <c r="C1167" t="s">
        <v>2927</v>
      </c>
      <c r="D1167" t="s">
        <v>640</v>
      </c>
      <c r="E1167" t="s">
        <v>642</v>
      </c>
      <c r="F1167" t="s">
        <v>2928</v>
      </c>
      <c r="G1167" t="s">
        <v>381</v>
      </c>
      <c r="H1167" t="s">
        <v>850</v>
      </c>
      <c r="I1167" t="s">
        <v>2933</v>
      </c>
      <c r="J1167" t="s">
        <v>2620</v>
      </c>
      <c r="K1167">
        <v>151</v>
      </c>
      <c r="L1167">
        <v>151</v>
      </c>
      <c r="M1167" s="8">
        <v>5</v>
      </c>
      <c r="N1167" s="2">
        <v>45940</v>
      </c>
      <c r="O1167" t="s">
        <v>109</v>
      </c>
      <c r="P1167" t="s">
        <v>109</v>
      </c>
      <c r="Q1167" t="s">
        <v>109</v>
      </c>
      <c r="R1167" s="3">
        <v>12.583333333333334</v>
      </c>
    </row>
    <row r="1168" spans="2:18" x14ac:dyDescent="0.25">
      <c r="B1168" s="2">
        <v>46027</v>
      </c>
      <c r="C1168" t="s">
        <v>2927</v>
      </c>
      <c r="D1168" t="s">
        <v>640</v>
      </c>
      <c r="E1168" t="s">
        <v>642</v>
      </c>
      <c r="F1168" t="s">
        <v>2928</v>
      </c>
      <c r="G1168" t="s">
        <v>381</v>
      </c>
      <c r="H1168" t="s">
        <v>480</v>
      </c>
      <c r="I1168" t="s">
        <v>1302</v>
      </c>
      <c r="J1168" t="s">
        <v>1303</v>
      </c>
      <c r="K1168">
        <v>151</v>
      </c>
      <c r="L1168">
        <v>151</v>
      </c>
      <c r="M1168" s="8">
        <v>132</v>
      </c>
      <c r="N1168" s="2">
        <v>45940</v>
      </c>
      <c r="O1168" t="s">
        <v>109</v>
      </c>
      <c r="P1168" t="s">
        <v>109</v>
      </c>
      <c r="Q1168" t="s">
        <v>109</v>
      </c>
      <c r="R1168" s="3">
        <v>332.2</v>
      </c>
    </row>
    <row r="1169" spans="2:18" x14ac:dyDescent="0.25">
      <c r="B1169" s="2">
        <v>46027</v>
      </c>
      <c r="C1169" t="s">
        <v>2927</v>
      </c>
      <c r="D1169" t="s">
        <v>640</v>
      </c>
      <c r="E1169" t="s">
        <v>642</v>
      </c>
      <c r="F1169" t="s">
        <v>2928</v>
      </c>
      <c r="G1169" t="s">
        <v>381</v>
      </c>
      <c r="H1169" t="s">
        <v>1094</v>
      </c>
      <c r="I1169" t="s">
        <v>2929</v>
      </c>
      <c r="J1169" t="s">
        <v>2930</v>
      </c>
      <c r="K1169">
        <v>1650</v>
      </c>
      <c r="L1169">
        <v>1650</v>
      </c>
      <c r="M1169" s="8">
        <v>5</v>
      </c>
      <c r="N1169" s="2">
        <v>45940</v>
      </c>
      <c r="O1169" t="s">
        <v>109</v>
      </c>
      <c r="P1169" t="s">
        <v>109</v>
      </c>
      <c r="Q1169" t="s">
        <v>109</v>
      </c>
      <c r="R1169" s="3">
        <v>137.5</v>
      </c>
    </row>
    <row r="1170" spans="2:18" x14ac:dyDescent="0.25">
      <c r="B1170" s="2">
        <v>46027</v>
      </c>
      <c r="C1170" t="s">
        <v>2927</v>
      </c>
      <c r="D1170" t="s">
        <v>640</v>
      </c>
      <c r="E1170" t="s">
        <v>642</v>
      </c>
      <c r="F1170" t="s">
        <v>2928</v>
      </c>
      <c r="G1170" t="s">
        <v>381</v>
      </c>
      <c r="H1170" t="s">
        <v>498</v>
      </c>
      <c r="I1170" t="s">
        <v>1421</v>
      </c>
      <c r="J1170" t="s">
        <v>1422</v>
      </c>
      <c r="K1170">
        <v>151</v>
      </c>
      <c r="L1170">
        <v>151</v>
      </c>
      <c r="M1170" s="8">
        <v>15</v>
      </c>
      <c r="N1170" s="2">
        <v>45940</v>
      </c>
      <c r="O1170" t="s">
        <v>109</v>
      </c>
      <c r="P1170" t="s">
        <v>109</v>
      </c>
      <c r="Q1170" t="s">
        <v>109</v>
      </c>
      <c r="R1170" s="3">
        <v>37.75</v>
      </c>
    </row>
    <row r="1171" spans="2:18" x14ac:dyDescent="0.25">
      <c r="B1171" s="2">
        <v>46027</v>
      </c>
      <c r="C1171" t="s">
        <v>2927</v>
      </c>
      <c r="D1171" t="s">
        <v>640</v>
      </c>
      <c r="E1171" t="s">
        <v>642</v>
      </c>
      <c r="F1171" t="s">
        <v>2928</v>
      </c>
      <c r="G1171" t="s">
        <v>381</v>
      </c>
      <c r="H1171" t="s">
        <v>1301</v>
      </c>
      <c r="I1171" t="s">
        <v>1299</v>
      </c>
      <c r="J1171" t="s">
        <v>1300</v>
      </c>
      <c r="K1171">
        <v>330</v>
      </c>
      <c r="L1171">
        <v>330</v>
      </c>
      <c r="M1171" s="8">
        <v>120</v>
      </c>
      <c r="N1171" s="2">
        <v>45940</v>
      </c>
      <c r="O1171" t="s">
        <v>109</v>
      </c>
      <c r="P1171" t="s">
        <v>109</v>
      </c>
      <c r="Q1171" t="s">
        <v>109</v>
      </c>
      <c r="R1171" s="3">
        <v>660</v>
      </c>
    </row>
    <row r="1172" spans="2:18" x14ac:dyDescent="0.25">
      <c r="B1172" s="2">
        <v>46028</v>
      </c>
      <c r="C1172" t="s">
        <v>2473</v>
      </c>
      <c r="D1172" t="s">
        <v>876</v>
      </c>
      <c r="E1172" t="s">
        <v>2474</v>
      </c>
      <c r="F1172" t="s">
        <v>2475</v>
      </c>
      <c r="G1172" t="s">
        <v>381</v>
      </c>
      <c r="H1172" t="s">
        <v>2753</v>
      </c>
      <c r="I1172" t="s">
        <v>2751</v>
      </c>
      <c r="J1172" t="s">
        <v>2752</v>
      </c>
      <c r="K1172">
        <v>6</v>
      </c>
      <c r="L1172">
        <v>6</v>
      </c>
      <c r="M1172" s="8">
        <v>26</v>
      </c>
      <c r="N1172" s="2">
        <v>45932</v>
      </c>
      <c r="O1172" t="s">
        <v>109</v>
      </c>
      <c r="P1172" t="s">
        <v>109</v>
      </c>
      <c r="Q1172" t="s">
        <v>109</v>
      </c>
      <c r="R1172" s="3">
        <v>2.6</v>
      </c>
    </row>
    <row r="1173" spans="2:18" x14ac:dyDescent="0.25">
      <c r="B1173" s="2">
        <v>46028</v>
      </c>
      <c r="C1173" t="s">
        <v>2934</v>
      </c>
      <c r="D1173" t="s">
        <v>948</v>
      </c>
      <c r="E1173" t="s">
        <v>626</v>
      </c>
      <c r="F1173" t="s">
        <v>2935</v>
      </c>
      <c r="G1173" t="s">
        <v>427</v>
      </c>
      <c r="H1173" t="s">
        <v>423</v>
      </c>
      <c r="I1173" t="s">
        <v>2936</v>
      </c>
      <c r="J1173" t="s">
        <v>2937</v>
      </c>
      <c r="K1173">
        <v>2</v>
      </c>
      <c r="L1173">
        <v>2</v>
      </c>
      <c r="M1173" s="8">
        <v>120</v>
      </c>
      <c r="N1173" s="2">
        <v>45862</v>
      </c>
      <c r="O1173" t="s">
        <v>109</v>
      </c>
      <c r="P1173" t="s">
        <v>109</v>
      </c>
      <c r="Q1173" t="s">
        <v>109</v>
      </c>
      <c r="R1173" s="3">
        <v>4</v>
      </c>
    </row>
    <row r="1174" spans="2:18" x14ac:dyDescent="0.25">
      <c r="B1174" s="2">
        <v>46029</v>
      </c>
      <c r="C1174" t="s">
        <v>2460</v>
      </c>
      <c r="D1174" t="s">
        <v>863</v>
      </c>
      <c r="E1174" t="s">
        <v>865</v>
      </c>
      <c r="F1174" t="s">
        <v>2461</v>
      </c>
      <c r="G1174" t="s">
        <v>534</v>
      </c>
      <c r="H1174" t="s">
        <v>407</v>
      </c>
      <c r="I1174" t="s">
        <v>2948</v>
      </c>
      <c r="J1174" t="s">
        <v>2949</v>
      </c>
      <c r="K1174">
        <v>2</v>
      </c>
      <c r="L1174">
        <v>2</v>
      </c>
      <c r="M1174" s="8">
        <v>24</v>
      </c>
      <c r="N1174" s="2">
        <v>45933</v>
      </c>
      <c r="O1174" t="s">
        <v>109</v>
      </c>
      <c r="P1174" t="s">
        <v>109</v>
      </c>
      <c r="Q1174" t="s">
        <v>109</v>
      </c>
      <c r="R1174" s="3">
        <v>0.8</v>
      </c>
    </row>
    <row r="1175" spans="2:18" x14ac:dyDescent="0.25">
      <c r="B1175" s="2">
        <v>46029</v>
      </c>
      <c r="C1175" t="s">
        <v>2460</v>
      </c>
      <c r="D1175" t="s">
        <v>863</v>
      </c>
      <c r="E1175" t="s">
        <v>865</v>
      </c>
      <c r="F1175" t="s">
        <v>2461</v>
      </c>
      <c r="G1175" t="s">
        <v>534</v>
      </c>
      <c r="H1175" t="s">
        <v>415</v>
      </c>
      <c r="I1175" t="s">
        <v>2954</v>
      </c>
      <c r="J1175" t="s">
        <v>2955</v>
      </c>
      <c r="K1175">
        <v>2</v>
      </c>
      <c r="L1175">
        <v>2</v>
      </c>
      <c r="M1175" s="8">
        <v>90</v>
      </c>
      <c r="N1175" s="2">
        <v>45933</v>
      </c>
      <c r="O1175" t="s">
        <v>109</v>
      </c>
      <c r="P1175" t="s">
        <v>109</v>
      </c>
      <c r="Q1175" t="s">
        <v>109</v>
      </c>
      <c r="R1175" s="3">
        <v>3</v>
      </c>
    </row>
    <row r="1176" spans="2:18" x14ac:dyDescent="0.25">
      <c r="B1176" s="2">
        <v>46029</v>
      </c>
      <c r="C1176" t="s">
        <v>2460</v>
      </c>
      <c r="D1176" t="s">
        <v>863</v>
      </c>
      <c r="E1176" t="s">
        <v>865</v>
      </c>
      <c r="F1176" t="s">
        <v>2461</v>
      </c>
      <c r="G1176" t="s">
        <v>534</v>
      </c>
      <c r="H1176" t="s">
        <v>423</v>
      </c>
      <c r="I1176" t="s">
        <v>2950</v>
      </c>
      <c r="J1176" t="s">
        <v>2951</v>
      </c>
      <c r="K1176">
        <v>2</v>
      </c>
      <c r="L1176">
        <v>2</v>
      </c>
      <c r="M1176" s="8">
        <v>48</v>
      </c>
      <c r="N1176" s="2">
        <v>45933</v>
      </c>
      <c r="O1176" t="s">
        <v>109</v>
      </c>
      <c r="P1176" t="s">
        <v>109</v>
      </c>
      <c r="Q1176" t="s">
        <v>109</v>
      </c>
      <c r="R1176" s="3">
        <v>1.6</v>
      </c>
    </row>
    <row r="1177" spans="2:18" x14ac:dyDescent="0.25">
      <c r="B1177" s="2">
        <v>46029</v>
      </c>
      <c r="C1177" t="s">
        <v>2460</v>
      </c>
      <c r="D1177" t="s">
        <v>863</v>
      </c>
      <c r="E1177" t="s">
        <v>865</v>
      </c>
      <c r="F1177" t="s">
        <v>2461</v>
      </c>
      <c r="G1177" t="s">
        <v>534</v>
      </c>
      <c r="H1177" t="s">
        <v>480</v>
      </c>
      <c r="I1177" t="s">
        <v>2952</v>
      </c>
      <c r="J1177" t="s">
        <v>2953</v>
      </c>
      <c r="K1177">
        <v>3</v>
      </c>
      <c r="L1177">
        <v>3</v>
      </c>
      <c r="M1177" s="8">
        <v>42</v>
      </c>
      <c r="N1177" s="2">
        <v>45933</v>
      </c>
      <c r="O1177" t="s">
        <v>109</v>
      </c>
      <c r="P1177" t="s">
        <v>109</v>
      </c>
      <c r="Q1177" t="s">
        <v>109</v>
      </c>
      <c r="R1177" s="3">
        <v>2.1</v>
      </c>
    </row>
    <row r="1178" spans="2:18" x14ac:dyDescent="0.25">
      <c r="B1178" s="2">
        <v>46029</v>
      </c>
      <c r="C1178" t="s">
        <v>2938</v>
      </c>
      <c r="D1178" t="s">
        <v>948</v>
      </c>
      <c r="E1178" t="s">
        <v>626</v>
      </c>
      <c r="F1178" t="s">
        <v>2939</v>
      </c>
      <c r="G1178" t="s">
        <v>381</v>
      </c>
      <c r="H1178" t="s">
        <v>423</v>
      </c>
      <c r="I1178" t="s">
        <v>2940</v>
      </c>
      <c r="J1178" t="s">
        <v>2941</v>
      </c>
      <c r="K1178">
        <v>61</v>
      </c>
      <c r="L1178">
        <v>61</v>
      </c>
      <c r="M1178" s="8">
        <v>960</v>
      </c>
      <c r="N1178" s="2">
        <v>45735</v>
      </c>
      <c r="O1178" t="s">
        <v>109</v>
      </c>
      <c r="P1178" t="s">
        <v>646</v>
      </c>
      <c r="Q1178" t="s">
        <v>109</v>
      </c>
      <c r="R1178" s="3">
        <v>976</v>
      </c>
    </row>
    <row r="1179" spans="2:18" x14ac:dyDescent="0.25">
      <c r="B1179" s="2">
        <v>46029</v>
      </c>
      <c r="C1179" t="s">
        <v>2942</v>
      </c>
      <c r="D1179" t="s">
        <v>1233</v>
      </c>
      <c r="E1179" t="s">
        <v>1235</v>
      </c>
      <c r="F1179" t="s">
        <v>2943</v>
      </c>
      <c r="G1179" t="s">
        <v>1253</v>
      </c>
      <c r="H1179" t="s">
        <v>407</v>
      </c>
      <c r="I1179" t="s">
        <v>2074</v>
      </c>
      <c r="J1179" t="s">
        <v>2075</v>
      </c>
      <c r="K1179">
        <v>400</v>
      </c>
      <c r="L1179">
        <v>400</v>
      </c>
      <c r="M1179" s="8">
        <v>6</v>
      </c>
      <c r="N1179" s="2">
        <v>45873</v>
      </c>
      <c r="O1179" t="s">
        <v>109</v>
      </c>
      <c r="P1179" t="s">
        <v>109</v>
      </c>
      <c r="Q1179" t="s">
        <v>109</v>
      </c>
      <c r="R1179" s="3">
        <v>40</v>
      </c>
    </row>
    <row r="1180" spans="2:18" x14ac:dyDescent="0.25">
      <c r="B1180" s="2">
        <v>46029</v>
      </c>
      <c r="C1180" t="s">
        <v>2944</v>
      </c>
      <c r="D1180" t="s">
        <v>876</v>
      </c>
      <c r="E1180" t="s">
        <v>2474</v>
      </c>
      <c r="F1180" t="s">
        <v>2945</v>
      </c>
      <c r="G1180" t="s">
        <v>427</v>
      </c>
      <c r="H1180" t="s">
        <v>435</v>
      </c>
      <c r="I1180" t="s">
        <v>2946</v>
      </c>
      <c r="J1180" t="s">
        <v>2947</v>
      </c>
      <c r="K1180">
        <v>500</v>
      </c>
      <c r="L1180">
        <v>500</v>
      </c>
      <c r="M1180" s="8">
        <v>20</v>
      </c>
      <c r="N1180" s="2">
        <v>45908</v>
      </c>
      <c r="O1180" t="s">
        <v>109</v>
      </c>
      <c r="P1180" t="s">
        <v>109</v>
      </c>
      <c r="Q1180" t="s">
        <v>109</v>
      </c>
      <c r="R1180" s="3">
        <v>166.66666666666666</v>
      </c>
    </row>
    <row r="1181" spans="2:18" x14ac:dyDescent="0.25">
      <c r="B1181" s="2">
        <v>46030</v>
      </c>
      <c r="C1181" t="s">
        <v>1164</v>
      </c>
      <c r="D1181" t="s">
        <v>954</v>
      </c>
      <c r="E1181" t="s">
        <v>626</v>
      </c>
      <c r="F1181" t="s">
        <v>1165</v>
      </c>
      <c r="G1181" t="s">
        <v>352</v>
      </c>
      <c r="H1181" t="s">
        <v>435</v>
      </c>
      <c r="I1181" t="s">
        <v>1127</v>
      </c>
      <c r="J1181" t="s">
        <v>1126</v>
      </c>
      <c r="K1181">
        <v>3</v>
      </c>
      <c r="L1181">
        <v>3</v>
      </c>
      <c r="M1181" s="8">
        <v>0</v>
      </c>
      <c r="N1181" s="2">
        <v>45407</v>
      </c>
      <c r="O1181" t="s">
        <v>109</v>
      </c>
      <c r="P1181" t="s">
        <v>109</v>
      </c>
      <c r="Q1181" t="s">
        <v>109</v>
      </c>
      <c r="R1181" s="3">
        <v>0</v>
      </c>
    </row>
    <row r="1182" spans="2:18" x14ac:dyDescent="0.25">
      <c r="B1182" s="2">
        <v>46030</v>
      </c>
      <c r="C1182" t="s">
        <v>985</v>
      </c>
      <c r="D1182" t="s">
        <v>546</v>
      </c>
      <c r="E1182" t="s">
        <v>986</v>
      </c>
      <c r="F1182" t="s">
        <v>987</v>
      </c>
      <c r="G1182" t="s">
        <v>381</v>
      </c>
      <c r="H1182" t="s">
        <v>435</v>
      </c>
      <c r="I1182" t="s">
        <v>1876</v>
      </c>
      <c r="J1182" t="s">
        <v>1114</v>
      </c>
      <c r="K1182">
        <v>5</v>
      </c>
      <c r="L1182">
        <v>5</v>
      </c>
      <c r="M1182" s="8">
        <v>105</v>
      </c>
      <c r="N1182" s="2">
        <v>45700</v>
      </c>
      <c r="O1182" t="s">
        <v>109</v>
      </c>
      <c r="P1182" t="s">
        <v>109</v>
      </c>
      <c r="Q1182" t="s">
        <v>109</v>
      </c>
      <c r="R1182" s="3">
        <v>8.75</v>
      </c>
    </row>
    <row r="1183" spans="2:18" x14ac:dyDescent="0.25">
      <c r="B1183" s="2">
        <v>46030</v>
      </c>
      <c r="C1183" t="s">
        <v>985</v>
      </c>
      <c r="D1183" t="s">
        <v>546</v>
      </c>
      <c r="E1183" t="s">
        <v>986</v>
      </c>
      <c r="F1183" t="s">
        <v>987</v>
      </c>
      <c r="G1183" t="s">
        <v>381</v>
      </c>
      <c r="H1183" t="s">
        <v>435</v>
      </c>
      <c r="I1183" t="s">
        <v>1877</v>
      </c>
      <c r="J1183" t="s">
        <v>1114</v>
      </c>
      <c r="K1183">
        <v>10</v>
      </c>
      <c r="L1183">
        <v>10</v>
      </c>
      <c r="M1183" s="8">
        <v>105</v>
      </c>
      <c r="N1183" s="2">
        <v>45700</v>
      </c>
      <c r="O1183" t="s">
        <v>109</v>
      </c>
      <c r="P1183" t="s">
        <v>109</v>
      </c>
      <c r="Q1183" t="s">
        <v>109</v>
      </c>
      <c r="R1183" s="3">
        <v>17.5</v>
      </c>
    </row>
    <row r="1184" spans="2:18" x14ac:dyDescent="0.25">
      <c r="B1184" s="2">
        <v>46030</v>
      </c>
      <c r="C1184" t="s">
        <v>985</v>
      </c>
      <c r="D1184" t="s">
        <v>546</v>
      </c>
      <c r="E1184" t="s">
        <v>986</v>
      </c>
      <c r="F1184" t="s">
        <v>987</v>
      </c>
      <c r="G1184" t="s">
        <v>381</v>
      </c>
      <c r="H1184" t="s">
        <v>435</v>
      </c>
      <c r="I1184" t="s">
        <v>1878</v>
      </c>
      <c r="J1184" t="s">
        <v>1114</v>
      </c>
      <c r="K1184">
        <v>10</v>
      </c>
      <c r="L1184">
        <v>10</v>
      </c>
      <c r="M1184" s="8">
        <v>105</v>
      </c>
      <c r="N1184" s="2">
        <v>45700</v>
      </c>
      <c r="O1184" t="s">
        <v>109</v>
      </c>
      <c r="P1184" t="s">
        <v>109</v>
      </c>
      <c r="Q1184" t="s">
        <v>109</v>
      </c>
      <c r="R1184" s="3">
        <v>17.5</v>
      </c>
    </row>
    <row r="1185" spans="2:18" x14ac:dyDescent="0.25">
      <c r="B1185" s="2">
        <v>46030</v>
      </c>
      <c r="C1185" t="s">
        <v>985</v>
      </c>
      <c r="D1185" t="s">
        <v>546</v>
      </c>
      <c r="E1185" t="s">
        <v>986</v>
      </c>
      <c r="F1185" t="s">
        <v>987</v>
      </c>
      <c r="G1185" t="s">
        <v>381</v>
      </c>
      <c r="H1185" t="s">
        <v>435</v>
      </c>
      <c r="I1185" t="s">
        <v>1879</v>
      </c>
      <c r="J1185" t="s">
        <v>1114</v>
      </c>
      <c r="K1185">
        <v>10</v>
      </c>
      <c r="L1185">
        <v>10</v>
      </c>
      <c r="M1185" s="8">
        <v>105</v>
      </c>
      <c r="N1185" s="2">
        <v>45700</v>
      </c>
      <c r="O1185" t="s">
        <v>109</v>
      </c>
      <c r="P1185" t="s">
        <v>109</v>
      </c>
      <c r="Q1185" t="s">
        <v>109</v>
      </c>
      <c r="R1185" s="3">
        <v>17.5</v>
      </c>
    </row>
    <row r="1186" spans="2:18" x14ac:dyDescent="0.25">
      <c r="B1186" s="2">
        <v>46030</v>
      </c>
      <c r="C1186" t="s">
        <v>985</v>
      </c>
      <c r="D1186" t="s">
        <v>546</v>
      </c>
      <c r="E1186" t="s">
        <v>986</v>
      </c>
      <c r="F1186" t="s">
        <v>987</v>
      </c>
      <c r="G1186" t="s">
        <v>381</v>
      </c>
      <c r="H1186" t="s">
        <v>435</v>
      </c>
      <c r="I1186" t="s">
        <v>1880</v>
      </c>
      <c r="J1186" t="s">
        <v>1114</v>
      </c>
      <c r="K1186">
        <v>10</v>
      </c>
      <c r="L1186">
        <v>10</v>
      </c>
      <c r="M1186" s="8">
        <v>105</v>
      </c>
      <c r="N1186" s="2">
        <v>45700</v>
      </c>
      <c r="O1186" t="s">
        <v>109</v>
      </c>
      <c r="P1186" t="s">
        <v>109</v>
      </c>
      <c r="Q1186" t="s">
        <v>109</v>
      </c>
      <c r="R1186" s="3">
        <v>17.5</v>
      </c>
    </row>
    <row r="1187" spans="2:18" x14ac:dyDescent="0.25">
      <c r="B1187" s="2">
        <v>46030</v>
      </c>
      <c r="C1187" t="s">
        <v>2956</v>
      </c>
      <c r="D1187" t="s">
        <v>948</v>
      </c>
      <c r="E1187" t="s">
        <v>626</v>
      </c>
      <c r="F1187" t="s">
        <v>2957</v>
      </c>
      <c r="G1187" t="s">
        <v>410</v>
      </c>
      <c r="H1187" t="s">
        <v>1094</v>
      </c>
      <c r="I1187" t="s">
        <v>2126</v>
      </c>
      <c r="J1187" t="s">
        <v>2048</v>
      </c>
      <c r="K1187">
        <v>14</v>
      </c>
      <c r="L1187">
        <v>14</v>
      </c>
      <c r="M1187" s="8">
        <v>12</v>
      </c>
      <c r="N1187" s="2">
        <v>45904</v>
      </c>
      <c r="O1187" t="s">
        <v>109</v>
      </c>
      <c r="P1187" t="s">
        <v>109</v>
      </c>
      <c r="Q1187" t="s">
        <v>109</v>
      </c>
      <c r="R1187" s="3">
        <v>2.8</v>
      </c>
    </row>
    <row r="1188" spans="2:18" x14ac:dyDescent="0.25">
      <c r="B1188" s="2">
        <v>46030</v>
      </c>
      <c r="C1188" t="s">
        <v>2958</v>
      </c>
      <c r="D1188" t="s">
        <v>1233</v>
      </c>
      <c r="E1188" t="s">
        <v>1235</v>
      </c>
      <c r="F1188" t="s">
        <v>2959</v>
      </c>
      <c r="G1188" t="s">
        <v>544</v>
      </c>
      <c r="H1188" t="s">
        <v>480</v>
      </c>
      <c r="I1188" t="s">
        <v>2183</v>
      </c>
      <c r="J1188" t="s">
        <v>2184</v>
      </c>
      <c r="K1188">
        <v>100</v>
      </c>
      <c r="L1188">
        <v>100</v>
      </c>
      <c r="M1188" s="8">
        <v>50</v>
      </c>
      <c r="N1188" s="2">
        <v>45924</v>
      </c>
      <c r="O1188" t="s">
        <v>109</v>
      </c>
      <c r="P1188" t="s">
        <v>109</v>
      </c>
      <c r="Q1188" t="s">
        <v>109</v>
      </c>
      <c r="R1188" s="3">
        <v>83.333333333333329</v>
      </c>
    </row>
    <row r="1189" spans="2:18" x14ac:dyDescent="0.25">
      <c r="B1189" s="2">
        <v>46031</v>
      </c>
      <c r="C1189" t="s">
        <v>2963</v>
      </c>
      <c r="D1189" t="s">
        <v>876</v>
      </c>
      <c r="E1189" t="s">
        <v>2844</v>
      </c>
      <c r="F1189" t="s">
        <v>2845</v>
      </c>
      <c r="G1189" t="s">
        <v>427</v>
      </c>
      <c r="H1189" t="s">
        <v>850</v>
      </c>
      <c r="I1189" t="s">
        <v>2964</v>
      </c>
      <c r="J1189" t="s">
        <v>2965</v>
      </c>
      <c r="K1189">
        <v>200</v>
      </c>
      <c r="L1189">
        <v>200</v>
      </c>
      <c r="M1189" s="8">
        <v>75</v>
      </c>
      <c r="N1189" s="2">
        <v>45588</v>
      </c>
      <c r="O1189" t="s">
        <v>430</v>
      </c>
      <c r="P1189" t="s">
        <v>109</v>
      </c>
      <c r="Q1189" t="s">
        <v>109</v>
      </c>
      <c r="R1189" s="3">
        <v>1250</v>
      </c>
    </row>
    <row r="1190" spans="2:18" x14ac:dyDescent="0.25">
      <c r="B1190" s="2">
        <v>46031</v>
      </c>
      <c r="C1190" t="s">
        <v>2960</v>
      </c>
      <c r="D1190" t="s">
        <v>876</v>
      </c>
      <c r="E1190" t="s">
        <v>2844</v>
      </c>
      <c r="F1190" t="s">
        <v>2845</v>
      </c>
      <c r="G1190" t="s">
        <v>427</v>
      </c>
      <c r="H1190" t="s">
        <v>423</v>
      </c>
      <c r="I1190" t="s">
        <v>2961</v>
      </c>
      <c r="J1190" t="s">
        <v>2962</v>
      </c>
      <c r="K1190">
        <v>15</v>
      </c>
      <c r="L1190">
        <v>15</v>
      </c>
      <c r="M1190" s="8">
        <v>60</v>
      </c>
      <c r="N1190" s="2">
        <v>45586</v>
      </c>
      <c r="O1190" t="s">
        <v>430</v>
      </c>
      <c r="P1190" t="s">
        <v>109</v>
      </c>
      <c r="Q1190" t="s">
        <v>109</v>
      </c>
      <c r="R1190" s="3">
        <v>75</v>
      </c>
    </row>
    <row r="1191" spans="2:18" x14ac:dyDescent="0.25">
      <c r="B1191" s="2">
        <v>46031</v>
      </c>
      <c r="C1191" t="s">
        <v>1267</v>
      </c>
      <c r="D1191" t="s">
        <v>876</v>
      </c>
      <c r="E1191" t="s">
        <v>973</v>
      </c>
      <c r="F1191" t="s">
        <v>1268</v>
      </c>
      <c r="G1191" t="s">
        <v>381</v>
      </c>
      <c r="H1191" t="s">
        <v>1269</v>
      </c>
      <c r="I1191" t="s">
        <v>975</v>
      </c>
      <c r="J1191" t="s">
        <v>976</v>
      </c>
      <c r="K1191">
        <v>5</v>
      </c>
      <c r="L1191">
        <v>5</v>
      </c>
      <c r="M1191" s="8">
        <v>1394</v>
      </c>
      <c r="N1191" s="2">
        <v>45632</v>
      </c>
      <c r="O1191" t="s">
        <v>109</v>
      </c>
      <c r="P1191" t="s">
        <v>109</v>
      </c>
      <c r="Q1191" t="s">
        <v>109</v>
      </c>
      <c r="R1191" s="3">
        <v>116.16666666666667</v>
      </c>
    </row>
    <row r="1192" spans="2:18" x14ac:dyDescent="0.25">
      <c r="B1192" s="2">
        <v>46031</v>
      </c>
      <c r="C1192" t="s">
        <v>1547</v>
      </c>
      <c r="D1192" t="s">
        <v>556</v>
      </c>
      <c r="E1192" t="s">
        <v>943</v>
      </c>
      <c r="F1192" t="s">
        <v>1548</v>
      </c>
      <c r="G1192" t="s">
        <v>534</v>
      </c>
      <c r="H1192" t="s">
        <v>407</v>
      </c>
      <c r="I1192" t="s">
        <v>1557</v>
      </c>
      <c r="J1192" t="s">
        <v>1558</v>
      </c>
      <c r="K1192">
        <v>50</v>
      </c>
      <c r="L1192">
        <v>50</v>
      </c>
      <c r="M1192" s="8">
        <v>1</v>
      </c>
      <c r="N1192" s="2">
        <v>45793</v>
      </c>
      <c r="O1192" t="s">
        <v>109</v>
      </c>
      <c r="P1192" t="s">
        <v>109</v>
      </c>
      <c r="Q1192" t="s">
        <v>109</v>
      </c>
      <c r="R1192" s="3">
        <v>0.83333333333333337</v>
      </c>
    </row>
    <row r="1193" spans="2:18" x14ac:dyDescent="0.25">
      <c r="B1193" s="2">
        <v>46031</v>
      </c>
      <c r="C1193" t="s">
        <v>2560</v>
      </c>
      <c r="D1193" t="s">
        <v>876</v>
      </c>
      <c r="E1193" t="s">
        <v>2376</v>
      </c>
      <c r="F1193" t="s">
        <v>2561</v>
      </c>
      <c r="G1193" t="s">
        <v>381</v>
      </c>
      <c r="H1193" t="s">
        <v>850</v>
      </c>
      <c r="I1193" t="s">
        <v>2970</v>
      </c>
      <c r="J1193" t="s">
        <v>2971</v>
      </c>
      <c r="K1193">
        <v>35</v>
      </c>
      <c r="L1193">
        <v>35</v>
      </c>
      <c r="M1193" s="8">
        <v>15</v>
      </c>
      <c r="N1193" s="2">
        <v>45783</v>
      </c>
      <c r="O1193" t="s">
        <v>109</v>
      </c>
      <c r="P1193" t="s">
        <v>2765</v>
      </c>
      <c r="Q1193" t="s">
        <v>109</v>
      </c>
      <c r="R1193" s="3">
        <v>17.5</v>
      </c>
    </row>
    <row r="1194" spans="2:18" x14ac:dyDescent="0.25">
      <c r="B1194" s="2">
        <v>46031</v>
      </c>
      <c r="C1194" t="s">
        <v>2560</v>
      </c>
      <c r="D1194" t="s">
        <v>876</v>
      </c>
      <c r="E1194" t="s">
        <v>2376</v>
      </c>
      <c r="F1194" t="s">
        <v>2561</v>
      </c>
      <c r="G1194" t="s">
        <v>381</v>
      </c>
      <c r="H1194" t="s">
        <v>850</v>
      </c>
      <c r="I1194" t="s">
        <v>2970</v>
      </c>
      <c r="J1194" t="s">
        <v>2971</v>
      </c>
      <c r="K1194">
        <v>21</v>
      </c>
      <c r="L1194">
        <v>21</v>
      </c>
      <c r="M1194" s="8">
        <v>15</v>
      </c>
      <c r="N1194" s="2">
        <v>45783</v>
      </c>
      <c r="O1194" t="s">
        <v>109</v>
      </c>
      <c r="P1194" t="s">
        <v>2765</v>
      </c>
      <c r="Q1194" t="s">
        <v>109</v>
      </c>
      <c r="R1194" s="3">
        <v>5.25</v>
      </c>
    </row>
    <row r="1195" spans="2:18" x14ac:dyDescent="0.25">
      <c r="B1195" s="2">
        <v>46031</v>
      </c>
      <c r="C1195" t="s">
        <v>2966</v>
      </c>
      <c r="D1195" t="s">
        <v>569</v>
      </c>
      <c r="E1195" t="s">
        <v>614</v>
      </c>
      <c r="F1195" t="s">
        <v>2967</v>
      </c>
      <c r="G1195" t="s">
        <v>534</v>
      </c>
      <c r="H1195" t="s">
        <v>435</v>
      </c>
      <c r="I1195" t="s">
        <v>2968</v>
      </c>
      <c r="J1195" t="s">
        <v>2969</v>
      </c>
      <c r="K1195">
        <v>1500</v>
      </c>
      <c r="L1195">
        <v>1500</v>
      </c>
      <c r="M1195" s="8">
        <v>2</v>
      </c>
      <c r="N1195" s="2">
        <v>45771</v>
      </c>
      <c r="O1195" t="s">
        <v>109</v>
      </c>
      <c r="P1195" t="s">
        <v>109</v>
      </c>
      <c r="Q1195" t="s">
        <v>109</v>
      </c>
      <c r="R1195" s="3">
        <v>50</v>
      </c>
    </row>
    <row r="1196" spans="2:18" x14ac:dyDescent="0.25">
      <c r="B1196" s="2">
        <v>46034</v>
      </c>
      <c r="C1196" t="s">
        <v>990</v>
      </c>
      <c r="D1196" t="s">
        <v>989</v>
      </c>
      <c r="E1196" t="s">
        <v>991</v>
      </c>
      <c r="F1196" t="s">
        <v>992</v>
      </c>
      <c r="G1196" t="s">
        <v>352</v>
      </c>
      <c r="H1196" t="s">
        <v>402</v>
      </c>
      <c r="I1196" t="s">
        <v>993</v>
      </c>
      <c r="J1196" t="s">
        <v>994</v>
      </c>
      <c r="K1196">
        <v>12500</v>
      </c>
      <c r="L1196">
        <v>12500</v>
      </c>
      <c r="M1196" s="8">
        <v>0</v>
      </c>
      <c r="N1196" s="2">
        <v>45462</v>
      </c>
      <c r="O1196" t="s">
        <v>109</v>
      </c>
      <c r="P1196" t="s">
        <v>109</v>
      </c>
      <c r="Q1196" t="s">
        <v>109</v>
      </c>
      <c r="R1196" s="3">
        <v>0</v>
      </c>
    </row>
    <row r="1197" spans="2:18" x14ac:dyDescent="0.25">
      <c r="B1197" s="2">
        <v>46034</v>
      </c>
      <c r="C1197" t="s">
        <v>1781</v>
      </c>
      <c r="D1197" t="s">
        <v>541</v>
      </c>
      <c r="E1197" t="s">
        <v>900</v>
      </c>
      <c r="F1197" t="s">
        <v>1782</v>
      </c>
      <c r="G1197" t="s">
        <v>381</v>
      </c>
      <c r="H1197" t="s">
        <v>407</v>
      </c>
      <c r="I1197" t="s">
        <v>2972</v>
      </c>
      <c r="J1197" t="s">
        <v>1102</v>
      </c>
      <c r="K1197">
        <v>10</v>
      </c>
      <c r="L1197">
        <v>10</v>
      </c>
      <c r="M1197" s="8">
        <v>0</v>
      </c>
      <c r="N1197" s="2">
        <v>45754</v>
      </c>
      <c r="O1197" t="s">
        <v>109</v>
      </c>
      <c r="P1197" t="s">
        <v>109</v>
      </c>
      <c r="Q1197" t="s">
        <v>109</v>
      </c>
      <c r="R1197" s="3">
        <v>0</v>
      </c>
    </row>
    <row r="1198" spans="2:18" x14ac:dyDescent="0.25">
      <c r="B1198" s="2">
        <v>46034</v>
      </c>
      <c r="C1198" t="s">
        <v>1781</v>
      </c>
      <c r="D1198" t="s">
        <v>541</v>
      </c>
      <c r="E1198" t="s">
        <v>900</v>
      </c>
      <c r="F1198" t="s">
        <v>1782</v>
      </c>
      <c r="G1198" t="s">
        <v>381</v>
      </c>
      <c r="H1198" t="s">
        <v>415</v>
      </c>
      <c r="I1198" t="s">
        <v>2973</v>
      </c>
      <c r="J1198" t="s">
        <v>1104</v>
      </c>
      <c r="K1198">
        <v>10</v>
      </c>
      <c r="L1198">
        <v>10</v>
      </c>
      <c r="M1198" s="8">
        <v>0</v>
      </c>
      <c r="N1198" s="2">
        <v>45754</v>
      </c>
      <c r="O1198" t="s">
        <v>109</v>
      </c>
      <c r="P1198" t="s">
        <v>109</v>
      </c>
      <c r="Q1198" t="s">
        <v>109</v>
      </c>
      <c r="R1198" s="3">
        <v>0</v>
      </c>
    </row>
    <row r="1199" spans="2:18" x14ac:dyDescent="0.25">
      <c r="B1199" s="2">
        <v>46034</v>
      </c>
      <c r="C1199" t="s">
        <v>1781</v>
      </c>
      <c r="D1199" t="s">
        <v>541</v>
      </c>
      <c r="E1199" t="s">
        <v>900</v>
      </c>
      <c r="F1199" t="s">
        <v>1782</v>
      </c>
      <c r="G1199" t="s">
        <v>381</v>
      </c>
      <c r="H1199" t="s">
        <v>850</v>
      </c>
      <c r="I1199" t="s">
        <v>2974</v>
      </c>
      <c r="J1199" t="s">
        <v>1110</v>
      </c>
      <c r="K1199">
        <v>10</v>
      </c>
      <c r="L1199">
        <v>10</v>
      </c>
      <c r="M1199" s="8">
        <v>0</v>
      </c>
      <c r="N1199" s="2">
        <v>45754</v>
      </c>
      <c r="O1199" t="s">
        <v>109</v>
      </c>
      <c r="P1199" t="s">
        <v>109</v>
      </c>
      <c r="Q1199" t="s">
        <v>109</v>
      </c>
      <c r="R1199" s="3">
        <v>0</v>
      </c>
    </row>
    <row r="1200" spans="2:18" x14ac:dyDescent="0.25">
      <c r="B1200" s="2">
        <v>46034</v>
      </c>
      <c r="C1200" t="s">
        <v>2120</v>
      </c>
      <c r="D1200" t="s">
        <v>569</v>
      </c>
      <c r="E1200" t="s">
        <v>614</v>
      </c>
      <c r="F1200" t="s">
        <v>2121</v>
      </c>
      <c r="G1200" t="s">
        <v>534</v>
      </c>
      <c r="H1200" t="s">
        <v>850</v>
      </c>
      <c r="I1200" t="s">
        <v>2122</v>
      </c>
      <c r="J1200" t="s">
        <v>2123</v>
      </c>
      <c r="K1200">
        <v>25</v>
      </c>
      <c r="L1200">
        <v>25</v>
      </c>
      <c r="M1200" s="8">
        <v>25</v>
      </c>
      <c r="N1200" s="2">
        <v>45797</v>
      </c>
      <c r="O1200" t="s">
        <v>109</v>
      </c>
      <c r="P1200" t="s">
        <v>109</v>
      </c>
      <c r="Q1200" t="s">
        <v>109</v>
      </c>
      <c r="R1200" s="3">
        <v>10.416666666666666</v>
      </c>
    </row>
    <row r="1201" spans="2:18" x14ac:dyDescent="0.25">
      <c r="B1201" s="2">
        <v>46034</v>
      </c>
      <c r="C1201" t="s">
        <v>2975</v>
      </c>
      <c r="D1201" t="s">
        <v>569</v>
      </c>
      <c r="E1201" t="s">
        <v>1042</v>
      </c>
      <c r="F1201" t="s">
        <v>2976</v>
      </c>
      <c r="G1201" t="s">
        <v>381</v>
      </c>
      <c r="H1201" t="s">
        <v>947</v>
      </c>
      <c r="I1201" t="s">
        <v>1617</v>
      </c>
      <c r="J1201" t="s">
        <v>1618</v>
      </c>
      <c r="K1201">
        <v>23</v>
      </c>
      <c r="L1201">
        <v>23</v>
      </c>
      <c r="M1201" s="8">
        <v>35</v>
      </c>
      <c r="N1201" s="2">
        <v>45876</v>
      </c>
      <c r="O1201" t="s">
        <v>109</v>
      </c>
      <c r="P1201" t="s">
        <v>109</v>
      </c>
      <c r="Q1201" t="s">
        <v>109</v>
      </c>
      <c r="R1201" s="3">
        <v>13.416666666666666</v>
      </c>
    </row>
    <row r="1202" spans="2:18" x14ac:dyDescent="0.25">
      <c r="B1202" s="2">
        <v>46034</v>
      </c>
      <c r="C1202" t="s">
        <v>2977</v>
      </c>
      <c r="D1202" t="s">
        <v>948</v>
      </c>
      <c r="E1202" t="s">
        <v>626</v>
      </c>
      <c r="F1202" t="s">
        <v>2978</v>
      </c>
      <c r="G1202" t="s">
        <v>381</v>
      </c>
      <c r="H1202" t="s">
        <v>498</v>
      </c>
      <c r="I1202" t="s">
        <v>2979</v>
      </c>
      <c r="J1202" t="s">
        <v>2980</v>
      </c>
      <c r="K1202">
        <v>24</v>
      </c>
      <c r="L1202">
        <v>24</v>
      </c>
      <c r="M1202" s="8">
        <v>15</v>
      </c>
      <c r="N1202" s="2">
        <v>45889</v>
      </c>
      <c r="O1202" t="s">
        <v>109</v>
      </c>
      <c r="P1202" t="s">
        <v>109</v>
      </c>
      <c r="Q1202" t="s">
        <v>109</v>
      </c>
      <c r="R1202" s="3">
        <v>6</v>
      </c>
    </row>
    <row r="1203" spans="2:18" x14ac:dyDescent="0.25">
      <c r="B1203" s="2">
        <v>46034</v>
      </c>
      <c r="C1203" t="s">
        <v>2981</v>
      </c>
      <c r="D1203" t="s">
        <v>569</v>
      </c>
      <c r="E1203" t="s">
        <v>1042</v>
      </c>
      <c r="F1203" t="s">
        <v>2982</v>
      </c>
      <c r="G1203" t="s">
        <v>381</v>
      </c>
      <c r="H1203" t="s">
        <v>947</v>
      </c>
      <c r="I1203" t="s">
        <v>1617</v>
      </c>
      <c r="J1203" t="s">
        <v>1618</v>
      </c>
      <c r="K1203">
        <v>23</v>
      </c>
      <c r="L1203">
        <v>23</v>
      </c>
      <c r="M1203" s="8">
        <v>35</v>
      </c>
      <c r="N1203" s="2">
        <v>45891</v>
      </c>
      <c r="O1203" t="s">
        <v>109</v>
      </c>
      <c r="P1203" t="s">
        <v>109</v>
      </c>
      <c r="Q1203" t="s">
        <v>109</v>
      </c>
      <c r="R1203" s="3">
        <v>13.416666666666666</v>
      </c>
    </row>
    <row r="1204" spans="2:18" x14ac:dyDescent="0.25">
      <c r="B1204" s="2">
        <v>46035</v>
      </c>
      <c r="C1204" t="s">
        <v>1214</v>
      </c>
      <c r="D1204" t="s">
        <v>876</v>
      </c>
      <c r="E1204" t="s">
        <v>1019</v>
      </c>
      <c r="F1204" t="s">
        <v>1215</v>
      </c>
      <c r="G1204" t="s">
        <v>381</v>
      </c>
      <c r="H1204" t="s">
        <v>548</v>
      </c>
      <c r="I1204" t="s">
        <v>2990</v>
      </c>
      <c r="J1204" t="s">
        <v>2991</v>
      </c>
      <c r="K1204">
        <v>36</v>
      </c>
      <c r="L1204">
        <v>36</v>
      </c>
      <c r="M1204" s="8">
        <v>131</v>
      </c>
      <c r="N1204" s="2">
        <v>45827</v>
      </c>
      <c r="O1204" t="s">
        <v>109</v>
      </c>
      <c r="P1204" t="s">
        <v>109</v>
      </c>
      <c r="Q1204" t="s">
        <v>109</v>
      </c>
      <c r="R1204" s="3">
        <v>78.599999999999994</v>
      </c>
    </row>
    <row r="1205" spans="2:18" x14ac:dyDescent="0.25">
      <c r="B1205" s="2">
        <v>46035</v>
      </c>
      <c r="C1205" t="s">
        <v>1214</v>
      </c>
      <c r="D1205" t="s">
        <v>876</v>
      </c>
      <c r="E1205" t="s">
        <v>1019</v>
      </c>
      <c r="F1205" t="s">
        <v>1215</v>
      </c>
      <c r="G1205" t="s">
        <v>381</v>
      </c>
      <c r="H1205" t="s">
        <v>548</v>
      </c>
      <c r="I1205" t="s">
        <v>2992</v>
      </c>
      <c r="J1205" t="s">
        <v>2993</v>
      </c>
      <c r="K1205">
        <v>36</v>
      </c>
      <c r="L1205">
        <v>36</v>
      </c>
      <c r="M1205" s="8">
        <v>63</v>
      </c>
      <c r="N1205" s="2">
        <v>45827</v>
      </c>
      <c r="O1205" t="s">
        <v>109</v>
      </c>
      <c r="P1205" t="s">
        <v>109</v>
      </c>
      <c r="Q1205" t="s">
        <v>109</v>
      </c>
      <c r="R1205" s="3">
        <v>37.799999999999997</v>
      </c>
    </row>
    <row r="1206" spans="2:18" x14ac:dyDescent="0.25">
      <c r="B1206" s="2">
        <v>46035</v>
      </c>
      <c r="C1206" t="s">
        <v>1214</v>
      </c>
      <c r="D1206" t="s">
        <v>876</v>
      </c>
      <c r="E1206" t="s">
        <v>1019</v>
      </c>
      <c r="F1206" t="s">
        <v>1215</v>
      </c>
      <c r="G1206" t="s">
        <v>553</v>
      </c>
      <c r="H1206" t="s">
        <v>109</v>
      </c>
      <c r="I1206" t="s">
        <v>897</v>
      </c>
      <c r="J1206" t="s">
        <v>2987</v>
      </c>
      <c r="K1206">
        <v>3</v>
      </c>
      <c r="L1206">
        <v>2</v>
      </c>
      <c r="M1206" s="8">
        <v>0</v>
      </c>
      <c r="N1206" s="2">
        <v>45827</v>
      </c>
      <c r="O1206" t="s">
        <v>109</v>
      </c>
      <c r="P1206" t="s">
        <v>109</v>
      </c>
      <c r="Q1206" t="s">
        <v>109</v>
      </c>
      <c r="R1206" s="3">
        <v>0</v>
      </c>
    </row>
    <row r="1207" spans="2:18" x14ac:dyDescent="0.25">
      <c r="B1207" s="2">
        <v>46035</v>
      </c>
      <c r="C1207" t="s">
        <v>1214</v>
      </c>
      <c r="D1207" t="s">
        <v>876</v>
      </c>
      <c r="E1207" t="s">
        <v>1019</v>
      </c>
      <c r="F1207" t="s">
        <v>1215</v>
      </c>
      <c r="G1207" t="s">
        <v>553</v>
      </c>
      <c r="H1207" t="s">
        <v>109</v>
      </c>
      <c r="I1207" t="s">
        <v>1084</v>
      </c>
      <c r="J1207" t="s">
        <v>2988</v>
      </c>
      <c r="K1207">
        <v>3</v>
      </c>
      <c r="L1207">
        <v>2</v>
      </c>
      <c r="M1207" s="8">
        <v>0</v>
      </c>
      <c r="N1207" s="2">
        <v>45827</v>
      </c>
      <c r="O1207" t="s">
        <v>109</v>
      </c>
      <c r="P1207" t="s">
        <v>109</v>
      </c>
      <c r="Q1207" t="s">
        <v>109</v>
      </c>
      <c r="R1207" s="3">
        <v>0</v>
      </c>
    </row>
    <row r="1208" spans="2:18" x14ac:dyDescent="0.25">
      <c r="B1208" s="2">
        <v>46035</v>
      </c>
      <c r="C1208" t="s">
        <v>1214</v>
      </c>
      <c r="D1208" t="s">
        <v>876</v>
      </c>
      <c r="E1208" t="s">
        <v>1019</v>
      </c>
      <c r="F1208" t="s">
        <v>1215</v>
      </c>
      <c r="G1208" t="s">
        <v>553</v>
      </c>
      <c r="H1208" t="s">
        <v>109</v>
      </c>
      <c r="I1208" t="s">
        <v>1084</v>
      </c>
      <c r="J1208" t="s">
        <v>2989</v>
      </c>
      <c r="K1208">
        <v>1</v>
      </c>
      <c r="L1208">
        <v>1</v>
      </c>
      <c r="M1208" s="8">
        <v>0</v>
      </c>
      <c r="N1208" s="2">
        <v>45827</v>
      </c>
      <c r="O1208" t="s">
        <v>109</v>
      </c>
      <c r="P1208" t="s">
        <v>109</v>
      </c>
      <c r="Q1208" t="s">
        <v>109</v>
      </c>
      <c r="R1208" s="3">
        <v>0</v>
      </c>
    </row>
    <row r="1209" spans="2:18" x14ac:dyDescent="0.25">
      <c r="B1209" s="2">
        <v>46035</v>
      </c>
      <c r="C1209" t="s">
        <v>2983</v>
      </c>
      <c r="D1209" t="s">
        <v>546</v>
      </c>
      <c r="E1209" t="s">
        <v>916</v>
      </c>
      <c r="F1209" t="s">
        <v>2984</v>
      </c>
      <c r="G1209" t="s">
        <v>381</v>
      </c>
      <c r="H1209" t="s">
        <v>407</v>
      </c>
      <c r="I1209" t="s">
        <v>2985</v>
      </c>
      <c r="J1209" t="s">
        <v>2986</v>
      </c>
      <c r="K1209">
        <v>70</v>
      </c>
      <c r="L1209">
        <v>70</v>
      </c>
      <c r="M1209" s="8">
        <v>168</v>
      </c>
      <c r="N1209" s="2">
        <v>45769</v>
      </c>
      <c r="O1209" t="s">
        <v>109</v>
      </c>
      <c r="P1209" t="s">
        <v>109</v>
      </c>
      <c r="Q1209" t="s">
        <v>109</v>
      </c>
      <c r="R1209" s="3">
        <v>196</v>
      </c>
    </row>
    <row r="1210" spans="2:18" x14ac:dyDescent="0.25">
      <c r="B1210" s="2">
        <v>46036</v>
      </c>
      <c r="C1210" t="s">
        <v>1547</v>
      </c>
      <c r="D1210" t="s">
        <v>556</v>
      </c>
      <c r="E1210" t="s">
        <v>943</v>
      </c>
      <c r="F1210" t="s">
        <v>1548</v>
      </c>
      <c r="G1210" t="s">
        <v>534</v>
      </c>
      <c r="H1210" t="s">
        <v>531</v>
      </c>
      <c r="I1210" t="s">
        <v>1551</v>
      </c>
      <c r="J1210" t="s">
        <v>1552</v>
      </c>
      <c r="K1210">
        <v>125</v>
      </c>
      <c r="L1210">
        <v>125</v>
      </c>
      <c r="M1210" s="8">
        <v>5</v>
      </c>
      <c r="N1210" s="2">
        <v>45793</v>
      </c>
      <c r="O1210" t="s">
        <v>109</v>
      </c>
      <c r="P1210" t="s">
        <v>109</v>
      </c>
      <c r="Q1210" t="s">
        <v>109</v>
      </c>
      <c r="R1210" s="3">
        <v>10.416666666666666</v>
      </c>
    </row>
    <row r="1211" spans="2:18" x14ac:dyDescent="0.25">
      <c r="B1211" s="2">
        <v>46036</v>
      </c>
      <c r="C1211" t="s">
        <v>1547</v>
      </c>
      <c r="D1211" t="s">
        <v>556</v>
      </c>
      <c r="E1211" t="s">
        <v>943</v>
      </c>
      <c r="F1211" t="s">
        <v>1548</v>
      </c>
      <c r="G1211" t="s">
        <v>534</v>
      </c>
      <c r="H1211" t="s">
        <v>407</v>
      </c>
      <c r="I1211" t="s">
        <v>1553</v>
      </c>
      <c r="J1211" t="s">
        <v>1554</v>
      </c>
      <c r="K1211">
        <v>75</v>
      </c>
      <c r="L1211">
        <v>75</v>
      </c>
      <c r="M1211" s="8">
        <v>16</v>
      </c>
      <c r="N1211" s="2">
        <v>45793</v>
      </c>
      <c r="O1211" t="s">
        <v>109</v>
      </c>
      <c r="P1211" t="s">
        <v>109</v>
      </c>
      <c r="Q1211" t="s">
        <v>109</v>
      </c>
      <c r="R1211" s="3">
        <v>20</v>
      </c>
    </row>
    <row r="1212" spans="2:18" x14ac:dyDescent="0.25">
      <c r="B1212" s="2">
        <v>46036</v>
      </c>
      <c r="C1212" t="s">
        <v>1638</v>
      </c>
      <c r="D1212" t="s">
        <v>1637</v>
      </c>
      <c r="E1212" t="s">
        <v>1639</v>
      </c>
      <c r="F1212" t="s">
        <v>1640</v>
      </c>
      <c r="G1212" t="s">
        <v>381</v>
      </c>
      <c r="H1212" t="s">
        <v>1094</v>
      </c>
      <c r="I1212" t="s">
        <v>1641</v>
      </c>
      <c r="J1212" t="s">
        <v>1642</v>
      </c>
      <c r="K1212">
        <v>25</v>
      </c>
      <c r="L1212">
        <v>25</v>
      </c>
      <c r="M1212" s="8">
        <v>50</v>
      </c>
      <c r="N1212" s="2">
        <v>45905</v>
      </c>
      <c r="O1212" t="s">
        <v>109</v>
      </c>
      <c r="P1212" t="s">
        <v>109</v>
      </c>
      <c r="Q1212" t="s">
        <v>109</v>
      </c>
      <c r="R1212" s="3">
        <v>20.833333333333332</v>
      </c>
    </row>
    <row r="1213" spans="2:18" x14ac:dyDescent="0.25">
      <c r="B1213" s="2">
        <v>46037</v>
      </c>
      <c r="C1213" t="s">
        <v>1953</v>
      </c>
      <c r="D1213" t="s">
        <v>556</v>
      </c>
      <c r="E1213" t="s">
        <v>1954</v>
      </c>
      <c r="F1213" t="s">
        <v>1955</v>
      </c>
      <c r="G1213" t="s">
        <v>534</v>
      </c>
      <c r="H1213" t="s">
        <v>407</v>
      </c>
      <c r="I1213" t="s">
        <v>1956</v>
      </c>
      <c r="J1213" t="s">
        <v>1957</v>
      </c>
      <c r="K1213">
        <v>200</v>
      </c>
      <c r="L1213">
        <v>200</v>
      </c>
      <c r="M1213" s="8">
        <v>7</v>
      </c>
      <c r="N1213" s="2">
        <v>45763</v>
      </c>
      <c r="O1213" t="s">
        <v>109</v>
      </c>
      <c r="P1213" t="s">
        <v>109</v>
      </c>
      <c r="Q1213" t="s">
        <v>109</v>
      </c>
      <c r="R1213" s="3">
        <v>23.333333333333332</v>
      </c>
    </row>
    <row r="1214" spans="2:18" x14ac:dyDescent="0.25">
      <c r="B1214" s="2">
        <v>46037</v>
      </c>
      <c r="C1214" t="s">
        <v>2131</v>
      </c>
      <c r="D1214" t="s">
        <v>556</v>
      </c>
      <c r="E1214" t="s">
        <v>943</v>
      </c>
      <c r="F1214" t="s">
        <v>2132</v>
      </c>
      <c r="G1214" t="s">
        <v>534</v>
      </c>
      <c r="H1214" t="s">
        <v>415</v>
      </c>
      <c r="I1214" t="s">
        <v>2994</v>
      </c>
      <c r="J1214" t="s">
        <v>2995</v>
      </c>
      <c r="K1214">
        <v>100</v>
      </c>
      <c r="L1214">
        <v>100</v>
      </c>
      <c r="M1214" s="8">
        <v>9</v>
      </c>
      <c r="N1214" s="2">
        <v>45875</v>
      </c>
      <c r="O1214" t="s">
        <v>109</v>
      </c>
      <c r="P1214" t="s">
        <v>109</v>
      </c>
      <c r="Q1214" t="s">
        <v>109</v>
      </c>
      <c r="R1214" s="3">
        <v>15</v>
      </c>
    </row>
    <row r="1215" spans="2:18" x14ac:dyDescent="0.25">
      <c r="B1215" s="2">
        <v>46037</v>
      </c>
      <c r="C1215" t="s">
        <v>2131</v>
      </c>
      <c r="D1215" t="s">
        <v>556</v>
      </c>
      <c r="E1215" t="s">
        <v>943</v>
      </c>
      <c r="F1215" t="s">
        <v>2132</v>
      </c>
      <c r="G1215" t="s">
        <v>534</v>
      </c>
      <c r="H1215" t="s">
        <v>415</v>
      </c>
      <c r="I1215" t="s">
        <v>2316</v>
      </c>
      <c r="J1215" t="s">
        <v>2317</v>
      </c>
      <c r="K1215">
        <v>50</v>
      </c>
      <c r="L1215">
        <v>50</v>
      </c>
      <c r="M1215" s="8">
        <v>10</v>
      </c>
      <c r="N1215" s="2">
        <v>45875</v>
      </c>
      <c r="O1215" t="s">
        <v>109</v>
      </c>
      <c r="P1215" t="s">
        <v>109</v>
      </c>
      <c r="Q1215" t="s">
        <v>109</v>
      </c>
      <c r="R1215" s="3">
        <v>8.3333333333333339</v>
      </c>
    </row>
    <row r="1216" spans="2:18" x14ac:dyDescent="0.25">
      <c r="B1216" s="2">
        <v>46038</v>
      </c>
      <c r="C1216" t="s">
        <v>1074</v>
      </c>
      <c r="D1216" t="s">
        <v>541</v>
      </c>
      <c r="E1216" t="s">
        <v>900</v>
      </c>
      <c r="F1216" t="s">
        <v>1075</v>
      </c>
      <c r="G1216" t="s">
        <v>381</v>
      </c>
      <c r="H1216" t="s">
        <v>959</v>
      </c>
      <c r="I1216" t="s">
        <v>1131</v>
      </c>
      <c r="J1216" t="s">
        <v>1132</v>
      </c>
      <c r="K1216">
        <v>63</v>
      </c>
      <c r="L1216">
        <v>15</v>
      </c>
      <c r="M1216" s="8">
        <v>550</v>
      </c>
      <c r="N1216" s="2">
        <v>45435</v>
      </c>
      <c r="O1216" t="s">
        <v>109</v>
      </c>
      <c r="P1216" t="s">
        <v>109</v>
      </c>
      <c r="Q1216" t="s">
        <v>109</v>
      </c>
      <c r="R1216" s="3">
        <v>137.5</v>
      </c>
    </row>
    <row r="1217" spans="2:18" x14ac:dyDescent="0.25">
      <c r="B1217" s="2">
        <v>46038</v>
      </c>
      <c r="C1217" t="s">
        <v>1545</v>
      </c>
      <c r="D1217" t="s">
        <v>556</v>
      </c>
      <c r="E1217" t="s">
        <v>884</v>
      </c>
      <c r="F1217" t="s">
        <v>1546</v>
      </c>
      <c r="G1217" t="s">
        <v>381</v>
      </c>
      <c r="H1217" t="s">
        <v>480</v>
      </c>
      <c r="I1217" t="s">
        <v>1172</v>
      </c>
      <c r="J1217" t="s">
        <v>1173</v>
      </c>
      <c r="K1217">
        <v>60</v>
      </c>
      <c r="L1217">
        <v>60</v>
      </c>
      <c r="M1217" s="8">
        <v>200</v>
      </c>
      <c r="N1217" s="2">
        <v>45776</v>
      </c>
      <c r="O1217" t="s">
        <v>109</v>
      </c>
      <c r="P1217" t="s">
        <v>109</v>
      </c>
      <c r="Q1217" t="s">
        <v>109</v>
      </c>
      <c r="R1217" s="3">
        <v>200</v>
      </c>
    </row>
    <row r="1218" spans="2:18" x14ac:dyDescent="0.25">
      <c r="B1218" s="2">
        <v>46038</v>
      </c>
      <c r="C1218" t="s">
        <v>1545</v>
      </c>
      <c r="D1218" t="s">
        <v>556</v>
      </c>
      <c r="E1218" t="s">
        <v>884</v>
      </c>
      <c r="F1218" t="s">
        <v>1546</v>
      </c>
      <c r="G1218" t="s">
        <v>381</v>
      </c>
      <c r="H1218" t="s">
        <v>480</v>
      </c>
      <c r="I1218" t="s">
        <v>1447</v>
      </c>
      <c r="J1218" t="s">
        <v>1448</v>
      </c>
      <c r="K1218">
        <v>60</v>
      </c>
      <c r="L1218">
        <v>60</v>
      </c>
      <c r="M1218" s="8">
        <v>200</v>
      </c>
      <c r="N1218" s="2">
        <v>45776</v>
      </c>
      <c r="O1218" t="s">
        <v>109</v>
      </c>
      <c r="P1218" t="s">
        <v>109</v>
      </c>
      <c r="Q1218" t="s">
        <v>109</v>
      </c>
      <c r="R1218" s="3">
        <v>200</v>
      </c>
    </row>
    <row r="1219" spans="2:18" x14ac:dyDescent="0.25">
      <c r="B1219" s="2">
        <v>46038</v>
      </c>
      <c r="C1219" t="s">
        <v>1758</v>
      </c>
      <c r="D1219" t="s">
        <v>546</v>
      </c>
      <c r="E1219" t="s">
        <v>1277</v>
      </c>
      <c r="F1219" t="s">
        <v>1759</v>
      </c>
      <c r="G1219" t="s">
        <v>381</v>
      </c>
      <c r="H1219" t="s">
        <v>1385</v>
      </c>
      <c r="I1219" t="s">
        <v>1760</v>
      </c>
      <c r="J1219" t="s">
        <v>1761</v>
      </c>
      <c r="K1219">
        <v>54</v>
      </c>
      <c r="L1219">
        <v>54</v>
      </c>
      <c r="M1219" s="8">
        <v>25</v>
      </c>
      <c r="N1219" s="2">
        <v>45916</v>
      </c>
      <c r="O1219" t="s">
        <v>109</v>
      </c>
      <c r="P1219" t="s">
        <v>109</v>
      </c>
      <c r="Q1219" t="s">
        <v>109</v>
      </c>
      <c r="R1219" s="3">
        <v>22.5</v>
      </c>
    </row>
    <row r="1220" spans="2:18" x14ac:dyDescent="0.25">
      <c r="B1220" s="2">
        <v>46038</v>
      </c>
      <c r="C1220" t="s">
        <v>2350</v>
      </c>
      <c r="D1220" t="s">
        <v>1242</v>
      </c>
      <c r="E1220" t="s">
        <v>1244</v>
      </c>
      <c r="F1220" t="s">
        <v>2351</v>
      </c>
      <c r="G1220" t="s">
        <v>1359</v>
      </c>
      <c r="H1220" t="s">
        <v>1265</v>
      </c>
      <c r="I1220" t="s">
        <v>2352</v>
      </c>
      <c r="J1220" t="s">
        <v>2353</v>
      </c>
      <c r="K1220">
        <v>4</v>
      </c>
      <c r="L1220">
        <v>4</v>
      </c>
      <c r="M1220" s="8">
        <v>6</v>
      </c>
      <c r="N1220" s="2">
        <v>45932</v>
      </c>
      <c r="O1220" t="s">
        <v>109</v>
      </c>
      <c r="P1220" t="s">
        <v>109</v>
      </c>
      <c r="Q1220" t="s">
        <v>109</v>
      </c>
      <c r="R1220" s="3">
        <v>0.4</v>
      </c>
    </row>
    <row r="1221" spans="2:18" x14ac:dyDescent="0.25">
      <c r="B1221" s="2">
        <v>46041</v>
      </c>
      <c r="C1221" t="s">
        <v>942</v>
      </c>
      <c r="D1221" t="s">
        <v>556</v>
      </c>
      <c r="E1221" t="s">
        <v>943</v>
      </c>
      <c r="F1221" t="s">
        <v>944</v>
      </c>
      <c r="G1221" t="s">
        <v>534</v>
      </c>
      <c r="H1221" t="s">
        <v>947</v>
      </c>
      <c r="I1221" t="s">
        <v>2999</v>
      </c>
      <c r="J1221" t="s">
        <v>3000</v>
      </c>
      <c r="K1221">
        <v>50</v>
      </c>
      <c r="L1221">
        <v>50</v>
      </c>
      <c r="M1221" s="8">
        <v>10</v>
      </c>
      <c r="N1221" s="2">
        <v>45895</v>
      </c>
      <c r="O1221" t="s">
        <v>109</v>
      </c>
      <c r="P1221" t="s">
        <v>109</v>
      </c>
      <c r="Q1221" t="s">
        <v>109</v>
      </c>
      <c r="R1221" s="3">
        <v>8.3333333333333339</v>
      </c>
    </row>
    <row r="1222" spans="2:18" x14ac:dyDescent="0.25">
      <c r="B1222" s="2">
        <v>46041</v>
      </c>
      <c r="C1222" t="s">
        <v>2366</v>
      </c>
      <c r="D1222" t="s">
        <v>863</v>
      </c>
      <c r="E1222" t="s">
        <v>865</v>
      </c>
      <c r="F1222" t="s">
        <v>2367</v>
      </c>
      <c r="G1222" t="s">
        <v>534</v>
      </c>
      <c r="H1222" t="s">
        <v>850</v>
      </c>
      <c r="I1222" t="s">
        <v>3001</v>
      </c>
      <c r="J1222" t="s">
        <v>3002</v>
      </c>
      <c r="K1222">
        <v>1</v>
      </c>
      <c r="L1222">
        <v>1</v>
      </c>
      <c r="M1222" s="8">
        <v>18</v>
      </c>
      <c r="N1222" s="2">
        <v>45917</v>
      </c>
      <c r="O1222" t="s">
        <v>109</v>
      </c>
      <c r="P1222" t="s">
        <v>109</v>
      </c>
      <c r="Q1222" t="s">
        <v>109</v>
      </c>
      <c r="R1222" s="3">
        <v>0.3</v>
      </c>
    </row>
    <row r="1223" spans="2:18" x14ac:dyDescent="0.25">
      <c r="B1223" s="2">
        <v>46041</v>
      </c>
      <c r="C1223" t="s">
        <v>2996</v>
      </c>
      <c r="D1223" t="s">
        <v>948</v>
      </c>
      <c r="E1223" t="s">
        <v>626</v>
      </c>
      <c r="F1223" t="s">
        <v>2997</v>
      </c>
      <c r="G1223" t="s">
        <v>410</v>
      </c>
      <c r="H1223" t="s">
        <v>480</v>
      </c>
      <c r="I1223" t="s">
        <v>2998</v>
      </c>
      <c r="J1223" t="s">
        <v>455</v>
      </c>
      <c r="K1223">
        <v>100</v>
      </c>
      <c r="L1223">
        <v>100</v>
      </c>
      <c r="M1223" s="8">
        <v>69</v>
      </c>
      <c r="N1223" s="2">
        <v>45824</v>
      </c>
      <c r="O1223" t="s">
        <v>109</v>
      </c>
      <c r="P1223" t="s">
        <v>109</v>
      </c>
      <c r="Q1223" t="s">
        <v>109</v>
      </c>
      <c r="R1223" s="3">
        <v>115</v>
      </c>
    </row>
    <row r="1224" spans="2:18" x14ac:dyDescent="0.25">
      <c r="B1224" s="2">
        <v>46042</v>
      </c>
      <c r="C1224" t="s">
        <v>1322</v>
      </c>
      <c r="D1224" t="s">
        <v>876</v>
      </c>
      <c r="E1224" t="s">
        <v>1323</v>
      </c>
      <c r="F1224" t="s">
        <v>1324</v>
      </c>
      <c r="G1224" t="s">
        <v>427</v>
      </c>
      <c r="H1224" t="s">
        <v>3005</v>
      </c>
      <c r="I1224" t="s">
        <v>3003</v>
      </c>
      <c r="J1224" t="s">
        <v>3004</v>
      </c>
      <c r="K1224">
        <v>4</v>
      </c>
      <c r="L1224">
        <v>4</v>
      </c>
      <c r="M1224" s="8">
        <v>32</v>
      </c>
      <c r="N1224" s="2">
        <v>45882</v>
      </c>
      <c r="O1224" t="s">
        <v>109</v>
      </c>
      <c r="P1224" t="s">
        <v>109</v>
      </c>
      <c r="Q1224" t="s">
        <v>109</v>
      </c>
      <c r="R1224" s="3">
        <v>2.1333333333333333</v>
      </c>
    </row>
    <row r="1225" spans="2:18" x14ac:dyDescent="0.25">
      <c r="B1225" s="2">
        <v>46042</v>
      </c>
      <c r="C1225" t="s">
        <v>1322</v>
      </c>
      <c r="D1225" t="s">
        <v>876</v>
      </c>
      <c r="E1225" t="s">
        <v>1323</v>
      </c>
      <c r="F1225" t="s">
        <v>1324</v>
      </c>
      <c r="G1225" t="s">
        <v>427</v>
      </c>
      <c r="H1225" t="s">
        <v>3005</v>
      </c>
      <c r="I1225" t="s">
        <v>3003</v>
      </c>
      <c r="J1225" t="s">
        <v>3004</v>
      </c>
      <c r="K1225">
        <v>52</v>
      </c>
      <c r="L1225">
        <v>52</v>
      </c>
      <c r="M1225" s="8">
        <v>32</v>
      </c>
      <c r="N1225" s="2">
        <v>45882</v>
      </c>
      <c r="O1225" t="s">
        <v>109</v>
      </c>
      <c r="P1225" t="s">
        <v>109</v>
      </c>
      <c r="Q1225" t="s">
        <v>109</v>
      </c>
      <c r="R1225" s="3">
        <v>27.733333333333334</v>
      </c>
    </row>
    <row r="1226" spans="2:18" x14ac:dyDescent="0.25">
      <c r="B1226" s="2">
        <v>46042</v>
      </c>
      <c r="C1226" t="s">
        <v>1591</v>
      </c>
      <c r="D1226" t="s">
        <v>556</v>
      </c>
      <c r="E1226" t="s">
        <v>1592</v>
      </c>
      <c r="F1226" t="s">
        <v>1593</v>
      </c>
      <c r="G1226" t="s">
        <v>534</v>
      </c>
      <c r="H1226" t="s">
        <v>1495</v>
      </c>
      <c r="I1226" t="s">
        <v>1599</v>
      </c>
      <c r="J1226" t="s">
        <v>1600</v>
      </c>
      <c r="K1226">
        <v>25</v>
      </c>
      <c r="L1226">
        <v>25</v>
      </c>
      <c r="M1226" s="8">
        <v>20</v>
      </c>
      <c r="N1226" s="2">
        <v>45936</v>
      </c>
      <c r="O1226" t="s">
        <v>109</v>
      </c>
      <c r="P1226" t="s">
        <v>109</v>
      </c>
      <c r="Q1226" t="s">
        <v>109</v>
      </c>
      <c r="R1226" s="3">
        <v>8.3333333333333339</v>
      </c>
    </row>
    <row r="1227" spans="2:18" x14ac:dyDescent="0.25">
      <c r="B1227" s="2">
        <v>46042</v>
      </c>
      <c r="C1227" t="s">
        <v>1591</v>
      </c>
      <c r="D1227" t="s">
        <v>556</v>
      </c>
      <c r="E1227" t="s">
        <v>1592</v>
      </c>
      <c r="F1227" t="s">
        <v>1593</v>
      </c>
      <c r="G1227" t="s">
        <v>534</v>
      </c>
      <c r="H1227" t="s">
        <v>1495</v>
      </c>
      <c r="I1227" t="s">
        <v>1601</v>
      </c>
      <c r="J1227" t="s">
        <v>1602</v>
      </c>
      <c r="K1227">
        <v>76</v>
      </c>
      <c r="L1227">
        <v>76</v>
      </c>
      <c r="M1227" s="8">
        <v>9</v>
      </c>
      <c r="N1227" s="2">
        <v>45936</v>
      </c>
      <c r="O1227" t="s">
        <v>109</v>
      </c>
      <c r="P1227" t="s">
        <v>109</v>
      </c>
      <c r="Q1227" t="s">
        <v>109</v>
      </c>
      <c r="R1227" s="3">
        <v>11.4</v>
      </c>
    </row>
    <row r="1228" spans="2:18" x14ac:dyDescent="0.25">
      <c r="B1228" s="2">
        <v>46042</v>
      </c>
      <c r="C1228" t="s">
        <v>1591</v>
      </c>
      <c r="D1228" t="s">
        <v>556</v>
      </c>
      <c r="E1228" t="s">
        <v>1592</v>
      </c>
      <c r="F1228" t="s">
        <v>1593</v>
      </c>
      <c r="G1228" t="s">
        <v>534</v>
      </c>
      <c r="H1228" t="s">
        <v>1495</v>
      </c>
      <c r="I1228" t="s">
        <v>1607</v>
      </c>
      <c r="J1228" t="s">
        <v>1608</v>
      </c>
      <c r="K1228">
        <v>76</v>
      </c>
      <c r="L1228">
        <v>76</v>
      </c>
      <c r="M1228" s="8">
        <v>6</v>
      </c>
      <c r="N1228" s="2">
        <v>45936</v>
      </c>
      <c r="O1228" t="s">
        <v>109</v>
      </c>
      <c r="P1228" t="s">
        <v>109</v>
      </c>
      <c r="Q1228" t="s">
        <v>109</v>
      </c>
      <c r="R1228" s="3">
        <v>7.6</v>
      </c>
    </row>
    <row r="1229" spans="2:18" x14ac:dyDescent="0.25">
      <c r="B1229" s="2">
        <v>46042</v>
      </c>
      <c r="C1229" t="s">
        <v>1591</v>
      </c>
      <c r="D1229" t="s">
        <v>556</v>
      </c>
      <c r="E1229" t="s">
        <v>1592</v>
      </c>
      <c r="F1229" t="s">
        <v>1593</v>
      </c>
      <c r="G1229" t="s">
        <v>534</v>
      </c>
      <c r="H1229" t="s">
        <v>1495</v>
      </c>
      <c r="I1229" t="s">
        <v>1609</v>
      </c>
      <c r="J1229" t="s">
        <v>1610</v>
      </c>
      <c r="K1229">
        <v>25</v>
      </c>
      <c r="L1229">
        <v>25</v>
      </c>
      <c r="M1229" s="8">
        <v>3</v>
      </c>
      <c r="N1229" s="2">
        <v>45936</v>
      </c>
      <c r="O1229" t="s">
        <v>109</v>
      </c>
      <c r="P1229" t="s">
        <v>109</v>
      </c>
      <c r="Q1229" t="s">
        <v>109</v>
      </c>
      <c r="R1229" s="3">
        <v>1.25</v>
      </c>
    </row>
    <row r="1230" spans="2:18" x14ac:dyDescent="0.25">
      <c r="B1230" s="2">
        <v>46042</v>
      </c>
      <c r="C1230" t="s">
        <v>1591</v>
      </c>
      <c r="D1230" t="s">
        <v>556</v>
      </c>
      <c r="E1230" t="s">
        <v>1592</v>
      </c>
      <c r="F1230" t="s">
        <v>1593</v>
      </c>
      <c r="G1230" t="s">
        <v>534</v>
      </c>
      <c r="H1230" t="s">
        <v>1495</v>
      </c>
      <c r="I1230" t="s">
        <v>1611</v>
      </c>
      <c r="J1230" t="s">
        <v>1612</v>
      </c>
      <c r="K1230">
        <v>25</v>
      </c>
      <c r="L1230">
        <v>25</v>
      </c>
      <c r="M1230" s="8">
        <v>19</v>
      </c>
      <c r="N1230" s="2">
        <v>45936</v>
      </c>
      <c r="O1230" t="s">
        <v>109</v>
      </c>
      <c r="P1230" t="s">
        <v>109</v>
      </c>
      <c r="Q1230" t="s">
        <v>109</v>
      </c>
      <c r="R1230" s="3">
        <v>7.916666666666667</v>
      </c>
    </row>
    <row r="1231" spans="2:18" x14ac:dyDescent="0.25">
      <c r="B1231" s="2">
        <v>46042</v>
      </c>
      <c r="C1231" t="s">
        <v>1591</v>
      </c>
      <c r="D1231" t="s">
        <v>556</v>
      </c>
      <c r="E1231" t="s">
        <v>1592</v>
      </c>
      <c r="F1231" t="s">
        <v>1593</v>
      </c>
      <c r="G1231" t="s">
        <v>534</v>
      </c>
      <c r="H1231" t="s">
        <v>1596</v>
      </c>
      <c r="I1231" t="s">
        <v>1605</v>
      </c>
      <c r="J1231" t="s">
        <v>1606</v>
      </c>
      <c r="K1231">
        <v>25</v>
      </c>
      <c r="L1231">
        <v>25</v>
      </c>
      <c r="M1231" s="8">
        <v>20</v>
      </c>
      <c r="N1231" s="2">
        <v>45936</v>
      </c>
      <c r="O1231" t="s">
        <v>109</v>
      </c>
      <c r="P1231" t="s">
        <v>109</v>
      </c>
      <c r="Q1231" t="s">
        <v>109</v>
      </c>
      <c r="R1231" s="3">
        <v>8.3333333333333339</v>
      </c>
    </row>
    <row r="1232" spans="2:18" x14ac:dyDescent="0.25">
      <c r="B1232" s="2">
        <v>46042</v>
      </c>
      <c r="C1232" t="s">
        <v>1591</v>
      </c>
      <c r="D1232" t="s">
        <v>556</v>
      </c>
      <c r="E1232" t="s">
        <v>1592</v>
      </c>
      <c r="F1232" t="s">
        <v>1593</v>
      </c>
      <c r="G1232" t="s">
        <v>534</v>
      </c>
      <c r="H1232" t="s">
        <v>1596</v>
      </c>
      <c r="I1232" t="s">
        <v>1594</v>
      </c>
      <c r="J1232" t="s">
        <v>1595</v>
      </c>
      <c r="K1232">
        <v>25</v>
      </c>
      <c r="L1232">
        <v>25</v>
      </c>
      <c r="M1232" s="8">
        <v>20</v>
      </c>
      <c r="N1232" s="2">
        <v>45936</v>
      </c>
      <c r="O1232" t="s">
        <v>109</v>
      </c>
      <c r="P1232" t="s">
        <v>109</v>
      </c>
      <c r="Q1232" t="s">
        <v>109</v>
      </c>
      <c r="R1232" s="3">
        <v>8.3333333333333339</v>
      </c>
    </row>
    <row r="1233" spans="2:18" x14ac:dyDescent="0.25">
      <c r="B1233" s="2">
        <v>46042</v>
      </c>
      <c r="C1233" t="s">
        <v>1591</v>
      </c>
      <c r="D1233" t="s">
        <v>556</v>
      </c>
      <c r="E1233" t="s">
        <v>1592</v>
      </c>
      <c r="F1233" t="s">
        <v>1593</v>
      </c>
      <c r="G1233" t="s">
        <v>534</v>
      </c>
      <c r="H1233" t="s">
        <v>1596</v>
      </c>
      <c r="I1233" t="s">
        <v>1603</v>
      </c>
      <c r="J1233" t="s">
        <v>1604</v>
      </c>
      <c r="K1233">
        <v>25</v>
      </c>
      <c r="L1233">
        <v>25</v>
      </c>
      <c r="M1233" s="8">
        <v>9</v>
      </c>
      <c r="N1233" s="2">
        <v>45936</v>
      </c>
      <c r="O1233" t="s">
        <v>109</v>
      </c>
      <c r="P1233" t="s">
        <v>109</v>
      </c>
      <c r="Q1233" t="s">
        <v>109</v>
      </c>
      <c r="R1233" s="3">
        <v>3.75</v>
      </c>
    </row>
    <row r="1234" spans="2:18" x14ac:dyDescent="0.25">
      <c r="B1234" s="2">
        <v>46042</v>
      </c>
      <c r="C1234" t="s">
        <v>1591</v>
      </c>
      <c r="D1234" t="s">
        <v>556</v>
      </c>
      <c r="E1234" t="s">
        <v>1592</v>
      </c>
      <c r="F1234" t="s">
        <v>1593</v>
      </c>
      <c r="G1234" t="s">
        <v>534</v>
      </c>
      <c r="H1234" t="s">
        <v>1576</v>
      </c>
      <c r="I1234" t="s">
        <v>1597</v>
      </c>
      <c r="J1234" t="s">
        <v>1598</v>
      </c>
      <c r="K1234">
        <v>25</v>
      </c>
      <c r="L1234">
        <v>25</v>
      </c>
      <c r="M1234" s="8">
        <v>20</v>
      </c>
      <c r="N1234" s="2">
        <v>45936</v>
      </c>
      <c r="O1234" t="s">
        <v>109</v>
      </c>
      <c r="P1234" t="s">
        <v>109</v>
      </c>
      <c r="Q1234" t="s">
        <v>109</v>
      </c>
      <c r="R1234" s="3">
        <v>8.3333333333333339</v>
      </c>
    </row>
    <row r="1235" spans="2:18" x14ac:dyDescent="0.25">
      <c r="B1235" s="2">
        <v>46042</v>
      </c>
      <c r="C1235" t="s">
        <v>2473</v>
      </c>
      <c r="D1235" t="s">
        <v>876</v>
      </c>
      <c r="E1235" t="s">
        <v>2474</v>
      </c>
      <c r="F1235" t="s">
        <v>2475</v>
      </c>
      <c r="G1235" t="s">
        <v>381</v>
      </c>
      <c r="H1235" t="s">
        <v>2478</v>
      </c>
      <c r="I1235" t="s">
        <v>3006</v>
      </c>
      <c r="J1235" t="s">
        <v>3007</v>
      </c>
      <c r="K1235">
        <v>1</v>
      </c>
      <c r="L1235">
        <v>1</v>
      </c>
      <c r="M1235" s="8">
        <v>37</v>
      </c>
      <c r="N1235" s="2">
        <v>45932</v>
      </c>
      <c r="O1235" t="s">
        <v>109</v>
      </c>
      <c r="P1235" t="s">
        <v>109</v>
      </c>
      <c r="Q1235" t="s">
        <v>109</v>
      </c>
      <c r="R1235" s="3">
        <v>0.6166666666666667</v>
      </c>
    </row>
    <row r="1236" spans="2:18" x14ac:dyDescent="0.25">
      <c r="B1236" s="2">
        <v>46042</v>
      </c>
      <c r="C1236" t="s">
        <v>2473</v>
      </c>
      <c r="D1236" t="s">
        <v>876</v>
      </c>
      <c r="E1236" t="s">
        <v>2474</v>
      </c>
      <c r="F1236" t="s">
        <v>2475</v>
      </c>
      <c r="G1236" t="s">
        <v>381</v>
      </c>
      <c r="H1236" t="s">
        <v>2478</v>
      </c>
      <c r="I1236" t="s">
        <v>3006</v>
      </c>
      <c r="J1236" t="s">
        <v>3007</v>
      </c>
      <c r="K1236">
        <v>6</v>
      </c>
      <c r="L1236">
        <v>6</v>
      </c>
      <c r="M1236" s="8">
        <v>37</v>
      </c>
      <c r="N1236" s="2">
        <v>45932</v>
      </c>
      <c r="O1236" t="s">
        <v>109</v>
      </c>
      <c r="P1236" t="s">
        <v>109</v>
      </c>
      <c r="Q1236" t="s">
        <v>109</v>
      </c>
      <c r="R1236" s="3">
        <v>3.7</v>
      </c>
    </row>
    <row r="1237" spans="2:18" x14ac:dyDescent="0.25">
      <c r="B1237" s="2">
        <v>46042</v>
      </c>
      <c r="C1237" t="s">
        <v>2473</v>
      </c>
      <c r="D1237" t="s">
        <v>876</v>
      </c>
      <c r="E1237" t="s">
        <v>2474</v>
      </c>
      <c r="F1237" t="s">
        <v>2475</v>
      </c>
      <c r="G1237" t="s">
        <v>381</v>
      </c>
      <c r="H1237" t="s">
        <v>2478</v>
      </c>
      <c r="I1237" t="s">
        <v>3008</v>
      </c>
      <c r="J1237" t="s">
        <v>3007</v>
      </c>
      <c r="K1237">
        <v>1</v>
      </c>
      <c r="L1237">
        <v>1</v>
      </c>
      <c r="M1237" s="8">
        <v>37</v>
      </c>
      <c r="N1237" s="2">
        <v>45932</v>
      </c>
      <c r="O1237" t="s">
        <v>109</v>
      </c>
      <c r="P1237" t="s">
        <v>109</v>
      </c>
      <c r="Q1237" t="s">
        <v>109</v>
      </c>
      <c r="R1237" s="3">
        <v>0.6166666666666667</v>
      </c>
    </row>
    <row r="1238" spans="2:18" x14ac:dyDescent="0.25">
      <c r="B1238" s="2">
        <v>46042</v>
      </c>
      <c r="C1238" t="s">
        <v>2473</v>
      </c>
      <c r="D1238" t="s">
        <v>876</v>
      </c>
      <c r="E1238" t="s">
        <v>2474</v>
      </c>
      <c r="F1238" t="s">
        <v>2475</v>
      </c>
      <c r="G1238" t="s">
        <v>381</v>
      </c>
      <c r="H1238" t="s">
        <v>2478</v>
      </c>
      <c r="I1238" t="s">
        <v>3008</v>
      </c>
      <c r="J1238" t="s">
        <v>3007</v>
      </c>
      <c r="K1238">
        <v>6</v>
      </c>
      <c r="L1238">
        <v>6</v>
      </c>
      <c r="M1238" s="8">
        <v>37</v>
      </c>
      <c r="N1238" s="2">
        <v>45932</v>
      </c>
      <c r="O1238" t="s">
        <v>109</v>
      </c>
      <c r="P1238" t="s">
        <v>109</v>
      </c>
      <c r="Q1238" t="s">
        <v>109</v>
      </c>
      <c r="R1238" s="3">
        <v>3.7</v>
      </c>
    </row>
    <row r="1239" spans="2:18" x14ac:dyDescent="0.25">
      <c r="B1239" s="2">
        <v>46043</v>
      </c>
      <c r="C1239" t="s">
        <v>3009</v>
      </c>
      <c r="D1239" t="s">
        <v>1242</v>
      </c>
      <c r="E1239" t="s">
        <v>1244</v>
      </c>
      <c r="F1239" t="s">
        <v>3010</v>
      </c>
      <c r="G1239" t="s">
        <v>1359</v>
      </c>
      <c r="H1239" t="s">
        <v>1780</v>
      </c>
      <c r="I1239" t="s">
        <v>3011</v>
      </c>
      <c r="J1239" t="s">
        <v>3012</v>
      </c>
      <c r="K1239">
        <v>57</v>
      </c>
      <c r="L1239">
        <v>57</v>
      </c>
      <c r="M1239" s="8">
        <v>8</v>
      </c>
      <c r="N1239" s="2">
        <v>45848</v>
      </c>
      <c r="O1239" t="s">
        <v>430</v>
      </c>
      <c r="P1239" t="s">
        <v>109</v>
      </c>
      <c r="Q1239" t="s">
        <v>109</v>
      </c>
      <c r="R1239" s="3">
        <v>7.6</v>
      </c>
    </row>
    <row r="1240" spans="2:18" x14ac:dyDescent="0.25">
      <c r="B1240" s="2">
        <v>46044</v>
      </c>
      <c r="C1240" t="s">
        <v>3013</v>
      </c>
      <c r="D1240" t="s">
        <v>948</v>
      </c>
      <c r="E1240" t="s">
        <v>626</v>
      </c>
      <c r="F1240" t="s">
        <v>3014</v>
      </c>
      <c r="G1240" t="s">
        <v>427</v>
      </c>
      <c r="H1240" t="s">
        <v>435</v>
      </c>
      <c r="I1240" t="s">
        <v>3015</v>
      </c>
      <c r="J1240" t="s">
        <v>3016</v>
      </c>
      <c r="K1240">
        <v>6</v>
      </c>
      <c r="L1240">
        <v>6</v>
      </c>
      <c r="M1240" s="8">
        <v>60</v>
      </c>
      <c r="N1240" s="2">
        <v>45889</v>
      </c>
      <c r="O1240" t="s">
        <v>109</v>
      </c>
      <c r="P1240" t="s">
        <v>109</v>
      </c>
      <c r="Q1240" t="s">
        <v>109</v>
      </c>
      <c r="R1240" s="3">
        <v>6</v>
      </c>
    </row>
    <row r="1241" spans="2:18" x14ac:dyDescent="0.25">
      <c r="B1241" s="2">
        <v>46044</v>
      </c>
      <c r="C1241" t="s">
        <v>3017</v>
      </c>
      <c r="D1241" t="s">
        <v>876</v>
      </c>
      <c r="E1241" t="s">
        <v>1470</v>
      </c>
      <c r="F1241" t="s">
        <v>3018</v>
      </c>
      <c r="G1241" t="s">
        <v>381</v>
      </c>
      <c r="H1241" t="s">
        <v>435</v>
      </c>
      <c r="I1241" t="s">
        <v>3019</v>
      </c>
      <c r="J1241" t="s">
        <v>3020</v>
      </c>
      <c r="K1241">
        <v>10</v>
      </c>
      <c r="L1241">
        <v>10</v>
      </c>
      <c r="M1241" s="8">
        <v>60</v>
      </c>
      <c r="N1241" s="2">
        <v>45891</v>
      </c>
      <c r="O1241" t="s">
        <v>109</v>
      </c>
      <c r="P1241" t="s">
        <v>109</v>
      </c>
      <c r="Q1241" t="s">
        <v>109</v>
      </c>
      <c r="R1241" s="3">
        <v>10</v>
      </c>
    </row>
    <row r="1242" spans="2:18" x14ac:dyDescent="0.25">
      <c r="B1242" s="2">
        <v>46044</v>
      </c>
      <c r="C1242" t="s">
        <v>3021</v>
      </c>
      <c r="D1242" t="s">
        <v>876</v>
      </c>
      <c r="E1242" t="s">
        <v>1470</v>
      </c>
      <c r="F1242" t="s">
        <v>3022</v>
      </c>
      <c r="G1242" t="s">
        <v>381</v>
      </c>
      <c r="H1242" t="s">
        <v>415</v>
      </c>
      <c r="I1242" t="s">
        <v>3023</v>
      </c>
      <c r="J1242" t="s">
        <v>3020</v>
      </c>
      <c r="K1242">
        <v>7</v>
      </c>
      <c r="L1242">
        <v>7</v>
      </c>
      <c r="M1242" s="8">
        <v>75</v>
      </c>
      <c r="N1242" s="2">
        <v>45891</v>
      </c>
      <c r="O1242" t="s">
        <v>109</v>
      </c>
      <c r="P1242" t="s">
        <v>109</v>
      </c>
      <c r="Q1242" t="s">
        <v>109</v>
      </c>
      <c r="R1242" s="3">
        <v>8.75</v>
      </c>
    </row>
    <row r="1243" spans="2:18" x14ac:dyDescent="0.25">
      <c r="B1243" s="2">
        <v>46045</v>
      </c>
      <c r="C1243" t="s">
        <v>883</v>
      </c>
      <c r="D1243" t="s">
        <v>556</v>
      </c>
      <c r="E1243" t="s">
        <v>884</v>
      </c>
      <c r="F1243" t="s">
        <v>885</v>
      </c>
      <c r="G1243" t="s">
        <v>381</v>
      </c>
      <c r="H1243" t="s">
        <v>423</v>
      </c>
      <c r="I1243" t="s">
        <v>886</v>
      </c>
      <c r="J1243" t="s">
        <v>887</v>
      </c>
      <c r="K1243">
        <v>40</v>
      </c>
      <c r="L1243">
        <v>40</v>
      </c>
      <c r="M1243" s="8">
        <v>56</v>
      </c>
      <c r="N1243" s="2">
        <v>45142</v>
      </c>
      <c r="O1243" t="s">
        <v>109</v>
      </c>
      <c r="P1243" t="s">
        <v>109</v>
      </c>
      <c r="Q1243" t="s">
        <v>109</v>
      </c>
      <c r="R1243" s="3">
        <v>37.333333333333336</v>
      </c>
    </row>
    <row r="1244" spans="2:18" x14ac:dyDescent="0.25">
      <c r="B1244" s="2">
        <v>46045</v>
      </c>
      <c r="C1244" t="s">
        <v>1615</v>
      </c>
      <c r="D1244" t="s">
        <v>569</v>
      </c>
      <c r="E1244" t="s">
        <v>1042</v>
      </c>
      <c r="F1244" t="s">
        <v>1616</v>
      </c>
      <c r="G1244" t="s">
        <v>381</v>
      </c>
      <c r="H1244" t="s">
        <v>947</v>
      </c>
      <c r="I1244" t="s">
        <v>1617</v>
      </c>
      <c r="J1244" t="s">
        <v>1618</v>
      </c>
      <c r="K1244">
        <v>52</v>
      </c>
      <c r="L1244">
        <v>52</v>
      </c>
      <c r="M1244" s="8">
        <v>35</v>
      </c>
      <c r="N1244" s="2">
        <v>45779</v>
      </c>
      <c r="O1244" t="s">
        <v>109</v>
      </c>
      <c r="P1244" t="s">
        <v>109</v>
      </c>
      <c r="Q1244" t="s">
        <v>109</v>
      </c>
      <c r="R1244" s="3">
        <v>30.333333333333332</v>
      </c>
    </row>
    <row r="1245" spans="2:18" x14ac:dyDescent="0.25">
      <c r="B1245" s="2">
        <v>46045</v>
      </c>
      <c r="C1245" t="s">
        <v>1787</v>
      </c>
      <c r="D1245" t="s">
        <v>556</v>
      </c>
      <c r="E1245" t="s">
        <v>943</v>
      </c>
      <c r="F1245" t="s">
        <v>1788</v>
      </c>
      <c r="G1245" t="s">
        <v>534</v>
      </c>
      <c r="H1245" t="s">
        <v>407</v>
      </c>
      <c r="I1245" t="s">
        <v>1793</v>
      </c>
      <c r="J1245" t="s">
        <v>1794</v>
      </c>
      <c r="K1245">
        <v>50</v>
      </c>
      <c r="L1245">
        <v>50</v>
      </c>
      <c r="M1245" s="8">
        <v>60</v>
      </c>
      <c r="N1245" s="2">
        <v>45790</v>
      </c>
      <c r="O1245" t="s">
        <v>109</v>
      </c>
      <c r="P1245" t="s">
        <v>109</v>
      </c>
      <c r="Q1245" t="s">
        <v>109</v>
      </c>
      <c r="R1245" s="3">
        <v>50</v>
      </c>
    </row>
    <row r="1246" spans="2:18" x14ac:dyDescent="0.25">
      <c r="B1246" s="2">
        <v>46045</v>
      </c>
      <c r="C1246" t="s">
        <v>3024</v>
      </c>
      <c r="D1246" t="s">
        <v>1233</v>
      </c>
      <c r="E1246" t="s">
        <v>1235</v>
      </c>
      <c r="F1246" t="s">
        <v>3025</v>
      </c>
      <c r="G1246" t="s">
        <v>544</v>
      </c>
      <c r="H1246" t="s">
        <v>109</v>
      </c>
      <c r="I1246" t="s">
        <v>2585</v>
      </c>
      <c r="J1246" t="s">
        <v>2586</v>
      </c>
      <c r="K1246">
        <v>1</v>
      </c>
      <c r="L1246">
        <v>1</v>
      </c>
      <c r="M1246" s="8">
        <v>60</v>
      </c>
      <c r="N1246" s="2">
        <v>45854</v>
      </c>
      <c r="O1246" t="s">
        <v>109</v>
      </c>
      <c r="P1246" t="s">
        <v>109</v>
      </c>
      <c r="Q1246" t="s">
        <v>109</v>
      </c>
      <c r="R1246" s="3">
        <v>1</v>
      </c>
    </row>
    <row r="1247" spans="2:18" x14ac:dyDescent="0.25">
      <c r="B1247" s="2">
        <v>46045</v>
      </c>
      <c r="C1247" t="s">
        <v>3026</v>
      </c>
      <c r="D1247" t="s">
        <v>948</v>
      </c>
      <c r="E1247" t="s">
        <v>626</v>
      </c>
      <c r="F1247" t="s">
        <v>3027</v>
      </c>
      <c r="G1247" t="s">
        <v>352</v>
      </c>
      <c r="H1247" t="s">
        <v>407</v>
      </c>
      <c r="I1247" t="s">
        <v>3028</v>
      </c>
      <c r="J1247" t="s">
        <v>3029</v>
      </c>
      <c r="K1247">
        <v>18</v>
      </c>
      <c r="L1247">
        <v>18</v>
      </c>
      <c r="M1247" s="8">
        <v>0</v>
      </c>
      <c r="N1247" s="2">
        <v>45939</v>
      </c>
      <c r="O1247" t="s">
        <v>109</v>
      </c>
      <c r="P1247" t="s">
        <v>109</v>
      </c>
      <c r="Q1247" t="s">
        <v>109</v>
      </c>
      <c r="R1247" s="3">
        <v>0</v>
      </c>
    </row>
    <row r="1248" spans="2:18" x14ac:dyDescent="0.25">
      <c r="B1248" s="2">
        <v>46048</v>
      </c>
      <c r="C1248" t="s">
        <v>1787</v>
      </c>
      <c r="D1248" t="s">
        <v>556</v>
      </c>
      <c r="E1248" t="s">
        <v>943</v>
      </c>
      <c r="F1248" t="s">
        <v>1788</v>
      </c>
      <c r="G1248" t="s">
        <v>534</v>
      </c>
      <c r="H1248" t="s">
        <v>531</v>
      </c>
      <c r="I1248" t="s">
        <v>1789</v>
      </c>
      <c r="J1248" t="s">
        <v>1790</v>
      </c>
      <c r="K1248">
        <v>375</v>
      </c>
      <c r="L1248">
        <v>375</v>
      </c>
      <c r="M1248" s="8">
        <v>5</v>
      </c>
      <c r="N1248" s="2">
        <v>45790</v>
      </c>
      <c r="O1248" t="s">
        <v>109</v>
      </c>
      <c r="P1248" t="s">
        <v>109</v>
      </c>
      <c r="Q1248" t="s">
        <v>109</v>
      </c>
      <c r="R1248" s="3">
        <v>31.25</v>
      </c>
    </row>
    <row r="1249" spans="2:18" x14ac:dyDescent="0.25">
      <c r="B1249" s="2">
        <v>46048</v>
      </c>
      <c r="C1249" t="s">
        <v>1787</v>
      </c>
      <c r="D1249" t="s">
        <v>556</v>
      </c>
      <c r="E1249" t="s">
        <v>943</v>
      </c>
      <c r="F1249" t="s">
        <v>1788</v>
      </c>
      <c r="G1249" t="s">
        <v>534</v>
      </c>
      <c r="H1249" t="s">
        <v>407</v>
      </c>
      <c r="I1249" t="s">
        <v>1791</v>
      </c>
      <c r="J1249" t="s">
        <v>1792</v>
      </c>
      <c r="K1249">
        <v>50</v>
      </c>
      <c r="L1249">
        <v>50</v>
      </c>
      <c r="M1249" s="8">
        <v>18</v>
      </c>
      <c r="N1249" s="2">
        <v>45790</v>
      </c>
      <c r="O1249" t="s">
        <v>109</v>
      </c>
      <c r="P1249" t="s">
        <v>109</v>
      </c>
      <c r="Q1249" t="s">
        <v>109</v>
      </c>
      <c r="R1249" s="3">
        <v>15</v>
      </c>
    </row>
    <row r="1250" spans="2:18" x14ac:dyDescent="0.25">
      <c r="B1250" s="2">
        <v>46048</v>
      </c>
      <c r="C1250" t="s">
        <v>2766</v>
      </c>
      <c r="D1250" t="s">
        <v>556</v>
      </c>
      <c r="E1250" t="s">
        <v>943</v>
      </c>
      <c r="F1250" t="s">
        <v>2767</v>
      </c>
      <c r="G1250" t="s">
        <v>534</v>
      </c>
      <c r="H1250" t="s">
        <v>531</v>
      </c>
      <c r="I1250" t="s">
        <v>3034</v>
      </c>
      <c r="J1250" t="s">
        <v>3035</v>
      </c>
      <c r="K1250">
        <v>5</v>
      </c>
      <c r="L1250">
        <v>5</v>
      </c>
      <c r="M1250" s="8">
        <v>12</v>
      </c>
      <c r="N1250" s="2">
        <v>45909</v>
      </c>
      <c r="O1250" t="s">
        <v>109</v>
      </c>
      <c r="P1250" t="s">
        <v>109</v>
      </c>
      <c r="Q1250" t="s">
        <v>109</v>
      </c>
      <c r="R1250" s="3">
        <v>1</v>
      </c>
    </row>
    <row r="1251" spans="2:18" x14ac:dyDescent="0.25">
      <c r="B1251" s="2">
        <v>46048</v>
      </c>
      <c r="C1251" t="s">
        <v>3030</v>
      </c>
      <c r="D1251" t="s">
        <v>569</v>
      </c>
      <c r="E1251" t="s">
        <v>614</v>
      </c>
      <c r="F1251" t="s">
        <v>3031</v>
      </c>
      <c r="G1251" t="s">
        <v>534</v>
      </c>
      <c r="H1251" t="s">
        <v>407</v>
      </c>
      <c r="I1251" t="s">
        <v>3032</v>
      </c>
      <c r="J1251" t="s">
        <v>3033</v>
      </c>
      <c r="K1251">
        <v>15</v>
      </c>
      <c r="L1251">
        <v>15</v>
      </c>
      <c r="M1251" s="8">
        <v>30</v>
      </c>
      <c r="N1251" s="2">
        <v>45891</v>
      </c>
      <c r="O1251" t="s">
        <v>109</v>
      </c>
      <c r="P1251" t="s">
        <v>109</v>
      </c>
      <c r="Q1251" t="s">
        <v>109</v>
      </c>
      <c r="R1251" s="3">
        <v>7.5</v>
      </c>
    </row>
    <row r="1252" spans="2:18" x14ac:dyDescent="0.25">
      <c r="B1252" s="2">
        <v>46049</v>
      </c>
      <c r="C1252" t="s">
        <v>511</v>
      </c>
      <c r="D1252" t="s">
        <v>347</v>
      </c>
      <c r="E1252" t="s">
        <v>350</v>
      </c>
      <c r="F1252" t="s">
        <v>512</v>
      </c>
      <c r="G1252" t="s">
        <v>381</v>
      </c>
      <c r="H1252" t="s">
        <v>402</v>
      </c>
      <c r="I1252" t="s">
        <v>513</v>
      </c>
      <c r="J1252" t="s">
        <v>514</v>
      </c>
      <c r="K1252">
        <v>57</v>
      </c>
      <c r="L1252">
        <v>57</v>
      </c>
      <c r="M1252" s="8">
        <v>30</v>
      </c>
      <c r="N1252" s="2">
        <v>45863</v>
      </c>
      <c r="O1252" t="s">
        <v>109</v>
      </c>
      <c r="P1252" t="s">
        <v>109</v>
      </c>
      <c r="Q1252" t="s">
        <v>109</v>
      </c>
      <c r="R1252" s="3">
        <v>28.5</v>
      </c>
    </row>
    <row r="1253" spans="2:18" x14ac:dyDescent="0.25">
      <c r="B1253" s="2">
        <v>46049</v>
      </c>
      <c r="C1253" t="s">
        <v>1037</v>
      </c>
      <c r="D1253" t="s">
        <v>989</v>
      </c>
      <c r="E1253" t="s">
        <v>991</v>
      </c>
      <c r="F1253" t="s">
        <v>1038</v>
      </c>
      <c r="G1253" t="s">
        <v>352</v>
      </c>
      <c r="H1253" t="s">
        <v>109</v>
      </c>
      <c r="I1253" t="s">
        <v>1039</v>
      </c>
      <c r="J1253" t="s">
        <v>1040</v>
      </c>
      <c r="K1253">
        <v>3</v>
      </c>
      <c r="L1253">
        <v>3</v>
      </c>
      <c r="M1253" s="8">
        <v>0</v>
      </c>
      <c r="N1253" s="2">
        <v>45741</v>
      </c>
      <c r="O1253" t="s">
        <v>109</v>
      </c>
      <c r="P1253" t="s">
        <v>109</v>
      </c>
      <c r="Q1253" t="s">
        <v>109</v>
      </c>
      <c r="R1253" s="3">
        <v>0</v>
      </c>
    </row>
    <row r="1254" spans="2:18" x14ac:dyDescent="0.25">
      <c r="B1254" s="2">
        <v>46049</v>
      </c>
      <c r="C1254" t="s">
        <v>3036</v>
      </c>
      <c r="D1254" t="s">
        <v>948</v>
      </c>
      <c r="E1254" t="s">
        <v>626</v>
      </c>
      <c r="F1254" t="s">
        <v>3037</v>
      </c>
      <c r="G1254" t="s">
        <v>427</v>
      </c>
      <c r="H1254" t="s">
        <v>498</v>
      </c>
      <c r="I1254" t="s">
        <v>3038</v>
      </c>
      <c r="J1254" t="s">
        <v>462</v>
      </c>
      <c r="K1254">
        <v>8</v>
      </c>
      <c r="L1254">
        <v>8</v>
      </c>
      <c r="M1254" s="8">
        <v>100</v>
      </c>
      <c r="N1254" s="2">
        <v>45870</v>
      </c>
      <c r="O1254" t="s">
        <v>109</v>
      </c>
      <c r="P1254" t="s">
        <v>109</v>
      </c>
      <c r="Q1254" t="s">
        <v>109</v>
      </c>
      <c r="R1254" s="3">
        <v>13.333333333333334</v>
      </c>
    </row>
    <row r="1255" spans="2:18" x14ac:dyDescent="0.25">
      <c r="B1255" s="2">
        <v>46050</v>
      </c>
      <c r="C1255" t="s">
        <v>1053</v>
      </c>
      <c r="D1255" t="s">
        <v>876</v>
      </c>
      <c r="E1255" t="s">
        <v>973</v>
      </c>
      <c r="F1255" t="s">
        <v>1054</v>
      </c>
      <c r="G1255" t="s">
        <v>381</v>
      </c>
      <c r="H1255" t="s">
        <v>1057</v>
      </c>
      <c r="I1255" t="s">
        <v>1055</v>
      </c>
      <c r="J1255" t="s">
        <v>1056</v>
      </c>
      <c r="K1255">
        <v>15</v>
      </c>
      <c r="L1255">
        <v>15</v>
      </c>
      <c r="M1255" s="8">
        <v>262</v>
      </c>
      <c r="N1255" s="2">
        <v>45505</v>
      </c>
      <c r="O1255" t="s">
        <v>109</v>
      </c>
      <c r="P1255" t="s">
        <v>109</v>
      </c>
      <c r="Q1255" t="s">
        <v>109</v>
      </c>
      <c r="R1255" s="3">
        <v>65.5</v>
      </c>
    </row>
    <row r="1256" spans="2:18" x14ac:dyDescent="0.25">
      <c r="B1256" s="2">
        <v>46050</v>
      </c>
      <c r="C1256" t="s">
        <v>3039</v>
      </c>
      <c r="D1256" t="s">
        <v>876</v>
      </c>
      <c r="E1256" t="s">
        <v>973</v>
      </c>
      <c r="F1256" t="s">
        <v>3040</v>
      </c>
      <c r="G1256" t="s">
        <v>381</v>
      </c>
      <c r="H1256" t="s">
        <v>423</v>
      </c>
      <c r="I1256" t="s">
        <v>3041</v>
      </c>
      <c r="J1256" t="s">
        <v>462</v>
      </c>
      <c r="K1256">
        <v>60</v>
      </c>
      <c r="L1256">
        <v>60</v>
      </c>
      <c r="M1256" s="8">
        <v>132</v>
      </c>
      <c r="N1256" s="2">
        <v>45569</v>
      </c>
      <c r="O1256" t="s">
        <v>109</v>
      </c>
      <c r="P1256" t="s">
        <v>2765</v>
      </c>
      <c r="Q1256" t="s">
        <v>109</v>
      </c>
      <c r="R1256" s="3">
        <v>132</v>
      </c>
    </row>
    <row r="1257" spans="2:18" x14ac:dyDescent="0.25">
      <c r="B1257" s="2">
        <v>46050</v>
      </c>
      <c r="C1257" t="s">
        <v>3042</v>
      </c>
      <c r="D1257" t="s">
        <v>948</v>
      </c>
      <c r="E1257" t="s">
        <v>626</v>
      </c>
      <c r="F1257" t="s">
        <v>3043</v>
      </c>
      <c r="G1257" t="s">
        <v>410</v>
      </c>
      <c r="H1257" t="s">
        <v>850</v>
      </c>
      <c r="I1257" t="s">
        <v>1168</v>
      </c>
      <c r="J1257" t="s">
        <v>1169</v>
      </c>
      <c r="K1257">
        <v>164</v>
      </c>
      <c r="L1257">
        <v>164</v>
      </c>
      <c r="M1257" s="8">
        <v>100</v>
      </c>
      <c r="N1257" s="2">
        <v>45854</v>
      </c>
      <c r="O1257" t="s">
        <v>109</v>
      </c>
      <c r="P1257" t="s">
        <v>109</v>
      </c>
      <c r="Q1257" t="s">
        <v>109</v>
      </c>
      <c r="R1257" s="3">
        <v>273.33333333333331</v>
      </c>
    </row>
    <row r="1258" spans="2:18" x14ac:dyDescent="0.25">
      <c r="B1258" s="2">
        <v>46050</v>
      </c>
      <c r="C1258" t="s">
        <v>3044</v>
      </c>
      <c r="D1258" t="s">
        <v>948</v>
      </c>
      <c r="E1258" t="s">
        <v>626</v>
      </c>
      <c r="F1258" t="s">
        <v>3045</v>
      </c>
      <c r="G1258" t="s">
        <v>427</v>
      </c>
      <c r="H1258" t="s">
        <v>435</v>
      </c>
      <c r="I1258" t="s">
        <v>3046</v>
      </c>
      <c r="J1258" t="s">
        <v>2361</v>
      </c>
      <c r="K1258">
        <v>1</v>
      </c>
      <c r="L1258">
        <v>1</v>
      </c>
      <c r="M1258" s="8">
        <v>120</v>
      </c>
      <c r="N1258" s="2">
        <v>45854</v>
      </c>
      <c r="O1258" t="s">
        <v>109</v>
      </c>
      <c r="P1258" t="s">
        <v>109</v>
      </c>
      <c r="Q1258" t="s">
        <v>109</v>
      </c>
      <c r="R1258" s="3">
        <v>8</v>
      </c>
    </row>
    <row r="1259" spans="2:18" x14ac:dyDescent="0.25">
      <c r="B1259" s="2">
        <v>46050</v>
      </c>
      <c r="C1259" t="s">
        <v>3047</v>
      </c>
      <c r="D1259" t="s">
        <v>948</v>
      </c>
      <c r="E1259" t="s">
        <v>626</v>
      </c>
      <c r="F1259" t="s">
        <v>3048</v>
      </c>
      <c r="G1259" t="s">
        <v>381</v>
      </c>
      <c r="H1259" t="s">
        <v>415</v>
      </c>
      <c r="I1259" t="s">
        <v>413</v>
      </c>
      <c r="J1259" t="s">
        <v>462</v>
      </c>
      <c r="K1259">
        <v>104</v>
      </c>
      <c r="L1259">
        <v>104</v>
      </c>
      <c r="M1259" s="8">
        <v>35</v>
      </c>
      <c r="N1259" s="2">
        <v>45924</v>
      </c>
      <c r="O1259" t="s">
        <v>109</v>
      </c>
      <c r="P1259" t="s">
        <v>109</v>
      </c>
      <c r="Q1259" t="s">
        <v>109</v>
      </c>
      <c r="R1259" s="3">
        <v>60.666666666666664</v>
      </c>
    </row>
    <row r="1260" spans="2:18" x14ac:dyDescent="0.25">
      <c r="B1260" s="2">
        <v>46050</v>
      </c>
      <c r="C1260" t="s">
        <v>3049</v>
      </c>
      <c r="D1260" t="s">
        <v>876</v>
      </c>
      <c r="E1260" t="s">
        <v>2376</v>
      </c>
      <c r="F1260" t="s">
        <v>3050</v>
      </c>
      <c r="G1260" t="s">
        <v>427</v>
      </c>
      <c r="H1260" t="s">
        <v>402</v>
      </c>
      <c r="I1260" t="s">
        <v>3051</v>
      </c>
      <c r="J1260" t="s">
        <v>3052</v>
      </c>
      <c r="K1260">
        <v>4</v>
      </c>
      <c r="L1260">
        <v>4</v>
      </c>
      <c r="M1260" s="8">
        <v>52</v>
      </c>
      <c r="N1260" s="2">
        <v>45933</v>
      </c>
      <c r="O1260" t="s">
        <v>109</v>
      </c>
      <c r="P1260" t="s">
        <v>109</v>
      </c>
      <c r="Q1260" t="s">
        <v>109</v>
      </c>
      <c r="R1260" s="3">
        <v>3.4666666666666668</v>
      </c>
    </row>
    <row r="1261" spans="2:18" x14ac:dyDescent="0.25">
      <c r="B1261" s="2">
        <v>46050</v>
      </c>
      <c r="C1261" t="s">
        <v>3049</v>
      </c>
      <c r="D1261" t="s">
        <v>876</v>
      </c>
      <c r="E1261" t="s">
        <v>2376</v>
      </c>
      <c r="F1261" t="s">
        <v>3050</v>
      </c>
      <c r="G1261" t="s">
        <v>427</v>
      </c>
      <c r="H1261" t="s">
        <v>109</v>
      </c>
      <c r="I1261" t="s">
        <v>897</v>
      </c>
      <c r="J1261" t="s">
        <v>3053</v>
      </c>
      <c r="K1261">
        <v>1</v>
      </c>
      <c r="L1261">
        <v>1</v>
      </c>
      <c r="M1261" s="8">
        <v>0</v>
      </c>
      <c r="N1261" s="2">
        <v>45933</v>
      </c>
      <c r="O1261" t="s">
        <v>109</v>
      </c>
      <c r="P1261" t="s">
        <v>109</v>
      </c>
      <c r="Q1261" t="s">
        <v>109</v>
      </c>
      <c r="R1261" s="3">
        <v>0</v>
      </c>
    </row>
    <row r="1262" spans="2:18" x14ac:dyDescent="0.25">
      <c r="B1262" s="2">
        <v>46050</v>
      </c>
      <c r="C1262" t="s">
        <v>3054</v>
      </c>
      <c r="D1262" t="s">
        <v>1233</v>
      </c>
      <c r="E1262" t="s">
        <v>1235</v>
      </c>
      <c r="F1262" t="s">
        <v>3055</v>
      </c>
      <c r="G1262" t="s">
        <v>544</v>
      </c>
      <c r="H1262" t="s">
        <v>407</v>
      </c>
      <c r="I1262" t="s">
        <v>1938</v>
      </c>
      <c r="J1262" t="s">
        <v>1939</v>
      </c>
      <c r="K1262">
        <v>25</v>
      </c>
      <c r="L1262">
        <v>25</v>
      </c>
      <c r="M1262" s="8">
        <v>70</v>
      </c>
      <c r="N1262" s="2">
        <v>45936</v>
      </c>
      <c r="O1262" t="s">
        <v>109</v>
      </c>
      <c r="P1262" t="s">
        <v>109</v>
      </c>
      <c r="Q1262" t="s">
        <v>109</v>
      </c>
      <c r="R1262" s="3">
        <v>29.166666666666668</v>
      </c>
    </row>
    <row r="1263" spans="2:18" x14ac:dyDescent="0.25">
      <c r="B1263" s="2">
        <v>46051</v>
      </c>
      <c r="C1263" t="s">
        <v>3056</v>
      </c>
      <c r="D1263" t="s">
        <v>948</v>
      </c>
      <c r="E1263" t="s">
        <v>626</v>
      </c>
      <c r="F1263" t="s">
        <v>3057</v>
      </c>
      <c r="G1263" t="s">
        <v>381</v>
      </c>
      <c r="H1263" t="s">
        <v>407</v>
      </c>
      <c r="I1263" t="s">
        <v>3058</v>
      </c>
      <c r="J1263" t="s">
        <v>3059</v>
      </c>
      <c r="K1263">
        <v>24</v>
      </c>
      <c r="L1263">
        <v>24</v>
      </c>
      <c r="M1263" s="8">
        <v>70</v>
      </c>
      <c r="N1263" s="2">
        <v>45474</v>
      </c>
      <c r="O1263" t="s">
        <v>3060</v>
      </c>
      <c r="P1263" t="s">
        <v>646</v>
      </c>
      <c r="Q1263" t="s">
        <v>109</v>
      </c>
      <c r="R1263" s="3">
        <v>28</v>
      </c>
    </row>
    <row r="1264" spans="2:18" x14ac:dyDescent="0.25">
      <c r="B1264" s="2">
        <v>46051</v>
      </c>
      <c r="C1264" t="s">
        <v>3061</v>
      </c>
      <c r="D1264" t="s">
        <v>1233</v>
      </c>
      <c r="E1264" t="s">
        <v>1754</v>
      </c>
      <c r="F1264" t="s">
        <v>3062</v>
      </c>
      <c r="G1264" t="s">
        <v>381</v>
      </c>
      <c r="H1264" t="s">
        <v>2229</v>
      </c>
      <c r="I1264" t="s">
        <v>3063</v>
      </c>
      <c r="J1264" t="s">
        <v>3064</v>
      </c>
      <c r="K1264">
        <v>1</v>
      </c>
      <c r="L1264">
        <v>1</v>
      </c>
      <c r="M1264" s="8">
        <v>100</v>
      </c>
      <c r="N1264" s="2">
        <v>45924</v>
      </c>
      <c r="O1264" t="s">
        <v>109</v>
      </c>
      <c r="P1264" t="s">
        <v>109</v>
      </c>
      <c r="Q1264" t="s">
        <v>109</v>
      </c>
      <c r="R1264" s="3">
        <v>1.6666666666666667</v>
      </c>
    </row>
    <row r="1265" spans="2:18" x14ac:dyDescent="0.25">
      <c r="B1265" s="2">
        <v>46052</v>
      </c>
      <c r="C1265" t="s">
        <v>1164</v>
      </c>
      <c r="D1265" t="s">
        <v>954</v>
      </c>
      <c r="E1265" t="s">
        <v>626</v>
      </c>
      <c r="F1265" t="s">
        <v>1165</v>
      </c>
      <c r="G1265" t="s">
        <v>381</v>
      </c>
      <c r="H1265" t="s">
        <v>435</v>
      </c>
      <c r="I1265" t="s">
        <v>1133</v>
      </c>
      <c r="J1265" t="s">
        <v>1134</v>
      </c>
      <c r="K1265">
        <v>1</v>
      </c>
      <c r="L1265">
        <v>1</v>
      </c>
      <c r="M1265" s="8">
        <v>0</v>
      </c>
      <c r="N1265" s="2">
        <v>45407</v>
      </c>
      <c r="O1265" t="s">
        <v>109</v>
      </c>
      <c r="P1265" t="s">
        <v>109</v>
      </c>
      <c r="Q1265" t="s">
        <v>109</v>
      </c>
      <c r="R1265" s="3">
        <v>0</v>
      </c>
    </row>
    <row r="1266" spans="2:18" x14ac:dyDescent="0.25">
      <c r="B1266" s="2">
        <v>46052</v>
      </c>
      <c r="C1266" t="s">
        <v>1164</v>
      </c>
      <c r="D1266" t="s">
        <v>954</v>
      </c>
      <c r="E1266" t="s">
        <v>626</v>
      </c>
      <c r="F1266" t="s">
        <v>1165</v>
      </c>
      <c r="G1266" t="s">
        <v>381</v>
      </c>
      <c r="H1266" t="s">
        <v>435</v>
      </c>
      <c r="I1266" t="s">
        <v>1133</v>
      </c>
      <c r="J1266" t="s">
        <v>1134</v>
      </c>
      <c r="K1266">
        <v>2</v>
      </c>
      <c r="L1266">
        <v>2</v>
      </c>
      <c r="M1266" s="8">
        <v>0</v>
      </c>
      <c r="N1266" s="2">
        <v>45407</v>
      </c>
      <c r="O1266" t="s">
        <v>109</v>
      </c>
      <c r="P1266" t="s">
        <v>109</v>
      </c>
      <c r="Q1266" t="s">
        <v>109</v>
      </c>
      <c r="R1266" s="3">
        <v>0</v>
      </c>
    </row>
    <row r="1267" spans="2:18" x14ac:dyDescent="0.25">
      <c r="B1267" s="2">
        <v>46052</v>
      </c>
      <c r="C1267" t="s">
        <v>1164</v>
      </c>
      <c r="D1267" t="s">
        <v>954</v>
      </c>
      <c r="E1267" t="s">
        <v>626</v>
      </c>
      <c r="F1267" t="s">
        <v>1165</v>
      </c>
      <c r="G1267" t="s">
        <v>381</v>
      </c>
      <c r="H1267" t="s">
        <v>435</v>
      </c>
      <c r="I1267" t="s">
        <v>1133</v>
      </c>
      <c r="J1267" t="s">
        <v>1134</v>
      </c>
      <c r="K1267">
        <v>4</v>
      </c>
      <c r="L1267">
        <v>4</v>
      </c>
      <c r="M1267" s="8">
        <v>0</v>
      </c>
      <c r="N1267" s="2">
        <v>45407</v>
      </c>
      <c r="O1267" t="s">
        <v>109</v>
      </c>
      <c r="P1267" t="s">
        <v>109</v>
      </c>
      <c r="Q1267" t="s">
        <v>109</v>
      </c>
      <c r="R1267" s="3">
        <v>0</v>
      </c>
    </row>
    <row r="1268" spans="2:18" x14ac:dyDescent="0.25">
      <c r="B1268" s="2">
        <v>46052</v>
      </c>
      <c r="C1268" t="s">
        <v>1164</v>
      </c>
      <c r="D1268" t="s">
        <v>954</v>
      </c>
      <c r="E1268" t="s">
        <v>626</v>
      </c>
      <c r="F1268" t="s">
        <v>1165</v>
      </c>
      <c r="G1268" t="s">
        <v>381</v>
      </c>
      <c r="H1268" t="s">
        <v>435</v>
      </c>
      <c r="I1268" t="s">
        <v>1133</v>
      </c>
      <c r="J1268" t="s">
        <v>1134</v>
      </c>
      <c r="K1268">
        <v>44</v>
      </c>
      <c r="L1268">
        <v>44</v>
      </c>
      <c r="M1268" s="8">
        <v>0</v>
      </c>
      <c r="N1268" s="2">
        <v>45407</v>
      </c>
      <c r="O1268" t="s">
        <v>109</v>
      </c>
      <c r="P1268" t="s">
        <v>109</v>
      </c>
      <c r="Q1268" t="s">
        <v>109</v>
      </c>
      <c r="R1268" s="3">
        <v>0</v>
      </c>
    </row>
    <row r="1269" spans="2:18" x14ac:dyDescent="0.25">
      <c r="B1269" s="2">
        <v>46052</v>
      </c>
      <c r="C1269" t="s">
        <v>1407</v>
      </c>
      <c r="D1269" t="s">
        <v>541</v>
      </c>
      <c r="E1269" t="s">
        <v>1408</v>
      </c>
      <c r="F1269" t="s">
        <v>1409</v>
      </c>
      <c r="G1269" t="s">
        <v>621</v>
      </c>
      <c r="H1269" t="s">
        <v>402</v>
      </c>
      <c r="I1269" t="s">
        <v>1410</v>
      </c>
      <c r="J1269" t="s">
        <v>1411</v>
      </c>
      <c r="K1269">
        <v>46</v>
      </c>
      <c r="L1269">
        <v>46</v>
      </c>
      <c r="M1269" s="8">
        <v>11</v>
      </c>
      <c r="N1269" s="2">
        <v>45825</v>
      </c>
      <c r="O1269" t="s">
        <v>109</v>
      </c>
      <c r="P1269" t="s">
        <v>109</v>
      </c>
      <c r="Q1269" t="s">
        <v>109</v>
      </c>
      <c r="R1269" s="3">
        <v>8.4333333333333336</v>
      </c>
    </row>
    <row r="1270" spans="2:18" x14ac:dyDescent="0.25">
      <c r="B1270" s="2">
        <v>46052</v>
      </c>
      <c r="C1270" t="s">
        <v>3065</v>
      </c>
      <c r="D1270" t="s">
        <v>876</v>
      </c>
      <c r="E1270" t="s">
        <v>1470</v>
      </c>
      <c r="F1270" t="s">
        <v>3066</v>
      </c>
      <c r="G1270" t="s">
        <v>427</v>
      </c>
      <c r="H1270" t="s">
        <v>435</v>
      </c>
      <c r="I1270" t="s">
        <v>3067</v>
      </c>
      <c r="J1270" t="s">
        <v>3068</v>
      </c>
      <c r="K1270">
        <v>31</v>
      </c>
      <c r="L1270">
        <v>31</v>
      </c>
      <c r="M1270" s="8">
        <v>60</v>
      </c>
      <c r="N1270" s="2">
        <v>45870</v>
      </c>
      <c r="O1270" t="s">
        <v>109</v>
      </c>
      <c r="P1270" t="s">
        <v>109</v>
      </c>
      <c r="Q1270" t="s">
        <v>109</v>
      </c>
      <c r="R1270" s="3">
        <v>31</v>
      </c>
    </row>
    <row r="1271" spans="2:18" x14ac:dyDescent="0.25">
      <c r="B1271" s="2">
        <v>46055</v>
      </c>
      <c r="C1271" t="s">
        <v>1164</v>
      </c>
      <c r="D1271" t="s">
        <v>954</v>
      </c>
      <c r="E1271" t="s">
        <v>626</v>
      </c>
      <c r="F1271" t="s">
        <v>1165</v>
      </c>
      <c r="G1271" t="s">
        <v>352</v>
      </c>
      <c r="H1271" t="s">
        <v>435</v>
      </c>
      <c r="I1271" t="s">
        <v>1124</v>
      </c>
      <c r="J1271" t="s">
        <v>958</v>
      </c>
      <c r="K1271">
        <v>4</v>
      </c>
      <c r="L1271">
        <v>1</v>
      </c>
      <c r="M1271" s="8">
        <v>0</v>
      </c>
      <c r="N1271" s="2">
        <v>45407</v>
      </c>
      <c r="O1271" t="s">
        <v>109</v>
      </c>
      <c r="P1271" t="s">
        <v>109</v>
      </c>
      <c r="Q1271" t="s">
        <v>109</v>
      </c>
      <c r="R1271" s="3">
        <v>0</v>
      </c>
    </row>
    <row r="1272" spans="2:18" x14ac:dyDescent="0.25">
      <c r="B1272" s="2">
        <v>46055</v>
      </c>
      <c r="C1272" t="s">
        <v>1164</v>
      </c>
      <c r="D1272" t="s">
        <v>954</v>
      </c>
      <c r="E1272" t="s">
        <v>626</v>
      </c>
      <c r="F1272" t="s">
        <v>1165</v>
      </c>
      <c r="G1272" t="s">
        <v>352</v>
      </c>
      <c r="H1272" t="s">
        <v>435</v>
      </c>
      <c r="I1272" t="s">
        <v>1125</v>
      </c>
      <c r="J1272" t="s">
        <v>1126</v>
      </c>
      <c r="K1272">
        <v>4</v>
      </c>
      <c r="L1272">
        <v>4</v>
      </c>
      <c r="M1272" s="8">
        <v>0</v>
      </c>
      <c r="N1272" s="2">
        <v>45407</v>
      </c>
      <c r="O1272" t="s">
        <v>109</v>
      </c>
      <c r="P1272" t="s">
        <v>109</v>
      </c>
      <c r="Q1272" t="s">
        <v>109</v>
      </c>
      <c r="R1272" s="3">
        <v>0</v>
      </c>
    </row>
    <row r="1273" spans="2:18" x14ac:dyDescent="0.25">
      <c r="B1273" s="2">
        <v>46055</v>
      </c>
      <c r="C1273" t="s">
        <v>1164</v>
      </c>
      <c r="D1273" t="s">
        <v>954</v>
      </c>
      <c r="E1273" t="s">
        <v>626</v>
      </c>
      <c r="F1273" t="s">
        <v>1165</v>
      </c>
      <c r="G1273" t="s">
        <v>352</v>
      </c>
      <c r="H1273" t="s">
        <v>435</v>
      </c>
      <c r="I1273" t="s">
        <v>1127</v>
      </c>
      <c r="J1273" t="s">
        <v>1126</v>
      </c>
      <c r="K1273">
        <v>4</v>
      </c>
      <c r="L1273">
        <v>4</v>
      </c>
      <c r="M1273" s="8">
        <v>0</v>
      </c>
      <c r="N1273" s="2">
        <v>45407</v>
      </c>
      <c r="O1273" t="s">
        <v>109</v>
      </c>
      <c r="P1273" t="s">
        <v>109</v>
      </c>
      <c r="Q1273" t="s">
        <v>109</v>
      </c>
      <c r="R1273" s="3">
        <v>0</v>
      </c>
    </row>
    <row r="1274" spans="2:18" x14ac:dyDescent="0.25">
      <c r="B1274" s="2">
        <v>46055</v>
      </c>
      <c r="C1274" t="s">
        <v>437</v>
      </c>
      <c r="D1274" t="s">
        <v>347</v>
      </c>
      <c r="E1274" t="s">
        <v>350</v>
      </c>
      <c r="F1274" t="s">
        <v>438</v>
      </c>
      <c r="G1274" t="s">
        <v>352</v>
      </c>
      <c r="H1274" t="s">
        <v>435</v>
      </c>
      <c r="I1274" t="s">
        <v>493</v>
      </c>
      <c r="J1274" t="s">
        <v>462</v>
      </c>
      <c r="K1274">
        <v>2000</v>
      </c>
      <c r="L1274">
        <v>2000</v>
      </c>
      <c r="M1274" s="8">
        <v>0</v>
      </c>
      <c r="N1274" s="2">
        <v>45559</v>
      </c>
      <c r="O1274" t="s">
        <v>453</v>
      </c>
      <c r="P1274" t="s">
        <v>109</v>
      </c>
      <c r="Q1274" t="s">
        <v>109</v>
      </c>
      <c r="R1274" s="3">
        <v>0</v>
      </c>
    </row>
    <row r="1275" spans="2:18" x14ac:dyDescent="0.25">
      <c r="B1275" s="2">
        <v>46055</v>
      </c>
      <c r="C1275" t="s">
        <v>515</v>
      </c>
      <c r="D1275" t="s">
        <v>347</v>
      </c>
      <c r="E1275" t="s">
        <v>350</v>
      </c>
      <c r="F1275" t="s">
        <v>516</v>
      </c>
      <c r="G1275" t="s">
        <v>427</v>
      </c>
      <c r="H1275" t="s">
        <v>402</v>
      </c>
      <c r="I1275" t="s">
        <v>518</v>
      </c>
      <c r="J1275" t="s">
        <v>519</v>
      </c>
      <c r="K1275">
        <v>685</v>
      </c>
      <c r="L1275">
        <v>685</v>
      </c>
      <c r="M1275" s="8">
        <v>0</v>
      </c>
      <c r="N1275" s="2">
        <v>45876</v>
      </c>
      <c r="O1275" t="s">
        <v>109</v>
      </c>
      <c r="P1275" t="s">
        <v>109</v>
      </c>
      <c r="Q1275" t="s">
        <v>109</v>
      </c>
      <c r="R1275" s="3">
        <v>0</v>
      </c>
    </row>
    <row r="1276" spans="2:18" x14ac:dyDescent="0.25">
      <c r="B1276" s="2">
        <v>46055</v>
      </c>
      <c r="C1276" t="s">
        <v>515</v>
      </c>
      <c r="D1276" t="s">
        <v>347</v>
      </c>
      <c r="E1276" t="s">
        <v>350</v>
      </c>
      <c r="F1276" t="s">
        <v>516</v>
      </c>
      <c r="G1276" t="s">
        <v>427</v>
      </c>
      <c r="H1276" t="s">
        <v>402</v>
      </c>
      <c r="I1276" t="s">
        <v>520</v>
      </c>
      <c r="J1276" t="s">
        <v>521</v>
      </c>
      <c r="K1276">
        <v>151</v>
      </c>
      <c r="L1276">
        <v>151</v>
      </c>
      <c r="M1276" s="8">
        <v>0</v>
      </c>
      <c r="N1276" s="2">
        <v>45876</v>
      </c>
      <c r="O1276" t="s">
        <v>109</v>
      </c>
      <c r="P1276" t="s">
        <v>109</v>
      </c>
      <c r="Q1276" t="s">
        <v>109</v>
      </c>
      <c r="R1276" s="3">
        <v>0</v>
      </c>
    </row>
    <row r="1277" spans="2:18" x14ac:dyDescent="0.25">
      <c r="B1277" s="2">
        <v>46055</v>
      </c>
      <c r="C1277" t="s">
        <v>515</v>
      </c>
      <c r="D1277" t="s">
        <v>347</v>
      </c>
      <c r="E1277" t="s">
        <v>350</v>
      </c>
      <c r="F1277" t="s">
        <v>516</v>
      </c>
      <c r="G1277" t="s">
        <v>427</v>
      </c>
      <c r="H1277" t="s">
        <v>109</v>
      </c>
      <c r="I1277" t="s">
        <v>397</v>
      </c>
      <c r="J1277" t="s">
        <v>517</v>
      </c>
      <c r="K1277">
        <v>330</v>
      </c>
      <c r="L1277">
        <v>330</v>
      </c>
      <c r="M1277" s="8">
        <v>0</v>
      </c>
      <c r="N1277" s="2">
        <v>45876</v>
      </c>
      <c r="O1277" t="s">
        <v>109</v>
      </c>
      <c r="P1277" t="s">
        <v>109</v>
      </c>
      <c r="Q1277" t="s">
        <v>109</v>
      </c>
      <c r="R1277" s="3">
        <v>0</v>
      </c>
    </row>
    <row r="1278" spans="2:18" x14ac:dyDescent="0.25">
      <c r="B1278" s="2">
        <v>46055</v>
      </c>
      <c r="C1278" t="s">
        <v>3069</v>
      </c>
      <c r="D1278" t="s">
        <v>948</v>
      </c>
      <c r="E1278" t="s">
        <v>626</v>
      </c>
      <c r="F1278" t="s">
        <v>3070</v>
      </c>
      <c r="G1278" t="s">
        <v>381</v>
      </c>
      <c r="H1278" t="s">
        <v>498</v>
      </c>
      <c r="I1278" t="s">
        <v>2108</v>
      </c>
      <c r="J1278" t="s">
        <v>2048</v>
      </c>
      <c r="K1278">
        <v>58</v>
      </c>
      <c r="L1278">
        <v>58</v>
      </c>
      <c r="M1278" s="8">
        <v>15</v>
      </c>
      <c r="N1278" s="2">
        <v>45862</v>
      </c>
      <c r="O1278" t="s">
        <v>109</v>
      </c>
      <c r="P1278" t="s">
        <v>109</v>
      </c>
      <c r="Q1278" t="s">
        <v>109</v>
      </c>
      <c r="R1278" s="3">
        <v>14.5</v>
      </c>
    </row>
    <row r="1279" spans="2:18" x14ac:dyDescent="0.25">
      <c r="B1279" s="2">
        <v>46056</v>
      </c>
      <c r="C1279" t="s">
        <v>481</v>
      </c>
      <c r="D1279" t="s">
        <v>347</v>
      </c>
      <c r="E1279" t="s">
        <v>350</v>
      </c>
      <c r="F1279" t="s">
        <v>482</v>
      </c>
      <c r="G1279" t="s">
        <v>352</v>
      </c>
      <c r="H1279" t="s">
        <v>423</v>
      </c>
      <c r="I1279" t="s">
        <v>522</v>
      </c>
      <c r="J1279" t="s">
        <v>523</v>
      </c>
      <c r="K1279">
        <v>200</v>
      </c>
      <c r="L1279">
        <v>200</v>
      </c>
      <c r="M1279" s="8">
        <v>0</v>
      </c>
      <c r="N1279" s="2">
        <v>45723</v>
      </c>
      <c r="O1279" t="s">
        <v>109</v>
      </c>
      <c r="P1279" t="s">
        <v>109</v>
      </c>
      <c r="Q1279" t="s">
        <v>109</v>
      </c>
      <c r="R1279" s="3">
        <v>0</v>
      </c>
    </row>
    <row r="1280" spans="2:18" x14ac:dyDescent="0.25">
      <c r="B1280" s="2">
        <v>46056</v>
      </c>
      <c r="C1280" t="s">
        <v>1322</v>
      </c>
      <c r="D1280" t="s">
        <v>876</v>
      </c>
      <c r="E1280" t="s">
        <v>1323</v>
      </c>
      <c r="F1280" t="s">
        <v>1324</v>
      </c>
      <c r="G1280" t="s">
        <v>427</v>
      </c>
      <c r="H1280" t="s">
        <v>3078</v>
      </c>
      <c r="I1280" t="s">
        <v>3077</v>
      </c>
      <c r="J1280" t="s">
        <v>433</v>
      </c>
      <c r="K1280">
        <v>4</v>
      </c>
      <c r="L1280">
        <v>4</v>
      </c>
      <c r="M1280" s="8">
        <v>48</v>
      </c>
      <c r="N1280" s="2">
        <v>45882</v>
      </c>
      <c r="O1280" t="s">
        <v>109</v>
      </c>
      <c r="P1280" t="s">
        <v>109</v>
      </c>
      <c r="Q1280" t="s">
        <v>109</v>
      </c>
      <c r="R1280" s="3">
        <v>3.2</v>
      </c>
    </row>
    <row r="1281" spans="2:18" x14ac:dyDescent="0.25">
      <c r="B1281" s="2">
        <v>46056</v>
      </c>
      <c r="C1281" t="s">
        <v>1322</v>
      </c>
      <c r="D1281" t="s">
        <v>876</v>
      </c>
      <c r="E1281" t="s">
        <v>1323</v>
      </c>
      <c r="F1281" t="s">
        <v>1324</v>
      </c>
      <c r="G1281" t="s">
        <v>427</v>
      </c>
      <c r="H1281" t="s">
        <v>3078</v>
      </c>
      <c r="I1281" t="s">
        <v>3077</v>
      </c>
      <c r="J1281" t="s">
        <v>433</v>
      </c>
      <c r="K1281">
        <v>52</v>
      </c>
      <c r="L1281">
        <v>52</v>
      </c>
      <c r="M1281" s="8">
        <v>48</v>
      </c>
      <c r="N1281" s="2">
        <v>45882</v>
      </c>
      <c r="O1281" t="s">
        <v>109</v>
      </c>
      <c r="P1281" t="s">
        <v>109</v>
      </c>
      <c r="Q1281" t="s">
        <v>109</v>
      </c>
      <c r="R1281" s="3">
        <v>41.6</v>
      </c>
    </row>
    <row r="1282" spans="2:18" x14ac:dyDescent="0.25">
      <c r="B1282" s="2">
        <v>46056</v>
      </c>
      <c r="C1282" t="s">
        <v>3071</v>
      </c>
      <c r="D1282" t="s">
        <v>556</v>
      </c>
      <c r="E1282" t="s">
        <v>911</v>
      </c>
      <c r="F1282" t="s">
        <v>3072</v>
      </c>
      <c r="G1282" t="s">
        <v>534</v>
      </c>
      <c r="H1282" t="s">
        <v>415</v>
      </c>
      <c r="I1282" t="s">
        <v>3073</v>
      </c>
      <c r="J1282" t="s">
        <v>3074</v>
      </c>
      <c r="K1282">
        <v>30</v>
      </c>
      <c r="L1282">
        <v>30</v>
      </c>
      <c r="M1282" s="8">
        <v>6</v>
      </c>
      <c r="N1282" s="2">
        <v>45784</v>
      </c>
      <c r="O1282" t="s">
        <v>109</v>
      </c>
      <c r="P1282" t="s">
        <v>109</v>
      </c>
      <c r="Q1282" t="s">
        <v>109</v>
      </c>
      <c r="R1282" s="3">
        <v>3</v>
      </c>
    </row>
    <row r="1283" spans="2:18" x14ac:dyDescent="0.25">
      <c r="B1283" s="2">
        <v>46056</v>
      </c>
      <c r="C1283" t="s">
        <v>3075</v>
      </c>
      <c r="D1283" t="s">
        <v>948</v>
      </c>
      <c r="E1283" t="s">
        <v>626</v>
      </c>
      <c r="F1283" t="s">
        <v>3076</v>
      </c>
      <c r="G1283" t="s">
        <v>427</v>
      </c>
      <c r="H1283" t="s">
        <v>435</v>
      </c>
      <c r="I1283" t="s">
        <v>3046</v>
      </c>
      <c r="J1283" t="s">
        <v>2361</v>
      </c>
      <c r="K1283">
        <v>3</v>
      </c>
      <c r="L1283">
        <v>3</v>
      </c>
      <c r="M1283" s="8">
        <v>120</v>
      </c>
      <c r="N1283" s="2">
        <v>45862</v>
      </c>
      <c r="O1283" t="s">
        <v>109</v>
      </c>
      <c r="P1283" t="s">
        <v>109</v>
      </c>
      <c r="Q1283" t="s">
        <v>109</v>
      </c>
      <c r="R1283" s="3">
        <v>6</v>
      </c>
    </row>
    <row r="1284" spans="2:18" x14ac:dyDescent="0.25">
      <c r="B1284" s="2">
        <v>46056</v>
      </c>
      <c r="C1284" t="s">
        <v>3079</v>
      </c>
      <c r="D1284" t="s">
        <v>948</v>
      </c>
      <c r="E1284" t="s">
        <v>626</v>
      </c>
      <c r="F1284" t="s">
        <v>3080</v>
      </c>
      <c r="G1284" t="s">
        <v>427</v>
      </c>
      <c r="H1284" t="s">
        <v>1385</v>
      </c>
      <c r="I1284" t="s">
        <v>3081</v>
      </c>
      <c r="J1284" t="s">
        <v>468</v>
      </c>
      <c r="K1284">
        <v>4</v>
      </c>
      <c r="L1284">
        <v>4</v>
      </c>
      <c r="M1284" s="8">
        <v>98</v>
      </c>
      <c r="N1284" s="2">
        <v>45904</v>
      </c>
      <c r="O1284" t="s">
        <v>109</v>
      </c>
      <c r="P1284" t="s">
        <v>109</v>
      </c>
      <c r="Q1284" t="s">
        <v>109</v>
      </c>
      <c r="R1284" s="3">
        <v>6.5333333333333332</v>
      </c>
    </row>
    <row r="1285" spans="2:18" x14ac:dyDescent="0.25">
      <c r="B1285" s="2">
        <v>46057</v>
      </c>
      <c r="C1285" t="s">
        <v>3082</v>
      </c>
      <c r="D1285" t="s">
        <v>948</v>
      </c>
      <c r="E1285" t="s">
        <v>626</v>
      </c>
      <c r="F1285" t="s">
        <v>3083</v>
      </c>
      <c r="G1285" t="s">
        <v>427</v>
      </c>
      <c r="H1285" t="s">
        <v>1094</v>
      </c>
      <c r="I1285" t="s">
        <v>2047</v>
      </c>
      <c r="J1285" t="s">
        <v>2048</v>
      </c>
      <c r="K1285">
        <v>69</v>
      </c>
      <c r="L1285">
        <v>69</v>
      </c>
      <c r="M1285" s="8">
        <v>40</v>
      </c>
      <c r="N1285" s="2">
        <v>45915</v>
      </c>
      <c r="O1285" t="s">
        <v>109</v>
      </c>
      <c r="P1285" t="s">
        <v>109</v>
      </c>
      <c r="Q1285" t="s">
        <v>109</v>
      </c>
      <c r="R1285" s="3">
        <v>46</v>
      </c>
    </row>
    <row r="1286" spans="2:18" x14ac:dyDescent="0.25">
      <c r="B1286" s="2">
        <v>46058</v>
      </c>
      <c r="C1286" t="s">
        <v>481</v>
      </c>
      <c r="D1286" t="s">
        <v>347</v>
      </c>
      <c r="E1286" t="s">
        <v>350</v>
      </c>
      <c r="F1286" t="s">
        <v>482</v>
      </c>
      <c r="G1286" t="s">
        <v>352</v>
      </c>
      <c r="H1286" t="s">
        <v>435</v>
      </c>
      <c r="I1286" t="s">
        <v>501</v>
      </c>
      <c r="J1286" t="s">
        <v>502</v>
      </c>
      <c r="K1286">
        <v>250</v>
      </c>
      <c r="L1286">
        <v>250</v>
      </c>
      <c r="M1286" s="8">
        <v>0</v>
      </c>
      <c r="N1286" s="2">
        <v>45723</v>
      </c>
      <c r="O1286" t="s">
        <v>109</v>
      </c>
      <c r="P1286" t="s">
        <v>109</v>
      </c>
      <c r="Q1286" t="s">
        <v>109</v>
      </c>
      <c r="R1286" s="3">
        <v>0</v>
      </c>
    </row>
    <row r="1287" spans="2:18" x14ac:dyDescent="0.25">
      <c r="B1287" s="2">
        <v>46058</v>
      </c>
      <c r="C1287" t="s">
        <v>2058</v>
      </c>
      <c r="D1287" t="s">
        <v>556</v>
      </c>
      <c r="E1287" t="s">
        <v>943</v>
      </c>
      <c r="F1287" t="s">
        <v>2059</v>
      </c>
      <c r="G1287" t="s">
        <v>534</v>
      </c>
      <c r="H1287" t="s">
        <v>531</v>
      </c>
      <c r="I1287" t="s">
        <v>2060</v>
      </c>
      <c r="J1287" t="s">
        <v>2061</v>
      </c>
      <c r="K1287">
        <v>50</v>
      </c>
      <c r="L1287">
        <v>50</v>
      </c>
      <c r="M1287" s="8">
        <v>32</v>
      </c>
      <c r="N1287" s="2">
        <v>45793</v>
      </c>
      <c r="O1287" t="s">
        <v>109</v>
      </c>
      <c r="P1287" t="s">
        <v>109</v>
      </c>
      <c r="Q1287" t="s">
        <v>109</v>
      </c>
      <c r="R1287" s="3">
        <v>26.666666666666668</v>
      </c>
    </row>
    <row r="1288" spans="2:18" x14ac:dyDescent="0.25">
      <c r="B1288" s="2">
        <v>46058</v>
      </c>
      <c r="C1288" t="s">
        <v>2058</v>
      </c>
      <c r="D1288" t="s">
        <v>556</v>
      </c>
      <c r="E1288" t="s">
        <v>943</v>
      </c>
      <c r="F1288" t="s">
        <v>2059</v>
      </c>
      <c r="G1288" t="s">
        <v>534</v>
      </c>
      <c r="H1288" t="s">
        <v>407</v>
      </c>
      <c r="I1288" t="s">
        <v>2064</v>
      </c>
      <c r="J1288" t="s">
        <v>2065</v>
      </c>
      <c r="K1288">
        <v>87</v>
      </c>
      <c r="L1288">
        <v>87</v>
      </c>
      <c r="M1288" s="8">
        <v>10</v>
      </c>
      <c r="N1288" s="2">
        <v>45793</v>
      </c>
      <c r="O1288" t="s">
        <v>109</v>
      </c>
      <c r="P1288" t="s">
        <v>109</v>
      </c>
      <c r="Q1288" t="s">
        <v>109</v>
      </c>
      <c r="R1288" s="3">
        <v>14.5</v>
      </c>
    </row>
    <row r="1289" spans="2:18" x14ac:dyDescent="0.25">
      <c r="B1289" s="2">
        <v>46058</v>
      </c>
      <c r="C1289" t="s">
        <v>2058</v>
      </c>
      <c r="D1289" t="s">
        <v>556</v>
      </c>
      <c r="E1289" t="s">
        <v>943</v>
      </c>
      <c r="F1289" t="s">
        <v>2059</v>
      </c>
      <c r="G1289" t="s">
        <v>534</v>
      </c>
      <c r="H1289" t="s">
        <v>407</v>
      </c>
      <c r="I1289" t="s">
        <v>2062</v>
      </c>
      <c r="J1289" t="s">
        <v>2063</v>
      </c>
      <c r="K1289">
        <v>100</v>
      </c>
      <c r="L1289">
        <v>100</v>
      </c>
      <c r="M1289" s="8">
        <v>7</v>
      </c>
      <c r="N1289" s="2">
        <v>45793</v>
      </c>
      <c r="O1289" t="s">
        <v>109</v>
      </c>
      <c r="P1289" t="s">
        <v>109</v>
      </c>
      <c r="Q1289" t="s">
        <v>109</v>
      </c>
      <c r="R1289" s="3">
        <v>11.666666666666666</v>
      </c>
    </row>
    <row r="1290" spans="2:18" x14ac:dyDescent="0.25">
      <c r="B1290" s="2">
        <v>46058</v>
      </c>
      <c r="C1290" t="s">
        <v>3084</v>
      </c>
      <c r="D1290" t="s">
        <v>1233</v>
      </c>
      <c r="E1290" t="s">
        <v>1235</v>
      </c>
      <c r="F1290" t="s">
        <v>3085</v>
      </c>
      <c r="G1290" t="s">
        <v>544</v>
      </c>
      <c r="H1290" t="s">
        <v>109</v>
      </c>
      <c r="I1290" t="s">
        <v>2585</v>
      </c>
      <c r="J1290" t="s">
        <v>2586</v>
      </c>
      <c r="K1290">
        <v>1</v>
      </c>
      <c r="L1290">
        <v>1</v>
      </c>
      <c r="M1290" s="8">
        <v>60</v>
      </c>
      <c r="N1290" s="2">
        <v>45868</v>
      </c>
      <c r="O1290" t="s">
        <v>109</v>
      </c>
      <c r="P1290" t="s">
        <v>109</v>
      </c>
      <c r="Q1290" t="s">
        <v>109</v>
      </c>
      <c r="R1290" s="3">
        <v>1</v>
      </c>
    </row>
    <row r="1291" spans="2:18" x14ac:dyDescent="0.25">
      <c r="B1291" s="2">
        <v>46059</v>
      </c>
      <c r="C1291" t="s">
        <v>3086</v>
      </c>
      <c r="D1291" t="s">
        <v>556</v>
      </c>
      <c r="E1291" t="s">
        <v>943</v>
      </c>
      <c r="F1291" t="s">
        <v>3087</v>
      </c>
      <c r="G1291" t="s">
        <v>534</v>
      </c>
      <c r="H1291" t="s">
        <v>407</v>
      </c>
      <c r="I1291" t="s">
        <v>3088</v>
      </c>
      <c r="J1291" t="s">
        <v>3089</v>
      </c>
      <c r="K1291">
        <v>100</v>
      </c>
      <c r="L1291">
        <v>100</v>
      </c>
      <c r="M1291" s="8">
        <v>19</v>
      </c>
      <c r="N1291" s="2">
        <v>45926</v>
      </c>
      <c r="O1291" t="s">
        <v>109</v>
      </c>
      <c r="P1291" t="s">
        <v>109</v>
      </c>
      <c r="Q1291" t="s">
        <v>109</v>
      </c>
      <c r="R1291" s="3">
        <v>31.666666666666668</v>
      </c>
    </row>
    <row r="1292" spans="2:18" x14ac:dyDescent="0.25">
      <c r="B1292" s="2">
        <v>46059</v>
      </c>
      <c r="C1292" t="s">
        <v>3086</v>
      </c>
      <c r="D1292" t="s">
        <v>556</v>
      </c>
      <c r="E1292" t="s">
        <v>943</v>
      </c>
      <c r="F1292" t="s">
        <v>3087</v>
      </c>
      <c r="G1292" t="s">
        <v>534</v>
      </c>
      <c r="H1292" t="s">
        <v>407</v>
      </c>
      <c r="I1292" t="s">
        <v>3090</v>
      </c>
      <c r="J1292" t="s">
        <v>3091</v>
      </c>
      <c r="K1292">
        <v>100</v>
      </c>
      <c r="L1292">
        <v>100</v>
      </c>
      <c r="M1292" s="8">
        <v>8</v>
      </c>
      <c r="N1292" s="2">
        <v>45926</v>
      </c>
      <c r="O1292" t="s">
        <v>109</v>
      </c>
      <c r="P1292" t="s">
        <v>109</v>
      </c>
      <c r="Q1292" t="s">
        <v>109</v>
      </c>
      <c r="R1292" s="3">
        <v>13.333333333333334</v>
      </c>
    </row>
    <row r="1293" spans="2:18" x14ac:dyDescent="0.25">
      <c r="B1293" s="2">
        <v>46062</v>
      </c>
      <c r="C1293" t="s">
        <v>990</v>
      </c>
      <c r="D1293" t="s">
        <v>989</v>
      </c>
      <c r="E1293" t="s">
        <v>991</v>
      </c>
      <c r="F1293" t="s">
        <v>992</v>
      </c>
      <c r="G1293" t="s">
        <v>352</v>
      </c>
      <c r="H1293" t="s">
        <v>402</v>
      </c>
      <c r="I1293" t="s">
        <v>993</v>
      </c>
      <c r="J1293" t="s">
        <v>994</v>
      </c>
      <c r="K1293">
        <v>12500</v>
      </c>
      <c r="L1293">
        <v>12500</v>
      </c>
      <c r="M1293" s="8">
        <v>0</v>
      </c>
      <c r="N1293" s="2">
        <v>45462</v>
      </c>
      <c r="O1293" t="s">
        <v>109</v>
      </c>
      <c r="P1293" t="s">
        <v>109</v>
      </c>
      <c r="Q1293" t="s">
        <v>109</v>
      </c>
      <c r="R1293" s="3">
        <v>0</v>
      </c>
    </row>
    <row r="1294" spans="2:18" x14ac:dyDescent="0.25">
      <c r="B1294" s="2">
        <v>46062</v>
      </c>
      <c r="C1294" t="s">
        <v>3092</v>
      </c>
      <c r="D1294" t="s">
        <v>948</v>
      </c>
      <c r="E1294" t="s">
        <v>626</v>
      </c>
      <c r="F1294" t="s">
        <v>3093</v>
      </c>
      <c r="G1294" t="s">
        <v>381</v>
      </c>
      <c r="H1294" t="s">
        <v>407</v>
      </c>
      <c r="I1294" t="s">
        <v>3094</v>
      </c>
      <c r="J1294" t="s">
        <v>3095</v>
      </c>
      <c r="K1294">
        <v>37</v>
      </c>
      <c r="L1294">
        <v>37</v>
      </c>
      <c r="M1294" s="8">
        <v>66</v>
      </c>
      <c r="N1294" s="2">
        <v>45510</v>
      </c>
      <c r="O1294" t="s">
        <v>3096</v>
      </c>
      <c r="P1294" t="s">
        <v>2765</v>
      </c>
      <c r="Q1294" t="s">
        <v>109</v>
      </c>
      <c r="R1294" s="3">
        <v>40.700000000000003</v>
      </c>
    </row>
    <row r="1295" spans="2:18" x14ac:dyDescent="0.25">
      <c r="B1295" s="2">
        <v>46062</v>
      </c>
      <c r="C1295" t="s">
        <v>2963</v>
      </c>
      <c r="D1295" t="s">
        <v>876</v>
      </c>
      <c r="E1295" t="s">
        <v>2844</v>
      </c>
      <c r="F1295" t="s">
        <v>2845</v>
      </c>
      <c r="G1295" t="s">
        <v>427</v>
      </c>
      <c r="H1295" t="s">
        <v>850</v>
      </c>
      <c r="I1295" t="s">
        <v>2964</v>
      </c>
      <c r="J1295" t="s">
        <v>2965</v>
      </c>
      <c r="K1295">
        <v>200</v>
      </c>
      <c r="L1295">
        <v>200</v>
      </c>
      <c r="M1295" s="8">
        <v>75</v>
      </c>
      <c r="N1295" s="2">
        <v>45588</v>
      </c>
      <c r="O1295" t="s">
        <v>430</v>
      </c>
      <c r="P1295" t="s">
        <v>109</v>
      </c>
      <c r="Q1295" t="s">
        <v>109</v>
      </c>
      <c r="R1295" s="3">
        <v>750</v>
      </c>
    </row>
    <row r="1296" spans="2:18" x14ac:dyDescent="0.25">
      <c r="B1296" s="2">
        <v>46062</v>
      </c>
      <c r="C1296" t="s">
        <v>2963</v>
      </c>
      <c r="D1296" t="s">
        <v>876</v>
      </c>
      <c r="E1296" t="s">
        <v>2844</v>
      </c>
      <c r="F1296" t="s">
        <v>2845</v>
      </c>
      <c r="G1296" t="s">
        <v>427</v>
      </c>
      <c r="H1296" t="s">
        <v>850</v>
      </c>
      <c r="I1296" t="s">
        <v>2964</v>
      </c>
      <c r="J1296" t="s">
        <v>2965</v>
      </c>
      <c r="K1296">
        <v>400</v>
      </c>
      <c r="L1296">
        <v>400</v>
      </c>
      <c r="M1296" s="8">
        <v>75</v>
      </c>
      <c r="N1296" s="2">
        <v>45588</v>
      </c>
      <c r="O1296" t="s">
        <v>430</v>
      </c>
      <c r="P1296" t="s">
        <v>109</v>
      </c>
      <c r="Q1296" t="s">
        <v>109</v>
      </c>
      <c r="R1296" s="3">
        <v>500</v>
      </c>
    </row>
    <row r="1297" spans="2:18" x14ac:dyDescent="0.25">
      <c r="B1297" s="2">
        <v>46062</v>
      </c>
      <c r="C1297" t="s">
        <v>2960</v>
      </c>
      <c r="D1297" t="s">
        <v>876</v>
      </c>
      <c r="E1297" t="s">
        <v>2844</v>
      </c>
      <c r="F1297" t="s">
        <v>2845</v>
      </c>
      <c r="G1297" t="s">
        <v>427</v>
      </c>
      <c r="H1297" t="s">
        <v>423</v>
      </c>
      <c r="I1297" t="s">
        <v>2961</v>
      </c>
      <c r="J1297" t="s">
        <v>2962</v>
      </c>
      <c r="K1297">
        <v>15</v>
      </c>
      <c r="L1297">
        <v>15</v>
      </c>
      <c r="M1297" s="8">
        <v>60</v>
      </c>
      <c r="N1297" s="2">
        <v>45586</v>
      </c>
      <c r="O1297" t="s">
        <v>430</v>
      </c>
      <c r="P1297" t="s">
        <v>109</v>
      </c>
      <c r="Q1297" t="s">
        <v>109</v>
      </c>
      <c r="R1297" s="3">
        <v>75</v>
      </c>
    </row>
    <row r="1298" spans="2:18" x14ac:dyDescent="0.25">
      <c r="B1298" s="2">
        <v>46062</v>
      </c>
      <c r="C1298" t="s">
        <v>985</v>
      </c>
      <c r="D1298" t="s">
        <v>546</v>
      </c>
      <c r="E1298" t="s">
        <v>986</v>
      </c>
      <c r="F1298" t="s">
        <v>987</v>
      </c>
      <c r="G1298" t="s">
        <v>381</v>
      </c>
      <c r="H1298" t="s">
        <v>435</v>
      </c>
      <c r="I1298" t="s">
        <v>1877</v>
      </c>
      <c r="J1298" t="s">
        <v>1114</v>
      </c>
      <c r="K1298">
        <v>10</v>
      </c>
      <c r="L1298">
        <v>10</v>
      </c>
      <c r="M1298" s="8">
        <v>105</v>
      </c>
      <c r="N1298" s="2">
        <v>45700</v>
      </c>
      <c r="O1298" t="s">
        <v>109</v>
      </c>
      <c r="P1298" t="s">
        <v>109</v>
      </c>
      <c r="Q1298" t="s">
        <v>109</v>
      </c>
      <c r="R1298" s="3">
        <v>17.5</v>
      </c>
    </row>
    <row r="1299" spans="2:18" x14ac:dyDescent="0.25">
      <c r="B1299" s="2">
        <v>46062</v>
      </c>
      <c r="C1299" t="s">
        <v>985</v>
      </c>
      <c r="D1299" t="s">
        <v>546</v>
      </c>
      <c r="E1299" t="s">
        <v>986</v>
      </c>
      <c r="F1299" t="s">
        <v>987</v>
      </c>
      <c r="G1299" t="s">
        <v>381</v>
      </c>
      <c r="H1299" t="s">
        <v>435</v>
      </c>
      <c r="I1299" t="s">
        <v>1878</v>
      </c>
      <c r="J1299" t="s">
        <v>1114</v>
      </c>
      <c r="K1299">
        <v>10</v>
      </c>
      <c r="L1299">
        <v>10</v>
      </c>
      <c r="M1299" s="8">
        <v>105</v>
      </c>
      <c r="N1299" s="2">
        <v>45700</v>
      </c>
      <c r="O1299" t="s">
        <v>109</v>
      </c>
      <c r="P1299" t="s">
        <v>109</v>
      </c>
      <c r="Q1299" t="s">
        <v>109</v>
      </c>
      <c r="R1299" s="3">
        <v>17.5</v>
      </c>
    </row>
    <row r="1300" spans="2:18" x14ac:dyDescent="0.25">
      <c r="B1300" s="2">
        <v>46062</v>
      </c>
      <c r="C1300" t="s">
        <v>985</v>
      </c>
      <c r="D1300" t="s">
        <v>546</v>
      </c>
      <c r="E1300" t="s">
        <v>986</v>
      </c>
      <c r="F1300" t="s">
        <v>987</v>
      </c>
      <c r="G1300" t="s">
        <v>381</v>
      </c>
      <c r="H1300" t="s">
        <v>435</v>
      </c>
      <c r="I1300" t="s">
        <v>1879</v>
      </c>
      <c r="J1300" t="s">
        <v>1114</v>
      </c>
      <c r="K1300">
        <v>10</v>
      </c>
      <c r="L1300">
        <v>10</v>
      </c>
      <c r="M1300" s="8">
        <v>105</v>
      </c>
      <c r="N1300" s="2">
        <v>45700</v>
      </c>
      <c r="O1300" t="s">
        <v>109</v>
      </c>
      <c r="P1300" t="s">
        <v>109</v>
      </c>
      <c r="Q1300" t="s">
        <v>109</v>
      </c>
      <c r="R1300" s="3">
        <v>17.5</v>
      </c>
    </row>
    <row r="1301" spans="2:18" x14ac:dyDescent="0.25">
      <c r="B1301" s="2">
        <v>46062</v>
      </c>
      <c r="C1301" t="s">
        <v>985</v>
      </c>
      <c r="D1301" t="s">
        <v>546</v>
      </c>
      <c r="E1301" t="s">
        <v>986</v>
      </c>
      <c r="F1301" t="s">
        <v>987</v>
      </c>
      <c r="G1301" t="s">
        <v>381</v>
      </c>
      <c r="H1301" t="s">
        <v>435</v>
      </c>
      <c r="I1301" t="s">
        <v>1880</v>
      </c>
      <c r="J1301" t="s">
        <v>1114</v>
      </c>
      <c r="K1301">
        <v>10</v>
      </c>
      <c r="L1301">
        <v>10</v>
      </c>
      <c r="M1301" s="8">
        <v>105</v>
      </c>
      <c r="N1301" s="2">
        <v>45700</v>
      </c>
      <c r="O1301" t="s">
        <v>109</v>
      </c>
      <c r="P1301" t="s">
        <v>109</v>
      </c>
      <c r="Q1301" t="s">
        <v>109</v>
      </c>
      <c r="R1301" s="3">
        <v>17.5</v>
      </c>
    </row>
    <row r="1302" spans="2:18" x14ac:dyDescent="0.25">
      <c r="B1302" s="2">
        <v>46062</v>
      </c>
      <c r="C1302" t="s">
        <v>1442</v>
      </c>
      <c r="D1302" t="s">
        <v>541</v>
      </c>
      <c r="E1302" t="s">
        <v>900</v>
      </c>
      <c r="F1302" t="s">
        <v>1443</v>
      </c>
      <c r="G1302" t="s">
        <v>381</v>
      </c>
      <c r="H1302" t="s">
        <v>1078</v>
      </c>
      <c r="I1302" t="s">
        <v>3097</v>
      </c>
      <c r="J1302" t="s">
        <v>3098</v>
      </c>
      <c r="K1302">
        <v>7</v>
      </c>
      <c r="L1302">
        <v>7</v>
      </c>
      <c r="M1302" s="8">
        <v>0</v>
      </c>
      <c r="N1302" s="2">
        <v>45754</v>
      </c>
      <c r="O1302" t="s">
        <v>109</v>
      </c>
      <c r="P1302" t="s">
        <v>109</v>
      </c>
      <c r="Q1302" t="s">
        <v>109</v>
      </c>
      <c r="R1302" s="3">
        <v>0</v>
      </c>
    </row>
    <row r="1303" spans="2:18" x14ac:dyDescent="0.25">
      <c r="B1303" s="2">
        <v>46062</v>
      </c>
      <c r="C1303" t="s">
        <v>3099</v>
      </c>
      <c r="D1303" t="s">
        <v>1233</v>
      </c>
      <c r="E1303" t="s">
        <v>1235</v>
      </c>
      <c r="F1303" t="s">
        <v>3100</v>
      </c>
      <c r="G1303" t="s">
        <v>544</v>
      </c>
      <c r="H1303" t="s">
        <v>109</v>
      </c>
      <c r="I1303" t="s">
        <v>2585</v>
      </c>
      <c r="J1303" t="s">
        <v>2586</v>
      </c>
      <c r="K1303">
        <v>3</v>
      </c>
      <c r="L1303">
        <v>3</v>
      </c>
      <c r="M1303" s="8">
        <v>60</v>
      </c>
      <c r="N1303" s="2">
        <v>45868</v>
      </c>
      <c r="O1303" t="s">
        <v>109</v>
      </c>
      <c r="P1303" t="s">
        <v>109</v>
      </c>
      <c r="Q1303" t="s">
        <v>109</v>
      </c>
      <c r="R1303" s="3">
        <v>3</v>
      </c>
    </row>
    <row r="1304" spans="2:18" x14ac:dyDescent="0.25">
      <c r="B1304" s="2">
        <v>46062</v>
      </c>
      <c r="C1304" t="s">
        <v>3101</v>
      </c>
      <c r="D1304" t="s">
        <v>948</v>
      </c>
      <c r="E1304" t="s">
        <v>626</v>
      </c>
      <c r="F1304" t="s">
        <v>3102</v>
      </c>
      <c r="G1304" t="s">
        <v>427</v>
      </c>
      <c r="H1304" t="s">
        <v>1094</v>
      </c>
      <c r="I1304" t="s">
        <v>2729</v>
      </c>
      <c r="J1304" t="s">
        <v>2730</v>
      </c>
      <c r="K1304">
        <v>40</v>
      </c>
      <c r="L1304">
        <v>40</v>
      </c>
      <c r="M1304" s="8">
        <v>0</v>
      </c>
      <c r="N1304" s="2">
        <v>45875</v>
      </c>
      <c r="O1304" t="s">
        <v>109</v>
      </c>
      <c r="P1304" t="s">
        <v>109</v>
      </c>
      <c r="Q1304" t="s">
        <v>109</v>
      </c>
      <c r="R1304" s="3">
        <v>0</v>
      </c>
    </row>
    <row r="1305" spans="2:18" x14ac:dyDescent="0.25">
      <c r="B1305" s="2">
        <v>46063</v>
      </c>
      <c r="C1305" t="s">
        <v>1267</v>
      </c>
      <c r="D1305" t="s">
        <v>876</v>
      </c>
      <c r="E1305" t="s">
        <v>973</v>
      </c>
      <c r="F1305" t="s">
        <v>1268</v>
      </c>
      <c r="G1305" t="s">
        <v>381</v>
      </c>
      <c r="H1305" t="s">
        <v>1269</v>
      </c>
      <c r="I1305" t="s">
        <v>975</v>
      </c>
      <c r="J1305" t="s">
        <v>976</v>
      </c>
      <c r="K1305">
        <v>5</v>
      </c>
      <c r="L1305">
        <v>5</v>
      </c>
      <c r="M1305" s="8">
        <v>1394</v>
      </c>
      <c r="N1305" s="2">
        <v>45632</v>
      </c>
      <c r="O1305" t="s">
        <v>109</v>
      </c>
      <c r="P1305" t="s">
        <v>109</v>
      </c>
      <c r="Q1305" t="s">
        <v>109</v>
      </c>
      <c r="R1305" s="3">
        <v>116.16666666666667</v>
      </c>
    </row>
    <row r="1306" spans="2:18" x14ac:dyDescent="0.25">
      <c r="B1306" s="2">
        <v>46063</v>
      </c>
      <c r="C1306" t="s">
        <v>1258</v>
      </c>
      <c r="D1306" t="s">
        <v>569</v>
      </c>
      <c r="E1306" t="s">
        <v>1042</v>
      </c>
      <c r="F1306" t="s">
        <v>1259</v>
      </c>
      <c r="G1306" t="s">
        <v>381</v>
      </c>
      <c r="H1306" t="s">
        <v>1094</v>
      </c>
      <c r="I1306" t="s">
        <v>1260</v>
      </c>
      <c r="J1306" t="s">
        <v>933</v>
      </c>
      <c r="K1306">
        <v>63</v>
      </c>
      <c r="L1306">
        <v>63</v>
      </c>
      <c r="M1306" s="8">
        <v>65</v>
      </c>
      <c r="N1306" s="2">
        <v>45798</v>
      </c>
      <c r="O1306" t="s">
        <v>109</v>
      </c>
      <c r="P1306" t="s">
        <v>109</v>
      </c>
      <c r="Q1306" t="s">
        <v>109</v>
      </c>
      <c r="R1306" s="3">
        <v>68.25</v>
      </c>
    </row>
    <row r="1307" spans="2:18" x14ac:dyDescent="0.25">
      <c r="B1307" s="2">
        <v>46063</v>
      </c>
      <c r="C1307" t="s">
        <v>2131</v>
      </c>
      <c r="D1307" t="s">
        <v>556</v>
      </c>
      <c r="E1307" t="s">
        <v>943</v>
      </c>
      <c r="F1307" t="s">
        <v>2132</v>
      </c>
      <c r="G1307" t="s">
        <v>534</v>
      </c>
      <c r="H1307" t="s">
        <v>531</v>
      </c>
      <c r="I1307" t="s">
        <v>2135</v>
      </c>
      <c r="J1307" t="s">
        <v>2136</v>
      </c>
      <c r="K1307">
        <v>100</v>
      </c>
      <c r="L1307">
        <v>100</v>
      </c>
      <c r="M1307" s="8">
        <v>5</v>
      </c>
      <c r="N1307" s="2">
        <v>45875</v>
      </c>
      <c r="O1307" t="s">
        <v>109</v>
      </c>
      <c r="P1307" t="s">
        <v>109</v>
      </c>
      <c r="Q1307" t="s">
        <v>109</v>
      </c>
      <c r="R1307" s="3">
        <v>8.3333333333333339</v>
      </c>
    </row>
    <row r="1308" spans="2:18" x14ac:dyDescent="0.25">
      <c r="B1308" s="2">
        <v>46063</v>
      </c>
      <c r="C1308" t="s">
        <v>3103</v>
      </c>
      <c r="D1308" t="s">
        <v>1233</v>
      </c>
      <c r="E1308" t="s">
        <v>1235</v>
      </c>
      <c r="F1308" t="s">
        <v>3104</v>
      </c>
      <c r="G1308" t="s">
        <v>544</v>
      </c>
      <c r="H1308" t="s">
        <v>407</v>
      </c>
      <c r="I1308" t="s">
        <v>3105</v>
      </c>
      <c r="J1308" t="s">
        <v>3106</v>
      </c>
      <c r="K1308">
        <v>30</v>
      </c>
      <c r="L1308">
        <v>30</v>
      </c>
      <c r="M1308" s="8">
        <v>40</v>
      </c>
      <c r="N1308" s="2">
        <v>45819</v>
      </c>
      <c r="O1308" t="s">
        <v>109</v>
      </c>
      <c r="P1308" t="s">
        <v>109</v>
      </c>
      <c r="Q1308" t="s">
        <v>109</v>
      </c>
      <c r="R1308" s="3">
        <v>20</v>
      </c>
    </row>
    <row r="1309" spans="2:18" x14ac:dyDescent="0.25">
      <c r="B1309" s="2">
        <v>46063</v>
      </c>
      <c r="C1309" t="s">
        <v>3107</v>
      </c>
      <c r="D1309" t="s">
        <v>556</v>
      </c>
      <c r="E1309" t="s">
        <v>943</v>
      </c>
      <c r="F1309" t="s">
        <v>3108</v>
      </c>
      <c r="G1309" t="s">
        <v>534</v>
      </c>
      <c r="H1309" t="s">
        <v>531</v>
      </c>
      <c r="I1309" t="s">
        <v>3109</v>
      </c>
      <c r="J1309" t="s">
        <v>3110</v>
      </c>
      <c r="K1309">
        <v>40</v>
      </c>
      <c r="L1309">
        <v>40</v>
      </c>
      <c r="M1309" s="8">
        <v>10</v>
      </c>
      <c r="N1309" s="2">
        <v>45939</v>
      </c>
      <c r="O1309" t="s">
        <v>109</v>
      </c>
      <c r="P1309" t="s">
        <v>109</v>
      </c>
      <c r="Q1309" t="s">
        <v>109</v>
      </c>
      <c r="R1309" s="3">
        <v>6.666666666666667</v>
      </c>
    </row>
    <row r="1310" spans="2:18" x14ac:dyDescent="0.25">
      <c r="B1310" s="2">
        <v>46066</v>
      </c>
      <c r="C1310" t="s">
        <v>2445</v>
      </c>
      <c r="D1310" t="s">
        <v>863</v>
      </c>
      <c r="E1310" t="s">
        <v>865</v>
      </c>
      <c r="F1310" t="s">
        <v>2446</v>
      </c>
      <c r="G1310" t="s">
        <v>534</v>
      </c>
      <c r="H1310" t="s">
        <v>423</v>
      </c>
      <c r="I1310" t="s">
        <v>3111</v>
      </c>
      <c r="J1310" t="s">
        <v>3112</v>
      </c>
      <c r="K1310">
        <v>1</v>
      </c>
      <c r="L1310">
        <v>1</v>
      </c>
      <c r="M1310" s="8">
        <v>36</v>
      </c>
      <c r="N1310" s="2">
        <v>45925</v>
      </c>
      <c r="O1310" t="s">
        <v>109</v>
      </c>
      <c r="P1310" t="s">
        <v>109</v>
      </c>
      <c r="Q1310" t="s">
        <v>109</v>
      </c>
      <c r="R1310" s="3">
        <v>0.6</v>
      </c>
    </row>
    <row r="1311" spans="2:18" x14ac:dyDescent="0.25">
      <c r="B1311" s="2">
        <v>46069</v>
      </c>
      <c r="C1311" t="s">
        <v>2252</v>
      </c>
      <c r="D1311" t="s">
        <v>863</v>
      </c>
      <c r="E1311" t="s">
        <v>865</v>
      </c>
      <c r="F1311" t="s">
        <v>2253</v>
      </c>
      <c r="G1311" t="s">
        <v>534</v>
      </c>
      <c r="H1311" t="s">
        <v>480</v>
      </c>
      <c r="I1311" t="s">
        <v>3113</v>
      </c>
      <c r="J1311" t="s">
        <v>3114</v>
      </c>
      <c r="K1311">
        <v>1</v>
      </c>
      <c r="L1311">
        <v>1</v>
      </c>
      <c r="M1311" s="8">
        <v>150</v>
      </c>
      <c r="N1311" s="2">
        <v>45912</v>
      </c>
      <c r="O1311" t="s">
        <v>109</v>
      </c>
      <c r="P1311" t="s">
        <v>109</v>
      </c>
      <c r="Q1311" t="s">
        <v>109</v>
      </c>
      <c r="R1311" s="3">
        <v>2.5</v>
      </c>
    </row>
    <row r="1312" spans="2:18" x14ac:dyDescent="0.25">
      <c r="B1312" s="2">
        <v>46070</v>
      </c>
      <c r="C1312" t="s">
        <v>1545</v>
      </c>
      <c r="D1312" t="s">
        <v>556</v>
      </c>
      <c r="E1312" t="s">
        <v>884</v>
      </c>
      <c r="F1312" t="s">
        <v>1546</v>
      </c>
      <c r="G1312" t="s">
        <v>381</v>
      </c>
      <c r="H1312" t="s">
        <v>480</v>
      </c>
      <c r="I1312" t="s">
        <v>1172</v>
      </c>
      <c r="J1312" t="s">
        <v>1173</v>
      </c>
      <c r="K1312">
        <v>51</v>
      </c>
      <c r="L1312">
        <v>51</v>
      </c>
      <c r="M1312" s="8">
        <v>200</v>
      </c>
      <c r="N1312" s="2">
        <v>45776</v>
      </c>
      <c r="O1312" t="s">
        <v>109</v>
      </c>
      <c r="P1312" t="s">
        <v>109</v>
      </c>
      <c r="Q1312" t="s">
        <v>109</v>
      </c>
      <c r="R1312" s="3">
        <v>170</v>
      </c>
    </row>
    <row r="1313" spans="2:18" x14ac:dyDescent="0.25">
      <c r="B1313" s="2">
        <v>46070</v>
      </c>
      <c r="C1313" t="s">
        <v>1545</v>
      </c>
      <c r="D1313" t="s">
        <v>556</v>
      </c>
      <c r="E1313" t="s">
        <v>884</v>
      </c>
      <c r="F1313" t="s">
        <v>1546</v>
      </c>
      <c r="G1313" t="s">
        <v>381</v>
      </c>
      <c r="H1313" t="s">
        <v>480</v>
      </c>
      <c r="I1313" t="s">
        <v>1447</v>
      </c>
      <c r="J1313" t="s">
        <v>1448</v>
      </c>
      <c r="K1313">
        <v>51</v>
      </c>
      <c r="L1313">
        <v>51</v>
      </c>
      <c r="M1313" s="8">
        <v>200</v>
      </c>
      <c r="N1313" s="2">
        <v>45776</v>
      </c>
      <c r="O1313" t="s">
        <v>109</v>
      </c>
      <c r="P1313" t="s">
        <v>109</v>
      </c>
      <c r="Q1313" t="s">
        <v>109</v>
      </c>
      <c r="R1313" s="3">
        <v>170</v>
      </c>
    </row>
    <row r="1314" spans="2:18" x14ac:dyDescent="0.25">
      <c r="B1314" s="2">
        <v>46070</v>
      </c>
      <c r="C1314" t="s">
        <v>3115</v>
      </c>
      <c r="D1314" t="s">
        <v>948</v>
      </c>
      <c r="E1314" t="s">
        <v>626</v>
      </c>
      <c r="F1314" t="s">
        <v>3116</v>
      </c>
      <c r="G1314" t="s">
        <v>427</v>
      </c>
      <c r="H1314" t="s">
        <v>423</v>
      </c>
      <c r="I1314" t="s">
        <v>3117</v>
      </c>
      <c r="J1314" t="s">
        <v>462</v>
      </c>
      <c r="K1314">
        <v>10</v>
      </c>
      <c r="L1314">
        <v>10</v>
      </c>
      <c r="M1314" s="8">
        <v>40</v>
      </c>
      <c r="N1314" s="2">
        <v>45875</v>
      </c>
      <c r="O1314" t="s">
        <v>1743</v>
      </c>
      <c r="P1314" t="s">
        <v>109</v>
      </c>
      <c r="Q1314" t="s">
        <v>109</v>
      </c>
      <c r="R1314" s="3">
        <v>6.666666666666667</v>
      </c>
    </row>
    <row r="1315" spans="2:18" x14ac:dyDescent="0.25">
      <c r="B1315" s="2">
        <v>46071</v>
      </c>
      <c r="C1315" t="s">
        <v>2963</v>
      </c>
      <c r="D1315" t="s">
        <v>876</v>
      </c>
      <c r="E1315" t="s">
        <v>2844</v>
      </c>
      <c r="F1315" t="s">
        <v>2845</v>
      </c>
      <c r="G1315" t="s">
        <v>427</v>
      </c>
      <c r="H1315" t="s">
        <v>850</v>
      </c>
      <c r="I1315" t="s">
        <v>2964</v>
      </c>
      <c r="J1315" t="s">
        <v>2965</v>
      </c>
      <c r="K1315">
        <v>200</v>
      </c>
      <c r="L1315">
        <v>200</v>
      </c>
      <c r="M1315" s="8">
        <v>75</v>
      </c>
      <c r="N1315" s="2">
        <v>45588</v>
      </c>
      <c r="O1315" t="s">
        <v>430</v>
      </c>
      <c r="P1315" t="s">
        <v>109</v>
      </c>
      <c r="Q1315" t="s">
        <v>109</v>
      </c>
      <c r="R1315" s="3">
        <v>250</v>
      </c>
    </row>
    <row r="1316" spans="2:18" x14ac:dyDescent="0.25">
      <c r="B1316" s="2">
        <v>46073</v>
      </c>
      <c r="C1316" t="s">
        <v>3118</v>
      </c>
      <c r="D1316" t="s">
        <v>1242</v>
      </c>
      <c r="E1316" t="s">
        <v>1244</v>
      </c>
      <c r="F1316" t="s">
        <v>3119</v>
      </c>
      <c r="G1316" t="s">
        <v>1359</v>
      </c>
      <c r="H1316" t="s">
        <v>1752</v>
      </c>
      <c r="I1316" t="s">
        <v>3120</v>
      </c>
      <c r="J1316" t="s">
        <v>3121</v>
      </c>
      <c r="K1316">
        <v>111</v>
      </c>
      <c r="L1316">
        <v>111</v>
      </c>
      <c r="M1316" s="8">
        <v>16</v>
      </c>
      <c r="N1316" s="2">
        <v>45860</v>
      </c>
      <c r="O1316" t="s">
        <v>430</v>
      </c>
      <c r="P1316" t="s">
        <v>109</v>
      </c>
      <c r="Q1316" t="s">
        <v>109</v>
      </c>
      <c r="R1316" s="3">
        <v>29.6</v>
      </c>
    </row>
    <row r="1317" spans="2:18" x14ac:dyDescent="0.25">
      <c r="B1317" s="2">
        <v>46073</v>
      </c>
      <c r="C1317" t="s">
        <v>3122</v>
      </c>
      <c r="D1317" t="s">
        <v>948</v>
      </c>
      <c r="E1317" t="s">
        <v>626</v>
      </c>
      <c r="F1317" t="s">
        <v>3123</v>
      </c>
      <c r="G1317" t="s">
        <v>427</v>
      </c>
      <c r="H1317" t="s">
        <v>423</v>
      </c>
      <c r="I1317" t="s">
        <v>3124</v>
      </c>
      <c r="J1317" t="s">
        <v>462</v>
      </c>
      <c r="K1317">
        <v>4</v>
      </c>
      <c r="L1317">
        <v>4</v>
      </c>
      <c r="M1317" s="8">
        <v>0</v>
      </c>
      <c r="N1317" s="2">
        <v>45924</v>
      </c>
      <c r="O1317" t="s">
        <v>109</v>
      </c>
      <c r="P1317" t="s">
        <v>109</v>
      </c>
      <c r="Q1317" t="s">
        <v>109</v>
      </c>
      <c r="R1317" s="3">
        <v>0</v>
      </c>
    </row>
    <row r="1318" spans="2:18" x14ac:dyDescent="0.25">
      <c r="B1318" s="2">
        <v>46076</v>
      </c>
      <c r="C1318" t="s">
        <v>2131</v>
      </c>
      <c r="D1318" t="s">
        <v>556</v>
      </c>
      <c r="E1318" t="s">
        <v>943</v>
      </c>
      <c r="F1318" t="s">
        <v>2132</v>
      </c>
      <c r="G1318" t="s">
        <v>534</v>
      </c>
      <c r="H1318" t="s">
        <v>531</v>
      </c>
      <c r="I1318" t="s">
        <v>2314</v>
      </c>
      <c r="J1318" t="s">
        <v>2315</v>
      </c>
      <c r="K1318">
        <v>50</v>
      </c>
      <c r="L1318">
        <v>50</v>
      </c>
      <c r="M1318" s="8">
        <v>9</v>
      </c>
      <c r="N1318" s="2">
        <v>45875</v>
      </c>
      <c r="O1318" t="s">
        <v>109</v>
      </c>
      <c r="P1318" t="s">
        <v>109</v>
      </c>
      <c r="Q1318" t="s">
        <v>109</v>
      </c>
      <c r="R1318" s="3">
        <v>7.5</v>
      </c>
    </row>
    <row r="1319" spans="2:18" x14ac:dyDescent="0.25">
      <c r="B1319" s="2">
        <v>46076</v>
      </c>
      <c r="C1319" t="s">
        <v>2259</v>
      </c>
      <c r="D1319" t="s">
        <v>556</v>
      </c>
      <c r="E1319" t="s">
        <v>943</v>
      </c>
      <c r="F1319" t="s">
        <v>2260</v>
      </c>
      <c r="G1319" t="s">
        <v>534</v>
      </c>
      <c r="H1319" t="s">
        <v>977</v>
      </c>
      <c r="I1319" t="s">
        <v>2261</v>
      </c>
      <c r="J1319" t="s">
        <v>2262</v>
      </c>
      <c r="K1319">
        <v>125</v>
      </c>
      <c r="L1319">
        <v>125</v>
      </c>
      <c r="M1319" s="8">
        <v>10</v>
      </c>
      <c r="N1319" s="2">
        <v>45840</v>
      </c>
      <c r="O1319" t="s">
        <v>109</v>
      </c>
      <c r="P1319" t="s">
        <v>109</v>
      </c>
      <c r="Q1319" t="s">
        <v>109</v>
      </c>
      <c r="R1319" s="3">
        <v>20.833333333333332</v>
      </c>
    </row>
    <row r="1320" spans="2:18" x14ac:dyDescent="0.25">
      <c r="B1320" s="2">
        <v>46076</v>
      </c>
      <c r="C1320" t="s">
        <v>3125</v>
      </c>
      <c r="D1320" t="s">
        <v>948</v>
      </c>
      <c r="E1320" t="s">
        <v>626</v>
      </c>
      <c r="F1320" t="s">
        <v>3126</v>
      </c>
      <c r="G1320" t="s">
        <v>427</v>
      </c>
      <c r="H1320" t="s">
        <v>480</v>
      </c>
      <c r="I1320" t="s">
        <v>3127</v>
      </c>
      <c r="J1320" t="s">
        <v>462</v>
      </c>
      <c r="K1320">
        <v>10</v>
      </c>
      <c r="L1320">
        <v>10</v>
      </c>
      <c r="M1320" s="8">
        <v>65</v>
      </c>
      <c r="N1320" s="2">
        <v>45915</v>
      </c>
      <c r="O1320" t="s">
        <v>109</v>
      </c>
      <c r="P1320" t="s">
        <v>109</v>
      </c>
      <c r="Q1320" t="s">
        <v>109</v>
      </c>
      <c r="R1320" s="3">
        <v>10.833333333333334</v>
      </c>
    </row>
    <row r="1321" spans="2:18" x14ac:dyDescent="0.25">
      <c r="B1321" s="2">
        <v>46076</v>
      </c>
      <c r="C1321" t="s">
        <v>3128</v>
      </c>
      <c r="D1321" t="s">
        <v>948</v>
      </c>
      <c r="E1321" t="s">
        <v>626</v>
      </c>
      <c r="F1321" t="s">
        <v>3129</v>
      </c>
      <c r="G1321" t="s">
        <v>381</v>
      </c>
      <c r="H1321" t="s">
        <v>480</v>
      </c>
      <c r="I1321" t="s">
        <v>3130</v>
      </c>
      <c r="J1321" t="s">
        <v>3131</v>
      </c>
      <c r="K1321">
        <v>24</v>
      </c>
      <c r="L1321">
        <v>24</v>
      </c>
      <c r="M1321" s="8">
        <v>15</v>
      </c>
      <c r="N1321" s="2">
        <v>45924</v>
      </c>
      <c r="O1321" t="s">
        <v>109</v>
      </c>
      <c r="P1321" t="s">
        <v>109</v>
      </c>
      <c r="Q1321" t="s">
        <v>109</v>
      </c>
      <c r="R1321" s="3">
        <v>6</v>
      </c>
    </row>
    <row r="1322" spans="2:18" x14ac:dyDescent="0.25">
      <c r="B1322" s="2">
        <v>46076</v>
      </c>
      <c r="C1322" t="s">
        <v>3132</v>
      </c>
      <c r="D1322" t="s">
        <v>948</v>
      </c>
      <c r="E1322" t="s">
        <v>626</v>
      </c>
      <c r="F1322" t="s">
        <v>3133</v>
      </c>
      <c r="G1322" t="s">
        <v>352</v>
      </c>
      <c r="H1322" t="s">
        <v>407</v>
      </c>
      <c r="I1322" t="s">
        <v>3134</v>
      </c>
      <c r="J1322" t="s">
        <v>3135</v>
      </c>
      <c r="K1322">
        <v>58</v>
      </c>
      <c r="L1322">
        <v>58</v>
      </c>
      <c r="M1322" s="8">
        <v>0</v>
      </c>
      <c r="N1322" s="2">
        <v>45940</v>
      </c>
      <c r="O1322" t="s">
        <v>109</v>
      </c>
      <c r="P1322" t="s">
        <v>109</v>
      </c>
      <c r="Q1322" t="s">
        <v>109</v>
      </c>
      <c r="R1322" s="3">
        <v>0</v>
      </c>
    </row>
    <row r="1323" spans="2:18" x14ac:dyDescent="0.25">
      <c r="B1323" s="2">
        <v>46077</v>
      </c>
      <c r="C1323" t="s">
        <v>2719</v>
      </c>
      <c r="D1323" t="s">
        <v>863</v>
      </c>
      <c r="E1323" t="s">
        <v>865</v>
      </c>
      <c r="F1323" t="s">
        <v>2720</v>
      </c>
      <c r="G1323" t="s">
        <v>534</v>
      </c>
      <c r="H1323" t="s">
        <v>480</v>
      </c>
      <c r="I1323" t="s">
        <v>3113</v>
      </c>
      <c r="J1323" t="s">
        <v>3114</v>
      </c>
      <c r="K1323">
        <v>1</v>
      </c>
      <c r="L1323">
        <v>1</v>
      </c>
      <c r="M1323" s="8">
        <v>150</v>
      </c>
      <c r="N1323" s="2">
        <v>45925</v>
      </c>
      <c r="O1323" t="s">
        <v>109</v>
      </c>
      <c r="P1323" t="s">
        <v>109</v>
      </c>
      <c r="Q1323" t="s">
        <v>109</v>
      </c>
      <c r="R1323" s="3">
        <v>2.5</v>
      </c>
    </row>
    <row r="1324" spans="2:18" x14ac:dyDescent="0.25">
      <c r="B1324" s="2">
        <v>46077</v>
      </c>
      <c r="C1324" t="s">
        <v>2719</v>
      </c>
      <c r="D1324" t="s">
        <v>863</v>
      </c>
      <c r="E1324" t="s">
        <v>865</v>
      </c>
      <c r="F1324" t="s">
        <v>2720</v>
      </c>
      <c r="G1324" t="s">
        <v>534</v>
      </c>
      <c r="H1324" t="s">
        <v>480</v>
      </c>
      <c r="I1324" t="s">
        <v>3113</v>
      </c>
      <c r="J1324" t="s">
        <v>3114</v>
      </c>
      <c r="K1324">
        <v>2</v>
      </c>
      <c r="L1324">
        <v>2</v>
      </c>
      <c r="M1324" s="8">
        <v>150</v>
      </c>
      <c r="N1324" s="2">
        <v>45925</v>
      </c>
      <c r="O1324" t="s">
        <v>109</v>
      </c>
      <c r="P1324" t="s">
        <v>109</v>
      </c>
      <c r="Q1324" t="s">
        <v>109</v>
      </c>
      <c r="R1324" s="3">
        <v>5</v>
      </c>
    </row>
    <row r="1325" spans="2:18" x14ac:dyDescent="0.25">
      <c r="B1325" s="2">
        <v>46077</v>
      </c>
      <c r="C1325" t="s">
        <v>3049</v>
      </c>
      <c r="D1325" t="s">
        <v>876</v>
      </c>
      <c r="E1325" t="s">
        <v>2376</v>
      </c>
      <c r="F1325" t="s">
        <v>3050</v>
      </c>
      <c r="G1325" t="s">
        <v>427</v>
      </c>
      <c r="H1325" t="s">
        <v>402</v>
      </c>
      <c r="I1325" t="s">
        <v>3051</v>
      </c>
      <c r="J1325" t="s">
        <v>3052</v>
      </c>
      <c r="K1325">
        <v>4</v>
      </c>
      <c r="L1325">
        <v>4</v>
      </c>
      <c r="M1325" s="8">
        <v>52</v>
      </c>
      <c r="N1325" s="2">
        <v>45933</v>
      </c>
      <c r="O1325" t="s">
        <v>109</v>
      </c>
      <c r="P1325" t="s">
        <v>109</v>
      </c>
      <c r="Q1325" t="s">
        <v>109</v>
      </c>
      <c r="R1325" s="3">
        <v>3.4666666666666668</v>
      </c>
    </row>
    <row r="1326" spans="2:18" x14ac:dyDescent="0.25">
      <c r="B1326" s="2">
        <v>46077</v>
      </c>
      <c r="C1326" t="s">
        <v>3136</v>
      </c>
      <c r="D1326" t="s">
        <v>948</v>
      </c>
      <c r="E1326" t="s">
        <v>626</v>
      </c>
      <c r="F1326" t="s">
        <v>3137</v>
      </c>
      <c r="G1326" t="s">
        <v>352</v>
      </c>
      <c r="H1326" t="s">
        <v>1094</v>
      </c>
      <c r="I1326" t="s">
        <v>3138</v>
      </c>
      <c r="J1326" t="s">
        <v>468</v>
      </c>
      <c r="K1326">
        <v>47</v>
      </c>
      <c r="L1326">
        <v>47</v>
      </c>
      <c r="M1326" s="8">
        <v>0</v>
      </c>
      <c r="N1326" s="2">
        <v>45882</v>
      </c>
      <c r="O1326" t="s">
        <v>109</v>
      </c>
      <c r="P1326" t="s">
        <v>109</v>
      </c>
      <c r="Q1326" t="s">
        <v>109</v>
      </c>
      <c r="R1326" s="3">
        <v>0</v>
      </c>
    </row>
    <row r="1327" spans="2:18" x14ac:dyDescent="0.25">
      <c r="B1327" s="2">
        <v>46077</v>
      </c>
      <c r="C1327" t="s">
        <v>3139</v>
      </c>
      <c r="D1327" t="s">
        <v>653</v>
      </c>
      <c r="E1327" t="s">
        <v>1844</v>
      </c>
      <c r="F1327" t="s">
        <v>3140</v>
      </c>
      <c r="G1327" t="s">
        <v>534</v>
      </c>
      <c r="H1327" t="s">
        <v>850</v>
      </c>
      <c r="I1327" t="s">
        <v>3141</v>
      </c>
      <c r="J1327" t="s">
        <v>3142</v>
      </c>
      <c r="K1327">
        <v>139</v>
      </c>
      <c r="L1327">
        <v>139</v>
      </c>
      <c r="M1327" s="8">
        <v>6</v>
      </c>
      <c r="N1327" s="2">
        <v>45904</v>
      </c>
      <c r="O1327" t="s">
        <v>109</v>
      </c>
      <c r="P1327" t="s">
        <v>109</v>
      </c>
      <c r="Q1327" t="s">
        <v>109</v>
      </c>
      <c r="R1327" s="3">
        <v>13.9</v>
      </c>
    </row>
    <row r="1328" spans="2:18" x14ac:dyDescent="0.25">
      <c r="B1328" s="2">
        <v>46077</v>
      </c>
      <c r="C1328" t="s">
        <v>3143</v>
      </c>
      <c r="D1328" t="s">
        <v>948</v>
      </c>
      <c r="E1328" t="s">
        <v>626</v>
      </c>
      <c r="F1328" t="s">
        <v>3144</v>
      </c>
      <c r="G1328" t="s">
        <v>410</v>
      </c>
      <c r="H1328" t="s">
        <v>1094</v>
      </c>
      <c r="I1328" t="s">
        <v>2833</v>
      </c>
      <c r="J1328" t="s">
        <v>2834</v>
      </c>
      <c r="K1328">
        <v>68</v>
      </c>
      <c r="L1328">
        <v>68</v>
      </c>
      <c r="M1328" s="8">
        <v>40</v>
      </c>
      <c r="N1328" s="2">
        <v>45915</v>
      </c>
      <c r="O1328" t="s">
        <v>109</v>
      </c>
      <c r="P1328" t="s">
        <v>109</v>
      </c>
      <c r="Q1328" t="s">
        <v>109</v>
      </c>
      <c r="R1328" s="3">
        <v>45.333333333333336</v>
      </c>
    </row>
    <row r="1329" spans="2:18" x14ac:dyDescent="0.25">
      <c r="B1329" s="2">
        <v>46078</v>
      </c>
      <c r="C1329" t="s">
        <v>1311</v>
      </c>
      <c r="D1329" t="s">
        <v>876</v>
      </c>
      <c r="E1329" t="s">
        <v>973</v>
      </c>
      <c r="F1329" t="s">
        <v>1312</v>
      </c>
      <c r="G1329" t="s">
        <v>410</v>
      </c>
      <c r="H1329" t="s">
        <v>407</v>
      </c>
      <c r="I1329" t="s">
        <v>3145</v>
      </c>
      <c r="J1329" t="s">
        <v>3146</v>
      </c>
      <c r="K1329">
        <v>16</v>
      </c>
      <c r="L1329">
        <v>16</v>
      </c>
      <c r="M1329" s="8">
        <v>70</v>
      </c>
      <c r="N1329" s="2">
        <v>45447</v>
      </c>
      <c r="O1329" t="s">
        <v>109</v>
      </c>
      <c r="P1329" t="s">
        <v>109</v>
      </c>
      <c r="Q1329" t="s">
        <v>109</v>
      </c>
      <c r="R1329" s="3">
        <v>18.666666666666668</v>
      </c>
    </row>
    <row r="1330" spans="2:18" x14ac:dyDescent="0.25">
      <c r="B1330" s="2">
        <v>46079</v>
      </c>
      <c r="C1330" t="s">
        <v>3147</v>
      </c>
      <c r="D1330" t="s">
        <v>876</v>
      </c>
      <c r="E1330" t="s">
        <v>1323</v>
      </c>
      <c r="F1330" t="s">
        <v>3148</v>
      </c>
      <c r="G1330" t="s">
        <v>381</v>
      </c>
      <c r="H1330" t="s">
        <v>407</v>
      </c>
      <c r="I1330" t="s">
        <v>3149</v>
      </c>
      <c r="J1330" t="s">
        <v>3150</v>
      </c>
      <c r="K1330">
        <v>35</v>
      </c>
      <c r="L1330">
        <v>35</v>
      </c>
      <c r="M1330" s="8">
        <v>16</v>
      </c>
      <c r="N1330" s="2">
        <v>45868</v>
      </c>
      <c r="O1330" t="s">
        <v>109</v>
      </c>
      <c r="P1330" t="s">
        <v>109</v>
      </c>
      <c r="Q1330" t="s">
        <v>109</v>
      </c>
      <c r="R1330" s="3">
        <v>9.3333333333333339</v>
      </c>
    </row>
    <row r="1331" spans="2:18" x14ac:dyDescent="0.25">
      <c r="B1331" s="2">
        <v>46079</v>
      </c>
      <c r="C1331" t="s">
        <v>3147</v>
      </c>
      <c r="D1331" t="s">
        <v>876</v>
      </c>
      <c r="E1331" t="s">
        <v>1323</v>
      </c>
      <c r="F1331" t="s">
        <v>3148</v>
      </c>
      <c r="G1331" t="s">
        <v>381</v>
      </c>
      <c r="H1331" t="s">
        <v>109</v>
      </c>
      <c r="I1331" t="s">
        <v>1746</v>
      </c>
      <c r="J1331" t="s">
        <v>1747</v>
      </c>
      <c r="K1331">
        <v>1</v>
      </c>
      <c r="L1331">
        <v>1</v>
      </c>
      <c r="M1331" s="8">
        <v>0</v>
      </c>
      <c r="N1331" s="2">
        <v>45868</v>
      </c>
      <c r="O1331" t="s">
        <v>109</v>
      </c>
      <c r="P1331" t="s">
        <v>109</v>
      </c>
      <c r="Q1331" t="s">
        <v>109</v>
      </c>
      <c r="R1331" s="3">
        <v>0</v>
      </c>
    </row>
    <row r="1332" spans="2:18" x14ac:dyDescent="0.25">
      <c r="B1332" s="2">
        <v>46079</v>
      </c>
      <c r="C1332" t="s">
        <v>3147</v>
      </c>
      <c r="D1332" t="s">
        <v>876</v>
      </c>
      <c r="E1332" t="s">
        <v>1323</v>
      </c>
      <c r="F1332" t="s">
        <v>3148</v>
      </c>
      <c r="G1332" t="s">
        <v>381</v>
      </c>
      <c r="H1332" t="s">
        <v>109</v>
      </c>
      <c r="I1332" t="s">
        <v>1523</v>
      </c>
      <c r="J1332" t="s">
        <v>1524</v>
      </c>
      <c r="K1332">
        <v>1</v>
      </c>
      <c r="L1332">
        <v>1</v>
      </c>
      <c r="M1332" s="8">
        <v>0</v>
      </c>
      <c r="N1332" s="2">
        <v>45868</v>
      </c>
      <c r="O1332" t="s">
        <v>109</v>
      </c>
      <c r="P1332" t="s">
        <v>109</v>
      </c>
      <c r="Q1332" t="s">
        <v>109</v>
      </c>
      <c r="R1332" s="3">
        <v>0</v>
      </c>
    </row>
    <row r="1333" spans="2:18" x14ac:dyDescent="0.25">
      <c r="B1333" s="2">
        <v>46080</v>
      </c>
      <c r="C1333" t="s">
        <v>1164</v>
      </c>
      <c r="D1333" t="s">
        <v>954</v>
      </c>
      <c r="E1333" t="s">
        <v>626</v>
      </c>
      <c r="F1333" t="s">
        <v>1165</v>
      </c>
      <c r="G1333" t="s">
        <v>381</v>
      </c>
      <c r="H1333" t="s">
        <v>959</v>
      </c>
      <c r="I1333" t="s">
        <v>1131</v>
      </c>
      <c r="J1333" t="s">
        <v>1132</v>
      </c>
      <c r="K1333">
        <v>48</v>
      </c>
      <c r="L1333">
        <v>15</v>
      </c>
      <c r="M1333" s="8">
        <v>0</v>
      </c>
      <c r="N1333" s="2">
        <v>45407</v>
      </c>
      <c r="O1333" t="s">
        <v>109</v>
      </c>
      <c r="P1333" t="s">
        <v>109</v>
      </c>
      <c r="Q1333" t="s">
        <v>109</v>
      </c>
      <c r="R1333" s="3">
        <v>0</v>
      </c>
    </row>
    <row r="1334" spans="2:18" x14ac:dyDescent="0.25">
      <c r="B1334" s="2">
        <v>46080</v>
      </c>
      <c r="C1334" t="s">
        <v>2801</v>
      </c>
      <c r="D1334" t="s">
        <v>653</v>
      </c>
      <c r="E1334" t="s">
        <v>655</v>
      </c>
      <c r="F1334" t="s">
        <v>2802</v>
      </c>
      <c r="G1334" t="s">
        <v>534</v>
      </c>
      <c r="H1334" t="s">
        <v>402</v>
      </c>
      <c r="I1334" t="s">
        <v>2803</v>
      </c>
      <c r="J1334" t="s">
        <v>2804</v>
      </c>
      <c r="K1334">
        <v>500</v>
      </c>
      <c r="L1334">
        <v>500</v>
      </c>
      <c r="M1334" s="8">
        <v>5</v>
      </c>
      <c r="N1334" s="2">
        <v>45910</v>
      </c>
      <c r="O1334" t="s">
        <v>109</v>
      </c>
      <c r="P1334" t="s">
        <v>109</v>
      </c>
      <c r="Q1334" t="s">
        <v>109</v>
      </c>
      <c r="R1334" s="3">
        <v>41.666666666666664</v>
      </c>
    </row>
    <row r="1335" spans="2:18" x14ac:dyDescent="0.25">
      <c r="B1335" s="2">
        <v>46080</v>
      </c>
      <c r="C1335" t="s">
        <v>1953</v>
      </c>
      <c r="D1335" t="s">
        <v>556</v>
      </c>
      <c r="E1335" t="s">
        <v>1954</v>
      </c>
      <c r="F1335" t="s">
        <v>1955</v>
      </c>
      <c r="G1335" t="s">
        <v>534</v>
      </c>
      <c r="H1335" t="s">
        <v>407</v>
      </c>
      <c r="I1335" t="s">
        <v>1956</v>
      </c>
      <c r="J1335" t="s">
        <v>1957</v>
      </c>
      <c r="K1335">
        <v>200</v>
      </c>
      <c r="L1335">
        <v>200</v>
      </c>
      <c r="M1335" s="8">
        <v>7</v>
      </c>
      <c r="N1335" s="2">
        <v>45763</v>
      </c>
      <c r="O1335" t="s">
        <v>109</v>
      </c>
      <c r="P1335" t="s">
        <v>109</v>
      </c>
      <c r="Q1335" t="s">
        <v>109</v>
      </c>
      <c r="R1335" s="3">
        <v>23.333333333333332</v>
      </c>
    </row>
    <row r="1336" spans="2:18" x14ac:dyDescent="0.25">
      <c r="B1336" s="2">
        <v>46080</v>
      </c>
      <c r="C1336" t="s">
        <v>2335</v>
      </c>
      <c r="D1336" t="s">
        <v>541</v>
      </c>
      <c r="E1336" t="s">
        <v>900</v>
      </c>
      <c r="F1336" t="s">
        <v>2336</v>
      </c>
      <c r="G1336" t="s">
        <v>381</v>
      </c>
      <c r="H1336" t="s">
        <v>435</v>
      </c>
      <c r="I1336" t="s">
        <v>3151</v>
      </c>
      <c r="J1336" t="s">
        <v>3152</v>
      </c>
      <c r="K1336">
        <v>10</v>
      </c>
      <c r="L1336">
        <v>10</v>
      </c>
      <c r="M1336" s="8">
        <v>0</v>
      </c>
      <c r="N1336" s="2">
        <v>45754</v>
      </c>
      <c r="O1336" t="s">
        <v>109</v>
      </c>
      <c r="P1336" t="s">
        <v>109</v>
      </c>
      <c r="Q1336" t="s">
        <v>109</v>
      </c>
      <c r="R1336" s="3">
        <v>0</v>
      </c>
    </row>
    <row r="1337" spans="2:18" x14ac:dyDescent="0.25">
      <c r="B1337" s="2">
        <v>46080</v>
      </c>
      <c r="C1337" t="s">
        <v>3153</v>
      </c>
      <c r="D1337" t="s">
        <v>948</v>
      </c>
      <c r="E1337" t="s">
        <v>3154</v>
      </c>
      <c r="F1337" t="s">
        <v>3155</v>
      </c>
      <c r="G1337" t="s">
        <v>381</v>
      </c>
      <c r="H1337" t="s">
        <v>407</v>
      </c>
      <c r="I1337" t="s">
        <v>3158</v>
      </c>
      <c r="J1337" t="s">
        <v>3159</v>
      </c>
      <c r="K1337">
        <v>10</v>
      </c>
      <c r="L1337">
        <v>10</v>
      </c>
      <c r="M1337" s="8">
        <v>15</v>
      </c>
      <c r="N1337" s="2">
        <v>45922</v>
      </c>
      <c r="O1337" t="s">
        <v>109</v>
      </c>
      <c r="P1337" t="s">
        <v>109</v>
      </c>
      <c r="Q1337" t="s">
        <v>109</v>
      </c>
      <c r="R1337" s="3">
        <v>2.5</v>
      </c>
    </row>
    <row r="1338" spans="2:18" x14ac:dyDescent="0.25">
      <c r="B1338" s="2">
        <v>46080</v>
      </c>
      <c r="C1338" t="s">
        <v>3153</v>
      </c>
      <c r="D1338" t="s">
        <v>948</v>
      </c>
      <c r="E1338" t="s">
        <v>3154</v>
      </c>
      <c r="F1338" t="s">
        <v>3155</v>
      </c>
      <c r="G1338" t="s">
        <v>381</v>
      </c>
      <c r="H1338" t="s">
        <v>407</v>
      </c>
      <c r="I1338" t="s">
        <v>3160</v>
      </c>
      <c r="J1338" t="s">
        <v>3161</v>
      </c>
      <c r="K1338">
        <v>10</v>
      </c>
      <c r="L1338">
        <v>10</v>
      </c>
      <c r="M1338" s="8">
        <v>15</v>
      </c>
      <c r="N1338" s="2">
        <v>45922</v>
      </c>
      <c r="O1338" t="s">
        <v>109</v>
      </c>
      <c r="P1338" t="s">
        <v>109</v>
      </c>
      <c r="Q1338" t="s">
        <v>109</v>
      </c>
      <c r="R1338" s="3">
        <v>2.5</v>
      </c>
    </row>
    <row r="1339" spans="2:18" x14ac:dyDescent="0.25">
      <c r="B1339" s="2">
        <v>46080</v>
      </c>
      <c r="C1339" t="s">
        <v>3153</v>
      </c>
      <c r="D1339" t="s">
        <v>948</v>
      </c>
      <c r="E1339" t="s">
        <v>3154</v>
      </c>
      <c r="F1339" t="s">
        <v>3155</v>
      </c>
      <c r="G1339" t="s">
        <v>381</v>
      </c>
      <c r="H1339" t="s">
        <v>407</v>
      </c>
      <c r="I1339" t="s">
        <v>3162</v>
      </c>
      <c r="J1339" t="s">
        <v>3163</v>
      </c>
      <c r="K1339">
        <v>15</v>
      </c>
      <c r="L1339">
        <v>15</v>
      </c>
      <c r="M1339" s="8">
        <v>174</v>
      </c>
      <c r="N1339" s="2">
        <v>45922</v>
      </c>
      <c r="O1339" t="s">
        <v>109</v>
      </c>
      <c r="P1339" t="s">
        <v>109</v>
      </c>
      <c r="Q1339" t="s">
        <v>109</v>
      </c>
      <c r="R1339" s="3">
        <v>43.5</v>
      </c>
    </row>
    <row r="1340" spans="2:18" x14ac:dyDescent="0.25">
      <c r="B1340" s="2">
        <v>46080</v>
      </c>
      <c r="C1340" t="s">
        <v>3153</v>
      </c>
      <c r="D1340" t="s">
        <v>948</v>
      </c>
      <c r="E1340" t="s">
        <v>3154</v>
      </c>
      <c r="F1340" t="s">
        <v>3155</v>
      </c>
      <c r="G1340" t="s">
        <v>381</v>
      </c>
      <c r="H1340" t="s">
        <v>407</v>
      </c>
      <c r="I1340" t="s">
        <v>3164</v>
      </c>
      <c r="J1340" t="s">
        <v>3165</v>
      </c>
      <c r="K1340">
        <v>15</v>
      </c>
      <c r="L1340">
        <v>15</v>
      </c>
      <c r="M1340" s="8">
        <v>180</v>
      </c>
      <c r="N1340" s="2">
        <v>45922</v>
      </c>
      <c r="O1340" t="s">
        <v>109</v>
      </c>
      <c r="P1340" t="s">
        <v>109</v>
      </c>
      <c r="Q1340" t="s">
        <v>109</v>
      </c>
      <c r="R1340" s="3">
        <v>45</v>
      </c>
    </row>
    <row r="1341" spans="2:18" x14ac:dyDescent="0.25">
      <c r="B1341" s="2">
        <v>46080</v>
      </c>
      <c r="C1341" t="s">
        <v>3153</v>
      </c>
      <c r="D1341" t="s">
        <v>948</v>
      </c>
      <c r="E1341" t="s">
        <v>3154</v>
      </c>
      <c r="F1341" t="s">
        <v>3155</v>
      </c>
      <c r="G1341" t="s">
        <v>381</v>
      </c>
      <c r="H1341" t="s">
        <v>407</v>
      </c>
      <c r="I1341" t="s">
        <v>3166</v>
      </c>
      <c r="J1341" t="s">
        <v>3165</v>
      </c>
      <c r="K1341">
        <v>10</v>
      </c>
      <c r="L1341">
        <v>10</v>
      </c>
      <c r="M1341" s="8">
        <v>180</v>
      </c>
      <c r="N1341" s="2">
        <v>45922</v>
      </c>
      <c r="O1341" t="s">
        <v>109</v>
      </c>
      <c r="P1341" t="s">
        <v>109</v>
      </c>
      <c r="Q1341" t="s">
        <v>109</v>
      </c>
      <c r="R1341" s="3">
        <v>30</v>
      </c>
    </row>
    <row r="1342" spans="2:18" x14ac:dyDescent="0.25">
      <c r="B1342" s="2">
        <v>46080</v>
      </c>
      <c r="C1342" t="s">
        <v>3153</v>
      </c>
      <c r="D1342" t="s">
        <v>948</v>
      </c>
      <c r="E1342" t="s">
        <v>3154</v>
      </c>
      <c r="F1342" t="s">
        <v>3155</v>
      </c>
      <c r="G1342" t="s">
        <v>381</v>
      </c>
      <c r="H1342" t="s">
        <v>407</v>
      </c>
      <c r="I1342" t="s">
        <v>3185</v>
      </c>
      <c r="J1342" t="s">
        <v>3186</v>
      </c>
      <c r="K1342">
        <v>10</v>
      </c>
      <c r="L1342">
        <v>10</v>
      </c>
      <c r="M1342" s="8">
        <v>10</v>
      </c>
      <c r="N1342" s="2">
        <v>45922</v>
      </c>
      <c r="O1342" t="s">
        <v>109</v>
      </c>
      <c r="P1342" t="s">
        <v>109</v>
      </c>
      <c r="Q1342" t="s">
        <v>109</v>
      </c>
      <c r="R1342" s="3">
        <v>1.6666666666666667</v>
      </c>
    </row>
    <row r="1343" spans="2:18" x14ac:dyDescent="0.25">
      <c r="B1343" s="2">
        <v>46080</v>
      </c>
      <c r="C1343" t="s">
        <v>3153</v>
      </c>
      <c r="D1343" t="s">
        <v>948</v>
      </c>
      <c r="E1343" t="s">
        <v>3154</v>
      </c>
      <c r="F1343" t="s">
        <v>3155</v>
      </c>
      <c r="G1343" t="s">
        <v>381</v>
      </c>
      <c r="H1343" t="s">
        <v>415</v>
      </c>
      <c r="I1343" t="s">
        <v>3167</v>
      </c>
      <c r="J1343" t="s">
        <v>3168</v>
      </c>
      <c r="K1343">
        <v>10</v>
      </c>
      <c r="L1343">
        <v>10</v>
      </c>
      <c r="M1343" s="8">
        <v>10</v>
      </c>
      <c r="N1343" s="2">
        <v>45922</v>
      </c>
      <c r="O1343" t="s">
        <v>109</v>
      </c>
      <c r="P1343" t="s">
        <v>109</v>
      </c>
      <c r="Q1343" t="s">
        <v>109</v>
      </c>
      <c r="R1343" s="3">
        <v>1.6666666666666667</v>
      </c>
    </row>
    <row r="1344" spans="2:18" x14ac:dyDescent="0.25">
      <c r="B1344" s="2">
        <v>46080</v>
      </c>
      <c r="C1344" t="s">
        <v>3153</v>
      </c>
      <c r="D1344" t="s">
        <v>948</v>
      </c>
      <c r="E1344" t="s">
        <v>3154</v>
      </c>
      <c r="F1344" t="s">
        <v>3155</v>
      </c>
      <c r="G1344" t="s">
        <v>381</v>
      </c>
      <c r="H1344" t="s">
        <v>415</v>
      </c>
      <c r="I1344" t="s">
        <v>3173</v>
      </c>
      <c r="J1344" t="s">
        <v>3174</v>
      </c>
      <c r="K1344">
        <v>10</v>
      </c>
      <c r="L1344">
        <v>10</v>
      </c>
      <c r="M1344" s="8">
        <v>15</v>
      </c>
      <c r="N1344" s="2">
        <v>45922</v>
      </c>
      <c r="O1344" t="s">
        <v>109</v>
      </c>
      <c r="P1344" t="s">
        <v>109</v>
      </c>
      <c r="Q1344" t="s">
        <v>109</v>
      </c>
      <c r="R1344" s="3">
        <v>2.5</v>
      </c>
    </row>
    <row r="1345" spans="2:18" x14ac:dyDescent="0.25">
      <c r="B1345" s="2">
        <v>46080</v>
      </c>
      <c r="C1345" t="s">
        <v>3153</v>
      </c>
      <c r="D1345" t="s">
        <v>948</v>
      </c>
      <c r="E1345" t="s">
        <v>3154</v>
      </c>
      <c r="F1345" t="s">
        <v>3155</v>
      </c>
      <c r="G1345" t="s">
        <v>381</v>
      </c>
      <c r="H1345" t="s">
        <v>415</v>
      </c>
      <c r="I1345" t="s">
        <v>3175</v>
      </c>
      <c r="J1345" t="s">
        <v>3174</v>
      </c>
      <c r="K1345">
        <v>10</v>
      </c>
      <c r="L1345">
        <v>10</v>
      </c>
      <c r="M1345" s="8">
        <v>15</v>
      </c>
      <c r="N1345" s="2">
        <v>45922</v>
      </c>
      <c r="O1345" t="s">
        <v>109</v>
      </c>
      <c r="P1345" t="s">
        <v>109</v>
      </c>
      <c r="Q1345" t="s">
        <v>109</v>
      </c>
      <c r="R1345" s="3">
        <v>2.5</v>
      </c>
    </row>
    <row r="1346" spans="2:18" x14ac:dyDescent="0.25">
      <c r="B1346" s="2">
        <v>46080</v>
      </c>
      <c r="C1346" t="s">
        <v>3153</v>
      </c>
      <c r="D1346" t="s">
        <v>948</v>
      </c>
      <c r="E1346" t="s">
        <v>3154</v>
      </c>
      <c r="F1346" t="s">
        <v>3155</v>
      </c>
      <c r="G1346" t="s">
        <v>381</v>
      </c>
      <c r="H1346" t="s">
        <v>415</v>
      </c>
      <c r="I1346" t="s">
        <v>3178</v>
      </c>
      <c r="J1346" t="s">
        <v>3179</v>
      </c>
      <c r="K1346">
        <v>10</v>
      </c>
      <c r="L1346">
        <v>10</v>
      </c>
      <c r="M1346" s="8">
        <v>25</v>
      </c>
      <c r="N1346" s="2">
        <v>45922</v>
      </c>
      <c r="O1346" t="s">
        <v>109</v>
      </c>
      <c r="P1346" t="s">
        <v>109</v>
      </c>
      <c r="Q1346" t="s">
        <v>109</v>
      </c>
      <c r="R1346" s="3">
        <v>4.166666666666667</v>
      </c>
    </row>
    <row r="1347" spans="2:18" x14ac:dyDescent="0.25">
      <c r="B1347" s="2">
        <v>46080</v>
      </c>
      <c r="C1347" t="s">
        <v>3153</v>
      </c>
      <c r="D1347" t="s">
        <v>948</v>
      </c>
      <c r="E1347" t="s">
        <v>3154</v>
      </c>
      <c r="F1347" t="s">
        <v>3155</v>
      </c>
      <c r="G1347" t="s">
        <v>381</v>
      </c>
      <c r="H1347" t="s">
        <v>415</v>
      </c>
      <c r="I1347" t="s">
        <v>3180</v>
      </c>
      <c r="J1347" t="s">
        <v>3179</v>
      </c>
      <c r="K1347">
        <v>10</v>
      </c>
      <c r="L1347">
        <v>10</v>
      </c>
      <c r="M1347" s="8">
        <v>25</v>
      </c>
      <c r="N1347" s="2">
        <v>45922</v>
      </c>
      <c r="O1347" t="s">
        <v>109</v>
      </c>
      <c r="P1347" t="s">
        <v>109</v>
      </c>
      <c r="Q1347" t="s">
        <v>109</v>
      </c>
      <c r="R1347" s="3">
        <v>4.166666666666667</v>
      </c>
    </row>
    <row r="1348" spans="2:18" x14ac:dyDescent="0.25">
      <c r="B1348" s="2">
        <v>46080</v>
      </c>
      <c r="C1348" t="s">
        <v>3153</v>
      </c>
      <c r="D1348" t="s">
        <v>948</v>
      </c>
      <c r="E1348" t="s">
        <v>3154</v>
      </c>
      <c r="F1348" t="s">
        <v>3155</v>
      </c>
      <c r="G1348" t="s">
        <v>381</v>
      </c>
      <c r="H1348" t="s">
        <v>423</v>
      </c>
      <c r="I1348" t="s">
        <v>3171</v>
      </c>
      <c r="J1348" t="s">
        <v>3172</v>
      </c>
      <c r="K1348">
        <v>10</v>
      </c>
      <c r="L1348">
        <v>10</v>
      </c>
      <c r="M1348" s="8">
        <v>40</v>
      </c>
      <c r="N1348" s="2">
        <v>45922</v>
      </c>
      <c r="O1348" t="s">
        <v>109</v>
      </c>
      <c r="P1348" t="s">
        <v>109</v>
      </c>
      <c r="Q1348" t="s">
        <v>109</v>
      </c>
      <c r="R1348" s="3">
        <v>6.666666666666667</v>
      </c>
    </row>
    <row r="1349" spans="2:18" x14ac:dyDescent="0.25">
      <c r="B1349" s="2">
        <v>46080</v>
      </c>
      <c r="C1349" t="s">
        <v>3153</v>
      </c>
      <c r="D1349" t="s">
        <v>948</v>
      </c>
      <c r="E1349" t="s">
        <v>3154</v>
      </c>
      <c r="F1349" t="s">
        <v>3155</v>
      </c>
      <c r="G1349" t="s">
        <v>381</v>
      </c>
      <c r="H1349" t="s">
        <v>423</v>
      </c>
      <c r="I1349" t="s">
        <v>3176</v>
      </c>
      <c r="J1349" t="s">
        <v>3177</v>
      </c>
      <c r="K1349">
        <v>10</v>
      </c>
      <c r="L1349">
        <v>10</v>
      </c>
      <c r="M1349" s="8">
        <v>55</v>
      </c>
      <c r="N1349" s="2">
        <v>45922</v>
      </c>
      <c r="O1349" t="s">
        <v>109</v>
      </c>
      <c r="P1349" t="s">
        <v>109</v>
      </c>
      <c r="Q1349" t="s">
        <v>109</v>
      </c>
      <c r="R1349" s="3">
        <v>9.1666666666666661</v>
      </c>
    </row>
    <row r="1350" spans="2:18" x14ac:dyDescent="0.25">
      <c r="B1350" s="2">
        <v>46080</v>
      </c>
      <c r="C1350" t="s">
        <v>3153</v>
      </c>
      <c r="D1350" t="s">
        <v>948</v>
      </c>
      <c r="E1350" t="s">
        <v>3154</v>
      </c>
      <c r="F1350" t="s">
        <v>3155</v>
      </c>
      <c r="G1350" t="s">
        <v>381</v>
      </c>
      <c r="H1350" t="s">
        <v>423</v>
      </c>
      <c r="I1350" t="s">
        <v>3181</v>
      </c>
      <c r="J1350" t="s">
        <v>3182</v>
      </c>
      <c r="K1350">
        <v>10</v>
      </c>
      <c r="L1350">
        <v>10</v>
      </c>
      <c r="M1350" s="8">
        <v>45</v>
      </c>
      <c r="N1350" s="2">
        <v>45922</v>
      </c>
      <c r="O1350" t="s">
        <v>109</v>
      </c>
      <c r="P1350" t="s">
        <v>109</v>
      </c>
      <c r="Q1350" t="s">
        <v>109</v>
      </c>
      <c r="R1350" s="3">
        <v>7.5</v>
      </c>
    </row>
    <row r="1351" spans="2:18" x14ac:dyDescent="0.25">
      <c r="B1351" s="2">
        <v>46080</v>
      </c>
      <c r="C1351" t="s">
        <v>3153</v>
      </c>
      <c r="D1351" t="s">
        <v>948</v>
      </c>
      <c r="E1351" t="s">
        <v>3154</v>
      </c>
      <c r="F1351" t="s">
        <v>3155</v>
      </c>
      <c r="G1351" t="s">
        <v>381</v>
      </c>
      <c r="H1351" t="s">
        <v>850</v>
      </c>
      <c r="I1351" t="s">
        <v>3183</v>
      </c>
      <c r="J1351" t="s">
        <v>3184</v>
      </c>
      <c r="K1351">
        <v>10</v>
      </c>
      <c r="L1351">
        <v>10</v>
      </c>
      <c r="M1351" s="8">
        <v>25</v>
      </c>
      <c r="N1351" s="2">
        <v>45922</v>
      </c>
      <c r="O1351" t="s">
        <v>109</v>
      </c>
      <c r="P1351" t="s">
        <v>109</v>
      </c>
      <c r="Q1351" t="s">
        <v>109</v>
      </c>
      <c r="R1351" s="3">
        <v>4.166666666666667</v>
      </c>
    </row>
    <row r="1352" spans="2:18" x14ac:dyDescent="0.25">
      <c r="B1352" s="2">
        <v>46080</v>
      </c>
      <c r="C1352" t="s">
        <v>3153</v>
      </c>
      <c r="D1352" t="s">
        <v>948</v>
      </c>
      <c r="E1352" t="s">
        <v>3154</v>
      </c>
      <c r="F1352" t="s">
        <v>3155</v>
      </c>
      <c r="G1352" t="s">
        <v>381</v>
      </c>
      <c r="H1352" t="s">
        <v>480</v>
      </c>
      <c r="I1352" t="s">
        <v>3169</v>
      </c>
      <c r="J1352" t="s">
        <v>3170</v>
      </c>
      <c r="K1352">
        <v>15</v>
      </c>
      <c r="L1352">
        <v>15</v>
      </c>
      <c r="M1352" s="8">
        <v>20</v>
      </c>
      <c r="N1352" s="2">
        <v>45922</v>
      </c>
      <c r="O1352" t="s">
        <v>109</v>
      </c>
      <c r="P1352" t="s">
        <v>109</v>
      </c>
      <c r="Q1352" t="s">
        <v>109</v>
      </c>
      <c r="R1352" s="3">
        <v>5</v>
      </c>
    </row>
    <row r="1353" spans="2:18" x14ac:dyDescent="0.25">
      <c r="B1353" s="2">
        <v>46080</v>
      </c>
      <c r="C1353" t="s">
        <v>3153</v>
      </c>
      <c r="D1353" t="s">
        <v>948</v>
      </c>
      <c r="E1353" t="s">
        <v>3154</v>
      </c>
      <c r="F1353" t="s">
        <v>3155</v>
      </c>
      <c r="G1353" t="s">
        <v>352</v>
      </c>
      <c r="H1353" t="s">
        <v>435</v>
      </c>
      <c r="I1353" t="s">
        <v>3156</v>
      </c>
      <c r="J1353" t="s">
        <v>3157</v>
      </c>
      <c r="K1353">
        <v>475</v>
      </c>
      <c r="L1353">
        <v>475</v>
      </c>
      <c r="M1353" s="8">
        <v>0</v>
      </c>
      <c r="N1353" s="2">
        <v>45922</v>
      </c>
      <c r="O1353" t="s">
        <v>109</v>
      </c>
      <c r="P1353" t="s">
        <v>109</v>
      </c>
      <c r="Q1353" t="s">
        <v>109</v>
      </c>
      <c r="R1353" s="3">
        <v>0</v>
      </c>
    </row>
    <row r="1354" spans="2:18" x14ac:dyDescent="0.25">
      <c r="B1354" s="2">
        <v>46083</v>
      </c>
      <c r="C1354" t="s">
        <v>1164</v>
      </c>
      <c r="D1354" t="s">
        <v>954</v>
      </c>
      <c r="E1354" t="s">
        <v>626</v>
      </c>
      <c r="F1354" t="s">
        <v>1165</v>
      </c>
      <c r="G1354" t="s">
        <v>352</v>
      </c>
      <c r="H1354" t="s">
        <v>435</v>
      </c>
      <c r="I1354" t="s">
        <v>1124</v>
      </c>
      <c r="J1354" t="s">
        <v>958</v>
      </c>
      <c r="K1354">
        <v>4</v>
      </c>
      <c r="L1354">
        <v>4</v>
      </c>
      <c r="M1354" s="8">
        <v>0</v>
      </c>
      <c r="N1354" s="2">
        <v>45407</v>
      </c>
      <c r="O1354" t="s">
        <v>109</v>
      </c>
      <c r="P1354" t="s">
        <v>109</v>
      </c>
      <c r="Q1354" t="s">
        <v>109</v>
      </c>
      <c r="R1354" s="3">
        <v>0</v>
      </c>
    </row>
    <row r="1355" spans="2:18" x14ac:dyDescent="0.25">
      <c r="B1355" s="2">
        <v>46083</v>
      </c>
      <c r="C1355" t="s">
        <v>1164</v>
      </c>
      <c r="D1355" t="s">
        <v>954</v>
      </c>
      <c r="E1355" t="s">
        <v>626</v>
      </c>
      <c r="F1355" t="s">
        <v>1165</v>
      </c>
      <c r="G1355" t="s">
        <v>352</v>
      </c>
      <c r="H1355" t="s">
        <v>435</v>
      </c>
      <c r="I1355" t="s">
        <v>1125</v>
      </c>
      <c r="J1355" t="s">
        <v>1126</v>
      </c>
      <c r="K1355">
        <v>4</v>
      </c>
      <c r="L1355">
        <v>4</v>
      </c>
      <c r="M1355" s="8">
        <v>0</v>
      </c>
      <c r="N1355" s="2">
        <v>45407</v>
      </c>
      <c r="O1355" t="s">
        <v>109</v>
      </c>
      <c r="P1355" t="s">
        <v>109</v>
      </c>
      <c r="Q1355" t="s">
        <v>109</v>
      </c>
      <c r="R1355" s="3">
        <v>0</v>
      </c>
    </row>
    <row r="1356" spans="2:18" x14ac:dyDescent="0.25">
      <c r="B1356" s="2">
        <v>46083</v>
      </c>
      <c r="C1356" t="s">
        <v>1164</v>
      </c>
      <c r="D1356" t="s">
        <v>954</v>
      </c>
      <c r="E1356" t="s">
        <v>626</v>
      </c>
      <c r="F1356" t="s">
        <v>1165</v>
      </c>
      <c r="G1356" t="s">
        <v>352</v>
      </c>
      <c r="H1356" t="s">
        <v>435</v>
      </c>
      <c r="I1356" t="s">
        <v>1127</v>
      </c>
      <c r="J1356" t="s">
        <v>1126</v>
      </c>
      <c r="K1356">
        <v>4</v>
      </c>
      <c r="L1356">
        <v>4</v>
      </c>
      <c r="M1356" s="8">
        <v>0</v>
      </c>
      <c r="N1356" s="2">
        <v>45407</v>
      </c>
      <c r="O1356" t="s">
        <v>109</v>
      </c>
      <c r="P1356" t="s">
        <v>109</v>
      </c>
      <c r="Q1356" t="s">
        <v>109</v>
      </c>
      <c r="R1356" s="3">
        <v>0</v>
      </c>
    </row>
    <row r="1357" spans="2:18" x14ac:dyDescent="0.25">
      <c r="B1357" s="2">
        <v>46083</v>
      </c>
      <c r="C1357" t="s">
        <v>437</v>
      </c>
      <c r="D1357" t="s">
        <v>347</v>
      </c>
      <c r="E1357" t="s">
        <v>350</v>
      </c>
      <c r="F1357" t="s">
        <v>438</v>
      </c>
      <c r="G1357" t="s">
        <v>352</v>
      </c>
      <c r="H1357" t="s">
        <v>435</v>
      </c>
      <c r="I1357" t="s">
        <v>493</v>
      </c>
      <c r="J1357" t="s">
        <v>462</v>
      </c>
      <c r="K1357">
        <v>2000</v>
      </c>
      <c r="L1357">
        <v>2000</v>
      </c>
      <c r="M1357" s="8">
        <v>0</v>
      </c>
      <c r="N1357" s="2">
        <v>45559</v>
      </c>
      <c r="O1357" t="s">
        <v>453</v>
      </c>
      <c r="P1357" t="s">
        <v>109</v>
      </c>
      <c r="Q1357" t="s">
        <v>109</v>
      </c>
      <c r="R1357" s="3">
        <v>0</v>
      </c>
    </row>
    <row r="1358" spans="2:18" x14ac:dyDescent="0.25">
      <c r="B1358" s="2">
        <v>46083</v>
      </c>
      <c r="C1358" t="s">
        <v>1545</v>
      </c>
      <c r="D1358" t="s">
        <v>556</v>
      </c>
      <c r="E1358" t="s">
        <v>884</v>
      </c>
      <c r="F1358" t="s">
        <v>1546</v>
      </c>
      <c r="G1358" t="s">
        <v>381</v>
      </c>
      <c r="H1358" t="s">
        <v>480</v>
      </c>
      <c r="I1358" t="s">
        <v>1172</v>
      </c>
      <c r="J1358" t="s">
        <v>1173</v>
      </c>
      <c r="K1358">
        <v>51</v>
      </c>
      <c r="L1358">
        <v>51</v>
      </c>
      <c r="M1358" s="8">
        <v>200</v>
      </c>
      <c r="N1358" s="2">
        <v>45776</v>
      </c>
      <c r="O1358" t="s">
        <v>109</v>
      </c>
      <c r="P1358" t="s">
        <v>109</v>
      </c>
      <c r="Q1358" t="s">
        <v>109</v>
      </c>
      <c r="R1358" s="3">
        <v>170</v>
      </c>
    </row>
    <row r="1359" spans="2:18" x14ac:dyDescent="0.25">
      <c r="B1359" s="2">
        <v>46083</v>
      </c>
      <c r="C1359" t="s">
        <v>1545</v>
      </c>
      <c r="D1359" t="s">
        <v>556</v>
      </c>
      <c r="E1359" t="s">
        <v>884</v>
      </c>
      <c r="F1359" t="s">
        <v>1546</v>
      </c>
      <c r="G1359" t="s">
        <v>381</v>
      </c>
      <c r="H1359" t="s">
        <v>480</v>
      </c>
      <c r="I1359" t="s">
        <v>1447</v>
      </c>
      <c r="J1359" t="s">
        <v>1448</v>
      </c>
      <c r="K1359">
        <v>51</v>
      </c>
      <c r="L1359">
        <v>51</v>
      </c>
      <c r="M1359" s="8">
        <v>200</v>
      </c>
      <c r="N1359" s="2">
        <v>45776</v>
      </c>
      <c r="O1359" t="s">
        <v>109</v>
      </c>
      <c r="P1359" t="s">
        <v>109</v>
      </c>
      <c r="Q1359" t="s">
        <v>109</v>
      </c>
      <c r="R1359" s="3">
        <v>170</v>
      </c>
    </row>
    <row r="1360" spans="2:18" x14ac:dyDescent="0.25">
      <c r="B1360" s="2">
        <v>46084</v>
      </c>
      <c r="C1360" t="s">
        <v>481</v>
      </c>
      <c r="D1360" t="s">
        <v>347</v>
      </c>
      <c r="E1360" t="s">
        <v>350</v>
      </c>
      <c r="F1360" t="s">
        <v>482</v>
      </c>
      <c r="G1360" t="s">
        <v>352</v>
      </c>
      <c r="H1360" t="s">
        <v>423</v>
      </c>
      <c r="I1360" t="s">
        <v>522</v>
      </c>
      <c r="J1360" t="s">
        <v>523</v>
      </c>
      <c r="K1360">
        <v>200</v>
      </c>
      <c r="L1360">
        <v>200</v>
      </c>
      <c r="M1360" s="8">
        <v>0</v>
      </c>
      <c r="N1360" s="2">
        <v>45723</v>
      </c>
      <c r="O1360" t="s">
        <v>109</v>
      </c>
      <c r="P1360" t="s">
        <v>109</v>
      </c>
      <c r="Q1360" t="s">
        <v>109</v>
      </c>
      <c r="R1360" s="3">
        <v>0</v>
      </c>
    </row>
    <row r="1361" spans="2:18" x14ac:dyDescent="0.25">
      <c r="B1361" s="2">
        <v>46084</v>
      </c>
      <c r="C1361" t="s">
        <v>1176</v>
      </c>
      <c r="D1361" t="s">
        <v>541</v>
      </c>
      <c r="E1361" t="s">
        <v>900</v>
      </c>
      <c r="F1361" t="s">
        <v>1177</v>
      </c>
      <c r="G1361" t="s">
        <v>381</v>
      </c>
      <c r="H1361" t="s">
        <v>435</v>
      </c>
      <c r="I1361" t="s">
        <v>3200</v>
      </c>
      <c r="J1361" t="s">
        <v>3201</v>
      </c>
      <c r="K1361">
        <v>14</v>
      </c>
      <c r="L1361">
        <v>14</v>
      </c>
      <c r="M1361" s="8">
        <v>0</v>
      </c>
      <c r="N1361" s="2">
        <v>45754</v>
      </c>
      <c r="O1361" t="s">
        <v>109</v>
      </c>
      <c r="P1361" t="s">
        <v>109</v>
      </c>
      <c r="Q1361" t="s">
        <v>109</v>
      </c>
      <c r="R1361" s="3">
        <v>0</v>
      </c>
    </row>
    <row r="1362" spans="2:18" x14ac:dyDescent="0.25">
      <c r="B1362" s="2">
        <v>46084</v>
      </c>
      <c r="C1362" t="s">
        <v>1176</v>
      </c>
      <c r="D1362" t="s">
        <v>541</v>
      </c>
      <c r="E1362" t="s">
        <v>900</v>
      </c>
      <c r="F1362" t="s">
        <v>1177</v>
      </c>
      <c r="G1362" t="s">
        <v>381</v>
      </c>
      <c r="H1362" t="s">
        <v>407</v>
      </c>
      <c r="I1362" t="s">
        <v>3187</v>
      </c>
      <c r="J1362" t="s">
        <v>3188</v>
      </c>
      <c r="K1362">
        <v>14</v>
      </c>
      <c r="L1362">
        <v>14</v>
      </c>
      <c r="M1362" s="8">
        <v>0</v>
      </c>
      <c r="N1362" s="2">
        <v>45754</v>
      </c>
      <c r="O1362" t="s">
        <v>109</v>
      </c>
      <c r="P1362" t="s">
        <v>109</v>
      </c>
      <c r="Q1362" t="s">
        <v>109</v>
      </c>
      <c r="R1362" s="3">
        <v>0</v>
      </c>
    </row>
    <row r="1363" spans="2:18" x14ac:dyDescent="0.25">
      <c r="B1363" s="2">
        <v>46084</v>
      </c>
      <c r="C1363" t="s">
        <v>1176</v>
      </c>
      <c r="D1363" t="s">
        <v>541</v>
      </c>
      <c r="E1363" t="s">
        <v>900</v>
      </c>
      <c r="F1363" t="s">
        <v>1177</v>
      </c>
      <c r="G1363" t="s">
        <v>381</v>
      </c>
      <c r="H1363" t="s">
        <v>407</v>
      </c>
      <c r="I1363" t="s">
        <v>3189</v>
      </c>
      <c r="J1363" t="s">
        <v>3190</v>
      </c>
      <c r="K1363">
        <v>14</v>
      </c>
      <c r="L1363">
        <v>14</v>
      </c>
      <c r="M1363" s="8">
        <v>0</v>
      </c>
      <c r="N1363" s="2">
        <v>45754</v>
      </c>
      <c r="O1363" t="s">
        <v>109</v>
      </c>
      <c r="P1363" t="s">
        <v>109</v>
      </c>
      <c r="Q1363" t="s">
        <v>109</v>
      </c>
      <c r="R1363" s="3">
        <v>0</v>
      </c>
    </row>
    <row r="1364" spans="2:18" x14ac:dyDescent="0.25">
      <c r="B1364" s="2">
        <v>46084</v>
      </c>
      <c r="C1364" t="s">
        <v>1176</v>
      </c>
      <c r="D1364" t="s">
        <v>541</v>
      </c>
      <c r="E1364" t="s">
        <v>900</v>
      </c>
      <c r="F1364" t="s">
        <v>1177</v>
      </c>
      <c r="G1364" t="s">
        <v>381</v>
      </c>
      <c r="H1364" t="s">
        <v>407</v>
      </c>
      <c r="I1364" t="s">
        <v>3191</v>
      </c>
      <c r="J1364" t="s">
        <v>3192</v>
      </c>
      <c r="K1364">
        <v>14</v>
      </c>
      <c r="L1364">
        <v>14</v>
      </c>
      <c r="M1364" s="8">
        <v>0</v>
      </c>
      <c r="N1364" s="2">
        <v>45754</v>
      </c>
      <c r="O1364" t="s">
        <v>109</v>
      </c>
      <c r="P1364" t="s">
        <v>109</v>
      </c>
      <c r="Q1364" t="s">
        <v>109</v>
      </c>
      <c r="R1364" s="3">
        <v>0</v>
      </c>
    </row>
    <row r="1365" spans="2:18" x14ac:dyDescent="0.25">
      <c r="B1365" s="2">
        <v>46084</v>
      </c>
      <c r="C1365" t="s">
        <v>1176</v>
      </c>
      <c r="D1365" t="s">
        <v>541</v>
      </c>
      <c r="E1365" t="s">
        <v>900</v>
      </c>
      <c r="F1365" t="s">
        <v>1177</v>
      </c>
      <c r="G1365" t="s">
        <v>381</v>
      </c>
      <c r="H1365" t="s">
        <v>407</v>
      </c>
      <c r="I1365" t="s">
        <v>3193</v>
      </c>
      <c r="J1365" t="s">
        <v>3192</v>
      </c>
      <c r="K1365">
        <v>14</v>
      </c>
      <c r="L1365">
        <v>14</v>
      </c>
      <c r="M1365" s="8">
        <v>0</v>
      </c>
      <c r="N1365" s="2">
        <v>45754</v>
      </c>
      <c r="O1365" t="s">
        <v>109</v>
      </c>
      <c r="P1365" t="s">
        <v>109</v>
      </c>
      <c r="Q1365" t="s">
        <v>109</v>
      </c>
      <c r="R1365" s="3">
        <v>0</v>
      </c>
    </row>
    <row r="1366" spans="2:18" x14ac:dyDescent="0.25">
      <c r="B1366" s="2">
        <v>46084</v>
      </c>
      <c r="C1366" t="s">
        <v>1176</v>
      </c>
      <c r="D1366" t="s">
        <v>541</v>
      </c>
      <c r="E1366" t="s">
        <v>900</v>
      </c>
      <c r="F1366" t="s">
        <v>1177</v>
      </c>
      <c r="G1366" t="s">
        <v>381</v>
      </c>
      <c r="H1366" t="s">
        <v>407</v>
      </c>
      <c r="I1366" t="s">
        <v>3196</v>
      </c>
      <c r="J1366" t="s">
        <v>3197</v>
      </c>
      <c r="K1366">
        <v>14</v>
      </c>
      <c r="L1366">
        <v>14</v>
      </c>
      <c r="M1366" s="8">
        <v>0</v>
      </c>
      <c r="N1366" s="2">
        <v>45754</v>
      </c>
      <c r="O1366" t="s">
        <v>109</v>
      </c>
      <c r="P1366" t="s">
        <v>109</v>
      </c>
      <c r="Q1366" t="s">
        <v>109</v>
      </c>
      <c r="R1366" s="3">
        <v>0</v>
      </c>
    </row>
    <row r="1367" spans="2:18" x14ac:dyDescent="0.25">
      <c r="B1367" s="2">
        <v>46084</v>
      </c>
      <c r="C1367" t="s">
        <v>1176</v>
      </c>
      <c r="D1367" t="s">
        <v>541</v>
      </c>
      <c r="E1367" t="s">
        <v>900</v>
      </c>
      <c r="F1367" t="s">
        <v>1177</v>
      </c>
      <c r="G1367" t="s">
        <v>381</v>
      </c>
      <c r="H1367" t="s">
        <v>407</v>
      </c>
      <c r="I1367" t="s">
        <v>3202</v>
      </c>
      <c r="J1367" t="s">
        <v>3203</v>
      </c>
      <c r="K1367">
        <v>14</v>
      </c>
      <c r="L1367">
        <v>14</v>
      </c>
      <c r="M1367" s="8">
        <v>0</v>
      </c>
      <c r="N1367" s="2">
        <v>45754</v>
      </c>
      <c r="O1367" t="s">
        <v>109</v>
      </c>
      <c r="P1367" t="s">
        <v>109</v>
      </c>
      <c r="Q1367" t="s">
        <v>109</v>
      </c>
      <c r="R1367" s="3">
        <v>0</v>
      </c>
    </row>
    <row r="1368" spans="2:18" x14ac:dyDescent="0.25">
      <c r="B1368" s="2">
        <v>46084</v>
      </c>
      <c r="C1368" t="s">
        <v>1176</v>
      </c>
      <c r="D1368" t="s">
        <v>541</v>
      </c>
      <c r="E1368" t="s">
        <v>900</v>
      </c>
      <c r="F1368" t="s">
        <v>1177</v>
      </c>
      <c r="G1368" t="s">
        <v>381</v>
      </c>
      <c r="H1368" t="s">
        <v>415</v>
      </c>
      <c r="I1368" t="s">
        <v>3194</v>
      </c>
      <c r="J1368" t="s">
        <v>3195</v>
      </c>
      <c r="K1368">
        <v>14</v>
      </c>
      <c r="L1368">
        <v>14</v>
      </c>
      <c r="M1368" s="8">
        <v>0</v>
      </c>
      <c r="N1368" s="2">
        <v>45754</v>
      </c>
      <c r="O1368" t="s">
        <v>109</v>
      </c>
      <c r="P1368" t="s">
        <v>109</v>
      </c>
      <c r="Q1368" t="s">
        <v>109</v>
      </c>
      <c r="R1368" s="3">
        <v>0</v>
      </c>
    </row>
    <row r="1369" spans="2:18" x14ac:dyDescent="0.25">
      <c r="B1369" s="2">
        <v>46084</v>
      </c>
      <c r="C1369" t="s">
        <v>1176</v>
      </c>
      <c r="D1369" t="s">
        <v>541</v>
      </c>
      <c r="E1369" t="s">
        <v>900</v>
      </c>
      <c r="F1369" t="s">
        <v>1177</v>
      </c>
      <c r="G1369" t="s">
        <v>381</v>
      </c>
      <c r="H1369" t="s">
        <v>415</v>
      </c>
      <c r="I1369" t="s">
        <v>3204</v>
      </c>
      <c r="J1369" t="s">
        <v>3205</v>
      </c>
      <c r="K1369">
        <v>14</v>
      </c>
      <c r="L1369">
        <v>14</v>
      </c>
      <c r="M1369" s="8">
        <v>0</v>
      </c>
      <c r="N1369" s="2">
        <v>45754</v>
      </c>
      <c r="O1369" t="s">
        <v>109</v>
      </c>
      <c r="P1369" t="s">
        <v>109</v>
      </c>
      <c r="Q1369" t="s">
        <v>109</v>
      </c>
      <c r="R1369" s="3">
        <v>0</v>
      </c>
    </row>
    <row r="1370" spans="2:18" x14ac:dyDescent="0.25">
      <c r="B1370" s="2">
        <v>46084</v>
      </c>
      <c r="C1370" t="s">
        <v>1176</v>
      </c>
      <c r="D1370" t="s">
        <v>541</v>
      </c>
      <c r="E1370" t="s">
        <v>900</v>
      </c>
      <c r="F1370" t="s">
        <v>1177</v>
      </c>
      <c r="G1370" t="s">
        <v>381</v>
      </c>
      <c r="H1370" t="s">
        <v>415</v>
      </c>
      <c r="I1370" t="s">
        <v>3206</v>
      </c>
      <c r="J1370" t="s">
        <v>3205</v>
      </c>
      <c r="K1370">
        <v>14</v>
      </c>
      <c r="L1370">
        <v>14</v>
      </c>
      <c r="M1370" s="8">
        <v>0</v>
      </c>
      <c r="N1370" s="2">
        <v>45754</v>
      </c>
      <c r="O1370" t="s">
        <v>109</v>
      </c>
      <c r="P1370" t="s">
        <v>109</v>
      </c>
      <c r="Q1370" t="s">
        <v>109</v>
      </c>
      <c r="R1370" s="3">
        <v>0</v>
      </c>
    </row>
    <row r="1371" spans="2:18" x14ac:dyDescent="0.25">
      <c r="B1371" s="2">
        <v>46084</v>
      </c>
      <c r="C1371" t="s">
        <v>1176</v>
      </c>
      <c r="D1371" t="s">
        <v>541</v>
      </c>
      <c r="E1371" t="s">
        <v>900</v>
      </c>
      <c r="F1371" t="s">
        <v>1177</v>
      </c>
      <c r="G1371" t="s">
        <v>381</v>
      </c>
      <c r="H1371" t="s">
        <v>415</v>
      </c>
      <c r="I1371" t="s">
        <v>3207</v>
      </c>
      <c r="J1371" t="s">
        <v>3208</v>
      </c>
      <c r="K1371">
        <v>14</v>
      </c>
      <c r="L1371">
        <v>14</v>
      </c>
      <c r="M1371" s="8">
        <v>0</v>
      </c>
      <c r="N1371" s="2">
        <v>45754</v>
      </c>
      <c r="O1371" t="s">
        <v>109</v>
      </c>
      <c r="P1371" t="s">
        <v>109</v>
      </c>
      <c r="Q1371" t="s">
        <v>109</v>
      </c>
      <c r="R1371" s="3">
        <v>0</v>
      </c>
    </row>
    <row r="1372" spans="2:18" x14ac:dyDescent="0.25">
      <c r="B1372" s="2">
        <v>46084</v>
      </c>
      <c r="C1372" t="s">
        <v>1176</v>
      </c>
      <c r="D1372" t="s">
        <v>541</v>
      </c>
      <c r="E1372" t="s">
        <v>900</v>
      </c>
      <c r="F1372" t="s">
        <v>1177</v>
      </c>
      <c r="G1372" t="s">
        <v>381</v>
      </c>
      <c r="H1372" t="s">
        <v>423</v>
      </c>
      <c r="I1372" t="s">
        <v>3198</v>
      </c>
      <c r="J1372" t="s">
        <v>3199</v>
      </c>
      <c r="K1372">
        <v>14</v>
      </c>
      <c r="L1372">
        <v>14</v>
      </c>
      <c r="M1372" s="8">
        <v>0</v>
      </c>
      <c r="N1372" s="2">
        <v>45754</v>
      </c>
      <c r="O1372" t="s">
        <v>109</v>
      </c>
      <c r="P1372" t="s">
        <v>109</v>
      </c>
      <c r="Q1372" t="s">
        <v>109</v>
      </c>
      <c r="R1372" s="3">
        <v>0</v>
      </c>
    </row>
    <row r="1373" spans="2:18" x14ac:dyDescent="0.25">
      <c r="B1373" s="2">
        <v>46084</v>
      </c>
      <c r="C1373" t="s">
        <v>3209</v>
      </c>
      <c r="D1373" t="s">
        <v>1233</v>
      </c>
      <c r="E1373" t="s">
        <v>1235</v>
      </c>
      <c r="F1373" t="s">
        <v>3210</v>
      </c>
      <c r="G1373" t="s">
        <v>544</v>
      </c>
      <c r="H1373" t="s">
        <v>109</v>
      </c>
      <c r="I1373" t="s">
        <v>2585</v>
      </c>
      <c r="J1373" t="s">
        <v>2586</v>
      </c>
      <c r="K1373">
        <v>19</v>
      </c>
      <c r="L1373">
        <v>19</v>
      </c>
      <c r="M1373" s="8">
        <v>60</v>
      </c>
      <c r="N1373" s="2">
        <v>45891</v>
      </c>
      <c r="O1373" t="s">
        <v>109</v>
      </c>
      <c r="P1373" t="s">
        <v>109</v>
      </c>
      <c r="Q1373" t="s">
        <v>109</v>
      </c>
      <c r="R1373" s="3">
        <v>19</v>
      </c>
    </row>
    <row r="1374" spans="2:18" x14ac:dyDescent="0.25">
      <c r="B1374" s="2">
        <v>46085</v>
      </c>
      <c r="C1374" t="s">
        <v>2963</v>
      </c>
      <c r="D1374" t="s">
        <v>876</v>
      </c>
      <c r="E1374" t="s">
        <v>2844</v>
      </c>
      <c r="F1374" t="s">
        <v>2845</v>
      </c>
      <c r="G1374" t="s">
        <v>427</v>
      </c>
      <c r="H1374" t="s">
        <v>850</v>
      </c>
      <c r="I1374" t="s">
        <v>2964</v>
      </c>
      <c r="J1374" t="s">
        <v>2965</v>
      </c>
      <c r="K1374">
        <v>200</v>
      </c>
      <c r="L1374">
        <v>200</v>
      </c>
      <c r="M1374" s="8">
        <v>75</v>
      </c>
      <c r="N1374" s="2">
        <v>45588</v>
      </c>
      <c r="O1374" t="s">
        <v>430</v>
      </c>
      <c r="P1374" t="s">
        <v>109</v>
      </c>
      <c r="Q1374" t="s">
        <v>109</v>
      </c>
      <c r="R1374" s="3">
        <v>250</v>
      </c>
    </row>
    <row r="1375" spans="2:18" x14ac:dyDescent="0.25">
      <c r="B1375" s="2">
        <v>46085</v>
      </c>
      <c r="C1375" t="s">
        <v>3211</v>
      </c>
      <c r="D1375" t="s">
        <v>948</v>
      </c>
      <c r="E1375" t="s">
        <v>626</v>
      </c>
      <c r="F1375" t="s">
        <v>3212</v>
      </c>
      <c r="G1375" t="s">
        <v>352</v>
      </c>
      <c r="H1375" t="s">
        <v>850</v>
      </c>
      <c r="I1375" t="s">
        <v>3213</v>
      </c>
      <c r="J1375" t="s">
        <v>994</v>
      </c>
      <c r="K1375">
        <v>25</v>
      </c>
      <c r="L1375">
        <v>25</v>
      </c>
      <c r="M1375" s="8">
        <v>0</v>
      </c>
      <c r="N1375" s="2">
        <v>45940</v>
      </c>
      <c r="O1375" t="s">
        <v>109</v>
      </c>
      <c r="P1375" t="s">
        <v>109</v>
      </c>
      <c r="Q1375" t="s">
        <v>109</v>
      </c>
      <c r="R1375" s="3">
        <v>0</v>
      </c>
    </row>
    <row r="1376" spans="2:18" x14ac:dyDescent="0.25">
      <c r="B1376" s="2">
        <v>46086</v>
      </c>
      <c r="C1376" t="s">
        <v>481</v>
      </c>
      <c r="D1376" t="s">
        <v>347</v>
      </c>
      <c r="E1376" t="s">
        <v>350</v>
      </c>
      <c r="F1376" t="s">
        <v>482</v>
      </c>
      <c r="G1376" t="s">
        <v>352</v>
      </c>
      <c r="H1376" t="s">
        <v>435</v>
      </c>
      <c r="I1376" t="s">
        <v>501</v>
      </c>
      <c r="J1376" t="s">
        <v>502</v>
      </c>
      <c r="K1376">
        <v>148</v>
      </c>
      <c r="L1376">
        <v>148</v>
      </c>
      <c r="M1376" s="8">
        <v>0</v>
      </c>
      <c r="N1376" s="2">
        <v>45723</v>
      </c>
      <c r="O1376" t="s">
        <v>109</v>
      </c>
      <c r="P1376" t="s">
        <v>109</v>
      </c>
      <c r="Q1376" t="s">
        <v>109</v>
      </c>
      <c r="R1376" s="3">
        <v>0</v>
      </c>
    </row>
    <row r="1377" spans="2:18" x14ac:dyDescent="0.25">
      <c r="B1377" s="2">
        <v>46087</v>
      </c>
      <c r="C1377" t="s">
        <v>2120</v>
      </c>
      <c r="D1377" t="s">
        <v>569</v>
      </c>
      <c r="E1377" t="s">
        <v>614</v>
      </c>
      <c r="F1377" t="s">
        <v>2121</v>
      </c>
      <c r="G1377" t="s">
        <v>534</v>
      </c>
      <c r="H1377" t="s">
        <v>850</v>
      </c>
      <c r="I1377" t="s">
        <v>2122</v>
      </c>
      <c r="J1377" t="s">
        <v>2123</v>
      </c>
      <c r="K1377">
        <v>25</v>
      </c>
      <c r="L1377">
        <v>25</v>
      </c>
      <c r="M1377" s="8">
        <v>25</v>
      </c>
      <c r="N1377" s="2">
        <v>45797</v>
      </c>
      <c r="O1377" t="s">
        <v>109</v>
      </c>
      <c r="P1377" t="s">
        <v>109</v>
      </c>
      <c r="Q1377" t="s">
        <v>109</v>
      </c>
      <c r="R1377" s="3">
        <v>10.416666666666666</v>
      </c>
    </row>
    <row r="1378" spans="2:18" x14ac:dyDescent="0.25">
      <c r="B1378" s="2">
        <v>46087</v>
      </c>
      <c r="C1378" t="s">
        <v>2778</v>
      </c>
      <c r="D1378" t="s">
        <v>989</v>
      </c>
      <c r="E1378" t="s">
        <v>991</v>
      </c>
      <c r="F1378" t="s">
        <v>2779</v>
      </c>
      <c r="G1378" t="s">
        <v>352</v>
      </c>
      <c r="H1378" t="s">
        <v>109</v>
      </c>
      <c r="I1378" t="s">
        <v>3214</v>
      </c>
      <c r="J1378" t="s">
        <v>3215</v>
      </c>
      <c r="K1378">
        <v>33</v>
      </c>
      <c r="L1378">
        <v>33</v>
      </c>
      <c r="M1378" s="8">
        <v>0</v>
      </c>
      <c r="N1378" s="2">
        <v>45818</v>
      </c>
      <c r="O1378" t="s">
        <v>109</v>
      </c>
      <c r="P1378" t="s">
        <v>109</v>
      </c>
      <c r="Q1378" t="s">
        <v>109</v>
      </c>
      <c r="R1378" s="3">
        <v>0</v>
      </c>
    </row>
    <row r="1379" spans="2:18" x14ac:dyDescent="0.25">
      <c r="B1379" s="2">
        <v>46087</v>
      </c>
      <c r="C1379" t="s">
        <v>2778</v>
      </c>
      <c r="D1379" t="s">
        <v>989</v>
      </c>
      <c r="E1379" t="s">
        <v>991</v>
      </c>
      <c r="F1379" t="s">
        <v>2779</v>
      </c>
      <c r="G1379" t="s">
        <v>352</v>
      </c>
      <c r="H1379" t="s">
        <v>109</v>
      </c>
      <c r="I1379" t="s">
        <v>3216</v>
      </c>
      <c r="J1379" t="s">
        <v>3217</v>
      </c>
      <c r="K1379">
        <v>19</v>
      </c>
      <c r="L1379">
        <v>19</v>
      </c>
      <c r="M1379" s="8">
        <v>0</v>
      </c>
      <c r="N1379" s="2">
        <v>45818</v>
      </c>
      <c r="O1379" t="s">
        <v>109</v>
      </c>
      <c r="P1379" t="s">
        <v>109</v>
      </c>
      <c r="Q1379" t="s">
        <v>109</v>
      </c>
      <c r="R1379" s="3">
        <v>0</v>
      </c>
    </row>
    <row r="1380" spans="2:18" x14ac:dyDescent="0.25">
      <c r="B1380" s="2">
        <v>46087</v>
      </c>
      <c r="C1380" t="s">
        <v>2912</v>
      </c>
      <c r="D1380" t="s">
        <v>569</v>
      </c>
      <c r="E1380" t="s">
        <v>614</v>
      </c>
      <c r="F1380" t="s">
        <v>2913</v>
      </c>
      <c r="G1380" t="s">
        <v>534</v>
      </c>
      <c r="H1380" t="s">
        <v>407</v>
      </c>
      <c r="I1380" t="s">
        <v>2914</v>
      </c>
      <c r="J1380" t="s">
        <v>2915</v>
      </c>
      <c r="K1380">
        <v>30</v>
      </c>
      <c r="L1380">
        <v>30</v>
      </c>
      <c r="M1380" s="8">
        <v>4</v>
      </c>
      <c r="N1380" s="2">
        <v>45772</v>
      </c>
      <c r="O1380" t="s">
        <v>109</v>
      </c>
      <c r="P1380" t="s">
        <v>109</v>
      </c>
      <c r="Q1380" t="s">
        <v>109</v>
      </c>
      <c r="R1380" s="3">
        <v>2</v>
      </c>
    </row>
    <row r="1381" spans="2:18" x14ac:dyDescent="0.25">
      <c r="B1381" s="2">
        <v>46090</v>
      </c>
      <c r="C1381" t="s">
        <v>3218</v>
      </c>
      <c r="D1381" t="s">
        <v>876</v>
      </c>
      <c r="E1381" t="s">
        <v>973</v>
      </c>
      <c r="F1381" t="s">
        <v>3219</v>
      </c>
      <c r="G1381" t="s">
        <v>553</v>
      </c>
      <c r="H1381" t="s">
        <v>109</v>
      </c>
      <c r="I1381" t="s">
        <v>1084</v>
      </c>
      <c r="J1381" t="s">
        <v>3220</v>
      </c>
      <c r="K1381">
        <v>1</v>
      </c>
      <c r="L1381">
        <v>1</v>
      </c>
      <c r="M1381" s="8">
        <v>0</v>
      </c>
      <c r="N1381" s="2">
        <v>45351</v>
      </c>
      <c r="O1381" t="s">
        <v>109</v>
      </c>
      <c r="P1381" t="s">
        <v>109</v>
      </c>
      <c r="Q1381" t="s">
        <v>109</v>
      </c>
      <c r="R1381" s="3">
        <v>0</v>
      </c>
    </row>
    <row r="1382" spans="2:18" x14ac:dyDescent="0.25">
      <c r="B1382" s="2">
        <v>46090</v>
      </c>
      <c r="C1382" t="s">
        <v>3218</v>
      </c>
      <c r="D1382" t="s">
        <v>876</v>
      </c>
      <c r="E1382" t="s">
        <v>973</v>
      </c>
      <c r="F1382" t="s">
        <v>3219</v>
      </c>
      <c r="G1382" t="s">
        <v>410</v>
      </c>
      <c r="H1382" t="s">
        <v>1057</v>
      </c>
      <c r="I1382" t="s">
        <v>1055</v>
      </c>
      <c r="J1382" t="s">
        <v>1056</v>
      </c>
      <c r="K1382">
        <v>40</v>
      </c>
      <c r="L1382">
        <v>40</v>
      </c>
      <c r="M1382" s="8">
        <v>262</v>
      </c>
      <c r="N1382" s="2">
        <v>45351</v>
      </c>
      <c r="O1382" t="s">
        <v>109</v>
      </c>
      <c r="P1382" t="s">
        <v>109</v>
      </c>
      <c r="Q1382" t="s">
        <v>109</v>
      </c>
      <c r="R1382" s="3">
        <v>174.66666666666666</v>
      </c>
    </row>
    <row r="1383" spans="2:18" x14ac:dyDescent="0.25">
      <c r="B1383" s="2">
        <v>46090</v>
      </c>
      <c r="C1383" t="s">
        <v>3218</v>
      </c>
      <c r="D1383" t="s">
        <v>876</v>
      </c>
      <c r="E1383" t="s">
        <v>973</v>
      </c>
      <c r="F1383" t="s">
        <v>3219</v>
      </c>
      <c r="G1383" t="s">
        <v>410</v>
      </c>
      <c r="H1383" t="s">
        <v>1057</v>
      </c>
      <c r="I1383" t="s">
        <v>1055</v>
      </c>
      <c r="J1383" t="s">
        <v>1056</v>
      </c>
      <c r="K1383">
        <v>34</v>
      </c>
      <c r="L1383">
        <v>34</v>
      </c>
      <c r="M1383" s="8">
        <v>262</v>
      </c>
      <c r="N1383" s="2">
        <v>45351</v>
      </c>
      <c r="O1383" t="s">
        <v>109</v>
      </c>
      <c r="P1383" t="s">
        <v>109</v>
      </c>
      <c r="Q1383" t="s">
        <v>109</v>
      </c>
      <c r="R1383" s="3">
        <v>148.46666666666667</v>
      </c>
    </row>
    <row r="1384" spans="2:18" x14ac:dyDescent="0.25">
      <c r="B1384" s="2">
        <v>46090</v>
      </c>
      <c r="C1384" t="s">
        <v>2960</v>
      </c>
      <c r="D1384" t="s">
        <v>876</v>
      </c>
      <c r="E1384" t="s">
        <v>2844</v>
      </c>
      <c r="F1384" t="s">
        <v>2845</v>
      </c>
      <c r="G1384" t="s">
        <v>427</v>
      </c>
      <c r="H1384" t="s">
        <v>423</v>
      </c>
      <c r="I1384" t="s">
        <v>2961</v>
      </c>
      <c r="J1384" t="s">
        <v>2962</v>
      </c>
      <c r="K1384">
        <v>15</v>
      </c>
      <c r="L1384">
        <v>15</v>
      </c>
      <c r="M1384" s="8">
        <v>60</v>
      </c>
      <c r="N1384" s="2">
        <v>45586</v>
      </c>
      <c r="O1384" t="s">
        <v>430</v>
      </c>
      <c r="P1384" t="s">
        <v>109</v>
      </c>
      <c r="Q1384" t="s">
        <v>109</v>
      </c>
      <c r="R1384" s="3">
        <v>30</v>
      </c>
    </row>
    <row r="1385" spans="2:18" x14ac:dyDescent="0.25">
      <c r="B1385" s="2">
        <v>46090</v>
      </c>
      <c r="C1385" t="s">
        <v>2960</v>
      </c>
      <c r="D1385" t="s">
        <v>876</v>
      </c>
      <c r="E1385" t="s">
        <v>2844</v>
      </c>
      <c r="F1385" t="s">
        <v>2845</v>
      </c>
      <c r="G1385" t="s">
        <v>427</v>
      </c>
      <c r="H1385" t="s">
        <v>423</v>
      </c>
      <c r="I1385" t="s">
        <v>2961</v>
      </c>
      <c r="J1385" t="s">
        <v>2962</v>
      </c>
      <c r="K1385">
        <v>30</v>
      </c>
      <c r="L1385">
        <v>30</v>
      </c>
      <c r="M1385" s="8">
        <v>60</v>
      </c>
      <c r="N1385" s="2">
        <v>45586</v>
      </c>
      <c r="O1385" t="s">
        <v>430</v>
      </c>
      <c r="P1385" t="s">
        <v>109</v>
      </c>
      <c r="Q1385" t="s">
        <v>109</v>
      </c>
      <c r="R1385" s="3">
        <v>90</v>
      </c>
    </row>
    <row r="1386" spans="2:18" x14ac:dyDescent="0.25">
      <c r="B1386" s="2">
        <v>46090</v>
      </c>
      <c r="C1386" t="s">
        <v>2960</v>
      </c>
      <c r="D1386" t="s">
        <v>876</v>
      </c>
      <c r="E1386" t="s">
        <v>2844</v>
      </c>
      <c r="F1386" t="s">
        <v>2845</v>
      </c>
      <c r="G1386" t="s">
        <v>427</v>
      </c>
      <c r="H1386" t="s">
        <v>423</v>
      </c>
      <c r="I1386" t="s">
        <v>2961</v>
      </c>
      <c r="J1386" t="s">
        <v>2962</v>
      </c>
      <c r="K1386">
        <v>45</v>
      </c>
      <c r="L1386">
        <v>45</v>
      </c>
      <c r="M1386" s="8">
        <v>60</v>
      </c>
      <c r="N1386" s="2">
        <v>45586</v>
      </c>
      <c r="O1386" t="s">
        <v>430</v>
      </c>
      <c r="P1386" t="s">
        <v>109</v>
      </c>
      <c r="Q1386" t="s">
        <v>109</v>
      </c>
      <c r="R1386" s="3">
        <v>45</v>
      </c>
    </row>
    <row r="1387" spans="2:18" x14ac:dyDescent="0.25">
      <c r="B1387" s="2">
        <v>46090</v>
      </c>
      <c r="C1387" t="s">
        <v>2960</v>
      </c>
      <c r="D1387" t="s">
        <v>876</v>
      </c>
      <c r="E1387" t="s">
        <v>2844</v>
      </c>
      <c r="F1387" t="s">
        <v>2845</v>
      </c>
      <c r="G1387" t="s">
        <v>427</v>
      </c>
      <c r="H1387" t="s">
        <v>423</v>
      </c>
      <c r="I1387" t="s">
        <v>2961</v>
      </c>
      <c r="J1387" t="s">
        <v>2962</v>
      </c>
      <c r="K1387">
        <v>60</v>
      </c>
      <c r="L1387">
        <v>60</v>
      </c>
      <c r="M1387" s="8">
        <v>60</v>
      </c>
      <c r="N1387" s="2">
        <v>45586</v>
      </c>
      <c r="O1387" t="s">
        <v>109</v>
      </c>
      <c r="P1387" t="s">
        <v>109</v>
      </c>
      <c r="Q1387" t="s">
        <v>109</v>
      </c>
      <c r="R1387" s="3">
        <v>60</v>
      </c>
    </row>
    <row r="1388" spans="2:18" x14ac:dyDescent="0.25">
      <c r="B1388" s="2">
        <v>46090</v>
      </c>
      <c r="C1388" t="s">
        <v>2960</v>
      </c>
      <c r="D1388" t="s">
        <v>876</v>
      </c>
      <c r="E1388" t="s">
        <v>2844</v>
      </c>
      <c r="F1388" t="s">
        <v>2845</v>
      </c>
      <c r="G1388" t="s">
        <v>427</v>
      </c>
      <c r="H1388" t="s">
        <v>423</v>
      </c>
      <c r="I1388" t="s">
        <v>2961</v>
      </c>
      <c r="J1388" t="s">
        <v>2962</v>
      </c>
      <c r="K1388">
        <v>75</v>
      </c>
      <c r="L1388">
        <v>75</v>
      </c>
      <c r="M1388" s="8">
        <v>60</v>
      </c>
      <c r="N1388" s="2">
        <v>45586</v>
      </c>
      <c r="O1388" t="s">
        <v>430</v>
      </c>
      <c r="P1388" t="s">
        <v>109</v>
      </c>
      <c r="Q1388" t="s">
        <v>109</v>
      </c>
      <c r="R1388" s="3">
        <v>75</v>
      </c>
    </row>
    <row r="1389" spans="2:18" x14ac:dyDescent="0.25">
      <c r="B1389" s="2">
        <v>46090</v>
      </c>
      <c r="C1389" t="s">
        <v>2960</v>
      </c>
      <c r="D1389" t="s">
        <v>876</v>
      </c>
      <c r="E1389" t="s">
        <v>2844</v>
      </c>
      <c r="F1389" t="s">
        <v>2845</v>
      </c>
      <c r="G1389" t="s">
        <v>427</v>
      </c>
      <c r="H1389" t="s">
        <v>423</v>
      </c>
      <c r="I1389" t="s">
        <v>2961</v>
      </c>
      <c r="J1389" t="s">
        <v>2962</v>
      </c>
      <c r="K1389">
        <v>150</v>
      </c>
      <c r="L1389">
        <v>150</v>
      </c>
      <c r="M1389" s="8">
        <v>60</v>
      </c>
      <c r="N1389" s="2">
        <v>45586</v>
      </c>
      <c r="O1389" t="s">
        <v>430</v>
      </c>
      <c r="P1389" t="s">
        <v>109</v>
      </c>
      <c r="Q1389" t="s">
        <v>109</v>
      </c>
      <c r="R1389" s="3">
        <v>150</v>
      </c>
    </row>
    <row r="1390" spans="2:18" x14ac:dyDescent="0.25">
      <c r="B1390" s="2">
        <v>46090</v>
      </c>
      <c r="C1390" t="s">
        <v>985</v>
      </c>
      <c r="D1390" t="s">
        <v>546</v>
      </c>
      <c r="E1390" t="s">
        <v>986</v>
      </c>
      <c r="F1390" t="s">
        <v>987</v>
      </c>
      <c r="G1390" t="s">
        <v>381</v>
      </c>
      <c r="H1390" t="s">
        <v>435</v>
      </c>
      <c r="I1390" t="s">
        <v>1877</v>
      </c>
      <c r="J1390" t="s">
        <v>1114</v>
      </c>
      <c r="K1390">
        <v>10</v>
      </c>
      <c r="L1390">
        <v>10</v>
      </c>
      <c r="M1390" s="8">
        <v>105</v>
      </c>
      <c r="N1390" s="2">
        <v>45700</v>
      </c>
      <c r="O1390" t="s">
        <v>109</v>
      </c>
      <c r="P1390" t="s">
        <v>109</v>
      </c>
      <c r="Q1390" t="s">
        <v>109</v>
      </c>
      <c r="R1390" s="3">
        <v>17.5</v>
      </c>
    </row>
    <row r="1391" spans="2:18" x14ac:dyDescent="0.25">
      <c r="B1391" s="2">
        <v>46090</v>
      </c>
      <c r="C1391" t="s">
        <v>985</v>
      </c>
      <c r="D1391" t="s">
        <v>546</v>
      </c>
      <c r="E1391" t="s">
        <v>986</v>
      </c>
      <c r="F1391" t="s">
        <v>987</v>
      </c>
      <c r="G1391" t="s">
        <v>381</v>
      </c>
      <c r="H1391" t="s">
        <v>435</v>
      </c>
      <c r="I1391" t="s">
        <v>1878</v>
      </c>
      <c r="J1391" t="s">
        <v>1114</v>
      </c>
      <c r="K1391">
        <v>10</v>
      </c>
      <c r="L1391">
        <v>10</v>
      </c>
      <c r="M1391" s="8">
        <v>105</v>
      </c>
      <c r="N1391" s="2">
        <v>45700</v>
      </c>
      <c r="O1391" t="s">
        <v>109</v>
      </c>
      <c r="P1391" t="s">
        <v>109</v>
      </c>
      <c r="Q1391" t="s">
        <v>109</v>
      </c>
      <c r="R1391" s="3">
        <v>17.5</v>
      </c>
    </row>
    <row r="1392" spans="2:18" x14ac:dyDescent="0.25">
      <c r="B1392" s="2">
        <v>46090</v>
      </c>
      <c r="C1392" t="s">
        <v>985</v>
      </c>
      <c r="D1392" t="s">
        <v>546</v>
      </c>
      <c r="E1392" t="s">
        <v>986</v>
      </c>
      <c r="F1392" t="s">
        <v>987</v>
      </c>
      <c r="G1392" t="s">
        <v>381</v>
      </c>
      <c r="H1392" t="s">
        <v>435</v>
      </c>
      <c r="I1392" t="s">
        <v>1879</v>
      </c>
      <c r="J1392" t="s">
        <v>1114</v>
      </c>
      <c r="K1392">
        <v>10</v>
      </c>
      <c r="L1392">
        <v>10</v>
      </c>
      <c r="M1392" s="8">
        <v>105</v>
      </c>
      <c r="N1392" s="2">
        <v>45700</v>
      </c>
      <c r="O1392" t="s">
        <v>109</v>
      </c>
      <c r="P1392" t="s">
        <v>109</v>
      </c>
      <c r="Q1392" t="s">
        <v>109</v>
      </c>
      <c r="R1392" s="3">
        <v>17.5</v>
      </c>
    </row>
    <row r="1393" spans="2:18" x14ac:dyDescent="0.25">
      <c r="B1393" s="2">
        <v>46090</v>
      </c>
      <c r="C1393" t="s">
        <v>985</v>
      </c>
      <c r="D1393" t="s">
        <v>546</v>
      </c>
      <c r="E1393" t="s">
        <v>986</v>
      </c>
      <c r="F1393" t="s">
        <v>987</v>
      </c>
      <c r="G1393" t="s">
        <v>381</v>
      </c>
      <c r="H1393" t="s">
        <v>435</v>
      </c>
      <c r="I1393" t="s">
        <v>1880</v>
      </c>
      <c r="J1393" t="s">
        <v>1114</v>
      </c>
      <c r="K1393">
        <v>10</v>
      </c>
      <c r="L1393">
        <v>10</v>
      </c>
      <c r="M1393" s="8">
        <v>105</v>
      </c>
      <c r="N1393" s="2">
        <v>45700</v>
      </c>
      <c r="O1393" t="s">
        <v>109</v>
      </c>
      <c r="P1393" t="s">
        <v>109</v>
      </c>
      <c r="Q1393" t="s">
        <v>109</v>
      </c>
      <c r="R1393" s="3">
        <v>17.5</v>
      </c>
    </row>
    <row r="1394" spans="2:18" x14ac:dyDescent="0.25">
      <c r="B1394" s="2">
        <v>46090</v>
      </c>
      <c r="C1394" t="s">
        <v>985</v>
      </c>
      <c r="D1394" t="s">
        <v>546</v>
      </c>
      <c r="E1394" t="s">
        <v>986</v>
      </c>
      <c r="F1394" t="s">
        <v>987</v>
      </c>
      <c r="G1394" t="s">
        <v>381</v>
      </c>
      <c r="H1394" t="s">
        <v>435</v>
      </c>
      <c r="I1394" t="s">
        <v>3221</v>
      </c>
      <c r="J1394" t="s">
        <v>1114</v>
      </c>
      <c r="K1394">
        <v>10</v>
      </c>
      <c r="L1394">
        <v>10</v>
      </c>
      <c r="M1394" s="8">
        <v>105</v>
      </c>
      <c r="N1394" s="2">
        <v>45700</v>
      </c>
      <c r="O1394" t="s">
        <v>109</v>
      </c>
      <c r="P1394" t="s">
        <v>109</v>
      </c>
      <c r="Q1394" t="s">
        <v>109</v>
      </c>
      <c r="R1394" s="3">
        <v>17.5</v>
      </c>
    </row>
    <row r="1395" spans="2:18" x14ac:dyDescent="0.25">
      <c r="B1395" s="2">
        <v>46090</v>
      </c>
      <c r="C1395" t="s">
        <v>2864</v>
      </c>
      <c r="D1395" t="s">
        <v>569</v>
      </c>
      <c r="E1395" t="s">
        <v>614</v>
      </c>
      <c r="F1395" t="s">
        <v>2865</v>
      </c>
      <c r="G1395" t="s">
        <v>534</v>
      </c>
      <c r="H1395" t="s">
        <v>109</v>
      </c>
      <c r="I1395" t="s">
        <v>2866</v>
      </c>
      <c r="J1395" t="s">
        <v>2867</v>
      </c>
      <c r="K1395">
        <v>25</v>
      </c>
      <c r="L1395">
        <v>25</v>
      </c>
      <c r="M1395" s="8">
        <v>6</v>
      </c>
      <c r="N1395" s="2">
        <v>45813</v>
      </c>
      <c r="O1395" t="s">
        <v>109</v>
      </c>
      <c r="P1395" t="s">
        <v>109</v>
      </c>
      <c r="Q1395" t="s">
        <v>109</v>
      </c>
      <c r="R1395" s="3">
        <v>2.5</v>
      </c>
    </row>
    <row r="1396" spans="2:18" x14ac:dyDescent="0.25">
      <c r="B1396" s="2">
        <v>46090</v>
      </c>
      <c r="C1396" t="s">
        <v>3222</v>
      </c>
      <c r="D1396" t="s">
        <v>948</v>
      </c>
      <c r="E1396" t="s">
        <v>626</v>
      </c>
      <c r="F1396" t="s">
        <v>3223</v>
      </c>
      <c r="G1396" t="s">
        <v>427</v>
      </c>
      <c r="H1396" t="s">
        <v>1094</v>
      </c>
      <c r="I1396" t="s">
        <v>2729</v>
      </c>
      <c r="J1396" t="s">
        <v>455</v>
      </c>
      <c r="K1396">
        <v>66</v>
      </c>
      <c r="L1396">
        <v>66</v>
      </c>
      <c r="M1396" s="8">
        <v>60</v>
      </c>
      <c r="N1396" s="2">
        <v>45904</v>
      </c>
      <c r="O1396" t="s">
        <v>3224</v>
      </c>
      <c r="P1396" t="s">
        <v>109</v>
      </c>
      <c r="Q1396" t="s">
        <v>109</v>
      </c>
      <c r="R1396" s="3">
        <v>66</v>
      </c>
    </row>
    <row r="1397" spans="2:18" x14ac:dyDescent="0.25">
      <c r="B1397" s="2">
        <v>46091</v>
      </c>
      <c r="C1397" t="s">
        <v>1267</v>
      </c>
      <c r="D1397" t="s">
        <v>876</v>
      </c>
      <c r="E1397" t="s">
        <v>973</v>
      </c>
      <c r="F1397" t="s">
        <v>1268</v>
      </c>
      <c r="G1397" t="s">
        <v>381</v>
      </c>
      <c r="H1397" t="s">
        <v>1269</v>
      </c>
      <c r="I1397" t="s">
        <v>975</v>
      </c>
      <c r="J1397" t="s">
        <v>976</v>
      </c>
      <c r="K1397">
        <v>5</v>
      </c>
      <c r="L1397">
        <v>5</v>
      </c>
      <c r="M1397" s="8">
        <v>1394</v>
      </c>
      <c r="N1397" s="2">
        <v>45632</v>
      </c>
      <c r="O1397" t="s">
        <v>109</v>
      </c>
      <c r="P1397" t="s">
        <v>109</v>
      </c>
      <c r="Q1397" t="s">
        <v>109</v>
      </c>
      <c r="R1397" s="3">
        <v>116.16666666666667</v>
      </c>
    </row>
    <row r="1398" spans="2:18" x14ac:dyDescent="0.25">
      <c r="B1398" s="2">
        <v>46091</v>
      </c>
      <c r="C1398" t="s">
        <v>2860</v>
      </c>
      <c r="D1398" t="s">
        <v>569</v>
      </c>
      <c r="E1398" t="s">
        <v>614</v>
      </c>
      <c r="F1398" t="s">
        <v>2861</v>
      </c>
      <c r="G1398" t="s">
        <v>534</v>
      </c>
      <c r="H1398" t="s">
        <v>407</v>
      </c>
      <c r="I1398" t="s">
        <v>2862</v>
      </c>
      <c r="J1398" t="s">
        <v>2863</v>
      </c>
      <c r="K1398">
        <v>50</v>
      </c>
      <c r="L1398">
        <v>50</v>
      </c>
      <c r="M1398" s="8">
        <v>11</v>
      </c>
      <c r="N1398" s="2">
        <v>45812</v>
      </c>
      <c r="O1398" t="s">
        <v>109</v>
      </c>
      <c r="P1398" t="s">
        <v>109</v>
      </c>
      <c r="Q1398" t="s">
        <v>109</v>
      </c>
      <c r="R1398" s="3">
        <v>9.1666666666666661</v>
      </c>
    </row>
    <row r="1399" spans="2:18" x14ac:dyDescent="0.25">
      <c r="B1399" s="2">
        <v>46091</v>
      </c>
      <c r="C1399" t="s">
        <v>3225</v>
      </c>
      <c r="D1399" t="s">
        <v>556</v>
      </c>
      <c r="E1399" t="s">
        <v>943</v>
      </c>
      <c r="F1399" t="s">
        <v>3226</v>
      </c>
      <c r="G1399" t="s">
        <v>534</v>
      </c>
      <c r="H1399" t="s">
        <v>531</v>
      </c>
      <c r="I1399" t="s">
        <v>2453</v>
      </c>
      <c r="J1399" t="s">
        <v>1790</v>
      </c>
      <c r="K1399">
        <v>20</v>
      </c>
      <c r="L1399">
        <v>20</v>
      </c>
      <c r="M1399" s="8">
        <v>5</v>
      </c>
      <c r="N1399" s="2">
        <v>45912</v>
      </c>
      <c r="O1399" t="s">
        <v>109</v>
      </c>
      <c r="P1399" t="s">
        <v>109</v>
      </c>
      <c r="Q1399" t="s">
        <v>109</v>
      </c>
      <c r="R1399" s="3">
        <v>1.6666666666666667</v>
      </c>
    </row>
    <row r="1400" spans="2:18" x14ac:dyDescent="0.25">
      <c r="B1400" s="2">
        <v>46093</v>
      </c>
      <c r="C1400" t="s">
        <v>1037</v>
      </c>
      <c r="D1400" t="s">
        <v>989</v>
      </c>
      <c r="E1400" t="s">
        <v>991</v>
      </c>
      <c r="F1400" t="s">
        <v>1038</v>
      </c>
      <c r="G1400" t="s">
        <v>352</v>
      </c>
      <c r="H1400" t="s">
        <v>109</v>
      </c>
      <c r="I1400" t="s">
        <v>1039</v>
      </c>
      <c r="J1400" t="s">
        <v>1040</v>
      </c>
      <c r="K1400">
        <v>3</v>
      </c>
      <c r="L1400">
        <v>3</v>
      </c>
      <c r="M1400" s="8">
        <v>0</v>
      </c>
      <c r="N1400" s="2">
        <v>45741</v>
      </c>
      <c r="O1400" t="s">
        <v>109</v>
      </c>
      <c r="P1400" t="s">
        <v>109</v>
      </c>
      <c r="Q1400" t="s">
        <v>109</v>
      </c>
      <c r="R1400" s="3">
        <v>0</v>
      </c>
    </row>
    <row r="1401" spans="2:18" x14ac:dyDescent="0.25">
      <c r="B1401" s="2">
        <v>46093</v>
      </c>
      <c r="C1401" t="s">
        <v>2563</v>
      </c>
      <c r="D1401" t="s">
        <v>556</v>
      </c>
      <c r="E1401" t="s">
        <v>943</v>
      </c>
      <c r="F1401" t="s">
        <v>2564</v>
      </c>
      <c r="G1401" t="s">
        <v>534</v>
      </c>
      <c r="H1401" t="s">
        <v>407</v>
      </c>
      <c r="I1401" t="s">
        <v>2567</v>
      </c>
      <c r="J1401" t="s">
        <v>2568</v>
      </c>
      <c r="K1401">
        <v>62</v>
      </c>
      <c r="L1401">
        <v>62</v>
      </c>
      <c r="M1401" s="8">
        <v>14</v>
      </c>
      <c r="N1401" s="2">
        <v>45869</v>
      </c>
      <c r="O1401" t="s">
        <v>109</v>
      </c>
      <c r="P1401" t="s">
        <v>109</v>
      </c>
      <c r="Q1401" t="s">
        <v>109</v>
      </c>
      <c r="R1401" s="3">
        <v>14.466666666666667</v>
      </c>
    </row>
    <row r="1402" spans="2:18" x14ac:dyDescent="0.25">
      <c r="B1402" s="2">
        <v>46093</v>
      </c>
      <c r="C1402" t="s">
        <v>3227</v>
      </c>
      <c r="D1402" t="s">
        <v>948</v>
      </c>
      <c r="E1402" t="s">
        <v>626</v>
      </c>
      <c r="F1402" t="s">
        <v>3228</v>
      </c>
      <c r="G1402" t="s">
        <v>381</v>
      </c>
      <c r="H1402" t="s">
        <v>407</v>
      </c>
      <c r="I1402" t="s">
        <v>3229</v>
      </c>
      <c r="J1402" t="s">
        <v>3230</v>
      </c>
      <c r="K1402">
        <v>6</v>
      </c>
      <c r="L1402">
        <v>6</v>
      </c>
      <c r="M1402" s="8">
        <v>35</v>
      </c>
      <c r="N1402" s="2">
        <v>45923</v>
      </c>
      <c r="O1402" t="s">
        <v>109</v>
      </c>
      <c r="P1402" t="s">
        <v>109</v>
      </c>
      <c r="Q1402" t="s">
        <v>109</v>
      </c>
      <c r="R1402" s="3">
        <v>3.5</v>
      </c>
    </row>
    <row r="1403" spans="2:18" x14ac:dyDescent="0.25">
      <c r="B1403" s="2">
        <v>46094</v>
      </c>
      <c r="C1403" t="s">
        <v>3231</v>
      </c>
      <c r="D1403" t="s">
        <v>954</v>
      </c>
      <c r="E1403" t="s">
        <v>3232</v>
      </c>
      <c r="F1403" t="s">
        <v>3233</v>
      </c>
      <c r="G1403" t="s">
        <v>381</v>
      </c>
      <c r="H1403" t="s">
        <v>407</v>
      </c>
      <c r="I1403" t="s">
        <v>3234</v>
      </c>
      <c r="J1403" t="s">
        <v>3235</v>
      </c>
      <c r="K1403">
        <v>4</v>
      </c>
      <c r="L1403">
        <v>4</v>
      </c>
      <c r="M1403" s="8">
        <v>23</v>
      </c>
      <c r="N1403" s="2">
        <v>45856</v>
      </c>
      <c r="O1403" t="s">
        <v>109</v>
      </c>
      <c r="P1403" t="s">
        <v>922</v>
      </c>
      <c r="Q1403" t="s">
        <v>109</v>
      </c>
      <c r="R1403" s="3">
        <v>1.5333333333333334</v>
      </c>
    </row>
    <row r="1404" spans="2:18" x14ac:dyDescent="0.25">
      <c r="B1404" s="2">
        <v>46097</v>
      </c>
      <c r="C1404" t="s">
        <v>3236</v>
      </c>
      <c r="D1404" t="s">
        <v>876</v>
      </c>
      <c r="E1404" t="s">
        <v>1090</v>
      </c>
      <c r="F1404" t="s">
        <v>3237</v>
      </c>
      <c r="G1404" t="s">
        <v>381</v>
      </c>
      <c r="H1404" t="s">
        <v>1094</v>
      </c>
      <c r="I1404" t="s">
        <v>1092</v>
      </c>
      <c r="J1404" t="s">
        <v>1093</v>
      </c>
      <c r="K1404">
        <v>2</v>
      </c>
      <c r="L1404">
        <v>2</v>
      </c>
      <c r="M1404" s="8">
        <v>50</v>
      </c>
      <c r="N1404" s="2">
        <v>45656</v>
      </c>
      <c r="O1404" t="s">
        <v>109</v>
      </c>
      <c r="P1404" t="s">
        <v>922</v>
      </c>
      <c r="Q1404" t="s">
        <v>109</v>
      </c>
      <c r="R1404" s="3">
        <v>1.6666666666666667</v>
      </c>
    </row>
    <row r="1405" spans="2:18" x14ac:dyDescent="0.25">
      <c r="B1405" s="2">
        <v>46097</v>
      </c>
      <c r="C1405" t="s">
        <v>3236</v>
      </c>
      <c r="D1405" t="s">
        <v>876</v>
      </c>
      <c r="E1405" t="s">
        <v>1090</v>
      </c>
      <c r="F1405" t="s">
        <v>3237</v>
      </c>
      <c r="G1405" t="s">
        <v>381</v>
      </c>
      <c r="H1405" t="s">
        <v>1094</v>
      </c>
      <c r="I1405" t="s">
        <v>1137</v>
      </c>
      <c r="J1405" t="s">
        <v>1093</v>
      </c>
      <c r="K1405">
        <v>2</v>
      </c>
      <c r="L1405">
        <v>2</v>
      </c>
      <c r="M1405" s="8">
        <v>191</v>
      </c>
      <c r="N1405" s="2">
        <v>45656</v>
      </c>
      <c r="O1405" t="s">
        <v>109</v>
      </c>
      <c r="P1405" t="s">
        <v>922</v>
      </c>
      <c r="Q1405" t="s">
        <v>109</v>
      </c>
      <c r="R1405" s="3">
        <v>6.3666666666666663</v>
      </c>
    </row>
    <row r="1406" spans="2:18" x14ac:dyDescent="0.25">
      <c r="B1406" s="2">
        <v>46098</v>
      </c>
      <c r="C1406" t="s">
        <v>2674</v>
      </c>
      <c r="D1406" t="s">
        <v>556</v>
      </c>
      <c r="E1406" t="s">
        <v>943</v>
      </c>
      <c r="F1406" t="s">
        <v>2675</v>
      </c>
      <c r="G1406" t="s">
        <v>534</v>
      </c>
      <c r="H1406" t="s">
        <v>407</v>
      </c>
      <c r="I1406" t="s">
        <v>2241</v>
      </c>
      <c r="J1406" t="s">
        <v>2065</v>
      </c>
      <c r="K1406">
        <v>50</v>
      </c>
      <c r="L1406">
        <v>50</v>
      </c>
      <c r="M1406" s="8">
        <v>9</v>
      </c>
      <c r="N1406" s="2">
        <v>45840</v>
      </c>
      <c r="O1406" t="s">
        <v>109</v>
      </c>
      <c r="P1406" t="s">
        <v>109</v>
      </c>
      <c r="Q1406" t="s">
        <v>109</v>
      </c>
      <c r="R1406" s="3">
        <v>7.5</v>
      </c>
    </row>
    <row r="1407" spans="2:18" x14ac:dyDescent="0.25">
      <c r="B1407" s="2">
        <v>46099</v>
      </c>
      <c r="C1407" t="s">
        <v>2963</v>
      </c>
      <c r="D1407" t="s">
        <v>876</v>
      </c>
      <c r="E1407" t="s">
        <v>2844</v>
      </c>
      <c r="F1407" t="s">
        <v>2845</v>
      </c>
      <c r="G1407" t="s">
        <v>427</v>
      </c>
      <c r="H1407" t="s">
        <v>850</v>
      </c>
      <c r="I1407" t="s">
        <v>2964</v>
      </c>
      <c r="J1407" t="s">
        <v>2965</v>
      </c>
      <c r="K1407">
        <v>200</v>
      </c>
      <c r="L1407">
        <v>200</v>
      </c>
      <c r="M1407" s="8">
        <v>75</v>
      </c>
      <c r="N1407" s="2">
        <v>45588</v>
      </c>
      <c r="O1407" t="s">
        <v>430</v>
      </c>
      <c r="P1407" t="s">
        <v>109</v>
      </c>
      <c r="Q1407" t="s">
        <v>109</v>
      </c>
      <c r="R1407" s="3">
        <v>250</v>
      </c>
    </row>
    <row r="1408" spans="2:18" x14ac:dyDescent="0.25">
      <c r="B1408" s="2">
        <v>46099</v>
      </c>
      <c r="C1408" t="s">
        <v>2944</v>
      </c>
      <c r="D1408" t="s">
        <v>876</v>
      </c>
      <c r="E1408" t="s">
        <v>2474</v>
      </c>
      <c r="F1408" t="s">
        <v>2945</v>
      </c>
      <c r="G1408" t="s">
        <v>427</v>
      </c>
      <c r="H1408" t="s">
        <v>435</v>
      </c>
      <c r="I1408" t="s">
        <v>3238</v>
      </c>
      <c r="J1408" t="s">
        <v>433</v>
      </c>
      <c r="K1408">
        <v>500</v>
      </c>
      <c r="L1408">
        <v>500</v>
      </c>
      <c r="M1408" s="8">
        <v>118</v>
      </c>
      <c r="N1408" s="2">
        <v>45908</v>
      </c>
      <c r="O1408" t="s">
        <v>109</v>
      </c>
      <c r="P1408" t="s">
        <v>109</v>
      </c>
      <c r="Q1408" t="s">
        <v>109</v>
      </c>
      <c r="R1408" s="3">
        <v>983.33333333333337</v>
      </c>
    </row>
    <row r="1409" spans="2:18" x14ac:dyDescent="0.25">
      <c r="B1409" s="2">
        <v>46099</v>
      </c>
      <c r="C1409" t="s">
        <v>3239</v>
      </c>
      <c r="D1409" t="s">
        <v>569</v>
      </c>
      <c r="E1409" t="s">
        <v>1042</v>
      </c>
      <c r="F1409" t="s">
        <v>3240</v>
      </c>
      <c r="G1409" t="s">
        <v>381</v>
      </c>
      <c r="H1409" t="s">
        <v>1046</v>
      </c>
      <c r="I1409" t="s">
        <v>1044</v>
      </c>
      <c r="J1409" t="s">
        <v>1045</v>
      </c>
      <c r="K1409">
        <v>2</v>
      </c>
      <c r="L1409">
        <v>2</v>
      </c>
      <c r="M1409" s="8">
        <v>125</v>
      </c>
      <c r="N1409" s="2">
        <v>45940</v>
      </c>
      <c r="O1409" t="s">
        <v>109</v>
      </c>
      <c r="P1409" t="s">
        <v>109</v>
      </c>
      <c r="Q1409" t="s">
        <v>109</v>
      </c>
      <c r="R1409" s="3">
        <v>4.166666666666667</v>
      </c>
    </row>
    <row r="1410" spans="2:18" x14ac:dyDescent="0.25">
      <c r="B1410" s="2">
        <v>46101</v>
      </c>
      <c r="C1410" t="s">
        <v>3241</v>
      </c>
      <c r="D1410" t="s">
        <v>546</v>
      </c>
      <c r="E1410" t="s">
        <v>626</v>
      </c>
      <c r="F1410" t="s">
        <v>3242</v>
      </c>
      <c r="G1410" t="s">
        <v>427</v>
      </c>
      <c r="H1410" t="s">
        <v>850</v>
      </c>
      <c r="I1410" t="s">
        <v>3243</v>
      </c>
      <c r="J1410" t="s">
        <v>3244</v>
      </c>
      <c r="K1410">
        <v>27</v>
      </c>
      <c r="L1410">
        <v>27</v>
      </c>
      <c r="M1410" s="8">
        <v>98</v>
      </c>
      <c r="N1410" s="2">
        <v>45876</v>
      </c>
      <c r="O1410" t="s">
        <v>109</v>
      </c>
      <c r="P1410" t="s">
        <v>109</v>
      </c>
      <c r="Q1410" t="s">
        <v>109</v>
      </c>
      <c r="R1410" s="3">
        <v>44.1</v>
      </c>
    </row>
    <row r="1411" spans="2:18" x14ac:dyDescent="0.25">
      <c r="B1411" s="2">
        <v>46101</v>
      </c>
      <c r="C1411" t="s">
        <v>3245</v>
      </c>
      <c r="D1411" t="s">
        <v>948</v>
      </c>
      <c r="E1411" t="s">
        <v>626</v>
      </c>
      <c r="F1411" t="s">
        <v>3246</v>
      </c>
      <c r="G1411" t="s">
        <v>381</v>
      </c>
      <c r="H1411" t="s">
        <v>423</v>
      </c>
      <c r="I1411" t="s">
        <v>2615</v>
      </c>
      <c r="J1411" t="s">
        <v>462</v>
      </c>
      <c r="K1411">
        <v>167</v>
      </c>
      <c r="L1411">
        <v>167</v>
      </c>
      <c r="M1411" s="8">
        <v>120</v>
      </c>
      <c r="N1411" s="2">
        <v>45915</v>
      </c>
      <c r="O1411" t="s">
        <v>109</v>
      </c>
      <c r="P1411" t="s">
        <v>109</v>
      </c>
      <c r="Q1411" t="s">
        <v>109</v>
      </c>
      <c r="R1411" s="3">
        <v>334</v>
      </c>
    </row>
    <row r="1412" spans="2:18" x14ac:dyDescent="0.25">
      <c r="B1412" s="2">
        <v>46101</v>
      </c>
      <c r="C1412" t="s">
        <v>3247</v>
      </c>
      <c r="D1412" t="s">
        <v>948</v>
      </c>
      <c r="E1412" t="s">
        <v>626</v>
      </c>
      <c r="F1412" t="s">
        <v>3248</v>
      </c>
      <c r="G1412" t="s">
        <v>381</v>
      </c>
      <c r="H1412" t="s">
        <v>423</v>
      </c>
      <c r="I1412" t="s">
        <v>2615</v>
      </c>
      <c r="J1412" t="s">
        <v>462</v>
      </c>
      <c r="K1412">
        <v>167</v>
      </c>
      <c r="L1412">
        <v>167</v>
      </c>
      <c r="M1412" s="8">
        <v>120</v>
      </c>
      <c r="N1412" s="2">
        <v>45915</v>
      </c>
      <c r="O1412" t="s">
        <v>109</v>
      </c>
      <c r="P1412" t="s">
        <v>109</v>
      </c>
      <c r="Q1412" t="s">
        <v>109</v>
      </c>
      <c r="R1412" s="3">
        <v>334</v>
      </c>
    </row>
    <row r="1413" spans="2:18" x14ac:dyDescent="0.25">
      <c r="B1413" s="2">
        <v>46104</v>
      </c>
      <c r="C1413" t="s">
        <v>2645</v>
      </c>
      <c r="D1413" t="s">
        <v>556</v>
      </c>
      <c r="E1413" t="s">
        <v>943</v>
      </c>
      <c r="F1413" t="s">
        <v>2646</v>
      </c>
      <c r="G1413" t="s">
        <v>534</v>
      </c>
      <c r="H1413" t="s">
        <v>407</v>
      </c>
      <c r="I1413" t="s">
        <v>2647</v>
      </c>
      <c r="J1413" t="s">
        <v>2648</v>
      </c>
      <c r="K1413">
        <v>100</v>
      </c>
      <c r="L1413">
        <v>100</v>
      </c>
      <c r="M1413" s="8">
        <v>10</v>
      </c>
      <c r="N1413" s="2">
        <v>45909</v>
      </c>
      <c r="O1413" t="s">
        <v>109</v>
      </c>
      <c r="P1413" t="s">
        <v>109</v>
      </c>
      <c r="Q1413" t="s">
        <v>109</v>
      </c>
      <c r="R1413" s="3">
        <v>16.666666666666668</v>
      </c>
    </row>
    <row r="1414" spans="2:18" x14ac:dyDescent="0.25">
      <c r="B1414" s="2">
        <v>46104</v>
      </c>
      <c r="C1414" t="s">
        <v>3249</v>
      </c>
      <c r="D1414" t="s">
        <v>876</v>
      </c>
      <c r="E1414" t="s">
        <v>973</v>
      </c>
      <c r="F1414" t="s">
        <v>3250</v>
      </c>
      <c r="G1414" t="s">
        <v>381</v>
      </c>
      <c r="H1414" t="s">
        <v>3256</v>
      </c>
      <c r="I1414" t="s">
        <v>3257</v>
      </c>
      <c r="J1414" t="s">
        <v>3258</v>
      </c>
      <c r="K1414">
        <v>42</v>
      </c>
      <c r="L1414">
        <v>42</v>
      </c>
      <c r="M1414" s="8">
        <v>468</v>
      </c>
      <c r="N1414" s="2">
        <v>45721</v>
      </c>
      <c r="O1414" t="s">
        <v>109</v>
      </c>
      <c r="P1414" t="s">
        <v>109</v>
      </c>
      <c r="Q1414" t="s">
        <v>109</v>
      </c>
      <c r="R1414" s="3">
        <v>327.60000000000002</v>
      </c>
    </row>
    <row r="1415" spans="2:18" x14ac:dyDescent="0.25">
      <c r="B1415" s="2">
        <v>46104</v>
      </c>
      <c r="C1415" t="s">
        <v>3249</v>
      </c>
      <c r="D1415" t="s">
        <v>876</v>
      </c>
      <c r="E1415" t="s">
        <v>973</v>
      </c>
      <c r="F1415" t="s">
        <v>3250</v>
      </c>
      <c r="G1415" t="s">
        <v>381</v>
      </c>
      <c r="H1415" t="s">
        <v>3256</v>
      </c>
      <c r="I1415" t="s">
        <v>3254</v>
      </c>
      <c r="J1415" t="s">
        <v>3255</v>
      </c>
      <c r="K1415">
        <v>37</v>
      </c>
      <c r="L1415">
        <v>37</v>
      </c>
      <c r="M1415" s="8">
        <v>253</v>
      </c>
      <c r="N1415" s="2">
        <v>45721</v>
      </c>
      <c r="O1415" t="s">
        <v>109</v>
      </c>
      <c r="P1415" t="s">
        <v>109</v>
      </c>
      <c r="Q1415" t="s">
        <v>109</v>
      </c>
      <c r="R1415" s="3">
        <v>156.01666666666668</v>
      </c>
    </row>
    <row r="1416" spans="2:18" x14ac:dyDescent="0.25">
      <c r="B1416" s="2">
        <v>46104</v>
      </c>
      <c r="C1416" t="s">
        <v>3249</v>
      </c>
      <c r="D1416" t="s">
        <v>876</v>
      </c>
      <c r="E1416" t="s">
        <v>973</v>
      </c>
      <c r="F1416" t="s">
        <v>3250</v>
      </c>
      <c r="G1416" t="s">
        <v>381</v>
      </c>
      <c r="H1416" t="s">
        <v>3253</v>
      </c>
      <c r="I1416" t="s">
        <v>3251</v>
      </c>
      <c r="J1416" t="s">
        <v>3252</v>
      </c>
      <c r="K1416">
        <v>40</v>
      </c>
      <c r="L1416">
        <v>40</v>
      </c>
      <c r="M1416" s="8">
        <v>168</v>
      </c>
      <c r="N1416" s="2">
        <v>45721</v>
      </c>
      <c r="O1416" t="s">
        <v>109</v>
      </c>
      <c r="P1416" t="s">
        <v>109</v>
      </c>
      <c r="Q1416" t="s">
        <v>109</v>
      </c>
      <c r="R1416" s="3">
        <v>112</v>
      </c>
    </row>
    <row r="1417" spans="2:18" x14ac:dyDescent="0.25">
      <c r="B1417" s="2">
        <v>46104</v>
      </c>
      <c r="C1417" t="s">
        <v>3249</v>
      </c>
      <c r="D1417" t="s">
        <v>876</v>
      </c>
      <c r="E1417" t="s">
        <v>973</v>
      </c>
      <c r="F1417" t="s">
        <v>3250</v>
      </c>
      <c r="G1417" t="s">
        <v>352</v>
      </c>
      <c r="H1417" t="s">
        <v>3261</v>
      </c>
      <c r="I1417" t="s">
        <v>3259</v>
      </c>
      <c r="J1417" t="s">
        <v>3260</v>
      </c>
      <c r="K1417">
        <v>43</v>
      </c>
      <c r="L1417">
        <v>43</v>
      </c>
      <c r="M1417" s="8">
        <v>0</v>
      </c>
      <c r="N1417" s="2">
        <v>45721</v>
      </c>
      <c r="O1417" t="s">
        <v>109</v>
      </c>
      <c r="P1417" t="s">
        <v>109</v>
      </c>
      <c r="Q1417" t="s">
        <v>109</v>
      </c>
      <c r="R1417" s="3">
        <v>0</v>
      </c>
    </row>
    <row r="1418" spans="2:18" x14ac:dyDescent="0.25">
      <c r="B1418" s="2">
        <v>46104</v>
      </c>
      <c r="C1418" t="s">
        <v>3249</v>
      </c>
      <c r="D1418" t="s">
        <v>876</v>
      </c>
      <c r="E1418" t="s">
        <v>973</v>
      </c>
      <c r="F1418" t="s">
        <v>3250</v>
      </c>
      <c r="G1418" t="s">
        <v>553</v>
      </c>
      <c r="H1418" t="s">
        <v>109</v>
      </c>
      <c r="I1418" t="s">
        <v>897</v>
      </c>
      <c r="J1418" t="s">
        <v>1052</v>
      </c>
      <c r="K1418">
        <v>1</v>
      </c>
      <c r="L1418">
        <v>1</v>
      </c>
      <c r="M1418" s="8">
        <v>0</v>
      </c>
      <c r="N1418" s="2">
        <v>45721</v>
      </c>
      <c r="O1418" t="s">
        <v>109</v>
      </c>
      <c r="P1418" t="s">
        <v>109</v>
      </c>
      <c r="Q1418" t="s">
        <v>109</v>
      </c>
      <c r="R1418" s="3">
        <v>0</v>
      </c>
    </row>
    <row r="1419" spans="2:18" x14ac:dyDescent="0.25">
      <c r="B1419" s="2">
        <v>46105</v>
      </c>
      <c r="C1419" t="s">
        <v>3262</v>
      </c>
      <c r="D1419" t="s">
        <v>653</v>
      </c>
      <c r="E1419" t="s">
        <v>1844</v>
      </c>
      <c r="F1419" t="s">
        <v>3263</v>
      </c>
      <c r="G1419" t="s">
        <v>534</v>
      </c>
      <c r="H1419" t="s">
        <v>402</v>
      </c>
      <c r="I1419" t="s">
        <v>1846</v>
      </c>
      <c r="J1419" t="s">
        <v>1847</v>
      </c>
      <c r="K1419">
        <v>100</v>
      </c>
      <c r="L1419">
        <v>100</v>
      </c>
      <c r="M1419" s="8">
        <v>5</v>
      </c>
      <c r="N1419" s="2">
        <v>45792</v>
      </c>
      <c r="O1419" t="s">
        <v>109</v>
      </c>
      <c r="P1419" t="s">
        <v>109</v>
      </c>
      <c r="Q1419" t="s">
        <v>109</v>
      </c>
      <c r="R1419" s="3">
        <v>8.3333333333333339</v>
      </c>
    </row>
    <row r="1420" spans="2:18" x14ac:dyDescent="0.25">
      <c r="B1420" s="2">
        <v>46105</v>
      </c>
      <c r="C1420" t="s">
        <v>3264</v>
      </c>
      <c r="D1420" t="s">
        <v>876</v>
      </c>
      <c r="E1420" t="s">
        <v>973</v>
      </c>
      <c r="F1420" t="s">
        <v>3265</v>
      </c>
      <c r="G1420" t="s">
        <v>427</v>
      </c>
      <c r="H1420" t="s">
        <v>3268</v>
      </c>
      <c r="I1420" t="s">
        <v>3266</v>
      </c>
      <c r="J1420" t="s">
        <v>3267</v>
      </c>
      <c r="K1420">
        <v>54</v>
      </c>
      <c r="L1420">
        <v>54</v>
      </c>
      <c r="M1420" s="8">
        <v>5</v>
      </c>
      <c r="N1420" s="2">
        <v>45932</v>
      </c>
      <c r="O1420" t="s">
        <v>109</v>
      </c>
      <c r="P1420" t="s">
        <v>109</v>
      </c>
      <c r="Q1420" t="s">
        <v>109</v>
      </c>
      <c r="R1420" s="3">
        <v>4.5</v>
      </c>
    </row>
    <row r="1421" spans="2:18" x14ac:dyDescent="0.25">
      <c r="B1421" s="2">
        <v>46105</v>
      </c>
      <c r="C1421" t="s">
        <v>3269</v>
      </c>
      <c r="D1421" t="s">
        <v>948</v>
      </c>
      <c r="E1421" t="s">
        <v>626</v>
      </c>
      <c r="F1421" t="s">
        <v>3270</v>
      </c>
      <c r="G1421" t="s">
        <v>410</v>
      </c>
      <c r="H1421" t="s">
        <v>498</v>
      </c>
      <c r="I1421" t="s">
        <v>3038</v>
      </c>
      <c r="J1421" t="s">
        <v>462</v>
      </c>
      <c r="K1421">
        <v>14</v>
      </c>
      <c r="L1421">
        <v>14</v>
      </c>
      <c r="M1421" s="8">
        <v>100</v>
      </c>
      <c r="N1421" s="2">
        <v>45938</v>
      </c>
      <c r="O1421" t="s">
        <v>109</v>
      </c>
      <c r="P1421" t="s">
        <v>109</v>
      </c>
      <c r="Q1421" t="s">
        <v>109</v>
      </c>
      <c r="R1421" s="3">
        <v>23.333333333333332</v>
      </c>
    </row>
    <row r="1422" spans="2:18" x14ac:dyDescent="0.25">
      <c r="B1422" s="2">
        <v>46108</v>
      </c>
      <c r="C1422" t="s">
        <v>3271</v>
      </c>
      <c r="D1422" t="s">
        <v>653</v>
      </c>
      <c r="E1422" t="s">
        <v>655</v>
      </c>
      <c r="F1422" t="s">
        <v>3272</v>
      </c>
      <c r="G1422" t="s">
        <v>534</v>
      </c>
      <c r="H1422" t="s">
        <v>415</v>
      </c>
      <c r="I1422" t="s">
        <v>3273</v>
      </c>
      <c r="J1422" t="s">
        <v>3274</v>
      </c>
      <c r="K1422">
        <v>400</v>
      </c>
      <c r="L1422">
        <v>400</v>
      </c>
      <c r="M1422" s="8">
        <v>10</v>
      </c>
      <c r="N1422" s="2">
        <v>45783</v>
      </c>
      <c r="O1422" t="s">
        <v>109</v>
      </c>
      <c r="P1422" t="s">
        <v>109</v>
      </c>
      <c r="Q1422" t="s">
        <v>109</v>
      </c>
      <c r="R1422" s="3">
        <v>66.666666666666671</v>
      </c>
    </row>
    <row r="1423" spans="2:18" x14ac:dyDescent="0.25">
      <c r="B1423" s="2">
        <v>46108</v>
      </c>
      <c r="C1423" t="s">
        <v>3271</v>
      </c>
      <c r="D1423" t="s">
        <v>653</v>
      </c>
      <c r="E1423" t="s">
        <v>655</v>
      </c>
      <c r="F1423" t="s">
        <v>3272</v>
      </c>
      <c r="G1423" t="s">
        <v>534</v>
      </c>
      <c r="H1423" t="s">
        <v>415</v>
      </c>
      <c r="I1423" t="s">
        <v>3275</v>
      </c>
      <c r="J1423" t="s">
        <v>3274</v>
      </c>
      <c r="K1423">
        <v>400</v>
      </c>
      <c r="L1423">
        <v>400</v>
      </c>
      <c r="M1423" s="8">
        <v>10</v>
      </c>
      <c r="N1423" s="2">
        <v>45783</v>
      </c>
      <c r="O1423" t="s">
        <v>109</v>
      </c>
      <c r="P1423" t="s">
        <v>109</v>
      </c>
      <c r="Q1423" t="s">
        <v>109</v>
      </c>
      <c r="R1423" s="3">
        <v>66.666666666666671</v>
      </c>
    </row>
    <row r="1424" spans="2:18" x14ac:dyDescent="0.25">
      <c r="B1424" s="2">
        <v>46108</v>
      </c>
      <c r="C1424" t="s">
        <v>3271</v>
      </c>
      <c r="D1424" t="s">
        <v>653</v>
      </c>
      <c r="E1424" t="s">
        <v>655</v>
      </c>
      <c r="F1424" t="s">
        <v>3272</v>
      </c>
      <c r="G1424" t="s">
        <v>534</v>
      </c>
      <c r="H1424" t="s">
        <v>415</v>
      </c>
      <c r="I1424" t="s">
        <v>3276</v>
      </c>
      <c r="J1424" t="s">
        <v>3274</v>
      </c>
      <c r="K1424">
        <v>400</v>
      </c>
      <c r="L1424">
        <v>400</v>
      </c>
      <c r="M1424" s="8">
        <v>10</v>
      </c>
      <c r="N1424" s="2">
        <v>45783</v>
      </c>
      <c r="O1424" t="s">
        <v>109</v>
      </c>
      <c r="P1424" t="s">
        <v>109</v>
      </c>
      <c r="Q1424" t="s">
        <v>109</v>
      </c>
      <c r="R1424" s="3">
        <v>66.666666666666671</v>
      </c>
    </row>
    <row r="1425" spans="2:18" x14ac:dyDescent="0.25">
      <c r="B1425" s="2">
        <v>46111</v>
      </c>
      <c r="C1425" t="s">
        <v>3277</v>
      </c>
      <c r="D1425" t="s">
        <v>948</v>
      </c>
      <c r="E1425" t="s">
        <v>626</v>
      </c>
      <c r="F1425" t="s">
        <v>3278</v>
      </c>
      <c r="G1425" t="s">
        <v>381</v>
      </c>
      <c r="H1425" t="s">
        <v>407</v>
      </c>
      <c r="I1425" t="s">
        <v>3094</v>
      </c>
      <c r="J1425" t="s">
        <v>3095</v>
      </c>
      <c r="K1425">
        <v>37</v>
      </c>
      <c r="L1425">
        <v>37</v>
      </c>
      <c r="M1425" s="8">
        <v>66</v>
      </c>
      <c r="N1425" s="2">
        <v>45548</v>
      </c>
      <c r="O1425" t="s">
        <v>109</v>
      </c>
      <c r="P1425" t="s">
        <v>922</v>
      </c>
      <c r="Q1425" t="s">
        <v>109</v>
      </c>
      <c r="R1425" s="3">
        <v>40.700000000000003</v>
      </c>
    </row>
    <row r="1426" spans="2:18" x14ac:dyDescent="0.25">
      <c r="B1426" s="2">
        <v>46111</v>
      </c>
      <c r="C1426" t="s">
        <v>2784</v>
      </c>
      <c r="D1426" t="s">
        <v>2783</v>
      </c>
      <c r="E1426" t="s">
        <v>2665</v>
      </c>
      <c r="F1426" t="s">
        <v>2785</v>
      </c>
      <c r="G1426" t="s">
        <v>427</v>
      </c>
      <c r="H1426" t="s">
        <v>407</v>
      </c>
      <c r="I1426" t="s">
        <v>2786</v>
      </c>
      <c r="J1426" t="s">
        <v>2787</v>
      </c>
      <c r="K1426">
        <v>6</v>
      </c>
      <c r="L1426">
        <v>6</v>
      </c>
      <c r="M1426" s="8">
        <v>26</v>
      </c>
      <c r="N1426" s="2">
        <v>45636</v>
      </c>
      <c r="O1426" t="s">
        <v>430</v>
      </c>
      <c r="P1426" t="s">
        <v>109</v>
      </c>
      <c r="Q1426" t="s">
        <v>109</v>
      </c>
      <c r="R1426" s="3">
        <v>2.6</v>
      </c>
    </row>
    <row r="1427" spans="2:18" x14ac:dyDescent="0.25">
      <c r="B1427" s="2">
        <v>46112</v>
      </c>
      <c r="C1427" t="s">
        <v>1164</v>
      </c>
      <c r="D1427" t="s">
        <v>954</v>
      </c>
      <c r="E1427" t="s">
        <v>626</v>
      </c>
      <c r="F1427" t="s">
        <v>1165</v>
      </c>
      <c r="G1427" t="s">
        <v>381</v>
      </c>
      <c r="H1427" t="s">
        <v>415</v>
      </c>
      <c r="I1427" t="s">
        <v>1087</v>
      </c>
      <c r="J1427" t="s">
        <v>1088</v>
      </c>
      <c r="K1427">
        <v>1</v>
      </c>
      <c r="L1427">
        <v>1</v>
      </c>
      <c r="M1427" s="8">
        <v>20</v>
      </c>
      <c r="N1427" s="2">
        <v>45407</v>
      </c>
      <c r="O1427" t="s">
        <v>109</v>
      </c>
      <c r="P1427" t="s">
        <v>109</v>
      </c>
      <c r="Q1427" t="s">
        <v>109</v>
      </c>
      <c r="R1427" s="3">
        <v>0.33333333333333331</v>
      </c>
    </row>
    <row r="1428" spans="2:18" x14ac:dyDescent="0.25">
      <c r="B1428" s="2">
        <v>46112</v>
      </c>
      <c r="C1428" t="s">
        <v>1164</v>
      </c>
      <c r="D1428" t="s">
        <v>954</v>
      </c>
      <c r="E1428" t="s">
        <v>626</v>
      </c>
      <c r="F1428" t="s">
        <v>1165</v>
      </c>
      <c r="G1428" t="s">
        <v>381</v>
      </c>
      <c r="H1428" t="s">
        <v>415</v>
      </c>
      <c r="I1428" t="s">
        <v>1087</v>
      </c>
      <c r="J1428" t="s">
        <v>1088</v>
      </c>
      <c r="K1428">
        <v>3</v>
      </c>
      <c r="L1428">
        <v>3</v>
      </c>
      <c r="M1428" s="8">
        <v>20</v>
      </c>
      <c r="N1428" s="2">
        <v>45407</v>
      </c>
      <c r="O1428" t="s">
        <v>109</v>
      </c>
      <c r="P1428" t="s">
        <v>109</v>
      </c>
      <c r="Q1428" t="s">
        <v>109</v>
      </c>
      <c r="R1428" s="3">
        <v>1</v>
      </c>
    </row>
    <row r="1429" spans="2:18" x14ac:dyDescent="0.25">
      <c r="B1429" s="2">
        <v>46112</v>
      </c>
      <c r="C1429" t="s">
        <v>1164</v>
      </c>
      <c r="D1429" t="s">
        <v>954</v>
      </c>
      <c r="E1429" t="s">
        <v>626</v>
      </c>
      <c r="F1429" t="s">
        <v>1165</v>
      </c>
      <c r="G1429" t="s">
        <v>381</v>
      </c>
      <c r="H1429" t="s">
        <v>415</v>
      </c>
      <c r="I1429" t="s">
        <v>1087</v>
      </c>
      <c r="J1429" t="s">
        <v>1088</v>
      </c>
      <c r="K1429">
        <v>6</v>
      </c>
      <c r="L1429">
        <v>6</v>
      </c>
      <c r="M1429" s="8">
        <v>20</v>
      </c>
      <c r="N1429" s="2">
        <v>45407</v>
      </c>
      <c r="O1429" t="s">
        <v>109</v>
      </c>
      <c r="P1429" t="s">
        <v>109</v>
      </c>
      <c r="Q1429" t="s">
        <v>109</v>
      </c>
      <c r="R1429" s="3">
        <v>2</v>
      </c>
    </row>
    <row r="1430" spans="2:18" x14ac:dyDescent="0.25">
      <c r="B1430" s="2">
        <v>46112</v>
      </c>
      <c r="C1430" t="s">
        <v>1164</v>
      </c>
      <c r="D1430" t="s">
        <v>954</v>
      </c>
      <c r="E1430" t="s">
        <v>626</v>
      </c>
      <c r="F1430" t="s">
        <v>1165</v>
      </c>
      <c r="G1430" t="s">
        <v>381</v>
      </c>
      <c r="H1430" t="s">
        <v>415</v>
      </c>
      <c r="I1430" t="s">
        <v>1087</v>
      </c>
      <c r="J1430" t="s">
        <v>1088</v>
      </c>
      <c r="K1430">
        <v>7</v>
      </c>
      <c r="L1430">
        <v>7</v>
      </c>
      <c r="M1430" s="8">
        <v>20</v>
      </c>
      <c r="N1430" s="2">
        <v>45407</v>
      </c>
      <c r="O1430" t="s">
        <v>109</v>
      </c>
      <c r="P1430" t="s">
        <v>109</v>
      </c>
      <c r="Q1430" t="s">
        <v>109</v>
      </c>
      <c r="R1430" s="3">
        <v>2.3333333333333335</v>
      </c>
    </row>
    <row r="1431" spans="2:18" x14ac:dyDescent="0.25">
      <c r="B1431" s="2">
        <v>46112</v>
      </c>
      <c r="C1431" t="s">
        <v>2811</v>
      </c>
      <c r="D1431" t="s">
        <v>2783</v>
      </c>
      <c r="E1431" t="s">
        <v>2665</v>
      </c>
      <c r="F1431" t="s">
        <v>2812</v>
      </c>
      <c r="G1431" t="s">
        <v>427</v>
      </c>
      <c r="H1431" t="s">
        <v>415</v>
      </c>
      <c r="I1431" t="s">
        <v>2813</v>
      </c>
      <c r="J1431" t="s">
        <v>2814</v>
      </c>
      <c r="K1431">
        <v>6</v>
      </c>
      <c r="L1431">
        <v>6</v>
      </c>
      <c r="M1431" s="8">
        <v>18</v>
      </c>
      <c r="N1431" s="2">
        <v>45636</v>
      </c>
      <c r="O1431" t="s">
        <v>430</v>
      </c>
      <c r="P1431" t="s">
        <v>109</v>
      </c>
      <c r="Q1431" t="s">
        <v>109</v>
      </c>
      <c r="R1431" s="3">
        <v>1.8</v>
      </c>
    </row>
    <row r="1432" spans="2:18" x14ac:dyDescent="0.25">
      <c r="B1432" s="2">
        <v>46112</v>
      </c>
      <c r="C1432" t="s">
        <v>2815</v>
      </c>
      <c r="D1432" t="s">
        <v>2783</v>
      </c>
      <c r="E1432" t="s">
        <v>2665</v>
      </c>
      <c r="F1432" t="s">
        <v>2816</v>
      </c>
      <c r="G1432" t="s">
        <v>427</v>
      </c>
      <c r="H1432" t="s">
        <v>850</v>
      </c>
      <c r="I1432" t="s">
        <v>2817</v>
      </c>
      <c r="J1432" t="s">
        <v>2818</v>
      </c>
      <c r="K1432">
        <v>6</v>
      </c>
      <c r="L1432">
        <v>6</v>
      </c>
      <c r="M1432" s="8">
        <v>22</v>
      </c>
      <c r="N1432" s="2">
        <v>45636</v>
      </c>
      <c r="O1432" t="s">
        <v>430</v>
      </c>
      <c r="P1432" t="s">
        <v>109</v>
      </c>
      <c r="Q1432" t="s">
        <v>109</v>
      </c>
      <c r="R1432" s="3">
        <v>2.2000000000000002</v>
      </c>
    </row>
    <row r="1433" spans="2:18" x14ac:dyDescent="0.25">
      <c r="B1433" s="2">
        <v>46112</v>
      </c>
      <c r="C1433" t="s">
        <v>3049</v>
      </c>
      <c r="D1433" t="s">
        <v>876</v>
      </c>
      <c r="E1433" t="s">
        <v>2376</v>
      </c>
      <c r="F1433" t="s">
        <v>3050</v>
      </c>
      <c r="G1433" t="s">
        <v>427</v>
      </c>
      <c r="H1433" t="s">
        <v>402</v>
      </c>
      <c r="I1433" t="s">
        <v>3051</v>
      </c>
      <c r="J1433" t="s">
        <v>3052</v>
      </c>
      <c r="K1433">
        <v>4</v>
      </c>
      <c r="L1433">
        <v>4</v>
      </c>
      <c r="M1433" s="8">
        <v>52</v>
      </c>
      <c r="N1433" s="2">
        <v>45933</v>
      </c>
      <c r="O1433" t="s">
        <v>109</v>
      </c>
      <c r="P1433" t="s">
        <v>109</v>
      </c>
      <c r="Q1433" t="s">
        <v>109</v>
      </c>
      <c r="R1433" s="3">
        <v>3.4666666666666668</v>
      </c>
    </row>
    <row r="1434" spans="2:18" x14ac:dyDescent="0.25">
      <c r="B1434" s="2">
        <v>46113</v>
      </c>
      <c r="C1434" t="s">
        <v>437</v>
      </c>
      <c r="D1434" t="s">
        <v>347</v>
      </c>
      <c r="E1434" t="s">
        <v>350</v>
      </c>
      <c r="F1434" t="s">
        <v>438</v>
      </c>
      <c r="G1434" t="s">
        <v>352</v>
      </c>
      <c r="H1434" t="s">
        <v>435</v>
      </c>
      <c r="I1434" t="s">
        <v>493</v>
      </c>
      <c r="J1434" t="s">
        <v>462</v>
      </c>
      <c r="K1434">
        <v>2000</v>
      </c>
      <c r="L1434">
        <v>2000</v>
      </c>
      <c r="M1434" s="8">
        <v>0</v>
      </c>
      <c r="N1434" s="2">
        <v>45559</v>
      </c>
      <c r="O1434" t="s">
        <v>453</v>
      </c>
      <c r="P1434" t="s">
        <v>109</v>
      </c>
      <c r="Q1434" t="s">
        <v>109</v>
      </c>
      <c r="R1434" s="3">
        <v>0</v>
      </c>
    </row>
    <row r="1435" spans="2:18" x14ac:dyDescent="0.25">
      <c r="B1435" s="2">
        <v>46113</v>
      </c>
      <c r="C1435" t="s">
        <v>1407</v>
      </c>
      <c r="D1435" t="s">
        <v>541</v>
      </c>
      <c r="E1435" t="s">
        <v>1408</v>
      </c>
      <c r="F1435" t="s">
        <v>1409</v>
      </c>
      <c r="G1435" t="s">
        <v>621</v>
      </c>
      <c r="H1435" t="s">
        <v>402</v>
      </c>
      <c r="I1435" t="s">
        <v>1410</v>
      </c>
      <c r="J1435" t="s">
        <v>1411</v>
      </c>
      <c r="K1435">
        <v>46</v>
      </c>
      <c r="L1435">
        <v>46</v>
      </c>
      <c r="M1435" s="8">
        <v>11</v>
      </c>
      <c r="N1435" s="2">
        <v>45825</v>
      </c>
      <c r="O1435" t="s">
        <v>109</v>
      </c>
      <c r="P1435" t="s">
        <v>109</v>
      </c>
      <c r="Q1435" t="s">
        <v>109</v>
      </c>
      <c r="R1435" s="3">
        <v>8.4333333333333336</v>
      </c>
    </row>
    <row r="1436" spans="2:18" x14ac:dyDescent="0.25">
      <c r="B1436" s="2">
        <v>46113</v>
      </c>
      <c r="C1436" t="s">
        <v>3279</v>
      </c>
      <c r="D1436" t="s">
        <v>989</v>
      </c>
      <c r="E1436" t="s">
        <v>991</v>
      </c>
      <c r="F1436" t="s">
        <v>3280</v>
      </c>
      <c r="G1436" t="s">
        <v>352</v>
      </c>
      <c r="H1436" t="s">
        <v>3283</v>
      </c>
      <c r="I1436" t="s">
        <v>3281</v>
      </c>
      <c r="J1436" t="s">
        <v>3282</v>
      </c>
      <c r="K1436">
        <v>67</v>
      </c>
      <c r="L1436">
        <v>67</v>
      </c>
      <c r="M1436" s="8">
        <v>0</v>
      </c>
      <c r="N1436" s="2">
        <v>45904</v>
      </c>
      <c r="O1436" t="s">
        <v>109</v>
      </c>
      <c r="P1436" t="s">
        <v>109</v>
      </c>
      <c r="Q1436" t="s">
        <v>109</v>
      </c>
      <c r="R1436" s="3">
        <v>0</v>
      </c>
    </row>
    <row r="1437" spans="2:18" x14ac:dyDescent="0.25">
      <c r="B1437" s="2">
        <v>46115</v>
      </c>
      <c r="C1437" t="s">
        <v>3284</v>
      </c>
      <c r="D1437" t="s">
        <v>1242</v>
      </c>
      <c r="E1437" t="s">
        <v>1244</v>
      </c>
      <c r="F1437" t="s">
        <v>3285</v>
      </c>
      <c r="G1437" t="s">
        <v>1359</v>
      </c>
      <c r="H1437" t="s">
        <v>1780</v>
      </c>
      <c r="I1437" t="s">
        <v>3011</v>
      </c>
      <c r="J1437" t="s">
        <v>3012</v>
      </c>
      <c r="K1437">
        <v>64</v>
      </c>
      <c r="L1437">
        <v>64</v>
      </c>
      <c r="M1437" s="8">
        <v>8</v>
      </c>
      <c r="N1437" s="2">
        <v>45861</v>
      </c>
      <c r="O1437" t="s">
        <v>430</v>
      </c>
      <c r="P1437" t="s">
        <v>109</v>
      </c>
      <c r="Q1437" t="s">
        <v>109</v>
      </c>
      <c r="R1437" s="3">
        <v>8.5333333333333332</v>
      </c>
    </row>
    <row r="1438" spans="2:18" x14ac:dyDescent="0.25">
      <c r="B1438" s="2">
        <v>46118</v>
      </c>
      <c r="C1438" t="s">
        <v>3286</v>
      </c>
      <c r="D1438" t="s">
        <v>948</v>
      </c>
      <c r="E1438" t="s">
        <v>626</v>
      </c>
      <c r="F1438" t="s">
        <v>3287</v>
      </c>
      <c r="G1438" t="s">
        <v>381</v>
      </c>
      <c r="H1438" t="s">
        <v>402</v>
      </c>
      <c r="I1438" t="s">
        <v>3288</v>
      </c>
      <c r="J1438" t="s">
        <v>462</v>
      </c>
      <c r="K1438">
        <v>343</v>
      </c>
      <c r="L1438">
        <v>343</v>
      </c>
      <c r="M1438" s="8">
        <v>0</v>
      </c>
      <c r="N1438" s="2">
        <v>45429</v>
      </c>
      <c r="O1438" t="s">
        <v>3289</v>
      </c>
      <c r="P1438" t="s">
        <v>631</v>
      </c>
      <c r="Q1438" t="s">
        <v>109</v>
      </c>
      <c r="R1438" s="3">
        <v>0</v>
      </c>
    </row>
    <row r="1439" spans="2:18" x14ac:dyDescent="0.25">
      <c r="B1439" s="2">
        <v>46120</v>
      </c>
      <c r="C1439" t="s">
        <v>2963</v>
      </c>
      <c r="D1439" t="s">
        <v>876</v>
      </c>
      <c r="E1439" t="s">
        <v>2844</v>
      </c>
      <c r="F1439" t="s">
        <v>2845</v>
      </c>
      <c r="G1439" t="s">
        <v>427</v>
      </c>
      <c r="H1439" t="s">
        <v>850</v>
      </c>
      <c r="I1439" t="s">
        <v>2964</v>
      </c>
      <c r="J1439" t="s">
        <v>2965</v>
      </c>
      <c r="K1439">
        <v>200</v>
      </c>
      <c r="L1439">
        <v>200</v>
      </c>
      <c r="M1439" s="8">
        <v>75</v>
      </c>
      <c r="N1439" s="2">
        <v>45588</v>
      </c>
      <c r="O1439" t="s">
        <v>430</v>
      </c>
      <c r="P1439" t="s">
        <v>109</v>
      </c>
      <c r="Q1439" t="s">
        <v>109</v>
      </c>
      <c r="R1439" s="3">
        <v>250</v>
      </c>
    </row>
    <row r="1440" spans="2:18" x14ac:dyDescent="0.25">
      <c r="B1440" s="2">
        <v>46120</v>
      </c>
      <c r="C1440" t="s">
        <v>3290</v>
      </c>
      <c r="D1440" t="s">
        <v>876</v>
      </c>
      <c r="E1440" t="s">
        <v>2376</v>
      </c>
      <c r="F1440" t="s">
        <v>3291</v>
      </c>
      <c r="G1440" t="s">
        <v>427</v>
      </c>
      <c r="H1440" t="s">
        <v>415</v>
      </c>
      <c r="I1440" t="s">
        <v>2378</v>
      </c>
      <c r="J1440" t="s">
        <v>2379</v>
      </c>
      <c r="K1440">
        <v>36</v>
      </c>
      <c r="L1440">
        <v>36</v>
      </c>
      <c r="M1440" s="8">
        <v>80</v>
      </c>
      <c r="N1440" s="2">
        <v>45610</v>
      </c>
      <c r="O1440" t="s">
        <v>109</v>
      </c>
      <c r="P1440" t="s">
        <v>109</v>
      </c>
      <c r="Q1440" t="s">
        <v>109</v>
      </c>
      <c r="R1440" s="3">
        <v>48</v>
      </c>
    </row>
    <row r="1441" spans="2:18" x14ac:dyDescent="0.25">
      <c r="B1441" s="2">
        <v>46120</v>
      </c>
      <c r="C1441" t="s">
        <v>985</v>
      </c>
      <c r="D1441" t="s">
        <v>546</v>
      </c>
      <c r="E1441" t="s">
        <v>986</v>
      </c>
      <c r="F1441" t="s">
        <v>987</v>
      </c>
      <c r="G1441" t="s">
        <v>381</v>
      </c>
      <c r="H1441" t="s">
        <v>435</v>
      </c>
      <c r="I1441" t="s">
        <v>1877</v>
      </c>
      <c r="J1441" t="s">
        <v>1114</v>
      </c>
      <c r="K1441">
        <v>10</v>
      </c>
      <c r="L1441">
        <v>10</v>
      </c>
      <c r="M1441" s="8">
        <v>105</v>
      </c>
      <c r="N1441" s="2">
        <v>45700</v>
      </c>
      <c r="O1441" t="s">
        <v>109</v>
      </c>
      <c r="P1441" t="s">
        <v>109</v>
      </c>
      <c r="Q1441" t="s">
        <v>109</v>
      </c>
      <c r="R1441" s="3">
        <v>17.5</v>
      </c>
    </row>
    <row r="1442" spans="2:18" x14ac:dyDescent="0.25">
      <c r="B1442" s="2">
        <v>46120</v>
      </c>
      <c r="C1442" t="s">
        <v>985</v>
      </c>
      <c r="D1442" t="s">
        <v>546</v>
      </c>
      <c r="E1442" t="s">
        <v>986</v>
      </c>
      <c r="F1442" t="s">
        <v>987</v>
      </c>
      <c r="G1442" t="s">
        <v>381</v>
      </c>
      <c r="H1442" t="s">
        <v>435</v>
      </c>
      <c r="I1442" t="s">
        <v>1878</v>
      </c>
      <c r="J1442" t="s">
        <v>1114</v>
      </c>
      <c r="K1442">
        <v>10</v>
      </c>
      <c r="L1442">
        <v>10</v>
      </c>
      <c r="M1442" s="8">
        <v>105</v>
      </c>
      <c r="N1442" s="2">
        <v>45700</v>
      </c>
      <c r="O1442" t="s">
        <v>109</v>
      </c>
      <c r="P1442" t="s">
        <v>109</v>
      </c>
      <c r="Q1442" t="s">
        <v>109</v>
      </c>
      <c r="R1442" s="3">
        <v>17.5</v>
      </c>
    </row>
    <row r="1443" spans="2:18" x14ac:dyDescent="0.25">
      <c r="B1443" s="2">
        <v>46120</v>
      </c>
      <c r="C1443" t="s">
        <v>985</v>
      </c>
      <c r="D1443" t="s">
        <v>546</v>
      </c>
      <c r="E1443" t="s">
        <v>986</v>
      </c>
      <c r="F1443" t="s">
        <v>987</v>
      </c>
      <c r="G1443" t="s">
        <v>381</v>
      </c>
      <c r="H1443" t="s">
        <v>435</v>
      </c>
      <c r="I1443" t="s">
        <v>1879</v>
      </c>
      <c r="J1443" t="s">
        <v>1114</v>
      </c>
      <c r="K1443">
        <v>10</v>
      </c>
      <c r="L1443">
        <v>10</v>
      </c>
      <c r="M1443" s="8">
        <v>105</v>
      </c>
      <c r="N1443" s="2">
        <v>45700</v>
      </c>
      <c r="O1443" t="s">
        <v>109</v>
      </c>
      <c r="P1443" t="s">
        <v>109</v>
      </c>
      <c r="Q1443" t="s">
        <v>109</v>
      </c>
      <c r="R1443" s="3">
        <v>17.5</v>
      </c>
    </row>
    <row r="1444" spans="2:18" x14ac:dyDescent="0.25">
      <c r="B1444" s="2">
        <v>46120</v>
      </c>
      <c r="C1444" t="s">
        <v>985</v>
      </c>
      <c r="D1444" t="s">
        <v>546</v>
      </c>
      <c r="E1444" t="s">
        <v>986</v>
      </c>
      <c r="F1444" t="s">
        <v>987</v>
      </c>
      <c r="G1444" t="s">
        <v>381</v>
      </c>
      <c r="H1444" t="s">
        <v>435</v>
      </c>
      <c r="I1444" t="s">
        <v>1880</v>
      </c>
      <c r="J1444" t="s">
        <v>1114</v>
      </c>
      <c r="K1444">
        <v>10</v>
      </c>
      <c r="L1444">
        <v>10</v>
      </c>
      <c r="M1444" s="8">
        <v>105</v>
      </c>
      <c r="N1444" s="2">
        <v>45700</v>
      </c>
      <c r="O1444" t="s">
        <v>109</v>
      </c>
      <c r="P1444" t="s">
        <v>109</v>
      </c>
      <c r="Q1444" t="s">
        <v>109</v>
      </c>
      <c r="R1444" s="3">
        <v>17.5</v>
      </c>
    </row>
    <row r="1445" spans="2:18" x14ac:dyDescent="0.25">
      <c r="B1445" s="2">
        <v>46120</v>
      </c>
      <c r="C1445" t="s">
        <v>985</v>
      </c>
      <c r="D1445" t="s">
        <v>546</v>
      </c>
      <c r="E1445" t="s">
        <v>986</v>
      </c>
      <c r="F1445" t="s">
        <v>987</v>
      </c>
      <c r="G1445" t="s">
        <v>381</v>
      </c>
      <c r="H1445" t="s">
        <v>435</v>
      </c>
      <c r="I1445" t="s">
        <v>3221</v>
      </c>
      <c r="J1445" t="s">
        <v>1114</v>
      </c>
      <c r="K1445">
        <v>10</v>
      </c>
      <c r="L1445">
        <v>10</v>
      </c>
      <c r="M1445" s="8">
        <v>105</v>
      </c>
      <c r="N1445" s="2">
        <v>45700</v>
      </c>
      <c r="O1445" t="s">
        <v>109</v>
      </c>
      <c r="P1445" t="s">
        <v>109</v>
      </c>
      <c r="Q1445" t="s">
        <v>109</v>
      </c>
      <c r="R1445" s="3">
        <v>17.5</v>
      </c>
    </row>
    <row r="1446" spans="2:18" x14ac:dyDescent="0.25">
      <c r="B1446" s="2">
        <v>46121</v>
      </c>
      <c r="C1446" t="s">
        <v>2960</v>
      </c>
      <c r="D1446" t="s">
        <v>876</v>
      </c>
      <c r="E1446" t="s">
        <v>2844</v>
      </c>
      <c r="F1446" t="s">
        <v>2845</v>
      </c>
      <c r="G1446" t="s">
        <v>427</v>
      </c>
      <c r="H1446" t="s">
        <v>423</v>
      </c>
      <c r="I1446" t="s">
        <v>2961</v>
      </c>
      <c r="J1446" t="s">
        <v>2962</v>
      </c>
      <c r="K1446">
        <v>45</v>
      </c>
      <c r="L1446">
        <v>45</v>
      </c>
      <c r="M1446" s="8">
        <v>60</v>
      </c>
      <c r="N1446" s="2">
        <v>45586</v>
      </c>
      <c r="O1446" t="s">
        <v>109</v>
      </c>
      <c r="P1446" t="s">
        <v>109</v>
      </c>
      <c r="Q1446" t="s">
        <v>109</v>
      </c>
      <c r="R1446" s="3">
        <v>225</v>
      </c>
    </row>
    <row r="1447" spans="2:18" x14ac:dyDescent="0.25">
      <c r="B1447" s="2">
        <v>46121</v>
      </c>
      <c r="C1447" t="s">
        <v>2960</v>
      </c>
      <c r="D1447" t="s">
        <v>876</v>
      </c>
      <c r="E1447" t="s">
        <v>2844</v>
      </c>
      <c r="F1447" t="s">
        <v>2845</v>
      </c>
      <c r="G1447" t="s">
        <v>427</v>
      </c>
      <c r="H1447" t="s">
        <v>423</v>
      </c>
      <c r="I1447" t="s">
        <v>2961</v>
      </c>
      <c r="J1447" t="s">
        <v>2962</v>
      </c>
      <c r="K1447">
        <v>60</v>
      </c>
      <c r="L1447">
        <v>60</v>
      </c>
      <c r="M1447" s="8">
        <v>60</v>
      </c>
      <c r="N1447" s="2">
        <v>45586</v>
      </c>
      <c r="O1447" t="s">
        <v>109</v>
      </c>
      <c r="P1447" t="s">
        <v>109</v>
      </c>
      <c r="Q1447" t="s">
        <v>109</v>
      </c>
      <c r="R1447" s="3">
        <v>120</v>
      </c>
    </row>
    <row r="1448" spans="2:18" x14ac:dyDescent="0.25">
      <c r="B1448" s="2">
        <v>46121</v>
      </c>
      <c r="C1448" t="s">
        <v>2960</v>
      </c>
      <c r="D1448" t="s">
        <v>876</v>
      </c>
      <c r="E1448" t="s">
        <v>2844</v>
      </c>
      <c r="F1448" t="s">
        <v>2845</v>
      </c>
      <c r="G1448" t="s">
        <v>427</v>
      </c>
      <c r="H1448" t="s">
        <v>423</v>
      </c>
      <c r="I1448" t="s">
        <v>2961</v>
      </c>
      <c r="J1448" t="s">
        <v>2962</v>
      </c>
      <c r="K1448">
        <v>90</v>
      </c>
      <c r="L1448">
        <v>90</v>
      </c>
      <c r="M1448" s="8">
        <v>60</v>
      </c>
      <c r="N1448" s="2">
        <v>45586</v>
      </c>
      <c r="O1448" t="s">
        <v>109</v>
      </c>
      <c r="P1448" t="s">
        <v>109</v>
      </c>
      <c r="Q1448" t="s">
        <v>109</v>
      </c>
      <c r="R1448" s="3">
        <v>270</v>
      </c>
    </row>
    <row r="1449" spans="2:18" x14ac:dyDescent="0.25">
      <c r="B1449" s="2">
        <v>46122</v>
      </c>
      <c r="C1449" t="s">
        <v>1267</v>
      </c>
      <c r="D1449" t="s">
        <v>876</v>
      </c>
      <c r="E1449" t="s">
        <v>973</v>
      </c>
      <c r="F1449" t="s">
        <v>1268</v>
      </c>
      <c r="G1449" t="s">
        <v>381</v>
      </c>
      <c r="H1449" t="s">
        <v>1269</v>
      </c>
      <c r="I1449" t="s">
        <v>975</v>
      </c>
      <c r="J1449" t="s">
        <v>976</v>
      </c>
      <c r="K1449">
        <v>5</v>
      </c>
      <c r="L1449">
        <v>5</v>
      </c>
      <c r="M1449" s="8">
        <v>1394</v>
      </c>
      <c r="N1449" s="2">
        <v>45632</v>
      </c>
      <c r="O1449" t="s">
        <v>109</v>
      </c>
      <c r="P1449" t="s">
        <v>109</v>
      </c>
      <c r="Q1449" t="s">
        <v>109</v>
      </c>
      <c r="R1449" s="3">
        <v>116.16666666666667</v>
      </c>
    </row>
    <row r="1450" spans="2:18" x14ac:dyDescent="0.25">
      <c r="B1450" s="2">
        <v>46122</v>
      </c>
      <c r="C1450" t="s">
        <v>1962</v>
      </c>
      <c r="D1450" t="s">
        <v>893</v>
      </c>
      <c r="E1450" t="s">
        <v>1271</v>
      </c>
      <c r="F1450" t="s">
        <v>1963</v>
      </c>
      <c r="G1450" t="s">
        <v>381</v>
      </c>
      <c r="H1450" t="s">
        <v>415</v>
      </c>
      <c r="I1450" t="s">
        <v>1966</v>
      </c>
      <c r="J1450" t="s">
        <v>1967</v>
      </c>
      <c r="K1450">
        <v>25</v>
      </c>
      <c r="L1450">
        <v>25</v>
      </c>
      <c r="M1450" s="8">
        <v>14</v>
      </c>
      <c r="N1450" s="2">
        <v>45831</v>
      </c>
      <c r="O1450" t="s">
        <v>109</v>
      </c>
      <c r="P1450" t="s">
        <v>109</v>
      </c>
      <c r="Q1450" t="s">
        <v>109</v>
      </c>
      <c r="R1450" s="3">
        <v>5.833333333333333</v>
      </c>
    </row>
    <row r="1451" spans="2:18" x14ac:dyDescent="0.25">
      <c r="B1451" s="2">
        <v>46122</v>
      </c>
      <c r="C1451" t="s">
        <v>1962</v>
      </c>
      <c r="D1451" t="s">
        <v>893</v>
      </c>
      <c r="E1451" t="s">
        <v>1271</v>
      </c>
      <c r="F1451" t="s">
        <v>1963</v>
      </c>
      <c r="G1451" t="s">
        <v>381</v>
      </c>
      <c r="H1451" t="s">
        <v>423</v>
      </c>
      <c r="I1451" t="s">
        <v>1964</v>
      </c>
      <c r="J1451" t="s">
        <v>1965</v>
      </c>
      <c r="K1451">
        <v>25</v>
      </c>
      <c r="L1451">
        <v>25</v>
      </c>
      <c r="M1451" s="8">
        <v>14</v>
      </c>
      <c r="N1451" s="2">
        <v>45831</v>
      </c>
      <c r="O1451" t="s">
        <v>109</v>
      </c>
      <c r="P1451" t="s">
        <v>109</v>
      </c>
      <c r="Q1451" t="s">
        <v>109</v>
      </c>
      <c r="R1451" s="3">
        <v>5.833333333333333</v>
      </c>
    </row>
    <row r="1452" spans="2:18" x14ac:dyDescent="0.25">
      <c r="B1452" s="2">
        <v>46122</v>
      </c>
      <c r="C1452" t="s">
        <v>3292</v>
      </c>
      <c r="D1452" t="s">
        <v>1242</v>
      </c>
      <c r="E1452" t="s">
        <v>1244</v>
      </c>
      <c r="F1452" t="s">
        <v>3293</v>
      </c>
      <c r="G1452" t="s">
        <v>1359</v>
      </c>
      <c r="H1452" t="s">
        <v>1248</v>
      </c>
      <c r="I1452" t="s">
        <v>3294</v>
      </c>
      <c r="J1452" t="s">
        <v>3295</v>
      </c>
      <c r="K1452">
        <v>32</v>
      </c>
      <c r="L1452">
        <v>32</v>
      </c>
      <c r="M1452" s="8">
        <v>115</v>
      </c>
      <c r="N1452" s="2">
        <v>45845</v>
      </c>
      <c r="O1452" t="s">
        <v>430</v>
      </c>
      <c r="P1452" t="s">
        <v>109</v>
      </c>
      <c r="Q1452" t="s">
        <v>109</v>
      </c>
      <c r="R1452" s="3">
        <v>61.333333333333336</v>
      </c>
    </row>
    <row r="1453" spans="2:18" x14ac:dyDescent="0.25">
      <c r="B1453" s="2">
        <v>46125</v>
      </c>
      <c r="C1453" t="s">
        <v>1781</v>
      </c>
      <c r="D1453" t="s">
        <v>541</v>
      </c>
      <c r="E1453" t="s">
        <v>900</v>
      </c>
      <c r="F1453" t="s">
        <v>1782</v>
      </c>
      <c r="G1453" t="s">
        <v>381</v>
      </c>
      <c r="H1453" t="s">
        <v>407</v>
      </c>
      <c r="I1453" t="s">
        <v>2606</v>
      </c>
      <c r="J1453" t="s">
        <v>2607</v>
      </c>
      <c r="K1453">
        <v>10</v>
      </c>
      <c r="L1453">
        <v>10</v>
      </c>
      <c r="M1453" s="8">
        <v>0</v>
      </c>
      <c r="N1453" s="2">
        <v>45754</v>
      </c>
      <c r="O1453" t="s">
        <v>109</v>
      </c>
      <c r="P1453" t="s">
        <v>109</v>
      </c>
      <c r="Q1453" t="s">
        <v>109</v>
      </c>
      <c r="R1453" s="3">
        <v>0</v>
      </c>
    </row>
    <row r="1454" spans="2:18" x14ac:dyDescent="0.25">
      <c r="B1454" s="2">
        <v>46125</v>
      </c>
      <c r="C1454" t="s">
        <v>1781</v>
      </c>
      <c r="D1454" t="s">
        <v>541</v>
      </c>
      <c r="E1454" t="s">
        <v>900</v>
      </c>
      <c r="F1454" t="s">
        <v>1782</v>
      </c>
      <c r="G1454" t="s">
        <v>381</v>
      </c>
      <c r="H1454" t="s">
        <v>407</v>
      </c>
      <c r="I1454" t="s">
        <v>2608</v>
      </c>
      <c r="J1454" t="s">
        <v>2609</v>
      </c>
      <c r="K1454">
        <v>10</v>
      </c>
      <c r="L1454">
        <v>10</v>
      </c>
      <c r="M1454" s="8">
        <v>0</v>
      </c>
      <c r="N1454" s="2">
        <v>45754</v>
      </c>
      <c r="O1454" t="s">
        <v>109</v>
      </c>
      <c r="P1454" t="s">
        <v>109</v>
      </c>
      <c r="Q1454" t="s">
        <v>109</v>
      </c>
      <c r="R1454" s="3">
        <v>0</v>
      </c>
    </row>
    <row r="1455" spans="2:18" x14ac:dyDescent="0.25">
      <c r="B1455" s="2">
        <v>46125</v>
      </c>
      <c r="C1455" t="s">
        <v>1781</v>
      </c>
      <c r="D1455" t="s">
        <v>541</v>
      </c>
      <c r="E1455" t="s">
        <v>900</v>
      </c>
      <c r="F1455" t="s">
        <v>1782</v>
      </c>
      <c r="G1455" t="s">
        <v>381</v>
      </c>
      <c r="H1455" t="s">
        <v>415</v>
      </c>
      <c r="I1455" t="s">
        <v>2597</v>
      </c>
      <c r="J1455" t="s">
        <v>2598</v>
      </c>
      <c r="K1455">
        <v>17</v>
      </c>
      <c r="L1455">
        <v>17</v>
      </c>
      <c r="M1455" s="8">
        <v>0</v>
      </c>
      <c r="N1455" s="2">
        <v>45754</v>
      </c>
      <c r="O1455" t="s">
        <v>109</v>
      </c>
      <c r="P1455" t="s">
        <v>109</v>
      </c>
      <c r="Q1455" t="s">
        <v>109</v>
      </c>
      <c r="R1455" s="3">
        <v>0</v>
      </c>
    </row>
    <row r="1456" spans="2:18" x14ac:dyDescent="0.25">
      <c r="B1456" s="2">
        <v>46125</v>
      </c>
      <c r="C1456" t="s">
        <v>3296</v>
      </c>
      <c r="D1456" t="s">
        <v>948</v>
      </c>
      <c r="E1456" t="s">
        <v>626</v>
      </c>
      <c r="F1456" t="s">
        <v>3297</v>
      </c>
      <c r="G1456" t="s">
        <v>381</v>
      </c>
      <c r="H1456" t="s">
        <v>407</v>
      </c>
      <c r="I1456" t="s">
        <v>3298</v>
      </c>
      <c r="J1456" t="s">
        <v>3299</v>
      </c>
      <c r="K1456">
        <v>37</v>
      </c>
      <c r="L1456">
        <v>37</v>
      </c>
      <c r="M1456" s="8">
        <v>12</v>
      </c>
      <c r="N1456" s="2">
        <v>45792</v>
      </c>
      <c r="O1456" t="s">
        <v>3300</v>
      </c>
      <c r="P1456" t="s">
        <v>646</v>
      </c>
      <c r="Q1456" t="s">
        <v>109</v>
      </c>
      <c r="R1456" s="3">
        <v>7.4</v>
      </c>
    </row>
    <row r="1457" spans="2:18" x14ac:dyDescent="0.25">
      <c r="B1457" s="2">
        <v>46127</v>
      </c>
      <c r="C1457" t="s">
        <v>2963</v>
      </c>
      <c r="D1457" t="s">
        <v>876</v>
      </c>
      <c r="E1457" t="s">
        <v>2844</v>
      </c>
      <c r="F1457" t="s">
        <v>2845</v>
      </c>
      <c r="G1457" t="s">
        <v>427</v>
      </c>
      <c r="H1457" t="s">
        <v>850</v>
      </c>
      <c r="I1457" t="s">
        <v>2964</v>
      </c>
      <c r="J1457" t="s">
        <v>2965</v>
      </c>
      <c r="K1457">
        <v>200</v>
      </c>
      <c r="L1457">
        <v>200</v>
      </c>
      <c r="M1457" s="8">
        <v>75</v>
      </c>
      <c r="N1457" s="2">
        <v>45588</v>
      </c>
      <c r="O1457" t="s">
        <v>430</v>
      </c>
      <c r="P1457" t="s">
        <v>109</v>
      </c>
      <c r="Q1457" t="s">
        <v>109</v>
      </c>
      <c r="R1457" s="3">
        <v>250</v>
      </c>
    </row>
    <row r="1458" spans="2:18" x14ac:dyDescent="0.25">
      <c r="B1458" s="2">
        <v>46127</v>
      </c>
      <c r="C1458" t="s">
        <v>421</v>
      </c>
      <c r="D1458" t="s">
        <v>347</v>
      </c>
      <c r="E1458" t="s">
        <v>384</v>
      </c>
      <c r="F1458" t="s">
        <v>422</v>
      </c>
      <c r="G1458" t="s">
        <v>381</v>
      </c>
      <c r="H1458" t="s">
        <v>423</v>
      </c>
      <c r="I1458" t="s">
        <v>413</v>
      </c>
      <c r="J1458" t="s">
        <v>414</v>
      </c>
      <c r="K1458">
        <v>600</v>
      </c>
      <c r="L1458">
        <v>600</v>
      </c>
      <c r="M1458" s="8">
        <v>60</v>
      </c>
      <c r="N1458" s="2">
        <v>45916</v>
      </c>
      <c r="O1458" t="s">
        <v>109</v>
      </c>
      <c r="P1458" t="s">
        <v>109</v>
      </c>
      <c r="Q1458" t="s">
        <v>109</v>
      </c>
      <c r="R1458" s="3">
        <v>600</v>
      </c>
    </row>
    <row r="1459" spans="2:18" x14ac:dyDescent="0.25">
      <c r="B1459" s="2">
        <v>46127</v>
      </c>
      <c r="C1459" t="s">
        <v>3301</v>
      </c>
      <c r="D1459" t="s">
        <v>541</v>
      </c>
      <c r="E1459" t="s">
        <v>900</v>
      </c>
      <c r="F1459" t="s">
        <v>3302</v>
      </c>
      <c r="G1459" t="s">
        <v>381</v>
      </c>
      <c r="H1459" t="s">
        <v>435</v>
      </c>
      <c r="I1459" t="s">
        <v>3303</v>
      </c>
      <c r="J1459" t="s">
        <v>3304</v>
      </c>
      <c r="K1459">
        <v>2</v>
      </c>
      <c r="L1459">
        <v>2</v>
      </c>
      <c r="M1459" s="8">
        <v>0</v>
      </c>
      <c r="N1459" s="2">
        <v>45755</v>
      </c>
      <c r="O1459" t="s">
        <v>109</v>
      </c>
      <c r="P1459" t="s">
        <v>109</v>
      </c>
      <c r="Q1459" t="s">
        <v>109</v>
      </c>
      <c r="R1459" s="3">
        <v>0</v>
      </c>
    </row>
    <row r="1460" spans="2:18" x14ac:dyDescent="0.25">
      <c r="B1460" s="2">
        <v>46127</v>
      </c>
      <c r="C1460" t="s">
        <v>3301</v>
      </c>
      <c r="D1460" t="s">
        <v>541</v>
      </c>
      <c r="E1460" t="s">
        <v>900</v>
      </c>
      <c r="F1460" t="s">
        <v>3302</v>
      </c>
      <c r="G1460" t="s">
        <v>381</v>
      </c>
      <c r="H1460" t="s">
        <v>435</v>
      </c>
      <c r="I1460" t="s">
        <v>3305</v>
      </c>
      <c r="J1460" t="s">
        <v>3306</v>
      </c>
      <c r="K1460">
        <v>3</v>
      </c>
      <c r="L1460">
        <v>3</v>
      </c>
      <c r="M1460" s="8">
        <v>0</v>
      </c>
      <c r="N1460" s="2">
        <v>45755</v>
      </c>
      <c r="O1460" t="s">
        <v>109</v>
      </c>
      <c r="P1460" t="s">
        <v>109</v>
      </c>
      <c r="Q1460" t="s">
        <v>109</v>
      </c>
      <c r="R1460" s="3">
        <v>0</v>
      </c>
    </row>
    <row r="1461" spans="2:18" x14ac:dyDescent="0.25">
      <c r="B1461" s="2">
        <v>46127</v>
      </c>
      <c r="C1461" t="s">
        <v>3301</v>
      </c>
      <c r="D1461" t="s">
        <v>541</v>
      </c>
      <c r="E1461" t="s">
        <v>900</v>
      </c>
      <c r="F1461" t="s">
        <v>3302</v>
      </c>
      <c r="G1461" t="s">
        <v>381</v>
      </c>
      <c r="H1461" t="s">
        <v>435</v>
      </c>
      <c r="I1461" t="s">
        <v>3307</v>
      </c>
      <c r="J1461" t="s">
        <v>3306</v>
      </c>
      <c r="K1461">
        <v>3</v>
      </c>
      <c r="L1461">
        <v>3</v>
      </c>
      <c r="M1461" s="8">
        <v>0</v>
      </c>
      <c r="N1461" s="2">
        <v>45755</v>
      </c>
      <c r="O1461" t="s">
        <v>109</v>
      </c>
      <c r="P1461" t="s">
        <v>109</v>
      </c>
      <c r="Q1461" t="s">
        <v>109</v>
      </c>
      <c r="R1461" s="3">
        <v>0</v>
      </c>
    </row>
    <row r="1462" spans="2:18" x14ac:dyDescent="0.25">
      <c r="B1462" s="2">
        <v>46127</v>
      </c>
      <c r="C1462" t="s">
        <v>3308</v>
      </c>
      <c r="D1462" t="s">
        <v>948</v>
      </c>
      <c r="E1462" t="s">
        <v>626</v>
      </c>
      <c r="F1462" t="s">
        <v>3309</v>
      </c>
      <c r="G1462" t="s">
        <v>381</v>
      </c>
      <c r="H1462" t="s">
        <v>480</v>
      </c>
      <c r="I1462" t="s">
        <v>1206</v>
      </c>
      <c r="J1462" t="s">
        <v>1207</v>
      </c>
      <c r="K1462">
        <v>341</v>
      </c>
      <c r="L1462">
        <v>341</v>
      </c>
      <c r="M1462" s="8">
        <v>19</v>
      </c>
      <c r="N1462" s="2">
        <v>45915</v>
      </c>
      <c r="O1462" t="s">
        <v>109</v>
      </c>
      <c r="P1462" t="s">
        <v>109</v>
      </c>
      <c r="Q1462" t="s">
        <v>109</v>
      </c>
      <c r="R1462" s="3">
        <v>107.98333333333333</v>
      </c>
    </row>
    <row r="1463" spans="2:18" x14ac:dyDescent="0.25">
      <c r="B1463" s="2">
        <v>46128</v>
      </c>
      <c r="C1463" t="s">
        <v>3236</v>
      </c>
      <c r="D1463" t="s">
        <v>876</v>
      </c>
      <c r="E1463" t="s">
        <v>1090</v>
      </c>
      <c r="F1463" t="s">
        <v>3237</v>
      </c>
      <c r="G1463" t="s">
        <v>381</v>
      </c>
      <c r="H1463" t="s">
        <v>1094</v>
      </c>
      <c r="I1463" t="s">
        <v>1092</v>
      </c>
      <c r="J1463" t="s">
        <v>1093</v>
      </c>
      <c r="K1463">
        <v>12</v>
      </c>
      <c r="L1463">
        <v>12</v>
      </c>
      <c r="M1463" s="8">
        <v>50</v>
      </c>
      <c r="N1463" s="2">
        <v>45656</v>
      </c>
      <c r="O1463" t="s">
        <v>109</v>
      </c>
      <c r="P1463" t="s">
        <v>109</v>
      </c>
      <c r="Q1463" t="s">
        <v>109</v>
      </c>
      <c r="R1463" s="3">
        <v>10</v>
      </c>
    </row>
    <row r="1464" spans="2:18" x14ac:dyDescent="0.25">
      <c r="B1464" s="2">
        <v>46128</v>
      </c>
      <c r="C1464" t="s">
        <v>3236</v>
      </c>
      <c r="D1464" t="s">
        <v>876</v>
      </c>
      <c r="E1464" t="s">
        <v>1090</v>
      </c>
      <c r="F1464" t="s">
        <v>3237</v>
      </c>
      <c r="G1464" t="s">
        <v>381</v>
      </c>
      <c r="H1464" t="s">
        <v>1094</v>
      </c>
      <c r="I1464" t="s">
        <v>1137</v>
      </c>
      <c r="J1464" t="s">
        <v>1093</v>
      </c>
      <c r="K1464">
        <v>12</v>
      </c>
      <c r="L1464">
        <v>12</v>
      </c>
      <c r="M1464" s="8">
        <v>191</v>
      </c>
      <c r="N1464" s="2">
        <v>45656</v>
      </c>
      <c r="O1464" t="s">
        <v>109</v>
      </c>
      <c r="P1464" t="s">
        <v>109</v>
      </c>
      <c r="Q1464" t="s">
        <v>109</v>
      </c>
      <c r="R1464" s="3">
        <v>38.200000000000003</v>
      </c>
    </row>
    <row r="1465" spans="2:18" x14ac:dyDescent="0.25">
      <c r="B1465" s="2">
        <v>46129</v>
      </c>
      <c r="C1465" t="s">
        <v>3310</v>
      </c>
      <c r="D1465" t="s">
        <v>948</v>
      </c>
      <c r="E1465" t="s">
        <v>626</v>
      </c>
      <c r="F1465" t="s">
        <v>3311</v>
      </c>
      <c r="G1465" t="s">
        <v>381</v>
      </c>
      <c r="H1465" t="s">
        <v>407</v>
      </c>
      <c r="I1465" t="s">
        <v>3094</v>
      </c>
      <c r="J1465" t="s">
        <v>3095</v>
      </c>
      <c r="K1465">
        <v>21</v>
      </c>
      <c r="L1465">
        <v>21</v>
      </c>
      <c r="M1465" s="8">
        <v>66</v>
      </c>
      <c r="N1465" s="2">
        <v>45575</v>
      </c>
      <c r="O1465" t="s">
        <v>109</v>
      </c>
      <c r="P1465" t="s">
        <v>922</v>
      </c>
      <c r="Q1465" t="s">
        <v>109</v>
      </c>
      <c r="R1465" s="3">
        <v>23.1</v>
      </c>
    </row>
    <row r="1466" spans="2:18" x14ac:dyDescent="0.25">
      <c r="B1466" s="2">
        <v>46133</v>
      </c>
      <c r="C1466" t="s">
        <v>3239</v>
      </c>
      <c r="D1466" t="s">
        <v>569</v>
      </c>
      <c r="E1466" t="s">
        <v>1042</v>
      </c>
      <c r="F1466" t="s">
        <v>3240</v>
      </c>
      <c r="G1466" t="s">
        <v>381</v>
      </c>
      <c r="H1466" t="s">
        <v>1046</v>
      </c>
      <c r="I1466" t="s">
        <v>1044</v>
      </c>
      <c r="J1466" t="s">
        <v>1045</v>
      </c>
      <c r="K1466">
        <v>1</v>
      </c>
      <c r="L1466">
        <v>1</v>
      </c>
      <c r="M1466" s="8">
        <v>125</v>
      </c>
      <c r="N1466" s="2">
        <v>45940</v>
      </c>
      <c r="O1466" t="s">
        <v>109</v>
      </c>
      <c r="P1466" t="s">
        <v>109</v>
      </c>
      <c r="Q1466" t="s">
        <v>109</v>
      </c>
      <c r="R1466" s="3">
        <v>2.0833333333333335</v>
      </c>
    </row>
    <row r="1467" spans="2:18" x14ac:dyDescent="0.25">
      <c r="B1467" s="2">
        <v>46136</v>
      </c>
      <c r="C1467" t="s">
        <v>1037</v>
      </c>
      <c r="D1467" t="s">
        <v>989</v>
      </c>
      <c r="E1467" t="s">
        <v>991</v>
      </c>
      <c r="F1467" t="s">
        <v>1038</v>
      </c>
      <c r="G1467" t="s">
        <v>352</v>
      </c>
      <c r="H1467" t="s">
        <v>109</v>
      </c>
      <c r="I1467" t="s">
        <v>1039</v>
      </c>
      <c r="J1467" t="s">
        <v>1040</v>
      </c>
      <c r="K1467">
        <v>3</v>
      </c>
      <c r="L1467">
        <v>3</v>
      </c>
      <c r="M1467" s="8">
        <v>0</v>
      </c>
      <c r="N1467" s="2">
        <v>45741</v>
      </c>
      <c r="O1467" t="s">
        <v>109</v>
      </c>
      <c r="P1467" t="s">
        <v>109</v>
      </c>
      <c r="Q1467" t="s">
        <v>109</v>
      </c>
      <c r="R1467" s="3">
        <v>0</v>
      </c>
    </row>
    <row r="1468" spans="2:18" x14ac:dyDescent="0.25">
      <c r="B1468" s="2">
        <v>46136</v>
      </c>
      <c r="C1468" t="s">
        <v>3312</v>
      </c>
      <c r="D1468" t="s">
        <v>948</v>
      </c>
      <c r="E1468" t="s">
        <v>626</v>
      </c>
      <c r="F1468" t="s">
        <v>3313</v>
      </c>
      <c r="G1468" t="s">
        <v>381</v>
      </c>
      <c r="H1468" t="s">
        <v>402</v>
      </c>
      <c r="I1468" t="s">
        <v>3314</v>
      </c>
      <c r="J1468" t="s">
        <v>462</v>
      </c>
      <c r="K1468">
        <v>114</v>
      </c>
      <c r="L1468">
        <v>114</v>
      </c>
      <c r="M1468" s="8">
        <v>0</v>
      </c>
      <c r="N1468" s="2">
        <v>45880</v>
      </c>
      <c r="O1468" t="s">
        <v>3315</v>
      </c>
      <c r="P1468" t="s">
        <v>109</v>
      </c>
      <c r="Q1468" t="s">
        <v>109</v>
      </c>
      <c r="R1468" s="3">
        <v>0</v>
      </c>
    </row>
    <row r="1469" spans="2:18" x14ac:dyDescent="0.25">
      <c r="B1469" s="2">
        <v>46139</v>
      </c>
      <c r="C1469" t="s">
        <v>1787</v>
      </c>
      <c r="D1469" t="s">
        <v>556</v>
      </c>
      <c r="E1469" t="s">
        <v>943</v>
      </c>
      <c r="F1469" t="s">
        <v>1788</v>
      </c>
      <c r="G1469" t="s">
        <v>534</v>
      </c>
      <c r="H1469" t="s">
        <v>407</v>
      </c>
      <c r="I1469" t="s">
        <v>1791</v>
      </c>
      <c r="J1469" t="s">
        <v>1792</v>
      </c>
      <c r="K1469">
        <v>25</v>
      </c>
      <c r="L1469">
        <v>25</v>
      </c>
      <c r="M1469" s="8">
        <v>18</v>
      </c>
      <c r="N1469" s="2">
        <v>45790</v>
      </c>
      <c r="O1469" t="s">
        <v>109</v>
      </c>
      <c r="P1469" t="s">
        <v>109</v>
      </c>
      <c r="Q1469" t="s">
        <v>109</v>
      </c>
      <c r="R1469" s="3">
        <v>7.5</v>
      </c>
    </row>
    <row r="1470" spans="2:18" x14ac:dyDescent="0.25">
      <c r="B1470" s="2">
        <v>46141</v>
      </c>
      <c r="C1470" t="s">
        <v>3049</v>
      </c>
      <c r="D1470" t="s">
        <v>876</v>
      </c>
      <c r="E1470" t="s">
        <v>2376</v>
      </c>
      <c r="F1470" t="s">
        <v>3050</v>
      </c>
      <c r="G1470" t="s">
        <v>427</v>
      </c>
      <c r="H1470" t="s">
        <v>402</v>
      </c>
      <c r="I1470" t="s">
        <v>3051</v>
      </c>
      <c r="J1470" t="s">
        <v>3052</v>
      </c>
      <c r="K1470">
        <v>4</v>
      </c>
      <c r="L1470">
        <v>4</v>
      </c>
      <c r="M1470" s="8">
        <v>52</v>
      </c>
      <c r="N1470" s="2">
        <v>45933</v>
      </c>
      <c r="O1470" t="s">
        <v>109</v>
      </c>
      <c r="P1470" t="s">
        <v>109</v>
      </c>
      <c r="Q1470" t="s">
        <v>109</v>
      </c>
      <c r="R1470" s="3">
        <v>3.4666666666666668</v>
      </c>
    </row>
    <row r="1471" spans="2:18" x14ac:dyDescent="0.25">
      <c r="B1471" s="2">
        <v>46142</v>
      </c>
      <c r="C1471" t="s">
        <v>3239</v>
      </c>
      <c r="D1471" t="s">
        <v>569</v>
      </c>
      <c r="E1471" t="s">
        <v>1042</v>
      </c>
      <c r="F1471" t="s">
        <v>3240</v>
      </c>
      <c r="G1471" t="s">
        <v>381</v>
      </c>
      <c r="H1471" t="s">
        <v>1046</v>
      </c>
      <c r="I1471" t="s">
        <v>1044</v>
      </c>
      <c r="J1471" t="s">
        <v>1045</v>
      </c>
      <c r="K1471">
        <v>7</v>
      </c>
      <c r="L1471">
        <v>7</v>
      </c>
      <c r="M1471" s="8">
        <v>125</v>
      </c>
      <c r="N1471" s="2">
        <v>45940</v>
      </c>
      <c r="O1471" t="s">
        <v>109</v>
      </c>
      <c r="P1471" t="s">
        <v>109</v>
      </c>
      <c r="Q1471" t="s">
        <v>109</v>
      </c>
      <c r="R1471" s="3">
        <v>14.583333333333334</v>
      </c>
    </row>
    <row r="1472" spans="2:18" x14ac:dyDescent="0.25">
      <c r="B1472" s="2">
        <v>46143</v>
      </c>
      <c r="C1472" t="s">
        <v>437</v>
      </c>
      <c r="D1472" t="s">
        <v>347</v>
      </c>
      <c r="E1472" t="s">
        <v>350</v>
      </c>
      <c r="F1472" t="s">
        <v>438</v>
      </c>
      <c r="G1472" t="s">
        <v>352</v>
      </c>
      <c r="H1472" t="s">
        <v>435</v>
      </c>
      <c r="I1472" t="s">
        <v>493</v>
      </c>
      <c r="J1472" t="s">
        <v>462</v>
      </c>
      <c r="K1472">
        <v>2000</v>
      </c>
      <c r="L1472">
        <v>2000</v>
      </c>
      <c r="M1472" s="8">
        <v>0</v>
      </c>
      <c r="N1472" s="2">
        <v>45559</v>
      </c>
      <c r="O1472" t="s">
        <v>453</v>
      </c>
      <c r="P1472" t="s">
        <v>109</v>
      </c>
      <c r="Q1472" t="s">
        <v>109</v>
      </c>
      <c r="R1472" s="3">
        <v>0</v>
      </c>
    </row>
    <row r="1473" spans="2:18" x14ac:dyDescent="0.25">
      <c r="B1473" s="2">
        <v>46146</v>
      </c>
      <c r="C1473" t="s">
        <v>1442</v>
      </c>
      <c r="D1473" t="s">
        <v>541</v>
      </c>
      <c r="E1473" t="s">
        <v>900</v>
      </c>
      <c r="F1473" t="s">
        <v>1443</v>
      </c>
      <c r="G1473" t="s">
        <v>381</v>
      </c>
      <c r="H1473" t="s">
        <v>959</v>
      </c>
      <c r="I1473" t="s">
        <v>3316</v>
      </c>
      <c r="J1473" t="s">
        <v>3317</v>
      </c>
      <c r="K1473">
        <v>14</v>
      </c>
      <c r="L1473">
        <v>14</v>
      </c>
      <c r="M1473" s="8">
        <v>0</v>
      </c>
      <c r="N1473" s="2">
        <v>45754</v>
      </c>
      <c r="O1473" t="s">
        <v>109</v>
      </c>
      <c r="P1473" t="s">
        <v>109</v>
      </c>
      <c r="Q1473" t="s">
        <v>109</v>
      </c>
      <c r="R1473" s="3">
        <v>0</v>
      </c>
    </row>
    <row r="1474" spans="2:18" x14ac:dyDescent="0.25">
      <c r="B1474" s="2">
        <v>46147</v>
      </c>
      <c r="C1474" t="s">
        <v>481</v>
      </c>
      <c r="D1474" t="s">
        <v>347</v>
      </c>
      <c r="E1474" t="s">
        <v>350</v>
      </c>
      <c r="F1474" t="s">
        <v>482</v>
      </c>
      <c r="G1474" t="s">
        <v>352</v>
      </c>
      <c r="H1474" t="s">
        <v>423</v>
      </c>
      <c r="I1474" t="s">
        <v>522</v>
      </c>
      <c r="J1474" t="s">
        <v>523</v>
      </c>
      <c r="K1474">
        <v>1</v>
      </c>
      <c r="L1474">
        <v>1</v>
      </c>
      <c r="M1474" s="8">
        <v>0</v>
      </c>
      <c r="N1474" s="2">
        <v>45723</v>
      </c>
      <c r="O1474" t="s">
        <v>109</v>
      </c>
      <c r="P1474" t="s">
        <v>109</v>
      </c>
      <c r="Q1474" t="s">
        <v>109</v>
      </c>
      <c r="R1474" s="3">
        <v>0</v>
      </c>
    </row>
    <row r="1475" spans="2:18" x14ac:dyDescent="0.25">
      <c r="B1475" s="2">
        <v>46148</v>
      </c>
      <c r="C1475" t="s">
        <v>3231</v>
      </c>
      <c r="D1475" t="s">
        <v>954</v>
      </c>
      <c r="E1475" t="s">
        <v>3232</v>
      </c>
      <c r="F1475" t="s">
        <v>3233</v>
      </c>
      <c r="G1475" t="s">
        <v>381</v>
      </c>
      <c r="H1475" t="s">
        <v>407</v>
      </c>
      <c r="I1475" t="s">
        <v>3318</v>
      </c>
      <c r="J1475" t="s">
        <v>3319</v>
      </c>
      <c r="K1475">
        <v>2</v>
      </c>
      <c r="L1475">
        <v>2</v>
      </c>
      <c r="M1475" s="8">
        <v>210</v>
      </c>
      <c r="N1475" s="2">
        <v>45856</v>
      </c>
      <c r="O1475" t="s">
        <v>109</v>
      </c>
      <c r="P1475" t="s">
        <v>922</v>
      </c>
      <c r="Q1475" t="s">
        <v>109</v>
      </c>
      <c r="R1475" s="3">
        <v>14</v>
      </c>
    </row>
    <row r="1476" spans="2:18" x14ac:dyDescent="0.25">
      <c r="B1476" s="2">
        <v>46148</v>
      </c>
      <c r="C1476" t="s">
        <v>3231</v>
      </c>
      <c r="D1476" t="s">
        <v>954</v>
      </c>
      <c r="E1476" t="s">
        <v>3232</v>
      </c>
      <c r="F1476" t="s">
        <v>3233</v>
      </c>
      <c r="G1476" t="s">
        <v>381</v>
      </c>
      <c r="H1476" t="s">
        <v>407</v>
      </c>
      <c r="I1476" t="s">
        <v>3318</v>
      </c>
      <c r="J1476" t="s">
        <v>3319</v>
      </c>
      <c r="K1476">
        <v>5</v>
      </c>
      <c r="L1476">
        <v>5</v>
      </c>
      <c r="M1476" s="8">
        <v>210</v>
      </c>
      <c r="N1476" s="2">
        <v>45856</v>
      </c>
      <c r="O1476" t="s">
        <v>109</v>
      </c>
      <c r="P1476" t="s">
        <v>922</v>
      </c>
      <c r="Q1476" t="s">
        <v>109</v>
      </c>
      <c r="R1476" s="3">
        <v>17.5</v>
      </c>
    </row>
    <row r="1477" spans="2:18" x14ac:dyDescent="0.25">
      <c r="B1477" s="2">
        <v>46148</v>
      </c>
      <c r="C1477" t="s">
        <v>3320</v>
      </c>
      <c r="D1477" t="s">
        <v>948</v>
      </c>
      <c r="E1477" t="s">
        <v>626</v>
      </c>
      <c r="F1477" t="s">
        <v>3321</v>
      </c>
      <c r="G1477" t="s">
        <v>381</v>
      </c>
      <c r="H1477" t="s">
        <v>423</v>
      </c>
      <c r="I1477" t="s">
        <v>2151</v>
      </c>
      <c r="J1477" t="s">
        <v>462</v>
      </c>
      <c r="K1477">
        <v>5</v>
      </c>
      <c r="L1477">
        <v>5</v>
      </c>
      <c r="M1477" s="8">
        <v>76</v>
      </c>
      <c r="N1477" s="2">
        <v>45931</v>
      </c>
      <c r="O1477" t="s">
        <v>109</v>
      </c>
      <c r="P1477" t="s">
        <v>109</v>
      </c>
      <c r="Q1477" t="s">
        <v>109</v>
      </c>
      <c r="R1477" s="3">
        <v>6.333333333333333</v>
      </c>
    </row>
    <row r="1478" spans="2:18" x14ac:dyDescent="0.25">
      <c r="B1478" s="2">
        <v>46149</v>
      </c>
      <c r="C1478" t="s">
        <v>2963</v>
      </c>
      <c r="D1478" t="s">
        <v>876</v>
      </c>
      <c r="E1478" t="s">
        <v>2844</v>
      </c>
      <c r="F1478" t="s">
        <v>2845</v>
      </c>
      <c r="G1478" t="s">
        <v>427</v>
      </c>
      <c r="H1478" t="s">
        <v>850</v>
      </c>
      <c r="I1478" t="s">
        <v>2964</v>
      </c>
      <c r="J1478" t="s">
        <v>2965</v>
      </c>
      <c r="K1478">
        <v>200</v>
      </c>
      <c r="L1478">
        <v>200</v>
      </c>
      <c r="M1478" s="8">
        <v>75</v>
      </c>
      <c r="N1478" s="2">
        <v>45588</v>
      </c>
      <c r="O1478" t="s">
        <v>430</v>
      </c>
      <c r="P1478" t="s">
        <v>109</v>
      </c>
      <c r="Q1478" t="s">
        <v>109</v>
      </c>
      <c r="R1478" s="3">
        <v>250</v>
      </c>
    </row>
    <row r="1479" spans="2:18" x14ac:dyDescent="0.25">
      <c r="B1479" s="2">
        <v>46150</v>
      </c>
      <c r="C1479" t="s">
        <v>1267</v>
      </c>
      <c r="D1479" t="s">
        <v>876</v>
      </c>
      <c r="E1479" t="s">
        <v>973</v>
      </c>
      <c r="F1479" t="s">
        <v>1268</v>
      </c>
      <c r="G1479" t="s">
        <v>381</v>
      </c>
      <c r="H1479" t="s">
        <v>1269</v>
      </c>
      <c r="I1479" t="s">
        <v>975</v>
      </c>
      <c r="J1479" t="s">
        <v>976</v>
      </c>
      <c r="K1479">
        <v>3</v>
      </c>
      <c r="L1479">
        <v>3</v>
      </c>
      <c r="M1479" s="8">
        <v>1394</v>
      </c>
      <c r="N1479" s="2">
        <v>45632</v>
      </c>
      <c r="O1479" t="s">
        <v>109</v>
      </c>
      <c r="P1479" t="s">
        <v>109</v>
      </c>
      <c r="Q1479" t="s">
        <v>109</v>
      </c>
      <c r="R1479" s="3">
        <v>69.7</v>
      </c>
    </row>
    <row r="1480" spans="2:18" x14ac:dyDescent="0.25">
      <c r="B1480" s="2">
        <v>46150</v>
      </c>
      <c r="C1480" t="s">
        <v>985</v>
      </c>
      <c r="D1480" t="s">
        <v>546</v>
      </c>
      <c r="E1480" t="s">
        <v>986</v>
      </c>
      <c r="F1480" t="s">
        <v>987</v>
      </c>
      <c r="G1480" t="s">
        <v>381</v>
      </c>
      <c r="H1480" t="s">
        <v>435</v>
      </c>
      <c r="I1480" t="s">
        <v>1877</v>
      </c>
      <c r="J1480" t="s">
        <v>1114</v>
      </c>
      <c r="K1480">
        <v>10</v>
      </c>
      <c r="L1480">
        <v>10</v>
      </c>
      <c r="M1480" s="8">
        <v>105</v>
      </c>
      <c r="N1480" s="2">
        <v>45700</v>
      </c>
      <c r="O1480" t="s">
        <v>109</v>
      </c>
      <c r="P1480" t="s">
        <v>109</v>
      </c>
      <c r="Q1480" t="s">
        <v>109</v>
      </c>
      <c r="R1480" s="3">
        <v>17.5</v>
      </c>
    </row>
    <row r="1481" spans="2:18" x14ac:dyDescent="0.25">
      <c r="B1481" s="2">
        <v>46150</v>
      </c>
      <c r="C1481" t="s">
        <v>985</v>
      </c>
      <c r="D1481" t="s">
        <v>546</v>
      </c>
      <c r="E1481" t="s">
        <v>986</v>
      </c>
      <c r="F1481" t="s">
        <v>987</v>
      </c>
      <c r="G1481" t="s">
        <v>381</v>
      </c>
      <c r="H1481" t="s">
        <v>435</v>
      </c>
      <c r="I1481" t="s">
        <v>1878</v>
      </c>
      <c r="J1481" t="s">
        <v>1114</v>
      </c>
      <c r="K1481">
        <v>5</v>
      </c>
      <c r="L1481">
        <v>5</v>
      </c>
      <c r="M1481" s="8">
        <v>105</v>
      </c>
      <c r="N1481" s="2">
        <v>45700</v>
      </c>
      <c r="O1481" t="s">
        <v>109</v>
      </c>
      <c r="P1481" t="s">
        <v>109</v>
      </c>
      <c r="Q1481" t="s">
        <v>109</v>
      </c>
      <c r="R1481" s="3">
        <v>8.75</v>
      </c>
    </row>
    <row r="1482" spans="2:18" x14ac:dyDescent="0.25">
      <c r="B1482" s="2">
        <v>46150</v>
      </c>
      <c r="C1482" t="s">
        <v>985</v>
      </c>
      <c r="D1482" t="s">
        <v>546</v>
      </c>
      <c r="E1482" t="s">
        <v>986</v>
      </c>
      <c r="F1482" t="s">
        <v>987</v>
      </c>
      <c r="G1482" t="s">
        <v>381</v>
      </c>
      <c r="H1482" t="s">
        <v>435</v>
      </c>
      <c r="I1482" t="s">
        <v>1879</v>
      </c>
      <c r="J1482" t="s">
        <v>1114</v>
      </c>
      <c r="K1482">
        <v>10</v>
      </c>
      <c r="L1482">
        <v>10</v>
      </c>
      <c r="M1482" s="8">
        <v>105</v>
      </c>
      <c r="N1482" s="2">
        <v>45700</v>
      </c>
      <c r="O1482" t="s">
        <v>109</v>
      </c>
      <c r="P1482" t="s">
        <v>109</v>
      </c>
      <c r="Q1482" t="s">
        <v>109</v>
      </c>
      <c r="R1482" s="3">
        <v>17.5</v>
      </c>
    </row>
    <row r="1483" spans="2:18" x14ac:dyDescent="0.25">
      <c r="B1483" s="2">
        <v>46150</v>
      </c>
      <c r="C1483" t="s">
        <v>985</v>
      </c>
      <c r="D1483" t="s">
        <v>546</v>
      </c>
      <c r="E1483" t="s">
        <v>986</v>
      </c>
      <c r="F1483" t="s">
        <v>987</v>
      </c>
      <c r="G1483" t="s">
        <v>381</v>
      </c>
      <c r="H1483" t="s">
        <v>435</v>
      </c>
      <c r="I1483" t="s">
        <v>1880</v>
      </c>
      <c r="J1483" t="s">
        <v>1114</v>
      </c>
      <c r="K1483">
        <v>10</v>
      </c>
      <c r="L1483">
        <v>10</v>
      </c>
      <c r="M1483" s="8">
        <v>105</v>
      </c>
      <c r="N1483" s="2">
        <v>45700</v>
      </c>
      <c r="O1483" t="s">
        <v>109</v>
      </c>
      <c r="P1483" t="s">
        <v>109</v>
      </c>
      <c r="Q1483" t="s">
        <v>109</v>
      </c>
      <c r="R1483" s="3">
        <v>17.5</v>
      </c>
    </row>
    <row r="1484" spans="2:18" x14ac:dyDescent="0.25">
      <c r="B1484" s="2">
        <v>46150</v>
      </c>
      <c r="C1484" t="s">
        <v>985</v>
      </c>
      <c r="D1484" t="s">
        <v>546</v>
      </c>
      <c r="E1484" t="s">
        <v>986</v>
      </c>
      <c r="F1484" t="s">
        <v>987</v>
      </c>
      <c r="G1484" t="s">
        <v>381</v>
      </c>
      <c r="H1484" t="s">
        <v>435</v>
      </c>
      <c r="I1484" t="s">
        <v>3221</v>
      </c>
      <c r="J1484" t="s">
        <v>1114</v>
      </c>
      <c r="K1484">
        <v>10</v>
      </c>
      <c r="L1484">
        <v>10</v>
      </c>
      <c r="M1484" s="8">
        <v>105</v>
      </c>
      <c r="N1484" s="2">
        <v>45700</v>
      </c>
      <c r="O1484" t="s">
        <v>109</v>
      </c>
      <c r="P1484" t="s">
        <v>109</v>
      </c>
      <c r="Q1484" t="s">
        <v>109</v>
      </c>
      <c r="R1484" s="3">
        <v>17.5</v>
      </c>
    </row>
    <row r="1485" spans="2:18" x14ac:dyDescent="0.25">
      <c r="B1485" s="2">
        <v>46150</v>
      </c>
      <c r="C1485" t="s">
        <v>1921</v>
      </c>
      <c r="D1485" t="s">
        <v>863</v>
      </c>
      <c r="E1485" t="s">
        <v>865</v>
      </c>
      <c r="F1485" t="s">
        <v>1922</v>
      </c>
      <c r="G1485" t="s">
        <v>534</v>
      </c>
      <c r="H1485" t="s">
        <v>407</v>
      </c>
      <c r="I1485" t="s">
        <v>3322</v>
      </c>
      <c r="J1485" t="s">
        <v>3323</v>
      </c>
      <c r="K1485">
        <v>1</v>
      </c>
      <c r="L1485">
        <v>1</v>
      </c>
      <c r="M1485" s="8">
        <v>18</v>
      </c>
      <c r="N1485" s="2">
        <v>45933</v>
      </c>
      <c r="O1485" t="s">
        <v>109</v>
      </c>
      <c r="P1485" t="s">
        <v>109</v>
      </c>
      <c r="Q1485" t="s">
        <v>109</v>
      </c>
      <c r="R1485" s="3">
        <v>0.3</v>
      </c>
    </row>
    <row r="1486" spans="2:18" x14ac:dyDescent="0.25">
      <c r="B1486" s="2">
        <v>46151</v>
      </c>
      <c r="C1486" t="s">
        <v>2960</v>
      </c>
      <c r="D1486" t="s">
        <v>876</v>
      </c>
      <c r="E1486" t="s">
        <v>2844</v>
      </c>
      <c r="F1486" t="s">
        <v>2845</v>
      </c>
      <c r="G1486" t="s">
        <v>427</v>
      </c>
      <c r="H1486" t="s">
        <v>423</v>
      </c>
      <c r="I1486" t="s">
        <v>2961</v>
      </c>
      <c r="J1486" t="s">
        <v>2962</v>
      </c>
      <c r="K1486">
        <v>45</v>
      </c>
      <c r="L1486">
        <v>45</v>
      </c>
      <c r="M1486" s="8">
        <v>60</v>
      </c>
      <c r="N1486" s="2">
        <v>45586</v>
      </c>
      <c r="O1486" t="s">
        <v>109</v>
      </c>
      <c r="P1486" t="s">
        <v>109</v>
      </c>
      <c r="Q1486" t="s">
        <v>109</v>
      </c>
      <c r="R1486" s="3">
        <v>180</v>
      </c>
    </row>
    <row r="1487" spans="2:18" x14ac:dyDescent="0.25">
      <c r="B1487" s="2">
        <v>46151</v>
      </c>
      <c r="C1487" t="s">
        <v>2960</v>
      </c>
      <c r="D1487" t="s">
        <v>876</v>
      </c>
      <c r="E1487" t="s">
        <v>2844</v>
      </c>
      <c r="F1487" t="s">
        <v>2845</v>
      </c>
      <c r="G1487" t="s">
        <v>427</v>
      </c>
      <c r="H1487" t="s">
        <v>423</v>
      </c>
      <c r="I1487" t="s">
        <v>2961</v>
      </c>
      <c r="J1487" t="s">
        <v>2962</v>
      </c>
      <c r="K1487">
        <v>60</v>
      </c>
      <c r="L1487">
        <v>60</v>
      </c>
      <c r="M1487" s="8">
        <v>60</v>
      </c>
      <c r="N1487" s="2">
        <v>45586</v>
      </c>
      <c r="O1487" t="s">
        <v>109</v>
      </c>
      <c r="P1487" t="s">
        <v>109</v>
      </c>
      <c r="Q1487" t="s">
        <v>109</v>
      </c>
      <c r="R1487" s="3">
        <v>120</v>
      </c>
    </row>
    <row r="1488" spans="2:18" x14ac:dyDescent="0.25">
      <c r="B1488" s="2">
        <v>46151</v>
      </c>
      <c r="C1488" t="s">
        <v>2960</v>
      </c>
      <c r="D1488" t="s">
        <v>876</v>
      </c>
      <c r="E1488" t="s">
        <v>2844</v>
      </c>
      <c r="F1488" t="s">
        <v>2845</v>
      </c>
      <c r="G1488" t="s">
        <v>427</v>
      </c>
      <c r="H1488" t="s">
        <v>423</v>
      </c>
      <c r="I1488" t="s">
        <v>2961</v>
      </c>
      <c r="J1488" t="s">
        <v>2962</v>
      </c>
      <c r="K1488">
        <v>75</v>
      </c>
      <c r="L1488">
        <v>75</v>
      </c>
      <c r="M1488" s="8">
        <v>60</v>
      </c>
      <c r="N1488" s="2">
        <v>45586</v>
      </c>
      <c r="O1488" t="s">
        <v>109</v>
      </c>
      <c r="P1488" t="s">
        <v>109</v>
      </c>
      <c r="Q1488" t="s">
        <v>109</v>
      </c>
      <c r="R1488" s="3">
        <v>75</v>
      </c>
    </row>
    <row r="1489" spans="2:18" x14ac:dyDescent="0.25">
      <c r="B1489" s="2">
        <v>46151</v>
      </c>
      <c r="C1489" t="s">
        <v>2960</v>
      </c>
      <c r="D1489" t="s">
        <v>876</v>
      </c>
      <c r="E1489" t="s">
        <v>2844</v>
      </c>
      <c r="F1489" t="s">
        <v>2845</v>
      </c>
      <c r="G1489" t="s">
        <v>427</v>
      </c>
      <c r="H1489" t="s">
        <v>423</v>
      </c>
      <c r="I1489" t="s">
        <v>2961</v>
      </c>
      <c r="J1489" t="s">
        <v>2962</v>
      </c>
      <c r="K1489">
        <v>34</v>
      </c>
      <c r="L1489">
        <v>34</v>
      </c>
      <c r="M1489" s="8">
        <v>60</v>
      </c>
      <c r="N1489" s="2">
        <v>45586</v>
      </c>
      <c r="O1489" t="s">
        <v>109</v>
      </c>
      <c r="P1489" t="s">
        <v>109</v>
      </c>
      <c r="Q1489" t="s">
        <v>109</v>
      </c>
      <c r="R1489" s="3">
        <v>34</v>
      </c>
    </row>
    <row r="1490" spans="2:18" x14ac:dyDescent="0.25">
      <c r="B1490" s="2">
        <v>46154</v>
      </c>
      <c r="C1490" t="s">
        <v>1258</v>
      </c>
      <c r="D1490" t="s">
        <v>569</v>
      </c>
      <c r="E1490" t="s">
        <v>1042</v>
      </c>
      <c r="F1490" t="s">
        <v>1259</v>
      </c>
      <c r="G1490" t="s">
        <v>381</v>
      </c>
      <c r="H1490" t="s">
        <v>1094</v>
      </c>
      <c r="I1490" t="s">
        <v>1260</v>
      </c>
      <c r="J1490" t="s">
        <v>933</v>
      </c>
      <c r="K1490">
        <v>30</v>
      </c>
      <c r="L1490">
        <v>30</v>
      </c>
      <c r="M1490" s="8">
        <v>65</v>
      </c>
      <c r="N1490" s="2">
        <v>45798</v>
      </c>
      <c r="O1490" t="s">
        <v>109</v>
      </c>
      <c r="P1490" t="s">
        <v>109</v>
      </c>
      <c r="Q1490" t="s">
        <v>109</v>
      </c>
      <c r="R1490" s="3">
        <v>32.5</v>
      </c>
    </row>
    <row r="1491" spans="2:18" x14ac:dyDescent="0.25">
      <c r="B1491" s="2">
        <v>46154</v>
      </c>
      <c r="C1491" t="s">
        <v>3324</v>
      </c>
      <c r="D1491" t="s">
        <v>948</v>
      </c>
      <c r="E1491" t="s">
        <v>626</v>
      </c>
      <c r="F1491" t="s">
        <v>3325</v>
      </c>
      <c r="G1491" t="s">
        <v>381</v>
      </c>
      <c r="H1491" t="s">
        <v>407</v>
      </c>
      <c r="I1491" t="s">
        <v>3326</v>
      </c>
      <c r="J1491" t="s">
        <v>3327</v>
      </c>
      <c r="K1491">
        <v>10</v>
      </c>
      <c r="L1491">
        <v>10</v>
      </c>
      <c r="M1491" s="8">
        <v>74</v>
      </c>
      <c r="N1491" s="2">
        <v>45889</v>
      </c>
      <c r="O1491" t="s">
        <v>109</v>
      </c>
      <c r="P1491" t="s">
        <v>109</v>
      </c>
      <c r="Q1491" t="s">
        <v>109</v>
      </c>
      <c r="R1491" s="3">
        <v>12.333333333333334</v>
      </c>
    </row>
    <row r="1492" spans="2:18" x14ac:dyDescent="0.25">
      <c r="B1492" s="2">
        <v>46156</v>
      </c>
      <c r="C1492" t="s">
        <v>1781</v>
      </c>
      <c r="D1492" t="s">
        <v>541</v>
      </c>
      <c r="E1492" t="s">
        <v>900</v>
      </c>
      <c r="F1492" t="s">
        <v>1782</v>
      </c>
      <c r="G1492" t="s">
        <v>381</v>
      </c>
      <c r="H1492" t="s">
        <v>415</v>
      </c>
      <c r="I1492" t="s">
        <v>3328</v>
      </c>
      <c r="J1492" t="s">
        <v>3329</v>
      </c>
      <c r="K1492">
        <v>11</v>
      </c>
      <c r="L1492">
        <v>11</v>
      </c>
      <c r="M1492" s="8">
        <v>0</v>
      </c>
      <c r="N1492" s="2">
        <v>45754</v>
      </c>
      <c r="O1492" t="s">
        <v>109</v>
      </c>
      <c r="P1492" t="s">
        <v>109</v>
      </c>
      <c r="Q1492" t="s">
        <v>109</v>
      </c>
      <c r="R1492" s="3">
        <v>0</v>
      </c>
    </row>
    <row r="1493" spans="2:18" x14ac:dyDescent="0.25">
      <c r="B1493" s="2">
        <v>46157</v>
      </c>
      <c r="C1493" t="s">
        <v>1267</v>
      </c>
      <c r="D1493" t="s">
        <v>876</v>
      </c>
      <c r="E1493" t="s">
        <v>973</v>
      </c>
      <c r="F1493" t="s">
        <v>1268</v>
      </c>
      <c r="G1493" t="s">
        <v>381</v>
      </c>
      <c r="H1493" t="s">
        <v>1269</v>
      </c>
      <c r="I1493" t="s">
        <v>975</v>
      </c>
      <c r="J1493" t="s">
        <v>976</v>
      </c>
      <c r="K1493">
        <v>2</v>
      </c>
      <c r="L1493">
        <v>2</v>
      </c>
      <c r="M1493" s="8">
        <v>1394</v>
      </c>
      <c r="N1493" s="2">
        <v>45632</v>
      </c>
      <c r="O1493" t="s">
        <v>109</v>
      </c>
      <c r="P1493" t="s">
        <v>109</v>
      </c>
      <c r="Q1493" t="s">
        <v>109</v>
      </c>
      <c r="R1493" s="3">
        <v>46.466666666666669</v>
      </c>
    </row>
    <row r="1494" spans="2:18" x14ac:dyDescent="0.25">
      <c r="B1494" s="2">
        <v>46157</v>
      </c>
      <c r="C1494" t="s">
        <v>421</v>
      </c>
      <c r="D1494" t="s">
        <v>347</v>
      </c>
      <c r="E1494" t="s">
        <v>384</v>
      </c>
      <c r="F1494" t="s">
        <v>422</v>
      </c>
      <c r="G1494" t="s">
        <v>381</v>
      </c>
      <c r="H1494" t="s">
        <v>423</v>
      </c>
      <c r="I1494" t="s">
        <v>413</v>
      </c>
      <c r="J1494" t="s">
        <v>414</v>
      </c>
      <c r="K1494">
        <v>600</v>
      </c>
      <c r="L1494">
        <v>600</v>
      </c>
      <c r="M1494" s="8">
        <v>60</v>
      </c>
      <c r="N1494" s="2">
        <v>45916</v>
      </c>
      <c r="O1494" t="s">
        <v>109</v>
      </c>
      <c r="P1494" t="s">
        <v>109</v>
      </c>
      <c r="Q1494" t="s">
        <v>109</v>
      </c>
      <c r="R1494" s="3">
        <v>600</v>
      </c>
    </row>
    <row r="1495" spans="2:18" x14ac:dyDescent="0.25">
      <c r="B1495" s="2">
        <v>46157</v>
      </c>
      <c r="C1495" t="s">
        <v>3236</v>
      </c>
      <c r="D1495" t="s">
        <v>876</v>
      </c>
      <c r="E1495" t="s">
        <v>1090</v>
      </c>
      <c r="F1495" t="s">
        <v>3237</v>
      </c>
      <c r="G1495" t="s">
        <v>381</v>
      </c>
      <c r="H1495" t="s">
        <v>1094</v>
      </c>
      <c r="I1495" t="s">
        <v>1092</v>
      </c>
      <c r="J1495" t="s">
        <v>1093</v>
      </c>
      <c r="K1495">
        <v>12</v>
      </c>
      <c r="L1495">
        <v>12</v>
      </c>
      <c r="M1495" s="8">
        <v>50</v>
      </c>
      <c r="N1495" s="2">
        <v>45656</v>
      </c>
      <c r="O1495" t="s">
        <v>109</v>
      </c>
      <c r="P1495" t="s">
        <v>109</v>
      </c>
      <c r="Q1495" t="s">
        <v>109</v>
      </c>
      <c r="R1495" s="3">
        <v>10</v>
      </c>
    </row>
    <row r="1496" spans="2:18" x14ac:dyDescent="0.25">
      <c r="B1496" s="2">
        <v>46157</v>
      </c>
      <c r="C1496" t="s">
        <v>3236</v>
      </c>
      <c r="D1496" t="s">
        <v>876</v>
      </c>
      <c r="E1496" t="s">
        <v>1090</v>
      </c>
      <c r="F1496" t="s">
        <v>3237</v>
      </c>
      <c r="G1496" t="s">
        <v>381</v>
      </c>
      <c r="H1496" t="s">
        <v>1094</v>
      </c>
      <c r="I1496" t="s">
        <v>1137</v>
      </c>
      <c r="J1496" t="s">
        <v>1093</v>
      </c>
      <c r="K1496">
        <v>12</v>
      </c>
      <c r="L1496">
        <v>12</v>
      </c>
      <c r="M1496" s="8">
        <v>191</v>
      </c>
      <c r="N1496" s="2">
        <v>45656</v>
      </c>
      <c r="O1496" t="s">
        <v>109</v>
      </c>
      <c r="P1496" t="s">
        <v>109</v>
      </c>
      <c r="Q1496" t="s">
        <v>109</v>
      </c>
      <c r="R1496" s="3">
        <v>38.200000000000003</v>
      </c>
    </row>
    <row r="1497" spans="2:18" x14ac:dyDescent="0.25">
      <c r="B1497" s="2">
        <v>46160</v>
      </c>
      <c r="C1497" t="s">
        <v>3330</v>
      </c>
      <c r="D1497" t="s">
        <v>876</v>
      </c>
      <c r="E1497" t="s">
        <v>916</v>
      </c>
      <c r="F1497" t="s">
        <v>3331</v>
      </c>
      <c r="G1497" t="s">
        <v>381</v>
      </c>
      <c r="H1497" t="s">
        <v>435</v>
      </c>
      <c r="I1497" t="s">
        <v>3332</v>
      </c>
      <c r="J1497" t="s">
        <v>3333</v>
      </c>
      <c r="K1497">
        <v>25</v>
      </c>
      <c r="L1497">
        <v>25</v>
      </c>
      <c r="M1497" s="8">
        <v>178</v>
      </c>
      <c r="N1497" s="2">
        <v>45905</v>
      </c>
      <c r="O1497" t="s">
        <v>109</v>
      </c>
      <c r="P1497" t="s">
        <v>109</v>
      </c>
      <c r="Q1497" t="s">
        <v>109</v>
      </c>
      <c r="R1497" s="3">
        <v>74.166666666666671</v>
      </c>
    </row>
    <row r="1498" spans="2:18" x14ac:dyDescent="0.25">
      <c r="B1498" s="2">
        <v>46160</v>
      </c>
      <c r="C1498" t="s">
        <v>3330</v>
      </c>
      <c r="D1498" t="s">
        <v>876</v>
      </c>
      <c r="E1498" t="s">
        <v>916</v>
      </c>
      <c r="F1498" t="s">
        <v>3331</v>
      </c>
      <c r="G1498" t="s">
        <v>381</v>
      </c>
      <c r="H1498" t="s">
        <v>435</v>
      </c>
      <c r="I1498" t="s">
        <v>3356</v>
      </c>
      <c r="J1498" t="s">
        <v>3357</v>
      </c>
      <c r="K1498">
        <v>3</v>
      </c>
      <c r="L1498">
        <v>3</v>
      </c>
      <c r="M1498" s="8">
        <v>12</v>
      </c>
      <c r="N1498" s="2">
        <v>45905</v>
      </c>
      <c r="O1498" t="s">
        <v>109</v>
      </c>
      <c r="P1498" t="s">
        <v>109</v>
      </c>
      <c r="Q1498" t="s">
        <v>109</v>
      </c>
      <c r="R1498" s="3">
        <v>0.6</v>
      </c>
    </row>
    <row r="1499" spans="2:18" x14ac:dyDescent="0.25">
      <c r="B1499" s="2">
        <v>46160</v>
      </c>
      <c r="C1499" t="s">
        <v>3330</v>
      </c>
      <c r="D1499" t="s">
        <v>876</v>
      </c>
      <c r="E1499" t="s">
        <v>916</v>
      </c>
      <c r="F1499" t="s">
        <v>3331</v>
      </c>
      <c r="G1499" t="s">
        <v>381</v>
      </c>
      <c r="H1499" t="s">
        <v>407</v>
      </c>
      <c r="I1499" t="s">
        <v>3376</v>
      </c>
      <c r="J1499" t="s">
        <v>3377</v>
      </c>
      <c r="K1499">
        <v>2</v>
      </c>
      <c r="L1499">
        <v>2</v>
      </c>
      <c r="M1499" s="8">
        <v>414</v>
      </c>
      <c r="N1499" s="2">
        <v>45905</v>
      </c>
      <c r="O1499" t="s">
        <v>109</v>
      </c>
      <c r="P1499" t="s">
        <v>109</v>
      </c>
      <c r="Q1499" t="s">
        <v>109</v>
      </c>
      <c r="R1499" s="3">
        <v>13.8</v>
      </c>
    </row>
    <row r="1500" spans="2:18" x14ac:dyDescent="0.25">
      <c r="B1500" s="2">
        <v>46160</v>
      </c>
      <c r="C1500" t="s">
        <v>3330</v>
      </c>
      <c r="D1500" t="s">
        <v>876</v>
      </c>
      <c r="E1500" t="s">
        <v>916</v>
      </c>
      <c r="F1500" t="s">
        <v>3331</v>
      </c>
      <c r="G1500" t="s">
        <v>381</v>
      </c>
      <c r="H1500" t="s">
        <v>407</v>
      </c>
      <c r="I1500" t="s">
        <v>3390</v>
      </c>
      <c r="J1500" t="s">
        <v>3391</v>
      </c>
      <c r="K1500">
        <v>23</v>
      </c>
      <c r="L1500">
        <v>23</v>
      </c>
      <c r="M1500" s="8">
        <v>13</v>
      </c>
      <c r="N1500" s="2">
        <v>45905</v>
      </c>
      <c r="O1500" t="s">
        <v>109</v>
      </c>
      <c r="P1500" t="s">
        <v>109</v>
      </c>
      <c r="Q1500" t="s">
        <v>109</v>
      </c>
      <c r="R1500" s="3">
        <v>4.9833333333333334</v>
      </c>
    </row>
    <row r="1501" spans="2:18" x14ac:dyDescent="0.25">
      <c r="B1501" s="2">
        <v>46160</v>
      </c>
      <c r="C1501" t="s">
        <v>3330</v>
      </c>
      <c r="D1501" t="s">
        <v>876</v>
      </c>
      <c r="E1501" t="s">
        <v>916</v>
      </c>
      <c r="F1501" t="s">
        <v>3331</v>
      </c>
      <c r="G1501" t="s">
        <v>381</v>
      </c>
      <c r="H1501" t="s">
        <v>407</v>
      </c>
      <c r="I1501" t="s">
        <v>3392</v>
      </c>
      <c r="J1501" t="s">
        <v>3393</v>
      </c>
      <c r="K1501">
        <v>4</v>
      </c>
      <c r="L1501">
        <v>4</v>
      </c>
      <c r="M1501" s="8">
        <v>13</v>
      </c>
      <c r="N1501" s="2">
        <v>45905</v>
      </c>
      <c r="O1501" t="s">
        <v>109</v>
      </c>
      <c r="P1501" t="s">
        <v>109</v>
      </c>
      <c r="Q1501" t="s">
        <v>109</v>
      </c>
      <c r="R1501" s="3">
        <v>0.8666666666666667</v>
      </c>
    </row>
    <row r="1502" spans="2:18" x14ac:dyDescent="0.25">
      <c r="B1502" s="2">
        <v>46160</v>
      </c>
      <c r="C1502" t="s">
        <v>3330</v>
      </c>
      <c r="D1502" t="s">
        <v>876</v>
      </c>
      <c r="E1502" t="s">
        <v>916</v>
      </c>
      <c r="F1502" t="s">
        <v>3331</v>
      </c>
      <c r="G1502" t="s">
        <v>381</v>
      </c>
      <c r="H1502" t="s">
        <v>407</v>
      </c>
      <c r="I1502" t="s">
        <v>3487</v>
      </c>
      <c r="J1502" t="s">
        <v>3488</v>
      </c>
      <c r="K1502">
        <v>6</v>
      </c>
      <c r="L1502">
        <v>6</v>
      </c>
      <c r="M1502" s="8">
        <v>29</v>
      </c>
      <c r="N1502" s="2">
        <v>45905</v>
      </c>
      <c r="O1502" t="s">
        <v>109</v>
      </c>
      <c r="P1502" t="s">
        <v>109</v>
      </c>
      <c r="Q1502" t="s">
        <v>109</v>
      </c>
      <c r="R1502" s="3">
        <v>2.9</v>
      </c>
    </row>
    <row r="1503" spans="2:18" x14ac:dyDescent="0.25">
      <c r="B1503" s="2">
        <v>46160</v>
      </c>
      <c r="C1503" t="s">
        <v>3330</v>
      </c>
      <c r="D1503" t="s">
        <v>876</v>
      </c>
      <c r="E1503" t="s">
        <v>916</v>
      </c>
      <c r="F1503" t="s">
        <v>3331</v>
      </c>
      <c r="G1503" t="s">
        <v>381</v>
      </c>
      <c r="H1503" t="s">
        <v>423</v>
      </c>
      <c r="I1503" t="s">
        <v>3372</v>
      </c>
      <c r="J1503" t="s">
        <v>3373</v>
      </c>
      <c r="K1503">
        <v>6</v>
      </c>
      <c r="L1503">
        <v>6</v>
      </c>
      <c r="M1503" s="8">
        <v>51</v>
      </c>
      <c r="N1503" s="2">
        <v>45905</v>
      </c>
      <c r="O1503" t="s">
        <v>109</v>
      </c>
      <c r="P1503" t="s">
        <v>109</v>
      </c>
      <c r="Q1503" t="s">
        <v>109</v>
      </c>
      <c r="R1503" s="3">
        <v>5.0999999999999996</v>
      </c>
    </row>
    <row r="1504" spans="2:18" x14ac:dyDescent="0.25">
      <c r="B1504" s="2">
        <v>46160</v>
      </c>
      <c r="C1504" t="s">
        <v>3330</v>
      </c>
      <c r="D1504" t="s">
        <v>876</v>
      </c>
      <c r="E1504" t="s">
        <v>916</v>
      </c>
      <c r="F1504" t="s">
        <v>3331</v>
      </c>
      <c r="G1504" t="s">
        <v>381</v>
      </c>
      <c r="H1504" t="s">
        <v>109</v>
      </c>
      <c r="I1504" t="s">
        <v>3334</v>
      </c>
      <c r="J1504" t="s">
        <v>3335</v>
      </c>
      <c r="K1504">
        <v>2</v>
      </c>
      <c r="L1504">
        <v>2</v>
      </c>
      <c r="M1504" s="8">
        <v>176</v>
      </c>
      <c r="N1504" s="2">
        <v>45905</v>
      </c>
      <c r="O1504" t="s">
        <v>109</v>
      </c>
      <c r="P1504" t="s">
        <v>109</v>
      </c>
      <c r="Q1504" t="s">
        <v>109</v>
      </c>
      <c r="R1504" s="3">
        <v>5.8666666666666663</v>
      </c>
    </row>
    <row r="1505" spans="2:18" x14ac:dyDescent="0.25">
      <c r="B1505" s="2">
        <v>46160</v>
      </c>
      <c r="C1505" t="s">
        <v>3330</v>
      </c>
      <c r="D1505" t="s">
        <v>876</v>
      </c>
      <c r="E1505" t="s">
        <v>916</v>
      </c>
      <c r="F1505" t="s">
        <v>3331</v>
      </c>
      <c r="G1505" t="s">
        <v>381</v>
      </c>
      <c r="H1505" t="s">
        <v>109</v>
      </c>
      <c r="I1505" t="s">
        <v>3336</v>
      </c>
      <c r="J1505" t="s">
        <v>3337</v>
      </c>
      <c r="K1505">
        <v>2</v>
      </c>
      <c r="L1505">
        <v>2</v>
      </c>
      <c r="M1505" s="8">
        <v>219</v>
      </c>
      <c r="N1505" s="2">
        <v>45905</v>
      </c>
      <c r="O1505" t="s">
        <v>109</v>
      </c>
      <c r="P1505" t="s">
        <v>109</v>
      </c>
      <c r="Q1505" t="s">
        <v>109</v>
      </c>
      <c r="R1505" s="3">
        <v>7.3</v>
      </c>
    </row>
    <row r="1506" spans="2:18" x14ac:dyDescent="0.25">
      <c r="B1506" s="2">
        <v>46160</v>
      </c>
      <c r="C1506" t="s">
        <v>3330</v>
      </c>
      <c r="D1506" t="s">
        <v>876</v>
      </c>
      <c r="E1506" t="s">
        <v>916</v>
      </c>
      <c r="F1506" t="s">
        <v>3331</v>
      </c>
      <c r="G1506" t="s">
        <v>381</v>
      </c>
      <c r="H1506" t="s">
        <v>109</v>
      </c>
      <c r="I1506" t="s">
        <v>3338</v>
      </c>
      <c r="J1506" t="s">
        <v>3339</v>
      </c>
      <c r="K1506">
        <v>2</v>
      </c>
      <c r="L1506">
        <v>2</v>
      </c>
      <c r="M1506" s="8">
        <v>415</v>
      </c>
      <c r="N1506" s="2">
        <v>45905</v>
      </c>
      <c r="O1506" t="s">
        <v>109</v>
      </c>
      <c r="P1506" t="s">
        <v>109</v>
      </c>
      <c r="Q1506" t="s">
        <v>109</v>
      </c>
      <c r="R1506" s="3">
        <v>13.833333333333334</v>
      </c>
    </row>
    <row r="1507" spans="2:18" x14ac:dyDescent="0.25">
      <c r="B1507" s="2">
        <v>46160</v>
      </c>
      <c r="C1507" t="s">
        <v>3330</v>
      </c>
      <c r="D1507" t="s">
        <v>876</v>
      </c>
      <c r="E1507" t="s">
        <v>916</v>
      </c>
      <c r="F1507" t="s">
        <v>3331</v>
      </c>
      <c r="G1507" t="s">
        <v>381</v>
      </c>
      <c r="H1507" t="s">
        <v>109</v>
      </c>
      <c r="I1507" t="s">
        <v>3340</v>
      </c>
      <c r="J1507" t="s">
        <v>3341</v>
      </c>
      <c r="K1507">
        <v>9</v>
      </c>
      <c r="L1507">
        <v>9</v>
      </c>
      <c r="M1507" s="8">
        <v>430</v>
      </c>
      <c r="N1507" s="2">
        <v>45905</v>
      </c>
      <c r="O1507" t="s">
        <v>109</v>
      </c>
      <c r="P1507" t="s">
        <v>109</v>
      </c>
      <c r="Q1507" t="s">
        <v>109</v>
      </c>
      <c r="R1507" s="3">
        <v>64.5</v>
      </c>
    </row>
    <row r="1508" spans="2:18" x14ac:dyDescent="0.25">
      <c r="B1508" s="2">
        <v>46160</v>
      </c>
      <c r="C1508" t="s">
        <v>3330</v>
      </c>
      <c r="D1508" t="s">
        <v>876</v>
      </c>
      <c r="E1508" t="s">
        <v>916</v>
      </c>
      <c r="F1508" t="s">
        <v>3331</v>
      </c>
      <c r="G1508" t="s">
        <v>381</v>
      </c>
      <c r="H1508" t="s">
        <v>109</v>
      </c>
      <c r="I1508" t="s">
        <v>3342</v>
      </c>
      <c r="J1508" t="s">
        <v>3343</v>
      </c>
      <c r="K1508">
        <v>26</v>
      </c>
      <c r="L1508">
        <v>26</v>
      </c>
      <c r="M1508" s="8">
        <v>263</v>
      </c>
      <c r="N1508" s="2">
        <v>45905</v>
      </c>
      <c r="O1508" t="s">
        <v>109</v>
      </c>
      <c r="P1508" t="s">
        <v>109</v>
      </c>
      <c r="Q1508" t="s">
        <v>109</v>
      </c>
      <c r="R1508" s="3">
        <v>113.96666666666667</v>
      </c>
    </row>
    <row r="1509" spans="2:18" x14ac:dyDescent="0.25">
      <c r="B1509" s="2">
        <v>46160</v>
      </c>
      <c r="C1509" t="s">
        <v>3330</v>
      </c>
      <c r="D1509" t="s">
        <v>876</v>
      </c>
      <c r="E1509" t="s">
        <v>916</v>
      </c>
      <c r="F1509" t="s">
        <v>3331</v>
      </c>
      <c r="G1509" t="s">
        <v>381</v>
      </c>
      <c r="H1509" t="s">
        <v>109</v>
      </c>
      <c r="I1509" t="s">
        <v>3344</v>
      </c>
      <c r="J1509" t="s">
        <v>3345</v>
      </c>
      <c r="K1509">
        <v>22</v>
      </c>
      <c r="L1509">
        <v>22</v>
      </c>
      <c r="M1509" s="8">
        <v>300</v>
      </c>
      <c r="N1509" s="2">
        <v>45905</v>
      </c>
      <c r="O1509" t="s">
        <v>109</v>
      </c>
      <c r="P1509" t="s">
        <v>109</v>
      </c>
      <c r="Q1509" t="s">
        <v>109</v>
      </c>
      <c r="R1509" s="3">
        <v>110</v>
      </c>
    </row>
    <row r="1510" spans="2:18" x14ac:dyDescent="0.25">
      <c r="B1510" s="2">
        <v>46160</v>
      </c>
      <c r="C1510" t="s">
        <v>3330</v>
      </c>
      <c r="D1510" t="s">
        <v>876</v>
      </c>
      <c r="E1510" t="s">
        <v>916</v>
      </c>
      <c r="F1510" t="s">
        <v>3331</v>
      </c>
      <c r="G1510" t="s">
        <v>381</v>
      </c>
      <c r="H1510" t="s">
        <v>109</v>
      </c>
      <c r="I1510" t="s">
        <v>3348</v>
      </c>
      <c r="J1510" t="s">
        <v>3349</v>
      </c>
      <c r="K1510">
        <v>26</v>
      </c>
      <c r="L1510">
        <v>26</v>
      </c>
      <c r="M1510" s="8">
        <v>209</v>
      </c>
      <c r="N1510" s="2">
        <v>45905</v>
      </c>
      <c r="O1510" t="s">
        <v>109</v>
      </c>
      <c r="P1510" t="s">
        <v>109</v>
      </c>
      <c r="Q1510" t="s">
        <v>109</v>
      </c>
      <c r="R1510" s="3">
        <v>90.566666666666663</v>
      </c>
    </row>
    <row r="1511" spans="2:18" x14ac:dyDescent="0.25">
      <c r="B1511" s="2">
        <v>46160</v>
      </c>
      <c r="C1511" t="s">
        <v>3330</v>
      </c>
      <c r="D1511" t="s">
        <v>876</v>
      </c>
      <c r="E1511" t="s">
        <v>916</v>
      </c>
      <c r="F1511" t="s">
        <v>3331</v>
      </c>
      <c r="G1511" t="s">
        <v>381</v>
      </c>
      <c r="H1511" t="s">
        <v>109</v>
      </c>
      <c r="I1511" t="s">
        <v>3350</v>
      </c>
      <c r="J1511" t="s">
        <v>3351</v>
      </c>
      <c r="K1511">
        <v>3</v>
      </c>
      <c r="L1511">
        <v>3</v>
      </c>
      <c r="M1511" s="8">
        <v>128</v>
      </c>
      <c r="N1511" s="2">
        <v>45905</v>
      </c>
      <c r="O1511" t="s">
        <v>109</v>
      </c>
      <c r="P1511" t="s">
        <v>109</v>
      </c>
      <c r="Q1511" t="s">
        <v>109</v>
      </c>
      <c r="R1511" s="3">
        <v>6.4</v>
      </c>
    </row>
    <row r="1512" spans="2:18" x14ac:dyDescent="0.25">
      <c r="B1512" s="2">
        <v>46160</v>
      </c>
      <c r="C1512" t="s">
        <v>3330</v>
      </c>
      <c r="D1512" t="s">
        <v>876</v>
      </c>
      <c r="E1512" t="s">
        <v>916</v>
      </c>
      <c r="F1512" t="s">
        <v>3331</v>
      </c>
      <c r="G1512" t="s">
        <v>381</v>
      </c>
      <c r="H1512" t="s">
        <v>109</v>
      </c>
      <c r="I1512" t="s">
        <v>3352</v>
      </c>
      <c r="J1512" t="s">
        <v>3353</v>
      </c>
      <c r="K1512">
        <v>20</v>
      </c>
      <c r="L1512">
        <v>20</v>
      </c>
      <c r="M1512" s="8">
        <v>355</v>
      </c>
      <c r="N1512" s="2">
        <v>45905</v>
      </c>
      <c r="O1512" t="s">
        <v>109</v>
      </c>
      <c r="P1512" t="s">
        <v>109</v>
      </c>
      <c r="Q1512" t="s">
        <v>109</v>
      </c>
      <c r="R1512" s="3">
        <v>118.33333333333333</v>
      </c>
    </row>
    <row r="1513" spans="2:18" x14ac:dyDescent="0.25">
      <c r="B1513" s="2">
        <v>46160</v>
      </c>
      <c r="C1513" t="s">
        <v>3330</v>
      </c>
      <c r="D1513" t="s">
        <v>876</v>
      </c>
      <c r="E1513" t="s">
        <v>916</v>
      </c>
      <c r="F1513" t="s">
        <v>3331</v>
      </c>
      <c r="G1513" t="s">
        <v>381</v>
      </c>
      <c r="H1513" t="s">
        <v>109</v>
      </c>
      <c r="I1513" t="s">
        <v>3354</v>
      </c>
      <c r="J1513" t="s">
        <v>3355</v>
      </c>
      <c r="K1513">
        <v>3</v>
      </c>
      <c r="L1513">
        <v>3</v>
      </c>
      <c r="M1513" s="8">
        <v>12</v>
      </c>
      <c r="N1513" s="2">
        <v>45905</v>
      </c>
      <c r="O1513" t="s">
        <v>109</v>
      </c>
      <c r="P1513" t="s">
        <v>109</v>
      </c>
      <c r="Q1513" t="s">
        <v>109</v>
      </c>
      <c r="R1513" s="3">
        <v>0.6</v>
      </c>
    </row>
    <row r="1514" spans="2:18" x14ac:dyDescent="0.25">
      <c r="B1514" s="2">
        <v>46160</v>
      </c>
      <c r="C1514" t="s">
        <v>3330</v>
      </c>
      <c r="D1514" t="s">
        <v>876</v>
      </c>
      <c r="E1514" t="s">
        <v>916</v>
      </c>
      <c r="F1514" t="s">
        <v>3331</v>
      </c>
      <c r="G1514" t="s">
        <v>381</v>
      </c>
      <c r="H1514" t="s">
        <v>109</v>
      </c>
      <c r="I1514" t="s">
        <v>3358</v>
      </c>
      <c r="J1514" t="s">
        <v>3359</v>
      </c>
      <c r="K1514">
        <v>3</v>
      </c>
      <c r="L1514">
        <v>3</v>
      </c>
      <c r="M1514" s="8">
        <v>13</v>
      </c>
      <c r="N1514" s="2">
        <v>45905</v>
      </c>
      <c r="O1514" t="s">
        <v>109</v>
      </c>
      <c r="P1514" t="s">
        <v>109</v>
      </c>
      <c r="Q1514" t="s">
        <v>109</v>
      </c>
      <c r="R1514" s="3">
        <v>0.65</v>
      </c>
    </row>
    <row r="1515" spans="2:18" x14ac:dyDescent="0.25">
      <c r="B1515" s="2">
        <v>46160</v>
      </c>
      <c r="C1515" t="s">
        <v>3330</v>
      </c>
      <c r="D1515" t="s">
        <v>876</v>
      </c>
      <c r="E1515" t="s">
        <v>916</v>
      </c>
      <c r="F1515" t="s">
        <v>3331</v>
      </c>
      <c r="G1515" t="s">
        <v>381</v>
      </c>
      <c r="H1515" t="s">
        <v>109</v>
      </c>
      <c r="I1515" t="s">
        <v>3360</v>
      </c>
      <c r="J1515" t="s">
        <v>3361</v>
      </c>
      <c r="K1515">
        <v>23</v>
      </c>
      <c r="L1515">
        <v>23</v>
      </c>
      <c r="M1515" s="8">
        <v>12</v>
      </c>
      <c r="N1515" s="2">
        <v>45905</v>
      </c>
      <c r="O1515" t="s">
        <v>109</v>
      </c>
      <c r="P1515" t="s">
        <v>109</v>
      </c>
      <c r="Q1515" t="s">
        <v>109</v>
      </c>
      <c r="R1515" s="3">
        <v>4.5999999999999996</v>
      </c>
    </row>
    <row r="1516" spans="2:18" x14ac:dyDescent="0.25">
      <c r="B1516" s="2">
        <v>46160</v>
      </c>
      <c r="C1516" t="s">
        <v>3330</v>
      </c>
      <c r="D1516" t="s">
        <v>876</v>
      </c>
      <c r="E1516" t="s">
        <v>916</v>
      </c>
      <c r="F1516" t="s">
        <v>3331</v>
      </c>
      <c r="G1516" t="s">
        <v>381</v>
      </c>
      <c r="H1516" t="s">
        <v>109</v>
      </c>
      <c r="I1516" t="s">
        <v>3362</v>
      </c>
      <c r="J1516" t="s">
        <v>3363</v>
      </c>
      <c r="K1516">
        <v>17</v>
      </c>
      <c r="L1516">
        <v>17</v>
      </c>
      <c r="M1516" s="8">
        <v>12</v>
      </c>
      <c r="N1516" s="2">
        <v>45905</v>
      </c>
      <c r="O1516" t="s">
        <v>109</v>
      </c>
      <c r="P1516" t="s">
        <v>109</v>
      </c>
      <c r="Q1516" t="s">
        <v>109</v>
      </c>
      <c r="R1516" s="3">
        <v>3.4</v>
      </c>
    </row>
    <row r="1517" spans="2:18" x14ac:dyDescent="0.25">
      <c r="B1517" s="2">
        <v>46160</v>
      </c>
      <c r="C1517" t="s">
        <v>3330</v>
      </c>
      <c r="D1517" t="s">
        <v>876</v>
      </c>
      <c r="E1517" t="s">
        <v>916</v>
      </c>
      <c r="F1517" t="s">
        <v>3331</v>
      </c>
      <c r="G1517" t="s">
        <v>381</v>
      </c>
      <c r="H1517" t="s">
        <v>109</v>
      </c>
      <c r="I1517" t="s">
        <v>3364</v>
      </c>
      <c r="J1517" t="s">
        <v>3365</v>
      </c>
      <c r="K1517">
        <v>4</v>
      </c>
      <c r="L1517">
        <v>4</v>
      </c>
      <c r="M1517" s="8">
        <v>382</v>
      </c>
      <c r="N1517" s="2">
        <v>45905</v>
      </c>
      <c r="O1517" t="s">
        <v>109</v>
      </c>
      <c r="P1517" t="s">
        <v>109</v>
      </c>
      <c r="Q1517" t="s">
        <v>109</v>
      </c>
      <c r="R1517" s="3">
        <v>25.466666666666665</v>
      </c>
    </row>
    <row r="1518" spans="2:18" x14ac:dyDescent="0.25">
      <c r="B1518" s="2">
        <v>46160</v>
      </c>
      <c r="C1518" t="s">
        <v>3330</v>
      </c>
      <c r="D1518" t="s">
        <v>876</v>
      </c>
      <c r="E1518" t="s">
        <v>916</v>
      </c>
      <c r="F1518" t="s">
        <v>3331</v>
      </c>
      <c r="G1518" t="s">
        <v>381</v>
      </c>
      <c r="H1518" t="s">
        <v>109</v>
      </c>
      <c r="I1518" t="s">
        <v>3366</v>
      </c>
      <c r="J1518" t="s">
        <v>3367</v>
      </c>
      <c r="K1518">
        <v>19</v>
      </c>
      <c r="L1518">
        <v>19</v>
      </c>
      <c r="M1518" s="8">
        <v>912</v>
      </c>
      <c r="N1518" s="2">
        <v>45905</v>
      </c>
      <c r="O1518" t="s">
        <v>109</v>
      </c>
      <c r="P1518" t="s">
        <v>109</v>
      </c>
      <c r="Q1518" t="s">
        <v>109</v>
      </c>
      <c r="R1518" s="3">
        <v>288.8</v>
      </c>
    </row>
    <row r="1519" spans="2:18" x14ac:dyDescent="0.25">
      <c r="B1519" s="2">
        <v>46160</v>
      </c>
      <c r="C1519" t="s">
        <v>3330</v>
      </c>
      <c r="D1519" t="s">
        <v>876</v>
      </c>
      <c r="E1519" t="s">
        <v>916</v>
      </c>
      <c r="F1519" t="s">
        <v>3331</v>
      </c>
      <c r="G1519" t="s">
        <v>381</v>
      </c>
      <c r="H1519" t="s">
        <v>109</v>
      </c>
      <c r="I1519" t="s">
        <v>3368</v>
      </c>
      <c r="J1519" t="s">
        <v>3369</v>
      </c>
      <c r="K1519">
        <v>4</v>
      </c>
      <c r="L1519">
        <v>4</v>
      </c>
      <c r="M1519" s="8">
        <v>695</v>
      </c>
      <c r="N1519" s="2">
        <v>45905</v>
      </c>
      <c r="O1519" t="s">
        <v>109</v>
      </c>
      <c r="P1519" t="s">
        <v>109</v>
      </c>
      <c r="Q1519" t="s">
        <v>109</v>
      </c>
      <c r="R1519" s="3">
        <v>46.333333333333336</v>
      </c>
    </row>
    <row r="1520" spans="2:18" x14ac:dyDescent="0.25">
      <c r="B1520" s="2">
        <v>46160</v>
      </c>
      <c r="C1520" t="s">
        <v>3330</v>
      </c>
      <c r="D1520" t="s">
        <v>876</v>
      </c>
      <c r="E1520" t="s">
        <v>916</v>
      </c>
      <c r="F1520" t="s">
        <v>3331</v>
      </c>
      <c r="G1520" t="s">
        <v>381</v>
      </c>
      <c r="H1520" t="s">
        <v>109</v>
      </c>
      <c r="I1520" t="s">
        <v>3370</v>
      </c>
      <c r="J1520" t="s">
        <v>3371</v>
      </c>
      <c r="K1520">
        <v>3</v>
      </c>
      <c r="L1520">
        <v>3</v>
      </c>
      <c r="M1520" s="8">
        <v>607</v>
      </c>
      <c r="N1520" s="2">
        <v>45905</v>
      </c>
      <c r="O1520" t="s">
        <v>109</v>
      </c>
      <c r="P1520" t="s">
        <v>109</v>
      </c>
      <c r="Q1520" t="s">
        <v>109</v>
      </c>
      <c r="R1520" s="3">
        <v>30.35</v>
      </c>
    </row>
    <row r="1521" spans="2:18" x14ac:dyDescent="0.25">
      <c r="B1521" s="2">
        <v>46160</v>
      </c>
      <c r="C1521" t="s">
        <v>3330</v>
      </c>
      <c r="D1521" t="s">
        <v>876</v>
      </c>
      <c r="E1521" t="s">
        <v>916</v>
      </c>
      <c r="F1521" t="s">
        <v>3331</v>
      </c>
      <c r="G1521" t="s">
        <v>381</v>
      </c>
      <c r="H1521" t="s">
        <v>109</v>
      </c>
      <c r="I1521" t="s">
        <v>3374</v>
      </c>
      <c r="J1521" t="s">
        <v>3375</v>
      </c>
      <c r="K1521">
        <v>17</v>
      </c>
      <c r="L1521">
        <v>17</v>
      </c>
      <c r="M1521" s="8">
        <v>414</v>
      </c>
      <c r="N1521" s="2">
        <v>45905</v>
      </c>
      <c r="O1521" t="s">
        <v>109</v>
      </c>
      <c r="P1521" t="s">
        <v>109</v>
      </c>
      <c r="Q1521" t="s">
        <v>109</v>
      </c>
      <c r="R1521" s="3">
        <v>117.3</v>
      </c>
    </row>
    <row r="1522" spans="2:18" x14ac:dyDescent="0.25">
      <c r="B1522" s="2">
        <v>46160</v>
      </c>
      <c r="C1522" t="s">
        <v>3330</v>
      </c>
      <c r="D1522" t="s">
        <v>876</v>
      </c>
      <c r="E1522" t="s">
        <v>916</v>
      </c>
      <c r="F1522" t="s">
        <v>3331</v>
      </c>
      <c r="G1522" t="s">
        <v>381</v>
      </c>
      <c r="H1522" t="s">
        <v>109</v>
      </c>
      <c r="I1522" t="s">
        <v>3378</v>
      </c>
      <c r="J1522" t="s">
        <v>3379</v>
      </c>
      <c r="K1522">
        <v>2</v>
      </c>
      <c r="L1522">
        <v>2</v>
      </c>
      <c r="M1522" s="8">
        <v>891</v>
      </c>
      <c r="N1522" s="2">
        <v>45905</v>
      </c>
      <c r="O1522" t="s">
        <v>109</v>
      </c>
      <c r="P1522" t="s">
        <v>109</v>
      </c>
      <c r="Q1522" t="s">
        <v>109</v>
      </c>
      <c r="R1522" s="3">
        <v>29.7</v>
      </c>
    </row>
    <row r="1523" spans="2:18" x14ac:dyDescent="0.25">
      <c r="B1523" s="2">
        <v>46160</v>
      </c>
      <c r="C1523" t="s">
        <v>3330</v>
      </c>
      <c r="D1523" t="s">
        <v>876</v>
      </c>
      <c r="E1523" t="s">
        <v>916</v>
      </c>
      <c r="F1523" t="s">
        <v>3331</v>
      </c>
      <c r="G1523" t="s">
        <v>381</v>
      </c>
      <c r="H1523" t="s">
        <v>109</v>
      </c>
      <c r="I1523" t="s">
        <v>3380</v>
      </c>
      <c r="J1523" t="s">
        <v>3381</v>
      </c>
      <c r="K1523">
        <v>2</v>
      </c>
      <c r="L1523">
        <v>2</v>
      </c>
      <c r="M1523" s="8">
        <v>692</v>
      </c>
      <c r="N1523" s="2">
        <v>45905</v>
      </c>
      <c r="O1523" t="s">
        <v>109</v>
      </c>
      <c r="P1523" t="s">
        <v>109</v>
      </c>
      <c r="Q1523" t="s">
        <v>109</v>
      </c>
      <c r="R1523" s="3">
        <v>23.066666666666666</v>
      </c>
    </row>
    <row r="1524" spans="2:18" x14ac:dyDescent="0.25">
      <c r="B1524" s="2">
        <v>46160</v>
      </c>
      <c r="C1524" t="s">
        <v>3330</v>
      </c>
      <c r="D1524" t="s">
        <v>876</v>
      </c>
      <c r="E1524" t="s">
        <v>916</v>
      </c>
      <c r="F1524" t="s">
        <v>3331</v>
      </c>
      <c r="G1524" t="s">
        <v>381</v>
      </c>
      <c r="H1524" t="s">
        <v>109</v>
      </c>
      <c r="I1524" t="s">
        <v>3382</v>
      </c>
      <c r="J1524" t="s">
        <v>3383</v>
      </c>
      <c r="K1524">
        <v>4</v>
      </c>
      <c r="L1524">
        <v>4</v>
      </c>
      <c r="M1524" s="8">
        <v>12</v>
      </c>
      <c r="N1524" s="2">
        <v>45905</v>
      </c>
      <c r="O1524" t="s">
        <v>109</v>
      </c>
      <c r="P1524" t="s">
        <v>109</v>
      </c>
      <c r="Q1524" t="s">
        <v>109</v>
      </c>
      <c r="R1524" s="3">
        <v>0.8</v>
      </c>
    </row>
    <row r="1525" spans="2:18" x14ac:dyDescent="0.25">
      <c r="B1525" s="2">
        <v>46160</v>
      </c>
      <c r="C1525" t="s">
        <v>3330</v>
      </c>
      <c r="D1525" t="s">
        <v>876</v>
      </c>
      <c r="E1525" t="s">
        <v>916</v>
      </c>
      <c r="F1525" t="s">
        <v>3331</v>
      </c>
      <c r="G1525" t="s">
        <v>381</v>
      </c>
      <c r="H1525" t="s">
        <v>109</v>
      </c>
      <c r="I1525" t="s">
        <v>3384</v>
      </c>
      <c r="J1525" t="s">
        <v>3385</v>
      </c>
      <c r="K1525">
        <v>2</v>
      </c>
      <c r="L1525">
        <v>2</v>
      </c>
      <c r="M1525" s="8">
        <v>12</v>
      </c>
      <c r="N1525" s="2">
        <v>45905</v>
      </c>
      <c r="O1525" t="s">
        <v>109</v>
      </c>
      <c r="P1525" t="s">
        <v>109</v>
      </c>
      <c r="Q1525" t="s">
        <v>109</v>
      </c>
      <c r="R1525" s="3">
        <v>0.4</v>
      </c>
    </row>
    <row r="1526" spans="2:18" x14ac:dyDescent="0.25">
      <c r="B1526" s="2">
        <v>46160</v>
      </c>
      <c r="C1526" t="s">
        <v>3330</v>
      </c>
      <c r="D1526" t="s">
        <v>876</v>
      </c>
      <c r="E1526" t="s">
        <v>916</v>
      </c>
      <c r="F1526" t="s">
        <v>3331</v>
      </c>
      <c r="G1526" t="s">
        <v>381</v>
      </c>
      <c r="H1526" t="s">
        <v>109</v>
      </c>
      <c r="I1526" t="s">
        <v>3386</v>
      </c>
      <c r="J1526" t="s">
        <v>3387</v>
      </c>
      <c r="K1526">
        <v>20</v>
      </c>
      <c r="L1526">
        <v>20</v>
      </c>
      <c r="M1526" s="8">
        <v>12</v>
      </c>
      <c r="N1526" s="2">
        <v>45905</v>
      </c>
      <c r="O1526" t="s">
        <v>109</v>
      </c>
      <c r="P1526" t="s">
        <v>109</v>
      </c>
      <c r="Q1526" t="s">
        <v>109</v>
      </c>
      <c r="R1526" s="3">
        <v>4</v>
      </c>
    </row>
    <row r="1527" spans="2:18" x14ac:dyDescent="0.25">
      <c r="B1527" s="2">
        <v>46160</v>
      </c>
      <c r="C1527" t="s">
        <v>3330</v>
      </c>
      <c r="D1527" t="s">
        <v>876</v>
      </c>
      <c r="E1527" t="s">
        <v>916</v>
      </c>
      <c r="F1527" t="s">
        <v>3331</v>
      </c>
      <c r="G1527" t="s">
        <v>381</v>
      </c>
      <c r="H1527" t="s">
        <v>109</v>
      </c>
      <c r="I1527" t="s">
        <v>3388</v>
      </c>
      <c r="J1527" t="s">
        <v>3389</v>
      </c>
      <c r="K1527">
        <v>4</v>
      </c>
      <c r="L1527">
        <v>4</v>
      </c>
      <c r="M1527" s="8">
        <v>12</v>
      </c>
      <c r="N1527" s="2">
        <v>45905</v>
      </c>
      <c r="O1527" t="s">
        <v>109</v>
      </c>
      <c r="P1527" t="s">
        <v>109</v>
      </c>
      <c r="Q1527" t="s">
        <v>109</v>
      </c>
      <c r="R1527" s="3">
        <v>0.8</v>
      </c>
    </row>
    <row r="1528" spans="2:18" x14ac:dyDescent="0.25">
      <c r="B1528" s="2">
        <v>46160</v>
      </c>
      <c r="C1528" t="s">
        <v>3330</v>
      </c>
      <c r="D1528" t="s">
        <v>876</v>
      </c>
      <c r="E1528" t="s">
        <v>916</v>
      </c>
      <c r="F1528" t="s">
        <v>3331</v>
      </c>
      <c r="G1528" t="s">
        <v>381</v>
      </c>
      <c r="H1528" t="s">
        <v>109</v>
      </c>
      <c r="I1528" t="s">
        <v>3394</v>
      </c>
      <c r="J1528" t="s">
        <v>3395</v>
      </c>
      <c r="K1528">
        <v>20</v>
      </c>
      <c r="L1528">
        <v>20</v>
      </c>
      <c r="M1528" s="8">
        <v>13</v>
      </c>
      <c r="N1528" s="2">
        <v>45905</v>
      </c>
      <c r="O1528" t="s">
        <v>109</v>
      </c>
      <c r="P1528" t="s">
        <v>109</v>
      </c>
      <c r="Q1528" t="s">
        <v>109</v>
      </c>
      <c r="R1528" s="3">
        <v>4.333333333333333</v>
      </c>
    </row>
    <row r="1529" spans="2:18" x14ac:dyDescent="0.25">
      <c r="B1529" s="2">
        <v>46160</v>
      </c>
      <c r="C1529" t="s">
        <v>3330</v>
      </c>
      <c r="D1529" t="s">
        <v>876</v>
      </c>
      <c r="E1529" t="s">
        <v>916</v>
      </c>
      <c r="F1529" t="s">
        <v>3331</v>
      </c>
      <c r="G1529" t="s">
        <v>381</v>
      </c>
      <c r="H1529" t="s">
        <v>109</v>
      </c>
      <c r="I1529" t="s">
        <v>3396</v>
      </c>
      <c r="J1529" t="s">
        <v>3397</v>
      </c>
      <c r="K1529">
        <v>4</v>
      </c>
      <c r="L1529">
        <v>4</v>
      </c>
      <c r="M1529" s="8">
        <v>13</v>
      </c>
      <c r="N1529" s="2">
        <v>45905</v>
      </c>
      <c r="O1529" t="s">
        <v>109</v>
      </c>
      <c r="P1529" t="s">
        <v>109</v>
      </c>
      <c r="Q1529" t="s">
        <v>109</v>
      </c>
      <c r="R1529" s="3">
        <v>0.8666666666666667</v>
      </c>
    </row>
    <row r="1530" spans="2:18" x14ac:dyDescent="0.25">
      <c r="B1530" s="2">
        <v>46160</v>
      </c>
      <c r="C1530" t="s">
        <v>3330</v>
      </c>
      <c r="D1530" t="s">
        <v>876</v>
      </c>
      <c r="E1530" t="s">
        <v>916</v>
      </c>
      <c r="F1530" t="s">
        <v>3331</v>
      </c>
      <c r="G1530" t="s">
        <v>381</v>
      </c>
      <c r="H1530" t="s">
        <v>109</v>
      </c>
      <c r="I1530" t="s">
        <v>3402</v>
      </c>
      <c r="J1530" t="s">
        <v>3403</v>
      </c>
      <c r="K1530">
        <v>5</v>
      </c>
      <c r="L1530">
        <v>5</v>
      </c>
      <c r="M1530" s="8">
        <v>82</v>
      </c>
      <c r="N1530" s="2">
        <v>45905</v>
      </c>
      <c r="O1530" t="s">
        <v>109</v>
      </c>
      <c r="P1530" t="s">
        <v>109</v>
      </c>
      <c r="Q1530" t="s">
        <v>109</v>
      </c>
      <c r="R1530" s="3">
        <v>6.833333333333333</v>
      </c>
    </row>
    <row r="1531" spans="2:18" x14ac:dyDescent="0.25">
      <c r="B1531" s="2">
        <v>46160</v>
      </c>
      <c r="C1531" t="s">
        <v>3330</v>
      </c>
      <c r="D1531" t="s">
        <v>876</v>
      </c>
      <c r="E1531" t="s">
        <v>916</v>
      </c>
      <c r="F1531" t="s">
        <v>3331</v>
      </c>
      <c r="G1531" t="s">
        <v>381</v>
      </c>
      <c r="H1531" t="s">
        <v>109</v>
      </c>
      <c r="I1531" t="s">
        <v>3404</v>
      </c>
      <c r="J1531" t="s">
        <v>3405</v>
      </c>
      <c r="K1531">
        <v>2</v>
      </c>
      <c r="L1531">
        <v>2</v>
      </c>
      <c r="M1531" s="8">
        <v>12</v>
      </c>
      <c r="N1531" s="2">
        <v>45905</v>
      </c>
      <c r="O1531" t="s">
        <v>109</v>
      </c>
      <c r="P1531" t="s">
        <v>109</v>
      </c>
      <c r="Q1531" t="s">
        <v>109</v>
      </c>
      <c r="R1531" s="3">
        <v>0.4</v>
      </c>
    </row>
    <row r="1532" spans="2:18" x14ac:dyDescent="0.25">
      <c r="B1532" s="2">
        <v>46160</v>
      </c>
      <c r="C1532" t="s">
        <v>3330</v>
      </c>
      <c r="D1532" t="s">
        <v>876</v>
      </c>
      <c r="E1532" t="s">
        <v>916</v>
      </c>
      <c r="F1532" t="s">
        <v>3331</v>
      </c>
      <c r="G1532" t="s">
        <v>381</v>
      </c>
      <c r="H1532" t="s">
        <v>109</v>
      </c>
      <c r="I1532" t="s">
        <v>3406</v>
      </c>
      <c r="J1532" t="s">
        <v>3407</v>
      </c>
      <c r="K1532">
        <v>2</v>
      </c>
      <c r="L1532">
        <v>2</v>
      </c>
      <c r="M1532" s="8">
        <v>12</v>
      </c>
      <c r="N1532" s="2">
        <v>45905</v>
      </c>
      <c r="O1532" t="s">
        <v>109</v>
      </c>
      <c r="P1532" t="s">
        <v>109</v>
      </c>
      <c r="Q1532" t="s">
        <v>109</v>
      </c>
      <c r="R1532" s="3">
        <v>0.4</v>
      </c>
    </row>
    <row r="1533" spans="2:18" x14ac:dyDescent="0.25">
      <c r="B1533" s="2">
        <v>46160</v>
      </c>
      <c r="C1533" t="s">
        <v>3330</v>
      </c>
      <c r="D1533" t="s">
        <v>876</v>
      </c>
      <c r="E1533" t="s">
        <v>916</v>
      </c>
      <c r="F1533" t="s">
        <v>3331</v>
      </c>
      <c r="G1533" t="s">
        <v>381</v>
      </c>
      <c r="H1533" t="s">
        <v>109</v>
      </c>
      <c r="I1533" t="s">
        <v>3425</v>
      </c>
      <c r="J1533" t="s">
        <v>3426</v>
      </c>
      <c r="K1533">
        <v>5</v>
      </c>
      <c r="L1533">
        <v>5</v>
      </c>
      <c r="M1533" s="8">
        <v>66</v>
      </c>
      <c r="N1533" s="2">
        <v>45905</v>
      </c>
      <c r="O1533" t="s">
        <v>109</v>
      </c>
      <c r="P1533" t="s">
        <v>109</v>
      </c>
      <c r="Q1533" t="s">
        <v>109</v>
      </c>
      <c r="R1533" s="3">
        <v>5.5</v>
      </c>
    </row>
    <row r="1534" spans="2:18" x14ac:dyDescent="0.25">
      <c r="B1534" s="2">
        <v>46160</v>
      </c>
      <c r="C1534" t="s">
        <v>3330</v>
      </c>
      <c r="D1534" t="s">
        <v>876</v>
      </c>
      <c r="E1534" t="s">
        <v>916</v>
      </c>
      <c r="F1534" t="s">
        <v>3331</v>
      </c>
      <c r="G1534" t="s">
        <v>381</v>
      </c>
      <c r="H1534" t="s">
        <v>109</v>
      </c>
      <c r="I1534" t="s">
        <v>3427</v>
      </c>
      <c r="J1534" t="s">
        <v>3428</v>
      </c>
      <c r="K1534">
        <v>5</v>
      </c>
      <c r="L1534">
        <v>5</v>
      </c>
      <c r="M1534" s="8">
        <v>112</v>
      </c>
      <c r="N1534" s="2">
        <v>45905</v>
      </c>
      <c r="O1534" t="s">
        <v>109</v>
      </c>
      <c r="P1534" t="s">
        <v>109</v>
      </c>
      <c r="Q1534" t="s">
        <v>109</v>
      </c>
      <c r="R1534" s="3">
        <v>9.3333333333333339</v>
      </c>
    </row>
    <row r="1535" spans="2:18" x14ac:dyDescent="0.25">
      <c r="B1535" s="2">
        <v>46160</v>
      </c>
      <c r="C1535" t="s">
        <v>3330</v>
      </c>
      <c r="D1535" t="s">
        <v>876</v>
      </c>
      <c r="E1535" t="s">
        <v>916</v>
      </c>
      <c r="F1535" t="s">
        <v>3331</v>
      </c>
      <c r="G1535" t="s">
        <v>381</v>
      </c>
      <c r="H1535" t="s">
        <v>109</v>
      </c>
      <c r="I1535" t="s">
        <v>3429</v>
      </c>
      <c r="J1535" t="s">
        <v>3430</v>
      </c>
      <c r="K1535">
        <v>4</v>
      </c>
      <c r="L1535">
        <v>4</v>
      </c>
      <c r="M1535" s="8">
        <v>12</v>
      </c>
      <c r="N1535" s="2">
        <v>45905</v>
      </c>
      <c r="O1535" t="s">
        <v>109</v>
      </c>
      <c r="P1535" t="s">
        <v>109</v>
      </c>
      <c r="Q1535" t="s">
        <v>109</v>
      </c>
      <c r="R1535" s="3">
        <v>0.8</v>
      </c>
    </row>
    <row r="1536" spans="2:18" x14ac:dyDescent="0.25">
      <c r="B1536" s="2">
        <v>46160</v>
      </c>
      <c r="C1536" t="s">
        <v>3330</v>
      </c>
      <c r="D1536" t="s">
        <v>876</v>
      </c>
      <c r="E1536" t="s">
        <v>916</v>
      </c>
      <c r="F1536" t="s">
        <v>3331</v>
      </c>
      <c r="G1536" t="s">
        <v>381</v>
      </c>
      <c r="H1536" t="s">
        <v>109</v>
      </c>
      <c r="I1536" t="s">
        <v>3431</v>
      </c>
      <c r="J1536" t="s">
        <v>3432</v>
      </c>
      <c r="K1536">
        <v>4</v>
      </c>
      <c r="L1536">
        <v>4</v>
      </c>
      <c r="M1536" s="8">
        <v>12</v>
      </c>
      <c r="N1536" s="2">
        <v>45905</v>
      </c>
      <c r="O1536" t="s">
        <v>109</v>
      </c>
      <c r="P1536" t="s">
        <v>109</v>
      </c>
      <c r="Q1536" t="s">
        <v>109</v>
      </c>
      <c r="R1536" s="3">
        <v>0.8</v>
      </c>
    </row>
    <row r="1537" spans="2:18" x14ac:dyDescent="0.25">
      <c r="B1537" s="2">
        <v>46160</v>
      </c>
      <c r="C1537" t="s">
        <v>3330</v>
      </c>
      <c r="D1537" t="s">
        <v>876</v>
      </c>
      <c r="E1537" t="s">
        <v>916</v>
      </c>
      <c r="F1537" t="s">
        <v>3331</v>
      </c>
      <c r="G1537" t="s">
        <v>381</v>
      </c>
      <c r="H1537" t="s">
        <v>109</v>
      </c>
      <c r="I1537" t="s">
        <v>3457</v>
      </c>
      <c r="J1537" t="s">
        <v>3458</v>
      </c>
      <c r="K1537">
        <v>3</v>
      </c>
      <c r="L1537">
        <v>3</v>
      </c>
      <c r="M1537" s="8">
        <v>46</v>
      </c>
      <c r="N1537" s="2">
        <v>45905</v>
      </c>
      <c r="O1537" t="s">
        <v>109</v>
      </c>
      <c r="P1537" t="s">
        <v>109</v>
      </c>
      <c r="Q1537" t="s">
        <v>109</v>
      </c>
      <c r="R1537" s="3">
        <v>2.2999999999999998</v>
      </c>
    </row>
    <row r="1538" spans="2:18" x14ac:dyDescent="0.25">
      <c r="B1538" s="2">
        <v>46160</v>
      </c>
      <c r="C1538" t="s">
        <v>3330</v>
      </c>
      <c r="D1538" t="s">
        <v>876</v>
      </c>
      <c r="E1538" t="s">
        <v>916</v>
      </c>
      <c r="F1538" t="s">
        <v>3331</v>
      </c>
      <c r="G1538" t="s">
        <v>381</v>
      </c>
      <c r="H1538" t="s">
        <v>109</v>
      </c>
      <c r="I1538" t="s">
        <v>3459</v>
      </c>
      <c r="J1538" t="s">
        <v>3460</v>
      </c>
      <c r="K1538">
        <v>3</v>
      </c>
      <c r="L1538">
        <v>3</v>
      </c>
      <c r="M1538" s="8">
        <v>13</v>
      </c>
      <c r="N1538" s="2">
        <v>45905</v>
      </c>
      <c r="O1538" t="s">
        <v>109</v>
      </c>
      <c r="P1538" t="s">
        <v>109</v>
      </c>
      <c r="Q1538" t="s">
        <v>109</v>
      </c>
      <c r="R1538" s="3">
        <v>0.65</v>
      </c>
    </row>
    <row r="1539" spans="2:18" x14ac:dyDescent="0.25">
      <c r="B1539" s="2">
        <v>46160</v>
      </c>
      <c r="C1539" t="s">
        <v>3330</v>
      </c>
      <c r="D1539" t="s">
        <v>876</v>
      </c>
      <c r="E1539" t="s">
        <v>916</v>
      </c>
      <c r="F1539" t="s">
        <v>3331</v>
      </c>
      <c r="G1539" t="s">
        <v>381</v>
      </c>
      <c r="H1539" t="s">
        <v>109</v>
      </c>
      <c r="I1539" t="s">
        <v>3461</v>
      </c>
      <c r="J1539" t="s">
        <v>3462</v>
      </c>
      <c r="K1539">
        <v>3</v>
      </c>
      <c r="L1539">
        <v>3</v>
      </c>
      <c r="M1539" s="8">
        <v>13</v>
      </c>
      <c r="N1539" s="2">
        <v>45905</v>
      </c>
      <c r="O1539" t="s">
        <v>109</v>
      </c>
      <c r="P1539" t="s">
        <v>109</v>
      </c>
      <c r="Q1539" t="s">
        <v>109</v>
      </c>
      <c r="R1539" s="3">
        <v>0.65</v>
      </c>
    </row>
    <row r="1540" spans="2:18" x14ac:dyDescent="0.25">
      <c r="B1540" s="2">
        <v>46160</v>
      </c>
      <c r="C1540" t="s">
        <v>3330</v>
      </c>
      <c r="D1540" t="s">
        <v>876</v>
      </c>
      <c r="E1540" t="s">
        <v>916</v>
      </c>
      <c r="F1540" t="s">
        <v>3331</v>
      </c>
      <c r="G1540" t="s">
        <v>381</v>
      </c>
      <c r="H1540" t="s">
        <v>109</v>
      </c>
      <c r="I1540" t="s">
        <v>3463</v>
      </c>
      <c r="J1540" t="s">
        <v>3464</v>
      </c>
      <c r="K1540">
        <v>3</v>
      </c>
      <c r="L1540">
        <v>3</v>
      </c>
      <c r="M1540" s="8">
        <v>26</v>
      </c>
      <c r="N1540" s="2">
        <v>45905</v>
      </c>
      <c r="O1540" t="s">
        <v>109</v>
      </c>
      <c r="P1540" t="s">
        <v>109</v>
      </c>
      <c r="Q1540" t="s">
        <v>109</v>
      </c>
      <c r="R1540" s="3">
        <v>1.3</v>
      </c>
    </row>
    <row r="1541" spans="2:18" x14ac:dyDescent="0.25">
      <c r="B1541" s="2">
        <v>46160</v>
      </c>
      <c r="C1541" t="s">
        <v>3330</v>
      </c>
      <c r="D1541" t="s">
        <v>876</v>
      </c>
      <c r="E1541" t="s">
        <v>916</v>
      </c>
      <c r="F1541" t="s">
        <v>3331</v>
      </c>
      <c r="G1541" t="s">
        <v>381</v>
      </c>
      <c r="H1541" t="s">
        <v>109</v>
      </c>
      <c r="I1541" t="s">
        <v>3483</v>
      </c>
      <c r="J1541" t="s">
        <v>3484</v>
      </c>
      <c r="K1541">
        <v>6</v>
      </c>
      <c r="L1541">
        <v>6</v>
      </c>
      <c r="M1541" s="8">
        <v>12</v>
      </c>
      <c r="N1541" s="2">
        <v>45905</v>
      </c>
      <c r="O1541" t="s">
        <v>109</v>
      </c>
      <c r="P1541" t="s">
        <v>109</v>
      </c>
      <c r="Q1541" t="s">
        <v>109</v>
      </c>
      <c r="R1541" s="3">
        <v>1.2</v>
      </c>
    </row>
    <row r="1542" spans="2:18" x14ac:dyDescent="0.25">
      <c r="B1542" s="2">
        <v>46160</v>
      </c>
      <c r="C1542" t="s">
        <v>3330</v>
      </c>
      <c r="D1542" t="s">
        <v>876</v>
      </c>
      <c r="E1542" t="s">
        <v>916</v>
      </c>
      <c r="F1542" t="s">
        <v>3331</v>
      </c>
      <c r="G1542" t="s">
        <v>381</v>
      </c>
      <c r="H1542" t="s">
        <v>109</v>
      </c>
      <c r="I1542" t="s">
        <v>3485</v>
      </c>
      <c r="J1542" t="s">
        <v>3486</v>
      </c>
      <c r="K1542">
        <v>6</v>
      </c>
      <c r="L1542">
        <v>6</v>
      </c>
      <c r="M1542" s="8">
        <v>12</v>
      </c>
      <c r="N1542" s="2">
        <v>45905</v>
      </c>
      <c r="O1542" t="s">
        <v>109</v>
      </c>
      <c r="P1542" t="s">
        <v>109</v>
      </c>
      <c r="Q1542" t="s">
        <v>109</v>
      </c>
      <c r="R1542" s="3">
        <v>1.2</v>
      </c>
    </row>
    <row r="1543" spans="2:18" x14ac:dyDescent="0.25">
      <c r="B1543" s="2">
        <v>46160</v>
      </c>
      <c r="C1543" t="s">
        <v>3330</v>
      </c>
      <c r="D1543" t="s">
        <v>876</v>
      </c>
      <c r="E1543" t="s">
        <v>916</v>
      </c>
      <c r="F1543" t="s">
        <v>3331</v>
      </c>
      <c r="G1543" t="s">
        <v>427</v>
      </c>
      <c r="H1543" t="s">
        <v>435</v>
      </c>
      <c r="I1543" t="s">
        <v>3346</v>
      </c>
      <c r="J1543" t="s">
        <v>3347</v>
      </c>
      <c r="K1543">
        <v>17</v>
      </c>
      <c r="L1543">
        <v>17</v>
      </c>
      <c r="M1543" s="8">
        <v>12</v>
      </c>
      <c r="N1543" s="2">
        <v>45905</v>
      </c>
      <c r="O1543" t="s">
        <v>109</v>
      </c>
      <c r="P1543" t="s">
        <v>109</v>
      </c>
      <c r="Q1543" t="s">
        <v>109</v>
      </c>
      <c r="R1543" s="3">
        <v>3.4</v>
      </c>
    </row>
    <row r="1544" spans="2:18" x14ac:dyDescent="0.25">
      <c r="B1544" s="2">
        <v>46160</v>
      </c>
      <c r="C1544" t="s">
        <v>3330</v>
      </c>
      <c r="D1544" t="s">
        <v>876</v>
      </c>
      <c r="E1544" t="s">
        <v>916</v>
      </c>
      <c r="F1544" t="s">
        <v>3331</v>
      </c>
      <c r="G1544" t="s">
        <v>427</v>
      </c>
      <c r="H1544" t="s">
        <v>435</v>
      </c>
      <c r="I1544" t="s">
        <v>3473</v>
      </c>
      <c r="J1544" t="s">
        <v>3474</v>
      </c>
      <c r="K1544">
        <v>3</v>
      </c>
      <c r="L1544">
        <v>3</v>
      </c>
      <c r="M1544" s="8">
        <v>168</v>
      </c>
      <c r="N1544" s="2">
        <v>45905</v>
      </c>
      <c r="O1544" t="s">
        <v>109</v>
      </c>
      <c r="P1544" t="s">
        <v>109</v>
      </c>
      <c r="Q1544" t="s">
        <v>109</v>
      </c>
      <c r="R1544" s="3">
        <v>8.4</v>
      </c>
    </row>
    <row r="1545" spans="2:18" x14ac:dyDescent="0.25">
      <c r="B1545" s="2">
        <v>46160</v>
      </c>
      <c r="C1545" t="s">
        <v>3330</v>
      </c>
      <c r="D1545" t="s">
        <v>876</v>
      </c>
      <c r="E1545" t="s">
        <v>916</v>
      </c>
      <c r="F1545" t="s">
        <v>3331</v>
      </c>
      <c r="G1545" t="s">
        <v>427</v>
      </c>
      <c r="H1545" t="s">
        <v>407</v>
      </c>
      <c r="I1545" t="s">
        <v>3489</v>
      </c>
      <c r="J1545" t="s">
        <v>3490</v>
      </c>
      <c r="K1545">
        <v>6</v>
      </c>
      <c r="L1545">
        <v>6</v>
      </c>
      <c r="M1545" s="8">
        <v>12</v>
      </c>
      <c r="N1545" s="2">
        <v>45905</v>
      </c>
      <c r="O1545" t="s">
        <v>109</v>
      </c>
      <c r="P1545" t="s">
        <v>109</v>
      </c>
      <c r="Q1545" t="s">
        <v>109</v>
      </c>
      <c r="R1545" s="3">
        <v>1.2</v>
      </c>
    </row>
    <row r="1546" spans="2:18" x14ac:dyDescent="0.25">
      <c r="B1546" s="2">
        <v>46160</v>
      </c>
      <c r="C1546" t="s">
        <v>3330</v>
      </c>
      <c r="D1546" t="s">
        <v>876</v>
      </c>
      <c r="E1546" t="s">
        <v>916</v>
      </c>
      <c r="F1546" t="s">
        <v>3331</v>
      </c>
      <c r="G1546" t="s">
        <v>427</v>
      </c>
      <c r="H1546" t="s">
        <v>415</v>
      </c>
      <c r="I1546" t="s">
        <v>3475</v>
      </c>
      <c r="J1546" t="s">
        <v>3476</v>
      </c>
      <c r="K1546">
        <v>6</v>
      </c>
      <c r="L1546">
        <v>6</v>
      </c>
      <c r="M1546" s="8">
        <v>153</v>
      </c>
      <c r="N1546" s="2">
        <v>45905</v>
      </c>
      <c r="O1546" t="s">
        <v>109</v>
      </c>
      <c r="P1546" t="s">
        <v>109</v>
      </c>
      <c r="Q1546" t="s">
        <v>109</v>
      </c>
      <c r="R1546" s="3">
        <v>15.3</v>
      </c>
    </row>
    <row r="1547" spans="2:18" x14ac:dyDescent="0.25">
      <c r="B1547" s="2">
        <v>46160</v>
      </c>
      <c r="C1547" t="s">
        <v>3330</v>
      </c>
      <c r="D1547" t="s">
        <v>876</v>
      </c>
      <c r="E1547" t="s">
        <v>916</v>
      </c>
      <c r="F1547" t="s">
        <v>3331</v>
      </c>
      <c r="G1547" t="s">
        <v>427</v>
      </c>
      <c r="H1547" t="s">
        <v>2906</v>
      </c>
      <c r="I1547" t="s">
        <v>3408</v>
      </c>
      <c r="J1547" t="s">
        <v>3409</v>
      </c>
      <c r="K1547">
        <v>5</v>
      </c>
      <c r="L1547">
        <v>5</v>
      </c>
      <c r="M1547" s="8">
        <v>5</v>
      </c>
      <c r="N1547" s="2">
        <v>45905</v>
      </c>
      <c r="O1547" t="s">
        <v>109</v>
      </c>
      <c r="P1547" t="s">
        <v>109</v>
      </c>
      <c r="Q1547" t="s">
        <v>109</v>
      </c>
      <c r="R1547" s="3">
        <v>0.41666666666666669</v>
      </c>
    </row>
    <row r="1548" spans="2:18" x14ac:dyDescent="0.25">
      <c r="B1548" s="2">
        <v>46160</v>
      </c>
      <c r="C1548" t="s">
        <v>3330</v>
      </c>
      <c r="D1548" t="s">
        <v>876</v>
      </c>
      <c r="E1548" t="s">
        <v>916</v>
      </c>
      <c r="F1548" t="s">
        <v>3331</v>
      </c>
      <c r="G1548" t="s">
        <v>427</v>
      </c>
      <c r="H1548" t="s">
        <v>3412</v>
      </c>
      <c r="I1548" t="s">
        <v>3410</v>
      </c>
      <c r="J1548" t="s">
        <v>3411</v>
      </c>
      <c r="K1548">
        <v>5</v>
      </c>
      <c r="L1548">
        <v>5</v>
      </c>
      <c r="M1548" s="8">
        <v>5</v>
      </c>
      <c r="N1548" s="2">
        <v>45905</v>
      </c>
      <c r="O1548" t="s">
        <v>109</v>
      </c>
      <c r="P1548" t="s">
        <v>109</v>
      </c>
      <c r="Q1548" t="s">
        <v>109</v>
      </c>
      <c r="R1548" s="3">
        <v>0.41666666666666669</v>
      </c>
    </row>
    <row r="1549" spans="2:18" x14ac:dyDescent="0.25">
      <c r="B1549" s="2">
        <v>46160</v>
      </c>
      <c r="C1549" t="s">
        <v>3330</v>
      </c>
      <c r="D1549" t="s">
        <v>876</v>
      </c>
      <c r="E1549" t="s">
        <v>916</v>
      </c>
      <c r="F1549" t="s">
        <v>3331</v>
      </c>
      <c r="G1549" t="s">
        <v>427</v>
      </c>
      <c r="H1549" t="s">
        <v>109</v>
      </c>
      <c r="I1549" t="s">
        <v>3398</v>
      </c>
      <c r="J1549" t="s">
        <v>3399</v>
      </c>
      <c r="K1549">
        <v>5</v>
      </c>
      <c r="L1549">
        <v>5</v>
      </c>
      <c r="M1549" s="8">
        <v>5</v>
      </c>
      <c r="N1549" s="2">
        <v>45905</v>
      </c>
      <c r="O1549" t="s">
        <v>109</v>
      </c>
      <c r="P1549" t="s">
        <v>109</v>
      </c>
      <c r="Q1549" t="s">
        <v>109</v>
      </c>
      <c r="R1549" s="3">
        <v>0.41666666666666669</v>
      </c>
    </row>
    <row r="1550" spans="2:18" x14ac:dyDescent="0.25">
      <c r="B1550" s="2">
        <v>46160</v>
      </c>
      <c r="C1550" t="s">
        <v>3330</v>
      </c>
      <c r="D1550" t="s">
        <v>876</v>
      </c>
      <c r="E1550" t="s">
        <v>916</v>
      </c>
      <c r="F1550" t="s">
        <v>3331</v>
      </c>
      <c r="G1550" t="s">
        <v>427</v>
      </c>
      <c r="H1550" t="s">
        <v>109</v>
      </c>
      <c r="I1550" t="s">
        <v>3400</v>
      </c>
      <c r="J1550" t="s">
        <v>3401</v>
      </c>
      <c r="K1550">
        <v>5</v>
      </c>
      <c r="L1550">
        <v>5</v>
      </c>
      <c r="M1550" s="8">
        <v>6</v>
      </c>
      <c r="N1550" s="2">
        <v>45905</v>
      </c>
      <c r="O1550" t="s">
        <v>109</v>
      </c>
      <c r="P1550" t="s">
        <v>109</v>
      </c>
      <c r="Q1550" t="s">
        <v>109</v>
      </c>
      <c r="R1550" s="3">
        <v>0.5</v>
      </c>
    </row>
    <row r="1551" spans="2:18" x14ac:dyDescent="0.25">
      <c r="B1551" s="2">
        <v>46160</v>
      </c>
      <c r="C1551" t="s">
        <v>3330</v>
      </c>
      <c r="D1551" t="s">
        <v>876</v>
      </c>
      <c r="E1551" t="s">
        <v>916</v>
      </c>
      <c r="F1551" t="s">
        <v>3331</v>
      </c>
      <c r="G1551" t="s">
        <v>427</v>
      </c>
      <c r="H1551" t="s">
        <v>109</v>
      </c>
      <c r="I1551" t="s">
        <v>3413</v>
      </c>
      <c r="J1551" t="s">
        <v>3414</v>
      </c>
      <c r="K1551">
        <v>5</v>
      </c>
      <c r="L1551">
        <v>5</v>
      </c>
      <c r="M1551" s="8">
        <v>20</v>
      </c>
      <c r="N1551" s="2">
        <v>45905</v>
      </c>
      <c r="O1551" t="s">
        <v>109</v>
      </c>
      <c r="P1551" t="s">
        <v>109</v>
      </c>
      <c r="Q1551" t="s">
        <v>109</v>
      </c>
      <c r="R1551" s="3">
        <v>1.6666666666666667</v>
      </c>
    </row>
    <row r="1552" spans="2:18" x14ac:dyDescent="0.25">
      <c r="B1552" s="2">
        <v>46160</v>
      </c>
      <c r="C1552" t="s">
        <v>3330</v>
      </c>
      <c r="D1552" t="s">
        <v>876</v>
      </c>
      <c r="E1552" t="s">
        <v>916</v>
      </c>
      <c r="F1552" t="s">
        <v>3331</v>
      </c>
      <c r="G1552" t="s">
        <v>427</v>
      </c>
      <c r="H1552" t="s">
        <v>109</v>
      </c>
      <c r="I1552" t="s">
        <v>3465</v>
      </c>
      <c r="J1552" t="s">
        <v>3466</v>
      </c>
      <c r="K1552">
        <v>3</v>
      </c>
      <c r="L1552">
        <v>3</v>
      </c>
      <c r="M1552" s="8">
        <v>11</v>
      </c>
      <c r="N1552" s="2">
        <v>45905</v>
      </c>
      <c r="O1552" t="s">
        <v>109</v>
      </c>
      <c r="P1552" t="s">
        <v>109</v>
      </c>
      <c r="Q1552" t="s">
        <v>109</v>
      </c>
      <c r="R1552" s="3">
        <v>0.55000000000000004</v>
      </c>
    </row>
    <row r="1553" spans="2:18" x14ac:dyDescent="0.25">
      <c r="B1553" s="2">
        <v>46160</v>
      </c>
      <c r="C1553" t="s">
        <v>3330</v>
      </c>
      <c r="D1553" t="s">
        <v>876</v>
      </c>
      <c r="E1553" t="s">
        <v>916</v>
      </c>
      <c r="F1553" t="s">
        <v>3331</v>
      </c>
      <c r="G1553" t="s">
        <v>427</v>
      </c>
      <c r="H1553" t="s">
        <v>109</v>
      </c>
      <c r="I1553" t="s">
        <v>3467</v>
      </c>
      <c r="J1553" t="s">
        <v>3468</v>
      </c>
      <c r="K1553">
        <v>3</v>
      </c>
      <c r="L1553">
        <v>3</v>
      </c>
      <c r="M1553" s="8">
        <v>92</v>
      </c>
      <c r="N1553" s="2">
        <v>45905</v>
      </c>
      <c r="O1553" t="s">
        <v>109</v>
      </c>
      <c r="P1553" t="s">
        <v>109</v>
      </c>
      <c r="Q1553" t="s">
        <v>109</v>
      </c>
      <c r="R1553" s="3">
        <v>4.5999999999999996</v>
      </c>
    </row>
    <row r="1554" spans="2:18" x14ac:dyDescent="0.25">
      <c r="B1554" s="2">
        <v>46160</v>
      </c>
      <c r="C1554" t="s">
        <v>3330</v>
      </c>
      <c r="D1554" t="s">
        <v>876</v>
      </c>
      <c r="E1554" t="s">
        <v>916</v>
      </c>
      <c r="F1554" t="s">
        <v>3331</v>
      </c>
      <c r="G1554" t="s">
        <v>427</v>
      </c>
      <c r="H1554" t="s">
        <v>109</v>
      </c>
      <c r="I1554" t="s">
        <v>3469</v>
      </c>
      <c r="J1554" t="s">
        <v>3470</v>
      </c>
      <c r="K1554">
        <v>3</v>
      </c>
      <c r="L1554">
        <v>3</v>
      </c>
      <c r="M1554" s="8">
        <v>105</v>
      </c>
      <c r="N1554" s="2">
        <v>45905</v>
      </c>
      <c r="O1554" t="s">
        <v>109</v>
      </c>
      <c r="P1554" t="s">
        <v>109</v>
      </c>
      <c r="Q1554" t="s">
        <v>109</v>
      </c>
      <c r="R1554" s="3">
        <v>5.25</v>
      </c>
    </row>
    <row r="1555" spans="2:18" x14ac:dyDescent="0.25">
      <c r="B1555" s="2">
        <v>46160</v>
      </c>
      <c r="C1555" t="s">
        <v>3330</v>
      </c>
      <c r="D1555" t="s">
        <v>876</v>
      </c>
      <c r="E1555" t="s">
        <v>916</v>
      </c>
      <c r="F1555" t="s">
        <v>3331</v>
      </c>
      <c r="G1555" t="s">
        <v>427</v>
      </c>
      <c r="H1555" t="s">
        <v>109</v>
      </c>
      <c r="I1555" t="s">
        <v>3471</v>
      </c>
      <c r="J1555" t="s">
        <v>3472</v>
      </c>
      <c r="K1555">
        <v>3</v>
      </c>
      <c r="L1555">
        <v>3</v>
      </c>
      <c r="M1555" s="8">
        <v>118</v>
      </c>
      <c r="N1555" s="2">
        <v>45905</v>
      </c>
      <c r="O1555" t="s">
        <v>109</v>
      </c>
      <c r="P1555" t="s">
        <v>109</v>
      </c>
      <c r="Q1555" t="s">
        <v>109</v>
      </c>
      <c r="R1555" s="3">
        <v>5.9</v>
      </c>
    </row>
    <row r="1556" spans="2:18" x14ac:dyDescent="0.25">
      <c r="B1556" s="2">
        <v>46160</v>
      </c>
      <c r="C1556" t="s">
        <v>3330</v>
      </c>
      <c r="D1556" t="s">
        <v>876</v>
      </c>
      <c r="E1556" t="s">
        <v>916</v>
      </c>
      <c r="F1556" t="s">
        <v>3331</v>
      </c>
      <c r="G1556" t="s">
        <v>427</v>
      </c>
      <c r="H1556" t="s">
        <v>109</v>
      </c>
      <c r="I1556" t="s">
        <v>3477</v>
      </c>
      <c r="J1556" t="s">
        <v>3478</v>
      </c>
      <c r="K1556">
        <v>6</v>
      </c>
      <c r="L1556">
        <v>6</v>
      </c>
      <c r="M1556" s="8">
        <v>30</v>
      </c>
      <c r="N1556" s="2">
        <v>45905</v>
      </c>
      <c r="O1556" t="s">
        <v>109</v>
      </c>
      <c r="P1556" t="s">
        <v>109</v>
      </c>
      <c r="Q1556" t="s">
        <v>109</v>
      </c>
      <c r="R1556" s="3">
        <v>3</v>
      </c>
    </row>
    <row r="1557" spans="2:18" x14ac:dyDescent="0.25">
      <c r="B1557" s="2">
        <v>46160</v>
      </c>
      <c r="C1557" t="s">
        <v>3330</v>
      </c>
      <c r="D1557" t="s">
        <v>876</v>
      </c>
      <c r="E1557" t="s">
        <v>916</v>
      </c>
      <c r="F1557" t="s">
        <v>3331</v>
      </c>
      <c r="G1557" t="s">
        <v>427</v>
      </c>
      <c r="H1557" t="s">
        <v>109</v>
      </c>
      <c r="I1557" t="s">
        <v>3481</v>
      </c>
      <c r="J1557" t="s">
        <v>3482</v>
      </c>
      <c r="K1557">
        <v>6</v>
      </c>
      <c r="L1557">
        <v>6</v>
      </c>
      <c r="M1557" s="8">
        <v>44</v>
      </c>
      <c r="N1557" s="2">
        <v>45905</v>
      </c>
      <c r="O1557" t="s">
        <v>109</v>
      </c>
      <c r="P1557" t="s">
        <v>109</v>
      </c>
      <c r="Q1557" t="s">
        <v>109</v>
      </c>
      <c r="R1557" s="3">
        <v>4.4000000000000004</v>
      </c>
    </row>
    <row r="1558" spans="2:18" x14ac:dyDescent="0.25">
      <c r="B1558" s="2">
        <v>46160</v>
      </c>
      <c r="C1558" t="s">
        <v>3330</v>
      </c>
      <c r="D1558" t="s">
        <v>876</v>
      </c>
      <c r="E1558" t="s">
        <v>916</v>
      </c>
      <c r="F1558" t="s">
        <v>3331</v>
      </c>
      <c r="G1558" t="s">
        <v>427</v>
      </c>
      <c r="H1558" t="s">
        <v>109</v>
      </c>
      <c r="I1558" t="s">
        <v>3491</v>
      </c>
      <c r="J1558" t="s">
        <v>3492</v>
      </c>
      <c r="K1558">
        <v>6</v>
      </c>
      <c r="L1558">
        <v>6</v>
      </c>
      <c r="M1558" s="8">
        <v>116</v>
      </c>
      <c r="N1558" s="2">
        <v>45905</v>
      </c>
      <c r="O1558" t="s">
        <v>109</v>
      </c>
      <c r="P1558" t="s">
        <v>109</v>
      </c>
      <c r="Q1558" t="s">
        <v>109</v>
      </c>
      <c r="R1558" s="3">
        <v>11.6</v>
      </c>
    </row>
    <row r="1559" spans="2:18" x14ac:dyDescent="0.25">
      <c r="B1559" s="2">
        <v>46160</v>
      </c>
      <c r="C1559" t="s">
        <v>3330</v>
      </c>
      <c r="D1559" t="s">
        <v>876</v>
      </c>
      <c r="E1559" t="s">
        <v>916</v>
      </c>
      <c r="F1559" t="s">
        <v>3331</v>
      </c>
      <c r="G1559" t="s">
        <v>427</v>
      </c>
      <c r="H1559" t="s">
        <v>109</v>
      </c>
      <c r="I1559" t="s">
        <v>3493</v>
      </c>
      <c r="J1559" t="s">
        <v>3494</v>
      </c>
      <c r="K1559">
        <v>6</v>
      </c>
      <c r="L1559">
        <v>6</v>
      </c>
      <c r="M1559" s="8">
        <v>29</v>
      </c>
      <c r="N1559" s="2">
        <v>45905</v>
      </c>
      <c r="O1559" t="s">
        <v>109</v>
      </c>
      <c r="P1559" t="s">
        <v>109</v>
      </c>
      <c r="Q1559" t="s">
        <v>109</v>
      </c>
      <c r="R1559" s="3">
        <v>2.9</v>
      </c>
    </row>
    <row r="1560" spans="2:18" x14ac:dyDescent="0.25">
      <c r="B1560" s="2">
        <v>46160</v>
      </c>
      <c r="C1560" t="s">
        <v>3330</v>
      </c>
      <c r="D1560" t="s">
        <v>876</v>
      </c>
      <c r="E1560" t="s">
        <v>916</v>
      </c>
      <c r="F1560" t="s">
        <v>3331</v>
      </c>
      <c r="G1560" t="s">
        <v>427</v>
      </c>
      <c r="H1560" t="s">
        <v>109</v>
      </c>
      <c r="I1560" t="s">
        <v>3495</v>
      </c>
      <c r="J1560" t="s">
        <v>3496</v>
      </c>
      <c r="K1560">
        <v>59</v>
      </c>
      <c r="L1560">
        <v>59</v>
      </c>
      <c r="M1560" s="8">
        <v>0</v>
      </c>
      <c r="N1560" s="2">
        <v>45905</v>
      </c>
      <c r="O1560" t="s">
        <v>109</v>
      </c>
      <c r="P1560" t="s">
        <v>109</v>
      </c>
      <c r="Q1560" t="s">
        <v>109</v>
      </c>
      <c r="R1560" s="3">
        <v>0</v>
      </c>
    </row>
    <row r="1561" spans="2:18" x14ac:dyDescent="0.25">
      <c r="B1561" s="2">
        <v>46160</v>
      </c>
      <c r="C1561" t="s">
        <v>3330</v>
      </c>
      <c r="D1561" t="s">
        <v>876</v>
      </c>
      <c r="E1561" t="s">
        <v>916</v>
      </c>
      <c r="F1561" t="s">
        <v>3331</v>
      </c>
      <c r="G1561" t="s">
        <v>427</v>
      </c>
      <c r="H1561" t="s">
        <v>109</v>
      </c>
      <c r="I1561" t="s">
        <v>3499</v>
      </c>
      <c r="J1561" t="s">
        <v>3500</v>
      </c>
      <c r="K1561">
        <v>59</v>
      </c>
      <c r="L1561">
        <v>59</v>
      </c>
      <c r="M1561" s="8">
        <v>0</v>
      </c>
      <c r="N1561" s="2">
        <v>45905</v>
      </c>
      <c r="O1561" t="s">
        <v>109</v>
      </c>
      <c r="P1561" t="s">
        <v>109</v>
      </c>
      <c r="Q1561" t="s">
        <v>109</v>
      </c>
      <c r="R1561" s="3">
        <v>0</v>
      </c>
    </row>
    <row r="1562" spans="2:18" x14ac:dyDescent="0.25">
      <c r="B1562" s="2">
        <v>46160</v>
      </c>
      <c r="C1562" t="s">
        <v>3330</v>
      </c>
      <c r="D1562" t="s">
        <v>876</v>
      </c>
      <c r="E1562" t="s">
        <v>916</v>
      </c>
      <c r="F1562" t="s">
        <v>3331</v>
      </c>
      <c r="G1562" t="s">
        <v>427</v>
      </c>
      <c r="H1562" t="s">
        <v>109</v>
      </c>
      <c r="I1562" t="s">
        <v>3501</v>
      </c>
      <c r="J1562" t="s">
        <v>3502</v>
      </c>
      <c r="K1562">
        <v>59</v>
      </c>
      <c r="L1562">
        <v>59</v>
      </c>
      <c r="M1562" s="8">
        <v>0</v>
      </c>
      <c r="N1562" s="2">
        <v>45905</v>
      </c>
      <c r="O1562" t="s">
        <v>109</v>
      </c>
      <c r="P1562" t="s">
        <v>109</v>
      </c>
      <c r="Q1562" t="s">
        <v>109</v>
      </c>
      <c r="R1562" s="3">
        <v>0</v>
      </c>
    </row>
    <row r="1563" spans="2:18" x14ac:dyDescent="0.25">
      <c r="B1563" s="2">
        <v>46160</v>
      </c>
      <c r="C1563" t="s">
        <v>3330</v>
      </c>
      <c r="D1563" t="s">
        <v>876</v>
      </c>
      <c r="E1563" t="s">
        <v>916</v>
      </c>
      <c r="F1563" t="s">
        <v>3331</v>
      </c>
      <c r="G1563" t="s">
        <v>427</v>
      </c>
      <c r="H1563" t="s">
        <v>109</v>
      </c>
      <c r="I1563" t="s">
        <v>3511</v>
      </c>
      <c r="J1563" t="s">
        <v>3512</v>
      </c>
      <c r="K1563">
        <v>18</v>
      </c>
      <c r="L1563">
        <v>18</v>
      </c>
      <c r="M1563" s="8">
        <v>0</v>
      </c>
      <c r="N1563" s="2">
        <v>45905</v>
      </c>
      <c r="O1563" t="s">
        <v>109</v>
      </c>
      <c r="P1563" t="s">
        <v>109</v>
      </c>
      <c r="Q1563" t="s">
        <v>109</v>
      </c>
      <c r="R1563" s="3">
        <v>0</v>
      </c>
    </row>
    <row r="1564" spans="2:18" x14ac:dyDescent="0.25">
      <c r="B1564" s="2">
        <v>46160</v>
      </c>
      <c r="C1564" t="s">
        <v>3330</v>
      </c>
      <c r="D1564" t="s">
        <v>876</v>
      </c>
      <c r="E1564" t="s">
        <v>916</v>
      </c>
      <c r="F1564" t="s">
        <v>3331</v>
      </c>
      <c r="G1564" t="s">
        <v>427</v>
      </c>
      <c r="H1564" t="s">
        <v>109</v>
      </c>
      <c r="I1564" t="s">
        <v>3513</v>
      </c>
      <c r="J1564" t="s">
        <v>3514</v>
      </c>
      <c r="K1564">
        <v>38</v>
      </c>
      <c r="L1564">
        <v>38</v>
      </c>
      <c r="M1564" s="8">
        <v>0</v>
      </c>
      <c r="N1564" s="2">
        <v>45905</v>
      </c>
      <c r="O1564" t="s">
        <v>109</v>
      </c>
      <c r="P1564" t="s">
        <v>109</v>
      </c>
      <c r="Q1564" t="s">
        <v>109</v>
      </c>
      <c r="R1564" s="3">
        <v>0</v>
      </c>
    </row>
    <row r="1565" spans="2:18" x14ac:dyDescent="0.25">
      <c r="B1565" s="2">
        <v>46160</v>
      </c>
      <c r="C1565" t="s">
        <v>3330</v>
      </c>
      <c r="D1565" t="s">
        <v>876</v>
      </c>
      <c r="E1565" t="s">
        <v>916</v>
      </c>
      <c r="F1565" t="s">
        <v>3331</v>
      </c>
      <c r="G1565" t="s">
        <v>352</v>
      </c>
      <c r="H1565" t="s">
        <v>407</v>
      </c>
      <c r="I1565" t="s">
        <v>3449</v>
      </c>
      <c r="J1565" t="s">
        <v>3450</v>
      </c>
      <c r="K1565">
        <v>3</v>
      </c>
      <c r="L1565">
        <v>3</v>
      </c>
      <c r="M1565" s="8">
        <v>10</v>
      </c>
      <c r="N1565" s="2">
        <v>45905</v>
      </c>
      <c r="O1565" t="s">
        <v>109</v>
      </c>
      <c r="P1565" t="s">
        <v>109</v>
      </c>
      <c r="Q1565" t="s">
        <v>109</v>
      </c>
      <c r="R1565" s="3">
        <v>0.5</v>
      </c>
    </row>
    <row r="1566" spans="2:18" x14ac:dyDescent="0.25">
      <c r="B1566" s="2">
        <v>46160</v>
      </c>
      <c r="C1566" t="s">
        <v>3330</v>
      </c>
      <c r="D1566" t="s">
        <v>876</v>
      </c>
      <c r="E1566" t="s">
        <v>916</v>
      </c>
      <c r="F1566" t="s">
        <v>3331</v>
      </c>
      <c r="G1566" t="s">
        <v>352</v>
      </c>
      <c r="H1566" t="s">
        <v>407</v>
      </c>
      <c r="I1566" t="s">
        <v>3479</v>
      </c>
      <c r="J1566" t="s">
        <v>3480</v>
      </c>
      <c r="K1566">
        <v>6</v>
      </c>
      <c r="L1566">
        <v>6</v>
      </c>
      <c r="M1566" s="8">
        <v>5</v>
      </c>
      <c r="N1566" s="2">
        <v>45905</v>
      </c>
      <c r="O1566" t="s">
        <v>109</v>
      </c>
      <c r="P1566" t="s">
        <v>109</v>
      </c>
      <c r="Q1566" t="s">
        <v>109</v>
      </c>
      <c r="R1566" s="3">
        <v>0.5</v>
      </c>
    </row>
    <row r="1567" spans="2:18" x14ac:dyDescent="0.25">
      <c r="B1567" s="2">
        <v>46160</v>
      </c>
      <c r="C1567" t="s">
        <v>3330</v>
      </c>
      <c r="D1567" t="s">
        <v>876</v>
      </c>
      <c r="E1567" t="s">
        <v>916</v>
      </c>
      <c r="F1567" t="s">
        <v>3331</v>
      </c>
      <c r="G1567" t="s">
        <v>352</v>
      </c>
      <c r="H1567" t="s">
        <v>415</v>
      </c>
      <c r="I1567" t="s">
        <v>3451</v>
      </c>
      <c r="J1567" t="s">
        <v>3452</v>
      </c>
      <c r="K1567">
        <v>3</v>
      </c>
      <c r="L1567">
        <v>3</v>
      </c>
      <c r="M1567" s="8">
        <v>5</v>
      </c>
      <c r="N1567" s="2">
        <v>45905</v>
      </c>
      <c r="O1567" t="s">
        <v>109</v>
      </c>
      <c r="P1567" t="s">
        <v>109</v>
      </c>
      <c r="Q1567" t="s">
        <v>109</v>
      </c>
      <c r="R1567" s="3">
        <v>0.25</v>
      </c>
    </row>
    <row r="1568" spans="2:18" x14ac:dyDescent="0.25">
      <c r="B1568" s="2">
        <v>46160</v>
      </c>
      <c r="C1568" t="s">
        <v>3330</v>
      </c>
      <c r="D1568" t="s">
        <v>876</v>
      </c>
      <c r="E1568" t="s">
        <v>916</v>
      </c>
      <c r="F1568" t="s">
        <v>3331</v>
      </c>
      <c r="G1568" t="s">
        <v>352</v>
      </c>
      <c r="H1568" t="s">
        <v>2906</v>
      </c>
      <c r="I1568" t="s">
        <v>3421</v>
      </c>
      <c r="J1568" t="s">
        <v>3422</v>
      </c>
      <c r="K1568">
        <v>2</v>
      </c>
      <c r="L1568">
        <v>2</v>
      </c>
      <c r="M1568" s="8">
        <v>5</v>
      </c>
      <c r="N1568" s="2">
        <v>45905</v>
      </c>
      <c r="O1568" t="s">
        <v>109</v>
      </c>
      <c r="P1568" t="s">
        <v>109</v>
      </c>
      <c r="Q1568" t="s">
        <v>109</v>
      </c>
      <c r="R1568" s="3">
        <v>0.16666666666666666</v>
      </c>
    </row>
    <row r="1569" spans="2:18" x14ac:dyDescent="0.25">
      <c r="B1569" s="2">
        <v>46160</v>
      </c>
      <c r="C1569" t="s">
        <v>3330</v>
      </c>
      <c r="D1569" t="s">
        <v>876</v>
      </c>
      <c r="E1569" t="s">
        <v>916</v>
      </c>
      <c r="F1569" t="s">
        <v>3331</v>
      </c>
      <c r="G1569" t="s">
        <v>352</v>
      </c>
      <c r="H1569" t="s">
        <v>2906</v>
      </c>
      <c r="I1569" t="s">
        <v>3433</v>
      </c>
      <c r="J1569" t="s">
        <v>3434</v>
      </c>
      <c r="K1569">
        <v>4</v>
      </c>
      <c r="L1569">
        <v>4</v>
      </c>
      <c r="M1569" s="8">
        <v>5</v>
      </c>
      <c r="N1569" s="2">
        <v>45905</v>
      </c>
      <c r="O1569" t="s">
        <v>109</v>
      </c>
      <c r="P1569" t="s">
        <v>109</v>
      </c>
      <c r="Q1569" t="s">
        <v>109</v>
      </c>
      <c r="R1569" s="3">
        <v>0.33333333333333331</v>
      </c>
    </row>
    <row r="1570" spans="2:18" x14ac:dyDescent="0.25">
      <c r="B1570" s="2">
        <v>46160</v>
      </c>
      <c r="C1570" t="s">
        <v>3330</v>
      </c>
      <c r="D1570" t="s">
        <v>876</v>
      </c>
      <c r="E1570" t="s">
        <v>916</v>
      </c>
      <c r="F1570" t="s">
        <v>3331</v>
      </c>
      <c r="G1570" t="s">
        <v>352</v>
      </c>
      <c r="H1570" t="s">
        <v>109</v>
      </c>
      <c r="I1570" t="s">
        <v>3415</v>
      </c>
      <c r="J1570" t="s">
        <v>3416</v>
      </c>
      <c r="K1570">
        <v>5</v>
      </c>
      <c r="L1570">
        <v>5</v>
      </c>
      <c r="M1570" s="8">
        <v>5</v>
      </c>
      <c r="N1570" s="2">
        <v>45905</v>
      </c>
      <c r="O1570" t="s">
        <v>109</v>
      </c>
      <c r="P1570" t="s">
        <v>109</v>
      </c>
      <c r="Q1570" t="s">
        <v>109</v>
      </c>
      <c r="R1570" s="3">
        <v>0.41666666666666669</v>
      </c>
    </row>
    <row r="1571" spans="2:18" x14ac:dyDescent="0.25">
      <c r="B1571" s="2">
        <v>46160</v>
      </c>
      <c r="C1571" t="s">
        <v>3330</v>
      </c>
      <c r="D1571" t="s">
        <v>876</v>
      </c>
      <c r="E1571" t="s">
        <v>916</v>
      </c>
      <c r="F1571" t="s">
        <v>3331</v>
      </c>
      <c r="G1571" t="s">
        <v>352</v>
      </c>
      <c r="H1571" t="s">
        <v>109</v>
      </c>
      <c r="I1571" t="s">
        <v>3417</v>
      </c>
      <c r="J1571" t="s">
        <v>3418</v>
      </c>
      <c r="K1571">
        <v>5</v>
      </c>
      <c r="L1571">
        <v>5</v>
      </c>
      <c r="M1571" s="8">
        <v>5</v>
      </c>
      <c r="N1571" s="2">
        <v>45905</v>
      </c>
      <c r="O1571" t="s">
        <v>109</v>
      </c>
      <c r="P1571" t="s">
        <v>109</v>
      </c>
      <c r="Q1571" t="s">
        <v>109</v>
      </c>
      <c r="R1571" s="3">
        <v>0.41666666666666669</v>
      </c>
    </row>
    <row r="1572" spans="2:18" x14ac:dyDescent="0.25">
      <c r="B1572" s="2">
        <v>46160</v>
      </c>
      <c r="C1572" t="s">
        <v>3330</v>
      </c>
      <c r="D1572" t="s">
        <v>876</v>
      </c>
      <c r="E1572" t="s">
        <v>916</v>
      </c>
      <c r="F1572" t="s">
        <v>3331</v>
      </c>
      <c r="G1572" t="s">
        <v>352</v>
      </c>
      <c r="H1572" t="s">
        <v>109</v>
      </c>
      <c r="I1572" t="s">
        <v>3419</v>
      </c>
      <c r="J1572" t="s">
        <v>3420</v>
      </c>
      <c r="K1572">
        <v>2</v>
      </c>
      <c r="L1572">
        <v>2</v>
      </c>
      <c r="M1572" s="8">
        <v>5</v>
      </c>
      <c r="N1572" s="2">
        <v>45905</v>
      </c>
      <c r="O1572" t="s">
        <v>109</v>
      </c>
      <c r="P1572" t="s">
        <v>109</v>
      </c>
      <c r="Q1572" t="s">
        <v>109</v>
      </c>
      <c r="R1572" s="3">
        <v>0.16666666666666666</v>
      </c>
    </row>
    <row r="1573" spans="2:18" x14ac:dyDescent="0.25">
      <c r="B1573" s="2">
        <v>46160</v>
      </c>
      <c r="C1573" t="s">
        <v>3330</v>
      </c>
      <c r="D1573" t="s">
        <v>876</v>
      </c>
      <c r="E1573" t="s">
        <v>916</v>
      </c>
      <c r="F1573" t="s">
        <v>3331</v>
      </c>
      <c r="G1573" t="s">
        <v>352</v>
      </c>
      <c r="H1573" t="s">
        <v>109</v>
      </c>
      <c r="I1573" t="s">
        <v>3423</v>
      </c>
      <c r="J1573" t="s">
        <v>3424</v>
      </c>
      <c r="K1573">
        <v>5</v>
      </c>
      <c r="L1573">
        <v>5</v>
      </c>
      <c r="M1573" s="8">
        <v>5</v>
      </c>
      <c r="N1573" s="2">
        <v>45905</v>
      </c>
      <c r="O1573" t="s">
        <v>109</v>
      </c>
      <c r="P1573" t="s">
        <v>109</v>
      </c>
      <c r="Q1573" t="s">
        <v>109</v>
      </c>
      <c r="R1573" s="3">
        <v>0.41666666666666669</v>
      </c>
    </row>
    <row r="1574" spans="2:18" x14ac:dyDescent="0.25">
      <c r="B1574" s="2">
        <v>46160</v>
      </c>
      <c r="C1574" t="s">
        <v>3330</v>
      </c>
      <c r="D1574" t="s">
        <v>876</v>
      </c>
      <c r="E1574" t="s">
        <v>916</v>
      </c>
      <c r="F1574" t="s">
        <v>3331</v>
      </c>
      <c r="G1574" t="s">
        <v>352</v>
      </c>
      <c r="H1574" t="s">
        <v>109</v>
      </c>
      <c r="I1574" t="s">
        <v>3435</v>
      </c>
      <c r="J1574" t="s">
        <v>3436</v>
      </c>
      <c r="K1574">
        <v>4</v>
      </c>
      <c r="L1574">
        <v>4</v>
      </c>
      <c r="M1574" s="8">
        <v>5</v>
      </c>
      <c r="N1574" s="2">
        <v>45905</v>
      </c>
      <c r="O1574" t="s">
        <v>109</v>
      </c>
      <c r="P1574" t="s">
        <v>109</v>
      </c>
      <c r="Q1574" t="s">
        <v>109</v>
      </c>
      <c r="R1574" s="3">
        <v>0.33333333333333331</v>
      </c>
    </row>
    <row r="1575" spans="2:18" x14ac:dyDescent="0.25">
      <c r="B1575" s="2">
        <v>46160</v>
      </c>
      <c r="C1575" t="s">
        <v>3330</v>
      </c>
      <c r="D1575" t="s">
        <v>876</v>
      </c>
      <c r="E1575" t="s">
        <v>916</v>
      </c>
      <c r="F1575" t="s">
        <v>3331</v>
      </c>
      <c r="G1575" t="s">
        <v>352</v>
      </c>
      <c r="H1575" t="s">
        <v>109</v>
      </c>
      <c r="I1575" t="s">
        <v>3437</v>
      </c>
      <c r="J1575" t="s">
        <v>3438</v>
      </c>
      <c r="K1575">
        <v>3</v>
      </c>
      <c r="L1575">
        <v>3</v>
      </c>
      <c r="M1575" s="8">
        <v>5</v>
      </c>
      <c r="N1575" s="2">
        <v>45905</v>
      </c>
      <c r="O1575" t="s">
        <v>109</v>
      </c>
      <c r="P1575" t="s">
        <v>109</v>
      </c>
      <c r="Q1575" t="s">
        <v>109</v>
      </c>
      <c r="R1575" s="3">
        <v>0.25</v>
      </c>
    </row>
    <row r="1576" spans="2:18" x14ac:dyDescent="0.25">
      <c r="B1576" s="2">
        <v>46160</v>
      </c>
      <c r="C1576" t="s">
        <v>3330</v>
      </c>
      <c r="D1576" t="s">
        <v>876</v>
      </c>
      <c r="E1576" t="s">
        <v>916</v>
      </c>
      <c r="F1576" t="s">
        <v>3331</v>
      </c>
      <c r="G1576" t="s">
        <v>352</v>
      </c>
      <c r="H1576" t="s">
        <v>109</v>
      </c>
      <c r="I1576" t="s">
        <v>3439</v>
      </c>
      <c r="J1576" t="s">
        <v>3440</v>
      </c>
      <c r="K1576">
        <v>3</v>
      </c>
      <c r="L1576">
        <v>3</v>
      </c>
      <c r="M1576" s="8">
        <v>5</v>
      </c>
      <c r="N1576" s="2">
        <v>45905</v>
      </c>
      <c r="O1576" t="s">
        <v>109</v>
      </c>
      <c r="P1576" t="s">
        <v>109</v>
      </c>
      <c r="Q1576" t="s">
        <v>109</v>
      </c>
      <c r="R1576" s="3">
        <v>0.25</v>
      </c>
    </row>
    <row r="1577" spans="2:18" x14ac:dyDescent="0.25">
      <c r="B1577" s="2">
        <v>46160</v>
      </c>
      <c r="C1577" t="s">
        <v>3330</v>
      </c>
      <c r="D1577" t="s">
        <v>876</v>
      </c>
      <c r="E1577" t="s">
        <v>916</v>
      </c>
      <c r="F1577" t="s">
        <v>3331</v>
      </c>
      <c r="G1577" t="s">
        <v>352</v>
      </c>
      <c r="H1577" t="s">
        <v>109</v>
      </c>
      <c r="I1577" t="s">
        <v>3441</v>
      </c>
      <c r="J1577" t="s">
        <v>3442</v>
      </c>
      <c r="K1577">
        <v>3</v>
      </c>
      <c r="L1577">
        <v>3</v>
      </c>
      <c r="M1577" s="8">
        <v>5</v>
      </c>
      <c r="N1577" s="2">
        <v>45905</v>
      </c>
      <c r="O1577" t="s">
        <v>109</v>
      </c>
      <c r="P1577" t="s">
        <v>109</v>
      </c>
      <c r="Q1577" t="s">
        <v>109</v>
      </c>
      <c r="R1577" s="3">
        <v>0.25</v>
      </c>
    </row>
    <row r="1578" spans="2:18" x14ac:dyDescent="0.25">
      <c r="B1578" s="2">
        <v>46160</v>
      </c>
      <c r="C1578" t="s">
        <v>3330</v>
      </c>
      <c r="D1578" t="s">
        <v>876</v>
      </c>
      <c r="E1578" t="s">
        <v>916</v>
      </c>
      <c r="F1578" t="s">
        <v>3331</v>
      </c>
      <c r="G1578" t="s">
        <v>352</v>
      </c>
      <c r="H1578" t="s">
        <v>109</v>
      </c>
      <c r="I1578" t="s">
        <v>3443</v>
      </c>
      <c r="J1578" t="s">
        <v>3444</v>
      </c>
      <c r="K1578">
        <v>3</v>
      </c>
      <c r="L1578">
        <v>3</v>
      </c>
      <c r="M1578" s="8">
        <v>5</v>
      </c>
      <c r="N1578" s="2">
        <v>45905</v>
      </c>
      <c r="O1578" t="s">
        <v>109</v>
      </c>
      <c r="P1578" t="s">
        <v>109</v>
      </c>
      <c r="Q1578" t="s">
        <v>109</v>
      </c>
      <c r="R1578" s="3">
        <v>0.25</v>
      </c>
    </row>
    <row r="1579" spans="2:18" x14ac:dyDescent="0.25">
      <c r="B1579" s="2">
        <v>46160</v>
      </c>
      <c r="C1579" t="s">
        <v>3330</v>
      </c>
      <c r="D1579" t="s">
        <v>876</v>
      </c>
      <c r="E1579" t="s">
        <v>916</v>
      </c>
      <c r="F1579" t="s">
        <v>3331</v>
      </c>
      <c r="G1579" t="s">
        <v>352</v>
      </c>
      <c r="H1579" t="s">
        <v>109</v>
      </c>
      <c r="I1579" t="s">
        <v>3445</v>
      </c>
      <c r="J1579" t="s">
        <v>3446</v>
      </c>
      <c r="K1579">
        <v>3</v>
      </c>
      <c r="L1579">
        <v>3</v>
      </c>
      <c r="M1579" s="8">
        <v>5</v>
      </c>
      <c r="N1579" s="2">
        <v>45905</v>
      </c>
      <c r="O1579" t="s">
        <v>109</v>
      </c>
      <c r="P1579" t="s">
        <v>109</v>
      </c>
      <c r="Q1579" t="s">
        <v>109</v>
      </c>
      <c r="R1579" s="3">
        <v>0.25</v>
      </c>
    </row>
    <row r="1580" spans="2:18" x14ac:dyDescent="0.25">
      <c r="B1580" s="2">
        <v>46160</v>
      </c>
      <c r="C1580" t="s">
        <v>3330</v>
      </c>
      <c r="D1580" t="s">
        <v>876</v>
      </c>
      <c r="E1580" t="s">
        <v>916</v>
      </c>
      <c r="F1580" t="s">
        <v>3331</v>
      </c>
      <c r="G1580" t="s">
        <v>352</v>
      </c>
      <c r="H1580" t="s">
        <v>109</v>
      </c>
      <c r="I1580" t="s">
        <v>3447</v>
      </c>
      <c r="J1580" t="s">
        <v>3448</v>
      </c>
      <c r="K1580">
        <v>3</v>
      </c>
      <c r="L1580">
        <v>3</v>
      </c>
      <c r="M1580" s="8">
        <v>10</v>
      </c>
      <c r="N1580" s="2">
        <v>45905</v>
      </c>
      <c r="O1580" t="s">
        <v>109</v>
      </c>
      <c r="P1580" t="s">
        <v>109</v>
      </c>
      <c r="Q1580" t="s">
        <v>109</v>
      </c>
      <c r="R1580" s="3">
        <v>0.5</v>
      </c>
    </row>
    <row r="1581" spans="2:18" x14ac:dyDescent="0.25">
      <c r="B1581" s="2">
        <v>46160</v>
      </c>
      <c r="C1581" t="s">
        <v>3330</v>
      </c>
      <c r="D1581" t="s">
        <v>876</v>
      </c>
      <c r="E1581" t="s">
        <v>916</v>
      </c>
      <c r="F1581" t="s">
        <v>3331</v>
      </c>
      <c r="G1581" t="s">
        <v>352</v>
      </c>
      <c r="H1581" t="s">
        <v>109</v>
      </c>
      <c r="I1581" t="s">
        <v>3453</v>
      </c>
      <c r="J1581" t="s">
        <v>3454</v>
      </c>
      <c r="K1581">
        <v>3</v>
      </c>
      <c r="L1581">
        <v>3</v>
      </c>
      <c r="M1581" s="8">
        <v>5</v>
      </c>
      <c r="N1581" s="2">
        <v>45905</v>
      </c>
      <c r="O1581" t="s">
        <v>109</v>
      </c>
      <c r="P1581" t="s">
        <v>109</v>
      </c>
      <c r="Q1581" t="s">
        <v>109</v>
      </c>
      <c r="R1581" s="3">
        <v>0.25</v>
      </c>
    </row>
    <row r="1582" spans="2:18" x14ac:dyDescent="0.25">
      <c r="B1582" s="2">
        <v>46160</v>
      </c>
      <c r="C1582" t="s">
        <v>3330</v>
      </c>
      <c r="D1582" t="s">
        <v>876</v>
      </c>
      <c r="E1582" t="s">
        <v>916</v>
      </c>
      <c r="F1582" t="s">
        <v>3331</v>
      </c>
      <c r="G1582" t="s">
        <v>352</v>
      </c>
      <c r="H1582" t="s">
        <v>109</v>
      </c>
      <c r="I1582" t="s">
        <v>3455</v>
      </c>
      <c r="J1582" t="s">
        <v>3456</v>
      </c>
      <c r="K1582">
        <v>3</v>
      </c>
      <c r="L1582">
        <v>3</v>
      </c>
      <c r="M1582" s="8">
        <v>5</v>
      </c>
      <c r="N1582" s="2">
        <v>45905</v>
      </c>
      <c r="O1582" t="s">
        <v>109</v>
      </c>
      <c r="P1582" t="s">
        <v>109</v>
      </c>
      <c r="Q1582" t="s">
        <v>109</v>
      </c>
      <c r="R1582" s="3">
        <v>0.25</v>
      </c>
    </row>
    <row r="1583" spans="2:18" x14ac:dyDescent="0.25">
      <c r="B1583" s="2">
        <v>46160</v>
      </c>
      <c r="C1583" t="s">
        <v>3330</v>
      </c>
      <c r="D1583" t="s">
        <v>876</v>
      </c>
      <c r="E1583" t="s">
        <v>916</v>
      </c>
      <c r="F1583" t="s">
        <v>3331</v>
      </c>
      <c r="G1583" t="s">
        <v>352</v>
      </c>
      <c r="H1583" t="s">
        <v>109</v>
      </c>
      <c r="I1583" t="s">
        <v>3497</v>
      </c>
      <c r="J1583" t="s">
        <v>3498</v>
      </c>
      <c r="K1583">
        <v>6</v>
      </c>
      <c r="L1583">
        <v>6</v>
      </c>
      <c r="M1583" s="8">
        <v>0</v>
      </c>
      <c r="N1583" s="2">
        <v>45905</v>
      </c>
      <c r="O1583" t="s">
        <v>109</v>
      </c>
      <c r="P1583" t="s">
        <v>109</v>
      </c>
      <c r="Q1583" t="s">
        <v>109</v>
      </c>
      <c r="R1583" s="3">
        <v>0</v>
      </c>
    </row>
    <row r="1584" spans="2:18" x14ac:dyDescent="0.25">
      <c r="B1584" s="2">
        <v>46160</v>
      </c>
      <c r="C1584" t="s">
        <v>3330</v>
      </c>
      <c r="D1584" t="s">
        <v>876</v>
      </c>
      <c r="E1584" t="s">
        <v>916</v>
      </c>
      <c r="F1584" t="s">
        <v>3331</v>
      </c>
      <c r="G1584" t="s">
        <v>352</v>
      </c>
      <c r="H1584" t="s">
        <v>109</v>
      </c>
      <c r="I1584" t="s">
        <v>3503</v>
      </c>
      <c r="J1584" t="s">
        <v>3504</v>
      </c>
      <c r="K1584">
        <v>8</v>
      </c>
      <c r="L1584">
        <v>8</v>
      </c>
      <c r="M1584" s="8">
        <v>0</v>
      </c>
      <c r="N1584" s="2">
        <v>45905</v>
      </c>
      <c r="O1584" t="s">
        <v>109</v>
      </c>
      <c r="P1584" t="s">
        <v>109</v>
      </c>
      <c r="Q1584" t="s">
        <v>109</v>
      </c>
      <c r="R1584" s="3">
        <v>0</v>
      </c>
    </row>
    <row r="1585" spans="2:18" x14ac:dyDescent="0.25">
      <c r="B1585" s="2">
        <v>46160</v>
      </c>
      <c r="C1585" t="s">
        <v>3330</v>
      </c>
      <c r="D1585" t="s">
        <v>876</v>
      </c>
      <c r="E1585" t="s">
        <v>916</v>
      </c>
      <c r="F1585" t="s">
        <v>3331</v>
      </c>
      <c r="G1585" t="s">
        <v>352</v>
      </c>
      <c r="H1585" t="s">
        <v>109</v>
      </c>
      <c r="I1585" t="s">
        <v>3505</v>
      </c>
      <c r="J1585" t="s">
        <v>3506</v>
      </c>
      <c r="K1585">
        <v>3</v>
      </c>
      <c r="L1585">
        <v>3</v>
      </c>
      <c r="M1585" s="8">
        <v>0</v>
      </c>
      <c r="N1585" s="2">
        <v>45905</v>
      </c>
      <c r="O1585" t="s">
        <v>109</v>
      </c>
      <c r="P1585" t="s">
        <v>109</v>
      </c>
      <c r="Q1585" t="s">
        <v>109</v>
      </c>
      <c r="R1585" s="3">
        <v>0</v>
      </c>
    </row>
    <row r="1586" spans="2:18" x14ac:dyDescent="0.25">
      <c r="B1586" s="2">
        <v>46160</v>
      </c>
      <c r="C1586" t="s">
        <v>3330</v>
      </c>
      <c r="D1586" t="s">
        <v>876</v>
      </c>
      <c r="E1586" t="s">
        <v>916</v>
      </c>
      <c r="F1586" t="s">
        <v>3331</v>
      </c>
      <c r="G1586" t="s">
        <v>352</v>
      </c>
      <c r="H1586" t="s">
        <v>109</v>
      </c>
      <c r="I1586" t="s">
        <v>3507</v>
      </c>
      <c r="J1586" t="s">
        <v>3508</v>
      </c>
      <c r="K1586">
        <v>10</v>
      </c>
      <c r="L1586">
        <v>10</v>
      </c>
      <c r="M1586" s="8">
        <v>0</v>
      </c>
      <c r="N1586" s="2">
        <v>45905</v>
      </c>
      <c r="O1586" t="s">
        <v>109</v>
      </c>
      <c r="P1586" t="s">
        <v>109</v>
      </c>
      <c r="Q1586" t="s">
        <v>109</v>
      </c>
      <c r="R1586" s="3">
        <v>0</v>
      </c>
    </row>
    <row r="1587" spans="2:18" x14ac:dyDescent="0.25">
      <c r="B1587" s="2">
        <v>46160</v>
      </c>
      <c r="C1587" t="s">
        <v>3330</v>
      </c>
      <c r="D1587" t="s">
        <v>876</v>
      </c>
      <c r="E1587" t="s">
        <v>916</v>
      </c>
      <c r="F1587" t="s">
        <v>3331</v>
      </c>
      <c r="G1587" t="s">
        <v>352</v>
      </c>
      <c r="H1587" t="s">
        <v>109</v>
      </c>
      <c r="I1587" t="s">
        <v>3509</v>
      </c>
      <c r="J1587" t="s">
        <v>3510</v>
      </c>
      <c r="K1587">
        <v>10</v>
      </c>
      <c r="L1587">
        <v>10</v>
      </c>
      <c r="M1587" s="8">
        <v>0</v>
      </c>
      <c r="N1587" s="2">
        <v>45905</v>
      </c>
      <c r="O1587" t="s">
        <v>109</v>
      </c>
      <c r="P1587" t="s">
        <v>109</v>
      </c>
      <c r="Q1587" t="s">
        <v>109</v>
      </c>
      <c r="R1587" s="3">
        <v>0</v>
      </c>
    </row>
    <row r="1588" spans="2:18" x14ac:dyDescent="0.25">
      <c r="B1588" s="2">
        <v>46164</v>
      </c>
      <c r="C1588" t="s">
        <v>3515</v>
      </c>
      <c r="D1588" t="s">
        <v>948</v>
      </c>
      <c r="E1588" t="s">
        <v>626</v>
      </c>
      <c r="F1588" t="s">
        <v>3516</v>
      </c>
      <c r="G1588" t="s">
        <v>381</v>
      </c>
      <c r="H1588" t="s">
        <v>407</v>
      </c>
      <c r="I1588" t="s">
        <v>3094</v>
      </c>
      <c r="J1588" t="s">
        <v>3095</v>
      </c>
      <c r="K1588">
        <v>19</v>
      </c>
      <c r="L1588">
        <v>19</v>
      </c>
      <c r="M1588" s="8">
        <v>66</v>
      </c>
      <c r="N1588" s="2">
        <v>45609</v>
      </c>
      <c r="O1588" t="s">
        <v>109</v>
      </c>
      <c r="P1588" t="s">
        <v>109</v>
      </c>
      <c r="Q1588" t="s">
        <v>109</v>
      </c>
      <c r="R1588" s="3">
        <v>20.9</v>
      </c>
    </row>
    <row r="1589" spans="2:18" x14ac:dyDescent="0.25">
      <c r="B1589" s="2">
        <v>46164</v>
      </c>
      <c r="C1589" t="s">
        <v>3517</v>
      </c>
      <c r="D1589" t="s">
        <v>1242</v>
      </c>
      <c r="E1589" t="s">
        <v>1244</v>
      </c>
      <c r="F1589" t="s">
        <v>3518</v>
      </c>
      <c r="G1589" t="s">
        <v>1359</v>
      </c>
      <c r="H1589" t="s">
        <v>1248</v>
      </c>
      <c r="I1589" t="s">
        <v>3294</v>
      </c>
      <c r="J1589" t="s">
        <v>3295</v>
      </c>
      <c r="K1589">
        <v>31</v>
      </c>
      <c r="L1589">
        <v>31</v>
      </c>
      <c r="M1589" s="8">
        <v>115</v>
      </c>
      <c r="N1589" s="2">
        <v>45860</v>
      </c>
      <c r="O1589" t="s">
        <v>430</v>
      </c>
      <c r="P1589" t="s">
        <v>109</v>
      </c>
      <c r="Q1589" t="s">
        <v>109</v>
      </c>
      <c r="R1589" s="3">
        <v>59.416666666666664</v>
      </c>
    </row>
    <row r="1590" spans="2:18" x14ac:dyDescent="0.25">
      <c r="B1590" s="2">
        <v>46168</v>
      </c>
      <c r="C1590" t="s">
        <v>883</v>
      </c>
      <c r="D1590" t="s">
        <v>556</v>
      </c>
      <c r="E1590" t="s">
        <v>884</v>
      </c>
      <c r="F1590" t="s">
        <v>885</v>
      </c>
      <c r="G1590" t="s">
        <v>381</v>
      </c>
      <c r="H1590" t="s">
        <v>423</v>
      </c>
      <c r="I1590" t="s">
        <v>886</v>
      </c>
      <c r="J1590" t="s">
        <v>887</v>
      </c>
      <c r="K1590">
        <v>40</v>
      </c>
      <c r="L1590">
        <v>40</v>
      </c>
      <c r="M1590" s="8">
        <v>56</v>
      </c>
      <c r="N1590" s="2">
        <v>45142</v>
      </c>
      <c r="O1590" t="s">
        <v>109</v>
      </c>
      <c r="P1590" t="s">
        <v>109</v>
      </c>
      <c r="Q1590" t="s">
        <v>109</v>
      </c>
      <c r="R1590" s="3">
        <v>37.333333333333336</v>
      </c>
    </row>
    <row r="1591" spans="2:18" x14ac:dyDescent="0.25">
      <c r="B1591" s="2">
        <v>46168</v>
      </c>
      <c r="C1591" t="s">
        <v>3030</v>
      </c>
      <c r="D1591" t="s">
        <v>569</v>
      </c>
      <c r="E1591" t="s">
        <v>614</v>
      </c>
      <c r="F1591" t="s">
        <v>3031</v>
      </c>
      <c r="G1591" t="s">
        <v>534</v>
      </c>
      <c r="H1591" t="s">
        <v>407</v>
      </c>
      <c r="I1591" t="s">
        <v>3032</v>
      </c>
      <c r="J1591" t="s">
        <v>3033</v>
      </c>
      <c r="K1591">
        <v>15</v>
      </c>
      <c r="L1591">
        <v>15</v>
      </c>
      <c r="M1591" s="8">
        <v>30</v>
      </c>
      <c r="N1591" s="2">
        <v>45891</v>
      </c>
      <c r="O1591" t="s">
        <v>109</v>
      </c>
      <c r="P1591" t="s">
        <v>109</v>
      </c>
      <c r="Q1591" t="s">
        <v>109</v>
      </c>
      <c r="R1591" s="3">
        <v>7.5</v>
      </c>
    </row>
    <row r="1592" spans="2:18" x14ac:dyDescent="0.25">
      <c r="B1592" s="2">
        <v>46174</v>
      </c>
      <c r="C1592" t="s">
        <v>437</v>
      </c>
      <c r="D1592" t="s">
        <v>347</v>
      </c>
      <c r="E1592" t="s">
        <v>350</v>
      </c>
      <c r="F1592" t="s">
        <v>438</v>
      </c>
      <c r="G1592" t="s">
        <v>352</v>
      </c>
      <c r="H1592" t="s">
        <v>435</v>
      </c>
      <c r="I1592" t="s">
        <v>493</v>
      </c>
      <c r="J1592" t="s">
        <v>462</v>
      </c>
      <c r="K1592">
        <v>2000</v>
      </c>
      <c r="L1592">
        <v>2000</v>
      </c>
      <c r="M1592" s="8">
        <v>0</v>
      </c>
      <c r="N1592" s="2">
        <v>45559</v>
      </c>
      <c r="O1592" t="s">
        <v>453</v>
      </c>
      <c r="P1592" t="s">
        <v>109</v>
      </c>
      <c r="Q1592" t="s">
        <v>109</v>
      </c>
      <c r="R1592" s="3">
        <v>0</v>
      </c>
    </row>
    <row r="1593" spans="2:18" x14ac:dyDescent="0.25">
      <c r="B1593" s="2">
        <v>46174</v>
      </c>
      <c r="C1593" t="s">
        <v>1407</v>
      </c>
      <c r="D1593" t="s">
        <v>541</v>
      </c>
      <c r="E1593" t="s">
        <v>1408</v>
      </c>
      <c r="F1593" t="s">
        <v>1409</v>
      </c>
      <c r="G1593" t="s">
        <v>621</v>
      </c>
      <c r="H1593" t="s">
        <v>402</v>
      </c>
      <c r="I1593" t="s">
        <v>1410</v>
      </c>
      <c r="J1593" t="s">
        <v>1411</v>
      </c>
      <c r="K1593">
        <v>46</v>
      </c>
      <c r="L1593">
        <v>46</v>
      </c>
      <c r="M1593" s="8">
        <v>11</v>
      </c>
      <c r="N1593" s="2">
        <v>45825</v>
      </c>
      <c r="O1593" t="s">
        <v>109</v>
      </c>
      <c r="P1593" t="s">
        <v>109</v>
      </c>
      <c r="Q1593" t="s">
        <v>109</v>
      </c>
      <c r="R1593" s="3">
        <v>8.4333333333333336</v>
      </c>
    </row>
    <row r="1594" spans="2:18" x14ac:dyDescent="0.25">
      <c r="B1594" s="2">
        <v>46174</v>
      </c>
      <c r="C1594" t="s">
        <v>1643</v>
      </c>
      <c r="D1594" t="s">
        <v>948</v>
      </c>
      <c r="E1594" t="s">
        <v>626</v>
      </c>
      <c r="F1594" t="s">
        <v>1644</v>
      </c>
      <c r="G1594" t="s">
        <v>381</v>
      </c>
      <c r="H1594" t="s">
        <v>423</v>
      </c>
      <c r="I1594" t="s">
        <v>3041</v>
      </c>
      <c r="J1594" t="s">
        <v>462</v>
      </c>
      <c r="K1594">
        <v>40</v>
      </c>
      <c r="L1594">
        <v>40</v>
      </c>
      <c r="M1594" s="8">
        <v>132</v>
      </c>
      <c r="N1594" s="2">
        <v>45924</v>
      </c>
      <c r="O1594" t="s">
        <v>109</v>
      </c>
      <c r="P1594" t="s">
        <v>109</v>
      </c>
      <c r="Q1594" t="s">
        <v>109</v>
      </c>
      <c r="R1594" s="3">
        <v>88</v>
      </c>
    </row>
    <row r="1595" spans="2:18" x14ac:dyDescent="0.25">
      <c r="B1595" s="2">
        <v>46181</v>
      </c>
      <c r="C1595" t="s">
        <v>985</v>
      </c>
      <c r="D1595" t="s">
        <v>546</v>
      </c>
      <c r="E1595" t="s">
        <v>986</v>
      </c>
      <c r="F1595" t="s">
        <v>987</v>
      </c>
      <c r="G1595" t="s">
        <v>381</v>
      </c>
      <c r="H1595" t="s">
        <v>435</v>
      </c>
      <c r="I1595" t="s">
        <v>1877</v>
      </c>
      <c r="J1595" t="s">
        <v>1114</v>
      </c>
      <c r="K1595">
        <v>10</v>
      </c>
      <c r="L1595">
        <v>10</v>
      </c>
      <c r="M1595" s="8">
        <v>105</v>
      </c>
      <c r="N1595" s="2">
        <v>45700</v>
      </c>
      <c r="O1595" t="s">
        <v>109</v>
      </c>
      <c r="P1595" t="s">
        <v>109</v>
      </c>
      <c r="Q1595" t="s">
        <v>109</v>
      </c>
      <c r="R1595" s="3">
        <v>17.5</v>
      </c>
    </row>
    <row r="1596" spans="2:18" x14ac:dyDescent="0.25">
      <c r="B1596" s="2">
        <v>46181</v>
      </c>
      <c r="C1596" t="s">
        <v>985</v>
      </c>
      <c r="D1596" t="s">
        <v>546</v>
      </c>
      <c r="E1596" t="s">
        <v>986</v>
      </c>
      <c r="F1596" t="s">
        <v>987</v>
      </c>
      <c r="G1596" t="s">
        <v>381</v>
      </c>
      <c r="H1596" t="s">
        <v>435</v>
      </c>
      <c r="I1596" t="s">
        <v>1879</v>
      </c>
      <c r="J1596" t="s">
        <v>1114</v>
      </c>
      <c r="K1596">
        <v>10</v>
      </c>
      <c r="L1596">
        <v>10</v>
      </c>
      <c r="M1596" s="8">
        <v>105</v>
      </c>
      <c r="N1596" s="2">
        <v>45700</v>
      </c>
      <c r="O1596" t="s">
        <v>109</v>
      </c>
      <c r="P1596" t="s">
        <v>109</v>
      </c>
      <c r="Q1596" t="s">
        <v>109</v>
      </c>
      <c r="R1596" s="3">
        <v>17.5</v>
      </c>
    </row>
    <row r="1597" spans="2:18" x14ac:dyDescent="0.25">
      <c r="B1597" s="2">
        <v>46181</v>
      </c>
      <c r="C1597" t="s">
        <v>985</v>
      </c>
      <c r="D1597" t="s">
        <v>546</v>
      </c>
      <c r="E1597" t="s">
        <v>986</v>
      </c>
      <c r="F1597" t="s">
        <v>987</v>
      </c>
      <c r="G1597" t="s">
        <v>381</v>
      </c>
      <c r="H1597" t="s">
        <v>435</v>
      </c>
      <c r="I1597" t="s">
        <v>1880</v>
      </c>
      <c r="J1597" t="s">
        <v>1114</v>
      </c>
      <c r="K1597">
        <v>6</v>
      </c>
      <c r="L1597">
        <v>6</v>
      </c>
      <c r="M1597" s="8">
        <v>105</v>
      </c>
      <c r="N1597" s="2">
        <v>45700</v>
      </c>
      <c r="O1597" t="s">
        <v>109</v>
      </c>
      <c r="P1597" t="s">
        <v>109</v>
      </c>
      <c r="Q1597" t="s">
        <v>109</v>
      </c>
      <c r="R1597" s="3">
        <v>10.5</v>
      </c>
    </row>
    <row r="1598" spans="2:18" x14ac:dyDescent="0.25">
      <c r="B1598" s="2">
        <v>46181</v>
      </c>
      <c r="C1598" t="s">
        <v>985</v>
      </c>
      <c r="D1598" t="s">
        <v>546</v>
      </c>
      <c r="E1598" t="s">
        <v>986</v>
      </c>
      <c r="F1598" t="s">
        <v>987</v>
      </c>
      <c r="G1598" t="s">
        <v>381</v>
      </c>
      <c r="H1598" t="s">
        <v>435</v>
      </c>
      <c r="I1598" t="s">
        <v>3221</v>
      </c>
      <c r="J1598" t="s">
        <v>1114</v>
      </c>
      <c r="K1598">
        <v>10</v>
      </c>
      <c r="L1598">
        <v>10</v>
      </c>
      <c r="M1598" s="8">
        <v>105</v>
      </c>
      <c r="N1598" s="2">
        <v>45700</v>
      </c>
      <c r="O1598" t="s">
        <v>109</v>
      </c>
      <c r="P1598" t="s">
        <v>109</v>
      </c>
      <c r="Q1598" t="s">
        <v>109</v>
      </c>
      <c r="R1598" s="3">
        <v>17.5</v>
      </c>
    </row>
    <row r="1599" spans="2:18" x14ac:dyDescent="0.25">
      <c r="B1599" s="2">
        <v>46181</v>
      </c>
      <c r="C1599" t="s">
        <v>3519</v>
      </c>
      <c r="D1599" t="s">
        <v>876</v>
      </c>
      <c r="E1599" t="s">
        <v>973</v>
      </c>
      <c r="F1599" t="s">
        <v>3520</v>
      </c>
      <c r="G1599" t="s">
        <v>381</v>
      </c>
      <c r="H1599" t="s">
        <v>1948</v>
      </c>
      <c r="I1599" t="s">
        <v>3521</v>
      </c>
      <c r="J1599" t="s">
        <v>3522</v>
      </c>
      <c r="K1599">
        <v>5</v>
      </c>
      <c r="L1599">
        <v>5</v>
      </c>
      <c r="M1599" s="8">
        <v>20</v>
      </c>
      <c r="N1599" s="2">
        <v>45880</v>
      </c>
      <c r="O1599" t="s">
        <v>109</v>
      </c>
      <c r="P1599" t="s">
        <v>109</v>
      </c>
      <c r="Q1599" t="s">
        <v>109</v>
      </c>
      <c r="R1599" s="3">
        <v>1.6666666666666667</v>
      </c>
    </row>
    <row r="1600" spans="2:18" x14ac:dyDescent="0.25">
      <c r="B1600" s="2">
        <v>46183</v>
      </c>
      <c r="C1600" t="s">
        <v>1267</v>
      </c>
      <c r="D1600" t="s">
        <v>876</v>
      </c>
      <c r="E1600" t="s">
        <v>973</v>
      </c>
      <c r="F1600" t="s">
        <v>1268</v>
      </c>
      <c r="G1600" t="s">
        <v>381</v>
      </c>
      <c r="H1600" t="s">
        <v>1269</v>
      </c>
      <c r="I1600" t="s">
        <v>975</v>
      </c>
      <c r="J1600" t="s">
        <v>976</v>
      </c>
      <c r="K1600">
        <v>5</v>
      </c>
      <c r="L1600">
        <v>5</v>
      </c>
      <c r="M1600" s="8">
        <v>1394</v>
      </c>
      <c r="N1600" s="2">
        <v>45632</v>
      </c>
      <c r="O1600" t="s">
        <v>109</v>
      </c>
      <c r="P1600" t="s">
        <v>109</v>
      </c>
      <c r="Q1600" t="s">
        <v>109</v>
      </c>
      <c r="R1600" s="3">
        <v>116.16666666666667</v>
      </c>
    </row>
    <row r="1601" spans="2:18" x14ac:dyDescent="0.25">
      <c r="B1601" s="2">
        <v>46183</v>
      </c>
      <c r="C1601" t="s">
        <v>1037</v>
      </c>
      <c r="D1601" t="s">
        <v>989</v>
      </c>
      <c r="E1601" t="s">
        <v>991</v>
      </c>
      <c r="F1601" t="s">
        <v>1038</v>
      </c>
      <c r="G1601" t="s">
        <v>352</v>
      </c>
      <c r="H1601" t="s">
        <v>109</v>
      </c>
      <c r="I1601" t="s">
        <v>1039</v>
      </c>
      <c r="J1601" t="s">
        <v>1040</v>
      </c>
      <c r="K1601">
        <v>3</v>
      </c>
      <c r="L1601">
        <v>3</v>
      </c>
      <c r="M1601" s="8">
        <v>0</v>
      </c>
      <c r="N1601" s="2">
        <v>45741</v>
      </c>
      <c r="O1601" t="s">
        <v>109</v>
      </c>
      <c r="P1601" t="s">
        <v>109</v>
      </c>
      <c r="Q1601" t="s">
        <v>109</v>
      </c>
      <c r="R1601" s="3">
        <v>0</v>
      </c>
    </row>
    <row r="1602" spans="2:18" x14ac:dyDescent="0.25">
      <c r="B1602" s="2">
        <v>46183</v>
      </c>
      <c r="C1602" t="s">
        <v>3071</v>
      </c>
      <c r="D1602" t="s">
        <v>556</v>
      </c>
      <c r="E1602" t="s">
        <v>911</v>
      </c>
      <c r="F1602" t="s">
        <v>3072</v>
      </c>
      <c r="G1602" t="s">
        <v>534</v>
      </c>
      <c r="H1602" t="s">
        <v>415</v>
      </c>
      <c r="I1602" t="s">
        <v>3073</v>
      </c>
      <c r="J1602" t="s">
        <v>3074</v>
      </c>
      <c r="K1602">
        <v>58</v>
      </c>
      <c r="L1602">
        <v>58</v>
      </c>
      <c r="M1602" s="8">
        <v>6</v>
      </c>
      <c r="N1602" s="2">
        <v>45784</v>
      </c>
      <c r="O1602" t="s">
        <v>109</v>
      </c>
      <c r="P1602" t="s">
        <v>109</v>
      </c>
      <c r="Q1602" t="s">
        <v>109</v>
      </c>
      <c r="R1602" s="3">
        <v>5.8</v>
      </c>
    </row>
    <row r="1603" spans="2:18" x14ac:dyDescent="0.25">
      <c r="B1603" s="2">
        <v>46184</v>
      </c>
      <c r="C1603" t="s">
        <v>3301</v>
      </c>
      <c r="D1603" t="s">
        <v>541</v>
      </c>
      <c r="E1603" t="s">
        <v>900</v>
      </c>
      <c r="F1603" t="s">
        <v>3302</v>
      </c>
      <c r="G1603" t="s">
        <v>381</v>
      </c>
      <c r="H1603" t="s">
        <v>435</v>
      </c>
      <c r="I1603" t="s">
        <v>3303</v>
      </c>
      <c r="J1603" t="s">
        <v>3304</v>
      </c>
      <c r="K1603">
        <v>8</v>
      </c>
      <c r="L1603">
        <v>8</v>
      </c>
      <c r="M1603" s="8">
        <v>0</v>
      </c>
      <c r="N1603" s="2">
        <v>45755</v>
      </c>
      <c r="O1603" t="s">
        <v>109</v>
      </c>
      <c r="P1603" t="s">
        <v>109</v>
      </c>
      <c r="Q1603" t="s">
        <v>109</v>
      </c>
      <c r="R1603" s="3">
        <v>0</v>
      </c>
    </row>
    <row r="1604" spans="2:18" x14ac:dyDescent="0.25">
      <c r="B1604" s="2">
        <v>46184</v>
      </c>
      <c r="C1604" t="s">
        <v>3301</v>
      </c>
      <c r="D1604" t="s">
        <v>541</v>
      </c>
      <c r="E1604" t="s">
        <v>900</v>
      </c>
      <c r="F1604" t="s">
        <v>3302</v>
      </c>
      <c r="G1604" t="s">
        <v>381</v>
      </c>
      <c r="H1604" t="s">
        <v>435</v>
      </c>
      <c r="I1604" t="s">
        <v>3305</v>
      </c>
      <c r="J1604" t="s">
        <v>3306</v>
      </c>
      <c r="K1604">
        <v>8</v>
      </c>
      <c r="L1604">
        <v>8</v>
      </c>
      <c r="M1604" s="8">
        <v>0</v>
      </c>
      <c r="N1604" s="2">
        <v>45755</v>
      </c>
      <c r="O1604" t="s">
        <v>109</v>
      </c>
      <c r="P1604" t="s">
        <v>109</v>
      </c>
      <c r="Q1604" t="s">
        <v>109</v>
      </c>
      <c r="R1604" s="3">
        <v>0</v>
      </c>
    </row>
    <row r="1605" spans="2:18" x14ac:dyDescent="0.25">
      <c r="B1605" s="2">
        <v>46184</v>
      </c>
      <c r="C1605" t="s">
        <v>3301</v>
      </c>
      <c r="D1605" t="s">
        <v>541</v>
      </c>
      <c r="E1605" t="s">
        <v>900</v>
      </c>
      <c r="F1605" t="s">
        <v>3302</v>
      </c>
      <c r="G1605" t="s">
        <v>381</v>
      </c>
      <c r="H1605" t="s">
        <v>435</v>
      </c>
      <c r="I1605" t="s">
        <v>3307</v>
      </c>
      <c r="J1605" t="s">
        <v>3306</v>
      </c>
      <c r="K1605">
        <v>8</v>
      </c>
      <c r="L1605">
        <v>8</v>
      </c>
      <c r="M1605" s="8">
        <v>0</v>
      </c>
      <c r="N1605" s="2">
        <v>45755</v>
      </c>
      <c r="O1605" t="s">
        <v>109</v>
      </c>
      <c r="P1605" t="s">
        <v>109</v>
      </c>
      <c r="Q1605" t="s">
        <v>109</v>
      </c>
      <c r="R1605" s="3">
        <v>0</v>
      </c>
    </row>
    <row r="1606" spans="2:18" x14ac:dyDescent="0.25">
      <c r="B1606" s="2">
        <v>46185</v>
      </c>
      <c r="C1606" t="s">
        <v>3523</v>
      </c>
      <c r="D1606" t="s">
        <v>948</v>
      </c>
      <c r="E1606" t="s">
        <v>626</v>
      </c>
      <c r="F1606" t="s">
        <v>3524</v>
      </c>
      <c r="G1606" t="s">
        <v>381</v>
      </c>
      <c r="H1606" t="s">
        <v>407</v>
      </c>
      <c r="I1606" t="s">
        <v>3525</v>
      </c>
      <c r="J1606" t="s">
        <v>3526</v>
      </c>
      <c r="K1606">
        <v>25</v>
      </c>
      <c r="L1606">
        <v>25</v>
      </c>
      <c r="M1606" s="8">
        <v>94</v>
      </c>
      <c r="N1606" s="2">
        <v>45938</v>
      </c>
      <c r="O1606" t="s">
        <v>109</v>
      </c>
      <c r="P1606" t="s">
        <v>109</v>
      </c>
      <c r="Q1606" t="s">
        <v>109</v>
      </c>
      <c r="R1606" s="3">
        <v>39.166666666666664</v>
      </c>
    </row>
    <row r="1607" spans="2:18" x14ac:dyDescent="0.25">
      <c r="B1607" s="2">
        <v>46188</v>
      </c>
      <c r="C1607" t="s">
        <v>421</v>
      </c>
      <c r="D1607" t="s">
        <v>347</v>
      </c>
      <c r="E1607" t="s">
        <v>384</v>
      </c>
      <c r="F1607" t="s">
        <v>422</v>
      </c>
      <c r="G1607" t="s">
        <v>381</v>
      </c>
      <c r="H1607" t="s">
        <v>423</v>
      </c>
      <c r="I1607" t="s">
        <v>413</v>
      </c>
      <c r="J1607" t="s">
        <v>414</v>
      </c>
      <c r="K1607">
        <v>600</v>
      </c>
      <c r="L1607">
        <v>600</v>
      </c>
      <c r="M1607" s="8">
        <v>60</v>
      </c>
      <c r="N1607" s="2">
        <v>45916</v>
      </c>
      <c r="O1607" t="s">
        <v>109</v>
      </c>
      <c r="P1607" t="s">
        <v>109</v>
      </c>
      <c r="Q1607" t="s">
        <v>109</v>
      </c>
      <c r="R1607" s="3">
        <v>600</v>
      </c>
    </row>
    <row r="1608" spans="2:18" x14ac:dyDescent="0.25">
      <c r="B1608" s="2">
        <v>46188</v>
      </c>
      <c r="C1608" t="s">
        <v>3527</v>
      </c>
      <c r="D1608" t="s">
        <v>948</v>
      </c>
      <c r="E1608" t="s">
        <v>626</v>
      </c>
      <c r="F1608" t="s">
        <v>3528</v>
      </c>
      <c r="G1608" t="s">
        <v>381</v>
      </c>
      <c r="H1608" t="s">
        <v>407</v>
      </c>
      <c r="I1608" t="s">
        <v>3326</v>
      </c>
      <c r="J1608" t="s">
        <v>3327</v>
      </c>
      <c r="K1608">
        <v>13</v>
      </c>
      <c r="L1608">
        <v>13</v>
      </c>
      <c r="M1608" s="8">
        <v>74</v>
      </c>
      <c r="N1608" s="2">
        <v>45924</v>
      </c>
      <c r="O1608" t="s">
        <v>109</v>
      </c>
      <c r="P1608" t="s">
        <v>109</v>
      </c>
      <c r="Q1608" t="s">
        <v>109</v>
      </c>
      <c r="R1608" s="3">
        <v>16.033333333333335</v>
      </c>
    </row>
    <row r="1609" spans="2:18" x14ac:dyDescent="0.25">
      <c r="B1609" s="2">
        <v>46196</v>
      </c>
      <c r="C1609" t="s">
        <v>3529</v>
      </c>
      <c r="D1609" t="s">
        <v>948</v>
      </c>
      <c r="E1609" t="s">
        <v>626</v>
      </c>
      <c r="F1609" t="s">
        <v>3530</v>
      </c>
      <c r="G1609" t="s">
        <v>427</v>
      </c>
      <c r="H1609" t="s">
        <v>480</v>
      </c>
      <c r="I1609" t="s">
        <v>3531</v>
      </c>
      <c r="J1609" t="s">
        <v>3532</v>
      </c>
      <c r="K1609">
        <v>25</v>
      </c>
      <c r="L1609">
        <v>25</v>
      </c>
      <c r="M1609" s="8">
        <v>0</v>
      </c>
      <c r="N1609" s="2">
        <v>45792</v>
      </c>
      <c r="O1609" t="s">
        <v>1743</v>
      </c>
      <c r="P1609" t="s">
        <v>109</v>
      </c>
      <c r="Q1609" t="s">
        <v>109</v>
      </c>
      <c r="R1609" s="3">
        <v>0</v>
      </c>
    </row>
    <row r="1610" spans="2:18" x14ac:dyDescent="0.25">
      <c r="B1610" s="2">
        <v>46196</v>
      </c>
      <c r="C1610" t="s">
        <v>3529</v>
      </c>
      <c r="D1610" t="s">
        <v>948</v>
      </c>
      <c r="E1610" t="s">
        <v>626</v>
      </c>
      <c r="F1610" t="s">
        <v>3530</v>
      </c>
      <c r="G1610" t="s">
        <v>427</v>
      </c>
      <c r="H1610" t="s">
        <v>480</v>
      </c>
      <c r="I1610" t="s">
        <v>3531</v>
      </c>
      <c r="J1610" t="s">
        <v>3532</v>
      </c>
      <c r="K1610">
        <v>17</v>
      </c>
      <c r="L1610">
        <v>17</v>
      </c>
      <c r="M1610" s="8">
        <v>0</v>
      </c>
      <c r="N1610" s="2">
        <v>45792</v>
      </c>
      <c r="O1610" t="s">
        <v>1743</v>
      </c>
      <c r="P1610" t="s">
        <v>109</v>
      </c>
      <c r="Q1610" t="s">
        <v>109</v>
      </c>
      <c r="R1610" s="3">
        <v>0</v>
      </c>
    </row>
    <row r="1611" spans="2:18" x14ac:dyDescent="0.25">
      <c r="B1611" s="2">
        <v>46196</v>
      </c>
      <c r="C1611" t="s">
        <v>3533</v>
      </c>
      <c r="D1611" t="s">
        <v>546</v>
      </c>
      <c r="E1611" t="s">
        <v>626</v>
      </c>
      <c r="F1611" t="s">
        <v>3534</v>
      </c>
      <c r="G1611" t="s">
        <v>381</v>
      </c>
      <c r="H1611" t="s">
        <v>850</v>
      </c>
      <c r="I1611" t="s">
        <v>3535</v>
      </c>
      <c r="J1611" t="s">
        <v>3536</v>
      </c>
      <c r="K1611">
        <v>10</v>
      </c>
      <c r="L1611">
        <v>10</v>
      </c>
      <c r="M1611" s="8">
        <v>330</v>
      </c>
      <c r="N1611" s="2">
        <v>45926</v>
      </c>
      <c r="O1611" t="s">
        <v>109</v>
      </c>
      <c r="P1611" t="s">
        <v>109</v>
      </c>
      <c r="Q1611" t="s">
        <v>109</v>
      </c>
      <c r="R1611" s="3">
        <v>110</v>
      </c>
    </row>
    <row r="1612" spans="2:18" x14ac:dyDescent="0.25">
      <c r="B1612" s="2">
        <v>46197</v>
      </c>
      <c r="C1612" t="s">
        <v>883</v>
      </c>
      <c r="D1612" t="s">
        <v>556</v>
      </c>
      <c r="E1612" t="s">
        <v>884</v>
      </c>
      <c r="F1612" t="s">
        <v>885</v>
      </c>
      <c r="G1612" t="s">
        <v>381</v>
      </c>
      <c r="H1612" t="s">
        <v>423</v>
      </c>
      <c r="I1612" t="s">
        <v>886</v>
      </c>
      <c r="J1612" t="s">
        <v>887</v>
      </c>
      <c r="K1612">
        <v>40</v>
      </c>
      <c r="L1612">
        <v>40</v>
      </c>
      <c r="M1612" s="8">
        <v>56</v>
      </c>
      <c r="N1612" s="2">
        <v>45142</v>
      </c>
      <c r="O1612" t="s">
        <v>109</v>
      </c>
      <c r="P1612" t="s">
        <v>109</v>
      </c>
      <c r="Q1612" t="s">
        <v>109</v>
      </c>
      <c r="R1612" s="3">
        <v>37.333333333333336</v>
      </c>
    </row>
    <row r="1613" spans="2:18" x14ac:dyDescent="0.25">
      <c r="B1613" s="2">
        <v>46199</v>
      </c>
      <c r="C1613" t="s">
        <v>2963</v>
      </c>
      <c r="D1613" t="s">
        <v>876</v>
      </c>
      <c r="E1613" t="s">
        <v>2844</v>
      </c>
      <c r="F1613" t="s">
        <v>2845</v>
      </c>
      <c r="G1613" t="s">
        <v>427</v>
      </c>
      <c r="H1613" t="s">
        <v>850</v>
      </c>
      <c r="I1613" t="s">
        <v>2964</v>
      </c>
      <c r="J1613" t="s">
        <v>2965</v>
      </c>
      <c r="K1613">
        <v>369</v>
      </c>
      <c r="L1613">
        <v>369</v>
      </c>
      <c r="M1613" s="8">
        <v>75</v>
      </c>
      <c r="N1613" s="2">
        <v>45588</v>
      </c>
      <c r="O1613" t="s">
        <v>430</v>
      </c>
      <c r="P1613" t="s">
        <v>109</v>
      </c>
      <c r="Q1613" t="s">
        <v>109</v>
      </c>
      <c r="R1613" s="3">
        <v>461.25</v>
      </c>
    </row>
    <row r="1614" spans="2:18" x14ac:dyDescent="0.25">
      <c r="B1614" s="2">
        <v>46204</v>
      </c>
      <c r="C1614" t="s">
        <v>437</v>
      </c>
      <c r="D1614" t="s">
        <v>347</v>
      </c>
      <c r="E1614" t="s">
        <v>350</v>
      </c>
      <c r="F1614" t="s">
        <v>438</v>
      </c>
      <c r="G1614" t="s">
        <v>352</v>
      </c>
      <c r="H1614" t="s">
        <v>435</v>
      </c>
      <c r="I1614" t="s">
        <v>493</v>
      </c>
      <c r="J1614" t="s">
        <v>462</v>
      </c>
      <c r="K1614">
        <v>2000</v>
      </c>
      <c r="L1614">
        <v>2000</v>
      </c>
      <c r="M1614" s="8">
        <v>0</v>
      </c>
      <c r="N1614" s="2">
        <v>45559</v>
      </c>
      <c r="O1614" t="s">
        <v>453</v>
      </c>
      <c r="P1614" t="s">
        <v>109</v>
      </c>
      <c r="Q1614" t="s">
        <v>109</v>
      </c>
      <c r="R1614" s="3">
        <v>0</v>
      </c>
    </row>
    <row r="1615" spans="2:18" x14ac:dyDescent="0.25">
      <c r="B1615" s="2">
        <v>46209</v>
      </c>
      <c r="C1615" t="s">
        <v>3537</v>
      </c>
      <c r="D1615" t="s">
        <v>569</v>
      </c>
      <c r="E1615" t="s">
        <v>1042</v>
      </c>
      <c r="F1615" t="s">
        <v>3538</v>
      </c>
      <c r="G1615" t="s">
        <v>381</v>
      </c>
      <c r="H1615" t="s">
        <v>415</v>
      </c>
      <c r="I1615" t="s">
        <v>3539</v>
      </c>
      <c r="J1615" t="s">
        <v>3540</v>
      </c>
      <c r="K1615">
        <v>2</v>
      </c>
      <c r="L1615">
        <v>2</v>
      </c>
      <c r="M1615" s="8">
        <v>40</v>
      </c>
      <c r="N1615" s="2">
        <v>45785</v>
      </c>
      <c r="O1615" t="s">
        <v>109</v>
      </c>
      <c r="P1615" t="s">
        <v>109</v>
      </c>
      <c r="Q1615" t="s">
        <v>109</v>
      </c>
      <c r="R1615" s="3">
        <v>1.3333333333333333</v>
      </c>
    </row>
    <row r="1616" spans="2:18" x14ac:dyDescent="0.25">
      <c r="B1616" s="2">
        <v>46211</v>
      </c>
      <c r="C1616" t="s">
        <v>985</v>
      </c>
      <c r="D1616" t="s">
        <v>546</v>
      </c>
      <c r="E1616" t="s">
        <v>986</v>
      </c>
      <c r="F1616" t="s">
        <v>987</v>
      </c>
      <c r="G1616" t="s">
        <v>381</v>
      </c>
      <c r="H1616" t="s">
        <v>435</v>
      </c>
      <c r="I1616" t="s">
        <v>1877</v>
      </c>
      <c r="J1616" t="s">
        <v>1114</v>
      </c>
      <c r="K1616">
        <v>7</v>
      </c>
      <c r="L1616">
        <v>7</v>
      </c>
      <c r="M1616" s="8">
        <v>105</v>
      </c>
      <c r="N1616" s="2">
        <v>45700</v>
      </c>
      <c r="O1616" t="s">
        <v>109</v>
      </c>
      <c r="P1616" t="s">
        <v>109</v>
      </c>
      <c r="Q1616" t="s">
        <v>109</v>
      </c>
      <c r="R1616" s="3">
        <v>12.25</v>
      </c>
    </row>
    <row r="1617" spans="2:18" x14ac:dyDescent="0.25">
      <c r="B1617" s="2">
        <v>46211</v>
      </c>
      <c r="C1617" t="s">
        <v>985</v>
      </c>
      <c r="D1617" t="s">
        <v>546</v>
      </c>
      <c r="E1617" t="s">
        <v>986</v>
      </c>
      <c r="F1617" t="s">
        <v>987</v>
      </c>
      <c r="G1617" t="s">
        <v>381</v>
      </c>
      <c r="H1617" t="s">
        <v>435</v>
      </c>
      <c r="I1617" t="s">
        <v>1879</v>
      </c>
      <c r="J1617" t="s">
        <v>1114</v>
      </c>
      <c r="K1617">
        <v>10</v>
      </c>
      <c r="L1617">
        <v>10</v>
      </c>
      <c r="M1617" s="8">
        <v>105</v>
      </c>
      <c r="N1617" s="2">
        <v>45700</v>
      </c>
      <c r="O1617" t="s">
        <v>109</v>
      </c>
      <c r="P1617" t="s">
        <v>109</v>
      </c>
      <c r="Q1617" t="s">
        <v>109</v>
      </c>
      <c r="R1617" s="3">
        <v>17.5</v>
      </c>
    </row>
    <row r="1618" spans="2:18" x14ac:dyDescent="0.25">
      <c r="B1618" s="2">
        <v>46211</v>
      </c>
      <c r="C1618" t="s">
        <v>985</v>
      </c>
      <c r="D1618" t="s">
        <v>546</v>
      </c>
      <c r="E1618" t="s">
        <v>986</v>
      </c>
      <c r="F1618" t="s">
        <v>987</v>
      </c>
      <c r="G1618" t="s">
        <v>381</v>
      </c>
      <c r="H1618" t="s">
        <v>435</v>
      </c>
      <c r="I1618" t="s">
        <v>3221</v>
      </c>
      <c r="J1618" t="s">
        <v>1114</v>
      </c>
      <c r="K1618">
        <v>10</v>
      </c>
      <c r="L1618">
        <v>10</v>
      </c>
      <c r="M1618" s="8">
        <v>105</v>
      </c>
      <c r="N1618" s="2">
        <v>45700</v>
      </c>
      <c r="O1618" t="s">
        <v>109</v>
      </c>
      <c r="P1618" t="s">
        <v>109</v>
      </c>
      <c r="Q1618" t="s">
        <v>109</v>
      </c>
      <c r="R1618" s="3">
        <v>17.5</v>
      </c>
    </row>
    <row r="1619" spans="2:18" x14ac:dyDescent="0.25">
      <c r="B1619" s="2">
        <v>46211</v>
      </c>
      <c r="C1619" t="s">
        <v>1466</v>
      </c>
      <c r="D1619" t="s">
        <v>1380</v>
      </c>
      <c r="E1619" t="s">
        <v>626</v>
      </c>
      <c r="F1619" t="s">
        <v>1467</v>
      </c>
      <c r="G1619" t="s">
        <v>427</v>
      </c>
      <c r="H1619" t="s">
        <v>480</v>
      </c>
      <c r="I1619" t="s">
        <v>3541</v>
      </c>
      <c r="J1619" t="s">
        <v>1196</v>
      </c>
      <c r="K1619">
        <v>192</v>
      </c>
      <c r="L1619">
        <v>192</v>
      </c>
      <c r="M1619" s="8">
        <v>240</v>
      </c>
      <c r="N1619" s="2">
        <v>45643</v>
      </c>
      <c r="O1619" t="s">
        <v>109</v>
      </c>
      <c r="P1619" t="s">
        <v>109</v>
      </c>
      <c r="Q1619" t="s">
        <v>109</v>
      </c>
      <c r="R1619" s="3">
        <v>768</v>
      </c>
    </row>
    <row r="1620" spans="2:18" x14ac:dyDescent="0.25">
      <c r="B1620" s="2">
        <v>46213</v>
      </c>
      <c r="C1620" t="s">
        <v>1267</v>
      </c>
      <c r="D1620" t="s">
        <v>876</v>
      </c>
      <c r="E1620" t="s">
        <v>973</v>
      </c>
      <c r="F1620" t="s">
        <v>1268</v>
      </c>
      <c r="G1620" t="s">
        <v>381</v>
      </c>
      <c r="H1620" t="s">
        <v>1269</v>
      </c>
      <c r="I1620" t="s">
        <v>975</v>
      </c>
      <c r="J1620" t="s">
        <v>976</v>
      </c>
      <c r="K1620">
        <v>5</v>
      </c>
      <c r="L1620">
        <v>5</v>
      </c>
      <c r="M1620" s="8">
        <v>1394</v>
      </c>
      <c r="N1620" s="2">
        <v>45632</v>
      </c>
      <c r="O1620" t="s">
        <v>109</v>
      </c>
      <c r="P1620" t="s">
        <v>109</v>
      </c>
      <c r="Q1620" t="s">
        <v>109</v>
      </c>
      <c r="R1620" s="3">
        <v>116.16666666666667</v>
      </c>
    </row>
    <row r="1621" spans="2:18" x14ac:dyDescent="0.25">
      <c r="B1621" s="2">
        <v>46213</v>
      </c>
      <c r="C1621" t="s">
        <v>2560</v>
      </c>
      <c r="D1621" t="s">
        <v>876</v>
      </c>
      <c r="E1621" t="s">
        <v>2376</v>
      </c>
      <c r="F1621" t="s">
        <v>2561</v>
      </c>
      <c r="G1621" t="s">
        <v>381</v>
      </c>
      <c r="H1621" t="s">
        <v>850</v>
      </c>
      <c r="I1621" t="s">
        <v>2970</v>
      </c>
      <c r="J1621" t="s">
        <v>2971</v>
      </c>
      <c r="K1621">
        <v>19</v>
      </c>
      <c r="L1621">
        <v>19</v>
      </c>
      <c r="M1621" s="8">
        <v>15</v>
      </c>
      <c r="N1621" s="2">
        <v>45783</v>
      </c>
      <c r="O1621" t="s">
        <v>109</v>
      </c>
      <c r="P1621" t="s">
        <v>2765</v>
      </c>
      <c r="Q1621" t="s">
        <v>109</v>
      </c>
      <c r="R1621" s="3">
        <v>4.75</v>
      </c>
    </row>
    <row r="1622" spans="2:18" x14ac:dyDescent="0.25">
      <c r="B1622" s="2">
        <v>46213</v>
      </c>
      <c r="C1622" t="s">
        <v>2560</v>
      </c>
      <c r="D1622" t="s">
        <v>876</v>
      </c>
      <c r="E1622" t="s">
        <v>2376</v>
      </c>
      <c r="F1622" t="s">
        <v>2561</v>
      </c>
      <c r="G1622" t="s">
        <v>381</v>
      </c>
      <c r="H1622" t="s">
        <v>850</v>
      </c>
      <c r="I1622" t="s">
        <v>2970</v>
      </c>
      <c r="J1622" t="s">
        <v>2971</v>
      </c>
      <c r="K1622">
        <v>30</v>
      </c>
      <c r="L1622">
        <v>30</v>
      </c>
      <c r="M1622" s="8">
        <v>15</v>
      </c>
      <c r="N1622" s="2">
        <v>45783</v>
      </c>
      <c r="O1622" t="s">
        <v>109</v>
      </c>
      <c r="P1622" t="s">
        <v>2765</v>
      </c>
      <c r="Q1622" t="s">
        <v>109</v>
      </c>
      <c r="R1622" s="3">
        <v>7.5</v>
      </c>
    </row>
    <row r="1623" spans="2:18" x14ac:dyDescent="0.25">
      <c r="B1623" s="2">
        <v>46218</v>
      </c>
      <c r="C1623" t="s">
        <v>3290</v>
      </c>
      <c r="D1623" t="s">
        <v>876</v>
      </c>
      <c r="E1623" t="s">
        <v>2376</v>
      </c>
      <c r="F1623" t="s">
        <v>3291</v>
      </c>
      <c r="G1623" t="s">
        <v>427</v>
      </c>
      <c r="H1623" t="s">
        <v>415</v>
      </c>
      <c r="I1623" t="s">
        <v>2378</v>
      </c>
      <c r="J1623" t="s">
        <v>2379</v>
      </c>
      <c r="K1623">
        <v>20</v>
      </c>
      <c r="L1623">
        <v>20</v>
      </c>
      <c r="M1623" s="8">
        <v>80</v>
      </c>
      <c r="N1623" s="2">
        <v>45610</v>
      </c>
      <c r="O1623" t="s">
        <v>109</v>
      </c>
      <c r="P1623" t="s">
        <v>109</v>
      </c>
      <c r="Q1623" t="s">
        <v>109</v>
      </c>
      <c r="R1623" s="3">
        <v>26.666666666666668</v>
      </c>
    </row>
    <row r="1624" spans="2:18" x14ac:dyDescent="0.25">
      <c r="B1624" s="2">
        <v>46218</v>
      </c>
      <c r="C1624" t="s">
        <v>421</v>
      </c>
      <c r="D1624" t="s">
        <v>347</v>
      </c>
      <c r="E1624" t="s">
        <v>384</v>
      </c>
      <c r="F1624" t="s">
        <v>422</v>
      </c>
      <c r="G1624" t="s">
        <v>381</v>
      </c>
      <c r="H1624" t="s">
        <v>423</v>
      </c>
      <c r="I1624" t="s">
        <v>413</v>
      </c>
      <c r="J1624" t="s">
        <v>414</v>
      </c>
      <c r="K1624">
        <v>600</v>
      </c>
      <c r="L1624">
        <v>600</v>
      </c>
      <c r="M1624" s="8">
        <v>60</v>
      </c>
      <c r="N1624" s="2">
        <v>45916</v>
      </c>
      <c r="O1624" t="s">
        <v>109</v>
      </c>
      <c r="P1624" t="s">
        <v>109</v>
      </c>
      <c r="Q1624" t="s">
        <v>109</v>
      </c>
      <c r="R1624" s="3">
        <v>600</v>
      </c>
    </row>
    <row r="1625" spans="2:18" x14ac:dyDescent="0.25">
      <c r="B1625" s="2">
        <v>46226</v>
      </c>
      <c r="C1625" t="s">
        <v>3533</v>
      </c>
      <c r="D1625" t="s">
        <v>546</v>
      </c>
      <c r="E1625" t="s">
        <v>626</v>
      </c>
      <c r="F1625" t="s">
        <v>3534</v>
      </c>
      <c r="G1625" t="s">
        <v>381</v>
      </c>
      <c r="H1625" t="s">
        <v>850</v>
      </c>
      <c r="I1625" t="s">
        <v>3535</v>
      </c>
      <c r="J1625" t="s">
        <v>3536</v>
      </c>
      <c r="K1625">
        <v>10</v>
      </c>
      <c r="L1625">
        <v>10</v>
      </c>
      <c r="M1625" s="8">
        <v>330</v>
      </c>
      <c r="N1625" s="2">
        <v>45926</v>
      </c>
      <c r="O1625" t="s">
        <v>109</v>
      </c>
      <c r="P1625" t="s">
        <v>109</v>
      </c>
      <c r="Q1625" t="s">
        <v>109</v>
      </c>
      <c r="R1625" s="3">
        <v>110</v>
      </c>
    </row>
    <row r="1626" spans="2:18" x14ac:dyDescent="0.25">
      <c r="B1626" s="2">
        <v>46227</v>
      </c>
      <c r="C1626" t="s">
        <v>883</v>
      </c>
      <c r="D1626" t="s">
        <v>556</v>
      </c>
      <c r="E1626" t="s">
        <v>884</v>
      </c>
      <c r="F1626" t="s">
        <v>885</v>
      </c>
      <c r="G1626" t="s">
        <v>381</v>
      </c>
      <c r="H1626" t="s">
        <v>423</v>
      </c>
      <c r="I1626" t="s">
        <v>886</v>
      </c>
      <c r="J1626" t="s">
        <v>887</v>
      </c>
      <c r="K1626">
        <v>40</v>
      </c>
      <c r="L1626">
        <v>40</v>
      </c>
      <c r="M1626" s="8">
        <v>56</v>
      </c>
      <c r="N1626" s="2">
        <v>45142</v>
      </c>
      <c r="O1626" t="s">
        <v>109</v>
      </c>
      <c r="P1626" t="s">
        <v>109</v>
      </c>
      <c r="Q1626" t="s">
        <v>109</v>
      </c>
      <c r="R1626" s="3">
        <v>37.333333333333336</v>
      </c>
    </row>
    <row r="1627" spans="2:18" x14ac:dyDescent="0.25">
      <c r="B1627" s="2">
        <v>46227</v>
      </c>
      <c r="C1627" t="s">
        <v>1037</v>
      </c>
      <c r="D1627" t="s">
        <v>989</v>
      </c>
      <c r="E1627" t="s">
        <v>991</v>
      </c>
      <c r="F1627" t="s">
        <v>1038</v>
      </c>
      <c r="G1627" t="s">
        <v>352</v>
      </c>
      <c r="H1627" t="s">
        <v>109</v>
      </c>
      <c r="I1627" t="s">
        <v>1039</v>
      </c>
      <c r="J1627" t="s">
        <v>1040</v>
      </c>
      <c r="K1627">
        <v>3</v>
      </c>
      <c r="L1627">
        <v>3</v>
      </c>
      <c r="M1627" s="8">
        <v>0</v>
      </c>
      <c r="N1627" s="2">
        <v>45741</v>
      </c>
      <c r="O1627" t="s">
        <v>109</v>
      </c>
      <c r="P1627" t="s">
        <v>109</v>
      </c>
      <c r="Q1627" t="s">
        <v>109</v>
      </c>
      <c r="R1627" s="3">
        <v>0</v>
      </c>
    </row>
    <row r="1628" spans="2:18" x14ac:dyDescent="0.25">
      <c r="B1628" s="2">
        <v>46234</v>
      </c>
      <c r="C1628" t="s">
        <v>1407</v>
      </c>
      <c r="D1628" t="s">
        <v>541</v>
      </c>
      <c r="E1628" t="s">
        <v>1408</v>
      </c>
      <c r="F1628" t="s">
        <v>1409</v>
      </c>
      <c r="G1628" t="s">
        <v>621</v>
      </c>
      <c r="H1628" t="s">
        <v>402</v>
      </c>
      <c r="I1628" t="s">
        <v>1410</v>
      </c>
      <c r="J1628" t="s">
        <v>1411</v>
      </c>
      <c r="K1628">
        <v>46</v>
      </c>
      <c r="L1628">
        <v>46</v>
      </c>
      <c r="M1628" s="8">
        <v>11</v>
      </c>
      <c r="N1628" s="2">
        <v>45825</v>
      </c>
      <c r="O1628" t="s">
        <v>109</v>
      </c>
      <c r="P1628" t="s">
        <v>109</v>
      </c>
      <c r="Q1628" t="s">
        <v>109</v>
      </c>
      <c r="R1628" s="3">
        <v>8.4333333333333336</v>
      </c>
    </row>
    <row r="1629" spans="2:18" x14ac:dyDescent="0.25">
      <c r="B1629" s="2">
        <v>46237</v>
      </c>
      <c r="C1629" t="s">
        <v>437</v>
      </c>
      <c r="D1629" t="s">
        <v>347</v>
      </c>
      <c r="E1629" t="s">
        <v>350</v>
      </c>
      <c r="F1629" t="s">
        <v>438</v>
      </c>
      <c r="G1629" t="s">
        <v>352</v>
      </c>
      <c r="H1629" t="s">
        <v>435</v>
      </c>
      <c r="I1629" t="s">
        <v>493</v>
      </c>
      <c r="J1629" t="s">
        <v>462</v>
      </c>
      <c r="K1629">
        <v>1491</v>
      </c>
      <c r="L1629">
        <v>1491</v>
      </c>
      <c r="M1629" s="8">
        <v>0</v>
      </c>
      <c r="N1629" s="2">
        <v>45559</v>
      </c>
      <c r="O1629" t="s">
        <v>453</v>
      </c>
      <c r="P1629" t="s">
        <v>109</v>
      </c>
      <c r="Q1629" t="s">
        <v>109</v>
      </c>
      <c r="R1629" s="3">
        <v>0</v>
      </c>
    </row>
    <row r="1630" spans="2:18" x14ac:dyDescent="0.25">
      <c r="B1630" s="2">
        <v>46239</v>
      </c>
      <c r="C1630" t="s">
        <v>3290</v>
      </c>
      <c r="D1630" t="s">
        <v>876</v>
      </c>
      <c r="E1630" t="s">
        <v>2376</v>
      </c>
      <c r="F1630" t="s">
        <v>3291</v>
      </c>
      <c r="G1630" t="s">
        <v>427</v>
      </c>
      <c r="H1630" t="s">
        <v>415</v>
      </c>
      <c r="I1630" t="s">
        <v>2378</v>
      </c>
      <c r="J1630" t="s">
        <v>2379</v>
      </c>
      <c r="K1630">
        <v>1</v>
      </c>
      <c r="L1630">
        <v>1</v>
      </c>
      <c r="M1630" s="8">
        <v>80</v>
      </c>
      <c r="N1630" s="2">
        <v>45610</v>
      </c>
      <c r="O1630" t="s">
        <v>109</v>
      </c>
      <c r="P1630" t="s">
        <v>109</v>
      </c>
      <c r="Q1630" t="s">
        <v>109</v>
      </c>
      <c r="R1630" s="3">
        <v>1.3333333333333333</v>
      </c>
    </row>
    <row r="1631" spans="2:18" x14ac:dyDescent="0.25">
      <c r="B1631" s="2">
        <v>46239</v>
      </c>
      <c r="C1631" t="s">
        <v>3290</v>
      </c>
      <c r="D1631" t="s">
        <v>876</v>
      </c>
      <c r="E1631" t="s">
        <v>2376</v>
      </c>
      <c r="F1631" t="s">
        <v>3291</v>
      </c>
      <c r="G1631" t="s">
        <v>427</v>
      </c>
      <c r="H1631" t="s">
        <v>415</v>
      </c>
      <c r="I1631" t="s">
        <v>2378</v>
      </c>
      <c r="J1631" t="s">
        <v>2379</v>
      </c>
      <c r="K1631">
        <v>5</v>
      </c>
      <c r="L1631">
        <v>5</v>
      </c>
      <c r="M1631" s="8">
        <v>80</v>
      </c>
      <c r="N1631" s="2">
        <v>45610</v>
      </c>
      <c r="O1631" t="s">
        <v>109</v>
      </c>
      <c r="P1631" t="s">
        <v>109</v>
      </c>
      <c r="Q1631" t="s">
        <v>109</v>
      </c>
      <c r="R1631" s="3">
        <v>6.666666666666667</v>
      </c>
    </row>
    <row r="1632" spans="2:18" x14ac:dyDescent="0.25">
      <c r="B1632" s="2">
        <v>46241</v>
      </c>
      <c r="C1632" t="s">
        <v>985</v>
      </c>
      <c r="D1632" t="s">
        <v>546</v>
      </c>
      <c r="E1632" t="s">
        <v>986</v>
      </c>
      <c r="F1632" t="s">
        <v>987</v>
      </c>
      <c r="G1632" t="s">
        <v>381</v>
      </c>
      <c r="H1632" t="s">
        <v>435</v>
      </c>
      <c r="I1632" t="s">
        <v>1879</v>
      </c>
      <c r="J1632" t="s">
        <v>1114</v>
      </c>
      <c r="K1632">
        <v>5</v>
      </c>
      <c r="L1632">
        <v>5</v>
      </c>
      <c r="M1632" s="8">
        <v>105</v>
      </c>
      <c r="N1632" s="2">
        <v>45700</v>
      </c>
      <c r="O1632" t="s">
        <v>109</v>
      </c>
      <c r="P1632" t="s">
        <v>109</v>
      </c>
      <c r="Q1632" t="s">
        <v>109</v>
      </c>
      <c r="R1632" s="3">
        <v>8.75</v>
      </c>
    </row>
    <row r="1633" spans="2:18" x14ac:dyDescent="0.25">
      <c r="B1633" s="2">
        <v>46241</v>
      </c>
      <c r="C1633" t="s">
        <v>985</v>
      </c>
      <c r="D1633" t="s">
        <v>546</v>
      </c>
      <c r="E1633" t="s">
        <v>986</v>
      </c>
      <c r="F1633" t="s">
        <v>987</v>
      </c>
      <c r="G1633" t="s">
        <v>381</v>
      </c>
      <c r="H1633" t="s">
        <v>435</v>
      </c>
      <c r="I1633" t="s">
        <v>3221</v>
      </c>
      <c r="J1633" t="s">
        <v>1114</v>
      </c>
      <c r="K1633">
        <v>10</v>
      </c>
      <c r="L1633">
        <v>10</v>
      </c>
      <c r="M1633" s="8">
        <v>105</v>
      </c>
      <c r="N1633" s="2">
        <v>45700</v>
      </c>
      <c r="O1633" t="s">
        <v>109</v>
      </c>
      <c r="P1633" t="s">
        <v>109</v>
      </c>
      <c r="Q1633" t="s">
        <v>109</v>
      </c>
      <c r="R1633" s="3">
        <v>17.5</v>
      </c>
    </row>
    <row r="1634" spans="2:18" x14ac:dyDescent="0.25">
      <c r="B1634" s="2">
        <v>46241</v>
      </c>
      <c r="C1634" t="s">
        <v>3301</v>
      </c>
      <c r="D1634" t="s">
        <v>541</v>
      </c>
      <c r="E1634" t="s">
        <v>900</v>
      </c>
      <c r="F1634" t="s">
        <v>3302</v>
      </c>
      <c r="G1634" t="s">
        <v>381</v>
      </c>
      <c r="H1634" t="s">
        <v>435</v>
      </c>
      <c r="I1634" t="s">
        <v>3303</v>
      </c>
      <c r="J1634" t="s">
        <v>3304</v>
      </c>
      <c r="K1634">
        <v>8</v>
      </c>
      <c r="L1634">
        <v>8</v>
      </c>
      <c r="M1634" s="8">
        <v>0</v>
      </c>
      <c r="N1634" s="2">
        <v>45755</v>
      </c>
      <c r="O1634" t="s">
        <v>109</v>
      </c>
      <c r="P1634" t="s">
        <v>109</v>
      </c>
      <c r="Q1634" t="s">
        <v>109</v>
      </c>
      <c r="R1634" s="3">
        <v>0</v>
      </c>
    </row>
    <row r="1635" spans="2:18" x14ac:dyDescent="0.25">
      <c r="B1635" s="2">
        <v>46241</v>
      </c>
      <c r="C1635" t="s">
        <v>3301</v>
      </c>
      <c r="D1635" t="s">
        <v>541</v>
      </c>
      <c r="E1635" t="s">
        <v>900</v>
      </c>
      <c r="F1635" t="s">
        <v>3302</v>
      </c>
      <c r="G1635" t="s">
        <v>381</v>
      </c>
      <c r="H1635" t="s">
        <v>435</v>
      </c>
      <c r="I1635" t="s">
        <v>3305</v>
      </c>
      <c r="J1635" t="s">
        <v>3306</v>
      </c>
      <c r="K1635">
        <v>8</v>
      </c>
      <c r="L1635">
        <v>8</v>
      </c>
      <c r="M1635" s="8">
        <v>0</v>
      </c>
      <c r="N1635" s="2">
        <v>45755</v>
      </c>
      <c r="O1635" t="s">
        <v>109</v>
      </c>
      <c r="P1635" t="s">
        <v>109</v>
      </c>
      <c r="Q1635" t="s">
        <v>109</v>
      </c>
      <c r="R1635" s="3">
        <v>0</v>
      </c>
    </row>
    <row r="1636" spans="2:18" x14ac:dyDescent="0.25">
      <c r="B1636" s="2">
        <v>46241</v>
      </c>
      <c r="C1636" t="s">
        <v>3301</v>
      </c>
      <c r="D1636" t="s">
        <v>541</v>
      </c>
      <c r="E1636" t="s">
        <v>900</v>
      </c>
      <c r="F1636" t="s">
        <v>3302</v>
      </c>
      <c r="G1636" t="s">
        <v>381</v>
      </c>
      <c r="H1636" t="s">
        <v>435</v>
      </c>
      <c r="I1636" t="s">
        <v>3307</v>
      </c>
      <c r="J1636" t="s">
        <v>3306</v>
      </c>
      <c r="K1636">
        <v>8</v>
      </c>
      <c r="L1636">
        <v>8</v>
      </c>
      <c r="M1636" s="8">
        <v>0</v>
      </c>
      <c r="N1636" s="2">
        <v>45755</v>
      </c>
      <c r="O1636" t="s">
        <v>109</v>
      </c>
      <c r="P1636" t="s">
        <v>109</v>
      </c>
      <c r="Q1636" t="s">
        <v>109</v>
      </c>
      <c r="R1636" s="3">
        <v>0</v>
      </c>
    </row>
    <row r="1637" spans="2:18" x14ac:dyDescent="0.25">
      <c r="B1637" s="2">
        <v>46244</v>
      </c>
      <c r="C1637" t="s">
        <v>1267</v>
      </c>
      <c r="D1637" t="s">
        <v>876</v>
      </c>
      <c r="E1637" t="s">
        <v>973</v>
      </c>
      <c r="F1637" t="s">
        <v>1268</v>
      </c>
      <c r="G1637" t="s">
        <v>381</v>
      </c>
      <c r="H1637" t="s">
        <v>1269</v>
      </c>
      <c r="I1637" t="s">
        <v>975</v>
      </c>
      <c r="J1637" t="s">
        <v>976</v>
      </c>
      <c r="K1637">
        <v>5</v>
      </c>
      <c r="L1637">
        <v>5</v>
      </c>
      <c r="M1637" s="8">
        <v>1394</v>
      </c>
      <c r="N1637" s="2">
        <v>45632</v>
      </c>
      <c r="O1637" t="s">
        <v>109</v>
      </c>
      <c r="P1637" t="s">
        <v>109</v>
      </c>
      <c r="Q1637" t="s">
        <v>109</v>
      </c>
      <c r="R1637" s="3">
        <v>116.16666666666667</v>
      </c>
    </row>
    <row r="1638" spans="2:18" x14ac:dyDescent="0.25">
      <c r="B1638" s="2">
        <v>46248</v>
      </c>
      <c r="C1638" t="s">
        <v>421</v>
      </c>
      <c r="D1638" t="s">
        <v>347</v>
      </c>
      <c r="E1638" t="s">
        <v>384</v>
      </c>
      <c r="F1638" t="s">
        <v>422</v>
      </c>
      <c r="G1638" t="s">
        <v>381</v>
      </c>
      <c r="H1638" t="s">
        <v>423</v>
      </c>
      <c r="I1638" t="s">
        <v>413</v>
      </c>
      <c r="J1638" t="s">
        <v>414</v>
      </c>
      <c r="K1638">
        <v>600</v>
      </c>
      <c r="L1638">
        <v>600</v>
      </c>
      <c r="M1638" s="8">
        <v>60</v>
      </c>
      <c r="N1638" s="2">
        <v>45916</v>
      </c>
      <c r="O1638" t="s">
        <v>109</v>
      </c>
      <c r="P1638" t="s">
        <v>109</v>
      </c>
      <c r="Q1638" t="s">
        <v>109</v>
      </c>
      <c r="R1638" s="3">
        <v>600</v>
      </c>
    </row>
    <row r="1639" spans="2:18" x14ac:dyDescent="0.25">
      <c r="B1639" s="2">
        <v>46254</v>
      </c>
      <c r="C1639" t="s">
        <v>2738</v>
      </c>
      <c r="D1639" t="s">
        <v>1380</v>
      </c>
      <c r="E1639" t="s">
        <v>626</v>
      </c>
      <c r="F1639" t="s">
        <v>2739</v>
      </c>
      <c r="G1639" t="s">
        <v>381</v>
      </c>
      <c r="H1639" t="s">
        <v>850</v>
      </c>
      <c r="I1639" t="s">
        <v>3542</v>
      </c>
      <c r="J1639" t="s">
        <v>3543</v>
      </c>
      <c r="K1639">
        <v>65</v>
      </c>
      <c r="L1639">
        <v>65</v>
      </c>
      <c r="M1639" s="8">
        <v>380</v>
      </c>
      <c r="N1639" s="2">
        <v>45926</v>
      </c>
      <c r="O1639" t="s">
        <v>109</v>
      </c>
      <c r="P1639" t="s">
        <v>109</v>
      </c>
      <c r="Q1639" t="s">
        <v>109</v>
      </c>
      <c r="R1639" s="3">
        <v>411.66666666666669</v>
      </c>
    </row>
    <row r="1640" spans="2:18" x14ac:dyDescent="0.25">
      <c r="B1640" s="2">
        <v>46255</v>
      </c>
      <c r="C1640" t="s">
        <v>3533</v>
      </c>
      <c r="D1640" t="s">
        <v>546</v>
      </c>
      <c r="E1640" t="s">
        <v>626</v>
      </c>
      <c r="F1640" t="s">
        <v>3534</v>
      </c>
      <c r="G1640" t="s">
        <v>381</v>
      </c>
      <c r="H1640" t="s">
        <v>850</v>
      </c>
      <c r="I1640" t="s">
        <v>3535</v>
      </c>
      <c r="J1640" t="s">
        <v>3536</v>
      </c>
      <c r="K1640">
        <v>10</v>
      </c>
      <c r="L1640">
        <v>10</v>
      </c>
      <c r="M1640" s="8">
        <v>330</v>
      </c>
      <c r="N1640" s="2">
        <v>45926</v>
      </c>
      <c r="O1640" t="s">
        <v>109</v>
      </c>
      <c r="P1640" t="s">
        <v>109</v>
      </c>
      <c r="Q1640" t="s">
        <v>109</v>
      </c>
      <c r="R1640" s="3">
        <v>55</v>
      </c>
    </row>
    <row r="1641" spans="2:18" x14ac:dyDescent="0.25">
      <c r="B1641" s="2">
        <v>46256</v>
      </c>
      <c r="C1641" t="s">
        <v>3533</v>
      </c>
      <c r="D1641" t="s">
        <v>546</v>
      </c>
      <c r="E1641" t="s">
        <v>626</v>
      </c>
      <c r="F1641" t="s">
        <v>3534</v>
      </c>
      <c r="G1641" t="s">
        <v>381</v>
      </c>
      <c r="H1641" t="s">
        <v>850</v>
      </c>
      <c r="I1641" t="s">
        <v>3535</v>
      </c>
      <c r="J1641" t="s">
        <v>3536</v>
      </c>
      <c r="K1641">
        <v>10</v>
      </c>
      <c r="L1641">
        <v>10</v>
      </c>
      <c r="M1641" s="8">
        <v>330</v>
      </c>
      <c r="N1641" s="2">
        <v>45926</v>
      </c>
      <c r="O1641" t="s">
        <v>109</v>
      </c>
      <c r="P1641" t="s">
        <v>109</v>
      </c>
      <c r="Q1641" t="s">
        <v>109</v>
      </c>
      <c r="R1641" s="3">
        <v>55</v>
      </c>
    </row>
    <row r="1642" spans="2:18" x14ac:dyDescent="0.25">
      <c r="B1642" s="2">
        <v>46258</v>
      </c>
      <c r="C1642" t="s">
        <v>883</v>
      </c>
      <c r="D1642" t="s">
        <v>556</v>
      </c>
      <c r="E1642" t="s">
        <v>884</v>
      </c>
      <c r="F1642" t="s">
        <v>885</v>
      </c>
      <c r="G1642" t="s">
        <v>381</v>
      </c>
      <c r="H1642" t="s">
        <v>423</v>
      </c>
      <c r="I1642" t="s">
        <v>886</v>
      </c>
      <c r="J1642" t="s">
        <v>887</v>
      </c>
      <c r="K1642">
        <v>40</v>
      </c>
      <c r="L1642">
        <v>40</v>
      </c>
      <c r="M1642" s="8">
        <v>56</v>
      </c>
      <c r="N1642" s="2">
        <v>45142</v>
      </c>
      <c r="O1642" t="s">
        <v>109</v>
      </c>
      <c r="P1642" t="s">
        <v>109</v>
      </c>
      <c r="Q1642" t="s">
        <v>109</v>
      </c>
      <c r="R1642" s="3">
        <v>37.333333333333336</v>
      </c>
    </row>
    <row r="1643" spans="2:18" x14ac:dyDescent="0.25">
      <c r="B1643" s="2">
        <v>46259</v>
      </c>
      <c r="C1643" t="s">
        <v>3544</v>
      </c>
      <c r="D1643" t="s">
        <v>1380</v>
      </c>
      <c r="E1643" t="s">
        <v>626</v>
      </c>
      <c r="F1643" t="s">
        <v>3545</v>
      </c>
      <c r="G1643" t="s">
        <v>381</v>
      </c>
      <c r="H1643" t="s">
        <v>850</v>
      </c>
      <c r="I1643" t="s">
        <v>3546</v>
      </c>
      <c r="J1643" t="s">
        <v>3547</v>
      </c>
      <c r="K1643">
        <v>25</v>
      </c>
      <c r="L1643">
        <v>25</v>
      </c>
      <c r="M1643" s="8">
        <v>60</v>
      </c>
      <c r="N1643" s="2">
        <v>45933</v>
      </c>
      <c r="O1643" t="s">
        <v>109</v>
      </c>
      <c r="P1643" t="s">
        <v>109</v>
      </c>
      <c r="Q1643" t="s">
        <v>109</v>
      </c>
      <c r="R1643" s="3">
        <v>25</v>
      </c>
    </row>
    <row r="1644" spans="2:18" x14ac:dyDescent="0.25">
      <c r="B1644" s="2">
        <v>46265</v>
      </c>
      <c r="C1644" t="s">
        <v>503</v>
      </c>
      <c r="D1644" t="s">
        <v>347</v>
      </c>
      <c r="E1644" t="s">
        <v>350</v>
      </c>
      <c r="F1644" t="s">
        <v>504</v>
      </c>
      <c r="G1644" t="s">
        <v>352</v>
      </c>
      <c r="H1644" t="s">
        <v>109</v>
      </c>
      <c r="I1644" t="s">
        <v>524</v>
      </c>
      <c r="J1644" t="s">
        <v>525</v>
      </c>
      <c r="K1644">
        <v>20</v>
      </c>
      <c r="L1644">
        <v>20</v>
      </c>
      <c r="M1644" s="8">
        <v>0</v>
      </c>
      <c r="N1644" s="2">
        <v>44851</v>
      </c>
      <c r="O1644" t="s">
        <v>526</v>
      </c>
      <c r="P1644" t="s">
        <v>109</v>
      </c>
      <c r="Q1644" t="s">
        <v>109</v>
      </c>
      <c r="R1644" s="3">
        <v>0</v>
      </c>
    </row>
    <row r="1645" spans="2:18" x14ac:dyDescent="0.25">
      <c r="B1645" s="2">
        <v>46265</v>
      </c>
      <c r="C1645" t="s">
        <v>3290</v>
      </c>
      <c r="D1645" t="s">
        <v>876</v>
      </c>
      <c r="E1645" t="s">
        <v>2376</v>
      </c>
      <c r="F1645" t="s">
        <v>3291</v>
      </c>
      <c r="G1645" t="s">
        <v>427</v>
      </c>
      <c r="H1645" t="s">
        <v>415</v>
      </c>
      <c r="I1645" t="s">
        <v>2378</v>
      </c>
      <c r="J1645" t="s">
        <v>2379</v>
      </c>
      <c r="K1645">
        <v>8</v>
      </c>
      <c r="L1645">
        <v>8</v>
      </c>
      <c r="M1645" s="8">
        <v>80</v>
      </c>
      <c r="N1645" s="2">
        <v>45610</v>
      </c>
      <c r="O1645" t="s">
        <v>109</v>
      </c>
      <c r="P1645" t="s">
        <v>109</v>
      </c>
      <c r="Q1645" t="s">
        <v>109</v>
      </c>
      <c r="R1645" s="3">
        <v>10.666666666666666</v>
      </c>
    </row>
    <row r="1646" spans="2:18" x14ac:dyDescent="0.25">
      <c r="B1646" s="2">
        <v>46266</v>
      </c>
      <c r="C1646" t="s">
        <v>2560</v>
      </c>
      <c r="D1646" t="s">
        <v>876</v>
      </c>
      <c r="E1646" t="s">
        <v>2376</v>
      </c>
      <c r="F1646" t="s">
        <v>2561</v>
      </c>
      <c r="G1646" t="s">
        <v>381</v>
      </c>
      <c r="H1646" t="s">
        <v>850</v>
      </c>
      <c r="I1646" t="s">
        <v>2970</v>
      </c>
      <c r="J1646" t="s">
        <v>2971</v>
      </c>
      <c r="K1646">
        <v>17</v>
      </c>
      <c r="L1646">
        <v>17</v>
      </c>
      <c r="M1646" s="8">
        <v>15</v>
      </c>
      <c r="N1646" s="2">
        <v>45783</v>
      </c>
      <c r="O1646" t="s">
        <v>109</v>
      </c>
      <c r="P1646" t="s">
        <v>2765</v>
      </c>
      <c r="Q1646" t="s">
        <v>109</v>
      </c>
      <c r="R1646" s="3">
        <v>4.25</v>
      </c>
    </row>
    <row r="1647" spans="2:18" x14ac:dyDescent="0.25">
      <c r="B1647" s="2">
        <v>46269</v>
      </c>
      <c r="C1647" t="s">
        <v>3537</v>
      </c>
      <c r="D1647" t="s">
        <v>569</v>
      </c>
      <c r="E1647" t="s">
        <v>1042</v>
      </c>
      <c r="F1647" t="s">
        <v>3538</v>
      </c>
      <c r="G1647" t="s">
        <v>381</v>
      </c>
      <c r="H1647" t="s">
        <v>415</v>
      </c>
      <c r="I1647" t="s">
        <v>3539</v>
      </c>
      <c r="J1647" t="s">
        <v>3540</v>
      </c>
      <c r="K1647">
        <v>3</v>
      </c>
      <c r="L1647">
        <v>3</v>
      </c>
      <c r="M1647" s="8">
        <v>40</v>
      </c>
      <c r="N1647" s="2">
        <v>45785</v>
      </c>
      <c r="O1647" t="s">
        <v>109</v>
      </c>
      <c r="P1647" t="s">
        <v>109</v>
      </c>
      <c r="Q1647" t="s">
        <v>109</v>
      </c>
      <c r="R1647" s="3">
        <v>2</v>
      </c>
    </row>
    <row r="1648" spans="2:18" x14ac:dyDescent="0.25">
      <c r="B1648" s="2">
        <v>46273</v>
      </c>
      <c r="C1648" t="s">
        <v>985</v>
      </c>
      <c r="D1648" t="s">
        <v>546</v>
      </c>
      <c r="E1648" t="s">
        <v>986</v>
      </c>
      <c r="F1648" t="s">
        <v>987</v>
      </c>
      <c r="G1648" t="s">
        <v>381</v>
      </c>
      <c r="H1648" t="s">
        <v>435</v>
      </c>
      <c r="I1648" t="s">
        <v>3221</v>
      </c>
      <c r="J1648" t="s">
        <v>1114</v>
      </c>
      <c r="K1648">
        <v>8</v>
      </c>
      <c r="L1648">
        <v>8</v>
      </c>
      <c r="M1648" s="8">
        <v>105</v>
      </c>
      <c r="N1648" s="2">
        <v>45700</v>
      </c>
      <c r="O1648" t="s">
        <v>109</v>
      </c>
      <c r="P1648" t="s">
        <v>109</v>
      </c>
      <c r="Q1648" t="s">
        <v>109</v>
      </c>
      <c r="R1648" s="3">
        <v>14</v>
      </c>
    </row>
    <row r="1649" spans="2:18" x14ac:dyDescent="0.25">
      <c r="B1649" s="2">
        <v>46274</v>
      </c>
      <c r="C1649" t="s">
        <v>1037</v>
      </c>
      <c r="D1649" t="s">
        <v>989</v>
      </c>
      <c r="E1649" t="s">
        <v>991</v>
      </c>
      <c r="F1649" t="s">
        <v>1038</v>
      </c>
      <c r="G1649" t="s">
        <v>352</v>
      </c>
      <c r="H1649" t="s">
        <v>109</v>
      </c>
      <c r="I1649" t="s">
        <v>1039</v>
      </c>
      <c r="J1649" t="s">
        <v>1040</v>
      </c>
      <c r="K1649">
        <v>3</v>
      </c>
      <c r="L1649">
        <v>3</v>
      </c>
      <c r="M1649" s="8">
        <v>0</v>
      </c>
      <c r="N1649" s="2">
        <v>45741</v>
      </c>
      <c r="O1649" t="s">
        <v>109</v>
      </c>
      <c r="P1649" t="s">
        <v>109</v>
      </c>
      <c r="Q1649" t="s">
        <v>109</v>
      </c>
      <c r="R1649" s="3">
        <v>0</v>
      </c>
    </row>
    <row r="1650" spans="2:18" x14ac:dyDescent="0.25">
      <c r="B1650" s="2">
        <v>46275</v>
      </c>
      <c r="C1650" t="s">
        <v>1267</v>
      </c>
      <c r="D1650" t="s">
        <v>876</v>
      </c>
      <c r="E1650" t="s">
        <v>973</v>
      </c>
      <c r="F1650" t="s">
        <v>1268</v>
      </c>
      <c r="G1650" t="s">
        <v>381</v>
      </c>
      <c r="H1650" t="s">
        <v>1269</v>
      </c>
      <c r="I1650" t="s">
        <v>975</v>
      </c>
      <c r="J1650" t="s">
        <v>976</v>
      </c>
      <c r="K1650">
        <v>5</v>
      </c>
      <c r="L1650">
        <v>5</v>
      </c>
      <c r="M1650" s="8">
        <v>1394</v>
      </c>
      <c r="N1650" s="2">
        <v>45632</v>
      </c>
      <c r="O1650" t="s">
        <v>109</v>
      </c>
      <c r="P1650" t="s">
        <v>109</v>
      </c>
      <c r="Q1650" t="s">
        <v>109</v>
      </c>
      <c r="R1650" s="3">
        <v>116.16666666666667</v>
      </c>
    </row>
    <row r="1651" spans="2:18" x14ac:dyDescent="0.25">
      <c r="B1651" s="2">
        <v>46286</v>
      </c>
      <c r="C1651" t="s">
        <v>3533</v>
      </c>
      <c r="D1651" t="s">
        <v>546</v>
      </c>
      <c r="E1651" t="s">
        <v>626</v>
      </c>
      <c r="F1651" t="s">
        <v>3534</v>
      </c>
      <c r="G1651" t="s">
        <v>381</v>
      </c>
      <c r="H1651" t="s">
        <v>850</v>
      </c>
      <c r="I1651" t="s">
        <v>3535</v>
      </c>
      <c r="J1651" t="s">
        <v>3536</v>
      </c>
      <c r="K1651">
        <v>10</v>
      </c>
      <c r="L1651">
        <v>10</v>
      </c>
      <c r="M1651" s="8">
        <v>330</v>
      </c>
      <c r="N1651" s="2">
        <v>45926</v>
      </c>
      <c r="O1651" t="s">
        <v>109</v>
      </c>
      <c r="P1651" t="s">
        <v>109</v>
      </c>
      <c r="Q1651" t="s">
        <v>109</v>
      </c>
      <c r="R1651" s="3">
        <v>110</v>
      </c>
    </row>
    <row r="1652" spans="2:18" x14ac:dyDescent="0.25">
      <c r="B1652" s="2">
        <v>46289</v>
      </c>
      <c r="C1652" t="s">
        <v>883</v>
      </c>
      <c r="D1652" t="s">
        <v>556</v>
      </c>
      <c r="E1652" t="s">
        <v>884</v>
      </c>
      <c r="F1652" t="s">
        <v>885</v>
      </c>
      <c r="G1652" t="s">
        <v>381</v>
      </c>
      <c r="H1652" t="s">
        <v>423</v>
      </c>
      <c r="I1652" t="s">
        <v>886</v>
      </c>
      <c r="J1652" t="s">
        <v>887</v>
      </c>
      <c r="K1652">
        <v>40</v>
      </c>
      <c r="L1652">
        <v>40</v>
      </c>
      <c r="M1652" s="8">
        <v>56</v>
      </c>
      <c r="N1652" s="2">
        <v>45142</v>
      </c>
      <c r="O1652" t="s">
        <v>109</v>
      </c>
      <c r="P1652" t="s">
        <v>109</v>
      </c>
      <c r="Q1652" t="s">
        <v>109</v>
      </c>
      <c r="R1652" s="3">
        <v>37.333333333333336</v>
      </c>
    </row>
    <row r="1653" spans="2:18" x14ac:dyDescent="0.25">
      <c r="B1653" s="2">
        <v>46290</v>
      </c>
      <c r="C1653" t="s">
        <v>3030</v>
      </c>
      <c r="D1653" t="s">
        <v>569</v>
      </c>
      <c r="E1653" t="s">
        <v>614</v>
      </c>
      <c r="F1653" t="s">
        <v>3031</v>
      </c>
      <c r="G1653" t="s">
        <v>534</v>
      </c>
      <c r="H1653" t="s">
        <v>407</v>
      </c>
      <c r="I1653" t="s">
        <v>3032</v>
      </c>
      <c r="J1653" t="s">
        <v>3033</v>
      </c>
      <c r="K1653">
        <v>15</v>
      </c>
      <c r="L1653">
        <v>15</v>
      </c>
      <c r="M1653" s="8">
        <v>30</v>
      </c>
      <c r="N1653" s="2">
        <v>45891</v>
      </c>
      <c r="O1653" t="s">
        <v>109</v>
      </c>
      <c r="P1653" t="s">
        <v>109</v>
      </c>
      <c r="Q1653" t="s">
        <v>109</v>
      </c>
      <c r="R1653" s="3">
        <v>7.5</v>
      </c>
    </row>
    <row r="1654" spans="2:18" x14ac:dyDescent="0.25">
      <c r="B1654" s="2">
        <v>46295</v>
      </c>
      <c r="C1654" t="s">
        <v>3548</v>
      </c>
      <c r="D1654" t="s">
        <v>876</v>
      </c>
      <c r="E1654" t="s">
        <v>973</v>
      </c>
      <c r="F1654" t="s">
        <v>3549</v>
      </c>
      <c r="G1654" t="s">
        <v>381</v>
      </c>
      <c r="H1654" t="s">
        <v>3550</v>
      </c>
      <c r="I1654" t="s">
        <v>975</v>
      </c>
      <c r="J1654" t="s">
        <v>976</v>
      </c>
      <c r="K1654">
        <v>38</v>
      </c>
      <c r="L1654">
        <v>38</v>
      </c>
      <c r="M1654" s="8">
        <v>1882</v>
      </c>
      <c r="N1654" s="2">
        <v>45841</v>
      </c>
      <c r="O1654" t="s">
        <v>109</v>
      </c>
      <c r="P1654" t="s">
        <v>109</v>
      </c>
      <c r="Q1654" t="s">
        <v>109</v>
      </c>
      <c r="R1654" s="3">
        <v>1191.9333333333334</v>
      </c>
    </row>
    <row r="1655" spans="2:18" x14ac:dyDescent="0.25">
      <c r="B1655" s="2">
        <v>46295</v>
      </c>
      <c r="C1655" t="s">
        <v>3544</v>
      </c>
      <c r="D1655" t="s">
        <v>1380</v>
      </c>
      <c r="E1655" t="s">
        <v>626</v>
      </c>
      <c r="F1655" t="s">
        <v>3545</v>
      </c>
      <c r="G1655" t="s">
        <v>381</v>
      </c>
      <c r="H1655" t="s">
        <v>850</v>
      </c>
      <c r="I1655" t="s">
        <v>3546</v>
      </c>
      <c r="J1655" t="s">
        <v>3547</v>
      </c>
      <c r="K1655">
        <v>25</v>
      </c>
      <c r="L1655">
        <v>25</v>
      </c>
      <c r="M1655" s="8">
        <v>60</v>
      </c>
      <c r="N1655" s="2">
        <v>45933</v>
      </c>
      <c r="O1655" t="s">
        <v>109</v>
      </c>
      <c r="P1655" t="s">
        <v>109</v>
      </c>
      <c r="Q1655" t="s">
        <v>109</v>
      </c>
      <c r="R1655" s="3">
        <v>25</v>
      </c>
    </row>
    <row r="1656" spans="2:18" x14ac:dyDescent="0.25">
      <c r="B1656" s="2">
        <v>46296</v>
      </c>
      <c r="C1656" t="s">
        <v>1407</v>
      </c>
      <c r="D1656" t="s">
        <v>541</v>
      </c>
      <c r="E1656" t="s">
        <v>1408</v>
      </c>
      <c r="F1656" t="s">
        <v>1409</v>
      </c>
      <c r="G1656" t="s">
        <v>621</v>
      </c>
      <c r="H1656" t="s">
        <v>402</v>
      </c>
      <c r="I1656" t="s">
        <v>1410</v>
      </c>
      <c r="J1656" t="s">
        <v>1411</v>
      </c>
      <c r="K1656">
        <v>46</v>
      </c>
      <c r="L1656">
        <v>46</v>
      </c>
      <c r="M1656" s="8">
        <v>11</v>
      </c>
      <c r="N1656" s="2">
        <v>45825</v>
      </c>
      <c r="O1656" t="s">
        <v>109</v>
      </c>
      <c r="P1656" t="s">
        <v>109</v>
      </c>
      <c r="Q1656" t="s">
        <v>109</v>
      </c>
      <c r="R1656" s="3">
        <v>8.4333333333333336</v>
      </c>
    </row>
    <row r="1657" spans="2:18" x14ac:dyDescent="0.25">
      <c r="B1657" s="2">
        <v>46300</v>
      </c>
      <c r="C1657" t="s">
        <v>3301</v>
      </c>
      <c r="D1657" t="s">
        <v>541</v>
      </c>
      <c r="E1657" t="s">
        <v>900</v>
      </c>
      <c r="F1657" t="s">
        <v>3302</v>
      </c>
      <c r="G1657" t="s">
        <v>381</v>
      </c>
      <c r="H1657" t="s">
        <v>435</v>
      </c>
      <c r="I1657" t="s">
        <v>3303</v>
      </c>
      <c r="J1657" t="s">
        <v>3304</v>
      </c>
      <c r="K1657">
        <v>8</v>
      </c>
      <c r="L1657">
        <v>8</v>
      </c>
      <c r="M1657" s="8">
        <v>0</v>
      </c>
      <c r="N1657" s="2">
        <v>45755</v>
      </c>
      <c r="O1657" t="s">
        <v>109</v>
      </c>
      <c r="P1657" t="s">
        <v>109</v>
      </c>
      <c r="Q1657" t="s">
        <v>109</v>
      </c>
      <c r="R1657" s="3">
        <v>0</v>
      </c>
    </row>
    <row r="1658" spans="2:18" x14ac:dyDescent="0.25">
      <c r="B1658" s="2">
        <v>46300</v>
      </c>
      <c r="C1658" t="s">
        <v>3301</v>
      </c>
      <c r="D1658" t="s">
        <v>541</v>
      </c>
      <c r="E1658" t="s">
        <v>900</v>
      </c>
      <c r="F1658" t="s">
        <v>3302</v>
      </c>
      <c r="G1658" t="s">
        <v>381</v>
      </c>
      <c r="H1658" t="s">
        <v>435</v>
      </c>
      <c r="I1658" t="s">
        <v>3305</v>
      </c>
      <c r="J1658" t="s">
        <v>3306</v>
      </c>
      <c r="K1658">
        <v>8</v>
      </c>
      <c r="L1658">
        <v>8</v>
      </c>
      <c r="M1658" s="8">
        <v>0</v>
      </c>
      <c r="N1658" s="2">
        <v>45755</v>
      </c>
      <c r="O1658" t="s">
        <v>109</v>
      </c>
      <c r="P1658" t="s">
        <v>109</v>
      </c>
      <c r="Q1658" t="s">
        <v>109</v>
      </c>
      <c r="R1658" s="3">
        <v>0</v>
      </c>
    </row>
    <row r="1659" spans="2:18" x14ac:dyDescent="0.25">
      <c r="B1659" s="2">
        <v>46300</v>
      </c>
      <c r="C1659" t="s">
        <v>3301</v>
      </c>
      <c r="D1659" t="s">
        <v>541</v>
      </c>
      <c r="E1659" t="s">
        <v>900</v>
      </c>
      <c r="F1659" t="s">
        <v>3302</v>
      </c>
      <c r="G1659" t="s">
        <v>381</v>
      </c>
      <c r="H1659" t="s">
        <v>435</v>
      </c>
      <c r="I1659" t="s">
        <v>3307</v>
      </c>
      <c r="J1659" t="s">
        <v>3306</v>
      </c>
      <c r="K1659">
        <v>8</v>
      </c>
      <c r="L1659">
        <v>8</v>
      </c>
      <c r="M1659" s="8">
        <v>0</v>
      </c>
      <c r="N1659" s="2">
        <v>45755</v>
      </c>
      <c r="O1659" t="s">
        <v>109</v>
      </c>
      <c r="P1659" t="s">
        <v>109</v>
      </c>
      <c r="Q1659" t="s">
        <v>109</v>
      </c>
      <c r="R1659" s="3">
        <v>0</v>
      </c>
    </row>
    <row r="1660" spans="2:18" x14ac:dyDescent="0.25">
      <c r="B1660" s="2">
        <v>46304</v>
      </c>
      <c r="C1660" t="s">
        <v>1267</v>
      </c>
      <c r="D1660" t="s">
        <v>876</v>
      </c>
      <c r="E1660" t="s">
        <v>973</v>
      </c>
      <c r="F1660" t="s">
        <v>1268</v>
      </c>
      <c r="G1660" t="s">
        <v>381</v>
      </c>
      <c r="H1660" t="s">
        <v>1269</v>
      </c>
      <c r="I1660" t="s">
        <v>975</v>
      </c>
      <c r="J1660" t="s">
        <v>976</v>
      </c>
      <c r="K1660">
        <v>5</v>
      </c>
      <c r="L1660">
        <v>5</v>
      </c>
      <c r="M1660" s="8">
        <v>1394</v>
      </c>
      <c r="N1660" s="2">
        <v>45632</v>
      </c>
      <c r="O1660" t="s">
        <v>109</v>
      </c>
      <c r="P1660" t="s">
        <v>109</v>
      </c>
      <c r="Q1660" t="s">
        <v>109</v>
      </c>
      <c r="R1660" s="3">
        <v>116.16666666666667</v>
      </c>
    </row>
    <row r="1661" spans="2:18" x14ac:dyDescent="0.25">
      <c r="B1661" s="2">
        <v>46316</v>
      </c>
      <c r="C1661" t="s">
        <v>3533</v>
      </c>
      <c r="D1661" t="s">
        <v>546</v>
      </c>
      <c r="E1661" t="s">
        <v>626</v>
      </c>
      <c r="F1661" t="s">
        <v>3534</v>
      </c>
      <c r="G1661" t="s">
        <v>381</v>
      </c>
      <c r="H1661" t="s">
        <v>850</v>
      </c>
      <c r="I1661" t="s">
        <v>3535</v>
      </c>
      <c r="J1661" t="s">
        <v>3536</v>
      </c>
      <c r="K1661">
        <v>10</v>
      </c>
      <c r="L1661">
        <v>10</v>
      </c>
      <c r="M1661" s="8">
        <v>330</v>
      </c>
      <c r="N1661" s="2">
        <v>45926</v>
      </c>
      <c r="O1661" t="s">
        <v>109</v>
      </c>
      <c r="P1661" t="s">
        <v>109</v>
      </c>
      <c r="Q1661" t="s">
        <v>109</v>
      </c>
      <c r="R1661" s="3">
        <v>110</v>
      </c>
    </row>
    <row r="1662" spans="2:18" x14ac:dyDescent="0.25">
      <c r="B1662" s="2">
        <v>46318</v>
      </c>
      <c r="C1662" t="s">
        <v>883</v>
      </c>
      <c r="D1662" t="s">
        <v>556</v>
      </c>
      <c r="E1662" t="s">
        <v>884</v>
      </c>
      <c r="F1662" t="s">
        <v>885</v>
      </c>
      <c r="G1662" t="s">
        <v>381</v>
      </c>
      <c r="H1662" t="s">
        <v>423</v>
      </c>
      <c r="I1662" t="s">
        <v>886</v>
      </c>
      <c r="J1662" t="s">
        <v>887</v>
      </c>
      <c r="K1662">
        <v>40</v>
      </c>
      <c r="L1662">
        <v>40</v>
      </c>
      <c r="M1662" s="8">
        <v>56</v>
      </c>
      <c r="N1662" s="2">
        <v>45142</v>
      </c>
      <c r="O1662" t="s">
        <v>109</v>
      </c>
      <c r="P1662" t="s">
        <v>109</v>
      </c>
      <c r="Q1662" t="s">
        <v>109</v>
      </c>
      <c r="R1662" s="3">
        <v>37.333333333333336</v>
      </c>
    </row>
    <row r="1663" spans="2:18" x14ac:dyDescent="0.25">
      <c r="B1663" s="2">
        <v>46318</v>
      </c>
      <c r="C1663" t="s">
        <v>1037</v>
      </c>
      <c r="D1663" t="s">
        <v>989</v>
      </c>
      <c r="E1663" t="s">
        <v>991</v>
      </c>
      <c r="F1663" t="s">
        <v>1038</v>
      </c>
      <c r="G1663" t="s">
        <v>352</v>
      </c>
      <c r="H1663" t="s">
        <v>109</v>
      </c>
      <c r="I1663" t="s">
        <v>1039</v>
      </c>
      <c r="J1663" t="s">
        <v>1040</v>
      </c>
      <c r="K1663">
        <v>3</v>
      </c>
      <c r="L1663">
        <v>3</v>
      </c>
      <c r="M1663" s="8">
        <v>0</v>
      </c>
      <c r="N1663" s="2">
        <v>45741</v>
      </c>
      <c r="O1663" t="s">
        <v>109</v>
      </c>
      <c r="P1663" t="s">
        <v>109</v>
      </c>
      <c r="Q1663" t="s">
        <v>109</v>
      </c>
      <c r="R1663" s="3">
        <v>0</v>
      </c>
    </row>
    <row r="1664" spans="2:18" x14ac:dyDescent="0.25">
      <c r="B1664" s="2">
        <v>46322</v>
      </c>
      <c r="C1664" t="s">
        <v>3537</v>
      </c>
      <c r="D1664" t="s">
        <v>569</v>
      </c>
      <c r="E1664" t="s">
        <v>1042</v>
      </c>
      <c r="F1664" t="s">
        <v>3538</v>
      </c>
      <c r="G1664" t="s">
        <v>381</v>
      </c>
      <c r="H1664" t="s">
        <v>415</v>
      </c>
      <c r="I1664" t="s">
        <v>3539</v>
      </c>
      <c r="J1664" t="s">
        <v>3540</v>
      </c>
      <c r="K1664">
        <v>10</v>
      </c>
      <c r="L1664">
        <v>10</v>
      </c>
      <c r="M1664" s="8">
        <v>40</v>
      </c>
      <c r="N1664" s="2">
        <v>45785</v>
      </c>
      <c r="O1664" t="s">
        <v>109</v>
      </c>
      <c r="P1664" t="s">
        <v>109</v>
      </c>
      <c r="Q1664" t="s">
        <v>109</v>
      </c>
      <c r="R1664" s="3">
        <v>6.666666666666667</v>
      </c>
    </row>
    <row r="1665" spans="2:18" x14ac:dyDescent="0.25">
      <c r="B1665" s="2">
        <v>46325</v>
      </c>
      <c r="C1665" t="s">
        <v>3544</v>
      </c>
      <c r="D1665" t="s">
        <v>1380</v>
      </c>
      <c r="E1665" t="s">
        <v>626</v>
      </c>
      <c r="F1665" t="s">
        <v>3545</v>
      </c>
      <c r="G1665" t="s">
        <v>381</v>
      </c>
      <c r="H1665" t="s">
        <v>850</v>
      </c>
      <c r="I1665" t="s">
        <v>3546</v>
      </c>
      <c r="J1665" t="s">
        <v>3547</v>
      </c>
      <c r="K1665">
        <v>25</v>
      </c>
      <c r="L1665">
        <v>25</v>
      </c>
      <c r="M1665" s="8">
        <v>60</v>
      </c>
      <c r="N1665" s="2">
        <v>45933</v>
      </c>
      <c r="O1665" t="s">
        <v>109</v>
      </c>
      <c r="P1665" t="s">
        <v>109</v>
      </c>
      <c r="Q1665" t="s">
        <v>109</v>
      </c>
      <c r="R1665" s="3">
        <v>25</v>
      </c>
    </row>
    <row r="1666" spans="2:18" x14ac:dyDescent="0.25">
      <c r="B1666" s="2">
        <v>46336</v>
      </c>
      <c r="C1666" t="s">
        <v>1267</v>
      </c>
      <c r="D1666" t="s">
        <v>876</v>
      </c>
      <c r="E1666" t="s">
        <v>973</v>
      </c>
      <c r="F1666" t="s">
        <v>1268</v>
      </c>
      <c r="G1666" t="s">
        <v>381</v>
      </c>
      <c r="H1666" t="s">
        <v>1269</v>
      </c>
      <c r="I1666" t="s">
        <v>975</v>
      </c>
      <c r="J1666" t="s">
        <v>976</v>
      </c>
      <c r="K1666">
        <v>5</v>
      </c>
      <c r="L1666">
        <v>5</v>
      </c>
      <c r="M1666" s="8">
        <v>1394</v>
      </c>
      <c r="N1666" s="2">
        <v>45632</v>
      </c>
      <c r="O1666" t="s">
        <v>109</v>
      </c>
      <c r="P1666" t="s">
        <v>109</v>
      </c>
      <c r="Q1666" t="s">
        <v>109</v>
      </c>
      <c r="R1666" s="3">
        <v>116.16666666666667</v>
      </c>
    </row>
    <row r="1667" spans="2:18" x14ac:dyDescent="0.25">
      <c r="B1667" s="2">
        <v>46346</v>
      </c>
      <c r="C1667" t="s">
        <v>3533</v>
      </c>
      <c r="D1667" t="s">
        <v>546</v>
      </c>
      <c r="E1667" t="s">
        <v>626</v>
      </c>
      <c r="F1667" t="s">
        <v>3534</v>
      </c>
      <c r="G1667" t="s">
        <v>381</v>
      </c>
      <c r="H1667" t="s">
        <v>850</v>
      </c>
      <c r="I1667" t="s">
        <v>3535</v>
      </c>
      <c r="J1667" t="s">
        <v>3536</v>
      </c>
      <c r="K1667">
        <v>10</v>
      </c>
      <c r="L1667">
        <v>10</v>
      </c>
      <c r="M1667" s="8">
        <v>330</v>
      </c>
      <c r="N1667" s="2">
        <v>45926</v>
      </c>
      <c r="O1667" t="s">
        <v>109</v>
      </c>
      <c r="P1667" t="s">
        <v>109</v>
      </c>
      <c r="Q1667" t="s">
        <v>109</v>
      </c>
      <c r="R1667" s="3">
        <v>110</v>
      </c>
    </row>
    <row r="1668" spans="2:18" x14ac:dyDescent="0.25">
      <c r="B1668" s="2">
        <v>46350</v>
      </c>
      <c r="C1668" t="s">
        <v>883</v>
      </c>
      <c r="D1668" t="s">
        <v>556</v>
      </c>
      <c r="E1668" t="s">
        <v>884</v>
      </c>
      <c r="F1668" t="s">
        <v>885</v>
      </c>
      <c r="G1668" t="s">
        <v>381</v>
      </c>
      <c r="H1668" t="s">
        <v>423</v>
      </c>
      <c r="I1668" t="s">
        <v>886</v>
      </c>
      <c r="J1668" t="s">
        <v>887</v>
      </c>
      <c r="K1668">
        <v>15</v>
      </c>
      <c r="L1668">
        <v>15</v>
      </c>
      <c r="M1668" s="8">
        <v>56</v>
      </c>
      <c r="N1668" s="2">
        <v>45142</v>
      </c>
      <c r="O1668" t="s">
        <v>109</v>
      </c>
      <c r="P1668" t="s">
        <v>109</v>
      </c>
      <c r="Q1668" t="s">
        <v>109</v>
      </c>
      <c r="R1668" s="3">
        <v>14</v>
      </c>
    </row>
    <row r="1669" spans="2:18" x14ac:dyDescent="0.25">
      <c r="B1669" s="2">
        <v>46356</v>
      </c>
      <c r="C1669" t="s">
        <v>3301</v>
      </c>
      <c r="D1669" t="s">
        <v>541</v>
      </c>
      <c r="E1669" t="s">
        <v>900</v>
      </c>
      <c r="F1669" t="s">
        <v>3302</v>
      </c>
      <c r="G1669" t="s">
        <v>381</v>
      </c>
      <c r="H1669" t="s">
        <v>850</v>
      </c>
      <c r="I1669" t="s">
        <v>3551</v>
      </c>
      <c r="J1669" t="s">
        <v>3552</v>
      </c>
      <c r="K1669">
        <v>5</v>
      </c>
      <c r="L1669">
        <v>5</v>
      </c>
      <c r="M1669" s="8">
        <v>0</v>
      </c>
      <c r="N1669" s="2">
        <v>45755</v>
      </c>
      <c r="O1669" t="s">
        <v>109</v>
      </c>
      <c r="P1669" t="s">
        <v>109</v>
      </c>
      <c r="Q1669" t="s">
        <v>109</v>
      </c>
      <c r="R1669" s="3">
        <v>0</v>
      </c>
    </row>
    <row r="1670" spans="2:18" x14ac:dyDescent="0.25">
      <c r="B1670" s="2">
        <v>46356</v>
      </c>
      <c r="C1670" t="s">
        <v>3301</v>
      </c>
      <c r="D1670" t="s">
        <v>541</v>
      </c>
      <c r="E1670" t="s">
        <v>900</v>
      </c>
      <c r="F1670" t="s">
        <v>3302</v>
      </c>
      <c r="G1670" t="s">
        <v>381</v>
      </c>
      <c r="H1670" t="s">
        <v>850</v>
      </c>
      <c r="I1670" t="s">
        <v>3553</v>
      </c>
      <c r="J1670" t="s">
        <v>3552</v>
      </c>
      <c r="K1670">
        <v>3</v>
      </c>
      <c r="L1670">
        <v>3</v>
      </c>
      <c r="M1670" s="8">
        <v>0</v>
      </c>
      <c r="N1670" s="2">
        <v>45755</v>
      </c>
      <c r="O1670" t="s">
        <v>109</v>
      </c>
      <c r="P1670" t="s">
        <v>109</v>
      </c>
      <c r="Q1670" t="s">
        <v>109</v>
      </c>
      <c r="R1670" s="3">
        <v>0</v>
      </c>
    </row>
    <row r="1671" spans="2:18" x14ac:dyDescent="0.25">
      <c r="B1671" s="2">
        <v>46356</v>
      </c>
      <c r="C1671" t="s">
        <v>3544</v>
      </c>
      <c r="D1671" t="s">
        <v>1380</v>
      </c>
      <c r="E1671" t="s">
        <v>626</v>
      </c>
      <c r="F1671" t="s">
        <v>3545</v>
      </c>
      <c r="G1671" t="s">
        <v>381</v>
      </c>
      <c r="H1671" t="s">
        <v>850</v>
      </c>
      <c r="I1671" t="s">
        <v>3546</v>
      </c>
      <c r="J1671" t="s">
        <v>3547</v>
      </c>
      <c r="K1671">
        <v>25</v>
      </c>
      <c r="L1671">
        <v>25</v>
      </c>
      <c r="M1671" s="8">
        <v>60</v>
      </c>
      <c r="N1671" s="2">
        <v>45933</v>
      </c>
      <c r="O1671" t="s">
        <v>109</v>
      </c>
      <c r="P1671" t="s">
        <v>109</v>
      </c>
      <c r="Q1671" t="s">
        <v>109</v>
      </c>
      <c r="R1671" s="3">
        <v>25</v>
      </c>
    </row>
    <row r="1672" spans="2:18" x14ac:dyDescent="0.25">
      <c r="B1672" s="2">
        <v>46357</v>
      </c>
      <c r="C1672" t="s">
        <v>1407</v>
      </c>
      <c r="D1672" t="s">
        <v>541</v>
      </c>
      <c r="E1672" t="s">
        <v>1408</v>
      </c>
      <c r="F1672" t="s">
        <v>1409</v>
      </c>
      <c r="G1672" t="s">
        <v>621</v>
      </c>
      <c r="H1672" t="s">
        <v>402</v>
      </c>
      <c r="I1672" t="s">
        <v>1410</v>
      </c>
      <c r="J1672" t="s">
        <v>1411</v>
      </c>
      <c r="K1672">
        <v>46</v>
      </c>
      <c r="L1672">
        <v>46</v>
      </c>
      <c r="M1672" s="8">
        <v>11</v>
      </c>
      <c r="N1672" s="2">
        <v>45825</v>
      </c>
      <c r="O1672" t="s">
        <v>109</v>
      </c>
      <c r="P1672" t="s">
        <v>109</v>
      </c>
      <c r="Q1672" t="s">
        <v>109</v>
      </c>
      <c r="R1672" s="3">
        <v>8.4333333333333336</v>
      </c>
    </row>
    <row r="1673" spans="2:18" x14ac:dyDescent="0.25">
      <c r="B1673" s="2">
        <v>46357</v>
      </c>
      <c r="C1673" t="s">
        <v>3554</v>
      </c>
      <c r="D1673" t="s">
        <v>876</v>
      </c>
      <c r="E1673" t="s">
        <v>973</v>
      </c>
      <c r="F1673" t="s">
        <v>3555</v>
      </c>
      <c r="G1673" t="s">
        <v>381</v>
      </c>
      <c r="H1673" t="s">
        <v>2229</v>
      </c>
      <c r="I1673" t="s">
        <v>3556</v>
      </c>
      <c r="J1673" t="s">
        <v>3557</v>
      </c>
      <c r="K1673">
        <v>150</v>
      </c>
      <c r="L1673">
        <v>150</v>
      </c>
      <c r="M1673" s="8">
        <v>10</v>
      </c>
      <c r="N1673" s="2">
        <v>45933</v>
      </c>
      <c r="O1673" t="s">
        <v>109</v>
      </c>
      <c r="P1673" t="s">
        <v>109</v>
      </c>
      <c r="Q1673" t="s">
        <v>109</v>
      </c>
      <c r="R1673" s="3">
        <v>25</v>
      </c>
    </row>
    <row r="1674" spans="2:18" x14ac:dyDescent="0.25">
      <c r="B1674" s="2">
        <v>46365</v>
      </c>
      <c r="C1674" t="s">
        <v>1037</v>
      </c>
      <c r="D1674" t="s">
        <v>989</v>
      </c>
      <c r="E1674" t="s">
        <v>991</v>
      </c>
      <c r="F1674" t="s">
        <v>1038</v>
      </c>
      <c r="G1674" t="s">
        <v>352</v>
      </c>
      <c r="H1674" t="s">
        <v>109</v>
      </c>
      <c r="I1674" t="s">
        <v>1039</v>
      </c>
      <c r="J1674" t="s">
        <v>1040</v>
      </c>
      <c r="K1674">
        <v>3</v>
      </c>
      <c r="L1674">
        <v>3</v>
      </c>
      <c r="M1674" s="8">
        <v>0</v>
      </c>
      <c r="N1674" s="2">
        <v>45741</v>
      </c>
      <c r="O1674" t="s">
        <v>109</v>
      </c>
      <c r="P1674" t="s">
        <v>109</v>
      </c>
      <c r="Q1674" t="s">
        <v>109</v>
      </c>
      <c r="R1674" s="3">
        <v>0</v>
      </c>
    </row>
    <row r="1675" spans="2:18" x14ac:dyDescent="0.25">
      <c r="B1675" s="2">
        <v>46366</v>
      </c>
      <c r="C1675" t="s">
        <v>1267</v>
      </c>
      <c r="D1675" t="s">
        <v>876</v>
      </c>
      <c r="E1675" t="s">
        <v>973</v>
      </c>
      <c r="F1675" t="s">
        <v>1268</v>
      </c>
      <c r="G1675" t="s">
        <v>381</v>
      </c>
      <c r="H1675" t="s">
        <v>1269</v>
      </c>
      <c r="I1675" t="s">
        <v>975</v>
      </c>
      <c r="J1675" t="s">
        <v>976</v>
      </c>
      <c r="K1675">
        <v>4</v>
      </c>
      <c r="L1675">
        <v>4</v>
      </c>
      <c r="M1675" s="8">
        <v>1394</v>
      </c>
      <c r="N1675" s="2">
        <v>45632</v>
      </c>
      <c r="O1675" t="s">
        <v>109</v>
      </c>
      <c r="P1675" t="s">
        <v>109</v>
      </c>
      <c r="Q1675" t="s">
        <v>109</v>
      </c>
      <c r="R1675" s="3">
        <v>92.933333333333337</v>
      </c>
    </row>
    <row r="1676" spans="2:18" x14ac:dyDescent="0.25">
      <c r="B1676" s="2">
        <v>46371</v>
      </c>
      <c r="C1676" t="s">
        <v>3558</v>
      </c>
      <c r="D1676" t="s">
        <v>556</v>
      </c>
      <c r="E1676" t="s">
        <v>911</v>
      </c>
      <c r="F1676" t="s">
        <v>3559</v>
      </c>
      <c r="G1676" t="s">
        <v>534</v>
      </c>
      <c r="H1676" t="s">
        <v>415</v>
      </c>
      <c r="I1676" t="s">
        <v>3560</v>
      </c>
      <c r="J1676" t="s">
        <v>3561</v>
      </c>
      <c r="K1676">
        <v>20</v>
      </c>
      <c r="L1676">
        <v>20</v>
      </c>
      <c r="M1676" s="8">
        <v>40</v>
      </c>
      <c r="N1676" s="2">
        <v>45931</v>
      </c>
      <c r="O1676" t="s">
        <v>109</v>
      </c>
      <c r="P1676" t="s">
        <v>109</v>
      </c>
      <c r="Q1676" t="s">
        <v>109</v>
      </c>
      <c r="R1676" s="3">
        <v>13.333333333333334</v>
      </c>
    </row>
    <row r="1677" spans="2:18" x14ac:dyDescent="0.25">
      <c r="B1677" s="2">
        <v>46374</v>
      </c>
      <c r="C1677" t="s">
        <v>3533</v>
      </c>
      <c r="D1677" t="s">
        <v>546</v>
      </c>
      <c r="E1677" t="s">
        <v>626</v>
      </c>
      <c r="F1677" t="s">
        <v>3534</v>
      </c>
      <c r="G1677" t="s">
        <v>381</v>
      </c>
      <c r="H1677" t="s">
        <v>850</v>
      </c>
      <c r="I1677" t="s">
        <v>3535</v>
      </c>
      <c r="J1677" t="s">
        <v>3536</v>
      </c>
      <c r="K1677">
        <v>10</v>
      </c>
      <c r="L1677">
        <v>10</v>
      </c>
      <c r="M1677" s="8">
        <v>330</v>
      </c>
      <c r="N1677" s="2">
        <v>45926</v>
      </c>
      <c r="O1677" t="s">
        <v>109</v>
      </c>
      <c r="P1677" t="s">
        <v>109</v>
      </c>
      <c r="Q1677" t="s">
        <v>109</v>
      </c>
      <c r="R1677" s="3">
        <v>55</v>
      </c>
    </row>
    <row r="1678" spans="2:18" x14ac:dyDescent="0.25">
      <c r="B1678" s="2">
        <v>46376</v>
      </c>
      <c r="C1678" t="s">
        <v>3533</v>
      </c>
      <c r="D1678" t="s">
        <v>546</v>
      </c>
      <c r="E1678" t="s">
        <v>626</v>
      </c>
      <c r="F1678" t="s">
        <v>3534</v>
      </c>
      <c r="G1678" t="s">
        <v>381</v>
      </c>
      <c r="H1678" t="s">
        <v>850</v>
      </c>
      <c r="I1678" t="s">
        <v>3535</v>
      </c>
      <c r="J1678" t="s">
        <v>3536</v>
      </c>
      <c r="K1678">
        <v>10</v>
      </c>
      <c r="L1678">
        <v>10</v>
      </c>
      <c r="M1678" s="8">
        <v>330</v>
      </c>
      <c r="N1678" s="2">
        <v>45926</v>
      </c>
      <c r="O1678" t="s">
        <v>109</v>
      </c>
      <c r="P1678" t="s">
        <v>109</v>
      </c>
      <c r="Q1678" t="s">
        <v>109</v>
      </c>
      <c r="R1678" s="3">
        <v>55</v>
      </c>
    </row>
    <row r="1679" spans="2:18" x14ac:dyDescent="0.25">
      <c r="B1679" s="2">
        <v>46387</v>
      </c>
      <c r="C1679" t="s">
        <v>3562</v>
      </c>
      <c r="D1679" t="s">
        <v>541</v>
      </c>
      <c r="E1679" t="s">
        <v>900</v>
      </c>
      <c r="F1679" t="s">
        <v>3563</v>
      </c>
      <c r="G1679" t="s">
        <v>427</v>
      </c>
      <c r="H1679" t="s">
        <v>415</v>
      </c>
      <c r="I1679" t="s">
        <v>3564</v>
      </c>
      <c r="J1679" t="s">
        <v>3565</v>
      </c>
      <c r="K1679">
        <v>8</v>
      </c>
      <c r="L1679">
        <v>8</v>
      </c>
      <c r="M1679" s="8">
        <v>120</v>
      </c>
      <c r="N1679" s="2">
        <v>45141</v>
      </c>
      <c r="O1679" t="s">
        <v>109</v>
      </c>
      <c r="P1679" t="s">
        <v>109</v>
      </c>
      <c r="Q1679" t="s">
        <v>109</v>
      </c>
      <c r="R1679" s="3">
        <v>16</v>
      </c>
    </row>
    <row r="1680" spans="2:18" x14ac:dyDescent="0.25">
      <c r="B1680" s="2">
        <v>46387</v>
      </c>
      <c r="C1680" t="s">
        <v>3544</v>
      </c>
      <c r="D1680" t="s">
        <v>1380</v>
      </c>
      <c r="E1680" t="s">
        <v>626</v>
      </c>
      <c r="F1680" t="s">
        <v>3545</v>
      </c>
      <c r="G1680" t="s">
        <v>381</v>
      </c>
      <c r="H1680" t="s">
        <v>850</v>
      </c>
      <c r="I1680" t="s">
        <v>3546</v>
      </c>
      <c r="J1680" t="s">
        <v>3547</v>
      </c>
      <c r="K1680">
        <v>25</v>
      </c>
      <c r="L1680">
        <v>25</v>
      </c>
      <c r="M1680" s="8">
        <v>60</v>
      </c>
      <c r="N1680" s="2">
        <v>45933</v>
      </c>
      <c r="O1680" t="s">
        <v>109</v>
      </c>
      <c r="P1680" t="s">
        <v>109</v>
      </c>
      <c r="Q1680" t="s">
        <v>109</v>
      </c>
      <c r="R1680" s="3">
        <v>25</v>
      </c>
    </row>
    <row r="1681" spans="2:18" x14ac:dyDescent="0.25">
      <c r="B1681" s="2">
        <v>46395</v>
      </c>
      <c r="C1681" t="s">
        <v>2560</v>
      </c>
      <c r="D1681" t="s">
        <v>876</v>
      </c>
      <c r="E1681" t="s">
        <v>2376</v>
      </c>
      <c r="F1681" t="s">
        <v>2561</v>
      </c>
      <c r="G1681" t="s">
        <v>381</v>
      </c>
      <c r="H1681" t="s">
        <v>850</v>
      </c>
      <c r="I1681" t="s">
        <v>2970</v>
      </c>
      <c r="J1681" t="s">
        <v>2971</v>
      </c>
      <c r="K1681">
        <v>3</v>
      </c>
      <c r="L1681">
        <v>3</v>
      </c>
      <c r="M1681" s="8">
        <v>15</v>
      </c>
      <c r="N1681" s="2">
        <v>45783</v>
      </c>
      <c r="O1681" t="s">
        <v>109</v>
      </c>
      <c r="P1681" t="s">
        <v>2765</v>
      </c>
      <c r="Q1681" t="s">
        <v>109</v>
      </c>
      <c r="R1681" s="3">
        <v>0.75</v>
      </c>
    </row>
    <row r="1682" spans="2:18" x14ac:dyDescent="0.25">
      <c r="B1682" s="2">
        <v>46406</v>
      </c>
      <c r="C1682" t="s">
        <v>3533</v>
      </c>
      <c r="D1682" t="s">
        <v>546</v>
      </c>
      <c r="E1682" t="s">
        <v>626</v>
      </c>
      <c r="F1682" t="s">
        <v>3534</v>
      </c>
      <c r="G1682" t="s">
        <v>381</v>
      </c>
      <c r="H1682" t="s">
        <v>850</v>
      </c>
      <c r="I1682" t="s">
        <v>3535</v>
      </c>
      <c r="J1682" t="s">
        <v>3536</v>
      </c>
      <c r="K1682">
        <v>1</v>
      </c>
      <c r="L1682">
        <v>1</v>
      </c>
      <c r="M1682" s="8">
        <v>330</v>
      </c>
      <c r="N1682" s="2">
        <v>45926</v>
      </c>
      <c r="O1682" t="s">
        <v>109</v>
      </c>
      <c r="P1682" t="s">
        <v>109</v>
      </c>
      <c r="Q1682" t="s">
        <v>109</v>
      </c>
      <c r="R1682" s="3">
        <v>11</v>
      </c>
    </row>
    <row r="1683" spans="2:18" x14ac:dyDescent="0.25">
      <c r="B1683" s="2">
        <v>46408</v>
      </c>
      <c r="C1683" t="s">
        <v>1037</v>
      </c>
      <c r="D1683" t="s">
        <v>989</v>
      </c>
      <c r="E1683" t="s">
        <v>991</v>
      </c>
      <c r="F1683" t="s">
        <v>1038</v>
      </c>
      <c r="G1683" t="s">
        <v>352</v>
      </c>
      <c r="H1683" t="s">
        <v>109</v>
      </c>
      <c r="I1683" t="s">
        <v>1039</v>
      </c>
      <c r="J1683" t="s">
        <v>1040</v>
      </c>
      <c r="K1683">
        <v>3</v>
      </c>
      <c r="L1683">
        <v>3</v>
      </c>
      <c r="M1683" s="8">
        <v>0</v>
      </c>
      <c r="N1683" s="2">
        <v>45741</v>
      </c>
      <c r="O1683" t="s">
        <v>109</v>
      </c>
      <c r="P1683" t="s">
        <v>109</v>
      </c>
      <c r="Q1683" t="s">
        <v>109</v>
      </c>
      <c r="R1683" s="3">
        <v>0</v>
      </c>
    </row>
    <row r="1684" spans="2:18" x14ac:dyDescent="0.25">
      <c r="B1684" s="2">
        <v>46416</v>
      </c>
      <c r="C1684" t="s">
        <v>3544</v>
      </c>
      <c r="D1684" t="s">
        <v>1380</v>
      </c>
      <c r="E1684" t="s">
        <v>626</v>
      </c>
      <c r="F1684" t="s">
        <v>3545</v>
      </c>
      <c r="G1684" t="s">
        <v>381</v>
      </c>
      <c r="H1684" t="s">
        <v>850</v>
      </c>
      <c r="I1684" t="s">
        <v>3546</v>
      </c>
      <c r="J1684" t="s">
        <v>3547</v>
      </c>
      <c r="K1684">
        <v>25</v>
      </c>
      <c r="L1684">
        <v>25</v>
      </c>
      <c r="M1684" s="8">
        <v>60</v>
      </c>
      <c r="N1684" s="2">
        <v>45933</v>
      </c>
      <c r="O1684" t="s">
        <v>109</v>
      </c>
      <c r="P1684" t="s">
        <v>109</v>
      </c>
      <c r="Q1684" t="s">
        <v>109</v>
      </c>
      <c r="R1684" s="3">
        <v>25</v>
      </c>
    </row>
    <row r="1685" spans="2:18" x14ac:dyDescent="0.25">
      <c r="B1685" s="2">
        <v>46419</v>
      </c>
      <c r="C1685" t="s">
        <v>1407</v>
      </c>
      <c r="D1685" t="s">
        <v>541</v>
      </c>
      <c r="E1685" t="s">
        <v>1408</v>
      </c>
      <c r="F1685" t="s">
        <v>1409</v>
      </c>
      <c r="G1685" t="s">
        <v>621</v>
      </c>
      <c r="H1685" t="s">
        <v>402</v>
      </c>
      <c r="I1685" t="s">
        <v>1410</v>
      </c>
      <c r="J1685" t="s">
        <v>1411</v>
      </c>
      <c r="K1685">
        <v>46</v>
      </c>
      <c r="L1685">
        <v>46</v>
      </c>
      <c r="M1685" s="8">
        <v>11</v>
      </c>
      <c r="N1685" s="2">
        <v>45825</v>
      </c>
      <c r="O1685" t="s">
        <v>109</v>
      </c>
      <c r="P1685" t="s">
        <v>109</v>
      </c>
      <c r="Q1685" t="s">
        <v>109</v>
      </c>
      <c r="R1685" s="3">
        <v>8.4333333333333336</v>
      </c>
    </row>
    <row r="1686" spans="2:18" x14ac:dyDescent="0.25">
      <c r="B1686" s="2">
        <v>46444</v>
      </c>
      <c r="C1686" t="s">
        <v>3544</v>
      </c>
      <c r="D1686" t="s">
        <v>1380</v>
      </c>
      <c r="E1686" t="s">
        <v>626</v>
      </c>
      <c r="F1686" t="s">
        <v>3545</v>
      </c>
      <c r="G1686" t="s">
        <v>381</v>
      </c>
      <c r="H1686" t="s">
        <v>850</v>
      </c>
      <c r="I1686" t="s">
        <v>3546</v>
      </c>
      <c r="J1686" t="s">
        <v>3547</v>
      </c>
      <c r="K1686">
        <v>25</v>
      </c>
      <c r="L1686">
        <v>25</v>
      </c>
      <c r="M1686" s="8">
        <v>60</v>
      </c>
      <c r="N1686" s="2">
        <v>45933</v>
      </c>
      <c r="O1686" t="s">
        <v>109</v>
      </c>
      <c r="P1686" t="s">
        <v>109</v>
      </c>
      <c r="Q1686" t="s">
        <v>109</v>
      </c>
      <c r="R1686" s="3">
        <v>25</v>
      </c>
    </row>
    <row r="1687" spans="2:18" x14ac:dyDescent="0.25">
      <c r="B1687" s="2">
        <v>46451</v>
      </c>
      <c r="C1687" t="s">
        <v>1037</v>
      </c>
      <c r="D1687" t="s">
        <v>989</v>
      </c>
      <c r="E1687" t="s">
        <v>991</v>
      </c>
      <c r="F1687" t="s">
        <v>1038</v>
      </c>
      <c r="G1687" t="s">
        <v>352</v>
      </c>
      <c r="H1687" t="s">
        <v>109</v>
      </c>
      <c r="I1687" t="s">
        <v>1039</v>
      </c>
      <c r="J1687" t="s">
        <v>1040</v>
      </c>
      <c r="K1687">
        <v>3</v>
      </c>
      <c r="L1687">
        <v>3</v>
      </c>
      <c r="M1687" s="8">
        <v>0</v>
      </c>
      <c r="N1687" s="2">
        <v>45741</v>
      </c>
      <c r="O1687" t="s">
        <v>109</v>
      </c>
      <c r="P1687" t="s">
        <v>109</v>
      </c>
      <c r="Q1687" t="s">
        <v>109</v>
      </c>
      <c r="R1687" s="3">
        <v>0</v>
      </c>
    </row>
    <row r="1688" spans="2:18" x14ac:dyDescent="0.25">
      <c r="B1688" s="2">
        <v>46451</v>
      </c>
      <c r="C1688" t="s">
        <v>2560</v>
      </c>
      <c r="D1688" t="s">
        <v>876</v>
      </c>
      <c r="E1688" t="s">
        <v>2376</v>
      </c>
      <c r="F1688" t="s">
        <v>2561</v>
      </c>
      <c r="G1688" t="s">
        <v>381</v>
      </c>
      <c r="H1688" t="s">
        <v>850</v>
      </c>
      <c r="I1688" t="s">
        <v>2970</v>
      </c>
      <c r="J1688" t="s">
        <v>2971</v>
      </c>
      <c r="K1688">
        <v>11</v>
      </c>
      <c r="L1688">
        <v>11</v>
      </c>
      <c r="M1688" s="8">
        <v>15</v>
      </c>
      <c r="N1688" s="2">
        <v>45783</v>
      </c>
      <c r="O1688" t="s">
        <v>109</v>
      </c>
      <c r="P1688" t="s">
        <v>2765</v>
      </c>
      <c r="Q1688" t="s">
        <v>109</v>
      </c>
      <c r="R1688" s="3">
        <v>2.75</v>
      </c>
    </row>
    <row r="1689" spans="2:18" x14ac:dyDescent="0.25">
      <c r="B1689" s="2">
        <v>46477</v>
      </c>
      <c r="C1689" t="s">
        <v>3544</v>
      </c>
      <c r="D1689" t="s">
        <v>1380</v>
      </c>
      <c r="E1689" t="s">
        <v>626</v>
      </c>
      <c r="F1689" t="s">
        <v>3545</v>
      </c>
      <c r="G1689" t="s">
        <v>381</v>
      </c>
      <c r="H1689" t="s">
        <v>850</v>
      </c>
      <c r="I1689" t="s">
        <v>3546</v>
      </c>
      <c r="J1689" t="s">
        <v>3547</v>
      </c>
      <c r="K1689">
        <v>25</v>
      </c>
      <c r="L1689">
        <v>25</v>
      </c>
      <c r="M1689" s="8">
        <v>60</v>
      </c>
      <c r="N1689" s="2">
        <v>45933</v>
      </c>
      <c r="O1689" t="s">
        <v>109</v>
      </c>
      <c r="P1689" t="s">
        <v>109</v>
      </c>
      <c r="Q1689" t="s">
        <v>109</v>
      </c>
      <c r="R1689" s="3">
        <v>25</v>
      </c>
    </row>
    <row r="1690" spans="2:18" x14ac:dyDescent="0.25">
      <c r="B1690" s="2">
        <v>46478</v>
      </c>
      <c r="C1690" t="s">
        <v>1407</v>
      </c>
      <c r="D1690" t="s">
        <v>541</v>
      </c>
      <c r="E1690" t="s">
        <v>1408</v>
      </c>
      <c r="F1690" t="s">
        <v>1409</v>
      </c>
      <c r="G1690" t="s">
        <v>621</v>
      </c>
      <c r="H1690" t="s">
        <v>402</v>
      </c>
      <c r="I1690" t="s">
        <v>1410</v>
      </c>
      <c r="J1690" t="s">
        <v>1411</v>
      </c>
      <c r="K1690">
        <v>46</v>
      </c>
      <c r="L1690">
        <v>46</v>
      </c>
      <c r="M1690" s="8">
        <v>11</v>
      </c>
      <c r="N1690" s="2">
        <v>45825</v>
      </c>
      <c r="O1690" t="s">
        <v>109</v>
      </c>
      <c r="P1690" t="s">
        <v>109</v>
      </c>
      <c r="Q1690" t="s">
        <v>109</v>
      </c>
      <c r="R1690" s="3">
        <v>8.4333333333333336</v>
      </c>
    </row>
    <row r="1691" spans="2:18" x14ac:dyDescent="0.25">
      <c r="B1691" s="2">
        <v>46483</v>
      </c>
      <c r="C1691" t="s">
        <v>527</v>
      </c>
      <c r="D1691" t="s">
        <v>347</v>
      </c>
      <c r="E1691" t="s">
        <v>350</v>
      </c>
      <c r="F1691" t="s">
        <v>528</v>
      </c>
      <c r="G1691" t="s">
        <v>410</v>
      </c>
      <c r="H1691" t="s">
        <v>109</v>
      </c>
      <c r="I1691" t="s">
        <v>493</v>
      </c>
      <c r="J1691" t="s">
        <v>462</v>
      </c>
      <c r="K1691">
        <v>500</v>
      </c>
      <c r="L1691">
        <v>500</v>
      </c>
      <c r="M1691" s="8">
        <v>0</v>
      </c>
      <c r="N1691" s="2">
        <v>45244</v>
      </c>
      <c r="O1691" t="s">
        <v>109</v>
      </c>
      <c r="P1691" t="s">
        <v>109</v>
      </c>
      <c r="Q1691" t="s">
        <v>109</v>
      </c>
      <c r="R1691" s="3">
        <v>0</v>
      </c>
    </row>
    <row r="1692" spans="2:18" x14ac:dyDescent="0.25">
      <c r="B1692" s="2">
        <v>46498</v>
      </c>
      <c r="C1692" t="s">
        <v>1037</v>
      </c>
      <c r="D1692" t="s">
        <v>989</v>
      </c>
      <c r="E1692" t="s">
        <v>991</v>
      </c>
      <c r="F1692" t="s">
        <v>1038</v>
      </c>
      <c r="G1692" t="s">
        <v>352</v>
      </c>
      <c r="H1692" t="s">
        <v>109</v>
      </c>
      <c r="I1692" t="s">
        <v>1039</v>
      </c>
      <c r="J1692" t="s">
        <v>1040</v>
      </c>
      <c r="K1692">
        <v>3</v>
      </c>
      <c r="L1692">
        <v>3</v>
      </c>
      <c r="M1692" s="8">
        <v>0</v>
      </c>
      <c r="N1692" s="2">
        <v>45741</v>
      </c>
      <c r="O1692" t="s">
        <v>109</v>
      </c>
      <c r="P1692" t="s">
        <v>109</v>
      </c>
      <c r="Q1692" t="s">
        <v>109</v>
      </c>
      <c r="R1692" s="3">
        <v>0</v>
      </c>
    </row>
    <row r="1693" spans="2:18" x14ac:dyDescent="0.25">
      <c r="B1693" s="2">
        <v>46507</v>
      </c>
      <c r="C1693" t="s">
        <v>3544</v>
      </c>
      <c r="D1693" t="s">
        <v>1380</v>
      </c>
      <c r="E1693" t="s">
        <v>626</v>
      </c>
      <c r="F1693" t="s">
        <v>3545</v>
      </c>
      <c r="G1693" t="s">
        <v>381</v>
      </c>
      <c r="H1693" t="s">
        <v>850</v>
      </c>
      <c r="I1693" t="s">
        <v>3546</v>
      </c>
      <c r="J1693" t="s">
        <v>3547</v>
      </c>
      <c r="K1693">
        <v>25</v>
      </c>
      <c r="L1693">
        <v>25</v>
      </c>
      <c r="M1693" s="8">
        <v>60</v>
      </c>
      <c r="N1693" s="2">
        <v>45933</v>
      </c>
      <c r="O1693" t="s">
        <v>109</v>
      </c>
      <c r="P1693" t="s">
        <v>109</v>
      </c>
      <c r="Q1693" t="s">
        <v>109</v>
      </c>
      <c r="R1693" s="3">
        <v>25</v>
      </c>
    </row>
    <row r="1694" spans="2:18" x14ac:dyDescent="0.25">
      <c r="B1694" s="2">
        <v>46514</v>
      </c>
      <c r="C1694" t="s">
        <v>527</v>
      </c>
      <c r="D1694" t="s">
        <v>347</v>
      </c>
      <c r="E1694" t="s">
        <v>350</v>
      </c>
      <c r="F1694" t="s">
        <v>528</v>
      </c>
      <c r="G1694" t="s">
        <v>410</v>
      </c>
      <c r="H1694" t="s">
        <v>109</v>
      </c>
      <c r="I1694" t="s">
        <v>493</v>
      </c>
      <c r="J1694" t="s">
        <v>462</v>
      </c>
      <c r="K1694">
        <v>500</v>
      </c>
      <c r="L1694">
        <v>500</v>
      </c>
      <c r="M1694" s="8">
        <v>0</v>
      </c>
      <c r="N1694" s="2">
        <v>45244</v>
      </c>
      <c r="O1694" t="s">
        <v>109</v>
      </c>
      <c r="P1694" t="s">
        <v>109</v>
      </c>
      <c r="Q1694" t="s">
        <v>109</v>
      </c>
      <c r="R1694" s="3">
        <v>0</v>
      </c>
    </row>
    <row r="1695" spans="2:18" x14ac:dyDescent="0.25">
      <c r="B1695" s="2">
        <v>46535</v>
      </c>
      <c r="C1695" t="s">
        <v>3544</v>
      </c>
      <c r="D1695" t="s">
        <v>1380</v>
      </c>
      <c r="E1695" t="s">
        <v>626</v>
      </c>
      <c r="F1695" t="s">
        <v>3545</v>
      </c>
      <c r="G1695" t="s">
        <v>381</v>
      </c>
      <c r="H1695" t="s">
        <v>850</v>
      </c>
      <c r="I1695" t="s">
        <v>3546</v>
      </c>
      <c r="J1695" t="s">
        <v>3547</v>
      </c>
      <c r="K1695">
        <v>25</v>
      </c>
      <c r="L1695">
        <v>25</v>
      </c>
      <c r="M1695" s="8">
        <v>60</v>
      </c>
      <c r="N1695" s="2">
        <v>45933</v>
      </c>
      <c r="O1695" t="s">
        <v>109</v>
      </c>
      <c r="P1695" t="s">
        <v>109</v>
      </c>
      <c r="Q1695" t="s">
        <v>109</v>
      </c>
      <c r="R1695" s="3">
        <v>25</v>
      </c>
    </row>
    <row r="1696" spans="2:18" x14ac:dyDescent="0.25">
      <c r="B1696" s="2">
        <v>46539</v>
      </c>
      <c r="C1696" t="s">
        <v>1407</v>
      </c>
      <c r="D1696" t="s">
        <v>541</v>
      </c>
      <c r="E1696" t="s">
        <v>1408</v>
      </c>
      <c r="F1696" t="s">
        <v>1409</v>
      </c>
      <c r="G1696" t="s">
        <v>621</v>
      </c>
      <c r="H1696" t="s">
        <v>402</v>
      </c>
      <c r="I1696" t="s">
        <v>1410</v>
      </c>
      <c r="J1696" t="s">
        <v>1411</v>
      </c>
      <c r="K1696">
        <v>276</v>
      </c>
      <c r="L1696">
        <v>276</v>
      </c>
      <c r="M1696" s="8">
        <v>11</v>
      </c>
      <c r="N1696" s="2">
        <v>45825</v>
      </c>
      <c r="O1696" t="s">
        <v>109</v>
      </c>
      <c r="P1696" t="s">
        <v>109</v>
      </c>
      <c r="Q1696" t="s">
        <v>109</v>
      </c>
      <c r="R1696" s="3">
        <v>50.6</v>
      </c>
    </row>
    <row r="1697" spans="2:18" x14ac:dyDescent="0.25">
      <c r="B1697" s="2">
        <v>46542</v>
      </c>
      <c r="C1697" t="s">
        <v>1037</v>
      </c>
      <c r="D1697" t="s">
        <v>989</v>
      </c>
      <c r="E1697" t="s">
        <v>991</v>
      </c>
      <c r="F1697" t="s">
        <v>1038</v>
      </c>
      <c r="G1697" t="s">
        <v>352</v>
      </c>
      <c r="H1697" t="s">
        <v>109</v>
      </c>
      <c r="I1697" t="s">
        <v>1039</v>
      </c>
      <c r="J1697" t="s">
        <v>1040</v>
      </c>
      <c r="K1697">
        <v>3</v>
      </c>
      <c r="L1697">
        <v>3</v>
      </c>
      <c r="M1697" s="8">
        <v>0</v>
      </c>
      <c r="N1697" s="2">
        <v>45741</v>
      </c>
      <c r="O1697" t="s">
        <v>109</v>
      </c>
      <c r="P1697" t="s">
        <v>109</v>
      </c>
      <c r="Q1697" t="s">
        <v>109</v>
      </c>
      <c r="R1697" s="3">
        <v>0</v>
      </c>
    </row>
    <row r="1698" spans="2:18" x14ac:dyDescent="0.25">
      <c r="B1698" s="2">
        <v>46545</v>
      </c>
      <c r="C1698" t="s">
        <v>527</v>
      </c>
      <c r="D1698" t="s">
        <v>347</v>
      </c>
      <c r="E1698" t="s">
        <v>350</v>
      </c>
      <c r="F1698" t="s">
        <v>528</v>
      </c>
      <c r="G1698" t="s">
        <v>410</v>
      </c>
      <c r="H1698" t="s">
        <v>109</v>
      </c>
      <c r="I1698" t="s">
        <v>493</v>
      </c>
      <c r="J1698" t="s">
        <v>462</v>
      </c>
      <c r="K1698">
        <v>500</v>
      </c>
      <c r="L1698">
        <v>500</v>
      </c>
      <c r="M1698" s="8">
        <v>0</v>
      </c>
      <c r="N1698" s="2">
        <v>45244</v>
      </c>
      <c r="O1698" t="s">
        <v>109</v>
      </c>
      <c r="P1698" t="s">
        <v>109</v>
      </c>
      <c r="Q1698" t="s">
        <v>109</v>
      </c>
      <c r="R1698" s="3">
        <v>0</v>
      </c>
    </row>
    <row r="1699" spans="2:18" x14ac:dyDescent="0.25">
      <c r="B1699" s="2">
        <v>46568</v>
      </c>
      <c r="C1699" t="s">
        <v>3544</v>
      </c>
      <c r="D1699" t="s">
        <v>1380</v>
      </c>
      <c r="E1699" t="s">
        <v>626</v>
      </c>
      <c r="F1699" t="s">
        <v>3545</v>
      </c>
      <c r="G1699" t="s">
        <v>381</v>
      </c>
      <c r="H1699" t="s">
        <v>850</v>
      </c>
      <c r="I1699" t="s">
        <v>3546</v>
      </c>
      <c r="J1699" t="s">
        <v>3547</v>
      </c>
      <c r="K1699">
        <v>25</v>
      </c>
      <c r="L1699">
        <v>25</v>
      </c>
      <c r="M1699" s="8">
        <v>60</v>
      </c>
      <c r="N1699" s="2">
        <v>45933</v>
      </c>
      <c r="O1699" t="s">
        <v>109</v>
      </c>
      <c r="P1699" t="s">
        <v>109</v>
      </c>
      <c r="Q1699" t="s">
        <v>109</v>
      </c>
      <c r="R1699" s="3">
        <v>25</v>
      </c>
    </row>
    <row r="1700" spans="2:18" x14ac:dyDescent="0.25">
      <c r="B1700" s="2">
        <v>46574</v>
      </c>
      <c r="C1700" t="s">
        <v>527</v>
      </c>
      <c r="D1700" t="s">
        <v>347</v>
      </c>
      <c r="E1700" t="s">
        <v>350</v>
      </c>
      <c r="F1700" t="s">
        <v>528</v>
      </c>
      <c r="G1700" t="s">
        <v>410</v>
      </c>
      <c r="H1700" t="s">
        <v>109</v>
      </c>
      <c r="I1700" t="s">
        <v>493</v>
      </c>
      <c r="J1700" t="s">
        <v>462</v>
      </c>
      <c r="K1700">
        <v>500</v>
      </c>
      <c r="L1700">
        <v>500</v>
      </c>
      <c r="M1700" s="8">
        <v>0</v>
      </c>
      <c r="N1700" s="2">
        <v>45244</v>
      </c>
      <c r="O1700" t="s">
        <v>109</v>
      </c>
      <c r="P1700" t="s">
        <v>109</v>
      </c>
      <c r="Q1700" t="s">
        <v>109</v>
      </c>
      <c r="R1700" s="3">
        <v>0</v>
      </c>
    </row>
    <row r="1701" spans="2:18" x14ac:dyDescent="0.25">
      <c r="B1701" s="2">
        <v>46589</v>
      </c>
      <c r="C1701" t="s">
        <v>1037</v>
      </c>
      <c r="D1701" t="s">
        <v>989</v>
      </c>
      <c r="E1701" t="s">
        <v>991</v>
      </c>
      <c r="F1701" t="s">
        <v>1038</v>
      </c>
      <c r="G1701" t="s">
        <v>352</v>
      </c>
      <c r="H1701" t="s">
        <v>109</v>
      </c>
      <c r="I1701" t="s">
        <v>1039</v>
      </c>
      <c r="J1701" t="s">
        <v>1040</v>
      </c>
      <c r="K1701">
        <v>3</v>
      </c>
      <c r="L1701">
        <v>3</v>
      </c>
      <c r="M1701" s="8">
        <v>0</v>
      </c>
      <c r="N1701" s="2">
        <v>45741</v>
      </c>
      <c r="O1701" t="s">
        <v>109</v>
      </c>
      <c r="P1701" t="s">
        <v>109</v>
      </c>
      <c r="Q1701" t="s">
        <v>109</v>
      </c>
      <c r="R1701" s="3">
        <v>0</v>
      </c>
    </row>
    <row r="1702" spans="2:18" x14ac:dyDescent="0.25">
      <c r="B1702" s="2">
        <v>46598</v>
      </c>
      <c r="C1702" t="s">
        <v>3544</v>
      </c>
      <c r="D1702" t="s">
        <v>1380</v>
      </c>
      <c r="E1702" t="s">
        <v>626</v>
      </c>
      <c r="F1702" t="s">
        <v>3545</v>
      </c>
      <c r="G1702" t="s">
        <v>381</v>
      </c>
      <c r="H1702" t="s">
        <v>850</v>
      </c>
      <c r="I1702" t="s">
        <v>3546</v>
      </c>
      <c r="J1702" t="s">
        <v>3547</v>
      </c>
      <c r="K1702">
        <v>25</v>
      </c>
      <c r="L1702">
        <v>25</v>
      </c>
      <c r="M1702" s="8">
        <v>60</v>
      </c>
      <c r="N1702" s="2">
        <v>45933</v>
      </c>
      <c r="O1702" t="s">
        <v>109</v>
      </c>
      <c r="P1702" t="s">
        <v>109</v>
      </c>
      <c r="Q1702" t="s">
        <v>109</v>
      </c>
      <c r="R1702" s="3">
        <v>25</v>
      </c>
    </row>
    <row r="1703" spans="2:18" x14ac:dyDescent="0.25">
      <c r="B1703" s="2">
        <v>46604</v>
      </c>
      <c r="C1703" t="s">
        <v>527</v>
      </c>
      <c r="D1703" t="s">
        <v>347</v>
      </c>
      <c r="E1703" t="s">
        <v>350</v>
      </c>
      <c r="F1703" t="s">
        <v>528</v>
      </c>
      <c r="G1703" t="s">
        <v>410</v>
      </c>
      <c r="H1703" t="s">
        <v>109</v>
      </c>
      <c r="I1703" t="s">
        <v>493</v>
      </c>
      <c r="J1703" t="s">
        <v>462</v>
      </c>
      <c r="K1703">
        <v>500</v>
      </c>
      <c r="L1703">
        <v>500</v>
      </c>
      <c r="M1703" s="8">
        <v>0</v>
      </c>
      <c r="N1703" s="2">
        <v>45244</v>
      </c>
      <c r="O1703" t="s">
        <v>109</v>
      </c>
      <c r="P1703" t="s">
        <v>109</v>
      </c>
      <c r="Q1703" t="s">
        <v>109</v>
      </c>
      <c r="R1703" s="3">
        <v>0</v>
      </c>
    </row>
    <row r="1704" spans="2:18" x14ac:dyDescent="0.25">
      <c r="B1704" s="2">
        <v>46630</v>
      </c>
      <c r="C1704" t="s">
        <v>3544</v>
      </c>
      <c r="D1704" t="s">
        <v>1380</v>
      </c>
      <c r="E1704" t="s">
        <v>626</v>
      </c>
      <c r="F1704" t="s">
        <v>3545</v>
      </c>
      <c r="G1704" t="s">
        <v>381</v>
      </c>
      <c r="H1704" t="s">
        <v>850</v>
      </c>
      <c r="I1704" t="s">
        <v>3546</v>
      </c>
      <c r="J1704" t="s">
        <v>3547</v>
      </c>
      <c r="K1704">
        <v>5</v>
      </c>
      <c r="L1704">
        <v>5</v>
      </c>
      <c r="M1704" s="8">
        <v>60</v>
      </c>
      <c r="N1704" s="2">
        <v>45933</v>
      </c>
      <c r="O1704" t="s">
        <v>109</v>
      </c>
      <c r="P1704" t="s">
        <v>109</v>
      </c>
      <c r="Q1704" t="s">
        <v>109</v>
      </c>
      <c r="R1704" s="3">
        <v>5</v>
      </c>
    </row>
    <row r="1705" spans="2:18" x14ac:dyDescent="0.25">
      <c r="B1705" s="2">
        <v>46633</v>
      </c>
      <c r="C1705" t="s">
        <v>527</v>
      </c>
      <c r="D1705" t="s">
        <v>347</v>
      </c>
      <c r="E1705" t="s">
        <v>350</v>
      </c>
      <c r="F1705" t="s">
        <v>528</v>
      </c>
      <c r="G1705" t="s">
        <v>410</v>
      </c>
      <c r="H1705" t="s">
        <v>109</v>
      </c>
      <c r="I1705" t="s">
        <v>493</v>
      </c>
      <c r="J1705" t="s">
        <v>462</v>
      </c>
      <c r="K1705">
        <v>500</v>
      </c>
      <c r="L1705">
        <v>500</v>
      </c>
      <c r="M1705" s="8">
        <v>0</v>
      </c>
      <c r="N1705" s="2">
        <v>45244</v>
      </c>
      <c r="O1705" t="s">
        <v>109</v>
      </c>
      <c r="P1705" t="s">
        <v>109</v>
      </c>
      <c r="Q1705" t="s">
        <v>109</v>
      </c>
      <c r="R1705" s="3">
        <v>0</v>
      </c>
    </row>
    <row r="1706" spans="2:18" x14ac:dyDescent="0.25">
      <c r="B1706" s="2">
        <v>46633</v>
      </c>
      <c r="C1706" t="s">
        <v>1037</v>
      </c>
      <c r="D1706" t="s">
        <v>989</v>
      </c>
      <c r="E1706" t="s">
        <v>991</v>
      </c>
      <c r="F1706" t="s">
        <v>1038</v>
      </c>
      <c r="G1706" t="s">
        <v>352</v>
      </c>
      <c r="H1706" t="s">
        <v>109</v>
      </c>
      <c r="I1706" t="s">
        <v>1039</v>
      </c>
      <c r="J1706" t="s">
        <v>1040</v>
      </c>
      <c r="K1706">
        <v>3</v>
      </c>
      <c r="L1706">
        <v>3</v>
      </c>
      <c r="M1706" s="8">
        <v>0</v>
      </c>
      <c r="N1706" s="2">
        <v>45741</v>
      </c>
      <c r="O1706" t="s">
        <v>109</v>
      </c>
      <c r="P1706" t="s">
        <v>109</v>
      </c>
      <c r="Q1706" t="s">
        <v>109</v>
      </c>
      <c r="R1706" s="3">
        <v>0</v>
      </c>
    </row>
    <row r="1707" spans="2:18" x14ac:dyDescent="0.25">
      <c r="B1707" s="2">
        <v>46638</v>
      </c>
      <c r="C1707" t="s">
        <v>2111</v>
      </c>
      <c r="D1707" t="s">
        <v>546</v>
      </c>
      <c r="E1707" t="s">
        <v>2112</v>
      </c>
      <c r="F1707" t="s">
        <v>2113</v>
      </c>
      <c r="G1707" t="s">
        <v>381</v>
      </c>
      <c r="H1707" t="s">
        <v>435</v>
      </c>
      <c r="I1707" t="s">
        <v>968</v>
      </c>
      <c r="J1707" t="s">
        <v>969</v>
      </c>
      <c r="K1707">
        <v>19</v>
      </c>
      <c r="L1707">
        <v>19</v>
      </c>
      <c r="M1707" s="8">
        <v>261</v>
      </c>
      <c r="N1707" s="2">
        <v>45862</v>
      </c>
      <c r="O1707" t="s">
        <v>109</v>
      </c>
      <c r="P1707" t="s">
        <v>109</v>
      </c>
      <c r="Q1707" t="s">
        <v>109</v>
      </c>
      <c r="R1707" s="3">
        <v>82.65</v>
      </c>
    </row>
    <row r="1708" spans="2:18" x14ac:dyDescent="0.25">
      <c r="B1708" s="2">
        <v>46638</v>
      </c>
      <c r="C1708" t="s">
        <v>2291</v>
      </c>
      <c r="D1708" t="s">
        <v>546</v>
      </c>
      <c r="E1708" t="s">
        <v>2112</v>
      </c>
      <c r="F1708" t="s">
        <v>2292</v>
      </c>
      <c r="G1708" t="s">
        <v>381</v>
      </c>
      <c r="H1708" t="s">
        <v>435</v>
      </c>
      <c r="I1708" t="s">
        <v>968</v>
      </c>
      <c r="J1708" t="s">
        <v>969</v>
      </c>
      <c r="K1708">
        <v>30</v>
      </c>
      <c r="L1708">
        <v>30</v>
      </c>
      <c r="M1708" s="8">
        <v>261</v>
      </c>
      <c r="N1708" s="2">
        <v>45862</v>
      </c>
      <c r="O1708" t="s">
        <v>109</v>
      </c>
      <c r="P1708" t="s">
        <v>109</v>
      </c>
      <c r="Q1708" t="s">
        <v>109</v>
      </c>
      <c r="R1708" s="3">
        <v>130.5</v>
      </c>
    </row>
    <row r="1709" spans="2:18" x14ac:dyDescent="0.25">
      <c r="B1709" s="2">
        <v>46665</v>
      </c>
      <c r="C1709" t="s">
        <v>527</v>
      </c>
      <c r="D1709" t="s">
        <v>347</v>
      </c>
      <c r="E1709" t="s">
        <v>350</v>
      </c>
      <c r="F1709" t="s">
        <v>528</v>
      </c>
      <c r="G1709" t="s">
        <v>410</v>
      </c>
      <c r="H1709" t="s">
        <v>109</v>
      </c>
      <c r="I1709" t="s">
        <v>493</v>
      </c>
      <c r="J1709" t="s">
        <v>462</v>
      </c>
      <c r="K1709">
        <v>500</v>
      </c>
      <c r="L1709">
        <v>500</v>
      </c>
      <c r="M1709" s="8">
        <v>0</v>
      </c>
      <c r="N1709" s="2">
        <v>45244</v>
      </c>
      <c r="O1709" t="s">
        <v>109</v>
      </c>
      <c r="P1709" t="s">
        <v>109</v>
      </c>
      <c r="Q1709" t="s">
        <v>109</v>
      </c>
      <c r="R1709" s="3">
        <v>0</v>
      </c>
    </row>
    <row r="1710" spans="2:18" x14ac:dyDescent="0.25">
      <c r="B1710" s="2">
        <v>46673</v>
      </c>
      <c r="C1710" t="s">
        <v>1037</v>
      </c>
      <c r="D1710" t="s">
        <v>989</v>
      </c>
      <c r="E1710" t="s">
        <v>991</v>
      </c>
      <c r="F1710" t="s">
        <v>1038</v>
      </c>
      <c r="G1710" t="s">
        <v>352</v>
      </c>
      <c r="H1710" t="s">
        <v>109</v>
      </c>
      <c r="I1710" t="s">
        <v>1039</v>
      </c>
      <c r="J1710" t="s">
        <v>1040</v>
      </c>
      <c r="K1710">
        <v>3</v>
      </c>
      <c r="L1710">
        <v>3</v>
      </c>
      <c r="M1710" s="8">
        <v>0</v>
      </c>
      <c r="N1710" s="2">
        <v>45741</v>
      </c>
      <c r="O1710" t="s">
        <v>109</v>
      </c>
      <c r="P1710" t="s">
        <v>109</v>
      </c>
      <c r="Q1710" t="s">
        <v>109</v>
      </c>
      <c r="R1710" s="3">
        <v>0</v>
      </c>
    </row>
    <row r="1711" spans="2:18" x14ac:dyDescent="0.25">
      <c r="B1711" s="2">
        <v>46680</v>
      </c>
      <c r="C1711" t="s">
        <v>3566</v>
      </c>
      <c r="D1711" t="s">
        <v>863</v>
      </c>
      <c r="E1711" t="s">
        <v>1572</v>
      </c>
      <c r="F1711" t="s">
        <v>3567</v>
      </c>
      <c r="G1711" t="s">
        <v>534</v>
      </c>
      <c r="H1711" t="s">
        <v>1584</v>
      </c>
      <c r="I1711" t="s">
        <v>3568</v>
      </c>
      <c r="J1711" t="s">
        <v>2184</v>
      </c>
      <c r="K1711">
        <v>5</v>
      </c>
      <c r="L1711">
        <v>5</v>
      </c>
      <c r="M1711" s="8">
        <v>30</v>
      </c>
      <c r="N1711" s="2">
        <v>45931</v>
      </c>
      <c r="O1711" t="s">
        <v>109</v>
      </c>
      <c r="P1711" t="s">
        <v>109</v>
      </c>
      <c r="Q1711" t="s">
        <v>109</v>
      </c>
      <c r="R1711" s="3">
        <v>2.5</v>
      </c>
    </row>
    <row r="1712" spans="2:18" x14ac:dyDescent="0.25">
      <c r="B1712" s="2">
        <v>46696</v>
      </c>
      <c r="C1712" t="s">
        <v>527</v>
      </c>
      <c r="D1712" t="s">
        <v>347</v>
      </c>
      <c r="E1712" t="s">
        <v>350</v>
      </c>
      <c r="F1712" t="s">
        <v>528</v>
      </c>
      <c r="G1712" t="s">
        <v>410</v>
      </c>
      <c r="H1712" t="s">
        <v>109</v>
      </c>
      <c r="I1712" t="s">
        <v>493</v>
      </c>
      <c r="J1712" t="s">
        <v>462</v>
      </c>
      <c r="K1712">
        <v>500</v>
      </c>
      <c r="L1712">
        <v>500</v>
      </c>
      <c r="M1712" s="8">
        <v>0</v>
      </c>
      <c r="N1712" s="2">
        <v>45244</v>
      </c>
      <c r="O1712" t="s">
        <v>109</v>
      </c>
      <c r="P1712" t="s">
        <v>109</v>
      </c>
      <c r="Q1712" t="s">
        <v>109</v>
      </c>
      <c r="R1712" s="3">
        <v>0</v>
      </c>
    </row>
    <row r="1713" spans="2:18" x14ac:dyDescent="0.25">
      <c r="B1713" s="2">
        <v>46724</v>
      </c>
      <c r="C1713" t="s">
        <v>527</v>
      </c>
      <c r="D1713" t="s">
        <v>347</v>
      </c>
      <c r="E1713" t="s">
        <v>350</v>
      </c>
      <c r="F1713" t="s">
        <v>528</v>
      </c>
      <c r="G1713" t="s">
        <v>410</v>
      </c>
      <c r="H1713" t="s">
        <v>109</v>
      </c>
      <c r="I1713" t="s">
        <v>493</v>
      </c>
      <c r="J1713" t="s">
        <v>462</v>
      </c>
      <c r="K1713">
        <v>500</v>
      </c>
      <c r="L1713">
        <v>500</v>
      </c>
      <c r="M1713" s="8">
        <v>0</v>
      </c>
      <c r="N1713" s="2">
        <v>45244</v>
      </c>
      <c r="O1713" t="s">
        <v>109</v>
      </c>
      <c r="P1713" t="s">
        <v>109</v>
      </c>
      <c r="Q1713" t="s">
        <v>109</v>
      </c>
      <c r="R1713" s="3">
        <v>0</v>
      </c>
    </row>
    <row r="1714" spans="2:18" x14ac:dyDescent="0.25">
      <c r="B1714" s="2">
        <v>46758</v>
      </c>
      <c r="C1714" t="s">
        <v>527</v>
      </c>
      <c r="D1714" t="s">
        <v>347</v>
      </c>
      <c r="E1714" t="s">
        <v>350</v>
      </c>
      <c r="F1714" t="s">
        <v>528</v>
      </c>
      <c r="G1714" t="s">
        <v>410</v>
      </c>
      <c r="H1714" t="s">
        <v>109</v>
      </c>
      <c r="I1714" t="s">
        <v>493</v>
      </c>
      <c r="J1714" t="s">
        <v>462</v>
      </c>
      <c r="K1714">
        <v>500</v>
      </c>
      <c r="L1714">
        <v>500</v>
      </c>
      <c r="M1714" s="8">
        <v>0</v>
      </c>
      <c r="N1714" s="2">
        <v>45244</v>
      </c>
      <c r="O1714" t="s">
        <v>109</v>
      </c>
      <c r="P1714" t="s">
        <v>109</v>
      </c>
      <c r="Q1714" t="s">
        <v>109</v>
      </c>
      <c r="R1714" s="3">
        <v>0</v>
      </c>
    </row>
    <row r="1715" spans="2:18" x14ac:dyDescent="0.25">
      <c r="B1715" s="2">
        <v>46790</v>
      </c>
      <c r="C1715" t="s">
        <v>527</v>
      </c>
      <c r="D1715" t="s">
        <v>347</v>
      </c>
      <c r="E1715" t="s">
        <v>350</v>
      </c>
      <c r="F1715" t="s">
        <v>528</v>
      </c>
      <c r="G1715" t="s">
        <v>410</v>
      </c>
      <c r="H1715" t="s">
        <v>109</v>
      </c>
      <c r="I1715" t="s">
        <v>493</v>
      </c>
      <c r="J1715" t="s">
        <v>462</v>
      </c>
      <c r="K1715">
        <v>500</v>
      </c>
      <c r="L1715">
        <v>500</v>
      </c>
      <c r="M1715" s="8">
        <v>0</v>
      </c>
      <c r="N1715" s="2">
        <v>45244</v>
      </c>
      <c r="O1715" t="s">
        <v>109</v>
      </c>
      <c r="P1715" t="s">
        <v>109</v>
      </c>
      <c r="Q1715" t="s">
        <v>109</v>
      </c>
      <c r="R1715" s="3">
        <v>0</v>
      </c>
    </row>
    <row r="1716" spans="2:18" x14ac:dyDescent="0.25">
      <c r="B1716" s="2">
        <v>46819</v>
      </c>
      <c r="C1716" t="s">
        <v>527</v>
      </c>
      <c r="D1716" t="s">
        <v>347</v>
      </c>
      <c r="E1716" t="s">
        <v>350</v>
      </c>
      <c r="F1716" t="s">
        <v>528</v>
      </c>
      <c r="G1716" t="s">
        <v>410</v>
      </c>
      <c r="H1716" t="s">
        <v>109</v>
      </c>
      <c r="I1716" t="s">
        <v>493</v>
      </c>
      <c r="J1716" t="s">
        <v>462</v>
      </c>
      <c r="K1716">
        <v>500</v>
      </c>
      <c r="L1716">
        <v>500</v>
      </c>
      <c r="M1716" s="8">
        <v>0</v>
      </c>
      <c r="N1716" s="2">
        <v>45244</v>
      </c>
      <c r="O1716" t="s">
        <v>109</v>
      </c>
      <c r="P1716" t="s">
        <v>109</v>
      </c>
      <c r="Q1716" t="s">
        <v>109</v>
      </c>
      <c r="R1716" s="3">
        <v>0</v>
      </c>
    </row>
    <row r="1717" spans="2:18" x14ac:dyDescent="0.25">
      <c r="B1717" s="2">
        <v>46878</v>
      </c>
      <c r="C1717" t="s">
        <v>527</v>
      </c>
      <c r="D1717" t="s">
        <v>347</v>
      </c>
      <c r="E1717" t="s">
        <v>350</v>
      </c>
      <c r="F1717" t="s">
        <v>528</v>
      </c>
      <c r="G1717" t="s">
        <v>410</v>
      </c>
      <c r="H1717" t="s">
        <v>109</v>
      </c>
      <c r="I1717" t="s">
        <v>493</v>
      </c>
      <c r="J1717" t="s">
        <v>462</v>
      </c>
      <c r="K1717">
        <v>500</v>
      </c>
      <c r="L1717">
        <v>500</v>
      </c>
      <c r="M1717" s="8">
        <v>0</v>
      </c>
      <c r="N1717" s="2">
        <v>45244</v>
      </c>
      <c r="O1717" t="s">
        <v>109</v>
      </c>
      <c r="P1717" t="s">
        <v>109</v>
      </c>
      <c r="Q1717" t="s">
        <v>109</v>
      </c>
      <c r="R1717" s="3">
        <v>0</v>
      </c>
    </row>
    <row r="1718" spans="2:18" x14ac:dyDescent="0.25">
      <c r="B1718" s="2">
        <v>46910</v>
      </c>
      <c r="C1718" t="s">
        <v>527</v>
      </c>
      <c r="D1718" t="s">
        <v>347</v>
      </c>
      <c r="E1718" t="s">
        <v>350</v>
      </c>
      <c r="F1718" t="s">
        <v>528</v>
      </c>
      <c r="G1718" t="s">
        <v>410</v>
      </c>
      <c r="H1718" t="s">
        <v>109</v>
      </c>
      <c r="I1718" t="s">
        <v>493</v>
      </c>
      <c r="J1718" t="s">
        <v>462</v>
      </c>
      <c r="K1718">
        <v>500</v>
      </c>
      <c r="L1718">
        <v>500</v>
      </c>
      <c r="M1718" s="8">
        <v>0</v>
      </c>
      <c r="N1718" s="2">
        <v>45244</v>
      </c>
      <c r="O1718" t="s">
        <v>109</v>
      </c>
      <c r="P1718" t="s">
        <v>109</v>
      </c>
      <c r="Q1718" t="s">
        <v>109</v>
      </c>
      <c r="R1718" s="3">
        <v>0</v>
      </c>
    </row>
    <row r="1719" spans="2:18" x14ac:dyDescent="0.25">
      <c r="B1719" s="2">
        <v>46969</v>
      </c>
      <c r="C1719" t="s">
        <v>527</v>
      </c>
      <c r="D1719" t="s">
        <v>347</v>
      </c>
      <c r="E1719" t="s">
        <v>350</v>
      </c>
      <c r="F1719" t="s">
        <v>528</v>
      </c>
      <c r="G1719" t="s">
        <v>410</v>
      </c>
      <c r="H1719" t="s">
        <v>109</v>
      </c>
      <c r="I1719" t="s">
        <v>493</v>
      </c>
      <c r="J1719" t="s">
        <v>462</v>
      </c>
      <c r="K1719">
        <v>500</v>
      </c>
      <c r="L1719">
        <v>500</v>
      </c>
      <c r="M1719" s="8">
        <v>0</v>
      </c>
      <c r="N1719" s="2">
        <v>45244</v>
      </c>
      <c r="O1719" t="s">
        <v>109</v>
      </c>
      <c r="P1719" t="s">
        <v>109</v>
      </c>
      <c r="Q1719" t="s">
        <v>109</v>
      </c>
      <c r="R1719" s="3">
        <v>0</v>
      </c>
    </row>
    <row r="1720" spans="2:18" x14ac:dyDescent="0.25">
      <c r="B1720" s="2">
        <v>47002</v>
      </c>
      <c r="C1720" t="s">
        <v>527</v>
      </c>
      <c r="D1720" t="s">
        <v>347</v>
      </c>
      <c r="E1720" t="s">
        <v>350</v>
      </c>
      <c r="F1720" t="s">
        <v>528</v>
      </c>
      <c r="G1720" t="s">
        <v>410</v>
      </c>
      <c r="H1720" t="s">
        <v>109</v>
      </c>
      <c r="I1720" t="s">
        <v>493</v>
      </c>
      <c r="J1720" t="s">
        <v>462</v>
      </c>
      <c r="K1720">
        <v>500</v>
      </c>
      <c r="L1720">
        <v>500</v>
      </c>
      <c r="M1720" s="8">
        <v>0</v>
      </c>
      <c r="N1720" s="2">
        <v>45244</v>
      </c>
      <c r="O1720" t="s">
        <v>109</v>
      </c>
      <c r="P1720" t="s">
        <v>109</v>
      </c>
      <c r="Q1720" t="s">
        <v>109</v>
      </c>
      <c r="R1720" s="3">
        <v>0</v>
      </c>
    </row>
    <row r="1721" spans="2:18" x14ac:dyDescent="0.25">
      <c r="B1721" s="2">
        <v>47032</v>
      </c>
      <c r="C1721" t="s">
        <v>527</v>
      </c>
      <c r="D1721" t="s">
        <v>347</v>
      </c>
      <c r="E1721" t="s">
        <v>350</v>
      </c>
      <c r="F1721" t="s">
        <v>528</v>
      </c>
      <c r="G1721" t="s">
        <v>410</v>
      </c>
      <c r="H1721" t="s">
        <v>109</v>
      </c>
      <c r="I1721" t="s">
        <v>493</v>
      </c>
      <c r="J1721" t="s">
        <v>462</v>
      </c>
      <c r="K1721">
        <v>364</v>
      </c>
      <c r="L1721">
        <v>364</v>
      </c>
      <c r="M1721" s="8">
        <v>0</v>
      </c>
      <c r="N1721" s="2">
        <v>45244</v>
      </c>
      <c r="O1721" t="s">
        <v>109</v>
      </c>
      <c r="P1721" t="s">
        <v>109</v>
      </c>
      <c r="Q1721" t="s">
        <v>109</v>
      </c>
      <c r="R1721" s="3">
        <v>0</v>
      </c>
    </row>
    <row r="1722" spans="2:18" x14ac:dyDescent="0.25">
      <c r="B1722" s="2" t="s">
        <v>108</v>
      </c>
      <c r="K1722"/>
      <c r="R1722" s="3">
        <v>68333.050000000017</v>
      </c>
    </row>
    <row r="1723" spans="2:18" x14ac:dyDescent="0.25">
      <c r="K1723"/>
    </row>
    <row r="1724" spans="2:18" x14ac:dyDescent="0.25">
      <c r="K1724"/>
    </row>
    <row r="1725" spans="2:18" x14ac:dyDescent="0.25">
      <c r="K1725"/>
    </row>
    <row r="1726" spans="2:18" x14ac:dyDescent="0.25">
      <c r="K1726"/>
    </row>
    <row r="1727" spans="2:18" x14ac:dyDescent="0.25">
      <c r="K1727"/>
    </row>
    <row r="1728" spans="2:18" x14ac:dyDescent="0.25">
      <c r="K1728"/>
    </row>
    <row r="1729" spans="11:11" x14ac:dyDescent="0.25">
      <c r="K1729"/>
    </row>
    <row r="1730" spans="11:11" x14ac:dyDescent="0.25">
      <c r="K1730"/>
    </row>
    <row r="1731" spans="11:11" x14ac:dyDescent="0.25">
      <c r="K1731"/>
    </row>
    <row r="1732" spans="11:11" x14ac:dyDescent="0.25">
      <c r="K1732"/>
    </row>
    <row r="1733" spans="11:11" x14ac:dyDescent="0.25">
      <c r="K1733"/>
    </row>
    <row r="1734" spans="11:11" x14ac:dyDescent="0.25">
      <c r="K1734"/>
    </row>
    <row r="1735" spans="11:11" x14ac:dyDescent="0.25">
      <c r="K1735"/>
    </row>
    <row r="1736" spans="11:11" x14ac:dyDescent="0.25">
      <c r="K1736"/>
    </row>
    <row r="1737" spans="11:11" x14ac:dyDescent="0.25">
      <c r="K1737"/>
    </row>
    <row r="1738" spans="11:11" x14ac:dyDescent="0.25">
      <c r="K1738"/>
    </row>
    <row r="1739" spans="11:11" x14ac:dyDescent="0.25">
      <c r="K1739"/>
    </row>
    <row r="1740" spans="11:11" x14ac:dyDescent="0.25">
      <c r="K1740"/>
    </row>
    <row r="1741" spans="11:11" x14ac:dyDescent="0.25">
      <c r="K1741"/>
    </row>
    <row r="1742" spans="11:11" x14ac:dyDescent="0.25">
      <c r="K1742"/>
    </row>
    <row r="1743" spans="11:11" x14ac:dyDescent="0.25">
      <c r="K1743"/>
    </row>
    <row r="1744" spans="11:11" x14ac:dyDescent="0.25">
      <c r="K1744"/>
    </row>
    <row r="1745" spans="11:11" x14ac:dyDescent="0.25">
      <c r="K1745"/>
    </row>
    <row r="1746" spans="11:11" x14ac:dyDescent="0.25">
      <c r="K1746"/>
    </row>
    <row r="1747" spans="11:11" x14ac:dyDescent="0.25">
      <c r="K1747"/>
    </row>
    <row r="1748" spans="11:11" x14ac:dyDescent="0.25">
      <c r="K1748"/>
    </row>
    <row r="1749" spans="11:11" x14ac:dyDescent="0.25">
      <c r="K1749"/>
    </row>
    <row r="1750" spans="11:11" x14ac:dyDescent="0.25">
      <c r="K1750"/>
    </row>
    <row r="1751" spans="11:11" x14ac:dyDescent="0.25">
      <c r="K1751"/>
    </row>
    <row r="1752" spans="11:11" x14ac:dyDescent="0.25">
      <c r="K1752"/>
    </row>
    <row r="1753" spans="11:11" x14ac:dyDescent="0.25">
      <c r="K1753"/>
    </row>
    <row r="1754" spans="11:11" x14ac:dyDescent="0.25">
      <c r="K1754"/>
    </row>
    <row r="1755" spans="11:11" x14ac:dyDescent="0.25">
      <c r="K1755"/>
    </row>
    <row r="1756" spans="11:11" x14ac:dyDescent="0.25">
      <c r="K1756"/>
    </row>
    <row r="1757" spans="11:11" x14ac:dyDescent="0.25">
      <c r="K1757"/>
    </row>
    <row r="1758" spans="11:11" x14ac:dyDescent="0.25">
      <c r="K1758"/>
    </row>
    <row r="1759" spans="11:11" x14ac:dyDescent="0.25">
      <c r="K1759"/>
    </row>
    <row r="1760" spans="11:11" x14ac:dyDescent="0.25">
      <c r="K1760"/>
    </row>
    <row r="1761" spans="11:11" x14ac:dyDescent="0.25">
      <c r="K1761"/>
    </row>
    <row r="1762" spans="11:11" x14ac:dyDescent="0.25">
      <c r="K1762"/>
    </row>
    <row r="1763" spans="11:11" x14ac:dyDescent="0.25">
      <c r="K1763"/>
    </row>
    <row r="1764" spans="11:11" x14ac:dyDescent="0.25">
      <c r="K1764"/>
    </row>
    <row r="1765" spans="11:11" x14ac:dyDescent="0.25">
      <c r="K1765"/>
    </row>
    <row r="1766" spans="11:11" x14ac:dyDescent="0.25">
      <c r="K1766"/>
    </row>
    <row r="1767" spans="11:11" x14ac:dyDescent="0.25">
      <c r="K1767"/>
    </row>
    <row r="1768" spans="11:11" x14ac:dyDescent="0.25">
      <c r="K1768"/>
    </row>
    <row r="1769" spans="11:11" x14ac:dyDescent="0.25">
      <c r="K1769"/>
    </row>
    <row r="1770" spans="11:11" x14ac:dyDescent="0.25">
      <c r="K1770"/>
    </row>
    <row r="1771" spans="11:11" x14ac:dyDescent="0.25">
      <c r="K1771"/>
    </row>
    <row r="1772" spans="11:11" x14ac:dyDescent="0.25">
      <c r="K1772"/>
    </row>
    <row r="1773" spans="11:11" x14ac:dyDescent="0.25">
      <c r="K1773"/>
    </row>
    <row r="1774" spans="11:11" x14ac:dyDescent="0.25">
      <c r="K1774"/>
    </row>
    <row r="1775" spans="11:11" x14ac:dyDescent="0.25">
      <c r="K1775"/>
    </row>
    <row r="1776" spans="11:11" x14ac:dyDescent="0.25">
      <c r="K1776"/>
    </row>
    <row r="1777" spans="11:11" x14ac:dyDescent="0.25">
      <c r="K1777"/>
    </row>
    <row r="1778" spans="11:11" x14ac:dyDescent="0.25">
      <c r="K1778"/>
    </row>
    <row r="1779" spans="11:11" x14ac:dyDescent="0.25">
      <c r="K1779"/>
    </row>
    <row r="1780" spans="11:11" x14ac:dyDescent="0.25">
      <c r="K1780"/>
    </row>
    <row r="1781" spans="11:11" x14ac:dyDescent="0.25">
      <c r="K1781"/>
    </row>
    <row r="1782" spans="11:11" x14ac:dyDescent="0.25">
      <c r="K1782"/>
    </row>
    <row r="1783" spans="11:11" x14ac:dyDescent="0.25">
      <c r="K1783"/>
    </row>
    <row r="1784" spans="11:11" x14ac:dyDescent="0.25">
      <c r="K1784"/>
    </row>
    <row r="1785" spans="11:11" x14ac:dyDescent="0.25">
      <c r="K1785"/>
    </row>
    <row r="1786" spans="11:11" x14ac:dyDescent="0.25">
      <c r="K1786"/>
    </row>
    <row r="1787" spans="11:11" x14ac:dyDescent="0.25">
      <c r="K1787"/>
    </row>
    <row r="1788" spans="11:11" x14ac:dyDescent="0.25">
      <c r="K1788"/>
    </row>
    <row r="1789" spans="11:11" x14ac:dyDescent="0.25">
      <c r="K1789"/>
    </row>
    <row r="1790" spans="11:11" x14ac:dyDescent="0.25">
      <c r="K1790"/>
    </row>
    <row r="1791" spans="11:11" x14ac:dyDescent="0.25">
      <c r="K1791"/>
    </row>
    <row r="1792" spans="11:11" x14ac:dyDescent="0.25">
      <c r="K1792"/>
    </row>
    <row r="1793" spans="11:11" x14ac:dyDescent="0.25">
      <c r="K1793"/>
    </row>
    <row r="1794" spans="11:11" x14ac:dyDescent="0.25">
      <c r="K1794"/>
    </row>
    <row r="1795" spans="11:11" x14ac:dyDescent="0.25">
      <c r="K1795"/>
    </row>
    <row r="1796" spans="11:11" x14ac:dyDescent="0.25">
      <c r="K1796"/>
    </row>
    <row r="1797" spans="11:11" x14ac:dyDescent="0.25">
      <c r="K1797"/>
    </row>
    <row r="1798" spans="11:11" x14ac:dyDescent="0.25">
      <c r="K1798"/>
    </row>
    <row r="1799" spans="11:11" x14ac:dyDescent="0.25">
      <c r="K1799"/>
    </row>
    <row r="1800" spans="11:11" x14ac:dyDescent="0.25">
      <c r="K1800"/>
    </row>
    <row r="1801" spans="11:11" x14ac:dyDescent="0.25">
      <c r="K1801"/>
    </row>
    <row r="1802" spans="11:11" x14ac:dyDescent="0.25">
      <c r="K1802"/>
    </row>
    <row r="1803" spans="11:11" x14ac:dyDescent="0.25">
      <c r="K1803"/>
    </row>
    <row r="1804" spans="11:11" x14ac:dyDescent="0.25">
      <c r="K1804"/>
    </row>
    <row r="1805" spans="11:11" x14ac:dyDescent="0.25">
      <c r="K1805"/>
    </row>
    <row r="1806" spans="11:11" x14ac:dyDescent="0.25">
      <c r="K1806"/>
    </row>
    <row r="1807" spans="11:11" x14ac:dyDescent="0.25">
      <c r="K1807"/>
    </row>
    <row r="1808" spans="11:11" x14ac:dyDescent="0.25">
      <c r="K1808"/>
    </row>
    <row r="1809" spans="11:11" x14ac:dyDescent="0.25">
      <c r="K1809"/>
    </row>
    <row r="1810" spans="11:11" x14ac:dyDescent="0.25">
      <c r="K1810"/>
    </row>
    <row r="1811" spans="11:11" x14ac:dyDescent="0.25">
      <c r="K1811"/>
    </row>
    <row r="1812" spans="11:11" x14ac:dyDescent="0.25">
      <c r="K1812"/>
    </row>
    <row r="1813" spans="11:11" x14ac:dyDescent="0.25">
      <c r="K1813"/>
    </row>
    <row r="1814" spans="11:11" x14ac:dyDescent="0.25">
      <c r="K1814"/>
    </row>
    <row r="1815" spans="11:11" x14ac:dyDescent="0.25">
      <c r="K1815"/>
    </row>
    <row r="1816" spans="11:11" x14ac:dyDescent="0.25">
      <c r="K1816"/>
    </row>
    <row r="1817" spans="11:11" x14ac:dyDescent="0.25">
      <c r="K1817"/>
    </row>
    <row r="1818" spans="11:11" x14ac:dyDescent="0.25">
      <c r="K1818"/>
    </row>
    <row r="1819" spans="11:11" x14ac:dyDescent="0.25">
      <c r="K1819"/>
    </row>
    <row r="1820" spans="11:11" x14ac:dyDescent="0.25">
      <c r="K1820"/>
    </row>
    <row r="1821" spans="11:11" x14ac:dyDescent="0.25">
      <c r="K1821"/>
    </row>
    <row r="1822" spans="11:11" x14ac:dyDescent="0.25">
      <c r="K1822"/>
    </row>
    <row r="1823" spans="11:11" x14ac:dyDescent="0.25">
      <c r="K1823"/>
    </row>
    <row r="1824" spans="11:11" x14ac:dyDescent="0.25">
      <c r="K1824"/>
    </row>
    <row r="1825" spans="11:11" x14ac:dyDescent="0.25">
      <c r="K1825"/>
    </row>
    <row r="1826" spans="11:11" x14ac:dyDescent="0.25">
      <c r="K1826"/>
    </row>
    <row r="1827" spans="11:11" x14ac:dyDescent="0.25">
      <c r="K1827"/>
    </row>
    <row r="1828" spans="11:11" x14ac:dyDescent="0.25">
      <c r="K1828"/>
    </row>
    <row r="1829" spans="11:11" x14ac:dyDescent="0.25">
      <c r="K1829"/>
    </row>
    <row r="1830" spans="11:11" x14ac:dyDescent="0.25">
      <c r="K1830"/>
    </row>
    <row r="1831" spans="11:11" x14ac:dyDescent="0.25">
      <c r="K1831"/>
    </row>
    <row r="1832" spans="11:11" x14ac:dyDescent="0.25">
      <c r="K1832"/>
    </row>
    <row r="1833" spans="11:11" x14ac:dyDescent="0.25">
      <c r="K1833"/>
    </row>
    <row r="1834" spans="11:11" x14ac:dyDescent="0.25">
      <c r="K1834"/>
    </row>
    <row r="1835" spans="11:11" x14ac:dyDescent="0.25">
      <c r="K1835"/>
    </row>
    <row r="1836" spans="11:11" x14ac:dyDescent="0.25">
      <c r="K1836"/>
    </row>
    <row r="1837" spans="11:11" x14ac:dyDescent="0.25">
      <c r="K1837"/>
    </row>
    <row r="1838" spans="11:11" x14ac:dyDescent="0.25">
      <c r="K1838"/>
    </row>
    <row r="1839" spans="11:11" x14ac:dyDescent="0.25">
      <c r="K1839"/>
    </row>
    <row r="1840" spans="11:11" x14ac:dyDescent="0.25">
      <c r="K1840"/>
    </row>
    <row r="1841" spans="11:11" x14ac:dyDescent="0.25">
      <c r="K1841"/>
    </row>
    <row r="1842" spans="11:11" x14ac:dyDescent="0.25">
      <c r="K1842"/>
    </row>
    <row r="1843" spans="11:11" x14ac:dyDescent="0.25">
      <c r="K1843"/>
    </row>
    <row r="1844" spans="11:11" x14ac:dyDescent="0.25">
      <c r="K1844"/>
    </row>
    <row r="1845" spans="11:11" x14ac:dyDescent="0.25">
      <c r="K1845"/>
    </row>
    <row r="1846" spans="11:11" x14ac:dyDescent="0.25">
      <c r="K1846"/>
    </row>
    <row r="1847" spans="11:11" x14ac:dyDescent="0.25">
      <c r="K1847"/>
    </row>
    <row r="1848" spans="11:11" x14ac:dyDescent="0.25">
      <c r="K1848"/>
    </row>
    <row r="1849" spans="11:11" x14ac:dyDescent="0.25">
      <c r="K1849"/>
    </row>
    <row r="1850" spans="11:11" x14ac:dyDescent="0.25">
      <c r="K1850"/>
    </row>
    <row r="1851" spans="11:11" x14ac:dyDescent="0.25">
      <c r="K1851"/>
    </row>
    <row r="1852" spans="11:11" x14ac:dyDescent="0.25">
      <c r="K1852"/>
    </row>
    <row r="1853" spans="11:11" x14ac:dyDescent="0.25">
      <c r="K1853"/>
    </row>
    <row r="1854" spans="11:11" x14ac:dyDescent="0.25">
      <c r="K1854"/>
    </row>
    <row r="1855" spans="11:11" x14ac:dyDescent="0.25">
      <c r="K1855"/>
    </row>
    <row r="1856" spans="11:11" x14ac:dyDescent="0.25">
      <c r="K1856"/>
    </row>
    <row r="1857" spans="11:11" x14ac:dyDescent="0.25">
      <c r="K1857"/>
    </row>
    <row r="1858" spans="11:11" x14ac:dyDescent="0.25">
      <c r="K1858"/>
    </row>
    <row r="1859" spans="11:11" x14ac:dyDescent="0.25">
      <c r="K1859"/>
    </row>
    <row r="1860" spans="11:11" x14ac:dyDescent="0.25">
      <c r="K1860"/>
    </row>
    <row r="1861" spans="11:11" x14ac:dyDescent="0.25">
      <c r="K1861"/>
    </row>
    <row r="1862" spans="11:11" x14ac:dyDescent="0.25">
      <c r="K1862"/>
    </row>
    <row r="1863" spans="11:11" x14ac:dyDescent="0.25">
      <c r="K1863"/>
    </row>
    <row r="1864" spans="11:11" x14ac:dyDescent="0.25">
      <c r="K1864"/>
    </row>
    <row r="1865" spans="11:11" x14ac:dyDescent="0.25">
      <c r="K1865"/>
    </row>
    <row r="1866" spans="11:11" x14ac:dyDescent="0.25">
      <c r="K1866"/>
    </row>
    <row r="1867" spans="11:11" x14ac:dyDescent="0.25">
      <c r="K1867"/>
    </row>
    <row r="1868" spans="11:11" x14ac:dyDescent="0.25">
      <c r="K1868"/>
    </row>
    <row r="1869" spans="11:11" x14ac:dyDescent="0.25">
      <c r="K1869"/>
    </row>
    <row r="1870" spans="11:11" x14ac:dyDescent="0.25">
      <c r="K1870"/>
    </row>
    <row r="1871" spans="11:11" x14ac:dyDescent="0.25">
      <c r="K1871"/>
    </row>
    <row r="1872" spans="11:11" x14ac:dyDescent="0.25">
      <c r="K1872"/>
    </row>
    <row r="1873" spans="11:11" x14ac:dyDescent="0.25">
      <c r="K1873"/>
    </row>
    <row r="1874" spans="11:11" x14ac:dyDescent="0.25">
      <c r="K1874"/>
    </row>
    <row r="1875" spans="11:11" x14ac:dyDescent="0.25">
      <c r="K1875"/>
    </row>
    <row r="1876" spans="11:11" x14ac:dyDescent="0.25">
      <c r="K1876"/>
    </row>
    <row r="1877" spans="11:11" x14ac:dyDescent="0.25">
      <c r="K1877"/>
    </row>
    <row r="1878" spans="11:11" x14ac:dyDescent="0.25">
      <c r="K1878"/>
    </row>
    <row r="1879" spans="11:11" x14ac:dyDescent="0.25">
      <c r="K1879"/>
    </row>
    <row r="1880" spans="11:11" x14ac:dyDescent="0.25">
      <c r="K1880"/>
    </row>
    <row r="1881" spans="11:11" x14ac:dyDescent="0.25">
      <c r="K1881"/>
    </row>
    <row r="1882" spans="11:11" x14ac:dyDescent="0.25">
      <c r="K1882"/>
    </row>
    <row r="1883" spans="11:11" x14ac:dyDescent="0.25">
      <c r="K1883"/>
    </row>
    <row r="1884" spans="11:11" x14ac:dyDescent="0.25">
      <c r="K1884"/>
    </row>
    <row r="1885" spans="11:11" x14ac:dyDescent="0.25">
      <c r="K1885"/>
    </row>
    <row r="1886" spans="11:11" x14ac:dyDescent="0.25">
      <c r="K1886"/>
    </row>
    <row r="1887" spans="11:11" x14ac:dyDescent="0.25">
      <c r="K1887"/>
    </row>
    <row r="1888" spans="11:11" x14ac:dyDescent="0.25">
      <c r="K1888"/>
    </row>
    <row r="1889" spans="11:11" x14ac:dyDescent="0.25">
      <c r="K1889"/>
    </row>
    <row r="1890" spans="11:11" x14ac:dyDescent="0.25">
      <c r="K1890"/>
    </row>
    <row r="1891" spans="11:11" x14ac:dyDescent="0.25">
      <c r="K1891"/>
    </row>
    <row r="1892" spans="11:11" x14ac:dyDescent="0.25">
      <c r="K1892"/>
    </row>
    <row r="1893" spans="11:11" x14ac:dyDescent="0.25">
      <c r="K1893"/>
    </row>
    <row r="1894" spans="11:11" x14ac:dyDescent="0.25">
      <c r="K1894"/>
    </row>
    <row r="1895" spans="11:11" x14ac:dyDescent="0.25">
      <c r="K1895"/>
    </row>
    <row r="1896" spans="11:11" x14ac:dyDescent="0.25">
      <c r="K1896"/>
    </row>
    <row r="1897" spans="11:11" x14ac:dyDescent="0.25">
      <c r="K1897"/>
    </row>
    <row r="1898" spans="11:11" x14ac:dyDescent="0.25">
      <c r="K1898"/>
    </row>
    <row r="1899" spans="11:11" x14ac:dyDescent="0.25">
      <c r="K1899"/>
    </row>
    <row r="1900" spans="11:11" x14ac:dyDescent="0.25">
      <c r="K1900"/>
    </row>
    <row r="1901" spans="11:11" x14ac:dyDescent="0.25">
      <c r="K1901"/>
    </row>
    <row r="1902" spans="11:11" x14ac:dyDescent="0.25">
      <c r="K1902"/>
    </row>
    <row r="1903" spans="11:11" x14ac:dyDescent="0.25">
      <c r="K1903"/>
    </row>
    <row r="1904" spans="11:11" x14ac:dyDescent="0.25">
      <c r="K1904"/>
    </row>
    <row r="1905" spans="11:11" x14ac:dyDescent="0.25">
      <c r="K1905"/>
    </row>
    <row r="1906" spans="11:11" x14ac:dyDescent="0.25">
      <c r="K1906"/>
    </row>
    <row r="1907" spans="11:11" x14ac:dyDescent="0.25">
      <c r="K1907"/>
    </row>
    <row r="1908" spans="11:11" x14ac:dyDescent="0.25">
      <c r="K1908"/>
    </row>
    <row r="1909" spans="11:11" x14ac:dyDescent="0.25">
      <c r="K1909"/>
    </row>
    <row r="1910" spans="11:11" x14ac:dyDescent="0.25">
      <c r="K1910"/>
    </row>
    <row r="1911" spans="11:11" x14ac:dyDescent="0.25">
      <c r="K1911"/>
    </row>
    <row r="1912" spans="11:11" x14ac:dyDescent="0.25">
      <c r="K1912"/>
    </row>
    <row r="1913" spans="11:11" x14ac:dyDescent="0.25">
      <c r="K1913"/>
    </row>
    <row r="1914" spans="11:11" x14ac:dyDescent="0.25">
      <c r="K1914"/>
    </row>
    <row r="1915" spans="11:11" x14ac:dyDescent="0.25">
      <c r="K1915"/>
    </row>
    <row r="1916" spans="11:11" x14ac:dyDescent="0.25">
      <c r="K1916"/>
    </row>
    <row r="1917" spans="11:11" x14ac:dyDescent="0.25">
      <c r="K1917"/>
    </row>
    <row r="1918" spans="11:11" x14ac:dyDescent="0.25">
      <c r="K1918"/>
    </row>
    <row r="1919" spans="11:11" x14ac:dyDescent="0.25">
      <c r="K1919"/>
    </row>
    <row r="1920" spans="11:11" x14ac:dyDescent="0.25">
      <c r="K1920"/>
    </row>
    <row r="1921" spans="11:11" x14ac:dyDescent="0.25">
      <c r="K1921"/>
    </row>
    <row r="1922" spans="11:11" x14ac:dyDescent="0.25">
      <c r="K1922"/>
    </row>
    <row r="1923" spans="11:11" x14ac:dyDescent="0.25">
      <c r="K1923"/>
    </row>
    <row r="1924" spans="11:11" x14ac:dyDescent="0.25">
      <c r="K1924"/>
    </row>
    <row r="1925" spans="11:11" x14ac:dyDescent="0.25">
      <c r="K1925"/>
    </row>
    <row r="1926" spans="11:11" x14ac:dyDescent="0.25">
      <c r="K1926"/>
    </row>
    <row r="1927" spans="11:11" x14ac:dyDescent="0.25">
      <c r="K1927"/>
    </row>
    <row r="1928" spans="11:11" x14ac:dyDescent="0.25">
      <c r="K1928"/>
    </row>
    <row r="1929" spans="11:11" x14ac:dyDescent="0.25">
      <c r="K1929"/>
    </row>
    <row r="1930" spans="11:11" x14ac:dyDescent="0.25">
      <c r="K1930"/>
    </row>
    <row r="1931" spans="11:11" x14ac:dyDescent="0.25">
      <c r="K1931"/>
    </row>
    <row r="1932" spans="11:11" x14ac:dyDescent="0.25">
      <c r="K1932"/>
    </row>
    <row r="1933" spans="11:11" x14ac:dyDescent="0.25">
      <c r="K1933"/>
    </row>
    <row r="1934" spans="11:11" x14ac:dyDescent="0.25">
      <c r="K1934"/>
    </row>
    <row r="1935" spans="11:11" x14ac:dyDescent="0.25">
      <c r="K1935"/>
    </row>
    <row r="1936" spans="11:11" x14ac:dyDescent="0.25">
      <c r="K1936"/>
    </row>
    <row r="1937" spans="11:11" x14ac:dyDescent="0.25">
      <c r="K1937"/>
    </row>
    <row r="1938" spans="11:11" x14ac:dyDescent="0.25">
      <c r="K1938"/>
    </row>
    <row r="1939" spans="11:11" x14ac:dyDescent="0.25">
      <c r="K1939"/>
    </row>
    <row r="1940" spans="11:11" x14ac:dyDescent="0.25">
      <c r="K1940"/>
    </row>
    <row r="1941" spans="11:11" x14ac:dyDescent="0.25">
      <c r="K1941"/>
    </row>
    <row r="1942" spans="11:11" x14ac:dyDescent="0.25">
      <c r="K1942"/>
    </row>
    <row r="1943" spans="11:11" x14ac:dyDescent="0.25">
      <c r="K1943"/>
    </row>
    <row r="1944" spans="11:11" x14ac:dyDescent="0.25">
      <c r="K1944"/>
    </row>
    <row r="1945" spans="11:11" x14ac:dyDescent="0.25">
      <c r="K1945"/>
    </row>
    <row r="1946" spans="11:11" x14ac:dyDescent="0.25">
      <c r="K1946"/>
    </row>
    <row r="1947" spans="11:11" x14ac:dyDescent="0.25">
      <c r="K1947"/>
    </row>
    <row r="1948" spans="11:11" x14ac:dyDescent="0.25">
      <c r="K1948"/>
    </row>
    <row r="1949" spans="11:11" x14ac:dyDescent="0.25">
      <c r="K1949"/>
    </row>
    <row r="1950" spans="11:11" x14ac:dyDescent="0.25">
      <c r="K1950"/>
    </row>
    <row r="1951" spans="11:11" x14ac:dyDescent="0.25">
      <c r="K1951"/>
    </row>
    <row r="1952" spans="11:11" x14ac:dyDescent="0.25">
      <c r="K1952"/>
    </row>
    <row r="1953" spans="11:11" x14ac:dyDescent="0.25">
      <c r="K1953"/>
    </row>
    <row r="1954" spans="11:11" x14ac:dyDescent="0.25">
      <c r="K1954"/>
    </row>
    <row r="1955" spans="11:11" x14ac:dyDescent="0.25">
      <c r="K1955"/>
    </row>
    <row r="1956" spans="11:11" x14ac:dyDescent="0.25">
      <c r="K1956"/>
    </row>
    <row r="1957" spans="11:11" x14ac:dyDescent="0.25">
      <c r="K1957"/>
    </row>
    <row r="1958" spans="11:11" x14ac:dyDescent="0.25">
      <c r="K1958"/>
    </row>
    <row r="1959" spans="11:11" x14ac:dyDescent="0.25">
      <c r="K1959"/>
    </row>
    <row r="1960" spans="11:11" x14ac:dyDescent="0.25">
      <c r="K1960"/>
    </row>
    <row r="1961" spans="11:11" x14ac:dyDescent="0.25">
      <c r="K1961"/>
    </row>
    <row r="1962" spans="11:11" x14ac:dyDescent="0.25">
      <c r="K1962"/>
    </row>
    <row r="1963" spans="11:11" x14ac:dyDescent="0.25">
      <c r="K1963"/>
    </row>
    <row r="1964" spans="11:11" x14ac:dyDescent="0.25">
      <c r="K1964"/>
    </row>
    <row r="1965" spans="11:11" x14ac:dyDescent="0.25">
      <c r="K1965"/>
    </row>
    <row r="1966" spans="11:11" x14ac:dyDescent="0.25">
      <c r="K1966"/>
    </row>
    <row r="1967" spans="11:11" x14ac:dyDescent="0.25">
      <c r="K1967"/>
    </row>
    <row r="1968" spans="11:11" x14ac:dyDescent="0.25">
      <c r="K1968"/>
    </row>
    <row r="1969" spans="11:11" x14ac:dyDescent="0.25">
      <c r="K1969"/>
    </row>
    <row r="1970" spans="11:11" x14ac:dyDescent="0.25">
      <c r="K1970"/>
    </row>
    <row r="1971" spans="11:11" x14ac:dyDescent="0.25">
      <c r="K1971"/>
    </row>
    <row r="1972" spans="11:11" x14ac:dyDescent="0.25">
      <c r="K1972"/>
    </row>
    <row r="1973" spans="11:11" x14ac:dyDescent="0.25">
      <c r="K1973"/>
    </row>
    <row r="1974" spans="11:11" x14ac:dyDescent="0.25">
      <c r="K1974"/>
    </row>
    <row r="1975" spans="11:11" x14ac:dyDescent="0.25">
      <c r="K1975"/>
    </row>
    <row r="1976" spans="11:11" x14ac:dyDescent="0.25">
      <c r="K1976"/>
    </row>
    <row r="1977" spans="11:11" x14ac:dyDescent="0.25">
      <c r="K1977"/>
    </row>
    <row r="1978" spans="11:11" x14ac:dyDescent="0.25">
      <c r="K1978"/>
    </row>
    <row r="1979" spans="11:11" x14ac:dyDescent="0.25">
      <c r="K1979"/>
    </row>
    <row r="1980" spans="11:11" x14ac:dyDescent="0.25">
      <c r="K1980"/>
    </row>
    <row r="1981" spans="11:11" x14ac:dyDescent="0.25">
      <c r="K1981"/>
    </row>
    <row r="1982" spans="11:11" x14ac:dyDescent="0.25">
      <c r="K1982"/>
    </row>
    <row r="1983" spans="11:11" x14ac:dyDescent="0.25">
      <c r="K1983"/>
    </row>
    <row r="1984" spans="11:11" x14ac:dyDescent="0.25">
      <c r="K1984"/>
    </row>
    <row r="1985" spans="11:11" x14ac:dyDescent="0.25">
      <c r="K1985"/>
    </row>
    <row r="1986" spans="11:11" x14ac:dyDescent="0.25">
      <c r="K1986"/>
    </row>
    <row r="1987" spans="11:11" x14ac:dyDescent="0.25">
      <c r="K1987"/>
    </row>
    <row r="1988" spans="11:11" x14ac:dyDescent="0.25">
      <c r="K1988"/>
    </row>
    <row r="1989" spans="11:11" x14ac:dyDescent="0.25">
      <c r="K1989"/>
    </row>
    <row r="1990" spans="11:11" x14ac:dyDescent="0.25">
      <c r="K1990"/>
    </row>
    <row r="1991" spans="11:11" x14ac:dyDescent="0.25">
      <c r="K1991"/>
    </row>
    <row r="1992" spans="11:11" x14ac:dyDescent="0.25">
      <c r="K1992"/>
    </row>
    <row r="1993" spans="11:11" x14ac:dyDescent="0.25">
      <c r="K1993"/>
    </row>
    <row r="1994" spans="11:11" x14ac:dyDescent="0.25">
      <c r="K1994"/>
    </row>
    <row r="1995" spans="11:11" x14ac:dyDescent="0.25">
      <c r="K1995"/>
    </row>
    <row r="1996" spans="11:11" x14ac:dyDescent="0.25">
      <c r="K1996"/>
    </row>
    <row r="1997" spans="11:11" x14ac:dyDescent="0.25">
      <c r="K1997"/>
    </row>
    <row r="1998" spans="11:11" x14ac:dyDescent="0.25">
      <c r="K1998"/>
    </row>
    <row r="1999" spans="11:11" x14ac:dyDescent="0.25">
      <c r="K1999"/>
    </row>
    <row r="2000" spans="11:11" x14ac:dyDescent="0.25">
      <c r="K2000"/>
    </row>
    <row r="2001" spans="11:11" x14ac:dyDescent="0.25">
      <c r="K2001"/>
    </row>
    <row r="2002" spans="11:11" x14ac:dyDescent="0.25">
      <c r="K2002"/>
    </row>
    <row r="2003" spans="11:11" x14ac:dyDescent="0.25">
      <c r="K2003"/>
    </row>
    <row r="2004" spans="11:11" x14ac:dyDescent="0.25">
      <c r="K2004"/>
    </row>
    <row r="2005" spans="11:11" x14ac:dyDescent="0.25">
      <c r="K2005"/>
    </row>
    <row r="2006" spans="11:11" x14ac:dyDescent="0.25">
      <c r="K2006"/>
    </row>
    <row r="2007" spans="11:11" x14ac:dyDescent="0.25">
      <c r="K2007"/>
    </row>
    <row r="2008" spans="11:11" x14ac:dyDescent="0.25">
      <c r="K2008"/>
    </row>
    <row r="2009" spans="11:11" x14ac:dyDescent="0.25">
      <c r="K2009"/>
    </row>
    <row r="2010" spans="11:11" x14ac:dyDescent="0.25">
      <c r="K2010"/>
    </row>
    <row r="2011" spans="11:11" x14ac:dyDescent="0.25">
      <c r="K2011"/>
    </row>
    <row r="2012" spans="11:11" x14ac:dyDescent="0.25">
      <c r="K2012"/>
    </row>
    <row r="2013" spans="11:11" x14ac:dyDescent="0.25">
      <c r="K2013"/>
    </row>
    <row r="2014" spans="11:11" x14ac:dyDescent="0.25">
      <c r="K2014"/>
    </row>
    <row r="2015" spans="11:11" x14ac:dyDescent="0.25">
      <c r="K2015"/>
    </row>
    <row r="2016" spans="11:11" x14ac:dyDescent="0.25">
      <c r="K2016"/>
    </row>
    <row r="2017" spans="11:11" x14ac:dyDescent="0.25">
      <c r="K2017"/>
    </row>
    <row r="2018" spans="11:11" x14ac:dyDescent="0.25">
      <c r="K2018"/>
    </row>
    <row r="2019" spans="11:11" x14ac:dyDescent="0.25">
      <c r="K2019"/>
    </row>
    <row r="2020" spans="11:11" x14ac:dyDescent="0.25">
      <c r="K2020"/>
    </row>
    <row r="2021" spans="11:11" x14ac:dyDescent="0.25">
      <c r="K2021"/>
    </row>
    <row r="2022" spans="11:11" x14ac:dyDescent="0.25">
      <c r="K2022"/>
    </row>
    <row r="2023" spans="11:11" x14ac:dyDescent="0.25">
      <c r="K2023"/>
    </row>
    <row r="2024" spans="11:11" x14ac:dyDescent="0.25">
      <c r="K2024"/>
    </row>
    <row r="2025" spans="11:11" x14ac:dyDescent="0.25">
      <c r="K2025"/>
    </row>
    <row r="2026" spans="11:11" x14ac:dyDescent="0.25">
      <c r="K2026"/>
    </row>
    <row r="2027" spans="11:11" x14ac:dyDescent="0.25">
      <c r="K2027"/>
    </row>
    <row r="2028" spans="11:11" x14ac:dyDescent="0.25">
      <c r="K2028"/>
    </row>
    <row r="2029" spans="11:11" x14ac:dyDescent="0.25">
      <c r="K2029"/>
    </row>
    <row r="2030" spans="11:11" x14ac:dyDescent="0.25">
      <c r="K2030"/>
    </row>
    <row r="2031" spans="11:11" x14ac:dyDescent="0.25">
      <c r="K2031"/>
    </row>
    <row r="2032" spans="11:11" x14ac:dyDescent="0.25">
      <c r="K2032"/>
    </row>
    <row r="2033" spans="11:11" x14ac:dyDescent="0.25">
      <c r="K2033"/>
    </row>
    <row r="2034" spans="11:11" x14ac:dyDescent="0.25">
      <c r="K2034"/>
    </row>
    <row r="2035" spans="11:11" x14ac:dyDescent="0.25">
      <c r="K2035"/>
    </row>
    <row r="2036" spans="11:11" x14ac:dyDescent="0.25">
      <c r="K2036"/>
    </row>
    <row r="2037" spans="11:11" x14ac:dyDescent="0.25">
      <c r="K2037"/>
    </row>
    <row r="2038" spans="11:11" x14ac:dyDescent="0.25">
      <c r="K2038"/>
    </row>
    <row r="2039" spans="11:11" x14ac:dyDescent="0.25">
      <c r="K2039"/>
    </row>
    <row r="2040" spans="11:11" x14ac:dyDescent="0.25">
      <c r="K2040"/>
    </row>
    <row r="2041" spans="11:11" x14ac:dyDescent="0.25">
      <c r="K2041"/>
    </row>
    <row r="2042" spans="11:11" x14ac:dyDescent="0.25">
      <c r="K2042"/>
    </row>
    <row r="2043" spans="11:11" x14ac:dyDescent="0.25">
      <c r="K2043"/>
    </row>
    <row r="2044" spans="11:11" x14ac:dyDescent="0.25">
      <c r="K2044"/>
    </row>
    <row r="2045" spans="11:11" x14ac:dyDescent="0.25">
      <c r="K2045"/>
    </row>
    <row r="2046" spans="11:11" x14ac:dyDescent="0.25">
      <c r="K2046"/>
    </row>
    <row r="2047" spans="11:11" x14ac:dyDescent="0.25">
      <c r="K2047"/>
    </row>
    <row r="2048" spans="11:11" x14ac:dyDescent="0.25">
      <c r="K2048"/>
    </row>
    <row r="2049" spans="11:11" x14ac:dyDescent="0.25">
      <c r="K2049"/>
    </row>
    <row r="2050" spans="11:11" x14ac:dyDescent="0.25">
      <c r="K2050"/>
    </row>
    <row r="2051" spans="11:11" x14ac:dyDescent="0.25">
      <c r="K2051"/>
    </row>
    <row r="2052" spans="11:11" x14ac:dyDescent="0.25">
      <c r="K2052"/>
    </row>
    <row r="2053" spans="11:11" x14ac:dyDescent="0.25">
      <c r="K2053"/>
    </row>
    <row r="2054" spans="11:11" x14ac:dyDescent="0.25">
      <c r="K2054"/>
    </row>
    <row r="2055" spans="11:11" x14ac:dyDescent="0.25">
      <c r="K2055"/>
    </row>
    <row r="2056" spans="11:11" x14ac:dyDescent="0.25">
      <c r="K2056"/>
    </row>
    <row r="2057" spans="11:11" x14ac:dyDescent="0.25">
      <c r="K2057"/>
    </row>
    <row r="2058" spans="11:11" x14ac:dyDescent="0.25">
      <c r="K2058"/>
    </row>
    <row r="2059" spans="11:11" x14ac:dyDescent="0.25">
      <c r="K2059"/>
    </row>
    <row r="2060" spans="11:11" x14ac:dyDescent="0.25">
      <c r="K2060"/>
    </row>
    <row r="2061" spans="11:11" x14ac:dyDescent="0.25">
      <c r="K2061"/>
    </row>
    <row r="2062" spans="11:11" x14ac:dyDescent="0.25">
      <c r="K2062"/>
    </row>
    <row r="2063" spans="11:11" x14ac:dyDescent="0.25">
      <c r="K2063"/>
    </row>
    <row r="2064" spans="11:11" x14ac:dyDescent="0.25">
      <c r="K2064"/>
    </row>
    <row r="2065" spans="11:11" x14ac:dyDescent="0.25">
      <c r="K2065"/>
    </row>
    <row r="2066" spans="11:11" x14ac:dyDescent="0.25">
      <c r="K2066"/>
    </row>
    <row r="2067" spans="11:11" x14ac:dyDescent="0.25">
      <c r="K2067"/>
    </row>
    <row r="2068" spans="11:11" x14ac:dyDescent="0.25">
      <c r="K2068"/>
    </row>
    <row r="2069" spans="11:11" x14ac:dyDescent="0.25">
      <c r="K2069"/>
    </row>
    <row r="2070" spans="11:11" x14ac:dyDescent="0.25">
      <c r="K2070"/>
    </row>
    <row r="2071" spans="11:11" x14ac:dyDescent="0.25">
      <c r="K2071"/>
    </row>
    <row r="2072" spans="11:11" x14ac:dyDescent="0.25">
      <c r="K2072"/>
    </row>
    <row r="2073" spans="11:11" x14ac:dyDescent="0.25">
      <c r="K2073"/>
    </row>
    <row r="2074" spans="11:11" x14ac:dyDescent="0.25">
      <c r="K2074"/>
    </row>
    <row r="2075" spans="11:11" x14ac:dyDescent="0.25">
      <c r="K2075"/>
    </row>
    <row r="2076" spans="11:11" x14ac:dyDescent="0.25">
      <c r="K2076"/>
    </row>
    <row r="2077" spans="11:11" x14ac:dyDescent="0.25">
      <c r="K2077"/>
    </row>
    <row r="2078" spans="11:11" x14ac:dyDescent="0.25">
      <c r="K2078"/>
    </row>
    <row r="2079" spans="11:11" x14ac:dyDescent="0.25">
      <c r="K2079"/>
    </row>
    <row r="2080" spans="11:11" x14ac:dyDescent="0.25">
      <c r="K2080"/>
    </row>
    <row r="2081" spans="11:11" x14ac:dyDescent="0.25">
      <c r="K2081"/>
    </row>
    <row r="2082" spans="11:11" x14ac:dyDescent="0.25">
      <c r="K2082"/>
    </row>
    <row r="2083" spans="11:11" x14ac:dyDescent="0.25">
      <c r="K2083"/>
    </row>
    <row r="2084" spans="11:11" x14ac:dyDescent="0.25">
      <c r="K2084"/>
    </row>
    <row r="2085" spans="11:11" x14ac:dyDescent="0.25">
      <c r="K2085"/>
    </row>
    <row r="2086" spans="11:11" x14ac:dyDescent="0.25">
      <c r="K2086"/>
    </row>
    <row r="2087" spans="11:11" x14ac:dyDescent="0.25">
      <c r="K2087"/>
    </row>
    <row r="2088" spans="11:11" x14ac:dyDescent="0.25">
      <c r="K2088"/>
    </row>
    <row r="2089" spans="11:11" x14ac:dyDescent="0.25">
      <c r="K2089"/>
    </row>
    <row r="2090" spans="11:11" x14ac:dyDescent="0.25">
      <c r="K2090"/>
    </row>
    <row r="2091" spans="11:11" x14ac:dyDescent="0.25">
      <c r="K2091"/>
    </row>
    <row r="2092" spans="11:11" x14ac:dyDescent="0.25">
      <c r="K2092"/>
    </row>
    <row r="2093" spans="11:11" x14ac:dyDescent="0.25">
      <c r="K2093"/>
    </row>
    <row r="2094" spans="11:11" x14ac:dyDescent="0.25">
      <c r="K2094"/>
    </row>
    <row r="2095" spans="11:11" x14ac:dyDescent="0.25">
      <c r="K2095"/>
    </row>
    <row r="2096" spans="11:11" x14ac:dyDescent="0.25">
      <c r="K2096"/>
    </row>
    <row r="2097" spans="11:11" x14ac:dyDescent="0.25">
      <c r="K2097"/>
    </row>
    <row r="2098" spans="11:11" x14ac:dyDescent="0.25">
      <c r="K2098"/>
    </row>
    <row r="2099" spans="11:11" x14ac:dyDescent="0.25">
      <c r="K2099"/>
    </row>
    <row r="2100" spans="11:11" x14ac:dyDescent="0.25">
      <c r="K2100"/>
    </row>
    <row r="2101" spans="11:11" x14ac:dyDescent="0.25">
      <c r="K2101"/>
    </row>
    <row r="2102" spans="11:11" x14ac:dyDescent="0.25">
      <c r="K2102"/>
    </row>
    <row r="2103" spans="11:11" x14ac:dyDescent="0.25">
      <c r="K2103"/>
    </row>
    <row r="2104" spans="11:11" x14ac:dyDescent="0.25">
      <c r="K2104"/>
    </row>
    <row r="2105" spans="11:11" x14ac:dyDescent="0.25">
      <c r="K2105"/>
    </row>
    <row r="2106" spans="11:11" x14ac:dyDescent="0.25">
      <c r="K2106"/>
    </row>
    <row r="2107" spans="11:11" x14ac:dyDescent="0.25">
      <c r="K2107"/>
    </row>
    <row r="2108" spans="11:11" x14ac:dyDescent="0.25">
      <c r="K2108"/>
    </row>
    <row r="2109" spans="11:11" x14ac:dyDescent="0.25">
      <c r="K2109"/>
    </row>
    <row r="2110" spans="11:11" x14ac:dyDescent="0.25">
      <c r="K2110"/>
    </row>
    <row r="2111" spans="11:11" x14ac:dyDescent="0.25">
      <c r="K2111"/>
    </row>
    <row r="2112" spans="11:11" x14ac:dyDescent="0.25">
      <c r="K2112"/>
    </row>
    <row r="2113" spans="11:11" x14ac:dyDescent="0.25">
      <c r="K2113"/>
    </row>
    <row r="2114" spans="11:11" x14ac:dyDescent="0.25">
      <c r="K2114"/>
    </row>
    <row r="2115" spans="11:11" x14ac:dyDescent="0.25">
      <c r="K2115"/>
    </row>
    <row r="2116" spans="11:11" x14ac:dyDescent="0.25">
      <c r="K2116"/>
    </row>
    <row r="2117" spans="11:11" x14ac:dyDescent="0.25">
      <c r="K2117"/>
    </row>
    <row r="2118" spans="11:11" x14ac:dyDescent="0.25">
      <c r="K2118"/>
    </row>
    <row r="2119" spans="11:11" x14ac:dyDescent="0.25">
      <c r="K2119"/>
    </row>
    <row r="2120" spans="11:11" x14ac:dyDescent="0.25">
      <c r="K2120"/>
    </row>
    <row r="2121" spans="11:11" x14ac:dyDescent="0.25">
      <c r="K2121"/>
    </row>
    <row r="2122" spans="11:11" x14ac:dyDescent="0.25">
      <c r="K2122"/>
    </row>
    <row r="2123" spans="11:11" x14ac:dyDescent="0.25">
      <c r="K2123"/>
    </row>
    <row r="2124" spans="11:11" x14ac:dyDescent="0.25">
      <c r="K2124"/>
    </row>
    <row r="2125" spans="11:11" x14ac:dyDescent="0.25">
      <c r="K2125"/>
    </row>
    <row r="2126" spans="11:11" x14ac:dyDescent="0.25">
      <c r="K2126"/>
    </row>
    <row r="2127" spans="11:11" x14ac:dyDescent="0.25">
      <c r="K2127"/>
    </row>
    <row r="2128" spans="11:11" x14ac:dyDescent="0.25">
      <c r="K2128"/>
    </row>
    <row r="2129" spans="11:11" x14ac:dyDescent="0.25">
      <c r="K2129"/>
    </row>
    <row r="2130" spans="11:11" x14ac:dyDescent="0.25">
      <c r="K2130"/>
    </row>
    <row r="2131" spans="11:11" x14ac:dyDescent="0.25">
      <c r="K2131"/>
    </row>
    <row r="2132" spans="11:11" x14ac:dyDescent="0.25">
      <c r="K2132"/>
    </row>
    <row r="2133" spans="11:11" x14ac:dyDescent="0.25">
      <c r="K2133"/>
    </row>
    <row r="2134" spans="11:11" x14ac:dyDescent="0.25">
      <c r="K2134"/>
    </row>
    <row r="2135" spans="11:11" x14ac:dyDescent="0.25">
      <c r="K2135"/>
    </row>
    <row r="2136" spans="11:11" x14ac:dyDescent="0.25">
      <c r="K2136"/>
    </row>
    <row r="2137" spans="11:11" x14ac:dyDescent="0.25">
      <c r="K2137"/>
    </row>
    <row r="2138" spans="11:11" x14ac:dyDescent="0.25">
      <c r="K2138"/>
    </row>
    <row r="2139" spans="11:11" x14ac:dyDescent="0.25">
      <c r="K2139"/>
    </row>
    <row r="2140" spans="11:11" x14ac:dyDescent="0.25">
      <c r="K2140"/>
    </row>
    <row r="2141" spans="11:11" x14ac:dyDescent="0.25">
      <c r="K2141"/>
    </row>
    <row r="2142" spans="11:11" x14ac:dyDescent="0.25">
      <c r="K2142"/>
    </row>
    <row r="2143" spans="11:11" x14ac:dyDescent="0.25">
      <c r="K2143"/>
    </row>
    <row r="2144" spans="11:11" x14ac:dyDescent="0.25">
      <c r="K2144"/>
    </row>
    <row r="2145" spans="11:11" x14ac:dyDescent="0.25">
      <c r="K2145"/>
    </row>
    <row r="2146" spans="11:11" x14ac:dyDescent="0.25">
      <c r="K2146"/>
    </row>
    <row r="2147" spans="11:11" x14ac:dyDescent="0.25">
      <c r="K2147"/>
    </row>
    <row r="2148" spans="11:11" x14ac:dyDescent="0.25">
      <c r="K2148"/>
    </row>
    <row r="2149" spans="11:11" x14ac:dyDescent="0.25">
      <c r="K2149"/>
    </row>
    <row r="2150" spans="11:11" x14ac:dyDescent="0.25">
      <c r="K2150"/>
    </row>
    <row r="2151" spans="11:11" x14ac:dyDescent="0.25">
      <c r="K2151"/>
    </row>
    <row r="2152" spans="11:11" x14ac:dyDescent="0.25">
      <c r="K2152"/>
    </row>
    <row r="2153" spans="11:11" x14ac:dyDescent="0.25">
      <c r="K2153"/>
    </row>
    <row r="2154" spans="11:11" x14ac:dyDescent="0.25">
      <c r="K2154"/>
    </row>
    <row r="2155" spans="11:11" x14ac:dyDescent="0.25">
      <c r="K2155"/>
    </row>
    <row r="2156" spans="11:11" x14ac:dyDescent="0.25">
      <c r="K2156"/>
    </row>
    <row r="2157" spans="11:11" x14ac:dyDescent="0.25">
      <c r="K2157"/>
    </row>
    <row r="2158" spans="11:11" x14ac:dyDescent="0.25">
      <c r="K2158"/>
    </row>
    <row r="2159" spans="11:11" x14ac:dyDescent="0.25">
      <c r="K2159"/>
    </row>
    <row r="2160" spans="11:11" x14ac:dyDescent="0.25">
      <c r="K2160"/>
    </row>
    <row r="2161" spans="11:11" x14ac:dyDescent="0.25">
      <c r="K2161"/>
    </row>
    <row r="2162" spans="11:11" x14ac:dyDescent="0.25">
      <c r="K2162"/>
    </row>
    <row r="2163" spans="11:11" x14ac:dyDescent="0.25">
      <c r="K2163"/>
    </row>
    <row r="2164" spans="11:11" x14ac:dyDescent="0.25">
      <c r="K2164"/>
    </row>
    <row r="2165" spans="11:11" x14ac:dyDescent="0.25">
      <c r="K2165"/>
    </row>
    <row r="2166" spans="11:11" x14ac:dyDescent="0.25">
      <c r="K2166"/>
    </row>
    <row r="2167" spans="11:11" x14ac:dyDescent="0.25">
      <c r="K2167"/>
    </row>
    <row r="2168" spans="11:11" x14ac:dyDescent="0.25">
      <c r="K2168"/>
    </row>
    <row r="2169" spans="11:11" x14ac:dyDescent="0.25">
      <c r="K2169"/>
    </row>
    <row r="2170" spans="11:11" x14ac:dyDescent="0.25">
      <c r="K2170"/>
    </row>
    <row r="2171" spans="11:11" x14ac:dyDescent="0.25">
      <c r="K2171"/>
    </row>
    <row r="2172" spans="11:11" x14ac:dyDescent="0.25">
      <c r="K2172"/>
    </row>
    <row r="2173" spans="11:11" x14ac:dyDescent="0.25">
      <c r="K2173"/>
    </row>
    <row r="2174" spans="11:11" x14ac:dyDescent="0.25">
      <c r="K2174"/>
    </row>
    <row r="2175" spans="11:11" x14ac:dyDescent="0.25">
      <c r="K2175"/>
    </row>
    <row r="2176" spans="11:11" x14ac:dyDescent="0.25">
      <c r="K2176"/>
    </row>
    <row r="2177" spans="11:11" x14ac:dyDescent="0.25">
      <c r="K2177"/>
    </row>
    <row r="2178" spans="11:11" x14ac:dyDescent="0.25">
      <c r="K2178"/>
    </row>
    <row r="2179" spans="11:11" x14ac:dyDescent="0.25">
      <c r="K2179"/>
    </row>
    <row r="2180" spans="11:11" x14ac:dyDescent="0.25">
      <c r="K2180"/>
    </row>
    <row r="2181" spans="11:11" x14ac:dyDescent="0.25">
      <c r="K2181"/>
    </row>
    <row r="2182" spans="11:11" x14ac:dyDescent="0.25">
      <c r="K2182"/>
    </row>
    <row r="2183" spans="11:11" x14ac:dyDescent="0.25">
      <c r="K2183"/>
    </row>
    <row r="2184" spans="11:11" x14ac:dyDescent="0.25">
      <c r="K2184"/>
    </row>
    <row r="2185" spans="11:11" x14ac:dyDescent="0.25">
      <c r="K2185"/>
    </row>
    <row r="2186" spans="11:11" x14ac:dyDescent="0.25">
      <c r="K2186"/>
    </row>
    <row r="2187" spans="11:11" x14ac:dyDescent="0.25">
      <c r="K2187"/>
    </row>
    <row r="2188" spans="11:11" x14ac:dyDescent="0.25">
      <c r="K2188"/>
    </row>
    <row r="2189" spans="11:11" x14ac:dyDescent="0.25">
      <c r="K2189"/>
    </row>
    <row r="2190" spans="11:11" x14ac:dyDescent="0.25">
      <c r="K2190"/>
    </row>
    <row r="2191" spans="11:11" x14ac:dyDescent="0.25">
      <c r="K2191"/>
    </row>
    <row r="2192" spans="11:11" x14ac:dyDescent="0.25">
      <c r="K2192"/>
    </row>
    <row r="2193" spans="11:11" x14ac:dyDescent="0.25">
      <c r="K2193"/>
    </row>
    <row r="2194" spans="11:11" x14ac:dyDescent="0.25">
      <c r="K2194"/>
    </row>
    <row r="2195" spans="11:11" x14ac:dyDescent="0.25">
      <c r="K2195"/>
    </row>
    <row r="2196" spans="11:11" x14ac:dyDescent="0.25">
      <c r="K2196"/>
    </row>
    <row r="2197" spans="11:11" x14ac:dyDescent="0.25">
      <c r="K2197"/>
    </row>
    <row r="2198" spans="11:11" x14ac:dyDescent="0.25">
      <c r="K2198"/>
    </row>
    <row r="2199" spans="11:11" x14ac:dyDescent="0.25">
      <c r="K2199"/>
    </row>
    <row r="2200" spans="11:11" x14ac:dyDescent="0.25">
      <c r="K2200"/>
    </row>
    <row r="2201" spans="11:11" x14ac:dyDescent="0.25">
      <c r="K2201"/>
    </row>
    <row r="2202" spans="11:11" x14ac:dyDescent="0.25">
      <c r="K2202"/>
    </row>
    <row r="2203" spans="11:11" x14ac:dyDescent="0.25">
      <c r="K2203"/>
    </row>
    <row r="2204" spans="11:11" x14ac:dyDescent="0.25">
      <c r="K2204"/>
    </row>
    <row r="2205" spans="11:11" x14ac:dyDescent="0.25">
      <c r="K2205"/>
    </row>
    <row r="2206" spans="11:11" x14ac:dyDescent="0.25">
      <c r="K2206"/>
    </row>
    <row r="2207" spans="11:11" x14ac:dyDescent="0.25">
      <c r="K2207"/>
    </row>
    <row r="2208" spans="11:11" x14ac:dyDescent="0.25">
      <c r="K2208"/>
    </row>
    <row r="2209" spans="11:11" x14ac:dyDescent="0.25">
      <c r="K2209"/>
    </row>
    <row r="2210" spans="11:11" x14ac:dyDescent="0.25">
      <c r="K2210"/>
    </row>
    <row r="2211" spans="11:11" x14ac:dyDescent="0.25">
      <c r="K2211"/>
    </row>
    <row r="2212" spans="11:11" x14ac:dyDescent="0.25">
      <c r="K2212"/>
    </row>
    <row r="2213" spans="11:11" x14ac:dyDescent="0.25">
      <c r="K2213"/>
    </row>
    <row r="2214" spans="11:11" x14ac:dyDescent="0.25">
      <c r="K2214"/>
    </row>
    <row r="2215" spans="11:11" x14ac:dyDescent="0.25">
      <c r="K2215"/>
    </row>
    <row r="2216" spans="11:11" x14ac:dyDescent="0.25">
      <c r="K2216"/>
    </row>
    <row r="2217" spans="11:11" x14ac:dyDescent="0.25">
      <c r="K2217"/>
    </row>
    <row r="2218" spans="11:11" x14ac:dyDescent="0.25">
      <c r="K2218"/>
    </row>
    <row r="2219" spans="11:11" x14ac:dyDescent="0.25">
      <c r="K2219"/>
    </row>
    <row r="2220" spans="11:11" x14ac:dyDescent="0.25">
      <c r="K2220"/>
    </row>
    <row r="2221" spans="11:11" x14ac:dyDescent="0.25">
      <c r="K2221"/>
    </row>
    <row r="2222" spans="11:11" x14ac:dyDescent="0.25">
      <c r="K2222"/>
    </row>
    <row r="2223" spans="11:11" x14ac:dyDescent="0.25">
      <c r="K2223"/>
    </row>
    <row r="2224" spans="11:11" x14ac:dyDescent="0.25">
      <c r="K2224"/>
    </row>
    <row r="2225" spans="11:11" x14ac:dyDescent="0.25">
      <c r="K2225"/>
    </row>
    <row r="2226" spans="11:11" x14ac:dyDescent="0.25">
      <c r="K2226"/>
    </row>
    <row r="2227" spans="11:11" x14ac:dyDescent="0.25">
      <c r="K2227"/>
    </row>
    <row r="2228" spans="11:11" x14ac:dyDescent="0.25">
      <c r="K2228"/>
    </row>
    <row r="2229" spans="11:11" x14ac:dyDescent="0.25">
      <c r="K2229"/>
    </row>
    <row r="2230" spans="11:11" x14ac:dyDescent="0.25">
      <c r="K2230"/>
    </row>
    <row r="2231" spans="11:11" x14ac:dyDescent="0.25">
      <c r="K2231"/>
    </row>
    <row r="2232" spans="11:11" x14ac:dyDescent="0.25">
      <c r="K2232"/>
    </row>
    <row r="2233" spans="11:11" x14ac:dyDescent="0.25">
      <c r="K2233"/>
    </row>
    <row r="2234" spans="11:11" x14ac:dyDescent="0.25">
      <c r="K2234"/>
    </row>
    <row r="2235" spans="11:11" x14ac:dyDescent="0.25">
      <c r="K2235"/>
    </row>
    <row r="2236" spans="11:11" x14ac:dyDescent="0.25">
      <c r="K2236"/>
    </row>
    <row r="2237" spans="11:11" x14ac:dyDescent="0.25">
      <c r="K2237"/>
    </row>
    <row r="2238" spans="11:11" x14ac:dyDescent="0.25">
      <c r="K2238"/>
    </row>
    <row r="2239" spans="11:11" x14ac:dyDescent="0.25">
      <c r="K2239"/>
    </row>
    <row r="2240" spans="11:11" x14ac:dyDescent="0.25">
      <c r="K2240"/>
    </row>
    <row r="2241" spans="11:11" x14ac:dyDescent="0.25">
      <c r="K2241"/>
    </row>
    <row r="2242" spans="11:11" x14ac:dyDescent="0.25">
      <c r="K2242"/>
    </row>
    <row r="2243" spans="11:11" x14ac:dyDescent="0.25">
      <c r="K2243"/>
    </row>
    <row r="2244" spans="11:11" x14ac:dyDescent="0.25">
      <c r="K2244"/>
    </row>
    <row r="2245" spans="11:11" x14ac:dyDescent="0.25">
      <c r="K2245"/>
    </row>
    <row r="2246" spans="11:11" x14ac:dyDescent="0.25">
      <c r="K2246"/>
    </row>
    <row r="2247" spans="11:11" x14ac:dyDescent="0.25">
      <c r="K2247"/>
    </row>
    <row r="2248" spans="11:11" x14ac:dyDescent="0.25">
      <c r="K2248"/>
    </row>
    <row r="2249" spans="11:11" x14ac:dyDescent="0.25">
      <c r="K2249"/>
    </row>
    <row r="2250" spans="11:11" x14ac:dyDescent="0.25">
      <c r="K2250"/>
    </row>
    <row r="2251" spans="11:11" x14ac:dyDescent="0.25">
      <c r="K2251"/>
    </row>
    <row r="2252" spans="11:11" x14ac:dyDescent="0.25">
      <c r="K2252"/>
    </row>
    <row r="2253" spans="11:11" x14ac:dyDescent="0.25">
      <c r="K2253"/>
    </row>
    <row r="2254" spans="11:11" x14ac:dyDescent="0.25">
      <c r="K2254"/>
    </row>
    <row r="2255" spans="11:11" x14ac:dyDescent="0.25">
      <c r="K2255"/>
    </row>
    <row r="2256" spans="11:11" x14ac:dyDescent="0.25">
      <c r="K2256"/>
    </row>
    <row r="2257" spans="11:11" x14ac:dyDescent="0.25">
      <c r="K2257"/>
    </row>
    <row r="2258" spans="11:11" x14ac:dyDescent="0.25">
      <c r="K2258"/>
    </row>
    <row r="2259" spans="11:11" x14ac:dyDescent="0.25">
      <c r="K2259"/>
    </row>
    <row r="2260" spans="11:11" x14ac:dyDescent="0.25">
      <c r="K2260"/>
    </row>
    <row r="2261" spans="11:11" x14ac:dyDescent="0.25">
      <c r="K2261"/>
    </row>
    <row r="2262" spans="11:11" x14ac:dyDescent="0.25">
      <c r="K2262"/>
    </row>
    <row r="2263" spans="11:11" x14ac:dyDescent="0.25">
      <c r="K2263"/>
    </row>
    <row r="2264" spans="11:11" x14ac:dyDescent="0.25">
      <c r="K2264"/>
    </row>
    <row r="2265" spans="11:11" x14ac:dyDescent="0.25">
      <c r="K2265"/>
    </row>
    <row r="2266" spans="11:11" x14ac:dyDescent="0.25">
      <c r="K2266"/>
    </row>
    <row r="2267" spans="11:11" x14ac:dyDescent="0.25">
      <c r="K2267"/>
    </row>
    <row r="2268" spans="11:11" x14ac:dyDescent="0.25">
      <c r="K2268"/>
    </row>
    <row r="2269" spans="11:11" x14ac:dyDescent="0.25">
      <c r="K2269"/>
    </row>
    <row r="2270" spans="11:11" x14ac:dyDescent="0.25">
      <c r="K2270"/>
    </row>
    <row r="2271" spans="11:11" x14ac:dyDescent="0.25">
      <c r="K2271"/>
    </row>
    <row r="2272" spans="11:11" x14ac:dyDescent="0.25">
      <c r="K2272"/>
    </row>
    <row r="2273" spans="11:11" x14ac:dyDescent="0.25">
      <c r="K2273"/>
    </row>
    <row r="2274" spans="11:11" x14ac:dyDescent="0.25">
      <c r="K2274"/>
    </row>
    <row r="2275" spans="11:11" x14ac:dyDescent="0.25">
      <c r="K2275"/>
    </row>
    <row r="2276" spans="11:11" x14ac:dyDescent="0.25">
      <c r="K2276"/>
    </row>
    <row r="2277" spans="11:11" x14ac:dyDescent="0.25">
      <c r="K2277"/>
    </row>
    <row r="2278" spans="11:11" x14ac:dyDescent="0.25">
      <c r="K2278"/>
    </row>
    <row r="2279" spans="11:11" x14ac:dyDescent="0.25">
      <c r="K2279"/>
    </row>
    <row r="2280" spans="11:11" x14ac:dyDescent="0.25">
      <c r="K2280"/>
    </row>
    <row r="2281" spans="11:11" x14ac:dyDescent="0.25">
      <c r="K2281"/>
    </row>
    <row r="2282" spans="11:11" x14ac:dyDescent="0.25">
      <c r="K2282"/>
    </row>
    <row r="2283" spans="11:11" x14ac:dyDescent="0.25">
      <c r="K2283"/>
    </row>
    <row r="2284" spans="11:11" x14ac:dyDescent="0.25">
      <c r="K2284"/>
    </row>
    <row r="2285" spans="11:11" x14ac:dyDescent="0.25">
      <c r="K2285"/>
    </row>
    <row r="2286" spans="11:11" x14ac:dyDescent="0.25">
      <c r="K2286"/>
    </row>
    <row r="2287" spans="11:11" x14ac:dyDescent="0.25">
      <c r="K2287"/>
    </row>
    <row r="2288" spans="11:11" x14ac:dyDescent="0.25">
      <c r="K2288"/>
    </row>
    <row r="2289" spans="11:11" x14ac:dyDescent="0.25">
      <c r="K2289"/>
    </row>
    <row r="2290" spans="11:11" x14ac:dyDescent="0.25">
      <c r="K2290"/>
    </row>
    <row r="2291" spans="11:11" x14ac:dyDescent="0.25">
      <c r="K2291"/>
    </row>
    <row r="2292" spans="11:11" x14ac:dyDescent="0.25">
      <c r="K2292"/>
    </row>
    <row r="2293" spans="11:11" x14ac:dyDescent="0.25">
      <c r="K2293"/>
    </row>
    <row r="2294" spans="11:11" x14ac:dyDescent="0.25">
      <c r="K2294"/>
    </row>
    <row r="2295" spans="11:11" x14ac:dyDescent="0.25">
      <c r="K2295"/>
    </row>
    <row r="2296" spans="11:11" x14ac:dyDescent="0.25">
      <c r="K2296"/>
    </row>
    <row r="2297" spans="11:11" x14ac:dyDescent="0.25">
      <c r="K2297"/>
    </row>
    <row r="2298" spans="11:11" x14ac:dyDescent="0.25">
      <c r="K2298"/>
    </row>
    <row r="2299" spans="11:11" x14ac:dyDescent="0.25">
      <c r="K2299"/>
    </row>
    <row r="2300" spans="11:11" x14ac:dyDescent="0.25">
      <c r="K2300"/>
    </row>
    <row r="2301" spans="11:11" x14ac:dyDescent="0.25">
      <c r="K2301"/>
    </row>
    <row r="2302" spans="11:11" x14ac:dyDescent="0.25">
      <c r="K2302"/>
    </row>
    <row r="2303" spans="11:11" x14ac:dyDescent="0.25">
      <c r="K2303"/>
    </row>
    <row r="2304" spans="11:11" x14ac:dyDescent="0.25">
      <c r="K2304"/>
    </row>
    <row r="2305" spans="11:11" x14ac:dyDescent="0.25">
      <c r="K2305"/>
    </row>
    <row r="2306" spans="11:11" x14ac:dyDescent="0.25">
      <c r="K2306"/>
    </row>
    <row r="2307" spans="11:11" x14ac:dyDescent="0.25">
      <c r="K2307"/>
    </row>
    <row r="2308" spans="11:11" x14ac:dyDescent="0.25">
      <c r="K2308"/>
    </row>
    <row r="2309" spans="11:11" x14ac:dyDescent="0.25">
      <c r="K2309"/>
    </row>
    <row r="2310" spans="11:11" x14ac:dyDescent="0.25">
      <c r="K2310"/>
    </row>
    <row r="2311" spans="11:11" x14ac:dyDescent="0.25">
      <c r="K2311"/>
    </row>
    <row r="2312" spans="11:11" x14ac:dyDescent="0.25">
      <c r="K2312"/>
    </row>
    <row r="2313" spans="11:11" x14ac:dyDescent="0.25">
      <c r="K2313"/>
    </row>
    <row r="2314" spans="11:11" x14ac:dyDescent="0.25">
      <c r="K2314"/>
    </row>
    <row r="2315" spans="11:11" x14ac:dyDescent="0.25">
      <c r="K2315"/>
    </row>
    <row r="2316" spans="11:11" x14ac:dyDescent="0.25">
      <c r="K2316"/>
    </row>
    <row r="2317" spans="11:11" x14ac:dyDescent="0.25">
      <c r="K2317"/>
    </row>
    <row r="2318" spans="11:11" x14ac:dyDescent="0.25">
      <c r="K2318"/>
    </row>
    <row r="2319" spans="11:11" x14ac:dyDescent="0.25">
      <c r="K2319"/>
    </row>
    <row r="2320" spans="11:11" x14ac:dyDescent="0.25">
      <c r="K2320"/>
    </row>
    <row r="2321" spans="11:11" x14ac:dyDescent="0.25">
      <c r="K2321"/>
    </row>
    <row r="2322" spans="11:11" x14ac:dyDescent="0.25">
      <c r="K2322"/>
    </row>
    <row r="2323" spans="11:11" x14ac:dyDescent="0.25">
      <c r="K2323"/>
    </row>
    <row r="2324" spans="11:11" x14ac:dyDescent="0.25">
      <c r="K2324"/>
    </row>
    <row r="2325" spans="11:11" x14ac:dyDescent="0.25">
      <c r="K2325"/>
    </row>
    <row r="2326" spans="11:11" x14ac:dyDescent="0.25">
      <c r="K2326"/>
    </row>
    <row r="2327" spans="11:11" x14ac:dyDescent="0.25">
      <c r="K2327"/>
    </row>
    <row r="2328" spans="11:11" x14ac:dyDescent="0.25">
      <c r="K2328"/>
    </row>
    <row r="2329" spans="11:11" x14ac:dyDescent="0.25">
      <c r="K2329"/>
    </row>
    <row r="2330" spans="11:11" x14ac:dyDescent="0.25">
      <c r="K2330"/>
    </row>
    <row r="2331" spans="11:11" x14ac:dyDescent="0.25">
      <c r="K2331"/>
    </row>
    <row r="2332" spans="11:11" x14ac:dyDescent="0.25">
      <c r="K2332"/>
    </row>
    <row r="2333" spans="11:11" x14ac:dyDescent="0.25">
      <c r="K2333"/>
    </row>
    <row r="2334" spans="11:11" x14ac:dyDescent="0.25">
      <c r="K2334"/>
    </row>
    <row r="2335" spans="11:11" x14ac:dyDescent="0.25">
      <c r="K2335"/>
    </row>
    <row r="2336" spans="11:11" x14ac:dyDescent="0.25">
      <c r="K2336"/>
    </row>
    <row r="2337" spans="11:11" x14ac:dyDescent="0.25">
      <c r="K2337"/>
    </row>
    <row r="2338" spans="11:11" x14ac:dyDescent="0.25">
      <c r="K2338"/>
    </row>
    <row r="2339" spans="11:11" x14ac:dyDescent="0.25">
      <c r="K2339"/>
    </row>
    <row r="2340" spans="11:11" x14ac:dyDescent="0.25">
      <c r="K2340"/>
    </row>
    <row r="2341" spans="11:11" x14ac:dyDescent="0.25">
      <c r="K2341"/>
    </row>
    <row r="2342" spans="11:11" x14ac:dyDescent="0.25">
      <c r="K2342"/>
    </row>
    <row r="2343" spans="11:11" x14ac:dyDescent="0.25">
      <c r="K2343"/>
    </row>
    <row r="2344" spans="11:11" x14ac:dyDescent="0.25">
      <c r="K2344"/>
    </row>
    <row r="2345" spans="11:11" x14ac:dyDescent="0.25">
      <c r="K2345"/>
    </row>
    <row r="2346" spans="11:11" x14ac:dyDescent="0.25">
      <c r="K2346"/>
    </row>
    <row r="2347" spans="11:11" x14ac:dyDescent="0.25">
      <c r="K2347"/>
    </row>
    <row r="2348" spans="11:11" x14ac:dyDescent="0.25">
      <c r="K2348"/>
    </row>
    <row r="2349" spans="11:11" x14ac:dyDescent="0.25">
      <c r="K2349"/>
    </row>
    <row r="2350" spans="11:11" x14ac:dyDescent="0.25">
      <c r="K2350"/>
    </row>
    <row r="2351" spans="11:11" x14ac:dyDescent="0.25">
      <c r="K2351"/>
    </row>
    <row r="2352" spans="11:11" x14ac:dyDescent="0.25">
      <c r="K2352"/>
    </row>
    <row r="2353" spans="11:11" x14ac:dyDescent="0.25">
      <c r="K2353"/>
    </row>
    <row r="2354" spans="11:11" x14ac:dyDescent="0.25">
      <c r="K2354"/>
    </row>
    <row r="2355" spans="11:11" x14ac:dyDescent="0.25">
      <c r="K2355"/>
    </row>
    <row r="2356" spans="11:11" x14ac:dyDescent="0.25">
      <c r="K2356"/>
    </row>
    <row r="2357" spans="11:11" x14ac:dyDescent="0.25">
      <c r="K2357"/>
    </row>
    <row r="2358" spans="11:11" x14ac:dyDescent="0.25">
      <c r="K2358"/>
    </row>
    <row r="2359" spans="11:11" x14ac:dyDescent="0.25">
      <c r="K2359"/>
    </row>
    <row r="2360" spans="11:11" x14ac:dyDescent="0.25">
      <c r="K2360"/>
    </row>
    <row r="2361" spans="11:11" x14ac:dyDescent="0.25">
      <c r="K2361"/>
    </row>
    <row r="2362" spans="11:11" x14ac:dyDescent="0.25">
      <c r="K2362"/>
    </row>
    <row r="2363" spans="11:11" x14ac:dyDescent="0.25">
      <c r="K2363"/>
    </row>
    <row r="2364" spans="11:11" x14ac:dyDescent="0.25">
      <c r="K2364"/>
    </row>
    <row r="2365" spans="11:11" x14ac:dyDescent="0.25">
      <c r="K2365"/>
    </row>
    <row r="2366" spans="11:11" x14ac:dyDescent="0.25">
      <c r="K2366"/>
    </row>
    <row r="2367" spans="11:11" x14ac:dyDescent="0.25">
      <c r="K2367"/>
    </row>
    <row r="2368" spans="11:11" x14ac:dyDescent="0.25">
      <c r="K2368"/>
    </row>
    <row r="2369" spans="11:11" x14ac:dyDescent="0.25">
      <c r="K2369"/>
    </row>
    <row r="2370" spans="11:11" x14ac:dyDescent="0.25">
      <c r="K2370"/>
    </row>
    <row r="2371" spans="11:11" x14ac:dyDescent="0.25">
      <c r="K2371"/>
    </row>
    <row r="2372" spans="11:11" x14ac:dyDescent="0.25">
      <c r="K2372"/>
    </row>
    <row r="2373" spans="11:11" x14ac:dyDescent="0.25">
      <c r="K2373"/>
    </row>
    <row r="2374" spans="11:11" x14ac:dyDescent="0.25">
      <c r="K2374"/>
    </row>
    <row r="2375" spans="11:11" x14ac:dyDescent="0.25">
      <c r="K2375"/>
    </row>
    <row r="2376" spans="11:11" x14ac:dyDescent="0.25">
      <c r="K2376"/>
    </row>
    <row r="2377" spans="11:11" x14ac:dyDescent="0.25">
      <c r="K2377"/>
    </row>
    <row r="2378" spans="11:11" x14ac:dyDescent="0.25">
      <c r="K2378"/>
    </row>
    <row r="2379" spans="11:11" x14ac:dyDescent="0.25">
      <c r="K2379"/>
    </row>
    <row r="2380" spans="11:11" x14ac:dyDescent="0.25">
      <c r="K2380"/>
    </row>
    <row r="2381" spans="11:11" x14ac:dyDescent="0.25">
      <c r="K2381"/>
    </row>
    <row r="2382" spans="11:11" x14ac:dyDescent="0.25">
      <c r="K2382"/>
    </row>
    <row r="2383" spans="11:11" x14ac:dyDescent="0.25">
      <c r="K2383"/>
    </row>
    <row r="2384" spans="11:11" x14ac:dyDescent="0.25">
      <c r="K2384"/>
    </row>
    <row r="2385" spans="11:11" x14ac:dyDescent="0.25">
      <c r="K2385"/>
    </row>
    <row r="2386" spans="11:11" x14ac:dyDescent="0.25">
      <c r="K2386"/>
    </row>
    <row r="2387" spans="11:11" x14ac:dyDescent="0.25">
      <c r="K2387"/>
    </row>
    <row r="2388" spans="11:11" x14ac:dyDescent="0.25">
      <c r="K2388"/>
    </row>
    <row r="2389" spans="11:11" x14ac:dyDescent="0.25">
      <c r="K2389"/>
    </row>
    <row r="2390" spans="11:11" x14ac:dyDescent="0.25">
      <c r="K2390"/>
    </row>
    <row r="2391" spans="11:11" x14ac:dyDescent="0.25">
      <c r="K2391"/>
    </row>
    <row r="2392" spans="11:11" x14ac:dyDescent="0.25">
      <c r="K2392"/>
    </row>
    <row r="2393" spans="11:11" x14ac:dyDescent="0.25">
      <c r="K2393"/>
    </row>
    <row r="2394" spans="11:11" x14ac:dyDescent="0.25">
      <c r="K2394"/>
    </row>
    <row r="2395" spans="11:11" x14ac:dyDescent="0.25">
      <c r="K2395"/>
    </row>
    <row r="2396" spans="11:11" x14ac:dyDescent="0.25">
      <c r="K2396"/>
    </row>
    <row r="2397" spans="11:11" x14ac:dyDescent="0.25">
      <c r="K2397"/>
    </row>
    <row r="2398" spans="11:11" x14ac:dyDescent="0.25">
      <c r="K2398"/>
    </row>
    <row r="2399" spans="11:11" x14ac:dyDescent="0.25">
      <c r="K2399"/>
    </row>
    <row r="2400" spans="11:11" x14ac:dyDescent="0.25">
      <c r="K2400"/>
    </row>
    <row r="2401" spans="11:11" x14ac:dyDescent="0.25">
      <c r="K2401"/>
    </row>
    <row r="2402" spans="11:11" x14ac:dyDescent="0.25">
      <c r="K2402"/>
    </row>
    <row r="2403" spans="11:11" x14ac:dyDescent="0.25">
      <c r="K2403"/>
    </row>
    <row r="2404" spans="11:11" x14ac:dyDescent="0.25">
      <c r="K2404"/>
    </row>
    <row r="2405" spans="11:11" x14ac:dyDescent="0.25">
      <c r="K2405"/>
    </row>
    <row r="2406" spans="11:11" x14ac:dyDescent="0.25">
      <c r="K2406"/>
    </row>
    <row r="2407" spans="11:11" x14ac:dyDescent="0.25">
      <c r="K2407"/>
    </row>
    <row r="2408" spans="11:11" x14ac:dyDescent="0.25">
      <c r="K2408"/>
    </row>
    <row r="2409" spans="11:11" x14ac:dyDescent="0.25">
      <c r="K2409"/>
    </row>
    <row r="2410" spans="11:11" x14ac:dyDescent="0.25">
      <c r="K2410"/>
    </row>
    <row r="2411" spans="11:11" x14ac:dyDescent="0.25">
      <c r="K2411"/>
    </row>
    <row r="2412" spans="11:11" x14ac:dyDescent="0.25">
      <c r="K2412"/>
    </row>
    <row r="2413" spans="11:11" x14ac:dyDescent="0.25">
      <c r="K2413"/>
    </row>
    <row r="2414" spans="11:11" x14ac:dyDescent="0.25">
      <c r="K2414"/>
    </row>
    <row r="2415" spans="11:11" x14ac:dyDescent="0.25">
      <c r="K2415"/>
    </row>
    <row r="2416" spans="11:11" x14ac:dyDescent="0.25">
      <c r="K2416"/>
    </row>
    <row r="2417" spans="11:11" x14ac:dyDescent="0.25">
      <c r="K2417"/>
    </row>
    <row r="2418" spans="11:11" x14ac:dyDescent="0.25">
      <c r="K2418"/>
    </row>
    <row r="2419" spans="11:11" x14ac:dyDescent="0.25">
      <c r="K2419"/>
    </row>
    <row r="2420" spans="11:11" x14ac:dyDescent="0.25">
      <c r="K2420"/>
    </row>
    <row r="2421" spans="11:11" x14ac:dyDescent="0.25">
      <c r="K2421"/>
    </row>
    <row r="2422" spans="11:11" x14ac:dyDescent="0.25">
      <c r="K2422"/>
    </row>
    <row r="2423" spans="11:11" x14ac:dyDescent="0.25">
      <c r="K2423"/>
    </row>
    <row r="2424" spans="11:11" x14ac:dyDescent="0.25">
      <c r="K2424"/>
    </row>
    <row r="2425" spans="11:11" x14ac:dyDescent="0.25">
      <c r="K2425"/>
    </row>
    <row r="2426" spans="11:11" x14ac:dyDescent="0.25">
      <c r="K2426"/>
    </row>
    <row r="2427" spans="11:11" x14ac:dyDescent="0.25">
      <c r="K2427"/>
    </row>
    <row r="2428" spans="11:11" x14ac:dyDescent="0.25">
      <c r="K2428"/>
    </row>
    <row r="2429" spans="11:11" x14ac:dyDescent="0.25">
      <c r="K2429"/>
    </row>
    <row r="2430" spans="11:11" x14ac:dyDescent="0.25">
      <c r="K2430"/>
    </row>
    <row r="2431" spans="11:11" x14ac:dyDescent="0.25">
      <c r="K2431"/>
    </row>
    <row r="2432" spans="11:11" x14ac:dyDescent="0.25">
      <c r="K2432"/>
    </row>
    <row r="2433" spans="11:11" x14ac:dyDescent="0.25">
      <c r="K2433"/>
    </row>
    <row r="2434" spans="11:11" x14ac:dyDescent="0.25">
      <c r="K2434"/>
    </row>
    <row r="2435" spans="11:11" x14ac:dyDescent="0.25">
      <c r="K2435"/>
    </row>
    <row r="2436" spans="11:11" x14ac:dyDescent="0.25">
      <c r="K2436"/>
    </row>
    <row r="2437" spans="11:11" x14ac:dyDescent="0.25">
      <c r="K2437"/>
    </row>
    <row r="2438" spans="11:11" x14ac:dyDescent="0.25">
      <c r="K2438"/>
    </row>
    <row r="2439" spans="11:11" x14ac:dyDescent="0.25">
      <c r="K2439"/>
    </row>
    <row r="2440" spans="11:11" x14ac:dyDescent="0.25">
      <c r="K2440"/>
    </row>
    <row r="2441" spans="11:11" x14ac:dyDescent="0.25">
      <c r="K2441"/>
    </row>
    <row r="2442" spans="11:11" x14ac:dyDescent="0.25">
      <c r="K2442"/>
    </row>
    <row r="2443" spans="11:11" x14ac:dyDescent="0.25">
      <c r="K2443"/>
    </row>
    <row r="2444" spans="11:11" x14ac:dyDescent="0.25">
      <c r="K2444"/>
    </row>
    <row r="2445" spans="11:11" x14ac:dyDescent="0.25">
      <c r="K2445"/>
    </row>
    <row r="2446" spans="11:11" x14ac:dyDescent="0.25">
      <c r="K2446"/>
    </row>
    <row r="2447" spans="11:11" x14ac:dyDescent="0.25">
      <c r="K2447"/>
    </row>
    <row r="2448" spans="11:11" x14ac:dyDescent="0.25">
      <c r="K2448"/>
    </row>
    <row r="2449" spans="11:11" x14ac:dyDescent="0.25">
      <c r="K2449"/>
    </row>
    <row r="2450" spans="11:11" x14ac:dyDescent="0.25">
      <c r="K2450"/>
    </row>
    <row r="2451" spans="11:11" x14ac:dyDescent="0.25">
      <c r="K2451"/>
    </row>
    <row r="2452" spans="11:11" x14ac:dyDescent="0.25">
      <c r="K2452"/>
    </row>
    <row r="2453" spans="11:11" x14ac:dyDescent="0.25">
      <c r="K2453"/>
    </row>
    <row r="2454" spans="11:11" x14ac:dyDescent="0.25">
      <c r="K2454"/>
    </row>
    <row r="2455" spans="11:11" x14ac:dyDescent="0.25">
      <c r="K2455"/>
    </row>
    <row r="2456" spans="11:11" x14ac:dyDescent="0.25">
      <c r="K2456"/>
    </row>
    <row r="2457" spans="11:11" x14ac:dyDescent="0.25">
      <c r="K2457"/>
    </row>
    <row r="2458" spans="11:11" x14ac:dyDescent="0.25">
      <c r="K2458"/>
    </row>
    <row r="2459" spans="11:11" x14ac:dyDescent="0.25">
      <c r="K2459"/>
    </row>
    <row r="2460" spans="11:11" x14ac:dyDescent="0.25">
      <c r="K2460"/>
    </row>
    <row r="2461" spans="11:11" x14ac:dyDescent="0.25">
      <c r="K2461"/>
    </row>
    <row r="2462" spans="11:11" x14ac:dyDescent="0.25">
      <c r="K2462"/>
    </row>
    <row r="2463" spans="11:11" x14ac:dyDescent="0.25">
      <c r="K2463"/>
    </row>
    <row r="2464" spans="11:11" x14ac:dyDescent="0.25">
      <c r="K2464"/>
    </row>
    <row r="2465" spans="11:11" x14ac:dyDescent="0.25">
      <c r="K2465"/>
    </row>
    <row r="2466" spans="11:11" x14ac:dyDescent="0.25">
      <c r="K2466"/>
    </row>
    <row r="2467" spans="11:11" x14ac:dyDescent="0.25">
      <c r="K2467"/>
    </row>
    <row r="2468" spans="11:11" x14ac:dyDescent="0.25">
      <c r="K2468"/>
    </row>
    <row r="2469" spans="11:11" x14ac:dyDescent="0.25">
      <c r="K2469"/>
    </row>
    <row r="2470" spans="11:11" x14ac:dyDescent="0.25">
      <c r="K2470"/>
    </row>
    <row r="2471" spans="11:11" x14ac:dyDescent="0.25">
      <c r="K2471"/>
    </row>
    <row r="2472" spans="11:11" x14ac:dyDescent="0.25">
      <c r="K2472"/>
    </row>
    <row r="2473" spans="11:11" x14ac:dyDescent="0.25">
      <c r="K2473"/>
    </row>
    <row r="2474" spans="11:11" x14ac:dyDescent="0.25">
      <c r="K2474"/>
    </row>
    <row r="2475" spans="11:11" x14ac:dyDescent="0.25">
      <c r="K2475"/>
    </row>
    <row r="2476" spans="11:11" x14ac:dyDescent="0.25">
      <c r="K2476"/>
    </row>
    <row r="2477" spans="11:11" x14ac:dyDescent="0.25">
      <c r="K2477"/>
    </row>
    <row r="2478" spans="11:11" x14ac:dyDescent="0.25">
      <c r="K2478"/>
    </row>
    <row r="2479" spans="11:11" x14ac:dyDescent="0.25">
      <c r="K2479"/>
    </row>
    <row r="2480" spans="11:11" x14ac:dyDescent="0.25">
      <c r="K2480"/>
    </row>
    <row r="2481" spans="11:11" x14ac:dyDescent="0.25">
      <c r="K2481"/>
    </row>
    <row r="2482" spans="11:11" x14ac:dyDescent="0.25">
      <c r="K2482"/>
    </row>
    <row r="2483" spans="11:11" x14ac:dyDescent="0.25">
      <c r="K2483"/>
    </row>
    <row r="2484" spans="11:11" x14ac:dyDescent="0.25">
      <c r="K2484"/>
    </row>
    <row r="2485" spans="11:11" x14ac:dyDescent="0.25">
      <c r="K2485"/>
    </row>
    <row r="2486" spans="11:11" x14ac:dyDescent="0.25">
      <c r="K2486"/>
    </row>
    <row r="2487" spans="11:11" x14ac:dyDescent="0.25">
      <c r="K2487"/>
    </row>
    <row r="2488" spans="11:11" x14ac:dyDescent="0.25">
      <c r="K2488"/>
    </row>
    <row r="2489" spans="11:11" x14ac:dyDescent="0.25">
      <c r="K2489"/>
    </row>
    <row r="2490" spans="11:11" x14ac:dyDescent="0.25">
      <c r="K2490"/>
    </row>
    <row r="2491" spans="11:11" x14ac:dyDescent="0.25">
      <c r="K2491"/>
    </row>
    <row r="2492" spans="11:11" x14ac:dyDescent="0.25">
      <c r="K2492"/>
    </row>
    <row r="2493" spans="11:11" x14ac:dyDescent="0.25">
      <c r="K2493"/>
    </row>
    <row r="2494" spans="11:11" x14ac:dyDescent="0.25">
      <c r="K2494"/>
    </row>
    <row r="2495" spans="11:11" x14ac:dyDescent="0.25">
      <c r="K2495"/>
    </row>
    <row r="2496" spans="11:11" x14ac:dyDescent="0.25">
      <c r="K2496"/>
    </row>
    <row r="2497" spans="11:11" x14ac:dyDescent="0.25">
      <c r="K2497"/>
    </row>
    <row r="2498" spans="11:11" x14ac:dyDescent="0.25">
      <c r="K2498"/>
    </row>
    <row r="2499" spans="11:11" x14ac:dyDescent="0.25">
      <c r="K2499"/>
    </row>
    <row r="2500" spans="11:11" x14ac:dyDescent="0.25">
      <c r="K2500"/>
    </row>
    <row r="2501" spans="11:11" x14ac:dyDescent="0.25">
      <c r="K2501"/>
    </row>
    <row r="2502" spans="11:11" x14ac:dyDescent="0.25">
      <c r="K2502"/>
    </row>
    <row r="2503" spans="11:11" x14ac:dyDescent="0.25">
      <c r="K2503"/>
    </row>
    <row r="2504" spans="11:11" x14ac:dyDescent="0.25">
      <c r="K2504"/>
    </row>
    <row r="2505" spans="11:11" x14ac:dyDescent="0.25">
      <c r="K2505"/>
    </row>
    <row r="2506" spans="11:11" x14ac:dyDescent="0.25">
      <c r="K2506"/>
    </row>
    <row r="2507" spans="11:11" x14ac:dyDescent="0.25">
      <c r="K2507"/>
    </row>
    <row r="2508" spans="11:11" x14ac:dyDescent="0.25">
      <c r="K2508"/>
    </row>
    <row r="2509" spans="11:11" x14ac:dyDescent="0.25">
      <c r="K2509"/>
    </row>
    <row r="2510" spans="11:11" x14ac:dyDescent="0.25">
      <c r="K2510"/>
    </row>
    <row r="2511" spans="11:11" x14ac:dyDescent="0.25">
      <c r="K2511"/>
    </row>
    <row r="2512" spans="11:11" x14ac:dyDescent="0.25">
      <c r="K2512"/>
    </row>
    <row r="2513" spans="11:11" x14ac:dyDescent="0.25">
      <c r="K2513"/>
    </row>
    <row r="2514" spans="11:11" x14ac:dyDescent="0.25">
      <c r="K2514"/>
    </row>
    <row r="2515" spans="11:11" x14ac:dyDescent="0.25">
      <c r="K2515"/>
    </row>
    <row r="2516" spans="11:11" x14ac:dyDescent="0.25">
      <c r="K2516"/>
    </row>
    <row r="2517" spans="11:11" x14ac:dyDescent="0.25">
      <c r="K2517"/>
    </row>
    <row r="2518" spans="11:11" x14ac:dyDescent="0.25">
      <c r="K2518"/>
    </row>
    <row r="2519" spans="11:11" x14ac:dyDescent="0.25">
      <c r="K2519"/>
    </row>
    <row r="2520" spans="11:11" x14ac:dyDescent="0.25">
      <c r="K2520"/>
    </row>
    <row r="2521" spans="11:11" x14ac:dyDescent="0.25">
      <c r="K2521"/>
    </row>
    <row r="2522" spans="11:11" x14ac:dyDescent="0.25">
      <c r="K2522"/>
    </row>
    <row r="2523" spans="11:11" x14ac:dyDescent="0.25">
      <c r="K2523"/>
    </row>
    <row r="2524" spans="11:11" x14ac:dyDescent="0.25">
      <c r="K2524"/>
    </row>
    <row r="2525" spans="11:11" x14ac:dyDescent="0.25">
      <c r="K2525"/>
    </row>
    <row r="2526" spans="11:11" x14ac:dyDescent="0.25">
      <c r="K2526"/>
    </row>
    <row r="2527" spans="11:11" x14ac:dyDescent="0.25">
      <c r="K2527"/>
    </row>
    <row r="2528" spans="11:11" x14ac:dyDescent="0.25">
      <c r="K2528"/>
    </row>
    <row r="2529" spans="11:11" x14ac:dyDescent="0.25">
      <c r="K2529"/>
    </row>
    <row r="2530" spans="11:11" x14ac:dyDescent="0.25">
      <c r="K2530"/>
    </row>
    <row r="2531" spans="11:11" x14ac:dyDescent="0.25">
      <c r="K2531"/>
    </row>
    <row r="2532" spans="11:11" x14ac:dyDescent="0.25">
      <c r="K2532"/>
    </row>
    <row r="2533" spans="11:11" x14ac:dyDescent="0.25">
      <c r="K2533"/>
    </row>
    <row r="2534" spans="11:11" x14ac:dyDescent="0.25">
      <c r="K2534"/>
    </row>
    <row r="2535" spans="11:11" x14ac:dyDescent="0.25">
      <c r="K2535"/>
    </row>
    <row r="2536" spans="11:11" x14ac:dyDescent="0.25">
      <c r="K2536"/>
    </row>
    <row r="2537" spans="11:11" x14ac:dyDescent="0.25">
      <c r="K2537"/>
    </row>
    <row r="2538" spans="11:11" x14ac:dyDescent="0.25">
      <c r="K2538"/>
    </row>
    <row r="2539" spans="11:11" x14ac:dyDescent="0.25">
      <c r="K2539"/>
    </row>
    <row r="2540" spans="11:11" x14ac:dyDescent="0.25">
      <c r="K2540"/>
    </row>
    <row r="2541" spans="11:11" x14ac:dyDescent="0.25">
      <c r="K2541"/>
    </row>
    <row r="2542" spans="11:11" x14ac:dyDescent="0.25">
      <c r="K2542"/>
    </row>
    <row r="2543" spans="11:11" x14ac:dyDescent="0.25">
      <c r="K2543"/>
    </row>
    <row r="2544" spans="11:11" x14ac:dyDescent="0.25">
      <c r="K2544"/>
    </row>
    <row r="2545" spans="11:11" x14ac:dyDescent="0.25">
      <c r="K2545"/>
    </row>
    <row r="2546" spans="11:11" x14ac:dyDescent="0.25">
      <c r="K2546"/>
    </row>
    <row r="2547" spans="11:11" x14ac:dyDescent="0.25">
      <c r="K2547"/>
    </row>
    <row r="2548" spans="11:11" x14ac:dyDescent="0.25">
      <c r="K2548"/>
    </row>
    <row r="2549" spans="11:11" x14ac:dyDescent="0.25">
      <c r="K2549"/>
    </row>
    <row r="2550" spans="11:11" x14ac:dyDescent="0.25">
      <c r="K2550"/>
    </row>
    <row r="2551" spans="11:11" x14ac:dyDescent="0.25">
      <c r="K2551"/>
    </row>
    <row r="2552" spans="11:11" x14ac:dyDescent="0.25">
      <c r="K2552"/>
    </row>
    <row r="2553" spans="11:11" x14ac:dyDescent="0.25">
      <c r="K2553"/>
    </row>
    <row r="2554" spans="11:11" x14ac:dyDescent="0.25">
      <c r="K2554"/>
    </row>
    <row r="2555" spans="11:11" x14ac:dyDescent="0.25">
      <c r="K2555"/>
    </row>
    <row r="2556" spans="11:11" x14ac:dyDescent="0.25">
      <c r="K2556"/>
    </row>
    <row r="2557" spans="11:11" x14ac:dyDescent="0.25">
      <c r="K2557"/>
    </row>
    <row r="2558" spans="11:11" x14ac:dyDescent="0.25">
      <c r="K2558"/>
    </row>
    <row r="2559" spans="11:11" x14ac:dyDescent="0.25">
      <c r="K2559"/>
    </row>
    <row r="2560" spans="11:11" x14ac:dyDescent="0.25">
      <c r="K2560"/>
    </row>
    <row r="2561" spans="11:11" x14ac:dyDescent="0.25">
      <c r="K2561"/>
    </row>
    <row r="2562" spans="11:11" x14ac:dyDescent="0.25">
      <c r="K2562"/>
    </row>
    <row r="2563" spans="11:11" x14ac:dyDescent="0.25">
      <c r="K2563"/>
    </row>
    <row r="2564" spans="11:11" x14ac:dyDescent="0.25">
      <c r="K2564"/>
    </row>
    <row r="2565" spans="11:11" x14ac:dyDescent="0.25">
      <c r="K2565"/>
    </row>
    <row r="2566" spans="11:11" x14ac:dyDescent="0.25">
      <c r="K2566"/>
    </row>
    <row r="2567" spans="11:11" x14ac:dyDescent="0.25">
      <c r="K2567"/>
    </row>
    <row r="2568" spans="11:11" x14ac:dyDescent="0.25">
      <c r="K2568"/>
    </row>
    <row r="2569" spans="11:11" x14ac:dyDescent="0.25">
      <c r="K2569"/>
    </row>
    <row r="2570" spans="11:11" x14ac:dyDescent="0.25">
      <c r="K2570"/>
    </row>
    <row r="2571" spans="11:11" x14ac:dyDescent="0.25">
      <c r="K2571"/>
    </row>
    <row r="2572" spans="11:11" x14ac:dyDescent="0.25">
      <c r="K2572"/>
    </row>
    <row r="2573" spans="11:11" x14ac:dyDescent="0.25">
      <c r="K2573"/>
    </row>
    <row r="2574" spans="11:11" x14ac:dyDescent="0.25">
      <c r="K2574"/>
    </row>
    <row r="2575" spans="11:11" x14ac:dyDescent="0.25">
      <c r="K2575"/>
    </row>
    <row r="2576" spans="11:11" x14ac:dyDescent="0.25">
      <c r="K2576"/>
    </row>
    <row r="2577" spans="11:11" x14ac:dyDescent="0.25">
      <c r="K2577"/>
    </row>
    <row r="2578" spans="11:11" x14ac:dyDescent="0.25">
      <c r="K2578"/>
    </row>
    <row r="2579" spans="11:11" x14ac:dyDescent="0.25">
      <c r="K2579"/>
    </row>
    <row r="2580" spans="11:11" x14ac:dyDescent="0.25">
      <c r="K2580"/>
    </row>
    <row r="2581" spans="11:11" x14ac:dyDescent="0.25">
      <c r="K2581"/>
    </row>
    <row r="2582" spans="11:11" x14ac:dyDescent="0.25">
      <c r="K2582"/>
    </row>
    <row r="2583" spans="11:11" x14ac:dyDescent="0.25">
      <c r="K2583"/>
    </row>
    <row r="2584" spans="11:11" x14ac:dyDescent="0.25">
      <c r="K2584"/>
    </row>
    <row r="2585" spans="11:11" x14ac:dyDescent="0.25">
      <c r="K2585"/>
    </row>
    <row r="2586" spans="11:11" x14ac:dyDescent="0.25">
      <c r="K2586"/>
    </row>
    <row r="2587" spans="11:11" x14ac:dyDescent="0.25">
      <c r="K2587"/>
    </row>
    <row r="2588" spans="11:11" x14ac:dyDescent="0.25">
      <c r="K2588"/>
    </row>
    <row r="2589" spans="11:11" x14ac:dyDescent="0.25">
      <c r="K2589"/>
    </row>
    <row r="2590" spans="11:11" x14ac:dyDescent="0.25">
      <c r="K2590"/>
    </row>
    <row r="2591" spans="11:11" x14ac:dyDescent="0.25">
      <c r="K2591"/>
    </row>
    <row r="2592" spans="11:11" x14ac:dyDescent="0.25">
      <c r="K2592"/>
    </row>
    <row r="2593" spans="11:11" x14ac:dyDescent="0.25">
      <c r="K2593"/>
    </row>
    <row r="2594" spans="11:11" x14ac:dyDescent="0.25">
      <c r="K2594"/>
    </row>
    <row r="2595" spans="11:11" x14ac:dyDescent="0.25">
      <c r="K2595"/>
    </row>
    <row r="2596" spans="11:11" x14ac:dyDescent="0.25">
      <c r="K2596"/>
    </row>
    <row r="2597" spans="11:11" x14ac:dyDescent="0.25">
      <c r="K2597"/>
    </row>
    <row r="2598" spans="11:11" x14ac:dyDescent="0.25">
      <c r="K2598"/>
    </row>
    <row r="2599" spans="11:11" x14ac:dyDescent="0.25">
      <c r="K2599"/>
    </row>
    <row r="2600" spans="11:11" x14ac:dyDescent="0.25">
      <c r="K2600"/>
    </row>
    <row r="2601" spans="11:11" x14ac:dyDescent="0.25">
      <c r="K2601"/>
    </row>
    <row r="2602" spans="11:11" x14ac:dyDescent="0.25">
      <c r="K2602"/>
    </row>
    <row r="2603" spans="11:11" x14ac:dyDescent="0.25">
      <c r="K2603"/>
    </row>
    <row r="2604" spans="11:11" x14ac:dyDescent="0.25">
      <c r="K2604"/>
    </row>
    <row r="2605" spans="11:11" x14ac:dyDescent="0.25">
      <c r="K2605"/>
    </row>
    <row r="2606" spans="11:11" x14ac:dyDescent="0.25">
      <c r="K2606"/>
    </row>
    <row r="2607" spans="11:11" x14ac:dyDescent="0.25">
      <c r="K2607"/>
    </row>
    <row r="2608" spans="11:11" x14ac:dyDescent="0.25">
      <c r="K2608"/>
    </row>
    <row r="2609" spans="11:11" x14ac:dyDescent="0.25">
      <c r="K2609"/>
    </row>
    <row r="2610" spans="11:11" x14ac:dyDescent="0.25">
      <c r="K2610"/>
    </row>
    <row r="2611" spans="11:11" x14ac:dyDescent="0.25">
      <c r="K2611"/>
    </row>
    <row r="2612" spans="11:11" x14ac:dyDescent="0.25">
      <c r="K2612"/>
    </row>
    <row r="2613" spans="11:11" x14ac:dyDescent="0.25">
      <c r="K2613"/>
    </row>
    <row r="2614" spans="11:11" x14ac:dyDescent="0.25">
      <c r="K2614"/>
    </row>
    <row r="2615" spans="11:11" x14ac:dyDescent="0.25">
      <c r="K2615"/>
    </row>
    <row r="2616" spans="11:11" x14ac:dyDescent="0.25">
      <c r="K2616"/>
    </row>
    <row r="2617" spans="11:11" x14ac:dyDescent="0.25">
      <c r="K2617"/>
    </row>
    <row r="2618" spans="11:11" x14ac:dyDescent="0.25">
      <c r="K2618"/>
    </row>
    <row r="2619" spans="11:11" x14ac:dyDescent="0.25">
      <c r="K2619"/>
    </row>
    <row r="2620" spans="11:11" x14ac:dyDescent="0.25">
      <c r="K2620"/>
    </row>
    <row r="2621" spans="11:11" x14ac:dyDescent="0.25">
      <c r="K2621"/>
    </row>
    <row r="2622" spans="11:11" x14ac:dyDescent="0.25">
      <c r="K2622"/>
    </row>
    <row r="2623" spans="11:11" x14ac:dyDescent="0.25">
      <c r="K2623"/>
    </row>
    <row r="2624" spans="11:11" x14ac:dyDescent="0.25">
      <c r="K2624"/>
    </row>
    <row r="2625" spans="11:11" x14ac:dyDescent="0.25">
      <c r="K2625"/>
    </row>
    <row r="2626" spans="11:11" x14ac:dyDescent="0.25">
      <c r="K2626"/>
    </row>
    <row r="2627" spans="11:11" x14ac:dyDescent="0.25">
      <c r="K2627"/>
    </row>
    <row r="2628" spans="11:11" x14ac:dyDescent="0.25">
      <c r="K2628"/>
    </row>
    <row r="2629" spans="11:11" x14ac:dyDescent="0.25">
      <c r="K2629"/>
    </row>
    <row r="2630" spans="11:11" x14ac:dyDescent="0.25">
      <c r="K2630"/>
    </row>
    <row r="2631" spans="11:11" x14ac:dyDescent="0.25">
      <c r="K2631"/>
    </row>
    <row r="2632" spans="11:11" x14ac:dyDescent="0.25">
      <c r="K2632"/>
    </row>
    <row r="2633" spans="11:11" x14ac:dyDescent="0.25">
      <c r="K2633"/>
    </row>
    <row r="2634" spans="11:11" x14ac:dyDescent="0.25">
      <c r="K2634"/>
    </row>
    <row r="2635" spans="11:11" x14ac:dyDescent="0.25">
      <c r="K2635"/>
    </row>
    <row r="2636" spans="11:11" x14ac:dyDescent="0.25">
      <c r="K2636"/>
    </row>
    <row r="2637" spans="11:11" x14ac:dyDescent="0.25">
      <c r="K2637"/>
    </row>
    <row r="2638" spans="11:11" x14ac:dyDescent="0.25">
      <c r="K2638"/>
    </row>
    <row r="2639" spans="11:11" x14ac:dyDescent="0.25">
      <c r="K2639"/>
    </row>
    <row r="2640" spans="11:11" x14ac:dyDescent="0.25">
      <c r="K2640"/>
    </row>
    <row r="2641" spans="11:11" x14ac:dyDescent="0.25">
      <c r="K2641"/>
    </row>
    <row r="2642" spans="11:11" x14ac:dyDescent="0.25">
      <c r="K2642"/>
    </row>
    <row r="2643" spans="11:11" x14ac:dyDescent="0.25">
      <c r="K2643"/>
    </row>
    <row r="2644" spans="11:11" x14ac:dyDescent="0.25">
      <c r="K2644"/>
    </row>
    <row r="2645" spans="11:11" x14ac:dyDescent="0.25">
      <c r="K2645"/>
    </row>
    <row r="2646" spans="11:11" x14ac:dyDescent="0.25">
      <c r="K2646"/>
    </row>
    <row r="2647" spans="11:11" x14ac:dyDescent="0.25">
      <c r="K2647"/>
    </row>
    <row r="2648" spans="11:11" x14ac:dyDescent="0.25">
      <c r="K2648"/>
    </row>
    <row r="2649" spans="11:11" x14ac:dyDescent="0.25">
      <c r="K2649"/>
    </row>
    <row r="2650" spans="11:11" x14ac:dyDescent="0.25">
      <c r="K2650"/>
    </row>
    <row r="2651" spans="11:11" x14ac:dyDescent="0.25">
      <c r="K2651"/>
    </row>
    <row r="2652" spans="11:11" x14ac:dyDescent="0.25">
      <c r="K2652"/>
    </row>
    <row r="2653" spans="11:11" x14ac:dyDescent="0.25">
      <c r="K2653"/>
    </row>
    <row r="2654" spans="11:11" x14ac:dyDescent="0.25">
      <c r="K2654"/>
    </row>
    <row r="2655" spans="11:11" x14ac:dyDescent="0.25">
      <c r="K2655"/>
    </row>
    <row r="2656" spans="11:11" x14ac:dyDescent="0.25">
      <c r="K2656"/>
    </row>
    <row r="2657" spans="11:11" x14ac:dyDescent="0.25">
      <c r="K2657"/>
    </row>
    <row r="2658" spans="11:11" x14ac:dyDescent="0.25">
      <c r="K2658"/>
    </row>
    <row r="2659" spans="11:11" x14ac:dyDescent="0.25">
      <c r="K2659"/>
    </row>
    <row r="2660" spans="11:11" x14ac:dyDescent="0.25">
      <c r="K2660"/>
    </row>
    <row r="2661" spans="11:11" x14ac:dyDescent="0.25">
      <c r="K2661"/>
    </row>
    <row r="2662" spans="11:11" x14ac:dyDescent="0.25">
      <c r="K2662"/>
    </row>
    <row r="2663" spans="11:11" x14ac:dyDescent="0.25">
      <c r="K2663"/>
    </row>
    <row r="2664" spans="11:11" x14ac:dyDescent="0.25">
      <c r="K2664"/>
    </row>
    <row r="2665" spans="11:11" x14ac:dyDescent="0.25">
      <c r="K2665"/>
    </row>
    <row r="2666" spans="11:11" x14ac:dyDescent="0.25">
      <c r="K2666"/>
    </row>
    <row r="2667" spans="11:11" x14ac:dyDescent="0.25">
      <c r="K2667"/>
    </row>
    <row r="2668" spans="11:11" x14ac:dyDescent="0.25">
      <c r="K2668"/>
    </row>
    <row r="2669" spans="11:11" x14ac:dyDescent="0.25">
      <c r="K2669"/>
    </row>
    <row r="2670" spans="11:11" x14ac:dyDescent="0.25">
      <c r="K2670"/>
    </row>
    <row r="2671" spans="11:11" x14ac:dyDescent="0.25">
      <c r="K2671"/>
    </row>
    <row r="2672" spans="11:11" x14ac:dyDescent="0.25">
      <c r="K2672"/>
    </row>
    <row r="2673" spans="11:11" x14ac:dyDescent="0.25">
      <c r="K2673"/>
    </row>
    <row r="2674" spans="11:11" x14ac:dyDescent="0.25">
      <c r="K2674"/>
    </row>
    <row r="2675" spans="11:11" x14ac:dyDescent="0.25">
      <c r="K2675"/>
    </row>
    <row r="2676" spans="11:11" x14ac:dyDescent="0.25">
      <c r="K2676"/>
    </row>
    <row r="2677" spans="11:11" x14ac:dyDescent="0.25">
      <c r="K2677"/>
    </row>
    <row r="2678" spans="11:11" x14ac:dyDescent="0.25">
      <c r="K2678"/>
    </row>
    <row r="2679" spans="11:11" x14ac:dyDescent="0.25">
      <c r="K2679"/>
    </row>
    <row r="2680" spans="11:11" x14ac:dyDescent="0.25">
      <c r="K2680"/>
    </row>
    <row r="2681" spans="11:11" x14ac:dyDescent="0.25">
      <c r="K2681"/>
    </row>
    <row r="2682" spans="11:11" x14ac:dyDescent="0.25">
      <c r="K2682"/>
    </row>
    <row r="2683" spans="11:11" x14ac:dyDescent="0.25">
      <c r="K2683"/>
    </row>
    <row r="2684" spans="11:11" x14ac:dyDescent="0.25">
      <c r="K2684"/>
    </row>
    <row r="2685" spans="11:11" x14ac:dyDescent="0.25">
      <c r="K2685"/>
    </row>
    <row r="2686" spans="11:11" x14ac:dyDescent="0.25">
      <c r="K2686"/>
    </row>
    <row r="2687" spans="11:11" x14ac:dyDescent="0.25">
      <c r="K2687"/>
    </row>
    <row r="2688" spans="11:11" x14ac:dyDescent="0.25">
      <c r="K2688"/>
    </row>
    <row r="2689" spans="11:11" x14ac:dyDescent="0.25">
      <c r="K2689"/>
    </row>
    <row r="2690" spans="11:11" x14ac:dyDescent="0.25">
      <c r="K2690"/>
    </row>
    <row r="2691" spans="11:11" x14ac:dyDescent="0.25">
      <c r="K2691"/>
    </row>
    <row r="2692" spans="11:11" x14ac:dyDescent="0.25">
      <c r="K2692"/>
    </row>
    <row r="2693" spans="11:11" x14ac:dyDescent="0.25">
      <c r="K2693"/>
    </row>
    <row r="2694" spans="11:11" x14ac:dyDescent="0.25">
      <c r="K2694"/>
    </row>
    <row r="2695" spans="11:11" x14ac:dyDescent="0.25">
      <c r="K2695"/>
    </row>
    <row r="2696" spans="11:11" x14ac:dyDescent="0.25">
      <c r="K2696"/>
    </row>
    <row r="2697" spans="11:11" x14ac:dyDescent="0.25">
      <c r="K2697"/>
    </row>
    <row r="2698" spans="11:11" x14ac:dyDescent="0.25">
      <c r="K2698"/>
    </row>
    <row r="2699" spans="11:11" x14ac:dyDescent="0.25">
      <c r="K2699"/>
    </row>
    <row r="2700" spans="11:11" x14ac:dyDescent="0.25">
      <c r="K2700"/>
    </row>
    <row r="2701" spans="11:11" x14ac:dyDescent="0.25">
      <c r="K2701"/>
    </row>
    <row r="2702" spans="11:11" x14ac:dyDescent="0.25">
      <c r="K2702"/>
    </row>
    <row r="2703" spans="11:11" x14ac:dyDescent="0.25">
      <c r="K2703"/>
    </row>
    <row r="2704" spans="11:11" x14ac:dyDescent="0.25">
      <c r="K2704"/>
    </row>
    <row r="2705" spans="11:11" x14ac:dyDescent="0.25">
      <c r="K2705"/>
    </row>
    <row r="2706" spans="11:11" x14ac:dyDescent="0.25">
      <c r="K2706"/>
    </row>
    <row r="2707" spans="11:11" x14ac:dyDescent="0.25">
      <c r="K2707"/>
    </row>
    <row r="2708" spans="11:11" x14ac:dyDescent="0.25">
      <c r="K2708"/>
    </row>
    <row r="2709" spans="11:11" x14ac:dyDescent="0.25">
      <c r="K2709"/>
    </row>
    <row r="2710" spans="11:11" x14ac:dyDescent="0.25">
      <c r="K2710"/>
    </row>
    <row r="2711" spans="11:11" x14ac:dyDescent="0.25">
      <c r="K2711"/>
    </row>
    <row r="2712" spans="11:11" x14ac:dyDescent="0.25">
      <c r="K2712"/>
    </row>
    <row r="2713" spans="11:11" x14ac:dyDescent="0.25">
      <c r="K2713"/>
    </row>
    <row r="2714" spans="11:11" x14ac:dyDescent="0.25">
      <c r="K2714"/>
    </row>
    <row r="2715" spans="11:11" x14ac:dyDescent="0.25">
      <c r="K2715"/>
    </row>
    <row r="2716" spans="11:11" x14ac:dyDescent="0.25">
      <c r="K2716"/>
    </row>
    <row r="2717" spans="11:11" x14ac:dyDescent="0.25">
      <c r="K2717"/>
    </row>
    <row r="2718" spans="11:11" x14ac:dyDescent="0.25">
      <c r="K2718"/>
    </row>
    <row r="2719" spans="11:11" x14ac:dyDescent="0.25">
      <c r="K2719"/>
    </row>
    <row r="2720" spans="11:11" x14ac:dyDescent="0.25">
      <c r="K2720"/>
    </row>
    <row r="2721" spans="11:11" x14ac:dyDescent="0.25">
      <c r="K2721"/>
    </row>
    <row r="2722" spans="11:11" x14ac:dyDescent="0.25">
      <c r="K2722"/>
    </row>
    <row r="2723" spans="11:11" x14ac:dyDescent="0.25">
      <c r="K2723"/>
    </row>
    <row r="2724" spans="11:11" x14ac:dyDescent="0.25">
      <c r="K2724"/>
    </row>
    <row r="2725" spans="11:11" x14ac:dyDescent="0.25">
      <c r="K2725"/>
    </row>
    <row r="2726" spans="11:11" x14ac:dyDescent="0.25">
      <c r="K2726"/>
    </row>
    <row r="2727" spans="11:11" x14ac:dyDescent="0.25">
      <c r="K2727"/>
    </row>
    <row r="2728" spans="11:11" x14ac:dyDescent="0.25">
      <c r="K2728"/>
    </row>
    <row r="2729" spans="11:11" x14ac:dyDescent="0.25">
      <c r="K2729"/>
    </row>
    <row r="2730" spans="11:11" x14ac:dyDescent="0.25">
      <c r="K2730"/>
    </row>
    <row r="2731" spans="11:11" x14ac:dyDescent="0.25">
      <c r="K2731"/>
    </row>
    <row r="2732" spans="11:11" x14ac:dyDescent="0.25">
      <c r="K2732"/>
    </row>
    <row r="2733" spans="11:11" x14ac:dyDescent="0.25">
      <c r="K2733"/>
    </row>
    <row r="2734" spans="11:11" x14ac:dyDescent="0.25">
      <c r="K2734"/>
    </row>
    <row r="2735" spans="11:11" x14ac:dyDescent="0.25">
      <c r="K2735"/>
    </row>
    <row r="2736" spans="11:11" x14ac:dyDescent="0.25">
      <c r="K2736"/>
    </row>
    <row r="2737" spans="11:11" x14ac:dyDescent="0.25">
      <c r="K2737"/>
    </row>
    <row r="2738" spans="11:11" x14ac:dyDescent="0.25">
      <c r="K2738"/>
    </row>
    <row r="2739" spans="11:11" x14ac:dyDescent="0.25">
      <c r="K2739"/>
    </row>
    <row r="2740" spans="11:11" x14ac:dyDescent="0.25">
      <c r="K2740"/>
    </row>
    <row r="2741" spans="11:11" x14ac:dyDescent="0.25">
      <c r="K2741"/>
    </row>
    <row r="2742" spans="11:11" x14ac:dyDescent="0.25">
      <c r="K2742"/>
    </row>
    <row r="2743" spans="11:11" x14ac:dyDescent="0.25">
      <c r="K2743"/>
    </row>
    <row r="2744" spans="11:11" x14ac:dyDescent="0.25">
      <c r="K2744"/>
    </row>
    <row r="2745" spans="11:11" x14ac:dyDescent="0.25">
      <c r="K2745"/>
    </row>
    <row r="2746" spans="11:11" x14ac:dyDescent="0.25">
      <c r="K2746"/>
    </row>
    <row r="2747" spans="11:11" x14ac:dyDescent="0.25">
      <c r="K2747"/>
    </row>
    <row r="2748" spans="11:11" x14ac:dyDescent="0.25">
      <c r="K2748"/>
    </row>
    <row r="2749" spans="11:11" x14ac:dyDescent="0.25">
      <c r="K2749"/>
    </row>
    <row r="2750" spans="11:11" x14ac:dyDescent="0.25">
      <c r="K2750"/>
    </row>
    <row r="2751" spans="11:11" x14ac:dyDescent="0.25">
      <c r="K2751"/>
    </row>
    <row r="2752" spans="11:11" x14ac:dyDescent="0.25">
      <c r="K2752"/>
    </row>
    <row r="2753" spans="11:11" x14ac:dyDescent="0.25">
      <c r="K2753"/>
    </row>
    <row r="2754" spans="11:11" x14ac:dyDescent="0.25">
      <c r="K2754"/>
    </row>
    <row r="2755" spans="11:11" x14ac:dyDescent="0.25">
      <c r="K2755"/>
    </row>
    <row r="2756" spans="11:11" x14ac:dyDescent="0.25">
      <c r="K2756"/>
    </row>
    <row r="2757" spans="11:11" x14ac:dyDescent="0.25">
      <c r="K2757"/>
    </row>
    <row r="2758" spans="11:11" x14ac:dyDescent="0.25">
      <c r="K2758"/>
    </row>
    <row r="2759" spans="11:11" x14ac:dyDescent="0.25">
      <c r="K2759"/>
    </row>
    <row r="2760" spans="11:11" x14ac:dyDescent="0.25">
      <c r="K2760"/>
    </row>
    <row r="2761" spans="11:11" x14ac:dyDescent="0.25">
      <c r="K2761"/>
    </row>
    <row r="2762" spans="11:11" x14ac:dyDescent="0.25">
      <c r="K2762"/>
    </row>
    <row r="2763" spans="11:11" x14ac:dyDescent="0.25">
      <c r="K2763"/>
    </row>
    <row r="2764" spans="11:11" x14ac:dyDescent="0.25">
      <c r="K2764"/>
    </row>
    <row r="2765" spans="11:11" x14ac:dyDescent="0.25">
      <c r="K2765"/>
    </row>
    <row r="2766" spans="11:11" x14ac:dyDescent="0.25">
      <c r="K2766"/>
    </row>
    <row r="2767" spans="11:11" x14ac:dyDescent="0.25">
      <c r="K2767"/>
    </row>
    <row r="2768" spans="11:11" x14ac:dyDescent="0.25">
      <c r="K2768"/>
    </row>
    <row r="2769" spans="11:11" x14ac:dyDescent="0.25">
      <c r="K2769"/>
    </row>
    <row r="2770" spans="11:11" x14ac:dyDescent="0.25">
      <c r="K2770"/>
    </row>
    <row r="2771" spans="11:11" x14ac:dyDescent="0.25">
      <c r="K2771"/>
    </row>
    <row r="2772" spans="11:11" x14ac:dyDescent="0.25">
      <c r="K2772"/>
    </row>
    <row r="2773" spans="11:11" x14ac:dyDescent="0.25">
      <c r="K2773"/>
    </row>
    <row r="2774" spans="11:11" x14ac:dyDescent="0.25">
      <c r="K2774"/>
    </row>
    <row r="2775" spans="11:11" x14ac:dyDescent="0.25">
      <c r="K2775"/>
    </row>
    <row r="2776" spans="11:11" x14ac:dyDescent="0.25">
      <c r="K2776"/>
    </row>
    <row r="2777" spans="11:11" x14ac:dyDescent="0.25">
      <c r="K2777"/>
    </row>
    <row r="2778" spans="11:11" x14ac:dyDescent="0.25">
      <c r="K2778"/>
    </row>
    <row r="2779" spans="11:11" x14ac:dyDescent="0.25">
      <c r="K2779"/>
    </row>
    <row r="2780" spans="11:11" x14ac:dyDescent="0.25">
      <c r="K2780"/>
    </row>
    <row r="2781" spans="11:11" x14ac:dyDescent="0.25">
      <c r="K2781"/>
    </row>
    <row r="2782" spans="11:11" x14ac:dyDescent="0.25">
      <c r="K2782"/>
    </row>
    <row r="2783" spans="11:11" x14ac:dyDescent="0.25">
      <c r="K2783"/>
    </row>
    <row r="2784" spans="11:11" x14ac:dyDescent="0.25">
      <c r="K2784"/>
    </row>
    <row r="2785" spans="11:11" x14ac:dyDescent="0.25">
      <c r="K2785"/>
    </row>
    <row r="2786" spans="11:11" x14ac:dyDescent="0.25">
      <c r="K2786"/>
    </row>
    <row r="2787" spans="11:11" x14ac:dyDescent="0.25">
      <c r="K2787"/>
    </row>
    <row r="2788" spans="11:11" x14ac:dyDescent="0.25">
      <c r="K2788"/>
    </row>
    <row r="2789" spans="11:11" x14ac:dyDescent="0.25">
      <c r="K2789"/>
    </row>
    <row r="2790" spans="11:11" x14ac:dyDescent="0.25">
      <c r="K2790"/>
    </row>
    <row r="2791" spans="11:11" x14ac:dyDescent="0.25">
      <c r="K2791"/>
    </row>
    <row r="2792" spans="11:11" x14ac:dyDescent="0.25">
      <c r="K2792"/>
    </row>
    <row r="2793" spans="11:11" x14ac:dyDescent="0.25">
      <c r="K2793"/>
    </row>
    <row r="2794" spans="11:11" x14ac:dyDescent="0.25">
      <c r="K2794"/>
    </row>
    <row r="2795" spans="11:11" x14ac:dyDescent="0.25">
      <c r="K2795"/>
    </row>
    <row r="2796" spans="11:11" x14ac:dyDescent="0.25">
      <c r="K2796"/>
    </row>
    <row r="2797" spans="11:11" x14ac:dyDescent="0.25">
      <c r="K2797"/>
    </row>
    <row r="2798" spans="11:11" x14ac:dyDescent="0.25">
      <c r="K2798"/>
    </row>
    <row r="2799" spans="11:11" x14ac:dyDescent="0.25">
      <c r="K2799"/>
    </row>
    <row r="2800" spans="11:11" x14ac:dyDescent="0.25">
      <c r="K2800"/>
    </row>
    <row r="2801" spans="11:11" x14ac:dyDescent="0.25">
      <c r="K2801"/>
    </row>
    <row r="2802" spans="11:11" x14ac:dyDescent="0.25">
      <c r="K2802"/>
    </row>
    <row r="2803" spans="11:11" x14ac:dyDescent="0.25">
      <c r="K2803"/>
    </row>
    <row r="2804" spans="11:11" x14ac:dyDescent="0.25">
      <c r="K2804"/>
    </row>
    <row r="2805" spans="11:11" x14ac:dyDescent="0.25">
      <c r="K2805"/>
    </row>
    <row r="2806" spans="11:11" x14ac:dyDescent="0.25">
      <c r="K2806"/>
    </row>
    <row r="2807" spans="11:11" x14ac:dyDescent="0.25">
      <c r="K2807"/>
    </row>
    <row r="2808" spans="11:11" x14ac:dyDescent="0.25">
      <c r="K2808"/>
    </row>
    <row r="2809" spans="11:11" x14ac:dyDescent="0.25">
      <c r="K2809"/>
    </row>
    <row r="2810" spans="11:11" x14ac:dyDescent="0.25">
      <c r="K2810"/>
    </row>
    <row r="2811" spans="11:11" x14ac:dyDescent="0.25">
      <c r="K2811"/>
    </row>
    <row r="2812" spans="11:11" x14ac:dyDescent="0.25">
      <c r="K2812"/>
    </row>
    <row r="2813" spans="11:11" x14ac:dyDescent="0.25">
      <c r="K2813"/>
    </row>
    <row r="2814" spans="11:11" x14ac:dyDescent="0.25">
      <c r="K2814"/>
    </row>
    <row r="2815" spans="11:11" x14ac:dyDescent="0.25">
      <c r="K2815"/>
    </row>
    <row r="2816" spans="11:11" x14ac:dyDescent="0.25">
      <c r="K2816"/>
    </row>
    <row r="2817" spans="11:11" x14ac:dyDescent="0.25">
      <c r="K2817"/>
    </row>
    <row r="2818" spans="11:11" x14ac:dyDescent="0.25">
      <c r="K2818"/>
    </row>
    <row r="2819" spans="11:11" x14ac:dyDescent="0.25">
      <c r="K2819"/>
    </row>
    <row r="2820" spans="11:11" x14ac:dyDescent="0.25">
      <c r="K2820"/>
    </row>
    <row r="2821" spans="11:11" x14ac:dyDescent="0.25">
      <c r="K2821"/>
    </row>
    <row r="2822" spans="11:11" x14ac:dyDescent="0.25">
      <c r="K2822"/>
    </row>
    <row r="2823" spans="11:11" x14ac:dyDescent="0.25">
      <c r="K2823"/>
    </row>
    <row r="2824" spans="11:11" x14ac:dyDescent="0.25">
      <c r="K2824"/>
    </row>
    <row r="2825" spans="11:11" x14ac:dyDescent="0.25">
      <c r="K2825"/>
    </row>
    <row r="2826" spans="11:11" x14ac:dyDescent="0.25">
      <c r="K2826"/>
    </row>
    <row r="2827" spans="11:11" x14ac:dyDescent="0.25">
      <c r="K2827"/>
    </row>
    <row r="2828" spans="11:11" x14ac:dyDescent="0.25">
      <c r="K2828"/>
    </row>
    <row r="2829" spans="11:11" x14ac:dyDescent="0.25">
      <c r="K2829"/>
    </row>
    <row r="2830" spans="11:11" x14ac:dyDescent="0.25">
      <c r="K2830"/>
    </row>
    <row r="2831" spans="11:11" x14ac:dyDescent="0.25">
      <c r="K2831"/>
    </row>
    <row r="2832" spans="11:11" x14ac:dyDescent="0.25">
      <c r="K2832"/>
    </row>
    <row r="2833" spans="11:11" x14ac:dyDescent="0.25">
      <c r="K2833"/>
    </row>
    <row r="2834" spans="11:11" x14ac:dyDescent="0.25">
      <c r="K2834"/>
    </row>
    <row r="2835" spans="11:11" x14ac:dyDescent="0.25">
      <c r="K2835"/>
    </row>
    <row r="2836" spans="11:11" x14ac:dyDescent="0.25">
      <c r="K2836"/>
    </row>
    <row r="2837" spans="11:11" x14ac:dyDescent="0.25">
      <c r="K2837"/>
    </row>
    <row r="2838" spans="11:11" x14ac:dyDescent="0.25">
      <c r="K2838"/>
    </row>
    <row r="2839" spans="11:11" x14ac:dyDescent="0.25">
      <c r="K2839"/>
    </row>
    <row r="2840" spans="11:11" x14ac:dyDescent="0.25">
      <c r="K2840"/>
    </row>
    <row r="2841" spans="11:11" x14ac:dyDescent="0.25">
      <c r="K2841"/>
    </row>
    <row r="2842" spans="11:11" x14ac:dyDescent="0.25">
      <c r="K2842"/>
    </row>
    <row r="2843" spans="11:11" x14ac:dyDescent="0.25">
      <c r="K2843"/>
    </row>
    <row r="2844" spans="11:11" x14ac:dyDescent="0.25">
      <c r="K2844"/>
    </row>
    <row r="2845" spans="11:11" x14ac:dyDescent="0.25">
      <c r="K2845"/>
    </row>
    <row r="2846" spans="11:11" x14ac:dyDescent="0.25">
      <c r="K2846"/>
    </row>
    <row r="2847" spans="11:11" x14ac:dyDescent="0.25">
      <c r="K2847"/>
    </row>
    <row r="2848" spans="11:11" x14ac:dyDescent="0.25">
      <c r="K2848"/>
    </row>
    <row r="2849" spans="11:11" x14ac:dyDescent="0.25">
      <c r="K2849"/>
    </row>
    <row r="2850" spans="11:11" x14ac:dyDescent="0.25">
      <c r="K2850"/>
    </row>
    <row r="2851" spans="11:11" x14ac:dyDescent="0.25">
      <c r="K2851"/>
    </row>
    <row r="2852" spans="11:11" x14ac:dyDescent="0.25">
      <c r="K2852"/>
    </row>
    <row r="2853" spans="11:11" x14ac:dyDescent="0.25">
      <c r="K2853"/>
    </row>
    <row r="2854" spans="11:11" x14ac:dyDescent="0.25">
      <c r="K2854"/>
    </row>
    <row r="2855" spans="11:11" x14ac:dyDescent="0.25">
      <c r="K2855"/>
    </row>
    <row r="2856" spans="11:11" x14ac:dyDescent="0.25">
      <c r="K2856"/>
    </row>
    <row r="2857" spans="11:11" x14ac:dyDescent="0.25">
      <c r="K2857"/>
    </row>
    <row r="2858" spans="11:11" x14ac:dyDescent="0.25">
      <c r="K2858"/>
    </row>
    <row r="2859" spans="11:11" x14ac:dyDescent="0.25">
      <c r="K2859"/>
    </row>
    <row r="2860" spans="11:11" x14ac:dyDescent="0.25">
      <c r="K2860"/>
    </row>
    <row r="2861" spans="11:11" x14ac:dyDescent="0.25">
      <c r="K2861"/>
    </row>
    <row r="2862" spans="11:11" x14ac:dyDescent="0.25">
      <c r="K2862"/>
    </row>
    <row r="2863" spans="11:11" x14ac:dyDescent="0.25">
      <c r="K2863"/>
    </row>
    <row r="2864" spans="11:11" x14ac:dyDescent="0.25">
      <c r="K2864"/>
    </row>
    <row r="2865" spans="11:11" x14ac:dyDescent="0.25">
      <c r="K2865"/>
    </row>
    <row r="2866" spans="11:11" x14ac:dyDescent="0.25">
      <c r="K2866"/>
    </row>
    <row r="2867" spans="11:11" x14ac:dyDescent="0.25">
      <c r="K2867"/>
    </row>
    <row r="2868" spans="11:11" x14ac:dyDescent="0.25">
      <c r="K2868"/>
    </row>
    <row r="2869" spans="11:11" x14ac:dyDescent="0.25">
      <c r="K2869"/>
    </row>
    <row r="2870" spans="11:11" x14ac:dyDescent="0.25">
      <c r="K2870"/>
    </row>
    <row r="2871" spans="11:11" x14ac:dyDescent="0.25">
      <c r="K2871"/>
    </row>
    <row r="2872" spans="11:11" x14ac:dyDescent="0.25">
      <c r="K2872"/>
    </row>
    <row r="2873" spans="11:11" x14ac:dyDescent="0.25">
      <c r="K2873"/>
    </row>
    <row r="2874" spans="11:11" x14ac:dyDescent="0.25">
      <c r="K2874"/>
    </row>
    <row r="2875" spans="11:11" x14ac:dyDescent="0.25">
      <c r="K2875"/>
    </row>
    <row r="2876" spans="11:11" x14ac:dyDescent="0.25">
      <c r="K2876"/>
    </row>
    <row r="2877" spans="11:11" x14ac:dyDescent="0.25">
      <c r="K2877"/>
    </row>
    <row r="2878" spans="11:11" x14ac:dyDescent="0.25">
      <c r="K2878"/>
    </row>
    <row r="2879" spans="11:11" x14ac:dyDescent="0.25">
      <c r="K2879"/>
    </row>
    <row r="2880" spans="11:11" x14ac:dyDescent="0.25">
      <c r="K2880"/>
    </row>
    <row r="2881" spans="11:11" x14ac:dyDescent="0.25">
      <c r="K2881"/>
    </row>
    <row r="2882" spans="11:11" x14ac:dyDescent="0.25">
      <c r="K2882"/>
    </row>
    <row r="2883" spans="11:11" x14ac:dyDescent="0.25">
      <c r="K2883"/>
    </row>
    <row r="2884" spans="11:11" x14ac:dyDescent="0.25">
      <c r="K2884"/>
    </row>
    <row r="2885" spans="11:11" x14ac:dyDescent="0.25">
      <c r="K2885"/>
    </row>
    <row r="2886" spans="11:11" x14ac:dyDescent="0.25">
      <c r="K2886"/>
    </row>
    <row r="2887" spans="11:11" x14ac:dyDescent="0.25">
      <c r="K2887"/>
    </row>
    <row r="2888" spans="11:11" x14ac:dyDescent="0.25">
      <c r="K2888"/>
    </row>
    <row r="2889" spans="11:11" x14ac:dyDescent="0.25">
      <c r="K2889"/>
    </row>
    <row r="2890" spans="11:11" x14ac:dyDescent="0.25">
      <c r="K2890"/>
    </row>
    <row r="2891" spans="11:11" x14ac:dyDescent="0.25">
      <c r="K2891"/>
    </row>
    <row r="2892" spans="11:11" x14ac:dyDescent="0.25">
      <c r="K2892"/>
    </row>
    <row r="2893" spans="11:11" x14ac:dyDescent="0.25">
      <c r="K2893"/>
    </row>
    <row r="2894" spans="11:11" x14ac:dyDescent="0.25">
      <c r="K2894"/>
    </row>
    <row r="2895" spans="11:11" x14ac:dyDescent="0.25">
      <c r="K2895"/>
    </row>
    <row r="2896" spans="11:11" x14ac:dyDescent="0.25">
      <c r="K2896"/>
    </row>
    <row r="2897" spans="11:11" x14ac:dyDescent="0.25">
      <c r="K2897"/>
    </row>
    <row r="2898" spans="11:11" x14ac:dyDescent="0.25">
      <c r="K2898"/>
    </row>
    <row r="2899" spans="11:11" x14ac:dyDescent="0.25">
      <c r="K2899"/>
    </row>
    <row r="2900" spans="11:11" x14ac:dyDescent="0.25">
      <c r="K2900"/>
    </row>
    <row r="2901" spans="11:11" x14ac:dyDescent="0.25">
      <c r="K2901"/>
    </row>
    <row r="2902" spans="11:11" x14ac:dyDescent="0.25">
      <c r="K2902"/>
    </row>
    <row r="2903" spans="11:11" x14ac:dyDescent="0.25">
      <c r="K2903"/>
    </row>
    <row r="2904" spans="11:11" x14ac:dyDescent="0.25">
      <c r="K2904"/>
    </row>
    <row r="2905" spans="11:11" x14ac:dyDescent="0.25">
      <c r="K2905"/>
    </row>
    <row r="2906" spans="11:11" x14ac:dyDescent="0.25">
      <c r="K2906"/>
    </row>
    <row r="2907" spans="11:11" x14ac:dyDescent="0.25">
      <c r="K2907"/>
    </row>
    <row r="2908" spans="11:11" x14ac:dyDescent="0.25">
      <c r="K2908"/>
    </row>
    <row r="2909" spans="11:11" x14ac:dyDescent="0.25">
      <c r="K2909"/>
    </row>
    <row r="2910" spans="11:11" x14ac:dyDescent="0.25">
      <c r="K2910"/>
    </row>
    <row r="2911" spans="11:11" x14ac:dyDescent="0.25">
      <c r="K2911"/>
    </row>
    <row r="2912" spans="11:11" x14ac:dyDescent="0.25">
      <c r="K2912"/>
    </row>
    <row r="2913" spans="11:11" x14ac:dyDescent="0.25">
      <c r="K2913"/>
    </row>
    <row r="2914" spans="11:11" x14ac:dyDescent="0.25">
      <c r="K2914"/>
    </row>
    <row r="2915" spans="11:11" x14ac:dyDescent="0.25">
      <c r="K2915"/>
    </row>
    <row r="2916" spans="11:11" x14ac:dyDescent="0.25">
      <c r="K2916"/>
    </row>
    <row r="2917" spans="11:11" x14ac:dyDescent="0.25">
      <c r="K2917"/>
    </row>
    <row r="2918" spans="11:11" x14ac:dyDescent="0.25">
      <c r="K2918"/>
    </row>
    <row r="2919" spans="11:11" x14ac:dyDescent="0.25">
      <c r="K2919"/>
    </row>
    <row r="2920" spans="11:11" x14ac:dyDescent="0.25">
      <c r="K2920"/>
    </row>
    <row r="2921" spans="11:11" x14ac:dyDescent="0.25">
      <c r="K2921"/>
    </row>
    <row r="2922" spans="11:11" x14ac:dyDescent="0.25">
      <c r="K2922"/>
    </row>
    <row r="2923" spans="11:11" x14ac:dyDescent="0.25">
      <c r="K2923"/>
    </row>
    <row r="2924" spans="11:11" x14ac:dyDescent="0.25">
      <c r="K2924"/>
    </row>
    <row r="2925" spans="11:11" x14ac:dyDescent="0.25">
      <c r="K2925"/>
    </row>
    <row r="2926" spans="11:11" x14ac:dyDescent="0.25">
      <c r="K2926"/>
    </row>
    <row r="2927" spans="11:11" x14ac:dyDescent="0.25">
      <c r="K2927"/>
    </row>
    <row r="2928" spans="11:11" x14ac:dyDescent="0.25">
      <c r="K2928"/>
    </row>
    <row r="2929" spans="11:11" x14ac:dyDescent="0.25">
      <c r="K2929"/>
    </row>
    <row r="2930" spans="11:11" x14ac:dyDescent="0.25">
      <c r="K2930"/>
    </row>
    <row r="2931" spans="11:11" x14ac:dyDescent="0.25">
      <c r="K2931"/>
    </row>
    <row r="2932" spans="11:11" x14ac:dyDescent="0.25">
      <c r="K2932"/>
    </row>
    <row r="2933" spans="11:11" x14ac:dyDescent="0.25">
      <c r="K2933"/>
    </row>
    <row r="2934" spans="11:11" x14ac:dyDescent="0.25">
      <c r="K2934"/>
    </row>
    <row r="2935" spans="11:11" x14ac:dyDescent="0.25">
      <c r="K2935"/>
    </row>
    <row r="2936" spans="11:11" x14ac:dyDescent="0.25">
      <c r="K2936"/>
    </row>
    <row r="2937" spans="11:11" x14ac:dyDescent="0.25">
      <c r="K2937"/>
    </row>
    <row r="2938" spans="11:11" x14ac:dyDescent="0.25">
      <c r="K2938"/>
    </row>
    <row r="2939" spans="11:11" x14ac:dyDescent="0.25">
      <c r="K2939"/>
    </row>
    <row r="2940" spans="11:11" x14ac:dyDescent="0.25">
      <c r="K2940"/>
    </row>
    <row r="2941" spans="11:11" x14ac:dyDescent="0.25">
      <c r="K2941"/>
    </row>
    <row r="2942" spans="11:11" x14ac:dyDescent="0.25">
      <c r="K2942"/>
    </row>
    <row r="2943" spans="11:11" x14ac:dyDescent="0.25">
      <c r="K2943"/>
    </row>
    <row r="2944" spans="11:11" x14ac:dyDescent="0.25">
      <c r="K2944"/>
    </row>
    <row r="2945" spans="11:11" x14ac:dyDescent="0.25">
      <c r="K2945"/>
    </row>
    <row r="2946" spans="11:11" x14ac:dyDescent="0.25">
      <c r="K2946"/>
    </row>
    <row r="2947" spans="11:11" x14ac:dyDescent="0.25">
      <c r="K2947"/>
    </row>
    <row r="2948" spans="11:11" x14ac:dyDescent="0.25">
      <c r="K2948"/>
    </row>
    <row r="2949" spans="11:11" x14ac:dyDescent="0.25">
      <c r="K2949"/>
    </row>
    <row r="2950" spans="11:11" x14ac:dyDescent="0.25">
      <c r="K2950"/>
    </row>
    <row r="2951" spans="11:11" x14ac:dyDescent="0.25">
      <c r="K2951"/>
    </row>
    <row r="2952" spans="11:11" x14ac:dyDescent="0.25">
      <c r="K2952"/>
    </row>
    <row r="2953" spans="11:11" x14ac:dyDescent="0.25">
      <c r="K2953"/>
    </row>
    <row r="2954" spans="11:11" x14ac:dyDescent="0.25">
      <c r="K2954"/>
    </row>
    <row r="2955" spans="11:11" x14ac:dyDescent="0.25">
      <c r="K2955"/>
    </row>
    <row r="2956" spans="11:11" x14ac:dyDescent="0.25">
      <c r="K2956"/>
    </row>
    <row r="2957" spans="11:11" x14ac:dyDescent="0.25">
      <c r="K2957"/>
    </row>
    <row r="2958" spans="11:11" x14ac:dyDescent="0.25">
      <c r="K2958"/>
    </row>
    <row r="2959" spans="11:11" x14ac:dyDescent="0.25">
      <c r="K2959"/>
    </row>
    <row r="2960" spans="11:11" x14ac:dyDescent="0.25">
      <c r="K2960"/>
    </row>
    <row r="2961" spans="11:11" x14ac:dyDescent="0.25">
      <c r="K2961"/>
    </row>
    <row r="2962" spans="11:11" x14ac:dyDescent="0.25">
      <c r="K2962"/>
    </row>
    <row r="2963" spans="11:11" x14ac:dyDescent="0.25">
      <c r="K2963"/>
    </row>
    <row r="2964" spans="11:11" x14ac:dyDescent="0.25">
      <c r="K2964"/>
    </row>
    <row r="2965" spans="11:11" x14ac:dyDescent="0.25">
      <c r="K2965"/>
    </row>
    <row r="2966" spans="11:11" x14ac:dyDescent="0.25">
      <c r="K2966"/>
    </row>
    <row r="2967" spans="11:11" x14ac:dyDescent="0.25">
      <c r="K2967"/>
    </row>
    <row r="2968" spans="11:11" x14ac:dyDescent="0.25">
      <c r="K2968"/>
    </row>
    <row r="2969" spans="11:11" x14ac:dyDescent="0.25">
      <c r="K2969"/>
    </row>
    <row r="2970" spans="11:11" x14ac:dyDescent="0.25">
      <c r="K2970"/>
    </row>
    <row r="2971" spans="11:11" x14ac:dyDescent="0.25">
      <c r="K2971"/>
    </row>
    <row r="2972" spans="11:11" x14ac:dyDescent="0.25">
      <c r="K2972"/>
    </row>
    <row r="2973" spans="11:11" x14ac:dyDescent="0.25">
      <c r="K2973"/>
    </row>
    <row r="2974" spans="11:11" x14ac:dyDescent="0.25">
      <c r="K2974"/>
    </row>
    <row r="2975" spans="11:11" x14ac:dyDescent="0.25">
      <c r="K2975"/>
    </row>
    <row r="2976" spans="11:11" x14ac:dyDescent="0.25">
      <c r="K2976"/>
    </row>
    <row r="2977" spans="11:11" x14ac:dyDescent="0.25">
      <c r="K2977"/>
    </row>
    <row r="2978" spans="11:11" x14ac:dyDescent="0.25">
      <c r="K2978"/>
    </row>
    <row r="2979" spans="11:11" x14ac:dyDescent="0.25">
      <c r="K2979"/>
    </row>
    <row r="2980" spans="11:11" x14ac:dyDescent="0.25">
      <c r="K2980"/>
    </row>
    <row r="2981" spans="11:11" x14ac:dyDescent="0.25">
      <c r="K2981"/>
    </row>
    <row r="2982" spans="11:11" x14ac:dyDescent="0.25">
      <c r="K2982"/>
    </row>
    <row r="2983" spans="11:11" x14ac:dyDescent="0.25">
      <c r="K2983"/>
    </row>
    <row r="2984" spans="11:11" x14ac:dyDescent="0.25">
      <c r="K2984"/>
    </row>
    <row r="2985" spans="11:11" x14ac:dyDescent="0.25">
      <c r="K2985"/>
    </row>
    <row r="2986" spans="11:11" x14ac:dyDescent="0.25">
      <c r="K2986"/>
    </row>
    <row r="2987" spans="11:11" x14ac:dyDescent="0.25">
      <c r="K2987"/>
    </row>
    <row r="2988" spans="11:11" x14ac:dyDescent="0.25">
      <c r="K2988"/>
    </row>
    <row r="2989" spans="11:11" x14ac:dyDescent="0.25">
      <c r="K2989"/>
    </row>
    <row r="2990" spans="11:11" x14ac:dyDescent="0.25">
      <c r="K2990"/>
    </row>
    <row r="2991" spans="11:11" x14ac:dyDescent="0.25">
      <c r="K2991"/>
    </row>
    <row r="2992" spans="11:11" x14ac:dyDescent="0.25">
      <c r="K2992"/>
    </row>
    <row r="2993" spans="11:11" x14ac:dyDescent="0.25">
      <c r="K2993"/>
    </row>
    <row r="2994" spans="11:11" x14ac:dyDescent="0.25">
      <c r="K2994"/>
    </row>
    <row r="2995" spans="11:11" x14ac:dyDescent="0.25">
      <c r="K2995"/>
    </row>
    <row r="2996" spans="11:11" x14ac:dyDescent="0.25">
      <c r="K2996"/>
    </row>
    <row r="2997" spans="11:11" x14ac:dyDescent="0.25">
      <c r="K2997"/>
    </row>
    <row r="2998" spans="11:11" x14ac:dyDescent="0.25">
      <c r="K2998"/>
    </row>
    <row r="2999" spans="11:11" x14ac:dyDescent="0.25">
      <c r="K2999"/>
    </row>
    <row r="3000" spans="11:11" x14ac:dyDescent="0.25">
      <c r="K3000"/>
    </row>
    <row r="3001" spans="11:11" x14ac:dyDescent="0.25">
      <c r="K3001"/>
    </row>
    <row r="3002" spans="11:11" x14ac:dyDescent="0.25">
      <c r="K3002"/>
    </row>
    <row r="3003" spans="11:11" x14ac:dyDescent="0.25">
      <c r="K3003"/>
    </row>
    <row r="3004" spans="11:11" x14ac:dyDescent="0.25">
      <c r="K3004"/>
    </row>
    <row r="3005" spans="11:11" x14ac:dyDescent="0.25">
      <c r="K3005"/>
    </row>
    <row r="3006" spans="11:11" x14ac:dyDescent="0.25">
      <c r="K3006"/>
    </row>
    <row r="3007" spans="11:11" x14ac:dyDescent="0.25">
      <c r="K3007"/>
    </row>
    <row r="3008" spans="11:11" x14ac:dyDescent="0.25">
      <c r="K3008"/>
    </row>
    <row r="3009" spans="11:11" x14ac:dyDescent="0.25">
      <c r="K3009"/>
    </row>
    <row r="3010" spans="11:11" x14ac:dyDescent="0.25">
      <c r="K3010"/>
    </row>
    <row r="3011" spans="11:11" x14ac:dyDescent="0.25">
      <c r="K3011"/>
    </row>
    <row r="3012" spans="11:11" x14ac:dyDescent="0.25">
      <c r="K3012"/>
    </row>
    <row r="3013" spans="11:11" x14ac:dyDescent="0.25">
      <c r="K3013"/>
    </row>
    <row r="3014" spans="11:11" x14ac:dyDescent="0.25">
      <c r="K3014"/>
    </row>
    <row r="3015" spans="11:11" x14ac:dyDescent="0.25">
      <c r="K3015"/>
    </row>
    <row r="3016" spans="11:11" x14ac:dyDescent="0.25">
      <c r="K3016"/>
    </row>
    <row r="3017" spans="11:11" x14ac:dyDescent="0.25">
      <c r="K3017"/>
    </row>
    <row r="3018" spans="11:11" x14ac:dyDescent="0.25">
      <c r="K3018"/>
    </row>
    <row r="3019" spans="11:11" x14ac:dyDescent="0.25">
      <c r="K3019"/>
    </row>
    <row r="3020" spans="11:11" x14ac:dyDescent="0.25">
      <c r="K3020"/>
    </row>
    <row r="3021" spans="11:11" x14ac:dyDescent="0.25">
      <c r="K3021"/>
    </row>
    <row r="3022" spans="11:11" x14ac:dyDescent="0.25">
      <c r="K3022"/>
    </row>
    <row r="3023" spans="11:11" x14ac:dyDescent="0.25">
      <c r="K3023"/>
    </row>
    <row r="3024" spans="11:11" x14ac:dyDescent="0.25">
      <c r="K3024"/>
    </row>
    <row r="3025" spans="11:11" x14ac:dyDescent="0.25">
      <c r="K3025"/>
    </row>
    <row r="3026" spans="11:11" x14ac:dyDescent="0.25">
      <c r="K3026"/>
    </row>
    <row r="3027" spans="11:11" x14ac:dyDescent="0.25">
      <c r="K3027"/>
    </row>
    <row r="3028" spans="11:11" x14ac:dyDescent="0.25">
      <c r="K3028"/>
    </row>
    <row r="3029" spans="11:11" x14ac:dyDescent="0.25">
      <c r="K3029"/>
    </row>
    <row r="3030" spans="11:11" x14ac:dyDescent="0.25">
      <c r="K3030"/>
    </row>
    <row r="3031" spans="11:11" x14ac:dyDescent="0.25">
      <c r="K3031"/>
    </row>
    <row r="3032" spans="11:11" x14ac:dyDescent="0.25">
      <c r="K3032"/>
    </row>
    <row r="3033" spans="11:11" x14ac:dyDescent="0.25">
      <c r="K3033"/>
    </row>
    <row r="3034" spans="11:11" x14ac:dyDescent="0.25">
      <c r="K3034"/>
    </row>
    <row r="3035" spans="11:11" x14ac:dyDescent="0.25">
      <c r="K3035"/>
    </row>
    <row r="3036" spans="11:11" x14ac:dyDescent="0.25">
      <c r="K3036"/>
    </row>
    <row r="3037" spans="11:11" x14ac:dyDescent="0.25">
      <c r="K3037"/>
    </row>
    <row r="3038" spans="11:11" x14ac:dyDescent="0.25">
      <c r="K3038"/>
    </row>
    <row r="3039" spans="11:11" x14ac:dyDescent="0.25">
      <c r="K3039"/>
    </row>
    <row r="3040" spans="11:11" x14ac:dyDescent="0.25">
      <c r="K3040"/>
    </row>
    <row r="3041" spans="11:11" x14ac:dyDescent="0.25">
      <c r="K3041"/>
    </row>
    <row r="3042" spans="11:11" x14ac:dyDescent="0.25">
      <c r="K3042"/>
    </row>
    <row r="3043" spans="11:11" x14ac:dyDescent="0.25">
      <c r="K3043"/>
    </row>
    <row r="3044" spans="11:11" x14ac:dyDescent="0.25">
      <c r="K3044"/>
    </row>
    <row r="3045" spans="11:11" x14ac:dyDescent="0.25">
      <c r="K3045"/>
    </row>
    <row r="3046" spans="11:11" x14ac:dyDescent="0.25">
      <c r="K3046"/>
    </row>
    <row r="3047" spans="11:11" x14ac:dyDescent="0.25">
      <c r="K3047"/>
    </row>
    <row r="3048" spans="11:11" x14ac:dyDescent="0.25">
      <c r="K3048"/>
    </row>
    <row r="3049" spans="11:11" x14ac:dyDescent="0.25">
      <c r="K3049"/>
    </row>
    <row r="3050" spans="11:11" x14ac:dyDescent="0.25">
      <c r="K3050"/>
    </row>
    <row r="3051" spans="11:11" x14ac:dyDescent="0.25">
      <c r="K3051"/>
    </row>
    <row r="3052" spans="11:11" x14ac:dyDescent="0.25">
      <c r="K3052"/>
    </row>
    <row r="3053" spans="11:11" x14ac:dyDescent="0.25">
      <c r="K3053"/>
    </row>
    <row r="3054" spans="11:11" x14ac:dyDescent="0.25">
      <c r="K3054"/>
    </row>
    <row r="3055" spans="11:11" x14ac:dyDescent="0.25">
      <c r="K3055"/>
    </row>
    <row r="3056" spans="11:11" x14ac:dyDescent="0.25">
      <c r="K3056"/>
    </row>
    <row r="3057" spans="11:11" x14ac:dyDescent="0.25">
      <c r="K3057"/>
    </row>
    <row r="3058" spans="11:11" x14ac:dyDescent="0.25">
      <c r="K3058"/>
    </row>
    <row r="3059" spans="11:11" x14ac:dyDescent="0.25">
      <c r="K3059"/>
    </row>
    <row r="3060" spans="11:11" x14ac:dyDescent="0.25">
      <c r="K3060"/>
    </row>
    <row r="3061" spans="11:11" x14ac:dyDescent="0.25">
      <c r="K3061"/>
    </row>
    <row r="3062" spans="11:11" x14ac:dyDescent="0.25">
      <c r="K3062"/>
    </row>
    <row r="3063" spans="11:11" x14ac:dyDescent="0.25">
      <c r="K3063"/>
    </row>
    <row r="3064" spans="11:11" x14ac:dyDescent="0.25">
      <c r="K3064"/>
    </row>
    <row r="3065" spans="11:11" x14ac:dyDescent="0.25">
      <c r="K3065"/>
    </row>
    <row r="3066" spans="11:11" x14ac:dyDescent="0.25">
      <c r="K3066"/>
    </row>
    <row r="3067" spans="11:11" x14ac:dyDescent="0.25">
      <c r="K3067"/>
    </row>
    <row r="3068" spans="11:11" x14ac:dyDescent="0.25">
      <c r="K3068"/>
    </row>
    <row r="3069" spans="11:11" x14ac:dyDescent="0.25">
      <c r="K3069"/>
    </row>
    <row r="3070" spans="11:11" x14ac:dyDescent="0.25">
      <c r="K3070"/>
    </row>
    <row r="3071" spans="11:11" x14ac:dyDescent="0.25">
      <c r="K3071"/>
    </row>
    <row r="3072" spans="11:11" x14ac:dyDescent="0.25">
      <c r="K3072"/>
    </row>
    <row r="3073" spans="11:11" x14ac:dyDescent="0.25">
      <c r="K3073"/>
    </row>
    <row r="3074" spans="11:11" x14ac:dyDescent="0.25">
      <c r="K3074"/>
    </row>
    <row r="3075" spans="11:11" x14ac:dyDescent="0.25">
      <c r="K3075"/>
    </row>
    <row r="3076" spans="11:11" x14ac:dyDescent="0.25">
      <c r="K3076"/>
    </row>
    <row r="3077" spans="11:11" x14ac:dyDescent="0.25">
      <c r="K3077"/>
    </row>
    <row r="3078" spans="11:11" x14ac:dyDescent="0.25">
      <c r="K3078"/>
    </row>
    <row r="3079" spans="11:11" x14ac:dyDescent="0.25">
      <c r="K3079"/>
    </row>
    <row r="3080" spans="11:11" x14ac:dyDescent="0.25">
      <c r="K3080"/>
    </row>
    <row r="3081" spans="11:11" x14ac:dyDescent="0.25">
      <c r="K3081"/>
    </row>
    <row r="3082" spans="11:11" x14ac:dyDescent="0.25">
      <c r="K3082"/>
    </row>
    <row r="3083" spans="11:11" x14ac:dyDescent="0.25">
      <c r="K3083"/>
    </row>
    <row r="3084" spans="11:11" x14ac:dyDescent="0.25">
      <c r="K3084"/>
    </row>
    <row r="3085" spans="11:11" x14ac:dyDescent="0.25">
      <c r="K3085"/>
    </row>
    <row r="3086" spans="11:11" x14ac:dyDescent="0.25">
      <c r="K3086"/>
    </row>
    <row r="3087" spans="11:11" x14ac:dyDescent="0.25">
      <c r="K3087"/>
    </row>
    <row r="3088" spans="11:11" x14ac:dyDescent="0.25">
      <c r="K3088"/>
    </row>
    <row r="3089" spans="11:11" x14ac:dyDescent="0.25">
      <c r="K3089"/>
    </row>
    <row r="3090" spans="11:11" x14ac:dyDescent="0.25">
      <c r="K3090"/>
    </row>
    <row r="3091" spans="11:11" x14ac:dyDescent="0.25">
      <c r="K3091"/>
    </row>
    <row r="3092" spans="11:11" x14ac:dyDescent="0.25">
      <c r="K3092"/>
    </row>
    <row r="3093" spans="11:11" x14ac:dyDescent="0.25">
      <c r="K3093"/>
    </row>
    <row r="3094" spans="11:11" x14ac:dyDescent="0.25">
      <c r="K3094"/>
    </row>
    <row r="3095" spans="11:11" x14ac:dyDescent="0.25">
      <c r="K3095"/>
    </row>
    <row r="3096" spans="11:11" x14ac:dyDescent="0.25">
      <c r="K3096"/>
    </row>
    <row r="3097" spans="11:11" x14ac:dyDescent="0.25">
      <c r="K3097"/>
    </row>
    <row r="3098" spans="11:11" x14ac:dyDescent="0.25">
      <c r="K3098"/>
    </row>
    <row r="3099" spans="11:11" x14ac:dyDescent="0.25">
      <c r="K3099"/>
    </row>
    <row r="3100" spans="11:11" x14ac:dyDescent="0.25">
      <c r="K3100"/>
    </row>
    <row r="3101" spans="11:11" x14ac:dyDescent="0.25">
      <c r="K3101"/>
    </row>
    <row r="3102" spans="11:11" x14ac:dyDescent="0.25">
      <c r="K3102"/>
    </row>
    <row r="3103" spans="11:11" x14ac:dyDescent="0.25">
      <c r="K3103"/>
    </row>
    <row r="3104" spans="11:11" x14ac:dyDescent="0.25">
      <c r="K3104"/>
    </row>
    <row r="3105" spans="11:11" x14ac:dyDescent="0.25">
      <c r="K3105"/>
    </row>
    <row r="3106" spans="11:11" x14ac:dyDescent="0.25">
      <c r="K3106"/>
    </row>
    <row r="3107" spans="11:11" x14ac:dyDescent="0.25">
      <c r="K3107"/>
    </row>
    <row r="3108" spans="11:11" x14ac:dyDescent="0.25">
      <c r="K3108"/>
    </row>
    <row r="3109" spans="11:11" x14ac:dyDescent="0.25">
      <c r="K3109"/>
    </row>
    <row r="3110" spans="11:11" x14ac:dyDescent="0.25">
      <c r="K3110"/>
    </row>
    <row r="3111" spans="11:11" x14ac:dyDescent="0.25">
      <c r="K3111"/>
    </row>
    <row r="3112" spans="11:11" x14ac:dyDescent="0.25">
      <c r="K3112"/>
    </row>
    <row r="3113" spans="11:11" x14ac:dyDescent="0.25">
      <c r="K3113"/>
    </row>
    <row r="3114" spans="11:11" x14ac:dyDescent="0.25">
      <c r="K3114"/>
    </row>
    <row r="3115" spans="11:11" x14ac:dyDescent="0.25">
      <c r="K3115"/>
    </row>
    <row r="3116" spans="11:11" x14ac:dyDescent="0.25">
      <c r="K3116"/>
    </row>
    <row r="3117" spans="11:11" x14ac:dyDescent="0.25">
      <c r="K3117"/>
    </row>
    <row r="3118" spans="11:11" x14ac:dyDescent="0.25">
      <c r="K3118"/>
    </row>
    <row r="3119" spans="11:11" x14ac:dyDescent="0.25">
      <c r="K3119"/>
    </row>
    <row r="3120" spans="11:11" x14ac:dyDescent="0.25">
      <c r="K3120"/>
    </row>
    <row r="3121" spans="11:11" x14ac:dyDescent="0.25">
      <c r="K3121"/>
    </row>
    <row r="3122" spans="11:11" x14ac:dyDescent="0.25">
      <c r="K3122"/>
    </row>
    <row r="3123" spans="11:11" x14ac:dyDescent="0.25">
      <c r="K3123"/>
    </row>
    <row r="3124" spans="11:11" x14ac:dyDescent="0.25">
      <c r="K3124"/>
    </row>
    <row r="3125" spans="11:11" x14ac:dyDescent="0.25">
      <c r="K3125"/>
    </row>
    <row r="3126" spans="11:11" x14ac:dyDescent="0.25">
      <c r="K3126"/>
    </row>
    <row r="3127" spans="11:11" x14ac:dyDescent="0.25">
      <c r="K3127"/>
    </row>
    <row r="3128" spans="11:11" x14ac:dyDescent="0.25">
      <c r="K3128"/>
    </row>
    <row r="3129" spans="11:11" x14ac:dyDescent="0.25">
      <c r="K3129"/>
    </row>
    <row r="3130" spans="11:11" x14ac:dyDescent="0.25">
      <c r="K3130"/>
    </row>
    <row r="3131" spans="11:11" x14ac:dyDescent="0.25">
      <c r="K3131"/>
    </row>
    <row r="3132" spans="11:11" x14ac:dyDescent="0.25">
      <c r="K3132"/>
    </row>
    <row r="3133" spans="11:11" x14ac:dyDescent="0.25">
      <c r="K3133"/>
    </row>
    <row r="3134" spans="11:11" x14ac:dyDescent="0.25">
      <c r="K3134"/>
    </row>
    <row r="3135" spans="11:11" x14ac:dyDescent="0.25">
      <c r="K3135"/>
    </row>
    <row r="3136" spans="11:11" x14ac:dyDescent="0.25">
      <c r="K3136"/>
    </row>
    <row r="3137" spans="11:11" x14ac:dyDescent="0.25">
      <c r="K3137"/>
    </row>
    <row r="3138" spans="11:11" x14ac:dyDescent="0.25">
      <c r="K3138"/>
    </row>
    <row r="3139" spans="11:11" x14ac:dyDescent="0.25">
      <c r="K3139"/>
    </row>
    <row r="3140" spans="11:11" x14ac:dyDescent="0.25">
      <c r="K3140"/>
    </row>
    <row r="3141" spans="11:11" x14ac:dyDescent="0.25">
      <c r="K3141"/>
    </row>
    <row r="3142" spans="11:11" x14ac:dyDescent="0.25">
      <c r="K3142"/>
    </row>
    <row r="3143" spans="11:11" x14ac:dyDescent="0.25">
      <c r="K3143"/>
    </row>
    <row r="3144" spans="11:11" x14ac:dyDescent="0.25">
      <c r="K3144"/>
    </row>
    <row r="3145" spans="11:11" x14ac:dyDescent="0.25">
      <c r="K3145"/>
    </row>
    <row r="3146" spans="11:11" x14ac:dyDescent="0.25">
      <c r="K3146"/>
    </row>
    <row r="3147" spans="11:11" x14ac:dyDescent="0.25">
      <c r="K3147"/>
    </row>
    <row r="3148" spans="11:11" x14ac:dyDescent="0.25">
      <c r="K3148"/>
    </row>
    <row r="3149" spans="11:11" x14ac:dyDescent="0.25">
      <c r="K3149"/>
    </row>
    <row r="3150" spans="11:11" x14ac:dyDescent="0.25">
      <c r="K3150"/>
    </row>
    <row r="3151" spans="11:11" x14ac:dyDescent="0.25">
      <c r="K3151"/>
    </row>
    <row r="3152" spans="11:11" x14ac:dyDescent="0.25">
      <c r="K3152"/>
    </row>
    <row r="3153" spans="11:11" x14ac:dyDescent="0.25">
      <c r="K3153"/>
    </row>
    <row r="3154" spans="11:11" x14ac:dyDescent="0.25">
      <c r="K3154"/>
    </row>
    <row r="3155" spans="11:11" x14ac:dyDescent="0.25">
      <c r="K3155"/>
    </row>
    <row r="3156" spans="11:11" x14ac:dyDescent="0.25">
      <c r="K3156"/>
    </row>
    <row r="3157" spans="11:11" x14ac:dyDescent="0.25">
      <c r="K3157"/>
    </row>
    <row r="3158" spans="11:11" x14ac:dyDescent="0.25">
      <c r="K3158"/>
    </row>
    <row r="3159" spans="11:11" x14ac:dyDescent="0.25">
      <c r="K3159"/>
    </row>
    <row r="3160" spans="11:11" x14ac:dyDescent="0.25">
      <c r="K3160"/>
    </row>
    <row r="3161" spans="11:11" x14ac:dyDescent="0.25">
      <c r="K3161"/>
    </row>
    <row r="3162" spans="11:11" x14ac:dyDescent="0.25">
      <c r="K3162"/>
    </row>
    <row r="3163" spans="11:11" x14ac:dyDescent="0.25">
      <c r="K3163"/>
    </row>
    <row r="3164" spans="11:11" x14ac:dyDescent="0.25">
      <c r="K3164"/>
    </row>
    <row r="3165" spans="11:11" x14ac:dyDescent="0.25">
      <c r="K3165"/>
    </row>
    <row r="3166" spans="11:11" x14ac:dyDescent="0.25">
      <c r="K3166"/>
    </row>
    <row r="3167" spans="11:11" x14ac:dyDescent="0.25">
      <c r="K3167"/>
    </row>
    <row r="3168" spans="11:11" x14ac:dyDescent="0.25">
      <c r="K3168"/>
    </row>
    <row r="3169" spans="11:11" x14ac:dyDescent="0.25">
      <c r="K3169"/>
    </row>
    <row r="3170" spans="11:11" x14ac:dyDescent="0.25">
      <c r="K3170"/>
    </row>
    <row r="3171" spans="11:11" x14ac:dyDescent="0.25">
      <c r="K3171"/>
    </row>
    <row r="3172" spans="11:11" x14ac:dyDescent="0.25">
      <c r="K3172"/>
    </row>
    <row r="3173" spans="11:11" x14ac:dyDescent="0.25">
      <c r="K3173"/>
    </row>
    <row r="3174" spans="11:11" x14ac:dyDescent="0.25">
      <c r="K3174"/>
    </row>
    <row r="3175" spans="11:11" x14ac:dyDescent="0.25">
      <c r="K3175"/>
    </row>
    <row r="3176" spans="11:11" x14ac:dyDescent="0.25">
      <c r="K3176"/>
    </row>
    <row r="3177" spans="11:11" x14ac:dyDescent="0.25">
      <c r="K3177"/>
    </row>
    <row r="3178" spans="11:11" x14ac:dyDescent="0.25">
      <c r="K3178"/>
    </row>
    <row r="3179" spans="11:11" x14ac:dyDescent="0.25">
      <c r="K3179"/>
    </row>
    <row r="3180" spans="11:11" x14ac:dyDescent="0.25">
      <c r="K3180"/>
    </row>
    <row r="3181" spans="11:11" x14ac:dyDescent="0.25">
      <c r="K3181"/>
    </row>
    <row r="3182" spans="11:11" x14ac:dyDescent="0.25">
      <c r="K3182"/>
    </row>
    <row r="3183" spans="11:11" x14ac:dyDescent="0.25">
      <c r="K3183"/>
    </row>
    <row r="3184" spans="11:11" x14ac:dyDescent="0.25">
      <c r="K3184"/>
    </row>
    <row r="3185" spans="11:11" x14ac:dyDescent="0.25">
      <c r="K3185"/>
    </row>
    <row r="3186" spans="11:11" x14ac:dyDescent="0.25">
      <c r="K3186"/>
    </row>
    <row r="3187" spans="11:11" x14ac:dyDescent="0.25">
      <c r="K3187"/>
    </row>
    <row r="3188" spans="11:11" x14ac:dyDescent="0.25">
      <c r="K3188"/>
    </row>
    <row r="3189" spans="11:11" x14ac:dyDescent="0.25">
      <c r="K3189"/>
    </row>
    <row r="3190" spans="11:11" x14ac:dyDescent="0.25">
      <c r="K3190"/>
    </row>
    <row r="3191" spans="11:11" x14ac:dyDescent="0.25">
      <c r="K3191"/>
    </row>
    <row r="3192" spans="11:11" x14ac:dyDescent="0.25">
      <c r="K3192"/>
    </row>
    <row r="3193" spans="11:11" x14ac:dyDescent="0.25">
      <c r="K3193"/>
    </row>
    <row r="3194" spans="11:11" x14ac:dyDescent="0.25">
      <c r="K3194"/>
    </row>
    <row r="3195" spans="11:11" x14ac:dyDescent="0.25">
      <c r="K3195"/>
    </row>
    <row r="3196" spans="11:11" x14ac:dyDescent="0.25">
      <c r="K3196"/>
    </row>
    <row r="3197" spans="11:11" x14ac:dyDescent="0.25">
      <c r="K3197"/>
    </row>
    <row r="3198" spans="11:11" x14ac:dyDescent="0.25">
      <c r="K3198"/>
    </row>
    <row r="3199" spans="11:11" x14ac:dyDescent="0.25">
      <c r="K3199"/>
    </row>
    <row r="3200" spans="11:11" x14ac:dyDescent="0.25">
      <c r="K3200"/>
    </row>
    <row r="3201" spans="11:11" x14ac:dyDescent="0.25">
      <c r="K3201"/>
    </row>
    <row r="3202" spans="11:11" x14ac:dyDescent="0.25">
      <c r="K3202"/>
    </row>
    <row r="3203" spans="11:11" x14ac:dyDescent="0.25">
      <c r="K3203"/>
    </row>
    <row r="3204" spans="11:11" x14ac:dyDescent="0.25">
      <c r="K3204"/>
    </row>
    <row r="3205" spans="11:11" x14ac:dyDescent="0.25">
      <c r="K3205"/>
    </row>
    <row r="3206" spans="11:11" x14ac:dyDescent="0.25">
      <c r="K3206"/>
    </row>
    <row r="3207" spans="11:11" x14ac:dyDescent="0.25">
      <c r="K3207"/>
    </row>
    <row r="3208" spans="11:11" x14ac:dyDescent="0.25">
      <c r="K3208"/>
    </row>
    <row r="3209" spans="11:11" x14ac:dyDescent="0.25">
      <c r="K3209"/>
    </row>
    <row r="3210" spans="11:11" x14ac:dyDescent="0.25">
      <c r="K3210"/>
    </row>
    <row r="3211" spans="11:11" x14ac:dyDescent="0.25">
      <c r="K3211"/>
    </row>
    <row r="3212" spans="11:11" x14ac:dyDescent="0.25">
      <c r="K3212"/>
    </row>
    <row r="3213" spans="11:11" x14ac:dyDescent="0.25">
      <c r="K3213"/>
    </row>
    <row r="3214" spans="11:11" x14ac:dyDescent="0.25">
      <c r="K3214"/>
    </row>
    <row r="3215" spans="11:11" x14ac:dyDescent="0.25">
      <c r="K3215"/>
    </row>
    <row r="3216" spans="11:11" x14ac:dyDescent="0.25">
      <c r="K3216"/>
    </row>
    <row r="3217" spans="11:11" x14ac:dyDescent="0.25">
      <c r="K3217"/>
    </row>
    <row r="3218" spans="11:11" x14ac:dyDescent="0.25">
      <c r="K3218"/>
    </row>
    <row r="3219" spans="11:11" x14ac:dyDescent="0.25">
      <c r="K3219"/>
    </row>
    <row r="3220" spans="11:11" x14ac:dyDescent="0.25">
      <c r="K3220"/>
    </row>
    <row r="3221" spans="11:11" x14ac:dyDescent="0.25">
      <c r="K3221"/>
    </row>
    <row r="3222" spans="11:11" x14ac:dyDescent="0.25">
      <c r="K3222"/>
    </row>
    <row r="3223" spans="11:11" x14ac:dyDescent="0.25">
      <c r="K3223"/>
    </row>
    <row r="3224" spans="11:11" x14ac:dyDescent="0.25">
      <c r="K3224"/>
    </row>
    <row r="3225" spans="11:11" x14ac:dyDescent="0.25">
      <c r="K3225"/>
    </row>
    <row r="3226" spans="11:11" x14ac:dyDescent="0.25">
      <c r="K3226"/>
    </row>
    <row r="3227" spans="11:11" x14ac:dyDescent="0.25">
      <c r="K3227"/>
    </row>
    <row r="3228" spans="11:11" x14ac:dyDescent="0.25">
      <c r="K3228"/>
    </row>
    <row r="3229" spans="11:11" x14ac:dyDescent="0.25">
      <c r="K3229"/>
    </row>
    <row r="3230" spans="11:11" x14ac:dyDescent="0.25">
      <c r="K3230"/>
    </row>
    <row r="3231" spans="11:11" x14ac:dyDescent="0.25">
      <c r="K3231"/>
    </row>
    <row r="3232" spans="11:11" x14ac:dyDescent="0.25">
      <c r="K3232"/>
    </row>
    <row r="3233" spans="11:11" x14ac:dyDescent="0.25">
      <c r="K3233"/>
    </row>
    <row r="3234" spans="11:11" x14ac:dyDescent="0.25">
      <c r="K3234"/>
    </row>
    <row r="3235" spans="11:11" x14ac:dyDescent="0.25">
      <c r="K3235"/>
    </row>
    <row r="3236" spans="11:11" x14ac:dyDescent="0.25">
      <c r="K3236"/>
    </row>
    <row r="3237" spans="11:11" x14ac:dyDescent="0.25">
      <c r="K3237"/>
    </row>
    <row r="3238" spans="11:11" x14ac:dyDescent="0.25">
      <c r="K3238"/>
    </row>
    <row r="3239" spans="11:11" x14ac:dyDescent="0.25">
      <c r="K3239"/>
    </row>
    <row r="3240" spans="11:11" x14ac:dyDescent="0.25">
      <c r="K3240"/>
    </row>
    <row r="3241" spans="11:11" x14ac:dyDescent="0.25">
      <c r="K3241"/>
    </row>
    <row r="3242" spans="11:11" x14ac:dyDescent="0.25">
      <c r="K3242"/>
    </row>
    <row r="3243" spans="11:11" x14ac:dyDescent="0.25">
      <c r="K3243"/>
    </row>
    <row r="3244" spans="11:11" x14ac:dyDescent="0.25">
      <c r="K3244"/>
    </row>
    <row r="3245" spans="11:11" x14ac:dyDescent="0.25">
      <c r="K3245"/>
    </row>
    <row r="3246" spans="11:11" x14ac:dyDescent="0.25">
      <c r="K3246"/>
    </row>
    <row r="3247" spans="11:11" x14ac:dyDescent="0.25">
      <c r="K3247"/>
    </row>
    <row r="3248" spans="11:11" x14ac:dyDescent="0.25">
      <c r="K3248"/>
    </row>
    <row r="3249" spans="11:11" x14ac:dyDescent="0.25">
      <c r="K3249"/>
    </row>
    <row r="3250" spans="11:11" x14ac:dyDescent="0.25">
      <c r="K3250"/>
    </row>
    <row r="3251" spans="11:11" x14ac:dyDescent="0.25">
      <c r="K3251"/>
    </row>
    <row r="3252" spans="11:11" x14ac:dyDescent="0.25">
      <c r="K3252"/>
    </row>
    <row r="3253" spans="11:11" x14ac:dyDescent="0.25">
      <c r="K3253"/>
    </row>
    <row r="3254" spans="11:11" x14ac:dyDescent="0.25">
      <c r="K3254"/>
    </row>
    <row r="3255" spans="11:11" x14ac:dyDescent="0.25">
      <c r="K3255"/>
    </row>
    <row r="3256" spans="11:11" x14ac:dyDescent="0.25">
      <c r="K3256"/>
    </row>
    <row r="3257" spans="11:11" x14ac:dyDescent="0.25">
      <c r="K3257"/>
    </row>
    <row r="3258" spans="11:11" x14ac:dyDescent="0.25">
      <c r="K3258"/>
    </row>
    <row r="3259" spans="11:11" x14ac:dyDescent="0.25">
      <c r="K3259"/>
    </row>
    <row r="3260" spans="11:11" x14ac:dyDescent="0.25">
      <c r="K3260"/>
    </row>
    <row r="3261" spans="11:11" x14ac:dyDescent="0.25">
      <c r="K3261"/>
    </row>
    <row r="3262" spans="11:11" x14ac:dyDescent="0.25">
      <c r="K3262"/>
    </row>
    <row r="3263" spans="11:11" x14ac:dyDescent="0.25">
      <c r="K3263"/>
    </row>
    <row r="3264" spans="11:11" x14ac:dyDescent="0.25">
      <c r="K3264"/>
    </row>
    <row r="3265" spans="11:11" x14ac:dyDescent="0.25">
      <c r="K3265"/>
    </row>
    <row r="3266" spans="11:11" x14ac:dyDescent="0.25">
      <c r="K3266"/>
    </row>
    <row r="3267" spans="11:11" x14ac:dyDescent="0.25">
      <c r="K3267"/>
    </row>
    <row r="3268" spans="11:11" x14ac:dyDescent="0.25">
      <c r="K3268"/>
    </row>
    <row r="3269" spans="11:11" x14ac:dyDescent="0.25">
      <c r="K3269"/>
    </row>
    <row r="3270" spans="11:11" x14ac:dyDescent="0.25">
      <c r="K3270"/>
    </row>
    <row r="3271" spans="11:11" x14ac:dyDescent="0.25">
      <c r="K3271"/>
    </row>
    <row r="3272" spans="11:11" x14ac:dyDescent="0.25">
      <c r="K3272"/>
    </row>
    <row r="3273" spans="11:11" x14ac:dyDescent="0.25">
      <c r="K3273"/>
    </row>
    <row r="3274" spans="11:11" x14ac:dyDescent="0.25">
      <c r="K3274"/>
    </row>
    <row r="3275" spans="11:11" x14ac:dyDescent="0.25">
      <c r="K3275"/>
    </row>
    <row r="3276" spans="11:11" x14ac:dyDescent="0.25">
      <c r="K3276"/>
    </row>
    <row r="3277" spans="11:11" x14ac:dyDescent="0.25">
      <c r="K3277"/>
    </row>
    <row r="3278" spans="11:11" x14ac:dyDescent="0.25">
      <c r="K3278"/>
    </row>
    <row r="3279" spans="11:11" x14ac:dyDescent="0.25">
      <c r="K3279"/>
    </row>
    <row r="3280" spans="11:11" x14ac:dyDescent="0.25">
      <c r="K3280"/>
    </row>
    <row r="3281" spans="11:11" x14ac:dyDescent="0.25">
      <c r="K3281"/>
    </row>
    <row r="3282" spans="11:11" x14ac:dyDescent="0.25">
      <c r="K3282"/>
    </row>
    <row r="3283" spans="11:11" x14ac:dyDescent="0.25">
      <c r="K3283"/>
    </row>
    <row r="3284" spans="11:11" x14ac:dyDescent="0.25">
      <c r="K3284"/>
    </row>
    <row r="3285" spans="11:11" x14ac:dyDescent="0.25">
      <c r="K3285"/>
    </row>
    <row r="3286" spans="11:11" x14ac:dyDescent="0.25">
      <c r="K3286"/>
    </row>
    <row r="3287" spans="11:11" x14ac:dyDescent="0.25">
      <c r="K3287"/>
    </row>
    <row r="3288" spans="11:11" x14ac:dyDescent="0.25">
      <c r="K3288"/>
    </row>
    <row r="3289" spans="11:11" x14ac:dyDescent="0.25">
      <c r="K3289"/>
    </row>
    <row r="3290" spans="11:11" x14ac:dyDescent="0.25">
      <c r="K3290"/>
    </row>
    <row r="3291" spans="11:11" x14ac:dyDescent="0.25">
      <c r="K3291"/>
    </row>
    <row r="3292" spans="11:11" x14ac:dyDescent="0.25">
      <c r="K3292"/>
    </row>
    <row r="3293" spans="11:11" x14ac:dyDescent="0.25">
      <c r="K3293"/>
    </row>
    <row r="3294" spans="11:11" x14ac:dyDescent="0.25">
      <c r="K3294"/>
    </row>
    <row r="3295" spans="11:11" x14ac:dyDescent="0.25">
      <c r="K3295"/>
    </row>
    <row r="3296" spans="11:11" x14ac:dyDescent="0.25">
      <c r="K3296"/>
    </row>
    <row r="3297" spans="11:11" x14ac:dyDescent="0.25">
      <c r="K3297"/>
    </row>
    <row r="3298" spans="11:11" x14ac:dyDescent="0.25">
      <c r="K3298"/>
    </row>
    <row r="3299" spans="11:11" x14ac:dyDescent="0.25">
      <c r="K3299"/>
    </row>
    <row r="3300" spans="11:11" x14ac:dyDescent="0.25">
      <c r="K3300"/>
    </row>
    <row r="3301" spans="11:11" x14ac:dyDescent="0.25">
      <c r="K3301"/>
    </row>
    <row r="3302" spans="11:11" x14ac:dyDescent="0.25">
      <c r="K3302"/>
    </row>
    <row r="3303" spans="11:11" x14ac:dyDescent="0.25">
      <c r="K3303"/>
    </row>
    <row r="3304" spans="11:11" x14ac:dyDescent="0.25">
      <c r="K3304"/>
    </row>
    <row r="3305" spans="11:11" x14ac:dyDescent="0.25">
      <c r="K3305"/>
    </row>
    <row r="3306" spans="11:11" x14ac:dyDescent="0.25">
      <c r="K3306"/>
    </row>
    <row r="3307" spans="11:11" x14ac:dyDescent="0.25">
      <c r="K3307"/>
    </row>
    <row r="3308" spans="11:11" x14ac:dyDescent="0.25">
      <c r="K3308"/>
    </row>
    <row r="3309" spans="11:11" x14ac:dyDescent="0.25">
      <c r="K3309"/>
    </row>
    <row r="3310" spans="11:11" x14ac:dyDescent="0.25">
      <c r="K3310"/>
    </row>
    <row r="3311" spans="11:11" x14ac:dyDescent="0.25">
      <c r="K3311"/>
    </row>
    <row r="3312" spans="11:11" x14ac:dyDescent="0.25">
      <c r="K3312"/>
    </row>
    <row r="3313" spans="11:11" x14ac:dyDescent="0.25">
      <c r="K3313"/>
    </row>
    <row r="3314" spans="11:11" x14ac:dyDescent="0.25">
      <c r="K3314"/>
    </row>
    <row r="3315" spans="11:11" x14ac:dyDescent="0.25">
      <c r="K3315"/>
    </row>
    <row r="3316" spans="11:11" x14ac:dyDescent="0.25">
      <c r="K3316"/>
    </row>
    <row r="3317" spans="11:11" x14ac:dyDescent="0.25">
      <c r="K3317"/>
    </row>
    <row r="3318" spans="11:11" x14ac:dyDescent="0.25">
      <c r="K3318"/>
    </row>
    <row r="3319" spans="11:11" x14ac:dyDescent="0.25">
      <c r="K3319"/>
    </row>
    <row r="3320" spans="11:11" x14ac:dyDescent="0.25">
      <c r="K3320"/>
    </row>
    <row r="3321" spans="11:11" x14ac:dyDescent="0.25">
      <c r="K3321"/>
    </row>
    <row r="3322" spans="11:11" x14ac:dyDescent="0.25">
      <c r="K3322"/>
    </row>
    <row r="3323" spans="11:11" x14ac:dyDescent="0.25">
      <c r="K3323"/>
    </row>
    <row r="3324" spans="11:11" x14ac:dyDescent="0.25">
      <c r="K3324"/>
    </row>
    <row r="3325" spans="11:11" x14ac:dyDescent="0.25">
      <c r="K3325"/>
    </row>
    <row r="3326" spans="11:11" x14ac:dyDescent="0.25">
      <c r="K3326"/>
    </row>
    <row r="3327" spans="11:11" x14ac:dyDescent="0.25">
      <c r="K3327"/>
    </row>
    <row r="3328" spans="11:11" x14ac:dyDescent="0.25">
      <c r="K3328"/>
    </row>
    <row r="3329" spans="11:11" x14ac:dyDescent="0.25">
      <c r="K3329"/>
    </row>
    <row r="3330" spans="11:11" x14ac:dyDescent="0.25">
      <c r="K3330"/>
    </row>
    <row r="3331" spans="11:11" x14ac:dyDescent="0.25">
      <c r="K3331"/>
    </row>
    <row r="3332" spans="11:11" x14ac:dyDescent="0.25">
      <c r="K3332"/>
    </row>
    <row r="3333" spans="11:11" x14ac:dyDescent="0.25">
      <c r="K3333"/>
    </row>
    <row r="3334" spans="11:11" x14ac:dyDescent="0.25">
      <c r="K3334"/>
    </row>
    <row r="3335" spans="11:11" x14ac:dyDescent="0.25">
      <c r="K3335"/>
    </row>
    <row r="3336" spans="11:11" x14ac:dyDescent="0.25">
      <c r="K3336"/>
    </row>
    <row r="3337" spans="11:11" x14ac:dyDescent="0.25">
      <c r="K3337"/>
    </row>
    <row r="3338" spans="11:11" x14ac:dyDescent="0.25">
      <c r="K3338"/>
    </row>
    <row r="3339" spans="11:11" x14ac:dyDescent="0.25">
      <c r="K3339"/>
    </row>
    <row r="3340" spans="11:11" x14ac:dyDescent="0.25">
      <c r="K3340"/>
    </row>
    <row r="3341" spans="11:11" x14ac:dyDescent="0.25">
      <c r="K3341"/>
    </row>
    <row r="3342" spans="11:11" x14ac:dyDescent="0.25">
      <c r="K3342"/>
    </row>
    <row r="3343" spans="11:11" x14ac:dyDescent="0.25">
      <c r="K3343"/>
    </row>
    <row r="3344" spans="11:11" x14ac:dyDescent="0.25">
      <c r="K3344"/>
    </row>
    <row r="3345" spans="11:11" x14ac:dyDescent="0.25">
      <c r="K3345"/>
    </row>
    <row r="3346" spans="11:11" x14ac:dyDescent="0.25">
      <c r="K3346"/>
    </row>
    <row r="3347" spans="11:11" x14ac:dyDescent="0.25">
      <c r="K3347"/>
    </row>
    <row r="3348" spans="11:11" x14ac:dyDescent="0.25">
      <c r="K3348"/>
    </row>
    <row r="3349" spans="11:11" x14ac:dyDescent="0.25">
      <c r="K3349"/>
    </row>
    <row r="3350" spans="11:11" x14ac:dyDescent="0.25">
      <c r="K3350"/>
    </row>
    <row r="3351" spans="11:11" x14ac:dyDescent="0.25">
      <c r="K3351"/>
    </row>
    <row r="3352" spans="11:11" x14ac:dyDescent="0.25">
      <c r="K3352"/>
    </row>
    <row r="3353" spans="11:11" x14ac:dyDescent="0.25">
      <c r="K3353"/>
    </row>
    <row r="3354" spans="11:11" x14ac:dyDescent="0.25">
      <c r="K3354"/>
    </row>
    <row r="3355" spans="11:11" x14ac:dyDescent="0.25">
      <c r="K3355"/>
    </row>
    <row r="3356" spans="11:11" x14ac:dyDescent="0.25">
      <c r="K3356"/>
    </row>
    <row r="3357" spans="11:11" x14ac:dyDescent="0.25">
      <c r="K3357"/>
    </row>
    <row r="3358" spans="11:11" x14ac:dyDescent="0.25">
      <c r="K3358"/>
    </row>
    <row r="3359" spans="11:11" x14ac:dyDescent="0.25">
      <c r="K3359"/>
    </row>
    <row r="3360" spans="11:11" x14ac:dyDescent="0.25">
      <c r="K3360"/>
    </row>
    <row r="3361" spans="11:11" x14ac:dyDescent="0.25">
      <c r="K3361"/>
    </row>
    <row r="3362" spans="11:11" x14ac:dyDescent="0.25">
      <c r="K3362"/>
    </row>
    <row r="3363" spans="11:11" x14ac:dyDescent="0.25">
      <c r="K3363"/>
    </row>
    <row r="3364" spans="11:11" x14ac:dyDescent="0.25">
      <c r="K3364"/>
    </row>
    <row r="3365" spans="11:11" x14ac:dyDescent="0.25">
      <c r="K3365"/>
    </row>
    <row r="3366" spans="11:11" x14ac:dyDescent="0.25">
      <c r="K3366"/>
    </row>
    <row r="3367" spans="11:11" x14ac:dyDescent="0.25">
      <c r="K3367"/>
    </row>
    <row r="3368" spans="11:11" x14ac:dyDescent="0.25">
      <c r="K3368"/>
    </row>
    <row r="3369" spans="11:11" x14ac:dyDescent="0.25">
      <c r="K3369"/>
    </row>
    <row r="3370" spans="11:11" x14ac:dyDescent="0.25">
      <c r="K3370"/>
    </row>
    <row r="3371" spans="11:11" x14ac:dyDescent="0.25">
      <c r="K3371"/>
    </row>
    <row r="3372" spans="11:11" x14ac:dyDescent="0.25">
      <c r="K3372"/>
    </row>
    <row r="3373" spans="11:11" x14ac:dyDescent="0.25">
      <c r="K3373"/>
    </row>
    <row r="3374" spans="11:11" x14ac:dyDescent="0.25">
      <c r="K3374"/>
    </row>
    <row r="3375" spans="11:11" x14ac:dyDescent="0.25">
      <c r="K3375"/>
    </row>
    <row r="3376" spans="11:11" x14ac:dyDescent="0.25">
      <c r="K3376"/>
    </row>
    <row r="3377" spans="11:11" x14ac:dyDescent="0.25">
      <c r="K3377"/>
    </row>
    <row r="3378" spans="11:11" x14ac:dyDescent="0.25">
      <c r="K3378"/>
    </row>
    <row r="3379" spans="11:11" x14ac:dyDescent="0.25">
      <c r="K3379"/>
    </row>
    <row r="3380" spans="11:11" x14ac:dyDescent="0.25">
      <c r="K3380"/>
    </row>
    <row r="3381" spans="11:11" x14ac:dyDescent="0.25">
      <c r="K3381"/>
    </row>
    <row r="3382" spans="11:11" x14ac:dyDescent="0.25">
      <c r="K3382"/>
    </row>
    <row r="3383" spans="11:11" x14ac:dyDescent="0.25">
      <c r="K3383"/>
    </row>
    <row r="3384" spans="11:11" x14ac:dyDescent="0.25">
      <c r="K3384"/>
    </row>
    <row r="3385" spans="11:11" x14ac:dyDescent="0.25">
      <c r="K3385"/>
    </row>
    <row r="3386" spans="11:11" x14ac:dyDescent="0.25">
      <c r="K3386"/>
    </row>
    <row r="3387" spans="11:11" x14ac:dyDescent="0.25">
      <c r="K3387"/>
    </row>
    <row r="3388" spans="11:11" x14ac:dyDescent="0.25">
      <c r="K3388"/>
    </row>
    <row r="3389" spans="11:11" x14ac:dyDescent="0.25">
      <c r="K3389"/>
    </row>
    <row r="3390" spans="11:11" x14ac:dyDescent="0.25">
      <c r="K3390"/>
    </row>
    <row r="3391" spans="11:11" x14ac:dyDescent="0.25">
      <c r="K3391"/>
    </row>
    <row r="3392" spans="11:11" x14ac:dyDescent="0.25">
      <c r="K3392"/>
    </row>
    <row r="3393" spans="11:11" x14ac:dyDescent="0.25">
      <c r="K3393"/>
    </row>
    <row r="3394" spans="11:11" x14ac:dyDescent="0.25">
      <c r="K3394"/>
    </row>
    <row r="3395" spans="11:11" x14ac:dyDescent="0.25">
      <c r="K3395"/>
    </row>
    <row r="3396" spans="11:11" x14ac:dyDescent="0.25">
      <c r="K3396"/>
    </row>
    <row r="3397" spans="11:11" x14ac:dyDescent="0.25">
      <c r="K3397"/>
    </row>
    <row r="3398" spans="11:11" x14ac:dyDescent="0.25">
      <c r="K3398"/>
    </row>
    <row r="3399" spans="11:11" x14ac:dyDescent="0.25">
      <c r="K3399"/>
    </row>
    <row r="3400" spans="11:11" x14ac:dyDescent="0.25">
      <c r="K3400"/>
    </row>
    <row r="3401" spans="11:11" x14ac:dyDescent="0.25">
      <c r="K3401"/>
    </row>
    <row r="3402" spans="11:11" x14ac:dyDescent="0.25">
      <c r="K3402"/>
    </row>
    <row r="3403" spans="11:11" x14ac:dyDescent="0.25">
      <c r="K3403"/>
    </row>
    <row r="3404" spans="11:11" x14ac:dyDescent="0.25">
      <c r="K3404"/>
    </row>
    <row r="3405" spans="11:11" x14ac:dyDescent="0.25">
      <c r="K3405"/>
    </row>
    <row r="3406" spans="11:11" x14ac:dyDescent="0.25">
      <c r="K3406"/>
    </row>
    <row r="3407" spans="11:11" x14ac:dyDescent="0.25">
      <c r="K3407"/>
    </row>
    <row r="3408" spans="11:11" x14ac:dyDescent="0.25">
      <c r="K3408"/>
    </row>
    <row r="3409" spans="11:11" x14ac:dyDescent="0.25">
      <c r="K3409"/>
    </row>
    <row r="3410" spans="11:11" x14ac:dyDescent="0.25">
      <c r="K3410"/>
    </row>
    <row r="3411" spans="11:11" x14ac:dyDescent="0.25">
      <c r="K3411"/>
    </row>
    <row r="3412" spans="11:11" x14ac:dyDescent="0.25">
      <c r="K3412"/>
    </row>
    <row r="3413" spans="11:11" x14ac:dyDescent="0.25">
      <c r="K3413"/>
    </row>
    <row r="3414" spans="11:11" x14ac:dyDescent="0.25">
      <c r="K3414"/>
    </row>
    <row r="3415" spans="11:11" x14ac:dyDescent="0.25">
      <c r="K3415"/>
    </row>
    <row r="3416" spans="11:11" x14ac:dyDescent="0.25">
      <c r="K3416"/>
    </row>
    <row r="3417" spans="11:11" x14ac:dyDescent="0.25">
      <c r="K3417"/>
    </row>
    <row r="3418" spans="11:11" x14ac:dyDescent="0.25">
      <c r="K3418"/>
    </row>
    <row r="3419" spans="11:11" x14ac:dyDescent="0.25">
      <c r="K3419"/>
    </row>
    <row r="3420" spans="11:11" x14ac:dyDescent="0.25">
      <c r="K3420"/>
    </row>
    <row r="3421" spans="11:11" x14ac:dyDescent="0.25">
      <c r="K3421"/>
    </row>
    <row r="3422" spans="11:11" x14ac:dyDescent="0.25">
      <c r="K3422"/>
    </row>
    <row r="3423" spans="11:11" x14ac:dyDescent="0.25">
      <c r="K3423"/>
    </row>
    <row r="3424" spans="11:11" x14ac:dyDescent="0.25">
      <c r="K3424"/>
    </row>
    <row r="3425" spans="11:11" x14ac:dyDescent="0.25">
      <c r="K3425"/>
    </row>
    <row r="3426" spans="11:11" x14ac:dyDescent="0.25">
      <c r="K3426"/>
    </row>
    <row r="3427" spans="11:11" x14ac:dyDescent="0.25">
      <c r="K3427"/>
    </row>
    <row r="3428" spans="11:11" x14ac:dyDescent="0.25">
      <c r="K3428"/>
    </row>
    <row r="3429" spans="11:11" x14ac:dyDescent="0.25">
      <c r="K3429"/>
    </row>
    <row r="3430" spans="11:11" x14ac:dyDescent="0.25">
      <c r="K3430"/>
    </row>
    <row r="3431" spans="11:11" x14ac:dyDescent="0.25">
      <c r="K3431"/>
    </row>
    <row r="3432" spans="11:11" x14ac:dyDescent="0.25">
      <c r="K3432"/>
    </row>
    <row r="3433" spans="11:11" x14ac:dyDescent="0.25">
      <c r="K3433"/>
    </row>
    <row r="3434" spans="11:11" x14ac:dyDescent="0.25">
      <c r="K3434"/>
    </row>
    <row r="3435" spans="11:11" x14ac:dyDescent="0.25">
      <c r="K3435"/>
    </row>
    <row r="3436" spans="11:11" x14ac:dyDescent="0.25">
      <c r="K3436"/>
    </row>
    <row r="3437" spans="11:11" x14ac:dyDescent="0.25">
      <c r="K3437"/>
    </row>
    <row r="3438" spans="11:11" x14ac:dyDescent="0.25">
      <c r="K3438"/>
    </row>
    <row r="3439" spans="11:11" x14ac:dyDescent="0.25">
      <c r="K3439"/>
    </row>
    <row r="3440" spans="11:11" x14ac:dyDescent="0.25">
      <c r="K3440"/>
    </row>
    <row r="3441" spans="11:11" x14ac:dyDescent="0.25">
      <c r="K3441"/>
    </row>
    <row r="3442" spans="11:11" x14ac:dyDescent="0.25">
      <c r="K3442"/>
    </row>
    <row r="3443" spans="11:11" x14ac:dyDescent="0.25">
      <c r="K3443"/>
    </row>
    <row r="3444" spans="11:11" x14ac:dyDescent="0.25">
      <c r="K3444"/>
    </row>
    <row r="3445" spans="11:11" x14ac:dyDescent="0.25">
      <c r="K3445"/>
    </row>
    <row r="3446" spans="11:11" x14ac:dyDescent="0.25">
      <c r="K3446"/>
    </row>
    <row r="3447" spans="11:11" x14ac:dyDescent="0.25">
      <c r="K3447"/>
    </row>
    <row r="3448" spans="11:11" x14ac:dyDescent="0.25">
      <c r="K3448"/>
    </row>
    <row r="3449" spans="11:11" x14ac:dyDescent="0.25">
      <c r="K3449"/>
    </row>
    <row r="3450" spans="11:11" x14ac:dyDescent="0.25">
      <c r="K3450"/>
    </row>
    <row r="3451" spans="11:11" x14ac:dyDescent="0.25">
      <c r="K3451"/>
    </row>
    <row r="3452" spans="11:11" x14ac:dyDescent="0.25">
      <c r="K3452"/>
    </row>
    <row r="3453" spans="11:11" x14ac:dyDescent="0.25">
      <c r="K3453"/>
    </row>
    <row r="3454" spans="11:11" x14ac:dyDescent="0.25">
      <c r="K3454"/>
    </row>
    <row r="3455" spans="11:11" x14ac:dyDescent="0.25">
      <c r="K3455"/>
    </row>
    <row r="3456" spans="11:11" x14ac:dyDescent="0.25">
      <c r="K3456"/>
    </row>
    <row r="3457" spans="11:11" x14ac:dyDescent="0.25">
      <c r="K3457"/>
    </row>
    <row r="3458" spans="11:11" x14ac:dyDescent="0.25">
      <c r="K3458"/>
    </row>
    <row r="3459" spans="11:11" x14ac:dyDescent="0.25">
      <c r="K3459"/>
    </row>
    <row r="3460" spans="11:11" x14ac:dyDescent="0.25">
      <c r="K3460"/>
    </row>
    <row r="3461" spans="11:11" x14ac:dyDescent="0.25">
      <c r="K3461"/>
    </row>
    <row r="3462" spans="11:11" x14ac:dyDescent="0.25">
      <c r="K3462"/>
    </row>
    <row r="3463" spans="11:11" x14ac:dyDescent="0.25">
      <c r="K3463"/>
    </row>
    <row r="3464" spans="11:11" x14ac:dyDescent="0.25">
      <c r="K3464"/>
    </row>
    <row r="3465" spans="11:11" x14ac:dyDescent="0.25">
      <c r="K3465"/>
    </row>
    <row r="3466" spans="11:11" x14ac:dyDescent="0.25">
      <c r="K3466"/>
    </row>
    <row r="3467" spans="11:11" x14ac:dyDescent="0.25">
      <c r="K3467"/>
    </row>
    <row r="3468" spans="11:11" x14ac:dyDescent="0.25">
      <c r="K3468"/>
    </row>
    <row r="3469" spans="11:11" x14ac:dyDescent="0.25">
      <c r="K3469"/>
    </row>
    <row r="3470" spans="11:11" x14ac:dyDescent="0.25">
      <c r="K3470"/>
    </row>
    <row r="3471" spans="11:11" x14ac:dyDescent="0.25">
      <c r="K3471"/>
    </row>
    <row r="3472" spans="11:11" x14ac:dyDescent="0.25">
      <c r="K3472"/>
    </row>
    <row r="3473" spans="11:11" x14ac:dyDescent="0.25">
      <c r="K3473"/>
    </row>
    <row r="3474" spans="11:11" x14ac:dyDescent="0.25">
      <c r="K3474"/>
    </row>
    <row r="3475" spans="11:11" x14ac:dyDescent="0.25">
      <c r="K3475"/>
    </row>
    <row r="3476" spans="11:11" x14ac:dyDescent="0.25">
      <c r="K3476"/>
    </row>
    <row r="3477" spans="11:11" x14ac:dyDescent="0.25">
      <c r="K3477"/>
    </row>
    <row r="3478" spans="11:11" x14ac:dyDescent="0.25">
      <c r="K3478"/>
    </row>
    <row r="3479" spans="11:11" x14ac:dyDescent="0.25">
      <c r="K3479"/>
    </row>
    <row r="3480" spans="11:11" x14ac:dyDescent="0.25">
      <c r="K3480"/>
    </row>
    <row r="3481" spans="11:11" x14ac:dyDescent="0.25">
      <c r="K3481"/>
    </row>
    <row r="3482" spans="11:11" x14ac:dyDescent="0.25">
      <c r="K3482"/>
    </row>
    <row r="3483" spans="11:11" x14ac:dyDescent="0.25">
      <c r="K3483"/>
    </row>
    <row r="3484" spans="11:11" x14ac:dyDescent="0.25">
      <c r="K3484"/>
    </row>
    <row r="3485" spans="11:11" x14ac:dyDescent="0.25">
      <c r="K3485"/>
    </row>
    <row r="3486" spans="11:11" x14ac:dyDescent="0.25">
      <c r="K3486"/>
    </row>
    <row r="3487" spans="11:11" x14ac:dyDescent="0.25">
      <c r="K3487"/>
    </row>
    <row r="3488" spans="11:11" x14ac:dyDescent="0.25">
      <c r="K3488"/>
    </row>
    <row r="3489" spans="11:11" x14ac:dyDescent="0.25">
      <c r="K3489"/>
    </row>
    <row r="3490" spans="11:11" x14ac:dyDescent="0.25">
      <c r="K3490"/>
    </row>
    <row r="3491" spans="11:11" x14ac:dyDescent="0.25">
      <c r="K3491"/>
    </row>
    <row r="3492" spans="11:11" x14ac:dyDescent="0.25">
      <c r="K3492"/>
    </row>
    <row r="3493" spans="11:11" x14ac:dyDescent="0.25">
      <c r="K3493"/>
    </row>
    <row r="3494" spans="11:11" x14ac:dyDescent="0.25">
      <c r="K3494"/>
    </row>
    <row r="3495" spans="11:11" x14ac:dyDescent="0.25">
      <c r="K3495"/>
    </row>
    <row r="3496" spans="11:11" x14ac:dyDescent="0.25">
      <c r="K3496"/>
    </row>
    <row r="3497" spans="11:11" x14ac:dyDescent="0.25">
      <c r="K3497"/>
    </row>
    <row r="3498" spans="11:11" x14ac:dyDescent="0.25">
      <c r="K3498"/>
    </row>
    <row r="3499" spans="11:11" x14ac:dyDescent="0.25">
      <c r="K3499"/>
    </row>
    <row r="3500" spans="11:11" x14ac:dyDescent="0.25">
      <c r="K3500"/>
    </row>
    <row r="3501" spans="11:11" x14ac:dyDescent="0.25">
      <c r="K3501"/>
    </row>
    <row r="3502" spans="11:11" x14ac:dyDescent="0.25">
      <c r="K3502"/>
    </row>
    <row r="3503" spans="11:11" x14ac:dyDescent="0.25">
      <c r="K3503"/>
    </row>
    <row r="3504" spans="11:11" x14ac:dyDescent="0.25">
      <c r="K3504"/>
    </row>
    <row r="3505" spans="11:11" x14ac:dyDescent="0.25">
      <c r="K3505"/>
    </row>
    <row r="3506" spans="11:11" x14ac:dyDescent="0.25">
      <c r="K3506"/>
    </row>
    <row r="3507" spans="11:11" x14ac:dyDescent="0.25">
      <c r="K3507"/>
    </row>
    <row r="3508" spans="11:11" x14ac:dyDescent="0.25">
      <c r="K3508"/>
    </row>
    <row r="3509" spans="11:11" x14ac:dyDescent="0.25">
      <c r="K3509"/>
    </row>
    <row r="3510" spans="11:11" x14ac:dyDescent="0.25">
      <c r="K3510"/>
    </row>
    <row r="3511" spans="11:11" x14ac:dyDescent="0.25">
      <c r="K3511"/>
    </row>
    <row r="3512" spans="11:11" x14ac:dyDescent="0.25">
      <c r="K3512"/>
    </row>
    <row r="3513" spans="11:11" x14ac:dyDescent="0.25">
      <c r="K3513"/>
    </row>
    <row r="3514" spans="11:11" x14ac:dyDescent="0.25">
      <c r="K3514"/>
    </row>
    <row r="3515" spans="11:11" x14ac:dyDescent="0.25">
      <c r="K3515"/>
    </row>
    <row r="3516" spans="11:11" x14ac:dyDescent="0.25">
      <c r="K3516"/>
    </row>
    <row r="3517" spans="11:11" x14ac:dyDescent="0.25">
      <c r="K3517"/>
    </row>
    <row r="3518" spans="11:11" x14ac:dyDescent="0.25">
      <c r="K3518"/>
    </row>
    <row r="3519" spans="11:11" x14ac:dyDescent="0.25">
      <c r="K3519"/>
    </row>
    <row r="3520" spans="11:11" x14ac:dyDescent="0.25">
      <c r="K3520"/>
    </row>
    <row r="3521" spans="11:11" x14ac:dyDescent="0.25">
      <c r="K3521"/>
    </row>
    <row r="3522" spans="11:11" x14ac:dyDescent="0.25">
      <c r="K3522"/>
    </row>
    <row r="3523" spans="11:11" x14ac:dyDescent="0.25">
      <c r="K3523"/>
    </row>
    <row r="3524" spans="11:11" x14ac:dyDescent="0.25">
      <c r="K3524"/>
    </row>
    <row r="3525" spans="11:11" x14ac:dyDescent="0.25">
      <c r="K3525"/>
    </row>
    <row r="3526" spans="11:11" x14ac:dyDescent="0.25">
      <c r="K3526"/>
    </row>
    <row r="3527" spans="11:11" x14ac:dyDescent="0.25">
      <c r="K3527"/>
    </row>
    <row r="3528" spans="11:11" x14ac:dyDescent="0.25">
      <c r="K3528"/>
    </row>
    <row r="3529" spans="11:11" x14ac:dyDescent="0.25">
      <c r="K3529"/>
    </row>
    <row r="3530" spans="11:11" x14ac:dyDescent="0.25">
      <c r="K3530"/>
    </row>
    <row r="3531" spans="11:11" x14ac:dyDescent="0.25">
      <c r="K3531"/>
    </row>
    <row r="3532" spans="11:11" x14ac:dyDescent="0.25">
      <c r="K3532"/>
    </row>
    <row r="3533" spans="11:11" x14ac:dyDescent="0.25">
      <c r="K3533"/>
    </row>
    <row r="3534" spans="11:11" x14ac:dyDescent="0.25">
      <c r="K3534"/>
    </row>
    <row r="3535" spans="11:11" x14ac:dyDescent="0.25">
      <c r="K3535"/>
    </row>
    <row r="3536" spans="11:11" x14ac:dyDescent="0.25">
      <c r="K3536"/>
    </row>
    <row r="3537" spans="11:11" x14ac:dyDescent="0.25">
      <c r="K3537"/>
    </row>
    <row r="3538" spans="11:11" x14ac:dyDescent="0.25">
      <c r="K3538"/>
    </row>
    <row r="3539" spans="11:11" x14ac:dyDescent="0.25">
      <c r="K3539"/>
    </row>
    <row r="3540" spans="11:11" x14ac:dyDescent="0.25">
      <c r="K3540"/>
    </row>
    <row r="3541" spans="11:11" x14ac:dyDescent="0.25">
      <c r="K3541"/>
    </row>
    <row r="3542" spans="11:11" x14ac:dyDescent="0.25">
      <c r="K3542"/>
    </row>
    <row r="3543" spans="11:11" x14ac:dyDescent="0.25">
      <c r="K3543"/>
    </row>
    <row r="3544" spans="11:11" x14ac:dyDescent="0.25">
      <c r="K3544"/>
    </row>
    <row r="3545" spans="11:11" x14ac:dyDescent="0.25">
      <c r="K3545"/>
    </row>
    <row r="3546" spans="11:11" x14ac:dyDescent="0.25">
      <c r="K3546"/>
    </row>
    <row r="3547" spans="11:11" x14ac:dyDescent="0.25">
      <c r="K3547"/>
    </row>
    <row r="3548" spans="11:11" x14ac:dyDescent="0.25">
      <c r="K3548"/>
    </row>
    <row r="3549" spans="11:11" x14ac:dyDescent="0.25">
      <c r="K3549"/>
    </row>
    <row r="3550" spans="11:11" x14ac:dyDescent="0.25">
      <c r="K3550"/>
    </row>
    <row r="3551" spans="11:11" x14ac:dyDescent="0.25">
      <c r="K3551"/>
    </row>
    <row r="3552" spans="11:11" x14ac:dyDescent="0.25">
      <c r="K3552"/>
    </row>
    <row r="3553" spans="11:11" x14ac:dyDescent="0.25">
      <c r="K3553"/>
    </row>
    <row r="3554" spans="11:11" x14ac:dyDescent="0.25">
      <c r="K3554"/>
    </row>
    <row r="3555" spans="11:11" x14ac:dyDescent="0.25">
      <c r="K3555"/>
    </row>
    <row r="3556" spans="11:11" x14ac:dyDescent="0.25">
      <c r="K3556"/>
    </row>
    <row r="3557" spans="11:11" x14ac:dyDescent="0.25">
      <c r="K3557"/>
    </row>
    <row r="3558" spans="11:11" x14ac:dyDescent="0.25">
      <c r="K3558"/>
    </row>
    <row r="3559" spans="11:11" x14ac:dyDescent="0.25">
      <c r="K3559"/>
    </row>
    <row r="3560" spans="11:11" x14ac:dyDescent="0.25">
      <c r="K3560"/>
    </row>
    <row r="3561" spans="11:11" x14ac:dyDescent="0.25">
      <c r="K3561"/>
    </row>
    <row r="3562" spans="11:11" x14ac:dyDescent="0.25">
      <c r="K3562"/>
    </row>
    <row r="3563" spans="11:11" x14ac:dyDescent="0.25">
      <c r="K3563"/>
    </row>
    <row r="3564" spans="11:11" x14ac:dyDescent="0.25">
      <c r="K3564"/>
    </row>
    <row r="3565" spans="11:11" x14ac:dyDescent="0.25">
      <c r="K3565"/>
    </row>
    <row r="3566" spans="11:11" x14ac:dyDescent="0.25">
      <c r="K3566"/>
    </row>
    <row r="3567" spans="11:11" x14ac:dyDescent="0.25">
      <c r="K3567"/>
    </row>
    <row r="3568" spans="11:11" x14ac:dyDescent="0.25">
      <c r="K3568"/>
    </row>
    <row r="3569" spans="11:11" x14ac:dyDescent="0.25">
      <c r="K3569"/>
    </row>
    <row r="3570" spans="11:11" x14ac:dyDescent="0.25">
      <c r="K3570"/>
    </row>
    <row r="3571" spans="11:11" x14ac:dyDescent="0.25">
      <c r="K3571"/>
    </row>
    <row r="3572" spans="11:11" x14ac:dyDescent="0.25">
      <c r="K3572"/>
    </row>
    <row r="3573" spans="11:11" x14ac:dyDescent="0.25">
      <c r="K3573"/>
    </row>
    <row r="3574" spans="11:11" x14ac:dyDescent="0.25">
      <c r="K3574"/>
    </row>
    <row r="3575" spans="11:11" x14ac:dyDescent="0.25">
      <c r="K3575"/>
    </row>
    <row r="3576" spans="11:11" x14ac:dyDescent="0.25">
      <c r="K3576"/>
    </row>
    <row r="3577" spans="11:11" x14ac:dyDescent="0.25">
      <c r="K3577"/>
    </row>
    <row r="3578" spans="11:11" x14ac:dyDescent="0.25">
      <c r="K3578"/>
    </row>
    <row r="3579" spans="11:11" x14ac:dyDescent="0.25">
      <c r="K3579"/>
    </row>
    <row r="3580" spans="11:11" x14ac:dyDescent="0.25">
      <c r="K3580"/>
    </row>
    <row r="3581" spans="11:11" x14ac:dyDescent="0.25">
      <c r="K3581"/>
    </row>
    <row r="3582" spans="11:11" x14ac:dyDescent="0.25">
      <c r="K3582"/>
    </row>
    <row r="3583" spans="11:11" x14ac:dyDescent="0.25">
      <c r="K3583"/>
    </row>
    <row r="3584" spans="11:11" x14ac:dyDescent="0.25">
      <c r="K3584"/>
    </row>
    <row r="3585" spans="11:11" x14ac:dyDescent="0.25">
      <c r="K3585"/>
    </row>
    <row r="3586" spans="11:11" x14ac:dyDescent="0.25">
      <c r="K3586"/>
    </row>
    <row r="3587" spans="11:11" x14ac:dyDescent="0.25">
      <c r="K3587"/>
    </row>
    <row r="3588" spans="11:11" x14ac:dyDescent="0.25">
      <c r="K3588"/>
    </row>
    <row r="3589" spans="11:11" x14ac:dyDescent="0.25">
      <c r="K3589"/>
    </row>
    <row r="3590" spans="11:11" x14ac:dyDescent="0.25">
      <c r="K3590"/>
    </row>
    <row r="3591" spans="11:11" x14ac:dyDescent="0.25">
      <c r="K3591"/>
    </row>
    <row r="3592" spans="11:11" x14ac:dyDescent="0.25">
      <c r="K3592"/>
    </row>
    <row r="3593" spans="11:11" x14ac:dyDescent="0.25">
      <c r="K3593"/>
    </row>
    <row r="3594" spans="11:11" x14ac:dyDescent="0.25">
      <c r="K3594"/>
    </row>
    <row r="3595" spans="11:11" x14ac:dyDescent="0.25">
      <c r="K3595"/>
    </row>
    <row r="3596" spans="11:11" x14ac:dyDescent="0.25">
      <c r="K3596"/>
    </row>
    <row r="3597" spans="11:11" x14ac:dyDescent="0.25">
      <c r="K3597"/>
    </row>
    <row r="3598" spans="11:11" x14ac:dyDescent="0.25">
      <c r="K3598"/>
    </row>
    <row r="3599" spans="11:11" x14ac:dyDescent="0.25">
      <c r="K3599"/>
    </row>
    <row r="3600" spans="11:11" x14ac:dyDescent="0.25">
      <c r="K3600"/>
    </row>
    <row r="3601" spans="11:11" x14ac:dyDescent="0.25">
      <c r="K3601"/>
    </row>
    <row r="3602" spans="11:11" x14ac:dyDescent="0.25">
      <c r="K3602"/>
    </row>
    <row r="3603" spans="11:11" x14ac:dyDescent="0.25">
      <c r="K3603"/>
    </row>
    <row r="3604" spans="11:11" x14ac:dyDescent="0.25">
      <c r="K3604"/>
    </row>
    <row r="3605" spans="11:11" x14ac:dyDescent="0.25">
      <c r="K3605"/>
    </row>
    <row r="3606" spans="11:11" x14ac:dyDescent="0.25">
      <c r="K3606"/>
    </row>
    <row r="3607" spans="11:11" x14ac:dyDescent="0.25">
      <c r="K3607"/>
    </row>
    <row r="3608" spans="11:11" x14ac:dyDescent="0.25">
      <c r="K3608"/>
    </row>
    <row r="3609" spans="11:11" x14ac:dyDescent="0.25">
      <c r="K3609"/>
    </row>
    <row r="3610" spans="11:11" x14ac:dyDescent="0.25">
      <c r="K3610"/>
    </row>
    <row r="3611" spans="11:11" x14ac:dyDescent="0.25">
      <c r="K3611"/>
    </row>
    <row r="3612" spans="11:11" x14ac:dyDescent="0.25">
      <c r="K3612"/>
    </row>
    <row r="3613" spans="11:11" x14ac:dyDescent="0.25">
      <c r="K3613"/>
    </row>
    <row r="3614" spans="11:11" x14ac:dyDescent="0.25">
      <c r="K3614"/>
    </row>
    <row r="3615" spans="11:11" x14ac:dyDescent="0.25">
      <c r="K3615"/>
    </row>
    <row r="3616" spans="11:11" x14ac:dyDescent="0.25">
      <c r="K3616"/>
    </row>
    <row r="3617" spans="11:11" x14ac:dyDescent="0.25">
      <c r="K3617"/>
    </row>
    <row r="3618" spans="11:11" x14ac:dyDescent="0.25">
      <c r="K3618"/>
    </row>
    <row r="3619" spans="11:11" x14ac:dyDescent="0.25">
      <c r="K3619"/>
    </row>
    <row r="3620" spans="11:11" x14ac:dyDescent="0.25">
      <c r="K3620"/>
    </row>
    <row r="3621" spans="11:11" x14ac:dyDescent="0.25">
      <c r="K3621"/>
    </row>
    <row r="3622" spans="11:11" x14ac:dyDescent="0.25">
      <c r="K3622"/>
    </row>
    <row r="3623" spans="11:11" x14ac:dyDescent="0.25">
      <c r="K3623"/>
    </row>
    <row r="3624" spans="11:11" x14ac:dyDescent="0.25">
      <c r="K3624"/>
    </row>
    <row r="3625" spans="11:11" x14ac:dyDescent="0.25">
      <c r="K3625"/>
    </row>
    <row r="3626" spans="11:11" x14ac:dyDescent="0.25">
      <c r="K3626"/>
    </row>
    <row r="3627" spans="11:11" x14ac:dyDescent="0.25">
      <c r="K3627"/>
    </row>
    <row r="3628" spans="11:11" x14ac:dyDescent="0.25">
      <c r="K3628"/>
    </row>
    <row r="3629" spans="11:11" x14ac:dyDescent="0.25">
      <c r="K3629"/>
    </row>
    <row r="3630" spans="11:11" x14ac:dyDescent="0.25">
      <c r="K3630"/>
    </row>
    <row r="3631" spans="11:11" x14ac:dyDescent="0.25">
      <c r="K3631"/>
    </row>
    <row r="3632" spans="11:11" x14ac:dyDescent="0.25">
      <c r="K3632"/>
    </row>
    <row r="3633" spans="11:11" x14ac:dyDescent="0.25">
      <c r="K3633"/>
    </row>
    <row r="3634" spans="11:11" x14ac:dyDescent="0.25">
      <c r="K3634"/>
    </row>
    <row r="3635" spans="11:11" x14ac:dyDescent="0.25">
      <c r="K3635"/>
    </row>
    <row r="3636" spans="11:11" x14ac:dyDescent="0.25">
      <c r="K3636"/>
    </row>
    <row r="3637" spans="11:11" x14ac:dyDescent="0.25">
      <c r="K3637"/>
    </row>
    <row r="3638" spans="11:11" x14ac:dyDescent="0.25">
      <c r="K3638"/>
    </row>
    <row r="3639" spans="11:11" x14ac:dyDescent="0.25">
      <c r="K3639"/>
    </row>
    <row r="3640" spans="11:11" x14ac:dyDescent="0.25">
      <c r="K3640"/>
    </row>
    <row r="3641" spans="11:11" x14ac:dyDescent="0.25">
      <c r="K3641"/>
    </row>
    <row r="3642" spans="11:11" x14ac:dyDescent="0.25">
      <c r="K3642"/>
    </row>
    <row r="3643" spans="11:11" x14ac:dyDescent="0.25">
      <c r="K3643"/>
    </row>
    <row r="3644" spans="11:11" x14ac:dyDescent="0.25">
      <c r="K3644"/>
    </row>
    <row r="3645" spans="11:11" x14ac:dyDescent="0.25">
      <c r="K3645"/>
    </row>
    <row r="3646" spans="11:11" x14ac:dyDescent="0.25">
      <c r="K3646"/>
    </row>
    <row r="3647" spans="11:11" x14ac:dyDescent="0.25">
      <c r="K3647"/>
    </row>
    <row r="3648" spans="11:11" x14ac:dyDescent="0.25">
      <c r="K3648"/>
    </row>
    <row r="3649" spans="11:11" x14ac:dyDescent="0.25">
      <c r="K3649"/>
    </row>
    <row r="3650" spans="11:11" x14ac:dyDescent="0.25">
      <c r="K3650"/>
    </row>
    <row r="3651" spans="11:11" x14ac:dyDescent="0.25">
      <c r="K3651"/>
    </row>
    <row r="3652" spans="11:11" x14ac:dyDescent="0.25">
      <c r="K3652"/>
    </row>
    <row r="3653" spans="11:11" x14ac:dyDescent="0.25">
      <c r="K3653"/>
    </row>
    <row r="3654" spans="11:11" x14ac:dyDescent="0.25">
      <c r="K3654"/>
    </row>
    <row r="3655" spans="11:11" x14ac:dyDescent="0.25">
      <c r="K3655"/>
    </row>
    <row r="3656" spans="11:11" x14ac:dyDescent="0.25">
      <c r="K3656"/>
    </row>
    <row r="3657" spans="11:11" x14ac:dyDescent="0.25">
      <c r="K3657"/>
    </row>
    <row r="3658" spans="11:11" x14ac:dyDescent="0.25">
      <c r="K3658"/>
    </row>
    <row r="3659" spans="11:11" x14ac:dyDescent="0.25">
      <c r="K3659"/>
    </row>
    <row r="3660" spans="11:11" x14ac:dyDescent="0.25">
      <c r="K3660"/>
    </row>
    <row r="3661" spans="11:11" x14ac:dyDescent="0.25">
      <c r="K3661"/>
    </row>
    <row r="3662" spans="11:11" x14ac:dyDescent="0.25">
      <c r="K3662"/>
    </row>
    <row r="3663" spans="11:11" x14ac:dyDescent="0.25">
      <c r="K3663"/>
    </row>
    <row r="3664" spans="11:11" x14ac:dyDescent="0.25">
      <c r="K3664"/>
    </row>
    <row r="3665" spans="11:11" x14ac:dyDescent="0.25">
      <c r="K3665"/>
    </row>
    <row r="3666" spans="11:11" x14ac:dyDescent="0.25">
      <c r="K3666"/>
    </row>
    <row r="3667" spans="11:11" x14ac:dyDescent="0.25">
      <c r="K3667"/>
    </row>
    <row r="3668" spans="11:11" x14ac:dyDescent="0.25">
      <c r="K3668"/>
    </row>
    <row r="3669" spans="11:11" x14ac:dyDescent="0.25">
      <c r="K3669"/>
    </row>
    <row r="3670" spans="11:11" x14ac:dyDescent="0.25">
      <c r="K3670"/>
    </row>
    <row r="3671" spans="11:11" x14ac:dyDescent="0.25">
      <c r="K3671"/>
    </row>
    <row r="3672" spans="11:11" x14ac:dyDescent="0.25">
      <c r="K3672"/>
    </row>
    <row r="3673" spans="11:11" x14ac:dyDescent="0.25">
      <c r="K3673"/>
    </row>
    <row r="3674" spans="11:11" x14ac:dyDescent="0.25">
      <c r="K3674"/>
    </row>
    <row r="3675" spans="11:11" x14ac:dyDescent="0.25">
      <c r="K3675"/>
    </row>
    <row r="3676" spans="11:11" x14ac:dyDescent="0.25">
      <c r="K3676"/>
    </row>
    <row r="3677" spans="11:11" x14ac:dyDescent="0.25">
      <c r="K3677"/>
    </row>
    <row r="3678" spans="11:11" x14ac:dyDescent="0.25">
      <c r="K3678"/>
    </row>
    <row r="3679" spans="11:11" x14ac:dyDescent="0.25">
      <c r="K3679"/>
    </row>
    <row r="3680" spans="11:11" x14ac:dyDescent="0.25">
      <c r="K3680"/>
    </row>
    <row r="3681" spans="11:11" x14ac:dyDescent="0.25">
      <c r="K3681"/>
    </row>
    <row r="3682" spans="11:11" x14ac:dyDescent="0.25">
      <c r="K3682"/>
    </row>
    <row r="3683" spans="11:11" x14ac:dyDescent="0.25">
      <c r="K3683"/>
    </row>
    <row r="3684" spans="11:11" x14ac:dyDescent="0.25">
      <c r="K3684"/>
    </row>
    <row r="3685" spans="11:11" x14ac:dyDescent="0.25">
      <c r="K3685"/>
    </row>
    <row r="3686" spans="11:11" x14ac:dyDescent="0.25">
      <c r="K3686"/>
    </row>
    <row r="3687" spans="11:11" x14ac:dyDescent="0.25">
      <c r="K3687"/>
    </row>
    <row r="3688" spans="11:11" x14ac:dyDescent="0.25">
      <c r="K3688"/>
    </row>
    <row r="3689" spans="11:11" x14ac:dyDescent="0.25">
      <c r="K3689"/>
    </row>
    <row r="3690" spans="11:11" x14ac:dyDescent="0.25">
      <c r="K3690"/>
    </row>
    <row r="3691" spans="11:11" x14ac:dyDescent="0.25">
      <c r="K3691"/>
    </row>
    <row r="3692" spans="11:11" x14ac:dyDescent="0.25">
      <c r="K3692"/>
    </row>
    <row r="3693" spans="11:11" x14ac:dyDescent="0.25">
      <c r="K3693"/>
    </row>
    <row r="3694" spans="11:11" x14ac:dyDescent="0.25">
      <c r="K3694"/>
    </row>
    <row r="3695" spans="11:11" x14ac:dyDescent="0.25">
      <c r="K3695"/>
    </row>
    <row r="3696" spans="11:11" x14ac:dyDescent="0.25">
      <c r="K3696"/>
    </row>
    <row r="3697" spans="11:11" x14ac:dyDescent="0.25">
      <c r="K3697"/>
    </row>
    <row r="3698" spans="11:11" x14ac:dyDescent="0.25">
      <c r="K3698"/>
    </row>
    <row r="3699" spans="11:11" x14ac:dyDescent="0.25">
      <c r="K3699"/>
    </row>
    <row r="3700" spans="11:11" x14ac:dyDescent="0.25">
      <c r="K3700"/>
    </row>
    <row r="3701" spans="11:11" x14ac:dyDescent="0.25">
      <c r="K3701"/>
    </row>
    <row r="3702" spans="11:11" x14ac:dyDescent="0.25">
      <c r="K3702"/>
    </row>
    <row r="3703" spans="11:11" x14ac:dyDescent="0.25">
      <c r="K3703"/>
    </row>
    <row r="3704" spans="11:11" x14ac:dyDescent="0.25">
      <c r="K3704"/>
    </row>
    <row r="3705" spans="11:11" x14ac:dyDescent="0.25">
      <c r="K3705"/>
    </row>
    <row r="3706" spans="11:11" x14ac:dyDescent="0.25">
      <c r="K3706"/>
    </row>
    <row r="3707" spans="11:11" x14ac:dyDescent="0.25">
      <c r="K3707"/>
    </row>
    <row r="3708" spans="11:11" x14ac:dyDescent="0.25">
      <c r="K3708"/>
    </row>
    <row r="3709" spans="11:11" x14ac:dyDescent="0.25">
      <c r="K3709"/>
    </row>
    <row r="3710" spans="11:11" x14ac:dyDescent="0.25">
      <c r="K3710"/>
    </row>
    <row r="3711" spans="11:11" x14ac:dyDescent="0.25">
      <c r="K3711"/>
    </row>
    <row r="3712" spans="11:11" x14ac:dyDescent="0.25">
      <c r="K3712"/>
    </row>
    <row r="3713" spans="11:11" x14ac:dyDescent="0.25">
      <c r="K3713"/>
    </row>
    <row r="3714" spans="11:11" x14ac:dyDescent="0.25">
      <c r="K3714"/>
    </row>
    <row r="3715" spans="11:11" x14ac:dyDescent="0.25">
      <c r="K3715"/>
    </row>
    <row r="3716" spans="11:11" x14ac:dyDescent="0.25">
      <c r="K3716"/>
    </row>
    <row r="3717" spans="11:11" x14ac:dyDescent="0.25">
      <c r="K3717"/>
    </row>
    <row r="3718" spans="11:11" x14ac:dyDescent="0.25">
      <c r="K3718"/>
    </row>
    <row r="3719" spans="11:11" x14ac:dyDescent="0.25">
      <c r="K3719"/>
    </row>
    <row r="3720" spans="11:11" x14ac:dyDescent="0.25">
      <c r="K3720"/>
    </row>
    <row r="3721" spans="11:11" x14ac:dyDescent="0.25">
      <c r="K3721"/>
    </row>
    <row r="3722" spans="11:11" x14ac:dyDescent="0.25">
      <c r="K3722"/>
    </row>
    <row r="3723" spans="11:11" x14ac:dyDescent="0.25">
      <c r="K3723"/>
    </row>
    <row r="3724" spans="11:11" x14ac:dyDescent="0.25">
      <c r="K3724"/>
    </row>
    <row r="3725" spans="11:11" x14ac:dyDescent="0.25">
      <c r="K3725"/>
    </row>
    <row r="3726" spans="11:11" x14ac:dyDescent="0.25">
      <c r="K3726"/>
    </row>
    <row r="3727" spans="11:11" x14ac:dyDescent="0.25">
      <c r="K3727"/>
    </row>
    <row r="3728" spans="11:11" x14ac:dyDescent="0.25">
      <c r="K3728"/>
    </row>
    <row r="3729" spans="11:11" x14ac:dyDescent="0.25">
      <c r="K3729"/>
    </row>
    <row r="3730" spans="11:11" x14ac:dyDescent="0.25">
      <c r="K3730"/>
    </row>
    <row r="3731" spans="11:11" x14ac:dyDescent="0.25">
      <c r="K3731"/>
    </row>
    <row r="3732" spans="11:11" x14ac:dyDescent="0.25">
      <c r="K3732"/>
    </row>
    <row r="3733" spans="11:11" x14ac:dyDescent="0.25">
      <c r="K3733"/>
    </row>
    <row r="3734" spans="11:11" x14ac:dyDescent="0.25">
      <c r="K3734"/>
    </row>
    <row r="3735" spans="11:11" x14ac:dyDescent="0.25">
      <c r="K3735"/>
    </row>
    <row r="3736" spans="11:11" x14ac:dyDescent="0.25">
      <c r="K3736"/>
    </row>
    <row r="3737" spans="11:11" x14ac:dyDescent="0.25">
      <c r="K3737"/>
    </row>
    <row r="3738" spans="11:11" x14ac:dyDescent="0.25">
      <c r="K3738"/>
    </row>
    <row r="3739" spans="11:11" x14ac:dyDescent="0.25">
      <c r="K3739"/>
    </row>
    <row r="3740" spans="11:11" x14ac:dyDescent="0.25">
      <c r="K3740"/>
    </row>
    <row r="3741" spans="11:11" x14ac:dyDescent="0.25">
      <c r="K3741"/>
    </row>
    <row r="3742" spans="11:11" x14ac:dyDescent="0.25">
      <c r="K3742"/>
    </row>
    <row r="3743" spans="11:11" x14ac:dyDescent="0.25">
      <c r="K3743"/>
    </row>
    <row r="3744" spans="11:11" x14ac:dyDescent="0.25">
      <c r="K3744"/>
    </row>
    <row r="3745" spans="11:11" x14ac:dyDescent="0.25">
      <c r="K3745"/>
    </row>
    <row r="3746" spans="11:11" x14ac:dyDescent="0.25">
      <c r="K3746"/>
    </row>
    <row r="3747" spans="11:11" x14ac:dyDescent="0.25">
      <c r="K3747"/>
    </row>
    <row r="3748" spans="11:11" x14ac:dyDescent="0.25">
      <c r="K3748"/>
    </row>
    <row r="3749" spans="11:11" x14ac:dyDescent="0.25">
      <c r="K3749"/>
    </row>
    <row r="3750" spans="11:11" x14ac:dyDescent="0.25">
      <c r="K3750"/>
    </row>
    <row r="3751" spans="11:11" x14ac:dyDescent="0.25">
      <c r="K3751"/>
    </row>
    <row r="3752" spans="11:11" x14ac:dyDescent="0.25">
      <c r="K3752"/>
    </row>
    <row r="3753" spans="11:11" x14ac:dyDescent="0.25">
      <c r="K3753"/>
    </row>
    <row r="3754" spans="11:11" x14ac:dyDescent="0.25">
      <c r="K3754"/>
    </row>
    <row r="3755" spans="11:11" x14ac:dyDescent="0.25">
      <c r="K3755"/>
    </row>
    <row r="3756" spans="11:11" x14ac:dyDescent="0.25">
      <c r="K3756"/>
    </row>
    <row r="3757" spans="11:11" x14ac:dyDescent="0.25">
      <c r="K3757"/>
    </row>
    <row r="3758" spans="11:11" x14ac:dyDescent="0.25">
      <c r="K3758"/>
    </row>
    <row r="3759" spans="11:11" x14ac:dyDescent="0.25">
      <c r="K3759"/>
    </row>
    <row r="3760" spans="11:11" x14ac:dyDescent="0.25">
      <c r="K3760"/>
    </row>
    <row r="3761" spans="11:11" x14ac:dyDescent="0.25">
      <c r="K3761"/>
    </row>
    <row r="3762" spans="11:11" x14ac:dyDescent="0.25">
      <c r="K3762"/>
    </row>
    <row r="3763" spans="11:11" x14ac:dyDescent="0.25">
      <c r="K3763"/>
    </row>
    <row r="3764" spans="11:11" x14ac:dyDescent="0.25">
      <c r="K3764"/>
    </row>
    <row r="3765" spans="11:11" x14ac:dyDescent="0.25">
      <c r="K3765"/>
    </row>
    <row r="3766" spans="11:11" x14ac:dyDescent="0.25">
      <c r="K3766"/>
    </row>
    <row r="3767" spans="11:11" x14ac:dyDescent="0.25">
      <c r="K3767"/>
    </row>
    <row r="3768" spans="11:11" x14ac:dyDescent="0.25">
      <c r="K3768"/>
    </row>
    <row r="3769" spans="11:11" x14ac:dyDescent="0.25">
      <c r="K3769"/>
    </row>
    <row r="3770" spans="11:11" x14ac:dyDescent="0.25">
      <c r="K3770"/>
    </row>
    <row r="3771" spans="11:11" x14ac:dyDescent="0.25">
      <c r="K3771"/>
    </row>
    <row r="3772" spans="11:11" x14ac:dyDescent="0.25">
      <c r="K3772"/>
    </row>
    <row r="3773" spans="11:11" x14ac:dyDescent="0.25">
      <c r="K3773"/>
    </row>
    <row r="3774" spans="11:11" x14ac:dyDescent="0.25">
      <c r="K3774"/>
    </row>
    <row r="3775" spans="11:11" x14ac:dyDescent="0.25">
      <c r="K3775"/>
    </row>
    <row r="3776" spans="11:11" x14ac:dyDescent="0.25">
      <c r="K3776"/>
    </row>
    <row r="3777" spans="11:11" x14ac:dyDescent="0.25">
      <c r="K3777"/>
    </row>
    <row r="3778" spans="11:11" x14ac:dyDescent="0.25">
      <c r="K3778"/>
    </row>
    <row r="3779" spans="11:11" x14ac:dyDescent="0.25">
      <c r="K3779"/>
    </row>
    <row r="3780" spans="11:11" x14ac:dyDescent="0.25">
      <c r="K3780"/>
    </row>
    <row r="3781" spans="11:11" x14ac:dyDescent="0.25">
      <c r="K3781"/>
    </row>
    <row r="3782" spans="11:11" x14ac:dyDescent="0.25">
      <c r="K3782"/>
    </row>
    <row r="3783" spans="11:11" x14ac:dyDescent="0.25">
      <c r="K3783"/>
    </row>
    <row r="3784" spans="11:11" x14ac:dyDescent="0.25">
      <c r="K3784"/>
    </row>
    <row r="3785" spans="11:11" x14ac:dyDescent="0.25">
      <c r="K3785"/>
    </row>
    <row r="3786" spans="11:11" x14ac:dyDescent="0.25">
      <c r="K3786"/>
    </row>
    <row r="3787" spans="11:11" x14ac:dyDescent="0.25">
      <c r="K3787"/>
    </row>
    <row r="3788" spans="11:11" x14ac:dyDescent="0.25">
      <c r="K3788"/>
    </row>
    <row r="3789" spans="11:11" x14ac:dyDescent="0.25">
      <c r="K3789"/>
    </row>
    <row r="3790" spans="11:11" x14ac:dyDescent="0.25">
      <c r="K3790"/>
    </row>
    <row r="3791" spans="11:11" x14ac:dyDescent="0.25">
      <c r="K3791"/>
    </row>
    <row r="3792" spans="11:11" x14ac:dyDescent="0.25">
      <c r="K3792"/>
    </row>
    <row r="3793" spans="11:11" x14ac:dyDescent="0.25">
      <c r="K3793"/>
    </row>
    <row r="3794" spans="11:11" x14ac:dyDescent="0.25">
      <c r="K3794"/>
    </row>
    <row r="3795" spans="11:11" x14ac:dyDescent="0.25">
      <c r="K3795"/>
    </row>
    <row r="3796" spans="11:11" x14ac:dyDescent="0.25">
      <c r="K3796"/>
    </row>
    <row r="3797" spans="11:11" x14ac:dyDescent="0.25">
      <c r="K3797"/>
    </row>
    <row r="3798" spans="11:11" x14ac:dyDescent="0.25">
      <c r="K3798"/>
    </row>
    <row r="3799" spans="11:11" x14ac:dyDescent="0.25">
      <c r="K3799"/>
    </row>
    <row r="3800" spans="11:11" x14ac:dyDescent="0.25">
      <c r="K3800"/>
    </row>
    <row r="3801" spans="11:11" x14ac:dyDescent="0.25">
      <c r="K3801"/>
    </row>
    <row r="3802" spans="11:11" x14ac:dyDescent="0.25">
      <c r="K3802"/>
    </row>
    <row r="3803" spans="11:11" x14ac:dyDescent="0.25">
      <c r="K3803"/>
    </row>
    <row r="3804" spans="11:11" x14ac:dyDescent="0.25">
      <c r="K3804"/>
    </row>
    <row r="3805" spans="11:11" x14ac:dyDescent="0.25">
      <c r="K3805"/>
    </row>
    <row r="3806" spans="11:11" x14ac:dyDescent="0.25">
      <c r="K3806"/>
    </row>
    <row r="3807" spans="11:11" x14ac:dyDescent="0.25">
      <c r="K3807"/>
    </row>
    <row r="3808" spans="11:11" x14ac:dyDescent="0.25">
      <c r="K3808"/>
    </row>
    <row r="3809" spans="11:11" x14ac:dyDescent="0.25">
      <c r="K3809"/>
    </row>
    <row r="3810" spans="11:11" x14ac:dyDescent="0.25">
      <c r="K3810"/>
    </row>
    <row r="3811" spans="11:11" x14ac:dyDescent="0.25">
      <c r="K3811"/>
    </row>
    <row r="3812" spans="11:11" x14ac:dyDescent="0.25">
      <c r="K3812"/>
    </row>
    <row r="3813" spans="11:11" x14ac:dyDescent="0.25">
      <c r="K3813"/>
    </row>
    <row r="3814" spans="11:11" x14ac:dyDescent="0.25">
      <c r="K3814"/>
    </row>
    <row r="3815" spans="11:11" x14ac:dyDescent="0.25">
      <c r="K3815"/>
    </row>
    <row r="3816" spans="11:11" x14ac:dyDescent="0.25">
      <c r="K3816"/>
    </row>
    <row r="3817" spans="11:11" x14ac:dyDescent="0.25">
      <c r="K3817"/>
    </row>
    <row r="3818" spans="11:11" x14ac:dyDescent="0.25">
      <c r="K3818"/>
    </row>
    <row r="3819" spans="11:11" x14ac:dyDescent="0.25">
      <c r="K3819"/>
    </row>
    <row r="3820" spans="11:11" x14ac:dyDescent="0.25">
      <c r="K3820"/>
    </row>
    <row r="3821" spans="11:11" x14ac:dyDescent="0.25">
      <c r="K3821"/>
    </row>
    <row r="3822" spans="11:11" x14ac:dyDescent="0.25">
      <c r="K3822"/>
    </row>
    <row r="3823" spans="11:11" x14ac:dyDescent="0.25">
      <c r="K3823"/>
    </row>
    <row r="3824" spans="11:11" x14ac:dyDescent="0.25">
      <c r="K3824"/>
    </row>
    <row r="3825" spans="11:11" x14ac:dyDescent="0.25">
      <c r="K3825"/>
    </row>
    <row r="3826" spans="11:11" x14ac:dyDescent="0.25">
      <c r="K3826"/>
    </row>
    <row r="3827" spans="11:11" x14ac:dyDescent="0.25">
      <c r="K3827"/>
    </row>
    <row r="3828" spans="11:11" x14ac:dyDescent="0.25">
      <c r="K3828"/>
    </row>
    <row r="3829" spans="11:11" x14ac:dyDescent="0.25">
      <c r="K3829"/>
    </row>
    <row r="3830" spans="11:11" x14ac:dyDescent="0.25">
      <c r="K3830"/>
    </row>
    <row r="3831" spans="11:11" x14ac:dyDescent="0.25">
      <c r="K3831"/>
    </row>
    <row r="3832" spans="11:11" x14ac:dyDescent="0.25">
      <c r="K3832"/>
    </row>
    <row r="3833" spans="11:11" x14ac:dyDescent="0.25">
      <c r="K3833"/>
    </row>
    <row r="3834" spans="11:11" x14ac:dyDescent="0.25">
      <c r="K3834"/>
    </row>
    <row r="3835" spans="11:11" x14ac:dyDescent="0.25">
      <c r="K3835"/>
    </row>
    <row r="3836" spans="11:11" x14ac:dyDescent="0.25">
      <c r="K3836"/>
    </row>
    <row r="3837" spans="11:11" x14ac:dyDescent="0.25">
      <c r="K3837"/>
    </row>
    <row r="3838" spans="11:11" x14ac:dyDescent="0.25">
      <c r="K3838"/>
    </row>
    <row r="3839" spans="11:11" x14ac:dyDescent="0.25">
      <c r="K3839"/>
    </row>
    <row r="3840" spans="11:11" x14ac:dyDescent="0.25">
      <c r="K3840"/>
    </row>
    <row r="3841" spans="11:11" x14ac:dyDescent="0.25">
      <c r="K3841"/>
    </row>
    <row r="3842" spans="11:11" x14ac:dyDescent="0.25">
      <c r="K3842"/>
    </row>
    <row r="3843" spans="11:11" x14ac:dyDescent="0.25">
      <c r="K3843"/>
    </row>
    <row r="3844" spans="11:11" x14ac:dyDescent="0.25">
      <c r="K3844"/>
    </row>
    <row r="3845" spans="11:11" x14ac:dyDescent="0.25">
      <c r="K3845"/>
    </row>
    <row r="3846" spans="11:11" x14ac:dyDescent="0.25">
      <c r="K3846"/>
    </row>
    <row r="3847" spans="11:11" x14ac:dyDescent="0.25">
      <c r="K384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F07E-C320-4142-8237-5DB2DF48FC19}">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34</vt:i4>
      </vt:variant>
    </vt:vector>
  </HeadingPairs>
  <TitlesOfParts>
    <vt:vector size="40" baseType="lpstr">
      <vt:lpstr>data</vt:lpstr>
      <vt:lpstr>Param</vt:lpstr>
      <vt:lpstr>Calendar</vt:lpstr>
      <vt:lpstr>All Depts</vt:lpstr>
      <vt:lpstr>By Week</vt:lpstr>
      <vt:lpstr>Sheet3</vt:lpstr>
      <vt:lpstr>data!ARDivisionNo</vt:lpstr>
      <vt:lpstr>data!BillToName</vt:lpstr>
      <vt:lpstr>Calendar</vt:lpstr>
      <vt:lpstr>data!CustomerPONo</vt:lpstr>
      <vt:lpstr>data!Department</vt:lpstr>
      <vt:lpstr>data!EstMfgMin</vt:lpstr>
      <vt:lpstr>data!Item_Status</vt:lpstr>
      <vt:lpstr>data!ItemCode</vt:lpstr>
      <vt:lpstr>data!ItemCodeDesc</vt:lpstr>
      <vt:lpstr>data!OrderDate</vt:lpstr>
      <vt:lpstr>Param!PARAM_DATA_CATALOG</vt:lpstr>
      <vt:lpstr>Param!PARAM_EXE_PATH</vt:lpstr>
      <vt:lpstr>Param!PARAM_INSTANCE_ID</vt:lpstr>
      <vt:lpstr>Param!PARAM_INSTANCE_NAME</vt:lpstr>
      <vt:lpstr>Param!PARAM_REPORT_ID</vt:lpstr>
      <vt:lpstr>Param!PARAM_REPORT_NAME</vt:lpstr>
      <vt:lpstr>Param!PARAM_RUN_ON</vt:lpstr>
      <vt:lpstr>data!Prod_Status</vt:lpstr>
      <vt:lpstr>data!PromiseDate</vt:lpstr>
      <vt:lpstr>data!QtyRemaining</vt:lpstr>
      <vt:lpstr>data!QuantityOrdered</vt:lpstr>
      <vt:lpstr>data!QuantityShipped</vt:lpstr>
      <vt:lpstr>data!QV_Notes</vt:lpstr>
      <vt:lpstr>data!RawData</vt:lpstr>
      <vt:lpstr>data!RawDataCols</vt:lpstr>
      <vt:lpstr>Param!REP_REPORT_CODE</vt:lpstr>
      <vt:lpstr>Param!REP_SYSTEM_CODE</vt:lpstr>
      <vt:lpstr>Param!REP_SYSTEM_MODULE</vt:lpstr>
      <vt:lpstr>Param!ROW_MASK_FILTER</vt:lpstr>
      <vt:lpstr>data!SalesOrderNo</vt:lpstr>
      <vt:lpstr>data!SalespersonNo</vt:lpstr>
      <vt:lpstr>data!Total_Mfg_Hrs</vt:lpstr>
      <vt:lpstr>data!UDF_REV</vt:lpstr>
      <vt:lpstr>data!Week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 Order All Qty Only_20251015_06_31_03_3131.xls</dc:title>
  <dc:creator>Sage 100 ERP Intelligence Reporting</dc:creator>
  <dc:description>Report Parameters_x000d_
</dc:description>
  <cp:lastModifiedBy>Local Admin</cp:lastModifiedBy>
  <dcterms:created xsi:type="dcterms:W3CDTF">2017-04-02T15:42:51Z</dcterms:created>
  <dcterms:modified xsi:type="dcterms:W3CDTF">2025-10-15T10:31:12Z</dcterms:modified>
</cp:coreProperties>
</file>